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87_matahari_com/Documents/PROMO MEN/2026/WK 11/"/>
    </mc:Choice>
  </mc:AlternateContent>
  <xr:revisionPtr revIDLastSave="6" documentId="8_{7EE3E377-73C8-425F-B6EA-F56DE02BB911}" xr6:coauthVersionLast="47" xr6:coauthVersionMax="47" xr10:uidLastSave="{86955DDA-74DE-4349-8E8F-07B843DDC7D7}"/>
  <bookViews>
    <workbookView xWindow="-110" yWindow="-110" windowWidth="19420" windowHeight="10300" tabRatio="899" firstSheet="39" activeTab="42" xr2:uid="{00000000-000D-0000-FFFF-FFFF00000000}"/>
  </bookViews>
  <sheets>
    <sheet name="KI DISCONTINUE D85" sheetId="9" r:id="rId1"/>
    <sheet name="2019 ALL D95" sheetId="23" r:id="rId2"/>
    <sheet name="2020 ALL D90" sheetId="14" r:id="rId3"/>
    <sheet name="2021 ALL D90" sheetId="18" r:id="rId4"/>
    <sheet name="2022 ALL D90" sheetId="24" r:id="rId5"/>
    <sheet name="2023 KI DISCONTINUE D90" sheetId="68" r:id="rId6"/>
    <sheet name="2023 ALL TOP D90" sheetId="33" r:id="rId7"/>
    <sheet name="2024 ALL TOP H1 D70" sheetId="66" r:id="rId8"/>
    <sheet name="2024 H2 ALL TOP D70" sheetId="84" r:id="rId9"/>
    <sheet name="2024 H2 SHIRT D70" sheetId="78" r:id="rId10"/>
    <sheet name="KI DISCONTINUE D70" sheetId="136" r:id="rId11"/>
    <sheet name="KI POLO DISCONTINUE SP79K" sheetId="105" r:id="rId12"/>
    <sheet name="KI TSHIRT DISCONTINUE D70" sheetId="132" r:id="rId13"/>
    <sheet name="2025 Q1 D70" sheetId="120" r:id="rId14"/>
    <sheet name="2025 Q1 SEASONAL D70" sheetId="98" r:id="rId15"/>
    <sheet name="2025 Q2 D70" sheetId="108" r:id="rId16"/>
    <sheet name="2025 JUL B1G1" sheetId="122" r:id="rId17"/>
    <sheet name="2025 Q3 TSHIRT GRAPHIC SP79K" sheetId="135" r:id="rId18"/>
    <sheet name="2025 Q3 TSHIRT SLD STRP D30" sheetId="125" r:id="rId19"/>
    <sheet name="2025 Q3 SWEATSHIRT D30" sheetId="127" r:id="rId20"/>
    <sheet name="2025 Q3 POLO D30" sheetId="149" r:id="rId21"/>
    <sheet name="2025 Q3 WOVENSHIRT B1G1" sheetId="121" r:id="rId22"/>
    <sheet name="2025 Q3 JACKET WVN D30" sheetId="131" r:id="rId23"/>
    <sheet name="2025 Q3 JACKET KNT D30" sheetId="130" r:id="rId24"/>
    <sheet name="2025 Q4 TSHIRT GRAPHIC SP99K" sheetId="138" r:id="rId25"/>
    <sheet name="2025 Q4 TSHIRT B3D10" sheetId="140" r:id="rId26"/>
    <sheet name="2025 Q4 POLO B3D10" sheetId="141" r:id="rId27"/>
    <sheet name="2025 Q4 WVN SHIRT SS SP149K" sheetId="161" r:id="rId28"/>
    <sheet name="2025 Q4 WVN SHIRT LS SP169K" sheetId="142" r:id="rId29"/>
    <sheet name="2025 Q4 SWEARSHIRT B3D10" sheetId="144" r:id="rId30"/>
    <sheet name="2025 Q4 WVN JACKET B3D10" sheetId="146" r:id="rId31"/>
    <sheet name="2025 Q4 KNIT JACKET B3D10" sheetId="148" r:id="rId32"/>
    <sheet name="2025 H2 KI TSHIRT B3G1" sheetId="151" r:id="rId33"/>
    <sheet name="2025 H2 KI POLO B3G1" sheetId="152" r:id="rId34"/>
    <sheet name="2026 Q1 TSHIRT B3D10" sheetId="153" r:id="rId35"/>
    <sheet name="2026 Q1 POLO B3D10" sheetId="154" r:id="rId36"/>
    <sheet name="2026 Q1 WOVEN SHIRT SS SP149K" sheetId="162" r:id="rId37"/>
    <sheet name="2026 Q1 WOVEN SHIRT LS SP169K" sheetId="155" r:id="rId38"/>
    <sheet name="2026 Q1 SWEASHIRT B3D10" sheetId="156" r:id="rId39"/>
    <sheet name="2026 Q1 JACKET B3D10" sheetId="157" r:id="rId40"/>
    <sheet name="2026 Q1 KI POLO B3G1" sheetId="158" r:id="rId41"/>
    <sheet name="2026 Q1 KI TSHIRT B3G1" sheetId="159" r:id="rId42"/>
    <sheet name="2026 SEASONAL B1G1" sheetId="163" r:id="rId43"/>
  </sheets>
  <definedNames>
    <definedName name="_xlnm._FilterDatabase" localSheetId="1" hidden="1">'2019 ALL D95'!$A$1:$P$4202</definedName>
    <definedName name="_xlnm._FilterDatabase" localSheetId="2" hidden="1">'2020 ALL D90'!$A$1:$P$1</definedName>
    <definedName name="_xlnm._FilterDatabase" localSheetId="3" hidden="1">'2021 ALL D90'!$A$1:$P$1</definedName>
    <definedName name="_xlnm._FilterDatabase" localSheetId="4" hidden="1">'2022 ALL D90'!$A$1:$P$1</definedName>
    <definedName name="_xlnm._FilterDatabase" localSheetId="6" hidden="1">'2023 ALL TOP D90'!$A$1:$P$413</definedName>
    <definedName name="_xlnm._FilterDatabase" localSheetId="5" hidden="1">'2023 KI DISCONTINUE D90'!$A$1:$P$31</definedName>
    <definedName name="_xlnm._FilterDatabase" localSheetId="7" hidden="1">'2024 ALL TOP H1 D70'!$A$1:$P$1</definedName>
    <definedName name="_xlnm._FilterDatabase" localSheetId="8" hidden="1">'2024 H2 ALL TOP D70'!$A$1:$P$53</definedName>
    <definedName name="_xlnm._FilterDatabase" localSheetId="9" hidden="1">'2024 H2 SHIRT D70'!$A$1:$P$53</definedName>
    <definedName name="_xlnm._FilterDatabase" localSheetId="33" hidden="1">'2025 H2 KI POLO B3G1'!$A$1:$P$1</definedName>
    <definedName name="_xlnm._FilterDatabase" localSheetId="32" hidden="1">'2025 H2 KI TSHIRT B3G1'!$A$1:$P$6</definedName>
    <definedName name="_xlnm._FilterDatabase" localSheetId="16" hidden="1">'2025 JUL B1G1'!$A$1:$P$21</definedName>
    <definedName name="_xlnm._FilterDatabase" localSheetId="13" hidden="1">'2025 Q1 D70'!$A$1:$P$172</definedName>
    <definedName name="_xlnm._FilterDatabase" localSheetId="14" hidden="1">'2025 Q1 SEASONAL D70'!$A$1:$P$1</definedName>
    <definedName name="_xlnm._FilterDatabase" localSheetId="15" hidden="1">'2025 Q2 D70'!$A$1:$P$45</definedName>
    <definedName name="_xlnm._FilterDatabase" localSheetId="23" hidden="1">'2025 Q3 JACKET KNT D30'!$A$1:$P$9</definedName>
    <definedName name="_xlnm._FilterDatabase" localSheetId="22" hidden="1">'2025 Q3 JACKET WVN D30'!$A$1:$P$33</definedName>
    <definedName name="_xlnm._FilterDatabase" localSheetId="20" hidden="1">'2025 Q3 POLO D30'!$A$1:$P$37</definedName>
    <definedName name="_xlnm._FilterDatabase" localSheetId="19" hidden="1">'2025 Q3 SWEATSHIRT D30'!$A$1:$P$1</definedName>
    <definedName name="_xlnm._FilterDatabase" localSheetId="17" hidden="1">'2025 Q3 TSHIRT GRAPHIC SP79K'!$A$1:$P$1</definedName>
    <definedName name="_xlnm._FilterDatabase" localSheetId="18" hidden="1">'2025 Q3 TSHIRT SLD STRP D30'!$A$1:$P$1</definedName>
    <definedName name="_xlnm._FilterDatabase" localSheetId="21" hidden="1">'2025 Q3 WOVENSHIRT B1G1'!$A$1:$P$1</definedName>
    <definedName name="_xlnm._FilterDatabase" localSheetId="31" hidden="1">'2025 Q4 KNIT JACKET B3D10'!$A$1:$P$9</definedName>
    <definedName name="_xlnm._FilterDatabase" localSheetId="26" hidden="1">'2025 Q4 POLO B3D10'!$A$1:$P$15</definedName>
    <definedName name="_xlnm._FilterDatabase" localSheetId="29" hidden="1">'2025 Q4 SWEARSHIRT B3D10'!$A$1:$P$1</definedName>
    <definedName name="_xlnm._FilterDatabase" localSheetId="25" hidden="1">'2025 Q4 TSHIRT B3D10'!$A$1:$P$17</definedName>
    <definedName name="_xlnm._FilterDatabase" localSheetId="24" hidden="1">'2025 Q4 TSHIRT GRAPHIC SP99K'!$A$1:$P$5</definedName>
    <definedName name="_xlnm._FilterDatabase" localSheetId="30" hidden="1">'2025 Q4 WVN JACKET B3D10'!$A$1:$P$1</definedName>
    <definedName name="_xlnm._FilterDatabase" localSheetId="28" hidden="1">'2025 Q4 WVN SHIRT LS SP169K'!$A$1:$P$1</definedName>
    <definedName name="_xlnm._FilterDatabase" localSheetId="27" hidden="1">'2025 Q4 WVN SHIRT SS SP149K'!$A$1:$P$21</definedName>
    <definedName name="_xlnm._FilterDatabase" localSheetId="39" hidden="1">'2026 Q1 JACKET B3D10'!$A$1:$P$21</definedName>
    <definedName name="_xlnm._FilterDatabase" localSheetId="40" hidden="1">'2026 Q1 KI POLO B3G1'!$A$1:$P$21</definedName>
    <definedName name="_xlnm._FilterDatabase" localSheetId="41" hidden="1">'2026 Q1 KI TSHIRT B3G1'!$A$1:$P$21</definedName>
    <definedName name="_xlnm._FilterDatabase" localSheetId="35" hidden="1">'2026 Q1 POLO B3D10'!$A$1:$P$21</definedName>
    <definedName name="_xlnm._FilterDatabase" localSheetId="38" hidden="1">'2026 Q1 SWEASHIRT B3D10'!$A$1:$P$21</definedName>
    <definedName name="_xlnm._FilterDatabase" localSheetId="34" hidden="1">'2026 Q1 TSHIRT B3D10'!$A$1:$P$21</definedName>
    <definedName name="_xlnm._FilterDatabase" localSheetId="37" hidden="1">'2026 Q1 WOVEN SHIRT LS SP169K'!$A$1:$P$1</definedName>
    <definedName name="_xlnm._FilterDatabase" localSheetId="36" hidden="1">'2026 Q1 WOVEN SHIRT SS SP149K'!$A$1:$P$21</definedName>
    <definedName name="_xlnm._FilterDatabase" localSheetId="42" hidden="1">'2026 SEASONAL B1G1'!$A$1:$P$1</definedName>
    <definedName name="_xlnm._FilterDatabase" localSheetId="10" hidden="1">'KI DISCONTINUE D70'!$A$1:$P$1</definedName>
    <definedName name="_xlnm._FilterDatabase" localSheetId="0" hidden="1">'KI DISCONTINUE D85'!$A$1:$P$200</definedName>
    <definedName name="_xlnm._FilterDatabase" localSheetId="11" hidden="1">'KI POLO DISCONTINUE SP79K'!$A$1:$P$1</definedName>
    <definedName name="_xlnm._FilterDatabase" localSheetId="12" hidden="1">'KI TSHIRT DISCONTINUE D70'!$A$1:$P$21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7" i="161" l="1"/>
  <c r="B57" i="161"/>
  <c r="C56" i="161"/>
  <c r="B56" i="161"/>
  <c r="C55" i="161"/>
  <c r="B55" i="161"/>
  <c r="C54" i="161"/>
  <c r="B54" i="161"/>
  <c r="C53" i="161"/>
  <c r="B53" i="161"/>
  <c r="C52" i="161"/>
  <c r="B52" i="161"/>
  <c r="C51" i="161"/>
  <c r="B51" i="161"/>
  <c r="C50" i="161"/>
  <c r="B50" i="161"/>
  <c r="C49" i="161"/>
  <c r="B49" i="161"/>
  <c r="C48" i="161"/>
  <c r="B48" i="161"/>
  <c r="C47" i="161"/>
  <c r="B47" i="161"/>
  <c r="C46" i="161"/>
  <c r="B46" i="161"/>
  <c r="C45" i="142"/>
  <c r="B45" i="142"/>
  <c r="C44" i="142"/>
  <c r="B44" i="142"/>
  <c r="C43" i="142"/>
  <c r="B43" i="142"/>
  <c r="C42" i="142"/>
  <c r="B42" i="142"/>
  <c r="C41" i="142"/>
  <c r="B41" i="142"/>
  <c r="C40" i="142"/>
  <c r="B40" i="142"/>
  <c r="C39" i="142"/>
  <c r="B39" i="142"/>
  <c r="C38" i="142"/>
  <c r="B38" i="142"/>
  <c r="C37" i="142"/>
  <c r="B37" i="142"/>
  <c r="C36" i="142"/>
  <c r="B36" i="142"/>
  <c r="C35" i="142"/>
  <c r="B35" i="142"/>
  <c r="C34" i="142"/>
  <c r="B34" i="142"/>
  <c r="C157" i="162"/>
  <c r="B157" i="162"/>
  <c r="C156" i="162"/>
  <c r="B156" i="162"/>
  <c r="C155" i="162"/>
  <c r="B155" i="162"/>
  <c r="C154" i="162"/>
  <c r="B154" i="162"/>
  <c r="C153" i="162"/>
  <c r="B153" i="162"/>
  <c r="C152" i="162"/>
  <c r="B152" i="162"/>
  <c r="C151" i="162"/>
  <c r="B151" i="162"/>
  <c r="C150" i="162"/>
  <c r="B150" i="162"/>
  <c r="C149" i="162"/>
  <c r="B149" i="162"/>
  <c r="C148" i="162"/>
  <c r="B148" i="162"/>
  <c r="C147" i="162"/>
  <c r="B147" i="162"/>
  <c r="C146" i="162"/>
  <c r="B146" i="162"/>
  <c r="C145" i="162"/>
  <c r="B145" i="162"/>
  <c r="C144" i="162"/>
  <c r="B144" i="162"/>
  <c r="C143" i="162"/>
  <c r="B143" i="162"/>
  <c r="C142" i="162"/>
  <c r="B142" i="162"/>
  <c r="C141" i="162"/>
  <c r="B141" i="162"/>
  <c r="C140" i="162"/>
  <c r="B140" i="162"/>
  <c r="C139" i="162"/>
  <c r="B139" i="162"/>
  <c r="C138" i="162"/>
  <c r="B138" i="162"/>
  <c r="C137" i="162"/>
  <c r="B137" i="162"/>
  <c r="C136" i="162"/>
  <c r="B136" i="162"/>
  <c r="C135" i="162"/>
  <c r="B135" i="162"/>
  <c r="C134" i="162"/>
  <c r="B134" i="162"/>
  <c r="C133" i="162"/>
  <c r="B133" i="162"/>
  <c r="C132" i="162"/>
  <c r="B132" i="162"/>
  <c r="C131" i="162"/>
  <c r="B131" i="162"/>
  <c r="C130" i="162"/>
  <c r="B130" i="162"/>
  <c r="C129" i="162"/>
  <c r="B129" i="162"/>
  <c r="C128" i="162"/>
  <c r="B128" i="162"/>
  <c r="C127" i="162"/>
  <c r="B127" i="162"/>
  <c r="C126" i="162"/>
  <c r="B126" i="162"/>
  <c r="C125" i="162"/>
  <c r="B125" i="162"/>
  <c r="C124" i="162"/>
  <c r="B124" i="162"/>
  <c r="C123" i="162"/>
  <c r="B123" i="162"/>
  <c r="C122" i="162"/>
  <c r="B122" i="162"/>
  <c r="C121" i="162"/>
  <c r="B121" i="162"/>
  <c r="C120" i="162"/>
  <c r="B120" i="162"/>
  <c r="C119" i="162"/>
  <c r="B119" i="162"/>
  <c r="C118" i="162"/>
  <c r="B118" i="162"/>
  <c r="C117" i="162"/>
  <c r="B117" i="162"/>
  <c r="C116" i="162"/>
  <c r="B116" i="162"/>
  <c r="C115" i="162"/>
  <c r="B115" i="162"/>
  <c r="C114" i="162"/>
  <c r="B114" i="162"/>
  <c r="C113" i="162"/>
  <c r="B113" i="162"/>
  <c r="C112" i="162"/>
  <c r="B112" i="162"/>
  <c r="C111" i="162"/>
  <c r="B111" i="162"/>
  <c r="C110" i="162"/>
  <c r="B110" i="162"/>
  <c r="C109" i="162"/>
  <c r="B109" i="162"/>
  <c r="C108" i="162"/>
  <c r="B108" i="162"/>
  <c r="C107" i="162"/>
  <c r="B107" i="162"/>
  <c r="C106" i="162"/>
  <c r="B106" i="162"/>
  <c r="C105" i="162"/>
  <c r="B105" i="162"/>
  <c r="C104" i="162"/>
  <c r="B104" i="162"/>
  <c r="C103" i="162"/>
  <c r="B103" i="162"/>
  <c r="C102" i="162"/>
  <c r="B102" i="162"/>
  <c r="C101" i="162"/>
  <c r="B101" i="162"/>
  <c r="C100" i="162"/>
  <c r="B100" i="162"/>
  <c r="C99" i="162"/>
  <c r="B99" i="162"/>
  <c r="C98" i="162"/>
  <c r="B98" i="162"/>
  <c r="C97" i="162"/>
  <c r="B97" i="162"/>
  <c r="C96" i="162"/>
  <c r="B96" i="162"/>
  <c r="C95" i="162"/>
  <c r="B95" i="162"/>
  <c r="C94" i="162"/>
  <c r="B94" i="162"/>
  <c r="C93" i="162"/>
  <c r="B93" i="162"/>
  <c r="C92" i="162"/>
  <c r="B92" i="162"/>
  <c r="C91" i="162"/>
  <c r="B91" i="162"/>
  <c r="C90" i="162"/>
  <c r="B90" i="162"/>
  <c r="C89" i="162"/>
  <c r="B89" i="162"/>
  <c r="C88" i="162"/>
  <c r="B88" i="162"/>
  <c r="C87" i="162"/>
  <c r="B87" i="162"/>
  <c r="C86" i="162"/>
  <c r="B86" i="162"/>
  <c r="C85" i="162"/>
  <c r="B85" i="162"/>
  <c r="C84" i="162"/>
  <c r="B84" i="162"/>
  <c r="C83" i="162"/>
  <c r="B83" i="162"/>
  <c r="C82" i="162"/>
  <c r="B82" i="162"/>
  <c r="C81" i="162"/>
  <c r="B81" i="162"/>
  <c r="C80" i="162"/>
  <c r="B80" i="162"/>
  <c r="C79" i="162"/>
  <c r="B79" i="162"/>
  <c r="C78" i="162"/>
  <c r="B78" i="162"/>
  <c r="C77" i="162"/>
  <c r="B77" i="162"/>
  <c r="C76" i="162"/>
  <c r="B76" i="162"/>
  <c r="C75" i="162"/>
  <c r="B75" i="162"/>
  <c r="C74" i="162"/>
  <c r="B74" i="162"/>
  <c r="C73" i="162"/>
  <c r="B73" i="162"/>
  <c r="C72" i="162"/>
  <c r="B72" i="162"/>
  <c r="C71" i="162"/>
  <c r="B71" i="162"/>
  <c r="C70" i="162"/>
  <c r="B70" i="162"/>
  <c r="C69" i="162"/>
  <c r="B69" i="162"/>
  <c r="C68" i="162"/>
  <c r="B68" i="162"/>
  <c r="C67" i="162"/>
  <c r="B67" i="162"/>
  <c r="C66" i="162"/>
  <c r="B66" i="162"/>
  <c r="C65" i="162"/>
  <c r="B65" i="162"/>
  <c r="C64" i="162"/>
  <c r="B64" i="162"/>
  <c r="C63" i="162"/>
  <c r="B63" i="162"/>
  <c r="C62" i="162"/>
  <c r="B62" i="162"/>
  <c r="C61" i="162"/>
  <c r="B61" i="162"/>
  <c r="C60" i="162"/>
  <c r="B60" i="162"/>
  <c r="C59" i="162"/>
  <c r="B59" i="162"/>
  <c r="C58" i="162"/>
  <c r="B58" i="162"/>
  <c r="C57" i="162"/>
  <c r="B57" i="162"/>
  <c r="C56" i="162"/>
  <c r="B56" i="162"/>
  <c r="C55" i="162"/>
  <c r="B55" i="162"/>
  <c r="C54" i="162"/>
  <c r="B54" i="162"/>
  <c r="C53" i="162"/>
  <c r="B53" i="162"/>
  <c r="C52" i="162"/>
  <c r="B52" i="162"/>
  <c r="C51" i="162"/>
  <c r="B51" i="162"/>
  <c r="C50" i="162"/>
  <c r="B50" i="162"/>
  <c r="C49" i="162"/>
  <c r="B49" i="162"/>
  <c r="C48" i="162"/>
  <c r="B48" i="162"/>
  <c r="C47" i="162"/>
  <c r="B47" i="162"/>
  <c r="C46" i="162"/>
  <c r="B46" i="162"/>
  <c r="C45" i="162"/>
  <c r="B45" i="162"/>
  <c r="C44" i="162"/>
  <c r="B44" i="162"/>
  <c r="C43" i="162"/>
  <c r="B43" i="162"/>
  <c r="C42" i="162"/>
  <c r="B42" i="162"/>
  <c r="C41" i="162"/>
  <c r="B41" i="162"/>
  <c r="C40" i="162"/>
  <c r="B40" i="162"/>
  <c r="C39" i="162"/>
  <c r="B39" i="162"/>
  <c r="C38" i="162"/>
  <c r="B38" i="162"/>
  <c r="C37" i="162"/>
  <c r="B37" i="162"/>
  <c r="C36" i="162"/>
  <c r="B36" i="162"/>
  <c r="C35" i="162"/>
  <c r="B35" i="162"/>
  <c r="C34" i="162"/>
  <c r="B34" i="162"/>
  <c r="C33" i="162"/>
  <c r="B33" i="162"/>
  <c r="C32" i="162"/>
  <c r="B32" i="162"/>
  <c r="C31" i="162"/>
  <c r="B31" i="162"/>
  <c r="C30" i="162"/>
  <c r="B30" i="162"/>
  <c r="C29" i="162"/>
  <c r="B29" i="162"/>
  <c r="C28" i="162"/>
  <c r="B28" i="162"/>
  <c r="C27" i="162"/>
  <c r="B27" i="162"/>
  <c r="C26" i="162"/>
  <c r="B26" i="162"/>
  <c r="C25" i="162"/>
  <c r="B25" i="162"/>
  <c r="C24" i="162"/>
  <c r="B24" i="162"/>
  <c r="C23" i="162"/>
  <c r="B23" i="162"/>
  <c r="C22" i="162"/>
  <c r="B22" i="162"/>
  <c r="C21" i="162"/>
  <c r="B21" i="162"/>
  <c r="C20" i="162"/>
  <c r="B20" i="162"/>
  <c r="C19" i="162"/>
  <c r="B19" i="162"/>
  <c r="C18" i="162"/>
  <c r="B18" i="162"/>
  <c r="C17" i="162"/>
  <c r="B17" i="162"/>
  <c r="C16" i="162"/>
  <c r="B16" i="162"/>
  <c r="C15" i="162"/>
  <c r="B15" i="162"/>
  <c r="C14" i="162"/>
  <c r="B14" i="162"/>
  <c r="C13" i="162"/>
  <c r="B13" i="162"/>
  <c r="C12" i="162"/>
  <c r="B12" i="162"/>
  <c r="C11" i="162"/>
  <c r="B11" i="162"/>
  <c r="C10" i="162"/>
  <c r="B10" i="162"/>
  <c r="C9" i="162"/>
  <c r="B9" i="162"/>
  <c r="C8" i="162"/>
  <c r="B8" i="162"/>
  <c r="C7" i="162"/>
  <c r="B7" i="162"/>
  <c r="C6" i="162"/>
  <c r="B6" i="162"/>
  <c r="C5" i="162"/>
  <c r="B5" i="162"/>
  <c r="C4" i="162"/>
  <c r="B4" i="162"/>
  <c r="C3" i="162"/>
  <c r="B3" i="162"/>
  <c r="C2" i="162"/>
  <c r="B2" i="162"/>
  <c r="C45" i="161"/>
  <c r="B45" i="161"/>
  <c r="C44" i="161"/>
  <c r="B44" i="161"/>
  <c r="C43" i="161"/>
  <c r="B43" i="161"/>
  <c r="C42" i="161"/>
  <c r="B42" i="161"/>
  <c r="C41" i="161"/>
  <c r="B41" i="161"/>
  <c r="C40" i="161"/>
  <c r="B40" i="161"/>
  <c r="C39" i="161"/>
  <c r="B39" i="161"/>
  <c r="C38" i="161"/>
  <c r="B38" i="161"/>
  <c r="C37" i="161"/>
  <c r="B37" i="161"/>
  <c r="C36" i="161"/>
  <c r="B36" i="161"/>
  <c r="C35" i="161"/>
  <c r="B35" i="161"/>
  <c r="C34" i="161"/>
  <c r="B34" i="161"/>
  <c r="C33" i="161"/>
  <c r="B33" i="161"/>
  <c r="C32" i="161"/>
  <c r="B32" i="161"/>
  <c r="C31" i="161"/>
  <c r="B31" i="161"/>
  <c r="C30" i="161"/>
  <c r="B30" i="161"/>
  <c r="C29" i="161"/>
  <c r="B29" i="161"/>
  <c r="C28" i="161"/>
  <c r="B28" i="161"/>
  <c r="C27" i="161"/>
  <c r="B27" i="161"/>
  <c r="C26" i="161"/>
  <c r="B26" i="161"/>
  <c r="C25" i="161"/>
  <c r="B25" i="161"/>
  <c r="C24" i="161"/>
  <c r="B24" i="161"/>
  <c r="C23" i="161"/>
  <c r="B23" i="161"/>
  <c r="C22" i="161"/>
  <c r="B22" i="161"/>
  <c r="C21" i="161"/>
  <c r="B21" i="161"/>
  <c r="C20" i="161"/>
  <c r="B20" i="161"/>
  <c r="C19" i="161"/>
  <c r="B19" i="161"/>
  <c r="C18" i="161"/>
  <c r="B18" i="161"/>
  <c r="C17" i="161"/>
  <c r="B17" i="161"/>
  <c r="C16" i="161"/>
  <c r="B16" i="161"/>
  <c r="C15" i="161"/>
  <c r="B15" i="161"/>
  <c r="C14" i="161"/>
  <c r="B14" i="161"/>
  <c r="C13" i="161"/>
  <c r="B13" i="161"/>
  <c r="C12" i="161"/>
  <c r="B12" i="161"/>
  <c r="C11" i="161"/>
  <c r="B11" i="161"/>
  <c r="C10" i="161"/>
  <c r="B10" i="161"/>
  <c r="C9" i="161"/>
  <c r="B9" i="161"/>
  <c r="C8" i="161"/>
  <c r="B8" i="161"/>
  <c r="C7" i="161"/>
  <c r="B7" i="161"/>
  <c r="C6" i="161"/>
  <c r="B6" i="161"/>
  <c r="C5" i="161"/>
  <c r="B5" i="161"/>
  <c r="C4" i="161"/>
  <c r="B4" i="161"/>
  <c r="C3" i="161"/>
  <c r="B3" i="161"/>
  <c r="C2" i="161"/>
  <c r="B2" i="161"/>
  <c r="C26" i="105"/>
  <c r="B26" i="105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C61" i="159" l="1"/>
  <c r="B61" i="159"/>
  <c r="C60" i="159"/>
  <c r="B60" i="159"/>
  <c r="C59" i="159"/>
  <c r="B59" i="159"/>
  <c r="C58" i="159"/>
  <c r="B58" i="159"/>
  <c r="C57" i="159"/>
  <c r="B57" i="159"/>
  <c r="C56" i="159"/>
  <c r="B56" i="159"/>
  <c r="C55" i="159"/>
  <c r="B55" i="159"/>
  <c r="C54" i="159"/>
  <c r="B54" i="159"/>
  <c r="C53" i="159"/>
  <c r="B53" i="159"/>
  <c r="C52" i="159"/>
  <c r="B52" i="159"/>
  <c r="C51" i="159"/>
  <c r="B51" i="159"/>
  <c r="C50" i="159"/>
  <c r="B50" i="159"/>
  <c r="C49" i="159"/>
  <c r="B49" i="159"/>
  <c r="C48" i="159"/>
  <c r="B48" i="159"/>
  <c r="C47" i="159"/>
  <c r="B47" i="159"/>
  <c r="C46" i="159"/>
  <c r="B46" i="159"/>
  <c r="C45" i="159"/>
  <c r="B45" i="159"/>
  <c r="C44" i="159"/>
  <c r="B44" i="159"/>
  <c r="C43" i="159"/>
  <c r="B43" i="159"/>
  <c r="C42" i="159"/>
  <c r="B42" i="159"/>
  <c r="C41" i="159"/>
  <c r="B41" i="159"/>
  <c r="C40" i="159"/>
  <c r="B40" i="159"/>
  <c r="C39" i="159"/>
  <c r="B39" i="159"/>
  <c r="C38" i="159"/>
  <c r="B38" i="159"/>
  <c r="C37" i="159"/>
  <c r="B37" i="159"/>
  <c r="C36" i="159"/>
  <c r="B36" i="159"/>
  <c r="C35" i="159"/>
  <c r="B35" i="159"/>
  <c r="C34" i="159"/>
  <c r="B34" i="159"/>
  <c r="C33" i="159"/>
  <c r="B33" i="159"/>
  <c r="C32" i="159"/>
  <c r="B32" i="159"/>
  <c r="C31" i="159"/>
  <c r="B31" i="159"/>
  <c r="C30" i="159"/>
  <c r="B30" i="159"/>
  <c r="C29" i="159"/>
  <c r="B29" i="159"/>
  <c r="C28" i="159"/>
  <c r="B28" i="159"/>
  <c r="C27" i="159"/>
  <c r="B27" i="159"/>
  <c r="C26" i="159"/>
  <c r="B26" i="159"/>
  <c r="C25" i="159"/>
  <c r="B25" i="159"/>
  <c r="C24" i="159"/>
  <c r="B24" i="159"/>
  <c r="C23" i="159"/>
  <c r="B23" i="159"/>
  <c r="C22" i="159"/>
  <c r="B22" i="159"/>
  <c r="C21" i="159"/>
  <c r="B21" i="159"/>
  <c r="C20" i="159"/>
  <c r="B20" i="159"/>
  <c r="C19" i="159"/>
  <c r="B19" i="159"/>
  <c r="C18" i="159"/>
  <c r="B18" i="159"/>
  <c r="C17" i="159"/>
  <c r="B17" i="159"/>
  <c r="C16" i="159"/>
  <c r="B16" i="159"/>
  <c r="C15" i="159"/>
  <c r="B15" i="159"/>
  <c r="C14" i="159"/>
  <c r="B14" i="159"/>
  <c r="C13" i="159"/>
  <c r="B13" i="159"/>
  <c r="C12" i="159"/>
  <c r="B12" i="159"/>
  <c r="C11" i="159"/>
  <c r="B11" i="159"/>
  <c r="C10" i="159"/>
  <c r="B10" i="159"/>
  <c r="C9" i="159"/>
  <c r="B9" i="159"/>
  <c r="C8" i="159"/>
  <c r="B8" i="159"/>
  <c r="C7" i="159"/>
  <c r="B7" i="159"/>
  <c r="C6" i="159"/>
  <c r="B6" i="159"/>
  <c r="C5" i="159"/>
  <c r="B5" i="159"/>
  <c r="C4" i="159"/>
  <c r="B4" i="159"/>
  <c r="C3" i="159"/>
  <c r="B3" i="159"/>
  <c r="C2" i="159"/>
  <c r="B2" i="159"/>
  <c r="C71" i="158"/>
  <c r="B71" i="158"/>
  <c r="C70" i="158"/>
  <c r="B70" i="158"/>
  <c r="C69" i="158"/>
  <c r="B69" i="158"/>
  <c r="C68" i="158"/>
  <c r="B68" i="158"/>
  <c r="C67" i="158"/>
  <c r="B67" i="158"/>
  <c r="C66" i="158"/>
  <c r="B66" i="158"/>
  <c r="C65" i="158"/>
  <c r="B65" i="158"/>
  <c r="C64" i="158"/>
  <c r="B64" i="158"/>
  <c r="C63" i="158"/>
  <c r="B63" i="158"/>
  <c r="C62" i="158"/>
  <c r="B62" i="158"/>
  <c r="C61" i="158"/>
  <c r="B61" i="158"/>
  <c r="C60" i="158"/>
  <c r="B60" i="158"/>
  <c r="C59" i="158"/>
  <c r="B59" i="158"/>
  <c r="C58" i="158"/>
  <c r="B58" i="158"/>
  <c r="C57" i="158"/>
  <c r="B57" i="158"/>
  <c r="C56" i="158"/>
  <c r="B56" i="158"/>
  <c r="C55" i="158"/>
  <c r="B55" i="158"/>
  <c r="C54" i="158"/>
  <c r="B54" i="158"/>
  <c r="C53" i="158"/>
  <c r="B53" i="158"/>
  <c r="C52" i="158"/>
  <c r="B52" i="158"/>
  <c r="C51" i="158"/>
  <c r="B51" i="158"/>
  <c r="C50" i="158"/>
  <c r="B50" i="158"/>
  <c r="C49" i="158"/>
  <c r="B49" i="158"/>
  <c r="C48" i="158"/>
  <c r="B48" i="158"/>
  <c r="C47" i="158"/>
  <c r="B47" i="158"/>
  <c r="C46" i="158"/>
  <c r="B46" i="158"/>
  <c r="C45" i="158"/>
  <c r="B45" i="158"/>
  <c r="C44" i="158"/>
  <c r="B44" i="158"/>
  <c r="C43" i="158"/>
  <c r="B43" i="158"/>
  <c r="C42" i="158"/>
  <c r="B42" i="158"/>
  <c r="C41" i="158"/>
  <c r="B41" i="158"/>
  <c r="C40" i="158"/>
  <c r="B40" i="158"/>
  <c r="C39" i="158"/>
  <c r="B39" i="158"/>
  <c r="C38" i="158"/>
  <c r="B38" i="158"/>
  <c r="C37" i="158"/>
  <c r="B37" i="158"/>
  <c r="C36" i="158"/>
  <c r="B36" i="158"/>
  <c r="C35" i="158"/>
  <c r="B35" i="158"/>
  <c r="C34" i="158"/>
  <c r="B34" i="158"/>
  <c r="C33" i="158"/>
  <c r="B33" i="158"/>
  <c r="C32" i="158"/>
  <c r="B32" i="158"/>
  <c r="C31" i="158"/>
  <c r="B31" i="158"/>
  <c r="C30" i="158"/>
  <c r="B30" i="158"/>
  <c r="C29" i="158"/>
  <c r="B29" i="158"/>
  <c r="C28" i="158"/>
  <c r="B28" i="158"/>
  <c r="C27" i="158"/>
  <c r="B27" i="158"/>
  <c r="C26" i="158"/>
  <c r="B26" i="158"/>
  <c r="C25" i="158"/>
  <c r="B25" i="158"/>
  <c r="C24" i="158"/>
  <c r="B24" i="158"/>
  <c r="C23" i="158"/>
  <c r="B23" i="158"/>
  <c r="C22" i="158"/>
  <c r="B22" i="158"/>
  <c r="C21" i="158"/>
  <c r="B21" i="158"/>
  <c r="C20" i="158"/>
  <c r="B20" i="158"/>
  <c r="C19" i="158"/>
  <c r="B19" i="158"/>
  <c r="C18" i="158"/>
  <c r="B18" i="158"/>
  <c r="C17" i="158"/>
  <c r="B17" i="158"/>
  <c r="C16" i="158"/>
  <c r="B16" i="158"/>
  <c r="C15" i="158"/>
  <c r="B15" i="158"/>
  <c r="C14" i="158"/>
  <c r="B14" i="158"/>
  <c r="C13" i="158"/>
  <c r="B13" i="158"/>
  <c r="C12" i="158"/>
  <c r="B12" i="158"/>
  <c r="C11" i="158"/>
  <c r="B11" i="158"/>
  <c r="C10" i="158"/>
  <c r="B10" i="158"/>
  <c r="C9" i="158"/>
  <c r="B9" i="158"/>
  <c r="C8" i="158"/>
  <c r="B8" i="158"/>
  <c r="C7" i="158"/>
  <c r="B7" i="158"/>
  <c r="C6" i="158"/>
  <c r="B6" i="158"/>
  <c r="C5" i="158"/>
  <c r="B5" i="158"/>
  <c r="C4" i="158"/>
  <c r="B4" i="158"/>
  <c r="C3" i="158"/>
  <c r="B3" i="158"/>
  <c r="C2" i="158"/>
  <c r="B2" i="158"/>
  <c r="C93" i="138" l="1"/>
  <c r="B93" i="138"/>
  <c r="C92" i="138"/>
  <c r="B92" i="138"/>
  <c r="C91" i="138"/>
  <c r="B91" i="138"/>
  <c r="C90" i="138"/>
  <c r="B90" i="138"/>
  <c r="C89" i="138"/>
  <c r="B89" i="138"/>
  <c r="C88" i="138"/>
  <c r="B88" i="138"/>
  <c r="C87" i="138"/>
  <c r="B87" i="138"/>
  <c r="C86" i="138"/>
  <c r="B86" i="138"/>
  <c r="C85" i="138"/>
  <c r="B85" i="138"/>
  <c r="C84" i="138"/>
  <c r="B84" i="138"/>
  <c r="C83" i="138"/>
  <c r="B83" i="138"/>
  <c r="C82" i="138"/>
  <c r="B82" i="138"/>
  <c r="C81" i="138"/>
  <c r="B81" i="138"/>
  <c r="C80" i="138"/>
  <c r="B80" i="138"/>
  <c r="C79" i="138"/>
  <c r="B79" i="138"/>
  <c r="C78" i="138"/>
  <c r="B78" i="138"/>
  <c r="C77" i="138"/>
  <c r="B77" i="138"/>
  <c r="C76" i="138"/>
  <c r="B76" i="138"/>
  <c r="C75" i="138"/>
  <c r="B75" i="138"/>
  <c r="C74" i="138"/>
  <c r="B74" i="138"/>
  <c r="C73" i="138"/>
  <c r="B73" i="138"/>
  <c r="C72" i="138"/>
  <c r="B72" i="138"/>
  <c r="C71" i="138"/>
  <c r="B71" i="138"/>
  <c r="C70" i="138"/>
  <c r="B70" i="138"/>
  <c r="C69" i="138"/>
  <c r="B69" i="138"/>
  <c r="C68" i="138"/>
  <c r="B68" i="138"/>
  <c r="C67" i="138"/>
  <c r="B67" i="138"/>
  <c r="C66" i="138"/>
  <c r="B66" i="138"/>
  <c r="C65" i="138"/>
  <c r="B65" i="138"/>
  <c r="C64" i="138"/>
  <c r="B64" i="138"/>
  <c r="C63" i="138"/>
  <c r="B63" i="138"/>
  <c r="C62" i="138"/>
  <c r="B62" i="138"/>
  <c r="C61" i="138"/>
  <c r="B61" i="138"/>
  <c r="C60" i="138"/>
  <c r="B60" i="138"/>
  <c r="C59" i="138"/>
  <c r="B59" i="138"/>
  <c r="C58" i="138"/>
  <c r="B58" i="138"/>
  <c r="C57" i="138"/>
  <c r="B57" i="138"/>
  <c r="C56" i="138"/>
  <c r="B56" i="138"/>
  <c r="C55" i="138"/>
  <c r="B55" i="138"/>
  <c r="C54" i="138"/>
  <c r="B54" i="138"/>
  <c r="C53" i="138"/>
  <c r="B53" i="138"/>
  <c r="C52" i="138"/>
  <c r="B52" i="138"/>
  <c r="C51" i="138"/>
  <c r="B51" i="138"/>
  <c r="C50" i="138"/>
  <c r="B50" i="138"/>
  <c r="C49" i="138"/>
  <c r="B49" i="138"/>
  <c r="C48" i="138"/>
  <c r="B48" i="138"/>
  <c r="C47" i="138"/>
  <c r="B47" i="138"/>
  <c r="C46" i="138"/>
  <c r="B46" i="138"/>
  <c r="C45" i="138"/>
  <c r="B45" i="138"/>
  <c r="C44" i="138"/>
  <c r="B44" i="138"/>
  <c r="C43" i="138"/>
  <c r="B43" i="138"/>
  <c r="C42" i="138"/>
  <c r="B42" i="138"/>
  <c r="C41" i="138"/>
  <c r="B41" i="138"/>
  <c r="C40" i="138"/>
  <c r="B40" i="138"/>
  <c r="C39" i="138"/>
  <c r="B39" i="138"/>
  <c r="C38" i="138"/>
  <c r="B38" i="138"/>
  <c r="C37" i="138"/>
  <c r="B37" i="138"/>
  <c r="C36" i="138"/>
  <c r="B36" i="138"/>
  <c r="C35" i="138"/>
  <c r="B35" i="138"/>
  <c r="C34" i="138"/>
  <c r="B34" i="138"/>
  <c r="C33" i="138"/>
  <c r="B33" i="138"/>
  <c r="C32" i="138"/>
  <c r="B32" i="138"/>
  <c r="C31" i="138"/>
  <c r="B31" i="138"/>
  <c r="C30" i="138"/>
  <c r="B30" i="138"/>
  <c r="C29" i="138"/>
  <c r="B29" i="138"/>
  <c r="C28" i="138"/>
  <c r="B28" i="138"/>
  <c r="C27" i="138"/>
  <c r="B27" i="138"/>
  <c r="C26" i="138"/>
  <c r="B26" i="138"/>
  <c r="C25" i="138"/>
  <c r="B25" i="138"/>
  <c r="C24" i="138"/>
  <c r="B24" i="138"/>
  <c r="C23" i="138"/>
  <c r="B23" i="138"/>
  <c r="C22" i="138"/>
  <c r="B22" i="138"/>
  <c r="C21" i="138"/>
  <c r="B21" i="138"/>
  <c r="C20" i="138"/>
  <c r="B20" i="138"/>
  <c r="C19" i="138"/>
  <c r="B19" i="138"/>
  <c r="C18" i="138"/>
  <c r="B18" i="138"/>
  <c r="C17" i="138"/>
  <c r="B17" i="138"/>
  <c r="C16" i="138"/>
  <c r="B16" i="138"/>
  <c r="C15" i="138"/>
  <c r="B15" i="138"/>
  <c r="C14" i="138"/>
  <c r="B14" i="138"/>
  <c r="C13" i="138"/>
  <c r="B13" i="138"/>
  <c r="C12" i="138"/>
  <c r="B12" i="138"/>
  <c r="C11" i="138"/>
  <c r="B11" i="138"/>
  <c r="C10" i="138"/>
  <c r="B10" i="138"/>
  <c r="C9" i="138"/>
  <c r="B9" i="138"/>
  <c r="C8" i="138"/>
  <c r="B8" i="138"/>
  <c r="C7" i="138"/>
  <c r="B7" i="138"/>
  <c r="C6" i="138"/>
  <c r="B6" i="138"/>
  <c r="B10" i="146"/>
  <c r="C10" i="146"/>
  <c r="B11" i="146"/>
  <c r="C11" i="146"/>
  <c r="B12" i="146"/>
  <c r="C12" i="146"/>
  <c r="B13" i="146"/>
  <c r="C13" i="146"/>
  <c r="B14" i="146"/>
  <c r="C14" i="146"/>
  <c r="B15" i="146"/>
  <c r="C15" i="146"/>
  <c r="B16" i="146"/>
  <c r="C16" i="146"/>
  <c r="B17" i="146"/>
  <c r="C17" i="146"/>
  <c r="B18" i="146"/>
  <c r="C18" i="146"/>
  <c r="B19" i="146"/>
  <c r="C19" i="146"/>
  <c r="B20" i="146"/>
  <c r="C20" i="146"/>
  <c r="B21" i="146"/>
  <c r="C21" i="146"/>
  <c r="B30" i="148"/>
  <c r="C30" i="148"/>
  <c r="B31" i="148"/>
  <c r="C31" i="148"/>
  <c r="B32" i="148"/>
  <c r="C32" i="148"/>
  <c r="B33" i="148"/>
  <c r="C33" i="148"/>
  <c r="B34" i="148"/>
  <c r="C34" i="148"/>
  <c r="B35" i="148"/>
  <c r="C35" i="148"/>
  <c r="B36" i="148"/>
  <c r="C36" i="148"/>
  <c r="B37" i="148"/>
  <c r="C37" i="148"/>
  <c r="B26" i="148"/>
  <c r="C26" i="148"/>
  <c r="B27" i="148"/>
  <c r="C27" i="148"/>
  <c r="B28" i="148"/>
  <c r="C28" i="148"/>
  <c r="B29" i="148"/>
  <c r="C29" i="148"/>
  <c r="B22" i="148"/>
  <c r="C22" i="148"/>
  <c r="B23" i="148"/>
  <c r="C23" i="148"/>
  <c r="B24" i="148"/>
  <c r="C24" i="148"/>
  <c r="B25" i="148"/>
  <c r="C25" i="148"/>
  <c r="C65" i="157" l="1"/>
  <c r="B65" i="157"/>
  <c r="C64" i="157"/>
  <c r="B64" i="157"/>
  <c r="C63" i="157"/>
  <c r="B63" i="157"/>
  <c r="C62" i="157"/>
  <c r="B62" i="157"/>
  <c r="C61" i="157"/>
  <c r="B61" i="157"/>
  <c r="C60" i="157"/>
  <c r="B60" i="157"/>
  <c r="C59" i="157"/>
  <c r="B59" i="157"/>
  <c r="C58" i="157"/>
  <c r="B58" i="157"/>
  <c r="C57" i="157"/>
  <c r="B57" i="157"/>
  <c r="C56" i="157"/>
  <c r="B56" i="157"/>
  <c r="C55" i="157"/>
  <c r="B55" i="157"/>
  <c r="C54" i="157"/>
  <c r="B54" i="157"/>
  <c r="C53" i="157"/>
  <c r="B53" i="157"/>
  <c r="C52" i="157"/>
  <c r="B52" i="157"/>
  <c r="C51" i="157"/>
  <c r="B51" i="157"/>
  <c r="C50" i="157"/>
  <c r="B50" i="157"/>
  <c r="C49" i="157"/>
  <c r="B49" i="157"/>
  <c r="C48" i="157"/>
  <c r="B48" i="157"/>
  <c r="C47" i="157"/>
  <c r="B47" i="157"/>
  <c r="C46" i="157"/>
  <c r="B46" i="157"/>
  <c r="C45" i="157"/>
  <c r="B45" i="157"/>
  <c r="C44" i="157"/>
  <c r="B44" i="157"/>
  <c r="C43" i="157"/>
  <c r="B43" i="157"/>
  <c r="C42" i="157"/>
  <c r="B42" i="157"/>
  <c r="C41" i="157"/>
  <c r="B41" i="157"/>
  <c r="C40" i="157"/>
  <c r="B40" i="157"/>
  <c r="C39" i="157"/>
  <c r="B39" i="157"/>
  <c r="C38" i="157"/>
  <c r="B38" i="157"/>
  <c r="C37" i="157"/>
  <c r="B37" i="157"/>
  <c r="C36" i="157"/>
  <c r="B36" i="157"/>
  <c r="C35" i="157"/>
  <c r="B35" i="157"/>
  <c r="C34" i="157"/>
  <c r="B34" i="157"/>
  <c r="C33" i="157"/>
  <c r="B33" i="157"/>
  <c r="C32" i="157"/>
  <c r="B32" i="157"/>
  <c r="C31" i="157"/>
  <c r="B31" i="157"/>
  <c r="C30" i="157"/>
  <c r="B30" i="157"/>
  <c r="C29" i="157"/>
  <c r="B29" i="157"/>
  <c r="C28" i="157"/>
  <c r="B28" i="157"/>
  <c r="C27" i="157"/>
  <c r="B27" i="157"/>
  <c r="C26" i="157"/>
  <c r="B26" i="157"/>
  <c r="C25" i="157"/>
  <c r="B25" i="157"/>
  <c r="C24" i="157"/>
  <c r="B24" i="157"/>
  <c r="C23" i="157"/>
  <c r="B23" i="157"/>
  <c r="C22" i="157"/>
  <c r="B22" i="157"/>
  <c r="C21" i="157"/>
  <c r="B21" i="157"/>
  <c r="C20" i="157"/>
  <c r="B20" i="157"/>
  <c r="C19" i="157"/>
  <c r="B19" i="157"/>
  <c r="C18" i="157"/>
  <c r="B18" i="157"/>
  <c r="C17" i="157"/>
  <c r="B17" i="157"/>
  <c r="C16" i="157"/>
  <c r="B16" i="157"/>
  <c r="C15" i="157"/>
  <c r="B15" i="157"/>
  <c r="C14" i="157"/>
  <c r="B14" i="157"/>
  <c r="C13" i="157"/>
  <c r="B13" i="157"/>
  <c r="C12" i="157"/>
  <c r="B12" i="157"/>
  <c r="C11" i="157"/>
  <c r="B11" i="157"/>
  <c r="C10" i="157"/>
  <c r="B10" i="157"/>
  <c r="C9" i="157"/>
  <c r="B9" i="157"/>
  <c r="C8" i="157"/>
  <c r="B8" i="157"/>
  <c r="C7" i="157"/>
  <c r="B7" i="157"/>
  <c r="C6" i="157"/>
  <c r="B6" i="157"/>
  <c r="C5" i="157"/>
  <c r="B5" i="157"/>
  <c r="C4" i="157"/>
  <c r="B4" i="157"/>
  <c r="C3" i="157"/>
  <c r="B3" i="157"/>
  <c r="C2" i="157"/>
  <c r="B2" i="157"/>
  <c r="C21" i="156"/>
  <c r="B21" i="156"/>
  <c r="C20" i="156"/>
  <c r="B20" i="156"/>
  <c r="C19" i="156"/>
  <c r="B19" i="156"/>
  <c r="C18" i="156"/>
  <c r="B18" i="156"/>
  <c r="C17" i="156"/>
  <c r="B17" i="156"/>
  <c r="C16" i="156"/>
  <c r="B16" i="156"/>
  <c r="C15" i="156"/>
  <c r="B15" i="156"/>
  <c r="C14" i="156"/>
  <c r="B14" i="156"/>
  <c r="C13" i="156"/>
  <c r="B13" i="156"/>
  <c r="C12" i="156"/>
  <c r="B12" i="156"/>
  <c r="C11" i="156"/>
  <c r="B11" i="156"/>
  <c r="C10" i="156"/>
  <c r="B10" i="156"/>
  <c r="C9" i="156"/>
  <c r="B9" i="156"/>
  <c r="C8" i="156"/>
  <c r="B8" i="156"/>
  <c r="C7" i="156"/>
  <c r="B7" i="156"/>
  <c r="C6" i="156"/>
  <c r="B6" i="156"/>
  <c r="C5" i="156"/>
  <c r="B5" i="156"/>
  <c r="C4" i="156"/>
  <c r="B4" i="156"/>
  <c r="C3" i="156"/>
  <c r="B3" i="156"/>
  <c r="C2" i="156"/>
  <c r="B2" i="156"/>
  <c r="C33" i="155"/>
  <c r="B33" i="155"/>
  <c r="C32" i="155"/>
  <c r="B32" i="155"/>
  <c r="C31" i="155"/>
  <c r="B31" i="155"/>
  <c r="C30" i="155"/>
  <c r="B30" i="155"/>
  <c r="C29" i="155"/>
  <c r="B29" i="155"/>
  <c r="C28" i="155"/>
  <c r="B28" i="155"/>
  <c r="C27" i="155"/>
  <c r="B27" i="155"/>
  <c r="C26" i="155"/>
  <c r="B26" i="155"/>
  <c r="C25" i="155"/>
  <c r="B25" i="155"/>
  <c r="C24" i="155"/>
  <c r="B24" i="155"/>
  <c r="C23" i="155"/>
  <c r="B23" i="155"/>
  <c r="C22" i="155"/>
  <c r="B22" i="155"/>
  <c r="C21" i="155"/>
  <c r="B21" i="155"/>
  <c r="C20" i="155"/>
  <c r="B20" i="155"/>
  <c r="C19" i="155"/>
  <c r="B19" i="155"/>
  <c r="C18" i="155"/>
  <c r="B18" i="155"/>
  <c r="C17" i="155"/>
  <c r="B17" i="155"/>
  <c r="C16" i="155"/>
  <c r="B16" i="155"/>
  <c r="C15" i="155"/>
  <c r="B15" i="155"/>
  <c r="C14" i="155"/>
  <c r="B14" i="155"/>
  <c r="C13" i="155"/>
  <c r="B13" i="155"/>
  <c r="C12" i="155"/>
  <c r="B12" i="155"/>
  <c r="C11" i="155"/>
  <c r="B11" i="155"/>
  <c r="C10" i="155"/>
  <c r="B10" i="155"/>
  <c r="C9" i="155"/>
  <c r="B9" i="155"/>
  <c r="C8" i="155"/>
  <c r="B8" i="155"/>
  <c r="C7" i="155"/>
  <c r="B7" i="155"/>
  <c r="C6" i="155"/>
  <c r="B6" i="155"/>
  <c r="C5" i="155"/>
  <c r="B5" i="155"/>
  <c r="C4" i="155"/>
  <c r="B4" i="155"/>
  <c r="C3" i="155"/>
  <c r="B3" i="155"/>
  <c r="C2" i="155"/>
  <c r="B2" i="155"/>
  <c r="C145" i="154"/>
  <c r="B145" i="154"/>
  <c r="C144" i="154"/>
  <c r="B144" i="154"/>
  <c r="C143" i="154"/>
  <c r="B143" i="154"/>
  <c r="C142" i="154"/>
  <c r="B142" i="154"/>
  <c r="C141" i="154"/>
  <c r="B141" i="154"/>
  <c r="C140" i="154"/>
  <c r="B140" i="154"/>
  <c r="C139" i="154"/>
  <c r="B139" i="154"/>
  <c r="C138" i="154"/>
  <c r="B138" i="154"/>
  <c r="C137" i="154"/>
  <c r="B137" i="154"/>
  <c r="C136" i="154"/>
  <c r="B136" i="154"/>
  <c r="C135" i="154"/>
  <c r="B135" i="154"/>
  <c r="C134" i="154"/>
  <c r="B134" i="154"/>
  <c r="C133" i="154"/>
  <c r="B133" i="154"/>
  <c r="C132" i="154"/>
  <c r="B132" i="154"/>
  <c r="C131" i="154"/>
  <c r="B131" i="154"/>
  <c r="C130" i="154"/>
  <c r="B130" i="154"/>
  <c r="C129" i="154"/>
  <c r="B129" i="154"/>
  <c r="C128" i="154"/>
  <c r="B128" i="154"/>
  <c r="C127" i="154"/>
  <c r="B127" i="154"/>
  <c r="C126" i="154"/>
  <c r="B126" i="154"/>
  <c r="C125" i="154"/>
  <c r="B125" i="154"/>
  <c r="C124" i="154"/>
  <c r="B124" i="154"/>
  <c r="C123" i="154"/>
  <c r="B123" i="154"/>
  <c r="C122" i="154"/>
  <c r="B122" i="154"/>
  <c r="C121" i="154"/>
  <c r="B121" i="154"/>
  <c r="C120" i="154"/>
  <c r="B120" i="154"/>
  <c r="C119" i="154"/>
  <c r="B119" i="154"/>
  <c r="C118" i="154"/>
  <c r="B118" i="154"/>
  <c r="C117" i="154"/>
  <c r="B117" i="154"/>
  <c r="C116" i="154"/>
  <c r="B116" i="154"/>
  <c r="C115" i="154"/>
  <c r="B115" i="154"/>
  <c r="C114" i="154"/>
  <c r="B114" i="154"/>
  <c r="C113" i="154"/>
  <c r="B113" i="154"/>
  <c r="C112" i="154"/>
  <c r="B112" i="154"/>
  <c r="C111" i="154"/>
  <c r="B111" i="154"/>
  <c r="C110" i="154"/>
  <c r="B110" i="154"/>
  <c r="C109" i="154"/>
  <c r="B109" i="154"/>
  <c r="C108" i="154"/>
  <c r="B108" i="154"/>
  <c r="C107" i="154"/>
  <c r="B107" i="154"/>
  <c r="C106" i="154"/>
  <c r="B106" i="154"/>
  <c r="C105" i="154"/>
  <c r="B105" i="154"/>
  <c r="C104" i="154"/>
  <c r="B104" i="154"/>
  <c r="C103" i="154"/>
  <c r="B103" i="154"/>
  <c r="C102" i="154"/>
  <c r="B102" i="154"/>
  <c r="C101" i="154"/>
  <c r="B101" i="154"/>
  <c r="C100" i="154"/>
  <c r="B100" i="154"/>
  <c r="C99" i="154"/>
  <c r="B99" i="154"/>
  <c r="C98" i="154"/>
  <c r="B98" i="154"/>
  <c r="C97" i="154"/>
  <c r="B97" i="154"/>
  <c r="C96" i="154"/>
  <c r="B96" i="154"/>
  <c r="C95" i="154"/>
  <c r="B95" i="154"/>
  <c r="C94" i="154"/>
  <c r="B94" i="154"/>
  <c r="C93" i="154"/>
  <c r="B93" i="154"/>
  <c r="C92" i="154"/>
  <c r="B92" i="154"/>
  <c r="C91" i="154"/>
  <c r="B91" i="154"/>
  <c r="C90" i="154"/>
  <c r="B90" i="154"/>
  <c r="C89" i="154"/>
  <c r="B89" i="154"/>
  <c r="C88" i="154"/>
  <c r="B88" i="154"/>
  <c r="C87" i="154"/>
  <c r="B87" i="154"/>
  <c r="C86" i="154"/>
  <c r="B86" i="154"/>
  <c r="C85" i="154"/>
  <c r="B85" i="154"/>
  <c r="C84" i="154"/>
  <c r="B84" i="154"/>
  <c r="C83" i="154"/>
  <c r="B83" i="154"/>
  <c r="C82" i="154"/>
  <c r="B82" i="154"/>
  <c r="C81" i="154"/>
  <c r="B81" i="154"/>
  <c r="C80" i="154"/>
  <c r="B80" i="154"/>
  <c r="C79" i="154"/>
  <c r="B79" i="154"/>
  <c r="C78" i="154"/>
  <c r="B78" i="154"/>
  <c r="C77" i="154"/>
  <c r="B77" i="154"/>
  <c r="C76" i="154"/>
  <c r="B76" i="154"/>
  <c r="C75" i="154"/>
  <c r="B75" i="154"/>
  <c r="C74" i="154"/>
  <c r="B74" i="154"/>
  <c r="C73" i="154"/>
  <c r="B73" i="154"/>
  <c r="C72" i="154"/>
  <c r="B72" i="154"/>
  <c r="C71" i="154"/>
  <c r="B71" i="154"/>
  <c r="C70" i="154"/>
  <c r="B70" i="154"/>
  <c r="C69" i="154"/>
  <c r="B69" i="154"/>
  <c r="C68" i="154"/>
  <c r="B68" i="154"/>
  <c r="C67" i="154"/>
  <c r="B67" i="154"/>
  <c r="C66" i="154"/>
  <c r="B66" i="154"/>
  <c r="C65" i="154"/>
  <c r="B65" i="154"/>
  <c r="C64" i="154"/>
  <c r="B64" i="154"/>
  <c r="C63" i="154"/>
  <c r="B63" i="154"/>
  <c r="C62" i="154"/>
  <c r="B62" i="154"/>
  <c r="C61" i="154"/>
  <c r="B61" i="154"/>
  <c r="C60" i="154"/>
  <c r="B60" i="154"/>
  <c r="C59" i="154"/>
  <c r="B59" i="154"/>
  <c r="C58" i="154"/>
  <c r="B58" i="154"/>
  <c r="C57" i="154"/>
  <c r="B57" i="154"/>
  <c r="C56" i="154"/>
  <c r="B56" i="154"/>
  <c r="C55" i="154"/>
  <c r="B55" i="154"/>
  <c r="C54" i="154"/>
  <c r="B54" i="154"/>
  <c r="C53" i="154"/>
  <c r="B53" i="154"/>
  <c r="C52" i="154"/>
  <c r="B52" i="154"/>
  <c r="C51" i="154"/>
  <c r="B51" i="154"/>
  <c r="C50" i="154"/>
  <c r="B50" i="154"/>
  <c r="C49" i="154"/>
  <c r="B49" i="154"/>
  <c r="C48" i="154"/>
  <c r="B48" i="154"/>
  <c r="C47" i="154"/>
  <c r="B47" i="154"/>
  <c r="C46" i="154"/>
  <c r="B46" i="154"/>
  <c r="C45" i="154"/>
  <c r="B45" i="154"/>
  <c r="C44" i="154"/>
  <c r="B44" i="154"/>
  <c r="C43" i="154"/>
  <c r="B43" i="154"/>
  <c r="C42" i="154"/>
  <c r="B42" i="154"/>
  <c r="C41" i="154"/>
  <c r="B41" i="154"/>
  <c r="C40" i="154"/>
  <c r="B40" i="154"/>
  <c r="C39" i="154"/>
  <c r="B39" i="154"/>
  <c r="C38" i="154"/>
  <c r="B38" i="154"/>
  <c r="C37" i="154"/>
  <c r="B37" i="154"/>
  <c r="C36" i="154"/>
  <c r="B36" i="154"/>
  <c r="C35" i="154"/>
  <c r="B35" i="154"/>
  <c r="C34" i="154"/>
  <c r="B34" i="154"/>
  <c r="C33" i="154"/>
  <c r="B33" i="154"/>
  <c r="C32" i="154"/>
  <c r="B32" i="154"/>
  <c r="C31" i="154"/>
  <c r="B31" i="154"/>
  <c r="C30" i="154"/>
  <c r="B30" i="154"/>
  <c r="C29" i="154"/>
  <c r="B29" i="154"/>
  <c r="C28" i="154"/>
  <c r="B28" i="154"/>
  <c r="C27" i="154"/>
  <c r="B27" i="154"/>
  <c r="C26" i="154"/>
  <c r="B26" i="154"/>
  <c r="C25" i="154"/>
  <c r="B25" i="154"/>
  <c r="C24" i="154"/>
  <c r="B24" i="154"/>
  <c r="C23" i="154"/>
  <c r="B23" i="154"/>
  <c r="C22" i="154"/>
  <c r="B22" i="154"/>
  <c r="C21" i="154"/>
  <c r="B21" i="154"/>
  <c r="C20" i="154"/>
  <c r="B20" i="154"/>
  <c r="C19" i="154"/>
  <c r="B19" i="154"/>
  <c r="C18" i="154"/>
  <c r="B18" i="154"/>
  <c r="C17" i="154"/>
  <c r="B17" i="154"/>
  <c r="C16" i="154"/>
  <c r="B16" i="154"/>
  <c r="C15" i="154"/>
  <c r="B15" i="154"/>
  <c r="C14" i="154"/>
  <c r="B14" i="154"/>
  <c r="C13" i="154"/>
  <c r="B13" i="154"/>
  <c r="C12" i="154"/>
  <c r="B12" i="154"/>
  <c r="C11" i="154"/>
  <c r="B11" i="154"/>
  <c r="C10" i="154"/>
  <c r="B10" i="154"/>
  <c r="C9" i="154"/>
  <c r="B9" i="154"/>
  <c r="C8" i="154"/>
  <c r="B8" i="154"/>
  <c r="C7" i="154"/>
  <c r="B7" i="154"/>
  <c r="C6" i="154"/>
  <c r="B6" i="154"/>
  <c r="C5" i="154"/>
  <c r="B5" i="154"/>
  <c r="C4" i="154"/>
  <c r="B4" i="154"/>
  <c r="C3" i="154"/>
  <c r="B3" i="154"/>
  <c r="C2" i="154"/>
  <c r="B2" i="154"/>
  <c r="C169" i="153"/>
  <c r="B169" i="153"/>
  <c r="C168" i="153"/>
  <c r="B168" i="153"/>
  <c r="C167" i="153"/>
  <c r="B167" i="153"/>
  <c r="C166" i="153"/>
  <c r="B166" i="153"/>
  <c r="C165" i="153"/>
  <c r="B165" i="153"/>
  <c r="C164" i="153"/>
  <c r="B164" i="153"/>
  <c r="C163" i="153"/>
  <c r="B163" i="153"/>
  <c r="C162" i="153"/>
  <c r="B162" i="153"/>
  <c r="C161" i="153"/>
  <c r="B161" i="153"/>
  <c r="C160" i="153"/>
  <c r="B160" i="153"/>
  <c r="C159" i="153"/>
  <c r="B159" i="153"/>
  <c r="C158" i="153"/>
  <c r="B158" i="153"/>
  <c r="C157" i="153"/>
  <c r="B157" i="153"/>
  <c r="C156" i="153"/>
  <c r="B156" i="153"/>
  <c r="C155" i="153"/>
  <c r="B155" i="153"/>
  <c r="C154" i="153"/>
  <c r="B154" i="153"/>
  <c r="C153" i="153"/>
  <c r="B153" i="153"/>
  <c r="C152" i="153"/>
  <c r="B152" i="153"/>
  <c r="C151" i="153"/>
  <c r="B151" i="153"/>
  <c r="C150" i="153"/>
  <c r="B150" i="153"/>
  <c r="C149" i="153"/>
  <c r="B149" i="153"/>
  <c r="C148" i="153"/>
  <c r="B148" i="153"/>
  <c r="C147" i="153"/>
  <c r="B147" i="153"/>
  <c r="C146" i="153"/>
  <c r="B146" i="153"/>
  <c r="C145" i="153"/>
  <c r="B145" i="153"/>
  <c r="C144" i="153"/>
  <c r="B144" i="153"/>
  <c r="C143" i="153"/>
  <c r="B143" i="153"/>
  <c r="C142" i="153"/>
  <c r="B142" i="153"/>
  <c r="C141" i="153"/>
  <c r="B141" i="153"/>
  <c r="C140" i="153"/>
  <c r="B140" i="153"/>
  <c r="C139" i="153"/>
  <c r="B139" i="153"/>
  <c r="C138" i="153"/>
  <c r="B138" i="153"/>
  <c r="C137" i="153"/>
  <c r="B137" i="153"/>
  <c r="C136" i="153"/>
  <c r="B136" i="153"/>
  <c r="C135" i="153"/>
  <c r="B135" i="153"/>
  <c r="C134" i="153"/>
  <c r="B134" i="153"/>
  <c r="C133" i="153"/>
  <c r="B133" i="153"/>
  <c r="C132" i="153"/>
  <c r="B132" i="153"/>
  <c r="C131" i="153"/>
  <c r="B131" i="153"/>
  <c r="C130" i="153"/>
  <c r="B130" i="153"/>
  <c r="C129" i="153"/>
  <c r="B129" i="153"/>
  <c r="C128" i="153"/>
  <c r="B128" i="153"/>
  <c r="C127" i="153"/>
  <c r="B127" i="153"/>
  <c r="C126" i="153"/>
  <c r="B126" i="153"/>
  <c r="C125" i="153"/>
  <c r="B125" i="153"/>
  <c r="C124" i="153"/>
  <c r="B124" i="153"/>
  <c r="C123" i="153"/>
  <c r="B123" i="153"/>
  <c r="C122" i="153"/>
  <c r="B122" i="153"/>
  <c r="C121" i="153"/>
  <c r="B121" i="153"/>
  <c r="C120" i="153"/>
  <c r="B120" i="153"/>
  <c r="C119" i="153"/>
  <c r="B119" i="153"/>
  <c r="C118" i="153"/>
  <c r="B118" i="153"/>
  <c r="C117" i="153"/>
  <c r="B117" i="153"/>
  <c r="C116" i="153"/>
  <c r="B116" i="153"/>
  <c r="C115" i="153"/>
  <c r="B115" i="153"/>
  <c r="C114" i="153"/>
  <c r="B114" i="153"/>
  <c r="C113" i="153"/>
  <c r="B113" i="153"/>
  <c r="C112" i="153"/>
  <c r="B112" i="153"/>
  <c r="C111" i="153"/>
  <c r="B111" i="153"/>
  <c r="C110" i="153"/>
  <c r="B110" i="153"/>
  <c r="C109" i="153"/>
  <c r="B109" i="153"/>
  <c r="C108" i="153"/>
  <c r="B108" i="153"/>
  <c r="C107" i="153"/>
  <c r="B107" i="153"/>
  <c r="C106" i="153"/>
  <c r="B106" i="153"/>
  <c r="C105" i="153"/>
  <c r="B105" i="153"/>
  <c r="C104" i="153"/>
  <c r="B104" i="153"/>
  <c r="C103" i="153"/>
  <c r="B103" i="153"/>
  <c r="C102" i="153"/>
  <c r="B102" i="153"/>
  <c r="C101" i="153"/>
  <c r="B101" i="153"/>
  <c r="C100" i="153"/>
  <c r="B100" i="153"/>
  <c r="C99" i="153"/>
  <c r="B99" i="153"/>
  <c r="C98" i="153"/>
  <c r="B98" i="153"/>
  <c r="C97" i="153"/>
  <c r="B97" i="153"/>
  <c r="C96" i="153"/>
  <c r="B96" i="153"/>
  <c r="C95" i="153"/>
  <c r="B95" i="153"/>
  <c r="C94" i="153"/>
  <c r="B94" i="153"/>
  <c r="C93" i="153"/>
  <c r="B93" i="153"/>
  <c r="C92" i="153"/>
  <c r="B92" i="153"/>
  <c r="C91" i="153"/>
  <c r="B91" i="153"/>
  <c r="C90" i="153"/>
  <c r="B90" i="153"/>
  <c r="C89" i="153"/>
  <c r="B89" i="153"/>
  <c r="C88" i="153"/>
  <c r="B88" i="153"/>
  <c r="C87" i="153"/>
  <c r="B87" i="153"/>
  <c r="C86" i="153"/>
  <c r="B86" i="153"/>
  <c r="C85" i="153"/>
  <c r="B85" i="153"/>
  <c r="C84" i="153"/>
  <c r="B84" i="153"/>
  <c r="C83" i="153"/>
  <c r="B83" i="153"/>
  <c r="C82" i="153"/>
  <c r="B82" i="153"/>
  <c r="C81" i="153"/>
  <c r="B81" i="153"/>
  <c r="C80" i="153"/>
  <c r="B80" i="153"/>
  <c r="C79" i="153"/>
  <c r="B79" i="153"/>
  <c r="C78" i="153"/>
  <c r="B78" i="153"/>
  <c r="C77" i="153"/>
  <c r="B77" i="153"/>
  <c r="C76" i="153"/>
  <c r="B76" i="153"/>
  <c r="C75" i="153"/>
  <c r="B75" i="153"/>
  <c r="C74" i="153"/>
  <c r="B74" i="153"/>
  <c r="C73" i="153"/>
  <c r="B73" i="153"/>
  <c r="C72" i="153"/>
  <c r="B72" i="153"/>
  <c r="C71" i="153"/>
  <c r="B71" i="153"/>
  <c r="C70" i="153"/>
  <c r="B70" i="153"/>
  <c r="C69" i="153"/>
  <c r="B69" i="153"/>
  <c r="C68" i="153"/>
  <c r="B68" i="153"/>
  <c r="C67" i="153"/>
  <c r="B67" i="153"/>
  <c r="C66" i="153"/>
  <c r="B66" i="153"/>
  <c r="C65" i="153"/>
  <c r="B65" i="153"/>
  <c r="C64" i="153"/>
  <c r="B64" i="153"/>
  <c r="C63" i="153"/>
  <c r="B63" i="153"/>
  <c r="C62" i="153"/>
  <c r="B62" i="153"/>
  <c r="C61" i="153"/>
  <c r="B61" i="153"/>
  <c r="C60" i="153"/>
  <c r="B60" i="153"/>
  <c r="C59" i="153"/>
  <c r="B59" i="153"/>
  <c r="C58" i="153"/>
  <c r="B58" i="153"/>
  <c r="C57" i="153"/>
  <c r="B57" i="153"/>
  <c r="C56" i="153"/>
  <c r="B56" i="153"/>
  <c r="C55" i="153"/>
  <c r="B55" i="153"/>
  <c r="C54" i="153"/>
  <c r="B54" i="153"/>
  <c r="C53" i="153"/>
  <c r="B53" i="153"/>
  <c r="C52" i="153"/>
  <c r="B52" i="153"/>
  <c r="C51" i="153"/>
  <c r="B51" i="153"/>
  <c r="C50" i="153"/>
  <c r="B50" i="153"/>
  <c r="C49" i="153"/>
  <c r="B49" i="153"/>
  <c r="C48" i="153"/>
  <c r="B48" i="153"/>
  <c r="C47" i="153"/>
  <c r="B47" i="153"/>
  <c r="C46" i="153"/>
  <c r="B46" i="153"/>
  <c r="C45" i="153"/>
  <c r="B45" i="153"/>
  <c r="C44" i="153"/>
  <c r="B44" i="153"/>
  <c r="C43" i="153"/>
  <c r="B43" i="153"/>
  <c r="C42" i="153"/>
  <c r="B42" i="153"/>
  <c r="C41" i="153"/>
  <c r="B41" i="153"/>
  <c r="C40" i="153"/>
  <c r="B40" i="153"/>
  <c r="C39" i="153"/>
  <c r="B39" i="153"/>
  <c r="C38" i="153"/>
  <c r="B38" i="153"/>
  <c r="C37" i="153"/>
  <c r="B37" i="153"/>
  <c r="C36" i="153"/>
  <c r="B36" i="153"/>
  <c r="C35" i="153"/>
  <c r="B35" i="153"/>
  <c r="C34" i="153"/>
  <c r="B34" i="153"/>
  <c r="C33" i="153"/>
  <c r="B33" i="153"/>
  <c r="C32" i="153"/>
  <c r="B32" i="153"/>
  <c r="C31" i="153"/>
  <c r="B31" i="153"/>
  <c r="C30" i="153"/>
  <c r="B30" i="153"/>
  <c r="C29" i="153"/>
  <c r="B29" i="153"/>
  <c r="C28" i="153"/>
  <c r="B28" i="153"/>
  <c r="C27" i="153"/>
  <c r="B27" i="153"/>
  <c r="C26" i="153"/>
  <c r="B26" i="153"/>
  <c r="C25" i="153"/>
  <c r="B25" i="153"/>
  <c r="C24" i="153"/>
  <c r="B24" i="153"/>
  <c r="C23" i="153"/>
  <c r="B23" i="153"/>
  <c r="C22" i="153"/>
  <c r="B22" i="153"/>
  <c r="C21" i="153"/>
  <c r="B21" i="153"/>
  <c r="C20" i="153"/>
  <c r="B20" i="153"/>
  <c r="C19" i="153"/>
  <c r="B19" i="153"/>
  <c r="C18" i="153"/>
  <c r="B18" i="153"/>
  <c r="C17" i="153"/>
  <c r="B17" i="153"/>
  <c r="C16" i="153"/>
  <c r="B16" i="153"/>
  <c r="C15" i="153"/>
  <c r="B15" i="153"/>
  <c r="C14" i="153"/>
  <c r="B14" i="153"/>
  <c r="C13" i="153"/>
  <c r="B13" i="153"/>
  <c r="C12" i="153"/>
  <c r="B12" i="153"/>
  <c r="C11" i="153"/>
  <c r="B11" i="153"/>
  <c r="C10" i="153"/>
  <c r="B10" i="153"/>
  <c r="C9" i="153"/>
  <c r="B9" i="153"/>
  <c r="C8" i="153"/>
  <c r="B8" i="153"/>
  <c r="C7" i="153"/>
  <c r="B7" i="153"/>
  <c r="C6" i="153"/>
  <c r="B6" i="153"/>
  <c r="C5" i="153"/>
  <c r="B5" i="153"/>
  <c r="C4" i="153"/>
  <c r="B4" i="153"/>
  <c r="C3" i="153"/>
  <c r="B3" i="153"/>
  <c r="C2" i="153"/>
  <c r="B2" i="153"/>
  <c r="C149" i="122"/>
  <c r="B149" i="122"/>
  <c r="C148" i="122"/>
  <c r="B148" i="122"/>
  <c r="C147" i="122"/>
  <c r="B147" i="122"/>
  <c r="C146" i="122"/>
  <c r="B146" i="122"/>
  <c r="C145" i="122"/>
  <c r="B145" i="122"/>
  <c r="C144" i="122"/>
  <c r="B144" i="122"/>
  <c r="C143" i="122"/>
  <c r="B143" i="122"/>
  <c r="C142" i="122"/>
  <c r="B142" i="122"/>
  <c r="C141" i="122"/>
  <c r="B141" i="122"/>
  <c r="C140" i="122"/>
  <c r="B140" i="122"/>
  <c r="C139" i="122"/>
  <c r="B139" i="122"/>
  <c r="C138" i="122"/>
  <c r="B138" i="122"/>
  <c r="C137" i="122"/>
  <c r="B137" i="122"/>
  <c r="C136" i="122"/>
  <c r="B136" i="122"/>
  <c r="C135" i="122"/>
  <c r="B135" i="122"/>
  <c r="C134" i="122"/>
  <c r="B134" i="122"/>
  <c r="C133" i="122"/>
  <c r="B133" i="122"/>
  <c r="C132" i="122"/>
  <c r="B132" i="122"/>
  <c r="C131" i="122"/>
  <c r="B131" i="122"/>
  <c r="C130" i="122"/>
  <c r="B130" i="122"/>
  <c r="C129" i="122"/>
  <c r="B129" i="122"/>
  <c r="C128" i="122"/>
  <c r="B128" i="122"/>
  <c r="C127" i="122"/>
  <c r="B127" i="122"/>
  <c r="C126" i="122"/>
  <c r="B126" i="122"/>
  <c r="C125" i="122"/>
  <c r="B125" i="122"/>
  <c r="C124" i="122"/>
  <c r="B124" i="122"/>
  <c r="C123" i="122"/>
  <c r="B123" i="122"/>
  <c r="C122" i="122"/>
  <c r="B122" i="122"/>
  <c r="C121" i="122"/>
  <c r="B121" i="122"/>
  <c r="C120" i="122"/>
  <c r="B120" i="122"/>
  <c r="C119" i="122"/>
  <c r="B119" i="122"/>
  <c r="C118" i="122"/>
  <c r="B118" i="122"/>
  <c r="C117" i="122"/>
  <c r="B117" i="122"/>
  <c r="C116" i="122"/>
  <c r="B116" i="122"/>
  <c r="C115" i="122"/>
  <c r="B115" i="122"/>
  <c r="C114" i="122"/>
  <c r="B114" i="122"/>
  <c r="C113" i="122"/>
  <c r="B113" i="122"/>
  <c r="C112" i="122"/>
  <c r="B112" i="122"/>
  <c r="C111" i="122"/>
  <c r="B111" i="122"/>
  <c r="C110" i="122"/>
  <c r="B110" i="122"/>
  <c r="C109" i="122"/>
  <c r="B109" i="122"/>
  <c r="C108" i="122"/>
  <c r="B108" i="122"/>
  <c r="C107" i="122"/>
  <c r="B107" i="122"/>
  <c r="C106" i="122"/>
  <c r="B106" i="122"/>
  <c r="C105" i="122"/>
  <c r="B105" i="122"/>
  <c r="C104" i="122"/>
  <c r="B104" i="122"/>
  <c r="C103" i="122"/>
  <c r="B103" i="122"/>
  <c r="C102" i="122"/>
  <c r="B102" i="122"/>
  <c r="C101" i="122"/>
  <c r="B101" i="122"/>
  <c r="C100" i="122"/>
  <c r="B100" i="122"/>
  <c r="C99" i="122"/>
  <c r="B99" i="122"/>
  <c r="C98" i="122"/>
  <c r="B98" i="122"/>
  <c r="C97" i="122"/>
  <c r="B97" i="122"/>
  <c r="C96" i="122"/>
  <c r="B96" i="122"/>
  <c r="C95" i="122"/>
  <c r="B95" i="122"/>
  <c r="C94" i="122"/>
  <c r="B94" i="122"/>
  <c r="C93" i="122"/>
  <c r="B93" i="122"/>
  <c r="C92" i="122"/>
  <c r="B92" i="122"/>
  <c r="C91" i="122"/>
  <c r="B91" i="122"/>
  <c r="C90" i="122"/>
  <c r="B90" i="122"/>
  <c r="C89" i="122"/>
  <c r="B89" i="122"/>
  <c r="C88" i="122"/>
  <c r="B88" i="122"/>
  <c r="C87" i="122"/>
  <c r="B87" i="122"/>
  <c r="C86" i="122"/>
  <c r="B86" i="122"/>
  <c r="C85" i="122"/>
  <c r="B85" i="122"/>
  <c r="C84" i="122"/>
  <c r="B84" i="122"/>
  <c r="C83" i="122"/>
  <c r="B83" i="122"/>
  <c r="C82" i="122"/>
  <c r="B82" i="122"/>
  <c r="C81" i="122"/>
  <c r="B81" i="122"/>
  <c r="C80" i="122"/>
  <c r="B80" i="122"/>
  <c r="C79" i="122"/>
  <c r="B79" i="122"/>
  <c r="C78" i="122"/>
  <c r="B78" i="122"/>
  <c r="C77" i="122"/>
  <c r="B77" i="122"/>
  <c r="C76" i="122"/>
  <c r="B76" i="122"/>
  <c r="C75" i="122"/>
  <c r="B75" i="122"/>
  <c r="C74" i="122"/>
  <c r="B74" i="122"/>
  <c r="C73" i="122"/>
  <c r="B73" i="122"/>
  <c r="C72" i="122"/>
  <c r="B72" i="122"/>
  <c r="C71" i="122"/>
  <c r="B71" i="122"/>
  <c r="C70" i="122"/>
  <c r="B70" i="122"/>
  <c r="C69" i="122"/>
  <c r="B69" i="122"/>
  <c r="C68" i="122"/>
  <c r="B68" i="122"/>
  <c r="C67" i="122"/>
  <c r="B67" i="122"/>
  <c r="C66" i="122"/>
  <c r="B66" i="122"/>
  <c r="C65" i="122"/>
  <c r="B65" i="122"/>
  <c r="C64" i="122"/>
  <c r="B64" i="122"/>
  <c r="C63" i="122"/>
  <c r="B63" i="122"/>
  <c r="C62" i="122"/>
  <c r="B62" i="122"/>
  <c r="C61" i="122"/>
  <c r="B61" i="122"/>
  <c r="C60" i="122"/>
  <c r="B60" i="122"/>
  <c r="C59" i="122"/>
  <c r="B59" i="122"/>
  <c r="C58" i="122"/>
  <c r="B58" i="122"/>
  <c r="C57" i="122"/>
  <c r="B57" i="122"/>
  <c r="C56" i="122"/>
  <c r="B56" i="122"/>
  <c r="C55" i="122"/>
  <c r="B55" i="122"/>
  <c r="C54" i="122"/>
  <c r="B54" i="122"/>
  <c r="C53" i="122"/>
  <c r="B53" i="122"/>
  <c r="C52" i="122"/>
  <c r="B52" i="122"/>
  <c r="C51" i="122"/>
  <c r="B51" i="122"/>
  <c r="C50" i="122"/>
  <c r="B50" i="122"/>
  <c r="C49" i="122"/>
  <c r="B49" i="122"/>
  <c r="C48" i="122"/>
  <c r="B48" i="122"/>
  <c r="C47" i="122"/>
  <c r="B47" i="122"/>
  <c r="C46" i="122"/>
  <c r="B46" i="122"/>
  <c r="C45" i="122"/>
  <c r="B45" i="122"/>
  <c r="C44" i="122"/>
  <c r="B44" i="122"/>
  <c r="C43" i="122"/>
  <c r="B43" i="122"/>
  <c r="C42" i="122"/>
  <c r="B42" i="122"/>
  <c r="C41" i="122"/>
  <c r="B41" i="122"/>
  <c r="C40" i="122"/>
  <c r="B40" i="122"/>
  <c r="C39" i="122"/>
  <c r="B39" i="122"/>
  <c r="C38" i="122"/>
  <c r="B38" i="122"/>
  <c r="C37" i="122"/>
  <c r="B37" i="122"/>
  <c r="C36" i="122"/>
  <c r="B36" i="122"/>
  <c r="C35" i="122"/>
  <c r="B35" i="122"/>
  <c r="C34" i="122"/>
  <c r="B34" i="122"/>
  <c r="C33" i="122"/>
  <c r="B33" i="122"/>
  <c r="C32" i="122"/>
  <c r="B32" i="122"/>
  <c r="C31" i="122"/>
  <c r="B31" i="122"/>
  <c r="C30" i="122"/>
  <c r="B30" i="122"/>
  <c r="O197" i="108"/>
  <c r="C197" i="108"/>
  <c r="B197" i="108"/>
  <c r="O196" i="108"/>
  <c r="C196" i="108"/>
  <c r="B196" i="108"/>
  <c r="O195" i="108"/>
  <c r="C195" i="108"/>
  <c r="B195" i="108"/>
  <c r="O194" i="108"/>
  <c r="C194" i="108"/>
  <c r="B194" i="108"/>
  <c r="O193" i="108"/>
  <c r="C193" i="108"/>
  <c r="B193" i="108"/>
  <c r="O192" i="108"/>
  <c r="C192" i="108"/>
  <c r="B192" i="108"/>
  <c r="O191" i="108"/>
  <c r="C191" i="108"/>
  <c r="B191" i="108"/>
  <c r="O190" i="108"/>
  <c r="C190" i="108"/>
  <c r="B190" i="108"/>
  <c r="O189" i="108"/>
  <c r="C189" i="108"/>
  <c r="B189" i="108"/>
  <c r="O188" i="108"/>
  <c r="C188" i="108"/>
  <c r="B188" i="108"/>
  <c r="O187" i="108"/>
  <c r="C187" i="108"/>
  <c r="B187" i="108"/>
  <c r="O186" i="108"/>
  <c r="C186" i="108"/>
  <c r="B186" i="108"/>
  <c r="O185" i="108"/>
  <c r="C185" i="108"/>
  <c r="B185" i="108"/>
  <c r="O184" i="108"/>
  <c r="C184" i="108"/>
  <c r="B184" i="108"/>
  <c r="O183" i="108"/>
  <c r="C183" i="108"/>
  <c r="B183" i="108"/>
  <c r="O182" i="108"/>
  <c r="C182" i="108"/>
  <c r="B182" i="108"/>
  <c r="O181" i="108"/>
  <c r="C181" i="108"/>
  <c r="B181" i="108"/>
  <c r="O180" i="108"/>
  <c r="C180" i="108"/>
  <c r="B180" i="108"/>
  <c r="O179" i="108"/>
  <c r="C179" i="108"/>
  <c r="B179" i="108"/>
  <c r="O178" i="108"/>
  <c r="C178" i="108"/>
  <c r="B178" i="108"/>
  <c r="O177" i="108"/>
  <c r="C177" i="108"/>
  <c r="B177" i="108"/>
  <c r="O176" i="108"/>
  <c r="C176" i="108"/>
  <c r="B176" i="108"/>
  <c r="O175" i="108"/>
  <c r="C175" i="108"/>
  <c r="B175" i="108"/>
  <c r="O174" i="108"/>
  <c r="C174" i="108"/>
  <c r="B174" i="108"/>
  <c r="O173" i="108"/>
  <c r="C173" i="108"/>
  <c r="B173" i="108"/>
  <c r="O172" i="108"/>
  <c r="C172" i="108"/>
  <c r="B172" i="108"/>
  <c r="O171" i="108"/>
  <c r="C171" i="108"/>
  <c r="B171" i="108"/>
  <c r="O170" i="108"/>
  <c r="C170" i="108"/>
  <c r="B170" i="108"/>
  <c r="O169" i="108"/>
  <c r="C169" i="108"/>
  <c r="B169" i="108"/>
  <c r="O168" i="108"/>
  <c r="C168" i="108"/>
  <c r="B168" i="108"/>
  <c r="O167" i="108"/>
  <c r="C167" i="108"/>
  <c r="B167" i="108"/>
  <c r="O166" i="108"/>
  <c r="C166" i="108"/>
  <c r="B166" i="108"/>
  <c r="O165" i="108"/>
  <c r="C165" i="108"/>
  <c r="B165" i="108"/>
  <c r="O164" i="108"/>
  <c r="C164" i="108"/>
  <c r="B164" i="108"/>
  <c r="O163" i="108"/>
  <c r="C163" i="108"/>
  <c r="B163" i="108"/>
  <c r="O162" i="108"/>
  <c r="C162" i="108"/>
  <c r="B162" i="108"/>
  <c r="O161" i="108"/>
  <c r="C161" i="108"/>
  <c r="B161" i="108"/>
  <c r="O160" i="108"/>
  <c r="C160" i="108"/>
  <c r="B160" i="108"/>
  <c r="O159" i="108"/>
  <c r="C159" i="108"/>
  <c r="B159" i="108"/>
  <c r="O158" i="108"/>
  <c r="C158" i="108"/>
  <c r="B158" i="108"/>
  <c r="O157" i="108"/>
  <c r="C157" i="108"/>
  <c r="B157" i="108"/>
  <c r="O156" i="108"/>
  <c r="C156" i="108"/>
  <c r="B156" i="108"/>
  <c r="O155" i="108"/>
  <c r="C155" i="108"/>
  <c r="B155" i="108"/>
  <c r="O154" i="108"/>
  <c r="C154" i="108"/>
  <c r="B154" i="108"/>
  <c r="O153" i="108"/>
  <c r="C153" i="108"/>
  <c r="B153" i="108"/>
  <c r="O152" i="108"/>
  <c r="C152" i="108"/>
  <c r="B152" i="108"/>
  <c r="O151" i="108"/>
  <c r="C151" i="108"/>
  <c r="B151" i="108"/>
  <c r="O150" i="108"/>
  <c r="C150" i="108"/>
  <c r="B150" i="108"/>
  <c r="O149" i="108"/>
  <c r="C149" i="108"/>
  <c r="B149" i="108"/>
  <c r="O148" i="108"/>
  <c r="C148" i="108"/>
  <c r="B148" i="108"/>
  <c r="O147" i="108"/>
  <c r="C147" i="108"/>
  <c r="B147" i="108"/>
  <c r="O146" i="108"/>
  <c r="C146" i="108"/>
  <c r="B146" i="108"/>
  <c r="O145" i="108"/>
  <c r="C145" i="108"/>
  <c r="B145" i="108"/>
  <c r="O144" i="108"/>
  <c r="C144" i="108"/>
  <c r="B144" i="108"/>
  <c r="O143" i="108"/>
  <c r="C143" i="108"/>
  <c r="B143" i="108"/>
  <c r="O142" i="108"/>
  <c r="C142" i="108"/>
  <c r="B142" i="108"/>
  <c r="O141" i="108"/>
  <c r="C141" i="108"/>
  <c r="B141" i="108"/>
  <c r="O140" i="108"/>
  <c r="C140" i="108"/>
  <c r="B140" i="108"/>
  <c r="O139" i="108"/>
  <c r="C139" i="108"/>
  <c r="B139" i="108"/>
  <c r="O138" i="108"/>
  <c r="C138" i="108"/>
  <c r="B138" i="108"/>
  <c r="O137" i="108"/>
  <c r="C137" i="108"/>
  <c r="B137" i="108"/>
  <c r="O136" i="108"/>
  <c r="C136" i="108"/>
  <c r="B136" i="108"/>
  <c r="O135" i="108"/>
  <c r="C135" i="108"/>
  <c r="B135" i="108"/>
  <c r="O134" i="108"/>
  <c r="C134" i="108"/>
  <c r="B134" i="108"/>
  <c r="O133" i="108"/>
  <c r="C133" i="108"/>
  <c r="B133" i="108"/>
  <c r="O132" i="108"/>
  <c r="C132" i="108"/>
  <c r="B132" i="108"/>
  <c r="O131" i="108"/>
  <c r="C131" i="108"/>
  <c r="B131" i="108"/>
  <c r="O130" i="108"/>
  <c r="C130" i="108"/>
  <c r="B130" i="108"/>
  <c r="O129" i="108"/>
  <c r="C129" i="108"/>
  <c r="B129" i="108"/>
  <c r="O128" i="108"/>
  <c r="C128" i="108"/>
  <c r="B128" i="108"/>
  <c r="O127" i="108"/>
  <c r="C127" i="108"/>
  <c r="B127" i="108"/>
  <c r="O126" i="108"/>
  <c r="C126" i="108"/>
  <c r="B126" i="108"/>
  <c r="O125" i="108"/>
  <c r="C125" i="108"/>
  <c r="B125" i="108"/>
  <c r="O124" i="108"/>
  <c r="C124" i="108"/>
  <c r="B124" i="108"/>
  <c r="O123" i="108"/>
  <c r="C123" i="108"/>
  <c r="B123" i="108"/>
  <c r="O122" i="108"/>
  <c r="C122" i="108"/>
  <c r="B122" i="108"/>
  <c r="O121" i="108"/>
  <c r="C121" i="108"/>
  <c r="B121" i="108"/>
  <c r="O120" i="108"/>
  <c r="C120" i="108"/>
  <c r="B120" i="108"/>
  <c r="O119" i="108"/>
  <c r="C119" i="108"/>
  <c r="B119" i="108"/>
  <c r="O118" i="108"/>
  <c r="C118" i="108"/>
  <c r="B118" i="108"/>
  <c r="O117" i="108"/>
  <c r="C117" i="108"/>
  <c r="B117" i="108"/>
  <c r="O116" i="108"/>
  <c r="C116" i="108"/>
  <c r="B116" i="108"/>
  <c r="O115" i="108"/>
  <c r="C115" i="108"/>
  <c r="B115" i="108"/>
  <c r="O114" i="108"/>
  <c r="C114" i="108"/>
  <c r="B114" i="108"/>
  <c r="O113" i="108"/>
  <c r="C113" i="108"/>
  <c r="B113" i="108"/>
  <c r="O112" i="108"/>
  <c r="C112" i="108"/>
  <c r="B112" i="108"/>
  <c r="O111" i="108"/>
  <c r="C111" i="108"/>
  <c r="B111" i="108"/>
  <c r="O110" i="108"/>
  <c r="C110" i="108"/>
  <c r="B110" i="108"/>
  <c r="O109" i="108"/>
  <c r="C109" i="108"/>
  <c r="B109" i="108"/>
  <c r="O108" i="108"/>
  <c r="C108" i="108"/>
  <c r="B108" i="108"/>
  <c r="O107" i="108"/>
  <c r="C107" i="108"/>
  <c r="B107" i="108"/>
  <c r="O106" i="108"/>
  <c r="C106" i="108"/>
  <c r="B106" i="108"/>
  <c r="O105" i="108"/>
  <c r="C105" i="108"/>
  <c r="B105" i="108"/>
  <c r="O104" i="108"/>
  <c r="C104" i="108"/>
  <c r="B104" i="108"/>
  <c r="O103" i="108"/>
  <c r="C103" i="108"/>
  <c r="B103" i="108"/>
  <c r="O102" i="108"/>
  <c r="C102" i="108"/>
  <c r="B102" i="108"/>
  <c r="O101" i="108"/>
  <c r="C101" i="108"/>
  <c r="B101" i="108"/>
  <c r="O100" i="108"/>
  <c r="C100" i="108"/>
  <c r="B100" i="108"/>
  <c r="O99" i="108"/>
  <c r="C99" i="108"/>
  <c r="B99" i="108"/>
  <c r="O98" i="108"/>
  <c r="C98" i="108"/>
  <c r="B98" i="108"/>
  <c r="O97" i="108"/>
  <c r="C97" i="108"/>
  <c r="B97" i="108"/>
  <c r="O96" i="108"/>
  <c r="C96" i="108"/>
  <c r="B96" i="108"/>
  <c r="O95" i="108"/>
  <c r="C95" i="108"/>
  <c r="B95" i="108"/>
  <c r="O94" i="108"/>
  <c r="C94" i="108"/>
  <c r="B94" i="108"/>
  <c r="O93" i="108"/>
  <c r="C93" i="108"/>
  <c r="B93" i="108"/>
  <c r="O92" i="108"/>
  <c r="C92" i="108"/>
  <c r="B92" i="108"/>
  <c r="O91" i="108"/>
  <c r="C91" i="108"/>
  <c r="B91" i="108"/>
  <c r="O90" i="108"/>
  <c r="C90" i="108"/>
  <c r="B90" i="108"/>
  <c r="O89" i="108"/>
  <c r="C89" i="108"/>
  <c r="B89" i="108"/>
  <c r="O88" i="108"/>
  <c r="C88" i="108"/>
  <c r="B88" i="108"/>
  <c r="O87" i="108"/>
  <c r="C87" i="108"/>
  <c r="B87" i="108"/>
  <c r="O86" i="108"/>
  <c r="C86" i="108"/>
  <c r="B86" i="108"/>
  <c r="O85" i="108"/>
  <c r="C85" i="108"/>
  <c r="B85" i="108"/>
  <c r="O84" i="108"/>
  <c r="C84" i="108"/>
  <c r="B84" i="108"/>
  <c r="O83" i="108"/>
  <c r="C83" i="108"/>
  <c r="B83" i="108"/>
  <c r="O82" i="108"/>
  <c r="C82" i="108"/>
  <c r="B82" i="108"/>
  <c r="O81" i="108"/>
  <c r="C81" i="108"/>
  <c r="B81" i="108"/>
  <c r="O80" i="108"/>
  <c r="C80" i="108"/>
  <c r="B80" i="108"/>
  <c r="O79" i="108"/>
  <c r="C79" i="108"/>
  <c r="B79" i="108"/>
  <c r="O78" i="108"/>
  <c r="C78" i="108"/>
  <c r="B78" i="108"/>
  <c r="O77" i="108"/>
  <c r="C77" i="108"/>
  <c r="B77" i="108"/>
  <c r="O76" i="108"/>
  <c r="C76" i="108"/>
  <c r="B76" i="108"/>
  <c r="O75" i="108"/>
  <c r="C75" i="108"/>
  <c r="B75" i="108"/>
  <c r="O74" i="108"/>
  <c r="C74" i="108"/>
  <c r="B74" i="108"/>
  <c r="O73" i="108"/>
  <c r="C73" i="108"/>
  <c r="B73" i="108"/>
  <c r="O72" i="108"/>
  <c r="C72" i="108"/>
  <c r="B72" i="108"/>
  <c r="O71" i="108"/>
  <c r="C71" i="108"/>
  <c r="B71" i="108"/>
  <c r="O70" i="108"/>
  <c r="C70" i="108"/>
  <c r="B70" i="108"/>
  <c r="O69" i="108"/>
  <c r="C69" i="108"/>
  <c r="B69" i="108"/>
  <c r="O68" i="108"/>
  <c r="C68" i="108"/>
  <c r="B68" i="108"/>
  <c r="O67" i="108"/>
  <c r="C67" i="108"/>
  <c r="B67" i="108"/>
  <c r="O66" i="108"/>
  <c r="C66" i="108"/>
  <c r="B66" i="108"/>
  <c r="O65" i="108"/>
  <c r="C65" i="108"/>
  <c r="B65" i="108"/>
  <c r="O64" i="108"/>
  <c r="C64" i="108"/>
  <c r="B64" i="108"/>
  <c r="O63" i="108"/>
  <c r="C63" i="108"/>
  <c r="B63" i="108"/>
  <c r="O62" i="108"/>
  <c r="C62" i="108"/>
  <c r="B62" i="108"/>
  <c r="O61" i="108"/>
  <c r="C61" i="108"/>
  <c r="B61" i="108"/>
  <c r="O60" i="108"/>
  <c r="C60" i="108"/>
  <c r="B60" i="108"/>
  <c r="O59" i="108"/>
  <c r="C59" i="108"/>
  <c r="B59" i="108"/>
  <c r="O58" i="108"/>
  <c r="C58" i="108"/>
  <c r="B58" i="108"/>
  <c r="O57" i="108"/>
  <c r="C57" i="108"/>
  <c r="B57" i="108"/>
  <c r="O56" i="108"/>
  <c r="C56" i="108"/>
  <c r="B56" i="108"/>
  <c r="O55" i="108"/>
  <c r="C55" i="108"/>
  <c r="B55" i="108"/>
  <c r="O54" i="108"/>
  <c r="C54" i="108"/>
  <c r="B54" i="108"/>
  <c r="O521" i="120"/>
  <c r="C521" i="120"/>
  <c r="B521" i="120"/>
  <c r="O520" i="120"/>
  <c r="C520" i="120"/>
  <c r="B520" i="120"/>
  <c r="O519" i="120"/>
  <c r="C519" i="120"/>
  <c r="B519" i="120"/>
  <c r="O518" i="120"/>
  <c r="C518" i="120"/>
  <c r="B518" i="120"/>
  <c r="O517" i="120"/>
  <c r="C517" i="120"/>
  <c r="B517" i="120"/>
  <c r="O516" i="120"/>
  <c r="C516" i="120"/>
  <c r="B516" i="120"/>
  <c r="O515" i="120"/>
  <c r="C515" i="120"/>
  <c r="B515" i="120"/>
  <c r="O514" i="120"/>
  <c r="C514" i="120"/>
  <c r="B514" i="120"/>
  <c r="O513" i="120"/>
  <c r="C513" i="120"/>
  <c r="B513" i="120"/>
  <c r="O512" i="120"/>
  <c r="C512" i="120"/>
  <c r="B512" i="120"/>
  <c r="O511" i="120"/>
  <c r="C511" i="120"/>
  <c r="B511" i="120"/>
  <c r="O510" i="120"/>
  <c r="C510" i="120"/>
  <c r="B510" i="120"/>
  <c r="O509" i="120"/>
  <c r="C509" i="120"/>
  <c r="B509" i="120"/>
  <c r="O508" i="120"/>
  <c r="C508" i="120"/>
  <c r="B508" i="120"/>
  <c r="O507" i="120"/>
  <c r="C507" i="120"/>
  <c r="B507" i="120"/>
  <c r="O506" i="120"/>
  <c r="C506" i="120"/>
  <c r="B506" i="120"/>
  <c r="O505" i="120"/>
  <c r="C505" i="120"/>
  <c r="B505" i="120"/>
  <c r="O504" i="120"/>
  <c r="C504" i="120"/>
  <c r="B504" i="120"/>
  <c r="O503" i="120"/>
  <c r="C503" i="120"/>
  <c r="B503" i="120"/>
  <c r="O502" i="120"/>
  <c r="C502" i="120"/>
  <c r="B502" i="120"/>
  <c r="O501" i="120"/>
  <c r="C501" i="120"/>
  <c r="B501" i="120"/>
  <c r="O500" i="120"/>
  <c r="C500" i="120"/>
  <c r="B500" i="120"/>
  <c r="O499" i="120"/>
  <c r="C499" i="120"/>
  <c r="B499" i="120"/>
  <c r="O498" i="120"/>
  <c r="C498" i="120"/>
  <c r="B498" i="120"/>
  <c r="O497" i="120"/>
  <c r="C497" i="120"/>
  <c r="B497" i="120"/>
  <c r="O496" i="120"/>
  <c r="C496" i="120"/>
  <c r="B496" i="120"/>
  <c r="O495" i="120"/>
  <c r="C495" i="120"/>
  <c r="B495" i="120"/>
  <c r="O494" i="120"/>
  <c r="C494" i="120"/>
  <c r="B494" i="120"/>
  <c r="O493" i="120"/>
  <c r="C493" i="120"/>
  <c r="B493" i="120"/>
  <c r="O492" i="120"/>
  <c r="C492" i="120"/>
  <c r="B492" i="120"/>
  <c r="O491" i="120"/>
  <c r="C491" i="120"/>
  <c r="B491" i="120"/>
  <c r="O490" i="120"/>
  <c r="C490" i="120"/>
  <c r="B490" i="120"/>
  <c r="O489" i="120"/>
  <c r="C489" i="120"/>
  <c r="B489" i="120"/>
  <c r="O488" i="120"/>
  <c r="C488" i="120"/>
  <c r="B488" i="120"/>
  <c r="O487" i="120"/>
  <c r="C487" i="120"/>
  <c r="B487" i="120"/>
  <c r="O486" i="120"/>
  <c r="C486" i="120"/>
  <c r="B486" i="120"/>
  <c r="O485" i="120"/>
  <c r="C485" i="120"/>
  <c r="B485" i="120"/>
  <c r="O484" i="120"/>
  <c r="C484" i="120"/>
  <c r="B484" i="120"/>
  <c r="O483" i="120"/>
  <c r="C483" i="120"/>
  <c r="B483" i="120"/>
  <c r="O482" i="120"/>
  <c r="C482" i="120"/>
  <c r="B482" i="120"/>
  <c r="O481" i="120"/>
  <c r="C481" i="120"/>
  <c r="B481" i="120"/>
  <c r="O480" i="120"/>
  <c r="C480" i="120"/>
  <c r="B480" i="120"/>
  <c r="O479" i="120"/>
  <c r="C479" i="120"/>
  <c r="B479" i="120"/>
  <c r="O478" i="120"/>
  <c r="C478" i="120"/>
  <c r="B478" i="120"/>
  <c r="O477" i="120"/>
  <c r="C477" i="120"/>
  <c r="B477" i="120"/>
  <c r="O476" i="120"/>
  <c r="C476" i="120"/>
  <c r="B476" i="120"/>
  <c r="O475" i="120"/>
  <c r="C475" i="120"/>
  <c r="B475" i="120"/>
  <c r="O474" i="120"/>
  <c r="C474" i="120"/>
  <c r="B474" i="120"/>
  <c r="O473" i="120"/>
  <c r="C473" i="120"/>
  <c r="B473" i="120"/>
  <c r="O472" i="120"/>
  <c r="C472" i="120"/>
  <c r="B472" i="120"/>
  <c r="O471" i="120"/>
  <c r="C471" i="120"/>
  <c r="B471" i="120"/>
  <c r="O470" i="120"/>
  <c r="C470" i="120"/>
  <c r="B470" i="120"/>
  <c r="O469" i="120"/>
  <c r="C469" i="120"/>
  <c r="B469" i="120"/>
  <c r="O468" i="120"/>
  <c r="C468" i="120"/>
  <c r="B468" i="120"/>
  <c r="O467" i="120"/>
  <c r="C467" i="120"/>
  <c r="B467" i="120"/>
  <c r="O466" i="120"/>
  <c r="C466" i="120"/>
  <c r="B466" i="120"/>
  <c r="O465" i="120"/>
  <c r="C465" i="120"/>
  <c r="B465" i="120"/>
  <c r="O464" i="120"/>
  <c r="C464" i="120"/>
  <c r="B464" i="120"/>
  <c r="O463" i="120"/>
  <c r="C463" i="120"/>
  <c r="B463" i="120"/>
  <c r="O462" i="120"/>
  <c r="C462" i="120"/>
  <c r="B462" i="120"/>
  <c r="O461" i="120"/>
  <c r="C461" i="120"/>
  <c r="B461" i="120"/>
  <c r="O460" i="120"/>
  <c r="C460" i="120"/>
  <c r="B460" i="120"/>
  <c r="O459" i="120"/>
  <c r="C459" i="120"/>
  <c r="B459" i="120"/>
  <c r="O458" i="120"/>
  <c r="C458" i="120"/>
  <c r="B458" i="120"/>
  <c r="O457" i="120"/>
  <c r="C457" i="120"/>
  <c r="B457" i="120"/>
  <c r="O456" i="120"/>
  <c r="C456" i="120"/>
  <c r="B456" i="120"/>
  <c r="O455" i="120"/>
  <c r="C455" i="120"/>
  <c r="B455" i="120"/>
  <c r="O454" i="120"/>
  <c r="C454" i="120"/>
  <c r="B454" i="120"/>
  <c r="O453" i="120"/>
  <c r="C453" i="120"/>
  <c r="B453" i="120"/>
  <c r="O452" i="120"/>
  <c r="C452" i="120"/>
  <c r="B452" i="120"/>
  <c r="O451" i="120"/>
  <c r="C451" i="120"/>
  <c r="B451" i="120"/>
  <c r="O450" i="120"/>
  <c r="C450" i="120"/>
  <c r="B450" i="120"/>
  <c r="O449" i="120"/>
  <c r="C449" i="120"/>
  <c r="B449" i="120"/>
  <c r="O448" i="120"/>
  <c r="C448" i="120"/>
  <c r="B448" i="120"/>
  <c r="O447" i="120"/>
  <c r="C447" i="120"/>
  <c r="B447" i="120"/>
  <c r="O446" i="120"/>
  <c r="C446" i="120"/>
  <c r="B446" i="120"/>
  <c r="O445" i="120"/>
  <c r="C445" i="120"/>
  <c r="B445" i="120"/>
  <c r="O444" i="120"/>
  <c r="C444" i="120"/>
  <c r="B444" i="120"/>
  <c r="O443" i="120"/>
  <c r="C443" i="120"/>
  <c r="B443" i="120"/>
  <c r="O442" i="120"/>
  <c r="C442" i="120"/>
  <c r="B442" i="120"/>
  <c r="O441" i="120"/>
  <c r="C441" i="120"/>
  <c r="B441" i="120"/>
  <c r="O440" i="120"/>
  <c r="C440" i="120"/>
  <c r="B440" i="120"/>
  <c r="O439" i="120"/>
  <c r="C439" i="120"/>
  <c r="B439" i="120"/>
  <c r="O438" i="120"/>
  <c r="C438" i="120"/>
  <c r="B438" i="120"/>
  <c r="O437" i="120"/>
  <c r="C437" i="120"/>
  <c r="B437" i="120"/>
  <c r="O436" i="120"/>
  <c r="C436" i="120"/>
  <c r="B436" i="120"/>
  <c r="O435" i="120"/>
  <c r="C435" i="120"/>
  <c r="B435" i="120"/>
  <c r="O434" i="120"/>
  <c r="C434" i="120"/>
  <c r="B434" i="120"/>
  <c r="O433" i="120"/>
  <c r="C433" i="120"/>
  <c r="B433" i="120"/>
  <c r="O432" i="120"/>
  <c r="C432" i="120"/>
  <c r="B432" i="120"/>
  <c r="O431" i="120"/>
  <c r="C431" i="120"/>
  <c r="B431" i="120"/>
  <c r="O430" i="120"/>
  <c r="C430" i="120"/>
  <c r="B430" i="120"/>
  <c r="O429" i="120"/>
  <c r="C429" i="120"/>
  <c r="B429" i="120"/>
  <c r="O428" i="120"/>
  <c r="C428" i="120"/>
  <c r="B428" i="120"/>
  <c r="O427" i="120"/>
  <c r="C427" i="120"/>
  <c r="B427" i="120"/>
  <c r="O426" i="120"/>
  <c r="C426" i="120"/>
  <c r="B426" i="120"/>
  <c r="O425" i="120"/>
  <c r="C425" i="120"/>
  <c r="B425" i="120"/>
  <c r="O424" i="120"/>
  <c r="C424" i="120"/>
  <c r="B424" i="120"/>
  <c r="O423" i="120"/>
  <c r="C423" i="120"/>
  <c r="B423" i="120"/>
  <c r="O422" i="120"/>
  <c r="C422" i="120"/>
  <c r="B422" i="120"/>
  <c r="O421" i="120"/>
  <c r="C421" i="120"/>
  <c r="B421" i="120"/>
  <c r="O420" i="120"/>
  <c r="C420" i="120"/>
  <c r="B420" i="120"/>
  <c r="O419" i="120"/>
  <c r="C419" i="120"/>
  <c r="B419" i="120"/>
  <c r="O418" i="120"/>
  <c r="C418" i="120"/>
  <c r="B418" i="120"/>
  <c r="O417" i="120"/>
  <c r="C417" i="120"/>
  <c r="B417" i="120"/>
  <c r="O416" i="120"/>
  <c r="C416" i="120"/>
  <c r="B416" i="120"/>
  <c r="O415" i="120"/>
  <c r="C415" i="120"/>
  <c r="B415" i="120"/>
  <c r="O414" i="120"/>
  <c r="C414" i="120"/>
  <c r="B414" i="120"/>
  <c r="O413" i="120"/>
  <c r="C413" i="120"/>
  <c r="B413" i="120"/>
  <c r="O412" i="120"/>
  <c r="C412" i="120"/>
  <c r="B412" i="120"/>
  <c r="O411" i="120"/>
  <c r="C411" i="120"/>
  <c r="B411" i="120"/>
  <c r="O410" i="120"/>
  <c r="C410" i="120"/>
  <c r="B410" i="120"/>
  <c r="O409" i="120"/>
  <c r="C409" i="120"/>
  <c r="B409" i="120"/>
  <c r="O408" i="120"/>
  <c r="C408" i="120"/>
  <c r="B408" i="120"/>
  <c r="O407" i="120"/>
  <c r="C407" i="120"/>
  <c r="B407" i="120"/>
  <c r="O406" i="120"/>
  <c r="C406" i="120"/>
  <c r="B406" i="120"/>
  <c r="O405" i="120"/>
  <c r="C405" i="120"/>
  <c r="B405" i="120"/>
  <c r="O404" i="120"/>
  <c r="C404" i="120"/>
  <c r="B404" i="120"/>
  <c r="O403" i="120"/>
  <c r="C403" i="120"/>
  <c r="B403" i="120"/>
  <c r="O402" i="120"/>
  <c r="C402" i="120"/>
  <c r="B402" i="120"/>
  <c r="O401" i="120"/>
  <c r="C401" i="120"/>
  <c r="B401" i="120"/>
  <c r="O400" i="120"/>
  <c r="C400" i="120"/>
  <c r="B400" i="120"/>
  <c r="O399" i="120"/>
  <c r="C399" i="120"/>
  <c r="B399" i="120"/>
  <c r="O398" i="120"/>
  <c r="C398" i="120"/>
  <c r="B398" i="120"/>
  <c r="O397" i="120"/>
  <c r="C397" i="120"/>
  <c r="B397" i="120"/>
  <c r="O396" i="120"/>
  <c r="C396" i="120"/>
  <c r="B396" i="120"/>
  <c r="O395" i="120"/>
  <c r="C395" i="120"/>
  <c r="B395" i="120"/>
  <c r="O394" i="120"/>
  <c r="C394" i="120"/>
  <c r="B394" i="120"/>
  <c r="O393" i="120"/>
  <c r="C393" i="120"/>
  <c r="B393" i="120"/>
  <c r="O392" i="120"/>
  <c r="C392" i="120"/>
  <c r="B392" i="120"/>
  <c r="O391" i="120"/>
  <c r="C391" i="120"/>
  <c r="B391" i="120"/>
  <c r="O390" i="120"/>
  <c r="C390" i="120"/>
  <c r="B390" i="120"/>
  <c r="O389" i="120"/>
  <c r="C389" i="120"/>
  <c r="B389" i="120"/>
  <c r="O388" i="120"/>
  <c r="C388" i="120"/>
  <c r="B388" i="120"/>
  <c r="O387" i="120"/>
  <c r="C387" i="120"/>
  <c r="B387" i="120"/>
  <c r="O386" i="120"/>
  <c r="C386" i="120"/>
  <c r="B386" i="120"/>
  <c r="O385" i="120"/>
  <c r="C385" i="120"/>
  <c r="B385" i="120"/>
  <c r="O384" i="120"/>
  <c r="C384" i="120"/>
  <c r="B384" i="120"/>
  <c r="O383" i="120"/>
  <c r="C383" i="120"/>
  <c r="B383" i="120"/>
  <c r="O382" i="120"/>
  <c r="C382" i="120"/>
  <c r="B382" i="120"/>
  <c r="O381" i="120"/>
  <c r="C381" i="120"/>
  <c r="B381" i="120"/>
  <c r="O380" i="120"/>
  <c r="C380" i="120"/>
  <c r="B380" i="120"/>
  <c r="O379" i="120"/>
  <c r="C379" i="120"/>
  <c r="B379" i="120"/>
  <c r="O378" i="120"/>
  <c r="C378" i="120"/>
  <c r="B378" i="120"/>
  <c r="O377" i="120"/>
  <c r="C377" i="120"/>
  <c r="B377" i="120"/>
  <c r="O376" i="120"/>
  <c r="C376" i="120"/>
  <c r="B376" i="120"/>
  <c r="O375" i="120"/>
  <c r="C375" i="120"/>
  <c r="B375" i="120"/>
  <c r="O374" i="120"/>
  <c r="C374" i="120"/>
  <c r="B374" i="120"/>
  <c r="O373" i="120"/>
  <c r="C373" i="120"/>
  <c r="B373" i="120"/>
  <c r="O372" i="120"/>
  <c r="C372" i="120"/>
  <c r="B372" i="120"/>
  <c r="O371" i="120"/>
  <c r="C371" i="120"/>
  <c r="B371" i="120"/>
  <c r="O370" i="120"/>
  <c r="C370" i="120"/>
  <c r="B370" i="120"/>
  <c r="O369" i="120"/>
  <c r="C369" i="120"/>
  <c r="B369" i="120"/>
  <c r="O368" i="120"/>
  <c r="C368" i="120"/>
  <c r="B368" i="120"/>
  <c r="O367" i="120"/>
  <c r="C367" i="120"/>
  <c r="B367" i="120"/>
  <c r="O366" i="120"/>
  <c r="C366" i="120"/>
  <c r="B366" i="120"/>
  <c r="O365" i="120"/>
  <c r="C365" i="120"/>
  <c r="B365" i="120"/>
  <c r="O364" i="120"/>
  <c r="C364" i="120"/>
  <c r="B364" i="120"/>
  <c r="O363" i="120"/>
  <c r="C363" i="120"/>
  <c r="B363" i="120"/>
  <c r="O362" i="120"/>
  <c r="C362" i="120"/>
  <c r="B362" i="120"/>
  <c r="O361" i="120"/>
  <c r="C361" i="120"/>
  <c r="B361" i="120"/>
  <c r="O360" i="120"/>
  <c r="C360" i="120"/>
  <c r="B360" i="120"/>
  <c r="O359" i="120"/>
  <c r="C359" i="120"/>
  <c r="B359" i="120"/>
  <c r="O358" i="120"/>
  <c r="C358" i="120"/>
  <c r="B358" i="120"/>
  <c r="O357" i="120"/>
  <c r="C357" i="120"/>
  <c r="B357" i="120"/>
  <c r="O356" i="120"/>
  <c r="C356" i="120"/>
  <c r="B356" i="120"/>
  <c r="O355" i="120"/>
  <c r="C355" i="120"/>
  <c r="B355" i="120"/>
  <c r="O354" i="120"/>
  <c r="C354" i="120"/>
  <c r="B354" i="120"/>
  <c r="O353" i="120"/>
  <c r="C353" i="120"/>
  <c r="B353" i="120"/>
  <c r="O352" i="120"/>
  <c r="C352" i="120"/>
  <c r="B352" i="120"/>
  <c r="O351" i="120"/>
  <c r="C351" i="120"/>
  <c r="B351" i="120"/>
  <c r="O350" i="120"/>
  <c r="C350" i="120"/>
  <c r="B350" i="120"/>
  <c r="O349" i="120"/>
  <c r="C349" i="120"/>
  <c r="B349" i="120"/>
  <c r="O348" i="120"/>
  <c r="C348" i="120"/>
  <c r="B348" i="120"/>
  <c r="O347" i="120"/>
  <c r="C347" i="120"/>
  <c r="B347" i="120"/>
  <c r="O346" i="120"/>
  <c r="C346" i="120"/>
  <c r="B346" i="120"/>
  <c r="O345" i="120"/>
  <c r="C345" i="120"/>
  <c r="B345" i="120"/>
  <c r="O344" i="120"/>
  <c r="C344" i="120"/>
  <c r="B344" i="120"/>
  <c r="O343" i="120"/>
  <c r="C343" i="120"/>
  <c r="B343" i="120"/>
  <c r="O342" i="120"/>
  <c r="C342" i="120"/>
  <c r="B342" i="120"/>
  <c r="O341" i="120"/>
  <c r="C341" i="120"/>
  <c r="B341" i="120"/>
  <c r="O340" i="120"/>
  <c r="C340" i="120"/>
  <c r="B340" i="120"/>
  <c r="O339" i="120"/>
  <c r="C339" i="120"/>
  <c r="B339" i="120"/>
  <c r="O338" i="120"/>
  <c r="C338" i="120"/>
  <c r="B338" i="120"/>
  <c r="O337" i="120"/>
  <c r="C337" i="120"/>
  <c r="B337" i="120"/>
  <c r="O336" i="120"/>
  <c r="C336" i="120"/>
  <c r="B336" i="120"/>
  <c r="O335" i="120"/>
  <c r="C335" i="120"/>
  <c r="B335" i="120"/>
  <c r="O334" i="120"/>
  <c r="C334" i="120"/>
  <c r="B334" i="120"/>
  <c r="O333" i="120"/>
  <c r="C333" i="120"/>
  <c r="B333" i="120"/>
  <c r="O332" i="120"/>
  <c r="C332" i="120"/>
  <c r="B332" i="120"/>
  <c r="O331" i="120"/>
  <c r="C331" i="120"/>
  <c r="B331" i="120"/>
  <c r="O330" i="120"/>
  <c r="C330" i="120"/>
  <c r="B330" i="120"/>
  <c r="O329" i="120"/>
  <c r="C329" i="120"/>
  <c r="B329" i="120"/>
  <c r="O328" i="120"/>
  <c r="C328" i="120"/>
  <c r="B328" i="120"/>
  <c r="O327" i="120"/>
  <c r="C327" i="120"/>
  <c r="B327" i="120"/>
  <c r="O326" i="120"/>
  <c r="C326" i="120"/>
  <c r="B326" i="120"/>
  <c r="O325" i="120"/>
  <c r="C325" i="120"/>
  <c r="B325" i="120"/>
  <c r="O324" i="120"/>
  <c r="C324" i="120"/>
  <c r="B324" i="120"/>
  <c r="O323" i="120"/>
  <c r="C323" i="120"/>
  <c r="B323" i="120"/>
  <c r="O322" i="120"/>
  <c r="C322" i="120"/>
  <c r="B322" i="120"/>
  <c r="O321" i="120"/>
  <c r="C321" i="120"/>
  <c r="B321" i="120"/>
  <c r="O320" i="120"/>
  <c r="C320" i="120"/>
  <c r="B320" i="120"/>
  <c r="O319" i="120"/>
  <c r="C319" i="120"/>
  <c r="B319" i="120"/>
  <c r="O318" i="120"/>
  <c r="C318" i="120"/>
  <c r="B318" i="120"/>
  <c r="O317" i="120"/>
  <c r="C317" i="120"/>
  <c r="B317" i="120"/>
  <c r="O316" i="120"/>
  <c r="C316" i="120"/>
  <c r="B316" i="120"/>
  <c r="O315" i="120"/>
  <c r="C315" i="120"/>
  <c r="B315" i="120"/>
  <c r="O314" i="120"/>
  <c r="C314" i="120"/>
  <c r="B314" i="120"/>
  <c r="O313" i="120"/>
  <c r="C313" i="120"/>
  <c r="B313" i="120"/>
  <c r="O312" i="120"/>
  <c r="C312" i="120"/>
  <c r="B312" i="120"/>
  <c r="O311" i="120"/>
  <c r="C311" i="120"/>
  <c r="B311" i="120"/>
  <c r="O310" i="120"/>
  <c r="C310" i="120"/>
  <c r="B310" i="120"/>
  <c r="O309" i="120"/>
  <c r="C309" i="120"/>
  <c r="B309" i="120"/>
  <c r="O308" i="120"/>
  <c r="C308" i="120"/>
  <c r="B308" i="120"/>
  <c r="O307" i="120"/>
  <c r="C307" i="120"/>
  <c r="B307" i="120"/>
  <c r="O306" i="120"/>
  <c r="C306" i="120"/>
  <c r="B306" i="120"/>
  <c r="O305" i="120"/>
  <c r="C305" i="120"/>
  <c r="B305" i="120"/>
  <c r="O304" i="120"/>
  <c r="C304" i="120"/>
  <c r="B304" i="120"/>
  <c r="O303" i="120"/>
  <c r="C303" i="120"/>
  <c r="B303" i="120"/>
  <c r="O302" i="120"/>
  <c r="C302" i="120"/>
  <c r="B302" i="120"/>
  <c r="O301" i="120"/>
  <c r="C301" i="120"/>
  <c r="B301" i="120"/>
  <c r="O300" i="120"/>
  <c r="C300" i="120"/>
  <c r="B300" i="120"/>
  <c r="O299" i="120"/>
  <c r="C299" i="120"/>
  <c r="B299" i="120"/>
  <c r="O298" i="120"/>
  <c r="C298" i="120"/>
  <c r="B298" i="120"/>
  <c r="O297" i="120"/>
  <c r="C297" i="120"/>
  <c r="B297" i="120"/>
  <c r="O296" i="120"/>
  <c r="C296" i="120"/>
  <c r="B296" i="120"/>
  <c r="O295" i="120"/>
  <c r="C295" i="120"/>
  <c r="B295" i="120"/>
  <c r="O294" i="120"/>
  <c r="C294" i="120"/>
  <c r="B294" i="120"/>
  <c r="O293" i="120"/>
  <c r="C293" i="120"/>
  <c r="B293" i="120"/>
  <c r="O292" i="120"/>
  <c r="C292" i="120"/>
  <c r="B292" i="120"/>
  <c r="O291" i="120"/>
  <c r="C291" i="120"/>
  <c r="B291" i="120"/>
  <c r="O290" i="120"/>
  <c r="C290" i="120"/>
  <c r="B290" i="120"/>
  <c r="O289" i="120"/>
  <c r="C289" i="120"/>
  <c r="B289" i="120"/>
  <c r="O288" i="120"/>
  <c r="C288" i="120"/>
  <c r="B288" i="120"/>
  <c r="O287" i="120"/>
  <c r="C287" i="120"/>
  <c r="B287" i="120"/>
  <c r="O286" i="120"/>
  <c r="C286" i="120"/>
  <c r="B286" i="120"/>
  <c r="O285" i="120"/>
  <c r="C285" i="120"/>
  <c r="B285" i="120"/>
  <c r="O284" i="120"/>
  <c r="C284" i="120"/>
  <c r="B284" i="120"/>
  <c r="O283" i="120"/>
  <c r="C283" i="120"/>
  <c r="B283" i="120"/>
  <c r="O282" i="120"/>
  <c r="C282" i="120"/>
  <c r="B282" i="120"/>
  <c r="O281" i="120"/>
  <c r="C281" i="120"/>
  <c r="B281" i="120"/>
  <c r="O280" i="120"/>
  <c r="C280" i="120"/>
  <c r="B280" i="120"/>
  <c r="O279" i="120"/>
  <c r="C279" i="120"/>
  <c r="B279" i="120"/>
  <c r="O278" i="120"/>
  <c r="C278" i="120"/>
  <c r="B278" i="120"/>
  <c r="O277" i="120"/>
  <c r="C277" i="120"/>
  <c r="B277" i="120"/>
  <c r="O276" i="120"/>
  <c r="C276" i="120"/>
  <c r="B276" i="120"/>
  <c r="O275" i="120"/>
  <c r="C275" i="120"/>
  <c r="B275" i="120"/>
  <c r="O274" i="120"/>
  <c r="C274" i="120"/>
  <c r="B274" i="120"/>
  <c r="O273" i="120"/>
  <c r="C273" i="120"/>
  <c r="B273" i="120"/>
  <c r="O272" i="120"/>
  <c r="C272" i="120"/>
  <c r="B272" i="120"/>
  <c r="O271" i="120"/>
  <c r="C271" i="120"/>
  <c r="B271" i="120"/>
  <c r="O270" i="120"/>
  <c r="C270" i="120"/>
  <c r="B270" i="120"/>
  <c r="O269" i="120"/>
  <c r="C269" i="120"/>
  <c r="B269" i="120"/>
  <c r="O268" i="120"/>
  <c r="C268" i="120"/>
  <c r="B268" i="120"/>
  <c r="O267" i="120"/>
  <c r="C267" i="120"/>
  <c r="B267" i="120"/>
  <c r="O266" i="120"/>
  <c r="C266" i="120"/>
  <c r="B266" i="120"/>
  <c r="O265" i="120"/>
  <c r="C265" i="120"/>
  <c r="B265" i="120"/>
  <c r="O264" i="120"/>
  <c r="C264" i="120"/>
  <c r="B264" i="120"/>
  <c r="O263" i="120"/>
  <c r="C263" i="120"/>
  <c r="B263" i="120"/>
  <c r="O262" i="120"/>
  <c r="C262" i="120"/>
  <c r="B262" i="120"/>
  <c r="O261" i="120"/>
  <c r="C261" i="120"/>
  <c r="B261" i="120"/>
  <c r="O260" i="120"/>
  <c r="C260" i="120"/>
  <c r="B260" i="120"/>
  <c r="O259" i="120"/>
  <c r="C259" i="120"/>
  <c r="B259" i="120"/>
  <c r="O258" i="120"/>
  <c r="C258" i="120"/>
  <c r="B258" i="120"/>
  <c r="O257" i="120"/>
  <c r="C257" i="120"/>
  <c r="B257" i="120"/>
  <c r="O256" i="120"/>
  <c r="C256" i="120"/>
  <c r="B256" i="120"/>
  <c r="O255" i="120"/>
  <c r="C255" i="120"/>
  <c r="B255" i="120"/>
  <c r="O254" i="120"/>
  <c r="C254" i="120"/>
  <c r="B254" i="120"/>
  <c r="O253" i="120"/>
  <c r="C253" i="120"/>
  <c r="B253" i="120"/>
  <c r="O252" i="120"/>
  <c r="C252" i="120"/>
  <c r="B252" i="120"/>
  <c r="O251" i="120"/>
  <c r="C251" i="120"/>
  <c r="B251" i="120"/>
  <c r="O250" i="120"/>
  <c r="C250" i="120"/>
  <c r="B250" i="120"/>
  <c r="O249" i="120"/>
  <c r="C249" i="120"/>
  <c r="B249" i="120"/>
  <c r="O248" i="120"/>
  <c r="C248" i="120"/>
  <c r="B248" i="120"/>
  <c r="O247" i="120"/>
  <c r="C247" i="120"/>
  <c r="B247" i="120"/>
  <c r="O246" i="120"/>
  <c r="C246" i="120"/>
  <c r="B246" i="120"/>
  <c r="O245" i="120"/>
  <c r="C245" i="120"/>
  <c r="B245" i="120"/>
  <c r="O244" i="120"/>
  <c r="C244" i="120"/>
  <c r="B244" i="120"/>
  <c r="O243" i="120"/>
  <c r="C243" i="120"/>
  <c r="B243" i="120"/>
  <c r="O242" i="120"/>
  <c r="C242" i="120"/>
  <c r="B242" i="120"/>
  <c r="O241" i="120"/>
  <c r="C241" i="120"/>
  <c r="B241" i="120"/>
  <c r="O240" i="120"/>
  <c r="C240" i="120"/>
  <c r="B240" i="120"/>
  <c r="O239" i="120"/>
  <c r="C239" i="120"/>
  <c r="B239" i="120"/>
  <c r="O238" i="120"/>
  <c r="C238" i="120"/>
  <c r="B238" i="120"/>
  <c r="O237" i="120"/>
  <c r="C237" i="120"/>
  <c r="B237" i="120"/>
  <c r="O236" i="120"/>
  <c r="C236" i="120"/>
  <c r="B236" i="120"/>
  <c r="O235" i="120"/>
  <c r="C235" i="120"/>
  <c r="B235" i="120"/>
  <c r="O234" i="120"/>
  <c r="C234" i="120"/>
  <c r="B234" i="120"/>
  <c r="O233" i="120"/>
  <c r="C233" i="120"/>
  <c r="B233" i="120"/>
  <c r="O232" i="120"/>
  <c r="C232" i="120"/>
  <c r="B232" i="120"/>
  <c r="O231" i="120"/>
  <c r="C231" i="120"/>
  <c r="B231" i="120"/>
  <c r="O230" i="120"/>
  <c r="C230" i="120"/>
  <c r="B230" i="120"/>
  <c r="O229" i="120"/>
  <c r="C229" i="120"/>
  <c r="B229" i="120"/>
  <c r="O228" i="120"/>
  <c r="C228" i="120"/>
  <c r="B228" i="120"/>
  <c r="O227" i="120"/>
  <c r="C227" i="120"/>
  <c r="B227" i="120"/>
  <c r="O226" i="120"/>
  <c r="C226" i="120"/>
  <c r="B226" i="120"/>
  <c r="O225" i="120"/>
  <c r="C225" i="120"/>
  <c r="B225" i="120"/>
  <c r="O224" i="120"/>
  <c r="C224" i="120"/>
  <c r="B224" i="120"/>
  <c r="O223" i="120"/>
  <c r="C223" i="120"/>
  <c r="B223" i="120"/>
  <c r="O222" i="120"/>
  <c r="C222" i="120"/>
  <c r="B222" i="120"/>
  <c r="O221" i="120"/>
  <c r="C221" i="120"/>
  <c r="B221" i="120"/>
  <c r="O220" i="120"/>
  <c r="C220" i="120"/>
  <c r="B220" i="120"/>
  <c r="O219" i="120"/>
  <c r="C219" i="120"/>
  <c r="B219" i="120"/>
  <c r="O218" i="120"/>
  <c r="C218" i="120"/>
  <c r="B218" i="120"/>
  <c r="O217" i="120"/>
  <c r="C217" i="120"/>
  <c r="B217" i="120"/>
  <c r="O216" i="120"/>
  <c r="C216" i="120"/>
  <c r="B216" i="120"/>
  <c r="O215" i="120"/>
  <c r="C215" i="120"/>
  <c r="B215" i="120"/>
  <c r="O214" i="120"/>
  <c r="C214" i="120"/>
  <c r="B214" i="120"/>
  <c r="O213" i="120"/>
  <c r="C213" i="120"/>
  <c r="B213" i="120"/>
  <c r="O212" i="120"/>
  <c r="C212" i="120"/>
  <c r="B212" i="120"/>
  <c r="O211" i="120"/>
  <c r="C211" i="120"/>
  <c r="B211" i="120"/>
  <c r="O210" i="120"/>
  <c r="C210" i="120"/>
  <c r="B210" i="120"/>
  <c r="O13" i="130" l="1"/>
  <c r="O12" i="130"/>
  <c r="O11" i="130"/>
  <c r="O10" i="130"/>
  <c r="O9" i="130"/>
  <c r="O8" i="130"/>
  <c r="O7" i="130"/>
  <c r="O6" i="130"/>
  <c r="O5" i="130"/>
  <c r="O4" i="130"/>
  <c r="O3" i="130"/>
  <c r="O2" i="130"/>
  <c r="C13" i="130"/>
  <c r="B13" i="130"/>
  <c r="C12" i="130"/>
  <c r="B12" i="130"/>
  <c r="C11" i="130"/>
  <c r="B11" i="130"/>
  <c r="C10" i="130"/>
  <c r="B10" i="130"/>
  <c r="O33" i="131"/>
  <c r="O32" i="131"/>
  <c r="O31" i="131"/>
  <c r="O30" i="131"/>
  <c r="O29" i="131"/>
  <c r="O28" i="131"/>
  <c r="O27" i="131"/>
  <c r="O26" i="131"/>
  <c r="O25" i="131"/>
  <c r="O24" i="131"/>
  <c r="O23" i="131"/>
  <c r="O22" i="131"/>
  <c r="O21" i="131"/>
  <c r="O20" i="131"/>
  <c r="O19" i="131"/>
  <c r="O18" i="131"/>
  <c r="O17" i="131"/>
  <c r="O16" i="131"/>
  <c r="O15" i="131"/>
  <c r="O14" i="131"/>
  <c r="O13" i="131"/>
  <c r="O12" i="131"/>
  <c r="O11" i="131"/>
  <c r="O10" i="131"/>
  <c r="O9" i="131"/>
  <c r="O8" i="131"/>
  <c r="O7" i="131"/>
  <c r="O6" i="131"/>
  <c r="O5" i="131"/>
  <c r="O4" i="131"/>
  <c r="O3" i="131"/>
  <c r="O2" i="131"/>
  <c r="O53" i="149"/>
  <c r="O52" i="149"/>
  <c r="O51" i="149"/>
  <c r="O50" i="149"/>
  <c r="O49" i="149"/>
  <c r="O48" i="149"/>
  <c r="O47" i="149"/>
  <c r="O46" i="149"/>
  <c r="O45" i="149"/>
  <c r="O44" i="149"/>
  <c r="O43" i="149"/>
  <c r="O42" i="149"/>
  <c r="O41" i="149"/>
  <c r="O40" i="149"/>
  <c r="O39" i="149"/>
  <c r="O38" i="149"/>
  <c r="O37" i="149"/>
  <c r="O36" i="149"/>
  <c r="O35" i="149"/>
  <c r="O34" i="149"/>
  <c r="O33" i="149"/>
  <c r="O32" i="149"/>
  <c r="O31" i="149"/>
  <c r="O30" i="149"/>
  <c r="O29" i="149"/>
  <c r="O28" i="149"/>
  <c r="O27" i="149"/>
  <c r="O26" i="149"/>
  <c r="O25" i="149"/>
  <c r="O24" i="149"/>
  <c r="O23" i="149"/>
  <c r="O22" i="149"/>
  <c r="O21" i="149"/>
  <c r="O20" i="149"/>
  <c r="O19" i="149"/>
  <c r="O18" i="149"/>
  <c r="O17" i="149"/>
  <c r="O16" i="149"/>
  <c r="O15" i="149"/>
  <c r="O14" i="149"/>
  <c r="O13" i="149"/>
  <c r="O12" i="149"/>
  <c r="O11" i="149"/>
  <c r="O10" i="149"/>
  <c r="O9" i="149"/>
  <c r="O8" i="149"/>
  <c r="O7" i="149"/>
  <c r="O6" i="149"/>
  <c r="O5" i="149"/>
  <c r="O4" i="149"/>
  <c r="O3" i="149"/>
  <c r="O2" i="149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O7" i="127"/>
  <c r="O6" i="127"/>
  <c r="O5" i="127"/>
  <c r="O4" i="127"/>
  <c r="O3" i="127"/>
  <c r="O2" i="127"/>
  <c r="O26" i="132"/>
  <c r="O25" i="132"/>
  <c r="O24" i="132"/>
  <c r="O23" i="132"/>
  <c r="O22" i="132"/>
  <c r="O21" i="132"/>
  <c r="O20" i="132"/>
  <c r="O19" i="132"/>
  <c r="O18" i="132"/>
  <c r="O17" i="132"/>
  <c r="O16" i="132"/>
  <c r="O15" i="132"/>
  <c r="O14" i="132"/>
  <c r="O13" i="132"/>
  <c r="O12" i="132"/>
  <c r="O11" i="132"/>
  <c r="O10" i="132"/>
  <c r="O9" i="132"/>
  <c r="O8" i="132"/>
  <c r="O7" i="132"/>
  <c r="O6" i="132"/>
  <c r="O5" i="132"/>
  <c r="O4" i="132"/>
  <c r="O3" i="132"/>
  <c r="O2" i="132"/>
  <c r="C26" i="152"/>
  <c r="B26" i="152"/>
  <c r="C25" i="152"/>
  <c r="B25" i="152"/>
  <c r="C24" i="152"/>
  <c r="B24" i="152"/>
  <c r="C23" i="152"/>
  <c r="B23" i="152"/>
  <c r="C22" i="152"/>
  <c r="B22" i="152"/>
  <c r="C21" i="152"/>
  <c r="B21" i="152"/>
  <c r="C20" i="152"/>
  <c r="B20" i="152"/>
  <c r="C19" i="152"/>
  <c r="B19" i="152"/>
  <c r="C18" i="152"/>
  <c r="B18" i="152"/>
  <c r="C17" i="152"/>
  <c r="B17" i="152"/>
  <c r="C16" i="152"/>
  <c r="B16" i="152"/>
  <c r="C15" i="152"/>
  <c r="B15" i="152"/>
  <c r="C14" i="152"/>
  <c r="B14" i="152"/>
  <c r="C13" i="152"/>
  <c r="B13" i="152"/>
  <c r="C12" i="152"/>
  <c r="B12" i="152"/>
  <c r="C11" i="152"/>
  <c r="B11" i="152"/>
  <c r="C10" i="152"/>
  <c r="B10" i="152"/>
  <c r="C9" i="152"/>
  <c r="B9" i="152"/>
  <c r="C8" i="152"/>
  <c r="B8" i="152"/>
  <c r="C7" i="152"/>
  <c r="B7" i="152"/>
  <c r="C6" i="152"/>
  <c r="B6" i="152"/>
  <c r="C5" i="152"/>
  <c r="B5" i="152"/>
  <c r="C4" i="152"/>
  <c r="B4" i="152"/>
  <c r="C3" i="152"/>
  <c r="B3" i="152"/>
  <c r="C2" i="152"/>
  <c r="B2" i="152"/>
  <c r="O1759" i="33"/>
  <c r="O1758" i="33"/>
  <c r="O1757" i="33"/>
  <c r="O1756" i="33"/>
  <c r="O1755" i="33"/>
  <c r="O1754" i="33"/>
  <c r="O1753" i="33"/>
  <c r="O1752" i="33"/>
  <c r="O1751" i="33"/>
  <c r="O1750" i="33"/>
  <c r="O1749" i="33"/>
  <c r="O1748" i="33"/>
  <c r="O1747" i="33"/>
  <c r="O1746" i="33"/>
  <c r="O1745" i="33"/>
  <c r="O1744" i="33"/>
  <c r="O1743" i="33"/>
  <c r="O1742" i="33"/>
  <c r="O1741" i="33"/>
  <c r="O1740" i="33"/>
  <c r="O1739" i="33"/>
  <c r="O1738" i="33"/>
  <c r="O1737" i="33"/>
  <c r="O1736" i="33"/>
  <c r="O1735" i="33"/>
  <c r="O1734" i="33"/>
  <c r="O1733" i="33"/>
  <c r="O1732" i="33"/>
  <c r="O1731" i="33"/>
  <c r="O1730" i="33"/>
  <c r="O1729" i="33"/>
  <c r="O1728" i="33"/>
  <c r="O1727" i="33"/>
  <c r="O1726" i="33"/>
  <c r="O1725" i="33"/>
  <c r="O1724" i="33"/>
  <c r="O1723" i="33"/>
  <c r="O1722" i="33"/>
  <c r="O1721" i="33"/>
  <c r="O1720" i="33"/>
  <c r="O1719" i="33"/>
  <c r="O1718" i="33"/>
  <c r="O1717" i="33"/>
  <c r="O1716" i="33"/>
  <c r="O1715" i="33"/>
  <c r="O1714" i="33"/>
  <c r="O1713" i="33"/>
  <c r="O1712" i="33"/>
  <c r="O1711" i="33"/>
  <c r="O1710" i="33"/>
  <c r="O1709" i="33"/>
  <c r="O1708" i="33"/>
  <c r="O1707" i="33"/>
  <c r="O1706" i="33"/>
  <c r="O1705" i="33"/>
  <c r="O1704" i="33"/>
  <c r="O1703" i="33"/>
  <c r="O1702" i="33"/>
  <c r="O1701" i="33"/>
  <c r="O1700" i="33"/>
  <c r="O1699" i="33"/>
  <c r="O1698" i="33"/>
  <c r="O1697" i="33"/>
  <c r="O1696" i="33"/>
  <c r="O1695" i="33"/>
  <c r="O1694" i="33"/>
  <c r="O1693" i="33"/>
  <c r="O1692" i="33"/>
  <c r="O1691" i="33"/>
  <c r="O1690" i="33"/>
  <c r="O1689" i="33"/>
  <c r="O1688" i="33"/>
  <c r="O1687" i="33"/>
  <c r="O1686" i="33"/>
  <c r="O1685" i="33"/>
  <c r="O1684" i="33"/>
  <c r="O1683" i="33"/>
  <c r="O1682" i="33"/>
  <c r="O1681" i="33"/>
  <c r="O1680" i="33"/>
  <c r="O1679" i="33"/>
  <c r="O1678" i="33"/>
  <c r="O1677" i="33"/>
  <c r="O1676" i="33"/>
  <c r="O1675" i="33"/>
  <c r="O1674" i="33"/>
  <c r="O1673" i="33"/>
  <c r="O1672" i="33"/>
  <c r="O1671" i="33"/>
  <c r="O1670" i="33"/>
  <c r="O1669" i="33"/>
  <c r="O1668" i="33"/>
  <c r="O1667" i="33"/>
  <c r="O1666" i="33"/>
  <c r="O1665" i="33"/>
  <c r="O1664" i="33"/>
  <c r="O1663" i="33"/>
  <c r="O1662" i="33"/>
  <c r="O1661" i="33"/>
  <c r="O1660" i="33"/>
  <c r="O1659" i="33"/>
  <c r="O1658" i="33"/>
  <c r="O1657" i="33"/>
  <c r="O1656" i="33"/>
  <c r="O1655" i="33"/>
  <c r="O1654" i="33"/>
  <c r="O1653" i="33"/>
  <c r="O1652" i="33"/>
  <c r="O1651" i="33"/>
  <c r="O1650" i="33"/>
  <c r="O1649" i="33"/>
  <c r="O1648" i="33"/>
  <c r="O1647" i="33"/>
  <c r="O1646" i="33"/>
  <c r="O1645" i="33"/>
  <c r="O1644" i="33"/>
  <c r="O1643" i="33"/>
  <c r="O1642" i="33"/>
  <c r="O1641" i="33"/>
  <c r="O1640" i="33"/>
  <c r="O1639" i="33"/>
  <c r="O1638" i="33"/>
  <c r="O1637" i="33"/>
  <c r="O1636" i="33"/>
  <c r="O1635" i="33"/>
  <c r="O1634" i="33"/>
  <c r="O1633" i="33"/>
  <c r="O1632" i="33"/>
  <c r="O1631" i="33"/>
  <c r="O1630" i="33"/>
  <c r="O1629" i="33"/>
  <c r="O1628" i="33"/>
  <c r="O1627" i="33"/>
  <c r="O1626" i="33"/>
  <c r="O1625" i="33"/>
  <c r="O1624" i="33"/>
  <c r="O1623" i="33"/>
  <c r="O1622" i="33"/>
  <c r="O1621" i="33"/>
  <c r="O1620" i="33"/>
  <c r="O1619" i="33"/>
  <c r="O1618" i="33"/>
  <c r="O1617" i="33"/>
  <c r="O1616" i="33"/>
  <c r="O1615" i="33"/>
  <c r="O1614" i="33"/>
  <c r="O1613" i="33"/>
  <c r="O1612" i="33"/>
  <c r="O1611" i="33"/>
  <c r="O1610" i="33"/>
  <c r="O1609" i="33"/>
  <c r="O1608" i="33"/>
  <c r="O1607" i="33"/>
  <c r="O1606" i="33"/>
  <c r="O1605" i="33"/>
  <c r="O1604" i="33"/>
  <c r="O1603" i="33"/>
  <c r="O1602" i="33"/>
  <c r="O1601" i="33"/>
  <c r="O1600" i="33"/>
  <c r="O1599" i="33"/>
  <c r="O1598" i="33"/>
  <c r="O1597" i="33"/>
  <c r="O1596" i="33"/>
  <c r="O1595" i="33"/>
  <c r="O1594" i="33"/>
  <c r="O1593" i="33"/>
  <c r="O1592" i="33"/>
  <c r="O1591" i="33"/>
  <c r="O1590" i="33"/>
  <c r="O1589" i="33"/>
  <c r="O1588" i="33"/>
  <c r="O1587" i="33"/>
  <c r="O1586" i="33"/>
  <c r="O1585" i="33"/>
  <c r="O1584" i="33"/>
  <c r="O1583" i="33"/>
  <c r="O1582" i="33"/>
  <c r="O1581" i="33"/>
  <c r="O1580" i="33"/>
  <c r="O1579" i="33"/>
  <c r="O1578" i="33"/>
  <c r="O1577" i="33"/>
  <c r="O1576" i="33"/>
  <c r="O1575" i="33"/>
  <c r="O1574" i="33"/>
  <c r="O1573" i="33"/>
  <c r="O1572" i="33"/>
  <c r="O1571" i="33"/>
  <c r="O1570" i="33"/>
  <c r="O1569" i="33"/>
  <c r="O1568" i="33"/>
  <c r="O1567" i="33"/>
  <c r="O1566" i="33"/>
  <c r="O1565" i="33"/>
  <c r="O1564" i="33"/>
  <c r="O1563" i="33"/>
  <c r="O1562" i="33"/>
  <c r="O1561" i="33"/>
  <c r="O1560" i="33"/>
  <c r="O1559" i="33"/>
  <c r="O1558" i="33"/>
  <c r="O1557" i="33"/>
  <c r="O1556" i="33"/>
  <c r="O1555" i="33"/>
  <c r="O1554" i="33"/>
  <c r="O1553" i="33"/>
  <c r="O1552" i="33"/>
  <c r="O1551" i="33"/>
  <c r="O1550" i="33"/>
  <c r="O1549" i="33"/>
  <c r="O1548" i="33"/>
  <c r="O1547" i="33"/>
  <c r="O1546" i="33"/>
  <c r="O1545" i="33"/>
  <c r="O1544" i="33"/>
  <c r="O1543" i="33"/>
  <c r="O1542" i="33"/>
  <c r="O1541" i="33"/>
  <c r="O1540" i="33"/>
  <c r="O1539" i="33"/>
  <c r="O1538" i="33"/>
  <c r="O1537" i="33"/>
  <c r="O1536" i="33"/>
  <c r="O1535" i="33"/>
  <c r="O1534" i="33"/>
  <c r="O1533" i="33"/>
  <c r="O1532" i="33"/>
  <c r="O1531" i="33"/>
  <c r="O1530" i="33"/>
  <c r="O1529" i="33"/>
  <c r="O1528" i="33"/>
  <c r="O1527" i="33"/>
  <c r="O1526" i="33"/>
  <c r="O1525" i="33"/>
  <c r="O1524" i="33"/>
  <c r="O1523" i="33"/>
  <c r="O1522" i="33"/>
  <c r="O1521" i="33"/>
  <c r="O1520" i="33"/>
  <c r="O1519" i="33"/>
  <c r="O1518" i="33"/>
  <c r="O1517" i="33"/>
  <c r="O1516" i="33"/>
  <c r="O1515" i="33"/>
  <c r="O1514" i="33"/>
  <c r="O1513" i="33"/>
  <c r="O1512" i="33"/>
  <c r="O1511" i="33"/>
  <c r="O1510" i="33"/>
  <c r="O1509" i="33"/>
  <c r="O1508" i="33"/>
  <c r="O1507" i="33"/>
  <c r="O1506" i="33"/>
  <c r="O1505" i="33"/>
  <c r="O1504" i="33"/>
  <c r="O1503" i="33"/>
  <c r="O1502" i="33"/>
  <c r="O1501" i="33"/>
  <c r="O1500" i="33"/>
  <c r="O1499" i="33"/>
  <c r="O1498" i="33"/>
  <c r="O1497" i="33"/>
  <c r="O1496" i="33"/>
  <c r="O1495" i="33"/>
  <c r="O1494" i="33"/>
  <c r="O1493" i="33"/>
  <c r="O1492" i="33"/>
  <c r="O1491" i="33"/>
  <c r="O1490" i="33"/>
  <c r="O1489" i="33"/>
  <c r="O1488" i="33"/>
  <c r="O1487" i="33"/>
  <c r="O1486" i="33"/>
  <c r="O1485" i="33"/>
  <c r="O1484" i="33"/>
  <c r="O1483" i="33"/>
  <c r="O1482" i="33"/>
  <c r="O1481" i="33"/>
  <c r="O1480" i="33"/>
  <c r="O1479" i="33"/>
  <c r="O1478" i="33"/>
  <c r="O1477" i="33"/>
  <c r="O1476" i="33"/>
  <c r="O1475" i="33"/>
  <c r="O1474" i="33"/>
  <c r="O1473" i="33"/>
  <c r="O1472" i="33"/>
  <c r="O1471" i="33"/>
  <c r="O1470" i="33"/>
  <c r="O1469" i="33"/>
  <c r="O1468" i="33"/>
  <c r="O1467" i="33"/>
  <c r="O1466" i="33"/>
  <c r="O1465" i="33"/>
  <c r="O1464" i="33"/>
  <c r="O1463" i="33"/>
  <c r="O1462" i="33"/>
  <c r="O1461" i="33"/>
  <c r="O1460" i="33"/>
  <c r="O1459" i="33"/>
  <c r="O1458" i="33"/>
  <c r="O1457" i="33"/>
  <c r="O1456" i="33"/>
  <c r="O1455" i="33"/>
  <c r="O1454" i="33"/>
  <c r="O1453" i="33"/>
  <c r="O1452" i="33"/>
  <c r="O1451" i="33"/>
  <c r="O1450" i="33"/>
  <c r="O1449" i="33"/>
  <c r="O1448" i="33"/>
  <c r="O1447" i="33"/>
  <c r="O1446" i="33"/>
  <c r="O1445" i="33"/>
  <c r="O1444" i="33"/>
  <c r="O1443" i="33"/>
  <c r="O1442" i="33"/>
  <c r="O1441" i="33"/>
  <c r="O1440" i="33"/>
  <c r="O1439" i="33"/>
  <c r="O1438" i="33"/>
  <c r="O1437" i="33"/>
  <c r="O1436" i="33"/>
  <c r="O1435" i="33"/>
  <c r="O1434" i="33"/>
  <c r="O1433" i="33"/>
  <c r="O1432" i="33"/>
  <c r="O1431" i="33"/>
  <c r="O1430" i="33"/>
  <c r="O1429" i="33"/>
  <c r="O1428" i="33"/>
  <c r="O1427" i="33"/>
  <c r="O1426" i="33"/>
  <c r="O1425" i="33"/>
  <c r="O1424" i="33"/>
  <c r="O1423" i="33"/>
  <c r="O1422" i="33"/>
  <c r="O1421" i="33"/>
  <c r="O1420" i="33"/>
  <c r="O1419" i="33"/>
  <c r="O1418" i="33"/>
  <c r="O1417" i="33"/>
  <c r="O1416" i="33"/>
  <c r="O1415" i="33"/>
  <c r="O1414" i="33"/>
  <c r="O1413" i="33"/>
  <c r="O1412" i="33"/>
  <c r="O1411" i="33"/>
  <c r="O1410" i="33"/>
  <c r="O1409" i="33"/>
  <c r="O1408" i="33"/>
  <c r="O1407" i="33"/>
  <c r="O1406" i="33"/>
  <c r="O1405" i="33"/>
  <c r="O1404" i="33"/>
  <c r="O1403" i="33"/>
  <c r="O1402" i="33"/>
  <c r="O1401" i="33"/>
  <c r="O1400" i="33"/>
  <c r="O1399" i="33"/>
  <c r="O1398" i="33"/>
  <c r="O1397" i="33"/>
  <c r="O1396" i="33"/>
  <c r="O1395" i="33"/>
  <c r="O1394" i="33"/>
  <c r="O1393" i="33"/>
  <c r="O1392" i="33"/>
  <c r="O1391" i="33"/>
  <c r="O1390" i="33"/>
  <c r="O1389" i="33"/>
  <c r="O1388" i="33"/>
  <c r="O1387" i="33"/>
  <c r="O1386" i="33"/>
  <c r="O1385" i="33"/>
  <c r="O1384" i="33"/>
  <c r="O1383" i="33"/>
  <c r="O1382" i="33"/>
  <c r="O1381" i="33"/>
  <c r="O1380" i="33"/>
  <c r="O1379" i="33"/>
  <c r="O1378" i="33"/>
  <c r="O1377" i="33"/>
  <c r="O1376" i="33"/>
  <c r="O1375" i="33"/>
  <c r="O1374" i="33"/>
  <c r="O1373" i="33"/>
  <c r="O1372" i="33"/>
  <c r="O1371" i="33"/>
  <c r="O1370" i="33"/>
  <c r="O1369" i="33"/>
  <c r="O1368" i="33"/>
  <c r="O1367" i="33"/>
  <c r="O1366" i="33"/>
  <c r="O1365" i="33"/>
  <c r="O1364" i="33"/>
  <c r="O1363" i="33"/>
  <c r="O1362" i="33"/>
  <c r="O1361" i="33"/>
  <c r="O1360" i="33"/>
  <c r="O1359" i="33"/>
  <c r="O1358" i="33"/>
  <c r="O1357" i="33"/>
  <c r="O1356" i="33"/>
  <c r="O1355" i="33"/>
  <c r="O1354" i="33"/>
  <c r="O1353" i="33"/>
  <c r="O1352" i="33"/>
  <c r="O1351" i="33"/>
  <c r="O1350" i="33"/>
  <c r="O1349" i="33"/>
  <c r="O1348" i="33"/>
  <c r="O1347" i="33"/>
  <c r="O1346" i="33"/>
  <c r="O1345" i="33"/>
  <c r="O1344" i="33"/>
  <c r="O1343" i="33"/>
  <c r="O1342" i="33"/>
  <c r="O1341" i="33"/>
  <c r="O1340" i="33"/>
  <c r="O1339" i="33"/>
  <c r="O1338" i="33"/>
  <c r="O1337" i="33"/>
  <c r="O1336" i="33"/>
  <c r="O1335" i="33"/>
  <c r="O1334" i="33"/>
  <c r="O1333" i="33"/>
  <c r="O1332" i="33"/>
  <c r="O1331" i="33"/>
  <c r="O1330" i="33"/>
  <c r="O1329" i="33"/>
  <c r="O1328" i="33"/>
  <c r="O1327" i="33"/>
  <c r="O1326" i="33"/>
  <c r="O1325" i="33"/>
  <c r="O1324" i="33"/>
  <c r="O1323" i="33"/>
  <c r="O1322" i="33"/>
  <c r="O1321" i="33"/>
  <c r="O1320" i="33"/>
  <c r="O1319" i="33"/>
  <c r="O1318" i="33"/>
  <c r="O1317" i="33"/>
  <c r="O1316" i="33"/>
  <c r="O1315" i="33"/>
  <c r="O1314" i="33"/>
  <c r="O1313" i="33"/>
  <c r="O1312" i="33"/>
  <c r="O1311" i="33"/>
  <c r="O1310" i="33"/>
  <c r="O1309" i="33"/>
  <c r="O1308" i="33"/>
  <c r="O1307" i="33"/>
  <c r="O1306" i="33"/>
  <c r="O1305" i="33"/>
  <c r="O1304" i="33"/>
  <c r="O1303" i="33"/>
  <c r="O1302" i="33"/>
  <c r="O1301" i="33"/>
  <c r="O1300" i="33"/>
  <c r="O1299" i="33"/>
  <c r="O1298" i="33"/>
  <c r="O1297" i="33"/>
  <c r="O1296" i="33"/>
  <c r="O1295" i="33"/>
  <c r="O1294" i="33"/>
  <c r="O1293" i="33"/>
  <c r="O1292" i="33"/>
  <c r="O1291" i="33"/>
  <c r="O1290" i="33"/>
  <c r="O1289" i="33"/>
  <c r="O1288" i="33"/>
  <c r="O1287" i="33"/>
  <c r="O1286" i="33"/>
  <c r="O1285" i="33"/>
  <c r="O1284" i="33"/>
  <c r="O1283" i="33"/>
  <c r="O1282" i="33"/>
  <c r="O1281" i="33"/>
  <c r="O1280" i="33"/>
  <c r="O1279" i="33"/>
  <c r="O1278" i="33"/>
  <c r="O1277" i="33"/>
  <c r="O1276" i="33"/>
  <c r="O1275" i="33"/>
  <c r="O1274" i="33"/>
  <c r="O1273" i="33"/>
  <c r="O1272" i="33"/>
  <c r="O1271" i="33"/>
  <c r="O1270" i="33"/>
  <c r="O1269" i="33"/>
  <c r="O1268" i="33"/>
  <c r="O1267" i="33"/>
  <c r="O1266" i="33"/>
  <c r="O1265" i="33"/>
  <c r="O1264" i="33"/>
  <c r="O1263" i="33"/>
  <c r="O1262" i="33"/>
  <c r="O1261" i="33"/>
  <c r="O1260" i="33"/>
  <c r="O1259" i="33"/>
  <c r="O1258" i="33"/>
  <c r="O1257" i="33"/>
  <c r="O1256" i="33"/>
  <c r="O1255" i="33"/>
  <c r="O1254" i="33"/>
  <c r="O1253" i="33"/>
  <c r="O1252" i="33"/>
  <c r="O1251" i="33"/>
  <c r="O1250" i="33"/>
  <c r="O1249" i="33"/>
  <c r="O1248" i="33"/>
  <c r="O1247" i="33"/>
  <c r="O1246" i="33"/>
  <c r="O1245" i="33"/>
  <c r="O1244" i="33"/>
  <c r="O1243" i="33"/>
  <c r="O1242" i="33"/>
  <c r="O1241" i="33"/>
  <c r="O1240" i="33"/>
  <c r="O1239" i="33"/>
  <c r="O1238" i="33"/>
  <c r="O1237" i="33"/>
  <c r="O1236" i="33"/>
  <c r="O1235" i="33"/>
  <c r="O1234" i="33"/>
  <c r="O1233" i="33"/>
  <c r="O1232" i="33"/>
  <c r="O1231" i="33"/>
  <c r="O1230" i="33"/>
  <c r="O1229" i="33"/>
  <c r="O1228" i="33"/>
  <c r="O1227" i="33"/>
  <c r="O1226" i="33"/>
  <c r="O1225" i="33"/>
  <c r="O1224" i="33"/>
  <c r="O1223" i="33"/>
  <c r="O1222" i="33"/>
  <c r="O1221" i="33"/>
  <c r="O1220" i="33"/>
  <c r="O1219" i="33"/>
  <c r="O1218" i="33"/>
  <c r="O1217" i="33"/>
  <c r="O1216" i="33"/>
  <c r="O1215" i="33"/>
  <c r="O1214" i="33"/>
  <c r="O1213" i="33"/>
  <c r="O1212" i="33"/>
  <c r="O1211" i="33"/>
  <c r="O1210" i="33"/>
  <c r="O1209" i="33"/>
  <c r="O1208" i="33"/>
  <c r="O1207" i="33"/>
  <c r="O1206" i="33"/>
  <c r="O1205" i="33"/>
  <c r="O1204" i="33"/>
  <c r="O1203" i="33"/>
  <c r="O1202" i="33"/>
  <c r="O1201" i="33"/>
  <c r="O1200" i="33"/>
  <c r="O1199" i="33"/>
  <c r="O1198" i="33"/>
  <c r="O1197" i="33"/>
  <c r="O1196" i="33"/>
  <c r="O1195" i="33"/>
  <c r="O1194" i="33"/>
  <c r="O1193" i="33"/>
  <c r="O1192" i="33"/>
  <c r="O1191" i="33"/>
  <c r="O1190" i="33"/>
  <c r="O1189" i="33"/>
  <c r="O1188" i="33"/>
  <c r="O1187" i="33"/>
  <c r="O1186" i="33"/>
  <c r="O1185" i="33"/>
  <c r="O1184" i="33"/>
  <c r="O1183" i="33"/>
  <c r="O1182" i="33"/>
  <c r="O1181" i="33"/>
  <c r="O1180" i="33"/>
  <c r="O1179" i="33"/>
  <c r="O1178" i="33"/>
  <c r="O1177" i="33"/>
  <c r="O1176" i="33"/>
  <c r="O1175" i="33"/>
  <c r="O1174" i="33"/>
  <c r="O1173" i="33"/>
  <c r="O1172" i="33"/>
  <c r="O1171" i="33"/>
  <c r="O1170" i="33"/>
  <c r="O1169" i="33"/>
  <c r="O1168" i="33"/>
  <c r="O1167" i="33"/>
  <c r="O1166" i="33"/>
  <c r="O1165" i="33"/>
  <c r="O1164" i="33"/>
  <c r="O1163" i="33"/>
  <c r="O1162" i="33"/>
  <c r="O1161" i="33"/>
  <c r="O1160" i="33"/>
  <c r="O1159" i="33"/>
  <c r="O1158" i="33"/>
  <c r="O1157" i="33"/>
  <c r="O1156" i="33"/>
  <c r="O1155" i="33"/>
  <c r="O1154" i="33"/>
  <c r="O1153" i="33"/>
  <c r="O1152" i="33"/>
  <c r="O1151" i="33"/>
  <c r="O1150" i="33"/>
  <c r="O1149" i="33"/>
  <c r="O1148" i="33"/>
  <c r="O1147" i="33"/>
  <c r="O1146" i="33"/>
  <c r="O1145" i="33"/>
  <c r="O1144" i="33"/>
  <c r="O1143" i="33"/>
  <c r="O1142" i="33"/>
  <c r="O1141" i="33"/>
  <c r="O1140" i="33"/>
  <c r="O1139" i="33"/>
  <c r="O1138" i="33"/>
  <c r="O1137" i="33"/>
  <c r="O1136" i="33"/>
  <c r="O1135" i="33"/>
  <c r="O1134" i="33"/>
  <c r="O1133" i="33"/>
  <c r="O1132" i="33"/>
  <c r="O1131" i="33"/>
  <c r="O1130" i="33"/>
  <c r="O1129" i="33"/>
  <c r="O1128" i="33"/>
  <c r="O1127" i="33"/>
  <c r="O1126" i="33"/>
  <c r="O1125" i="33"/>
  <c r="O1124" i="33"/>
  <c r="O1123" i="33"/>
  <c r="O1122" i="33"/>
  <c r="O1121" i="33"/>
  <c r="O1120" i="33"/>
  <c r="O1119" i="33"/>
  <c r="O1118" i="33"/>
  <c r="O1117" i="33"/>
  <c r="O1116" i="33"/>
  <c r="O1115" i="33"/>
  <c r="O1114" i="33"/>
  <c r="O1113" i="33"/>
  <c r="O1112" i="33"/>
  <c r="O1111" i="33"/>
  <c r="O1110" i="33"/>
  <c r="O1109" i="33"/>
  <c r="O1108" i="33"/>
  <c r="O1107" i="33"/>
  <c r="O1106" i="33"/>
  <c r="O1105" i="33"/>
  <c r="O1104" i="33"/>
  <c r="O1103" i="33"/>
  <c r="O1102" i="33"/>
  <c r="O1101" i="33"/>
  <c r="O1100" i="33"/>
  <c r="O1099" i="33"/>
  <c r="O1098" i="33"/>
  <c r="O1097" i="33"/>
  <c r="O1096" i="33"/>
  <c r="O1095" i="33"/>
  <c r="O1094" i="33"/>
  <c r="O1093" i="33"/>
  <c r="O1092" i="33"/>
  <c r="O1091" i="33"/>
  <c r="O1090" i="33"/>
  <c r="O1089" i="33"/>
  <c r="O1088" i="33"/>
  <c r="O1087" i="33"/>
  <c r="O1086" i="33"/>
  <c r="O1085" i="33"/>
  <c r="O1084" i="33"/>
  <c r="O1083" i="33"/>
  <c r="O1082" i="33"/>
  <c r="O1081" i="33"/>
  <c r="O1080" i="33"/>
  <c r="O1079" i="33"/>
  <c r="O1078" i="33"/>
  <c r="O1077" i="33"/>
  <c r="O1076" i="33"/>
  <c r="O1075" i="33"/>
  <c r="O1074" i="33"/>
  <c r="O1073" i="33"/>
  <c r="O1072" i="33"/>
  <c r="O1071" i="33"/>
  <c r="O1070" i="33"/>
  <c r="O1069" i="33"/>
  <c r="O1068" i="33"/>
  <c r="O1067" i="33"/>
  <c r="O1066" i="33"/>
  <c r="O1065" i="33"/>
  <c r="O1064" i="33"/>
  <c r="O1063" i="33"/>
  <c r="O1062" i="33"/>
  <c r="O1061" i="33"/>
  <c r="O1060" i="33"/>
  <c r="O1059" i="33"/>
  <c r="O1058" i="33"/>
  <c r="O1057" i="33"/>
  <c r="O1056" i="33"/>
  <c r="O1055" i="33"/>
  <c r="O1054" i="33"/>
  <c r="O1053" i="33"/>
  <c r="O1052" i="33"/>
  <c r="O1051" i="33"/>
  <c r="O1050" i="33"/>
  <c r="O1049" i="33"/>
  <c r="O1048" i="33"/>
  <c r="O1047" i="33"/>
  <c r="O1046" i="33"/>
  <c r="O1045" i="33"/>
  <c r="O1044" i="33"/>
  <c r="O1043" i="33"/>
  <c r="O1042" i="33"/>
  <c r="O1041" i="33"/>
  <c r="O1040" i="33"/>
  <c r="O1039" i="33"/>
  <c r="O1038" i="33"/>
  <c r="O1037" i="33"/>
  <c r="O1036" i="33"/>
  <c r="O1035" i="33"/>
  <c r="O1034" i="33"/>
  <c r="O1033" i="33"/>
  <c r="O1032" i="33"/>
  <c r="O1031" i="33"/>
  <c r="O1030" i="33"/>
  <c r="O1029" i="33"/>
  <c r="O1028" i="33"/>
  <c r="O1027" i="33"/>
  <c r="O1026" i="33"/>
  <c r="O1025" i="33"/>
  <c r="O1024" i="33"/>
  <c r="O1023" i="33"/>
  <c r="O1022" i="33"/>
  <c r="O1021" i="33"/>
  <c r="O1020" i="33"/>
  <c r="O1019" i="33"/>
  <c r="O1018" i="33"/>
  <c r="O1017" i="33"/>
  <c r="O1016" i="33"/>
  <c r="O1015" i="33"/>
  <c r="O1014" i="33"/>
  <c r="O1013" i="33"/>
  <c r="O1012" i="33"/>
  <c r="O1011" i="33"/>
  <c r="O1010" i="33"/>
  <c r="O1009" i="33"/>
  <c r="O1008" i="33"/>
  <c r="O1007" i="33"/>
  <c r="O1006" i="33"/>
  <c r="O1005" i="33"/>
  <c r="O1004" i="33"/>
  <c r="O1003" i="33"/>
  <c r="O1002" i="33"/>
  <c r="O1001" i="33"/>
  <c r="O1000" i="33"/>
  <c r="O999" i="33"/>
  <c r="O998" i="33"/>
  <c r="O997" i="33"/>
  <c r="O996" i="33"/>
  <c r="O995" i="33"/>
  <c r="O994" i="33"/>
  <c r="O993" i="33"/>
  <c r="O992" i="33"/>
  <c r="O991" i="33"/>
  <c r="O990" i="33"/>
  <c r="O989" i="33"/>
  <c r="O988" i="33"/>
  <c r="O987" i="33"/>
  <c r="O986" i="33"/>
  <c r="O985" i="33"/>
  <c r="O984" i="33"/>
  <c r="O983" i="33"/>
  <c r="O982" i="33"/>
  <c r="O981" i="33"/>
  <c r="O980" i="33"/>
  <c r="O979" i="33"/>
  <c r="O978" i="33"/>
  <c r="O977" i="33"/>
  <c r="O976" i="33"/>
  <c r="O975" i="33"/>
  <c r="O974" i="33"/>
  <c r="O973" i="33"/>
  <c r="O972" i="33"/>
  <c r="O971" i="33"/>
  <c r="O970" i="33"/>
  <c r="O969" i="33"/>
  <c r="O968" i="33"/>
  <c r="O967" i="33"/>
  <c r="O966" i="33"/>
  <c r="O965" i="33"/>
  <c r="O964" i="33"/>
  <c r="O963" i="33"/>
  <c r="O962" i="33"/>
  <c r="O961" i="33"/>
  <c r="O960" i="33"/>
  <c r="O959" i="33"/>
  <c r="O958" i="33"/>
  <c r="O957" i="33"/>
  <c r="O956" i="33"/>
  <c r="O955" i="33"/>
  <c r="O954" i="33"/>
  <c r="O953" i="33"/>
  <c r="O952" i="33"/>
  <c r="O951" i="33"/>
  <c r="O950" i="33"/>
  <c r="O949" i="33"/>
  <c r="O948" i="33"/>
  <c r="O947" i="33"/>
  <c r="O946" i="33"/>
  <c r="O945" i="33"/>
  <c r="O944" i="33"/>
  <c r="O943" i="33"/>
  <c r="O942" i="33"/>
  <c r="O941" i="33"/>
  <c r="O940" i="33"/>
  <c r="O939" i="33"/>
  <c r="O938" i="33"/>
  <c r="O937" i="33"/>
  <c r="O936" i="33"/>
  <c r="O935" i="33"/>
  <c r="O934" i="33"/>
  <c r="O933" i="33"/>
  <c r="O932" i="33"/>
  <c r="O931" i="33"/>
  <c r="O930" i="33"/>
  <c r="O929" i="33"/>
  <c r="O928" i="33"/>
  <c r="O927" i="33"/>
  <c r="O926" i="33"/>
  <c r="O925" i="33"/>
  <c r="O924" i="33"/>
  <c r="O923" i="33"/>
  <c r="O922" i="33"/>
  <c r="O921" i="33"/>
  <c r="O920" i="33"/>
  <c r="O919" i="33"/>
  <c r="O918" i="33"/>
  <c r="O917" i="33"/>
  <c r="O916" i="33"/>
  <c r="O915" i="33"/>
  <c r="O914" i="33"/>
  <c r="O913" i="33"/>
  <c r="O912" i="33"/>
  <c r="O911" i="33"/>
  <c r="O910" i="33"/>
  <c r="O909" i="33"/>
  <c r="O908" i="33"/>
  <c r="O907" i="33"/>
  <c r="O906" i="33"/>
  <c r="O905" i="33"/>
  <c r="O904" i="33"/>
  <c r="O903" i="33"/>
  <c r="O902" i="33"/>
  <c r="O901" i="33"/>
  <c r="O900" i="33"/>
  <c r="O899" i="33"/>
  <c r="O898" i="33"/>
  <c r="O897" i="33"/>
  <c r="O896" i="33"/>
  <c r="O895" i="33"/>
  <c r="O894" i="33"/>
  <c r="O893" i="33"/>
  <c r="O892" i="33"/>
  <c r="O891" i="33"/>
  <c r="O890" i="33"/>
  <c r="O889" i="33"/>
  <c r="O888" i="33"/>
  <c r="O887" i="33"/>
  <c r="O886" i="33"/>
  <c r="O885" i="33"/>
  <c r="O884" i="33"/>
  <c r="O883" i="33"/>
  <c r="O882" i="33"/>
  <c r="O881" i="33"/>
  <c r="O880" i="33"/>
  <c r="O879" i="33"/>
  <c r="O878" i="33"/>
  <c r="O877" i="33"/>
  <c r="O876" i="33"/>
  <c r="O875" i="33"/>
  <c r="O874" i="33"/>
  <c r="O873" i="33"/>
  <c r="O872" i="33"/>
  <c r="O871" i="33"/>
  <c r="O870" i="33"/>
  <c r="O869" i="33"/>
  <c r="O868" i="33"/>
  <c r="O867" i="33"/>
  <c r="O866" i="33"/>
  <c r="O865" i="33"/>
  <c r="O864" i="33"/>
  <c r="O863" i="33"/>
  <c r="O862" i="33"/>
  <c r="O861" i="33"/>
  <c r="O860" i="33"/>
  <c r="O859" i="33"/>
  <c r="O858" i="33"/>
  <c r="O857" i="33"/>
  <c r="O856" i="33"/>
  <c r="O855" i="33"/>
  <c r="O854" i="33"/>
  <c r="O853" i="33"/>
  <c r="O852" i="33"/>
  <c r="O851" i="33"/>
  <c r="O850" i="33"/>
  <c r="O849" i="33"/>
  <c r="O848" i="33"/>
  <c r="O847" i="33"/>
  <c r="O846" i="33"/>
  <c r="O845" i="33"/>
  <c r="O844" i="33"/>
  <c r="O843" i="33"/>
  <c r="O842" i="33"/>
  <c r="O841" i="33"/>
  <c r="O840" i="33"/>
  <c r="O839" i="33"/>
  <c r="O838" i="33"/>
  <c r="O837" i="33"/>
  <c r="O836" i="33"/>
  <c r="O835" i="33"/>
  <c r="O834" i="33"/>
  <c r="O833" i="33"/>
  <c r="O832" i="33"/>
  <c r="O831" i="33"/>
  <c r="O830" i="33"/>
  <c r="O829" i="33"/>
  <c r="O828" i="33"/>
  <c r="O827" i="33"/>
  <c r="O826" i="33"/>
  <c r="O825" i="33"/>
  <c r="O824" i="33"/>
  <c r="O823" i="33"/>
  <c r="O822" i="33"/>
  <c r="O821" i="33"/>
  <c r="O820" i="33"/>
  <c r="O819" i="33"/>
  <c r="O818" i="33"/>
  <c r="O817" i="33"/>
  <c r="O816" i="33"/>
  <c r="O815" i="33"/>
  <c r="O814" i="33"/>
  <c r="O813" i="33"/>
  <c r="O812" i="33"/>
  <c r="O811" i="33"/>
  <c r="O810" i="33"/>
  <c r="O809" i="33"/>
  <c r="O808" i="33"/>
  <c r="O807" i="33"/>
  <c r="O806" i="33"/>
  <c r="O805" i="33"/>
  <c r="O804" i="33"/>
  <c r="O803" i="33"/>
  <c r="O802" i="33"/>
  <c r="O801" i="33"/>
  <c r="O800" i="33"/>
  <c r="O799" i="33"/>
  <c r="O798" i="33"/>
  <c r="O797" i="33"/>
  <c r="O796" i="33"/>
  <c r="O795" i="33"/>
  <c r="O794" i="33"/>
  <c r="O793" i="33"/>
  <c r="O792" i="33"/>
  <c r="O791" i="33"/>
  <c r="O790" i="33"/>
  <c r="O789" i="33"/>
  <c r="O788" i="33"/>
  <c r="O787" i="33"/>
  <c r="O786" i="33"/>
  <c r="O785" i="33"/>
  <c r="O784" i="33"/>
  <c r="O783" i="33"/>
  <c r="O782" i="33"/>
  <c r="O781" i="33"/>
  <c r="O780" i="33"/>
  <c r="O779" i="33"/>
  <c r="O778" i="33"/>
  <c r="O777" i="33"/>
  <c r="O776" i="33"/>
  <c r="O775" i="33"/>
  <c r="O774" i="33"/>
  <c r="O773" i="33"/>
  <c r="O772" i="33"/>
  <c r="O771" i="33"/>
  <c r="O770" i="33"/>
  <c r="O769" i="33"/>
  <c r="O768" i="33"/>
  <c r="O767" i="33"/>
  <c r="O766" i="33"/>
  <c r="O765" i="33"/>
  <c r="O764" i="33"/>
  <c r="O763" i="33"/>
  <c r="O762" i="33"/>
  <c r="O761" i="33"/>
  <c r="O760" i="33"/>
  <c r="O759" i="33"/>
  <c r="O758" i="33"/>
  <c r="O757" i="33"/>
  <c r="O756" i="33"/>
  <c r="O755" i="33"/>
  <c r="O754" i="33"/>
  <c r="O753" i="33"/>
  <c r="O752" i="33"/>
  <c r="O751" i="33"/>
  <c r="O750" i="33"/>
  <c r="O749" i="33"/>
  <c r="O748" i="33"/>
  <c r="O747" i="33"/>
  <c r="O746" i="33"/>
  <c r="O745" i="33"/>
  <c r="O744" i="33"/>
  <c r="O743" i="33"/>
  <c r="O742" i="33"/>
  <c r="O741" i="33"/>
  <c r="O740" i="33"/>
  <c r="O739" i="33"/>
  <c r="O738" i="33"/>
  <c r="O737" i="33"/>
  <c r="O736" i="33"/>
  <c r="O735" i="33"/>
  <c r="O734" i="33"/>
  <c r="O733" i="33"/>
  <c r="O732" i="33"/>
  <c r="O731" i="33"/>
  <c r="O730" i="33"/>
  <c r="O729" i="33"/>
  <c r="O728" i="33"/>
  <c r="O727" i="33"/>
  <c r="O726" i="33"/>
  <c r="O725" i="33"/>
  <c r="O724" i="33"/>
  <c r="O723" i="33"/>
  <c r="O722" i="33"/>
  <c r="O721" i="33"/>
  <c r="O720" i="33"/>
  <c r="O719" i="33"/>
  <c r="O718" i="33"/>
  <c r="O717" i="33"/>
  <c r="O716" i="33"/>
  <c r="O715" i="33"/>
  <c r="O714" i="33"/>
  <c r="O713" i="33"/>
  <c r="O712" i="33"/>
  <c r="O711" i="33"/>
  <c r="O710" i="33"/>
  <c r="O709" i="33"/>
  <c r="O708" i="33"/>
  <c r="O707" i="33"/>
  <c r="O706" i="33"/>
  <c r="O705" i="33"/>
  <c r="O704" i="33"/>
  <c r="O703" i="33"/>
  <c r="O702" i="33"/>
  <c r="O701" i="33"/>
  <c r="O700" i="33"/>
  <c r="O699" i="33"/>
  <c r="O698" i="33"/>
  <c r="O697" i="33"/>
  <c r="O696" i="33"/>
  <c r="O695" i="33"/>
  <c r="O694" i="33"/>
  <c r="O693" i="33"/>
  <c r="O692" i="33"/>
  <c r="O691" i="33"/>
  <c r="O690" i="33"/>
  <c r="O689" i="33"/>
  <c r="O688" i="33"/>
  <c r="O687" i="33"/>
  <c r="O686" i="33"/>
  <c r="O685" i="33"/>
  <c r="O684" i="33"/>
  <c r="O683" i="33"/>
  <c r="O682" i="33"/>
  <c r="O681" i="33"/>
  <c r="O680" i="33"/>
  <c r="O679" i="33"/>
  <c r="O678" i="33"/>
  <c r="O677" i="33"/>
  <c r="O676" i="33"/>
  <c r="O675" i="33"/>
  <c r="O674" i="33"/>
  <c r="O673" i="33"/>
  <c r="O672" i="33"/>
  <c r="O671" i="33"/>
  <c r="O670" i="33"/>
  <c r="O669" i="33"/>
  <c r="O668" i="33"/>
  <c r="O667" i="33"/>
  <c r="O666" i="33"/>
  <c r="O665" i="33"/>
  <c r="O664" i="33"/>
  <c r="O663" i="33"/>
  <c r="O662" i="33"/>
  <c r="O661" i="33"/>
  <c r="O660" i="33"/>
  <c r="O659" i="33"/>
  <c r="O658" i="33"/>
  <c r="O657" i="33"/>
  <c r="O656" i="33"/>
  <c r="O655" i="33"/>
  <c r="O654" i="33"/>
  <c r="O653" i="33"/>
  <c r="O652" i="33"/>
  <c r="O651" i="33"/>
  <c r="O650" i="33"/>
  <c r="O649" i="33"/>
  <c r="O648" i="33"/>
  <c r="O647" i="33"/>
  <c r="O646" i="33"/>
  <c r="O645" i="33"/>
  <c r="O644" i="33"/>
  <c r="O643" i="33"/>
  <c r="O642" i="33"/>
  <c r="O641" i="33"/>
  <c r="O640" i="33"/>
  <c r="O639" i="33"/>
  <c r="O638" i="33"/>
  <c r="O637" i="33"/>
  <c r="O636" i="33"/>
  <c r="O635" i="33"/>
  <c r="O634" i="33"/>
  <c r="O633" i="33"/>
  <c r="O632" i="33"/>
  <c r="O631" i="33"/>
  <c r="O630" i="33"/>
  <c r="O629" i="33"/>
  <c r="O628" i="33"/>
  <c r="O627" i="33"/>
  <c r="O626" i="33"/>
  <c r="O625" i="33"/>
  <c r="O624" i="33"/>
  <c r="O623" i="33"/>
  <c r="O622" i="33"/>
  <c r="O621" i="33"/>
  <c r="O620" i="33"/>
  <c r="O619" i="33"/>
  <c r="O618" i="33"/>
  <c r="O617" i="33"/>
  <c r="O616" i="33"/>
  <c r="O615" i="33"/>
  <c r="O614" i="33"/>
  <c r="O613" i="33"/>
  <c r="O612" i="33"/>
  <c r="O611" i="33"/>
  <c r="O610" i="33"/>
  <c r="O609" i="33"/>
  <c r="O608" i="33"/>
  <c r="O607" i="33"/>
  <c r="O606" i="33"/>
  <c r="O605" i="33"/>
  <c r="O604" i="33"/>
  <c r="O603" i="33"/>
  <c r="O602" i="33"/>
  <c r="O601" i="33"/>
  <c r="O600" i="33"/>
  <c r="O599" i="33"/>
  <c r="O598" i="33"/>
  <c r="O597" i="33"/>
  <c r="O596" i="33"/>
  <c r="O595" i="33"/>
  <c r="O594" i="33"/>
  <c r="O593" i="33"/>
  <c r="O592" i="33"/>
  <c r="O591" i="33"/>
  <c r="O590" i="33"/>
  <c r="O589" i="33"/>
  <c r="O588" i="33"/>
  <c r="O587" i="33"/>
  <c r="O586" i="33"/>
  <c r="O585" i="33"/>
  <c r="O584" i="33"/>
  <c r="O583" i="33"/>
  <c r="O582" i="33"/>
  <c r="O581" i="33"/>
  <c r="O580" i="33"/>
  <c r="O579" i="33"/>
  <c r="O578" i="33"/>
  <c r="O577" i="33"/>
  <c r="O576" i="33"/>
  <c r="O575" i="33"/>
  <c r="O574" i="33"/>
  <c r="O573" i="33"/>
  <c r="O572" i="33"/>
  <c r="O571" i="33"/>
  <c r="O570" i="33"/>
  <c r="O569" i="33"/>
  <c r="O568" i="33"/>
  <c r="O567" i="33"/>
  <c r="O566" i="33"/>
  <c r="O565" i="33"/>
  <c r="O564" i="33"/>
  <c r="O563" i="33"/>
  <c r="O562" i="33"/>
  <c r="O561" i="33"/>
  <c r="O560" i="33"/>
  <c r="O559" i="33"/>
  <c r="O558" i="33"/>
  <c r="O557" i="33"/>
  <c r="O556" i="33"/>
  <c r="O555" i="33"/>
  <c r="O554" i="33"/>
  <c r="O553" i="33"/>
  <c r="O552" i="33"/>
  <c r="O551" i="33"/>
  <c r="O550" i="33"/>
  <c r="O549" i="33"/>
  <c r="O548" i="33"/>
  <c r="O547" i="33"/>
  <c r="O546" i="33"/>
  <c r="O545" i="33"/>
  <c r="O544" i="33"/>
  <c r="O543" i="33"/>
  <c r="O542" i="33"/>
  <c r="O541" i="33"/>
  <c r="O540" i="33"/>
  <c r="O539" i="33"/>
  <c r="O538" i="33"/>
  <c r="O537" i="33"/>
  <c r="O536" i="33"/>
  <c r="O535" i="33"/>
  <c r="O534" i="33"/>
  <c r="O533" i="33"/>
  <c r="O532" i="33"/>
  <c r="O531" i="33"/>
  <c r="O530" i="33"/>
  <c r="O529" i="33"/>
  <c r="O528" i="33"/>
  <c r="O527" i="33"/>
  <c r="O526" i="33"/>
  <c r="O525" i="33"/>
  <c r="O524" i="33"/>
  <c r="O523" i="33"/>
  <c r="O522" i="33"/>
  <c r="O521" i="33"/>
  <c r="O520" i="33"/>
  <c r="O519" i="33"/>
  <c r="O518" i="33"/>
  <c r="O517" i="33"/>
  <c r="O516" i="33"/>
  <c r="O515" i="33"/>
  <c r="O514" i="33"/>
  <c r="O513" i="33"/>
  <c r="O512" i="33"/>
  <c r="O511" i="33"/>
  <c r="O510" i="33"/>
  <c r="O509" i="33"/>
  <c r="O508" i="33"/>
  <c r="O507" i="33"/>
  <c r="O506" i="33"/>
  <c r="O505" i="33"/>
  <c r="O504" i="33"/>
  <c r="O503" i="33"/>
  <c r="O502" i="33"/>
  <c r="O501" i="33"/>
  <c r="O500" i="33"/>
  <c r="O499" i="33"/>
  <c r="O498" i="33"/>
  <c r="O497" i="33"/>
  <c r="O496" i="33"/>
  <c r="O495" i="33"/>
  <c r="O494" i="33"/>
  <c r="O493" i="33"/>
  <c r="O492" i="33"/>
  <c r="O491" i="33"/>
  <c r="O490" i="33"/>
  <c r="O489" i="33"/>
  <c r="O488" i="33"/>
  <c r="O487" i="33"/>
  <c r="O486" i="33"/>
  <c r="O485" i="33"/>
  <c r="O484" i="33"/>
  <c r="O483" i="33"/>
  <c r="O482" i="33"/>
  <c r="O481" i="33"/>
  <c r="O480" i="33"/>
  <c r="O479" i="33"/>
  <c r="O478" i="33"/>
  <c r="O477" i="33"/>
  <c r="O476" i="33"/>
  <c r="O475" i="33"/>
  <c r="O474" i="33"/>
  <c r="O473" i="33"/>
  <c r="O472" i="33"/>
  <c r="O471" i="33"/>
  <c r="O470" i="33"/>
  <c r="O469" i="33"/>
  <c r="O468" i="33"/>
  <c r="O467" i="33"/>
  <c r="O466" i="33"/>
  <c r="O465" i="33"/>
  <c r="O464" i="33"/>
  <c r="O463" i="33"/>
  <c r="O462" i="33"/>
  <c r="O461" i="33"/>
  <c r="O460" i="33"/>
  <c r="O459" i="33"/>
  <c r="O458" i="33"/>
  <c r="O457" i="33"/>
  <c r="O456" i="33"/>
  <c r="O455" i="33"/>
  <c r="O454" i="33"/>
  <c r="O453" i="33"/>
  <c r="O452" i="33"/>
  <c r="O451" i="33"/>
  <c r="O450" i="33"/>
  <c r="O449" i="33"/>
  <c r="O448" i="33"/>
  <c r="O447" i="33"/>
  <c r="O446" i="33"/>
  <c r="O445" i="33"/>
  <c r="O444" i="33"/>
  <c r="O443" i="33"/>
  <c r="O442" i="33"/>
  <c r="O441" i="33"/>
  <c r="O440" i="33"/>
  <c r="O439" i="33"/>
  <c r="O438" i="33"/>
  <c r="O437" i="33"/>
  <c r="O436" i="33"/>
  <c r="O435" i="33"/>
  <c r="O434" i="33"/>
  <c r="O433" i="33"/>
  <c r="O432" i="33"/>
  <c r="O431" i="33"/>
  <c r="O430" i="33"/>
  <c r="O429" i="33"/>
  <c r="O428" i="33"/>
  <c r="O427" i="33"/>
  <c r="O426" i="33"/>
  <c r="O425" i="33"/>
  <c r="O424" i="33"/>
  <c r="O423" i="33"/>
  <c r="O422" i="33"/>
  <c r="O421" i="33"/>
  <c r="O420" i="33"/>
  <c r="O419" i="33"/>
  <c r="O418" i="33"/>
  <c r="O417" i="33"/>
  <c r="O416" i="33"/>
  <c r="O415" i="33"/>
  <c r="O414" i="33"/>
  <c r="O413" i="33"/>
  <c r="O412" i="33"/>
  <c r="O411" i="33"/>
  <c r="O410" i="33"/>
  <c r="O409" i="33"/>
  <c r="O408" i="33"/>
  <c r="O407" i="33"/>
  <c r="O406" i="33"/>
  <c r="O405" i="33"/>
  <c r="O404" i="33"/>
  <c r="O403" i="33"/>
  <c r="O402" i="33"/>
  <c r="O401" i="33"/>
  <c r="O400" i="33"/>
  <c r="O399" i="33"/>
  <c r="O398" i="33"/>
  <c r="O397" i="33"/>
  <c r="O396" i="33"/>
  <c r="O395" i="33"/>
  <c r="O394" i="33"/>
  <c r="O393" i="33"/>
  <c r="O392" i="33"/>
  <c r="O391" i="33"/>
  <c r="O390" i="33"/>
  <c r="O389" i="33"/>
  <c r="O388" i="33"/>
  <c r="O387" i="33"/>
  <c r="O386" i="33"/>
  <c r="O385" i="33"/>
  <c r="O384" i="33"/>
  <c r="O383" i="33"/>
  <c r="O382" i="33"/>
  <c r="O381" i="33"/>
  <c r="O380" i="33"/>
  <c r="O379" i="33"/>
  <c r="O378" i="33"/>
  <c r="O377" i="33"/>
  <c r="O376" i="33"/>
  <c r="O375" i="33"/>
  <c r="O374" i="33"/>
  <c r="O373" i="33"/>
  <c r="O372" i="33"/>
  <c r="O371" i="33"/>
  <c r="O370" i="33"/>
  <c r="O369" i="33"/>
  <c r="O368" i="33"/>
  <c r="O367" i="33"/>
  <c r="O366" i="33"/>
  <c r="O365" i="33"/>
  <c r="O364" i="33"/>
  <c r="O363" i="33"/>
  <c r="O362" i="33"/>
  <c r="O361" i="33"/>
  <c r="O360" i="33"/>
  <c r="O359" i="33"/>
  <c r="O358" i="33"/>
  <c r="O357" i="33"/>
  <c r="O356" i="33"/>
  <c r="O355" i="33"/>
  <c r="O354" i="33"/>
  <c r="O353" i="33"/>
  <c r="O352" i="33"/>
  <c r="O351" i="33"/>
  <c r="O350" i="33"/>
  <c r="O349" i="33"/>
  <c r="O348" i="33"/>
  <c r="O347" i="33"/>
  <c r="O346" i="33"/>
  <c r="O345" i="33"/>
  <c r="O344" i="33"/>
  <c r="O343" i="33"/>
  <c r="O342" i="33"/>
  <c r="O341" i="33"/>
  <c r="O340" i="33"/>
  <c r="O339" i="33"/>
  <c r="O338" i="33"/>
  <c r="O337" i="33"/>
  <c r="O336" i="33"/>
  <c r="O335" i="33"/>
  <c r="O334" i="33"/>
  <c r="O333" i="33"/>
  <c r="O332" i="33"/>
  <c r="O331" i="33"/>
  <c r="O330" i="33"/>
  <c r="O329" i="33"/>
  <c r="O328" i="33"/>
  <c r="O327" i="33"/>
  <c r="O326" i="33"/>
  <c r="O325" i="33"/>
  <c r="O324" i="33"/>
  <c r="O323" i="33"/>
  <c r="O322" i="33"/>
  <c r="O321" i="33"/>
  <c r="O320" i="33"/>
  <c r="O319" i="33"/>
  <c r="O318" i="33"/>
  <c r="O317" i="33"/>
  <c r="O316" i="33"/>
  <c r="O315" i="33"/>
  <c r="O314" i="33"/>
  <c r="O313" i="33"/>
  <c r="O312" i="33"/>
  <c r="O311" i="33"/>
  <c r="O310" i="33"/>
  <c r="O309" i="33"/>
  <c r="O308" i="33"/>
  <c r="O307" i="33"/>
  <c r="O306" i="33"/>
  <c r="O305" i="33"/>
  <c r="O304" i="33"/>
  <c r="O303" i="33"/>
  <c r="O302" i="33"/>
  <c r="O301" i="33"/>
  <c r="O300" i="33"/>
  <c r="O299" i="33"/>
  <c r="O298" i="33"/>
  <c r="O297" i="33"/>
  <c r="O296" i="33"/>
  <c r="O295" i="33"/>
  <c r="O294" i="33"/>
  <c r="O293" i="33"/>
  <c r="O292" i="33"/>
  <c r="O291" i="33"/>
  <c r="O290" i="33"/>
  <c r="O289" i="33"/>
  <c r="O288" i="33"/>
  <c r="O287" i="33"/>
  <c r="O286" i="33"/>
  <c r="O285" i="33"/>
  <c r="O284" i="33"/>
  <c r="O283" i="33"/>
  <c r="O282" i="33"/>
  <c r="O281" i="33"/>
  <c r="O280" i="33"/>
  <c r="O279" i="33"/>
  <c r="O278" i="33"/>
  <c r="O277" i="33"/>
  <c r="O276" i="33"/>
  <c r="O275" i="33"/>
  <c r="O274" i="33"/>
  <c r="O273" i="33"/>
  <c r="O272" i="33"/>
  <c r="O271" i="33"/>
  <c r="O270" i="33"/>
  <c r="O269" i="33"/>
  <c r="O268" i="33"/>
  <c r="O267" i="33"/>
  <c r="O266" i="33"/>
  <c r="O265" i="33"/>
  <c r="O264" i="33"/>
  <c r="O263" i="33"/>
  <c r="O262" i="33"/>
  <c r="O261" i="33"/>
  <c r="O260" i="33"/>
  <c r="O259" i="33"/>
  <c r="O258" i="33"/>
  <c r="O257" i="33"/>
  <c r="O256" i="33"/>
  <c r="O255" i="33"/>
  <c r="O254" i="33"/>
  <c r="O253" i="33"/>
  <c r="O252" i="33"/>
  <c r="O251" i="33"/>
  <c r="O250" i="33"/>
  <c r="O249" i="33"/>
  <c r="O248" i="33"/>
  <c r="O247" i="33"/>
  <c r="O246" i="33"/>
  <c r="O245" i="33"/>
  <c r="O244" i="33"/>
  <c r="O243" i="33"/>
  <c r="O242" i="33"/>
  <c r="O241" i="33"/>
  <c r="O240" i="33"/>
  <c r="O239" i="33"/>
  <c r="O238" i="33"/>
  <c r="O237" i="33"/>
  <c r="O236" i="33"/>
  <c r="O235" i="33"/>
  <c r="O234" i="33"/>
  <c r="O233" i="33"/>
  <c r="O232" i="33"/>
  <c r="O231" i="33"/>
  <c r="O230" i="33"/>
  <c r="O229" i="33"/>
  <c r="O228" i="33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785" i="24"/>
  <c r="O1784" i="24"/>
  <c r="O1783" i="24"/>
  <c r="O1782" i="24"/>
  <c r="O1781" i="24"/>
  <c r="O1780" i="24"/>
  <c r="O1779" i="24"/>
  <c r="O1778" i="24"/>
  <c r="O1777" i="24"/>
  <c r="O1776" i="24"/>
  <c r="O1775" i="24"/>
  <c r="O1774" i="24"/>
  <c r="O1773" i="24"/>
  <c r="O1772" i="24"/>
  <c r="O1771" i="24"/>
  <c r="O1770" i="24"/>
  <c r="O1769" i="24"/>
  <c r="O1768" i="24"/>
  <c r="O1767" i="24"/>
  <c r="O1766" i="24"/>
  <c r="O1765" i="24"/>
  <c r="O1764" i="24"/>
  <c r="O1763" i="24"/>
  <c r="O1762" i="24"/>
  <c r="O1761" i="24"/>
  <c r="O1760" i="24"/>
  <c r="O1759" i="24"/>
  <c r="O1758" i="24"/>
  <c r="O1757" i="24"/>
  <c r="O1756" i="24"/>
  <c r="O1755" i="24"/>
  <c r="O1754" i="24"/>
  <c r="O1753" i="24"/>
  <c r="O1752" i="24"/>
  <c r="O1751" i="24"/>
  <c r="O1750" i="24"/>
  <c r="O1749" i="24"/>
  <c r="O1748" i="24"/>
  <c r="O1747" i="24"/>
  <c r="O1746" i="24"/>
  <c r="O1745" i="24"/>
  <c r="O1744" i="24"/>
  <c r="O1743" i="24"/>
  <c r="O1742" i="24"/>
  <c r="O1741" i="24"/>
  <c r="O1740" i="24"/>
  <c r="O1739" i="24"/>
  <c r="O1738" i="24"/>
  <c r="O1737" i="24"/>
  <c r="O1736" i="24"/>
  <c r="O1735" i="24"/>
  <c r="O1734" i="24"/>
  <c r="O1733" i="24"/>
  <c r="O1732" i="24"/>
  <c r="O1731" i="24"/>
  <c r="O1730" i="24"/>
  <c r="O1729" i="24"/>
  <c r="O1728" i="24"/>
  <c r="O1727" i="24"/>
  <c r="O1726" i="24"/>
  <c r="O1725" i="24"/>
  <c r="O1724" i="24"/>
  <c r="O1723" i="24"/>
  <c r="O1722" i="24"/>
  <c r="O1721" i="24"/>
  <c r="O1720" i="24"/>
  <c r="O1719" i="24"/>
  <c r="O1718" i="24"/>
  <c r="O1717" i="24"/>
  <c r="O1716" i="24"/>
  <c r="O1715" i="24"/>
  <c r="O1714" i="24"/>
  <c r="O1713" i="24"/>
  <c r="O1712" i="24"/>
  <c r="O1711" i="24"/>
  <c r="O1710" i="24"/>
  <c r="O1709" i="24"/>
  <c r="O1708" i="24"/>
  <c r="O1707" i="24"/>
  <c r="O1706" i="24"/>
  <c r="O1705" i="24"/>
  <c r="O1704" i="24"/>
  <c r="O1703" i="24"/>
  <c r="O1702" i="24"/>
  <c r="O1701" i="24"/>
  <c r="O1700" i="24"/>
  <c r="O1699" i="24"/>
  <c r="O1698" i="24"/>
  <c r="O1697" i="24"/>
  <c r="O1696" i="24"/>
  <c r="O1695" i="24"/>
  <c r="O1694" i="24"/>
  <c r="O1693" i="24"/>
  <c r="O1692" i="24"/>
  <c r="O1691" i="24"/>
  <c r="O1690" i="24"/>
  <c r="O1689" i="24"/>
  <c r="O1688" i="24"/>
  <c r="O1687" i="24"/>
  <c r="O1686" i="24"/>
  <c r="O1685" i="24"/>
  <c r="O1684" i="24"/>
  <c r="O1683" i="24"/>
  <c r="O1682" i="24"/>
  <c r="O1681" i="24"/>
  <c r="O1680" i="24"/>
  <c r="O1679" i="24"/>
  <c r="O1678" i="24"/>
  <c r="O1677" i="24"/>
  <c r="O1676" i="24"/>
  <c r="O1675" i="24"/>
  <c r="O1674" i="24"/>
  <c r="O1673" i="24"/>
  <c r="O1672" i="24"/>
  <c r="O1671" i="24"/>
  <c r="O1670" i="24"/>
  <c r="O1669" i="24"/>
  <c r="O1668" i="24"/>
  <c r="O1667" i="24"/>
  <c r="O1666" i="24"/>
  <c r="O1665" i="24"/>
  <c r="O1664" i="24"/>
  <c r="O1663" i="24"/>
  <c r="O1662" i="24"/>
  <c r="O1661" i="24"/>
  <c r="O1660" i="24"/>
  <c r="O1659" i="24"/>
  <c r="O1658" i="24"/>
  <c r="O1657" i="24"/>
  <c r="O1656" i="24"/>
  <c r="O1655" i="24"/>
  <c r="O1654" i="24"/>
  <c r="O1653" i="24"/>
  <c r="O1652" i="24"/>
  <c r="O1651" i="24"/>
  <c r="O1650" i="24"/>
  <c r="O1649" i="24"/>
  <c r="O1648" i="24"/>
  <c r="O1647" i="24"/>
  <c r="O1646" i="24"/>
  <c r="O1645" i="24"/>
  <c r="O1644" i="24"/>
  <c r="O1643" i="24"/>
  <c r="O1642" i="24"/>
  <c r="O1641" i="24"/>
  <c r="O1640" i="24"/>
  <c r="O1639" i="24"/>
  <c r="O1638" i="24"/>
  <c r="O1637" i="24"/>
  <c r="O1636" i="24"/>
  <c r="O1635" i="24"/>
  <c r="O1634" i="24"/>
  <c r="O1633" i="24"/>
  <c r="O1632" i="24"/>
  <c r="O1631" i="24"/>
  <c r="O1630" i="24"/>
  <c r="O1629" i="24"/>
  <c r="O1628" i="24"/>
  <c r="O1627" i="24"/>
  <c r="O1626" i="24"/>
  <c r="O1625" i="24"/>
  <c r="O1624" i="24"/>
  <c r="O1623" i="24"/>
  <c r="O1622" i="24"/>
  <c r="O1621" i="24"/>
  <c r="O1620" i="24"/>
  <c r="O1619" i="24"/>
  <c r="O1618" i="24"/>
  <c r="O1617" i="24"/>
  <c r="O1616" i="24"/>
  <c r="O1615" i="24"/>
  <c r="O1614" i="24"/>
  <c r="O1613" i="24"/>
  <c r="O1612" i="24"/>
  <c r="O1611" i="24"/>
  <c r="O1610" i="24"/>
  <c r="O1609" i="24"/>
  <c r="O1608" i="24"/>
  <c r="O1607" i="24"/>
  <c r="O1606" i="24"/>
  <c r="O1605" i="24"/>
  <c r="O1604" i="24"/>
  <c r="O1603" i="24"/>
  <c r="O1602" i="24"/>
  <c r="O1601" i="24"/>
  <c r="O1600" i="24"/>
  <c r="O1599" i="24"/>
  <c r="O1598" i="24"/>
  <c r="O1597" i="24"/>
  <c r="O1596" i="24"/>
  <c r="O1595" i="24"/>
  <c r="O1594" i="24"/>
  <c r="O1593" i="24"/>
  <c r="O1592" i="24"/>
  <c r="O1591" i="24"/>
  <c r="O1590" i="24"/>
  <c r="O1589" i="24"/>
  <c r="O1588" i="24"/>
  <c r="O1587" i="24"/>
  <c r="O1586" i="24"/>
  <c r="O1585" i="24"/>
  <c r="O1584" i="24"/>
  <c r="O1583" i="24"/>
  <c r="O1582" i="24"/>
  <c r="O1581" i="24"/>
  <c r="O1580" i="24"/>
  <c r="O1579" i="24"/>
  <c r="O1578" i="24"/>
  <c r="O1577" i="24"/>
  <c r="O1576" i="24"/>
  <c r="O1575" i="24"/>
  <c r="O1574" i="24"/>
  <c r="O1573" i="24"/>
  <c r="O1572" i="24"/>
  <c r="O1571" i="24"/>
  <c r="O1570" i="24"/>
  <c r="O1569" i="24"/>
  <c r="O1568" i="24"/>
  <c r="O1567" i="24"/>
  <c r="O1566" i="24"/>
  <c r="O1565" i="24"/>
  <c r="O1564" i="24"/>
  <c r="O1563" i="24"/>
  <c r="O1562" i="24"/>
  <c r="O1561" i="24"/>
  <c r="O1560" i="24"/>
  <c r="O1559" i="24"/>
  <c r="O1558" i="24"/>
  <c r="O1557" i="24"/>
  <c r="O1556" i="24"/>
  <c r="O1555" i="24"/>
  <c r="O1554" i="24"/>
  <c r="O1553" i="24"/>
  <c r="O1552" i="24"/>
  <c r="O1551" i="24"/>
  <c r="O1550" i="24"/>
  <c r="O1549" i="24"/>
  <c r="O1548" i="24"/>
  <c r="O1547" i="24"/>
  <c r="O1546" i="24"/>
  <c r="O1545" i="24"/>
  <c r="O1544" i="24"/>
  <c r="O1543" i="24"/>
  <c r="O1542" i="24"/>
  <c r="O1541" i="24"/>
  <c r="O1540" i="24"/>
  <c r="O1539" i="24"/>
  <c r="O1538" i="24"/>
  <c r="O1537" i="24"/>
  <c r="O1536" i="24"/>
  <c r="O1535" i="24"/>
  <c r="O1534" i="24"/>
  <c r="O1533" i="24"/>
  <c r="O1532" i="24"/>
  <c r="O1531" i="24"/>
  <c r="O1530" i="24"/>
  <c r="O1529" i="24"/>
  <c r="O1528" i="24"/>
  <c r="O1527" i="24"/>
  <c r="O1526" i="24"/>
  <c r="O1525" i="24"/>
  <c r="O1524" i="24"/>
  <c r="O1523" i="24"/>
  <c r="O1522" i="24"/>
  <c r="O1521" i="24"/>
  <c r="O1520" i="24"/>
  <c r="O1519" i="24"/>
  <c r="O1518" i="24"/>
  <c r="O1517" i="24"/>
  <c r="O1516" i="24"/>
  <c r="O1515" i="24"/>
  <c r="O1514" i="24"/>
  <c r="O1513" i="24"/>
  <c r="O1512" i="24"/>
  <c r="O1511" i="24"/>
  <c r="O1510" i="24"/>
  <c r="O1509" i="24"/>
  <c r="O1508" i="24"/>
  <c r="O1507" i="24"/>
  <c r="O1506" i="24"/>
  <c r="O1505" i="24"/>
  <c r="O1504" i="24"/>
  <c r="O1503" i="24"/>
  <c r="O1502" i="24"/>
  <c r="O1501" i="24"/>
  <c r="O1500" i="24"/>
  <c r="O1499" i="24"/>
  <c r="O1498" i="24"/>
  <c r="O1497" i="24"/>
  <c r="O1496" i="24"/>
  <c r="O1495" i="24"/>
  <c r="O1494" i="24"/>
  <c r="O1493" i="24"/>
  <c r="O1492" i="24"/>
  <c r="O1491" i="24"/>
  <c r="O1490" i="24"/>
  <c r="O1489" i="24"/>
  <c r="O1488" i="24"/>
  <c r="O1487" i="24"/>
  <c r="O1486" i="24"/>
  <c r="O1485" i="24"/>
  <c r="O1484" i="24"/>
  <c r="O1483" i="24"/>
  <c r="O1482" i="24"/>
  <c r="O1481" i="24"/>
  <c r="O1480" i="24"/>
  <c r="O1479" i="24"/>
  <c r="O1478" i="24"/>
  <c r="O1477" i="24"/>
  <c r="O1476" i="24"/>
  <c r="O1475" i="24"/>
  <c r="O1474" i="24"/>
  <c r="O1473" i="24"/>
  <c r="O1472" i="24"/>
  <c r="O1471" i="24"/>
  <c r="O1470" i="24"/>
  <c r="O1469" i="24"/>
  <c r="O1468" i="24"/>
  <c r="O1467" i="24"/>
  <c r="O1466" i="24"/>
  <c r="O1465" i="24"/>
  <c r="O1464" i="24"/>
  <c r="O1463" i="24"/>
  <c r="O1462" i="24"/>
  <c r="O1461" i="24"/>
  <c r="O1460" i="24"/>
  <c r="O1459" i="24"/>
  <c r="O1458" i="24"/>
  <c r="O1457" i="24"/>
  <c r="O1456" i="24"/>
  <c r="O1455" i="24"/>
  <c r="O1454" i="24"/>
  <c r="O1453" i="24"/>
  <c r="O1452" i="24"/>
  <c r="O1451" i="24"/>
  <c r="O1450" i="24"/>
  <c r="O1449" i="24"/>
  <c r="O1448" i="24"/>
  <c r="O1447" i="24"/>
  <c r="O1446" i="24"/>
  <c r="O1445" i="24"/>
  <c r="O1444" i="24"/>
  <c r="O1443" i="24"/>
  <c r="O1442" i="24"/>
  <c r="O1441" i="24"/>
  <c r="O1440" i="24"/>
  <c r="O1439" i="24"/>
  <c r="O1438" i="24"/>
  <c r="O1437" i="24"/>
  <c r="O1436" i="24"/>
  <c r="O1435" i="24"/>
  <c r="O1434" i="24"/>
  <c r="O1433" i="24"/>
  <c r="O1432" i="24"/>
  <c r="O1431" i="24"/>
  <c r="O1430" i="24"/>
  <c r="O1429" i="24"/>
  <c r="O1428" i="24"/>
  <c r="O1427" i="24"/>
  <c r="O1426" i="24"/>
  <c r="O1425" i="24"/>
  <c r="O1424" i="24"/>
  <c r="O1423" i="24"/>
  <c r="O1422" i="24"/>
  <c r="O1421" i="24"/>
  <c r="O1420" i="24"/>
  <c r="O1419" i="24"/>
  <c r="O1418" i="24"/>
  <c r="O1417" i="24"/>
  <c r="O1416" i="24"/>
  <c r="O1415" i="24"/>
  <c r="O1414" i="24"/>
  <c r="O1413" i="24"/>
  <c r="O1412" i="24"/>
  <c r="O1411" i="24"/>
  <c r="O1410" i="24"/>
  <c r="O1409" i="24"/>
  <c r="O1408" i="24"/>
  <c r="O1407" i="24"/>
  <c r="O1406" i="24"/>
  <c r="O1405" i="24"/>
  <c r="O1404" i="24"/>
  <c r="O1403" i="24"/>
  <c r="O1402" i="24"/>
  <c r="O1401" i="24"/>
  <c r="O1400" i="24"/>
  <c r="O1399" i="24"/>
  <c r="O1398" i="24"/>
  <c r="O1397" i="24"/>
  <c r="O1396" i="24"/>
  <c r="O1395" i="24"/>
  <c r="O1394" i="24"/>
  <c r="O1393" i="24"/>
  <c r="O1392" i="24"/>
  <c r="O1391" i="24"/>
  <c r="O1390" i="24"/>
  <c r="O1389" i="24"/>
  <c r="O1388" i="24"/>
  <c r="O1387" i="24"/>
  <c r="O1386" i="24"/>
  <c r="O1385" i="24"/>
  <c r="O1384" i="24"/>
  <c r="O1383" i="24"/>
  <c r="O1382" i="24"/>
  <c r="O1381" i="24"/>
  <c r="O1380" i="24"/>
  <c r="O1379" i="24"/>
  <c r="O1378" i="24"/>
  <c r="O1377" i="24"/>
  <c r="O1376" i="24"/>
  <c r="O1375" i="24"/>
  <c r="O1374" i="24"/>
  <c r="O1373" i="24"/>
  <c r="O1372" i="24"/>
  <c r="O1371" i="24"/>
  <c r="O1370" i="24"/>
  <c r="O1369" i="24"/>
  <c r="O1368" i="24"/>
  <c r="O1367" i="24"/>
  <c r="O1366" i="24"/>
  <c r="O1365" i="24"/>
  <c r="O1364" i="24"/>
  <c r="O1363" i="24"/>
  <c r="O1362" i="24"/>
  <c r="O1361" i="24"/>
  <c r="O1360" i="24"/>
  <c r="O1359" i="24"/>
  <c r="O1358" i="24"/>
  <c r="O1357" i="24"/>
  <c r="O1356" i="24"/>
  <c r="O1355" i="24"/>
  <c r="O1354" i="24"/>
  <c r="O1353" i="24"/>
  <c r="O1352" i="24"/>
  <c r="O1351" i="24"/>
  <c r="O1350" i="24"/>
  <c r="O1349" i="24"/>
  <c r="O1348" i="24"/>
  <c r="O1347" i="24"/>
  <c r="O1346" i="24"/>
  <c r="O1345" i="24"/>
  <c r="O1344" i="24"/>
  <c r="O1343" i="24"/>
  <c r="O1342" i="24"/>
  <c r="O1341" i="24"/>
  <c r="O1340" i="24"/>
  <c r="O1339" i="24"/>
  <c r="O1338" i="24"/>
  <c r="O1337" i="24"/>
  <c r="O1336" i="24"/>
  <c r="O1335" i="24"/>
  <c r="O1334" i="24"/>
  <c r="O1333" i="24"/>
  <c r="O1332" i="24"/>
  <c r="O1331" i="24"/>
  <c r="O1330" i="24"/>
  <c r="O1329" i="24"/>
  <c r="O1328" i="24"/>
  <c r="O1327" i="24"/>
  <c r="O1326" i="24"/>
  <c r="O1325" i="24"/>
  <c r="O1324" i="24"/>
  <c r="O1323" i="24"/>
  <c r="O1322" i="24"/>
  <c r="O1321" i="24"/>
  <c r="O1320" i="24"/>
  <c r="O1319" i="24"/>
  <c r="O1318" i="24"/>
  <c r="O1317" i="24"/>
  <c r="O1316" i="24"/>
  <c r="O1315" i="24"/>
  <c r="O1314" i="24"/>
  <c r="O1313" i="24"/>
  <c r="O1312" i="24"/>
  <c r="O1311" i="24"/>
  <c r="O1310" i="24"/>
  <c r="O1309" i="24"/>
  <c r="O1308" i="24"/>
  <c r="O1307" i="24"/>
  <c r="O1306" i="24"/>
  <c r="O1305" i="24"/>
  <c r="O1304" i="24"/>
  <c r="O1303" i="24"/>
  <c r="O1302" i="24"/>
  <c r="O1301" i="24"/>
  <c r="O1300" i="24"/>
  <c r="O1299" i="24"/>
  <c r="O1298" i="24"/>
  <c r="O1297" i="24"/>
  <c r="O1296" i="24"/>
  <c r="O1295" i="24"/>
  <c r="O1294" i="24"/>
  <c r="O1293" i="24"/>
  <c r="O1292" i="24"/>
  <c r="O1291" i="24"/>
  <c r="O1290" i="24"/>
  <c r="O1289" i="24"/>
  <c r="O1288" i="24"/>
  <c r="O1287" i="24"/>
  <c r="O1286" i="24"/>
  <c r="O1285" i="24"/>
  <c r="O1284" i="24"/>
  <c r="O1283" i="24"/>
  <c r="O1282" i="24"/>
  <c r="O1281" i="24"/>
  <c r="O1280" i="24"/>
  <c r="O1279" i="24"/>
  <c r="O1278" i="24"/>
  <c r="O1277" i="24"/>
  <c r="O1276" i="24"/>
  <c r="O1275" i="24"/>
  <c r="O1274" i="24"/>
  <c r="O1273" i="24"/>
  <c r="O1272" i="24"/>
  <c r="O1271" i="24"/>
  <c r="O1270" i="24"/>
  <c r="O1269" i="24"/>
  <c r="O1268" i="24"/>
  <c r="O1267" i="24"/>
  <c r="O1266" i="24"/>
  <c r="O1265" i="24"/>
  <c r="O1264" i="24"/>
  <c r="O1263" i="24"/>
  <c r="O1262" i="24"/>
  <c r="O1261" i="24"/>
  <c r="O1260" i="24"/>
  <c r="O1259" i="24"/>
  <c r="O1258" i="24"/>
  <c r="O1257" i="24"/>
  <c r="O1256" i="24"/>
  <c r="O1255" i="24"/>
  <c r="O1254" i="24"/>
  <c r="O1253" i="24"/>
  <c r="O1252" i="24"/>
  <c r="O1251" i="24"/>
  <c r="O1250" i="24"/>
  <c r="O1249" i="24"/>
  <c r="O1248" i="24"/>
  <c r="O1247" i="24"/>
  <c r="O1246" i="24"/>
  <c r="O1245" i="24"/>
  <c r="O1244" i="24"/>
  <c r="O1243" i="24"/>
  <c r="O1242" i="24"/>
  <c r="O1241" i="24"/>
  <c r="O1240" i="24"/>
  <c r="O1239" i="24"/>
  <c r="O1238" i="24"/>
  <c r="O1237" i="24"/>
  <c r="O1236" i="24"/>
  <c r="O1235" i="24"/>
  <c r="O1234" i="24"/>
  <c r="O1233" i="24"/>
  <c r="O1232" i="24"/>
  <c r="O1231" i="24"/>
  <c r="O1230" i="24"/>
  <c r="O1229" i="24"/>
  <c r="O1228" i="24"/>
  <c r="O1227" i="24"/>
  <c r="O1226" i="24"/>
  <c r="O1225" i="24"/>
  <c r="O1224" i="24"/>
  <c r="O1223" i="24"/>
  <c r="O1222" i="24"/>
  <c r="O1221" i="24"/>
  <c r="O1220" i="24"/>
  <c r="O1219" i="24"/>
  <c r="O1218" i="24"/>
  <c r="O1217" i="24"/>
  <c r="O1216" i="24"/>
  <c r="O1215" i="24"/>
  <c r="O1214" i="24"/>
  <c r="O1213" i="24"/>
  <c r="O1212" i="24"/>
  <c r="O1211" i="24"/>
  <c r="O1210" i="24"/>
  <c r="O1209" i="24"/>
  <c r="O1208" i="24"/>
  <c r="O1207" i="24"/>
  <c r="O1206" i="24"/>
  <c r="O1205" i="24"/>
  <c r="O1204" i="24"/>
  <c r="O1203" i="24"/>
  <c r="O1202" i="24"/>
  <c r="O1201" i="24"/>
  <c r="O1200" i="24"/>
  <c r="O1199" i="24"/>
  <c r="O1198" i="24"/>
  <c r="O1197" i="24"/>
  <c r="O1196" i="24"/>
  <c r="O1195" i="24"/>
  <c r="O1194" i="24"/>
  <c r="O1193" i="24"/>
  <c r="O1192" i="24"/>
  <c r="O1191" i="24"/>
  <c r="O1190" i="24"/>
  <c r="O1189" i="24"/>
  <c r="O1188" i="24"/>
  <c r="O1187" i="24"/>
  <c r="O1186" i="24"/>
  <c r="O1185" i="24"/>
  <c r="O1184" i="24"/>
  <c r="O1183" i="24"/>
  <c r="O1182" i="24"/>
  <c r="O1181" i="24"/>
  <c r="O1180" i="24"/>
  <c r="O1179" i="24"/>
  <c r="O1178" i="24"/>
  <c r="O1177" i="24"/>
  <c r="O1176" i="24"/>
  <c r="O1175" i="24"/>
  <c r="O1174" i="24"/>
  <c r="O1173" i="24"/>
  <c r="O1172" i="24"/>
  <c r="O1171" i="24"/>
  <c r="O1170" i="24"/>
  <c r="O1169" i="24"/>
  <c r="O1168" i="24"/>
  <c r="O1167" i="24"/>
  <c r="O1166" i="24"/>
  <c r="O1165" i="24"/>
  <c r="O1164" i="24"/>
  <c r="O1163" i="24"/>
  <c r="O1162" i="24"/>
  <c r="O1161" i="24"/>
  <c r="O1160" i="24"/>
  <c r="O1159" i="24"/>
  <c r="O1158" i="24"/>
  <c r="O1157" i="24"/>
  <c r="O1156" i="24"/>
  <c r="O1155" i="24"/>
  <c r="O1154" i="24"/>
  <c r="O1153" i="24"/>
  <c r="O1152" i="24"/>
  <c r="O1151" i="24"/>
  <c r="O1150" i="24"/>
  <c r="O1149" i="24"/>
  <c r="O1148" i="24"/>
  <c r="O1147" i="24"/>
  <c r="O1146" i="24"/>
  <c r="O1145" i="24"/>
  <c r="O1144" i="24"/>
  <c r="O1143" i="24"/>
  <c r="O1142" i="24"/>
  <c r="O1141" i="24"/>
  <c r="O1140" i="24"/>
  <c r="O1139" i="24"/>
  <c r="O1138" i="24"/>
  <c r="O1137" i="24"/>
  <c r="O1136" i="24"/>
  <c r="O1135" i="24"/>
  <c r="O1134" i="24"/>
  <c r="O1133" i="24"/>
  <c r="O1132" i="24"/>
  <c r="O1131" i="24"/>
  <c r="O1130" i="24"/>
  <c r="O1129" i="24"/>
  <c r="O1128" i="24"/>
  <c r="O1127" i="24"/>
  <c r="O1126" i="24"/>
  <c r="O1125" i="24"/>
  <c r="O1124" i="24"/>
  <c r="O1123" i="24"/>
  <c r="O1122" i="24"/>
  <c r="O1121" i="24"/>
  <c r="O1120" i="24"/>
  <c r="O1119" i="24"/>
  <c r="O1118" i="24"/>
  <c r="O1117" i="24"/>
  <c r="O1116" i="24"/>
  <c r="O1115" i="24"/>
  <c r="O1114" i="24"/>
  <c r="O1113" i="24"/>
  <c r="O1112" i="24"/>
  <c r="O1111" i="24"/>
  <c r="O1110" i="24"/>
  <c r="O1109" i="24"/>
  <c r="O1108" i="24"/>
  <c r="O1107" i="24"/>
  <c r="O1106" i="24"/>
  <c r="O1105" i="24"/>
  <c r="O1104" i="24"/>
  <c r="O1103" i="24"/>
  <c r="O1102" i="24"/>
  <c r="O1101" i="24"/>
  <c r="O1100" i="24"/>
  <c r="O1099" i="24"/>
  <c r="O1098" i="24"/>
  <c r="O1097" i="24"/>
  <c r="O1096" i="24"/>
  <c r="O1095" i="24"/>
  <c r="O1094" i="24"/>
  <c r="O1093" i="24"/>
  <c r="O1092" i="24"/>
  <c r="O1091" i="24"/>
  <c r="O1090" i="24"/>
  <c r="O1089" i="24"/>
  <c r="O1088" i="24"/>
  <c r="O1087" i="24"/>
  <c r="O1086" i="24"/>
  <c r="O1085" i="24"/>
  <c r="O1084" i="24"/>
  <c r="O1083" i="24"/>
  <c r="O1082" i="24"/>
  <c r="O1081" i="24"/>
  <c r="O1080" i="24"/>
  <c r="O1079" i="24"/>
  <c r="O1078" i="24"/>
  <c r="O1077" i="24"/>
  <c r="O1076" i="24"/>
  <c r="O1075" i="24"/>
  <c r="O1074" i="24"/>
  <c r="O1073" i="24"/>
  <c r="O1072" i="24"/>
  <c r="O1071" i="24"/>
  <c r="O1070" i="24"/>
  <c r="O1069" i="24"/>
  <c r="O1068" i="24"/>
  <c r="O1067" i="24"/>
  <c r="O1066" i="24"/>
  <c r="O1065" i="24"/>
  <c r="O1064" i="24"/>
  <c r="O1063" i="24"/>
  <c r="O1062" i="24"/>
  <c r="O1061" i="24"/>
  <c r="O1060" i="24"/>
  <c r="O1059" i="24"/>
  <c r="O1058" i="24"/>
  <c r="O1057" i="24"/>
  <c r="O1056" i="24"/>
  <c r="O1055" i="24"/>
  <c r="O1054" i="24"/>
  <c r="O1053" i="24"/>
  <c r="O1052" i="24"/>
  <c r="O1051" i="24"/>
  <c r="O1050" i="24"/>
  <c r="O1049" i="24"/>
  <c r="O1048" i="24"/>
  <c r="O1047" i="24"/>
  <c r="O1046" i="24"/>
  <c r="O1045" i="24"/>
  <c r="O1044" i="24"/>
  <c r="O1043" i="24"/>
  <c r="O1042" i="24"/>
  <c r="O1041" i="24"/>
  <c r="O1040" i="24"/>
  <c r="O1039" i="24"/>
  <c r="O1038" i="24"/>
  <c r="O1037" i="24"/>
  <c r="O1036" i="24"/>
  <c r="O1035" i="24"/>
  <c r="O1034" i="24"/>
  <c r="O1033" i="24"/>
  <c r="O1032" i="24"/>
  <c r="O1031" i="24"/>
  <c r="O1030" i="24"/>
  <c r="O1029" i="24"/>
  <c r="O1028" i="24"/>
  <c r="O1027" i="24"/>
  <c r="O1026" i="24"/>
  <c r="O1025" i="24"/>
  <c r="O1024" i="24"/>
  <c r="O1023" i="24"/>
  <c r="O1022" i="24"/>
  <c r="O1021" i="24"/>
  <c r="O1020" i="24"/>
  <c r="O1019" i="24"/>
  <c r="O1018" i="24"/>
  <c r="O1017" i="24"/>
  <c r="O1016" i="24"/>
  <c r="O1015" i="24"/>
  <c r="O1014" i="24"/>
  <c r="O1013" i="24"/>
  <c r="O1012" i="24"/>
  <c r="O1011" i="24"/>
  <c r="O1010" i="24"/>
  <c r="O1009" i="24"/>
  <c r="O1008" i="24"/>
  <c r="O1007" i="24"/>
  <c r="O1006" i="24"/>
  <c r="O1005" i="24"/>
  <c r="O1004" i="24"/>
  <c r="O1003" i="24"/>
  <c r="O1002" i="24"/>
  <c r="O1001" i="24"/>
  <c r="O1000" i="24"/>
  <c r="O999" i="24"/>
  <c r="O998" i="24"/>
  <c r="O997" i="24"/>
  <c r="O996" i="24"/>
  <c r="O995" i="24"/>
  <c r="O994" i="24"/>
  <c r="O993" i="24"/>
  <c r="O992" i="24"/>
  <c r="O991" i="24"/>
  <c r="O990" i="24"/>
  <c r="O989" i="24"/>
  <c r="O988" i="24"/>
  <c r="O987" i="24"/>
  <c r="O986" i="24"/>
  <c r="O985" i="24"/>
  <c r="O984" i="24"/>
  <c r="O983" i="24"/>
  <c r="O982" i="24"/>
  <c r="O981" i="24"/>
  <c r="O980" i="24"/>
  <c r="O979" i="24"/>
  <c r="O978" i="24"/>
  <c r="O977" i="24"/>
  <c r="O976" i="24"/>
  <c r="O975" i="24"/>
  <c r="O974" i="24"/>
  <c r="O973" i="24"/>
  <c r="O972" i="24"/>
  <c r="O971" i="24"/>
  <c r="O970" i="24"/>
  <c r="O969" i="24"/>
  <c r="O968" i="24"/>
  <c r="O967" i="24"/>
  <c r="O966" i="24"/>
  <c r="O965" i="24"/>
  <c r="O964" i="24"/>
  <c r="O963" i="24"/>
  <c r="O962" i="24"/>
  <c r="O961" i="24"/>
  <c r="O960" i="24"/>
  <c r="O959" i="24"/>
  <c r="O958" i="24"/>
  <c r="O957" i="24"/>
  <c r="O956" i="24"/>
  <c r="O955" i="24"/>
  <c r="O954" i="24"/>
  <c r="O953" i="24"/>
  <c r="O952" i="24"/>
  <c r="O951" i="24"/>
  <c r="O950" i="24"/>
  <c r="O949" i="24"/>
  <c r="O948" i="24"/>
  <c r="O947" i="24"/>
  <c r="O946" i="24"/>
  <c r="O945" i="24"/>
  <c r="O944" i="24"/>
  <c r="O943" i="24"/>
  <c r="O942" i="24"/>
  <c r="O941" i="24"/>
  <c r="O940" i="24"/>
  <c r="O939" i="24"/>
  <c r="O938" i="24"/>
  <c r="O937" i="24"/>
  <c r="O936" i="24"/>
  <c r="O935" i="24"/>
  <c r="O934" i="24"/>
  <c r="O933" i="24"/>
  <c r="O932" i="24"/>
  <c r="O931" i="24"/>
  <c r="O930" i="24"/>
  <c r="O929" i="24"/>
  <c r="O928" i="24"/>
  <c r="O927" i="24"/>
  <c r="O926" i="24"/>
  <c r="O925" i="24"/>
  <c r="O924" i="24"/>
  <c r="O923" i="24"/>
  <c r="O922" i="24"/>
  <c r="O921" i="24"/>
  <c r="O920" i="24"/>
  <c r="O919" i="24"/>
  <c r="O918" i="24"/>
  <c r="O917" i="24"/>
  <c r="O916" i="24"/>
  <c r="O915" i="24"/>
  <c r="O914" i="24"/>
  <c r="O913" i="24"/>
  <c r="O912" i="24"/>
  <c r="O911" i="24"/>
  <c r="O910" i="24"/>
  <c r="O909" i="24"/>
  <c r="O908" i="24"/>
  <c r="O907" i="24"/>
  <c r="O906" i="24"/>
  <c r="O905" i="24"/>
  <c r="O904" i="24"/>
  <c r="O903" i="24"/>
  <c r="O902" i="24"/>
  <c r="O901" i="24"/>
  <c r="O900" i="24"/>
  <c r="O899" i="24"/>
  <c r="O898" i="24"/>
  <c r="O897" i="24"/>
  <c r="O896" i="24"/>
  <c r="O895" i="24"/>
  <c r="O894" i="24"/>
  <c r="O893" i="24"/>
  <c r="O892" i="24"/>
  <c r="O891" i="24"/>
  <c r="O890" i="24"/>
  <c r="O889" i="24"/>
  <c r="O888" i="24"/>
  <c r="O887" i="24"/>
  <c r="O886" i="24"/>
  <c r="O885" i="24"/>
  <c r="O884" i="24"/>
  <c r="O883" i="24"/>
  <c r="O882" i="24"/>
  <c r="O881" i="24"/>
  <c r="O880" i="24"/>
  <c r="O879" i="24"/>
  <c r="O878" i="24"/>
  <c r="O877" i="24"/>
  <c r="O876" i="24"/>
  <c r="O875" i="24"/>
  <c r="O874" i="24"/>
  <c r="O873" i="24"/>
  <c r="O872" i="24"/>
  <c r="O871" i="24"/>
  <c r="O870" i="24"/>
  <c r="O869" i="24"/>
  <c r="O868" i="24"/>
  <c r="O867" i="24"/>
  <c r="O866" i="24"/>
  <c r="O865" i="24"/>
  <c r="O864" i="24"/>
  <c r="O863" i="24"/>
  <c r="O862" i="24"/>
  <c r="O861" i="24"/>
  <c r="O860" i="24"/>
  <c r="O859" i="24"/>
  <c r="O858" i="24"/>
  <c r="O857" i="24"/>
  <c r="O856" i="24"/>
  <c r="O855" i="24"/>
  <c r="O854" i="24"/>
  <c r="O853" i="24"/>
  <c r="O852" i="24"/>
  <c r="O851" i="24"/>
  <c r="O850" i="24"/>
  <c r="O849" i="24"/>
  <c r="O848" i="24"/>
  <c r="O847" i="24"/>
  <c r="O846" i="24"/>
  <c r="O845" i="24"/>
  <c r="O844" i="24"/>
  <c r="O843" i="24"/>
  <c r="O842" i="24"/>
  <c r="O841" i="24"/>
  <c r="O840" i="24"/>
  <c r="O839" i="24"/>
  <c r="O838" i="24"/>
  <c r="O837" i="24"/>
  <c r="O836" i="24"/>
  <c r="O835" i="24"/>
  <c r="O834" i="24"/>
  <c r="O833" i="24"/>
  <c r="O832" i="24"/>
  <c r="O831" i="24"/>
  <c r="O830" i="24"/>
  <c r="O829" i="24"/>
  <c r="O828" i="24"/>
  <c r="O827" i="24"/>
  <c r="O826" i="24"/>
  <c r="O825" i="24"/>
  <c r="O824" i="24"/>
  <c r="O823" i="24"/>
  <c r="O822" i="24"/>
  <c r="O821" i="24"/>
  <c r="O820" i="24"/>
  <c r="O819" i="24"/>
  <c r="O818" i="24"/>
  <c r="O817" i="24"/>
  <c r="O816" i="24"/>
  <c r="O815" i="24"/>
  <c r="O814" i="24"/>
  <c r="O813" i="24"/>
  <c r="O812" i="24"/>
  <c r="O811" i="24"/>
  <c r="O810" i="24"/>
  <c r="O809" i="24"/>
  <c r="O808" i="24"/>
  <c r="O807" i="24"/>
  <c r="O806" i="24"/>
  <c r="O805" i="24"/>
  <c r="O804" i="24"/>
  <c r="O803" i="24"/>
  <c r="O802" i="24"/>
  <c r="O801" i="24"/>
  <c r="O800" i="24"/>
  <c r="O799" i="24"/>
  <c r="O798" i="24"/>
  <c r="O797" i="24"/>
  <c r="O796" i="24"/>
  <c r="O795" i="24"/>
  <c r="O794" i="24"/>
  <c r="O793" i="24"/>
  <c r="O792" i="24"/>
  <c r="O791" i="24"/>
  <c r="O790" i="24"/>
  <c r="O789" i="24"/>
  <c r="O788" i="24"/>
  <c r="O787" i="24"/>
  <c r="O786" i="24"/>
  <c r="O785" i="24"/>
  <c r="O784" i="24"/>
  <c r="O783" i="24"/>
  <c r="O782" i="24"/>
  <c r="O781" i="24"/>
  <c r="O780" i="24"/>
  <c r="O779" i="24"/>
  <c r="O778" i="24"/>
  <c r="O777" i="24"/>
  <c r="O776" i="24"/>
  <c r="O775" i="24"/>
  <c r="O774" i="24"/>
  <c r="O773" i="24"/>
  <c r="O772" i="24"/>
  <c r="O771" i="24"/>
  <c r="O770" i="24"/>
  <c r="O769" i="24"/>
  <c r="O768" i="24"/>
  <c r="O767" i="24"/>
  <c r="O766" i="24"/>
  <c r="O765" i="24"/>
  <c r="O764" i="24"/>
  <c r="O763" i="24"/>
  <c r="O762" i="24"/>
  <c r="O761" i="24"/>
  <c r="O760" i="24"/>
  <c r="O759" i="24"/>
  <c r="O758" i="24"/>
  <c r="O757" i="24"/>
  <c r="O756" i="24"/>
  <c r="O755" i="24"/>
  <c r="O754" i="24"/>
  <c r="O753" i="24"/>
  <c r="O752" i="24"/>
  <c r="O751" i="24"/>
  <c r="O750" i="24"/>
  <c r="O749" i="24"/>
  <c r="O748" i="24"/>
  <c r="O747" i="24"/>
  <c r="O746" i="24"/>
  <c r="O745" i="24"/>
  <c r="O744" i="24"/>
  <c r="O743" i="24"/>
  <c r="O742" i="24"/>
  <c r="O741" i="24"/>
  <c r="O740" i="24"/>
  <c r="O739" i="24"/>
  <c r="O738" i="24"/>
  <c r="O737" i="24"/>
  <c r="O736" i="24"/>
  <c r="O735" i="24"/>
  <c r="O734" i="24"/>
  <c r="O733" i="24"/>
  <c r="O732" i="24"/>
  <c r="O731" i="24"/>
  <c r="O730" i="24"/>
  <c r="O729" i="24"/>
  <c r="O728" i="24"/>
  <c r="O727" i="24"/>
  <c r="O726" i="24"/>
  <c r="O725" i="24"/>
  <c r="O724" i="24"/>
  <c r="O723" i="24"/>
  <c r="O722" i="24"/>
  <c r="O721" i="24"/>
  <c r="O720" i="24"/>
  <c r="O719" i="24"/>
  <c r="O718" i="24"/>
  <c r="O717" i="24"/>
  <c r="O716" i="24"/>
  <c r="O715" i="24"/>
  <c r="O714" i="24"/>
  <c r="O713" i="24"/>
  <c r="O712" i="24"/>
  <c r="O711" i="24"/>
  <c r="O710" i="24"/>
  <c r="O709" i="24"/>
  <c r="O708" i="24"/>
  <c r="O707" i="24"/>
  <c r="O706" i="24"/>
  <c r="O705" i="24"/>
  <c r="O704" i="24"/>
  <c r="O703" i="24"/>
  <c r="O702" i="24"/>
  <c r="O701" i="24"/>
  <c r="O700" i="24"/>
  <c r="O699" i="24"/>
  <c r="O698" i="24"/>
  <c r="O697" i="24"/>
  <c r="O696" i="24"/>
  <c r="O695" i="24"/>
  <c r="O694" i="24"/>
  <c r="O693" i="24"/>
  <c r="O692" i="24"/>
  <c r="O691" i="24"/>
  <c r="O690" i="24"/>
  <c r="O689" i="24"/>
  <c r="O688" i="24"/>
  <c r="O687" i="24"/>
  <c r="O686" i="24"/>
  <c r="O685" i="24"/>
  <c r="O684" i="24"/>
  <c r="O683" i="24"/>
  <c r="O682" i="24"/>
  <c r="O681" i="24"/>
  <c r="O680" i="24"/>
  <c r="O679" i="24"/>
  <c r="O678" i="24"/>
  <c r="O677" i="24"/>
  <c r="O676" i="24"/>
  <c r="O675" i="24"/>
  <c r="O674" i="24"/>
  <c r="O673" i="24"/>
  <c r="O672" i="24"/>
  <c r="O671" i="24"/>
  <c r="O670" i="24"/>
  <c r="O669" i="24"/>
  <c r="O668" i="24"/>
  <c r="O667" i="24"/>
  <c r="O666" i="24"/>
  <c r="O665" i="24"/>
  <c r="O664" i="24"/>
  <c r="O663" i="24"/>
  <c r="O662" i="24"/>
  <c r="O661" i="24"/>
  <c r="O660" i="24"/>
  <c r="O659" i="24"/>
  <c r="O658" i="24"/>
  <c r="O657" i="24"/>
  <c r="O656" i="24"/>
  <c r="O655" i="24"/>
  <c r="O654" i="24"/>
  <c r="O653" i="24"/>
  <c r="O652" i="24"/>
  <c r="O651" i="24"/>
  <c r="O650" i="24"/>
  <c r="O649" i="24"/>
  <c r="O648" i="24"/>
  <c r="O647" i="24"/>
  <c r="O646" i="24"/>
  <c r="O645" i="24"/>
  <c r="O644" i="24"/>
  <c r="O643" i="24"/>
  <c r="O642" i="24"/>
  <c r="O641" i="24"/>
  <c r="O640" i="24"/>
  <c r="O639" i="24"/>
  <c r="O638" i="24"/>
  <c r="O637" i="24"/>
  <c r="O636" i="24"/>
  <c r="O635" i="24"/>
  <c r="O634" i="24"/>
  <c r="O633" i="24"/>
  <c r="O632" i="24"/>
  <c r="O631" i="24"/>
  <c r="O630" i="24"/>
  <c r="O629" i="24"/>
  <c r="O628" i="24"/>
  <c r="O627" i="24"/>
  <c r="O626" i="24"/>
  <c r="O625" i="24"/>
  <c r="O624" i="24"/>
  <c r="O623" i="24"/>
  <c r="O622" i="24"/>
  <c r="O621" i="24"/>
  <c r="O620" i="24"/>
  <c r="O619" i="24"/>
  <c r="O618" i="24"/>
  <c r="O617" i="24"/>
  <c r="O616" i="24"/>
  <c r="O615" i="24"/>
  <c r="O614" i="24"/>
  <c r="O613" i="24"/>
  <c r="O612" i="24"/>
  <c r="O611" i="24"/>
  <c r="O610" i="24"/>
  <c r="O609" i="24"/>
  <c r="O608" i="24"/>
  <c r="O607" i="24"/>
  <c r="O606" i="24"/>
  <c r="O605" i="24"/>
  <c r="O604" i="24"/>
  <c r="O603" i="24"/>
  <c r="O602" i="24"/>
  <c r="O601" i="24"/>
  <c r="O600" i="24"/>
  <c r="O599" i="24"/>
  <c r="O598" i="24"/>
  <c r="O597" i="24"/>
  <c r="O596" i="24"/>
  <c r="O595" i="24"/>
  <c r="O594" i="24"/>
  <c r="O593" i="24"/>
  <c r="O592" i="24"/>
  <c r="O591" i="24"/>
  <c r="O590" i="24"/>
  <c r="O589" i="24"/>
  <c r="O588" i="24"/>
  <c r="O587" i="24"/>
  <c r="O586" i="24"/>
  <c r="O585" i="24"/>
  <c r="O584" i="24"/>
  <c r="O583" i="24"/>
  <c r="O582" i="24"/>
  <c r="O581" i="24"/>
  <c r="O580" i="24"/>
  <c r="O579" i="24"/>
  <c r="O578" i="24"/>
  <c r="O577" i="24"/>
  <c r="O576" i="24"/>
  <c r="O575" i="24"/>
  <c r="O574" i="24"/>
  <c r="O573" i="24"/>
  <c r="O572" i="24"/>
  <c r="O571" i="24"/>
  <c r="O570" i="24"/>
  <c r="O569" i="24"/>
  <c r="O568" i="24"/>
  <c r="O567" i="24"/>
  <c r="O566" i="24"/>
  <c r="O565" i="24"/>
  <c r="O564" i="24"/>
  <c r="O563" i="24"/>
  <c r="O562" i="24"/>
  <c r="O561" i="24"/>
  <c r="O560" i="24"/>
  <c r="O559" i="24"/>
  <c r="O558" i="24"/>
  <c r="O557" i="24"/>
  <c r="O556" i="24"/>
  <c r="O555" i="24"/>
  <c r="O554" i="24"/>
  <c r="O553" i="24"/>
  <c r="O552" i="24"/>
  <c r="O551" i="24"/>
  <c r="O550" i="24"/>
  <c r="O549" i="24"/>
  <c r="O548" i="24"/>
  <c r="O547" i="24"/>
  <c r="O546" i="24"/>
  <c r="O545" i="24"/>
  <c r="O544" i="24"/>
  <c r="O543" i="24"/>
  <c r="O542" i="24"/>
  <c r="O541" i="24"/>
  <c r="O540" i="24"/>
  <c r="O539" i="24"/>
  <c r="O538" i="24"/>
  <c r="O537" i="24"/>
  <c r="O536" i="24"/>
  <c r="O535" i="24"/>
  <c r="O534" i="24"/>
  <c r="O533" i="24"/>
  <c r="O532" i="24"/>
  <c r="O531" i="24"/>
  <c r="O530" i="24"/>
  <c r="O529" i="24"/>
  <c r="O528" i="24"/>
  <c r="O527" i="24"/>
  <c r="O526" i="24"/>
  <c r="O525" i="24"/>
  <c r="O524" i="24"/>
  <c r="O523" i="24"/>
  <c r="O522" i="24"/>
  <c r="O521" i="24"/>
  <c r="O520" i="24"/>
  <c r="O519" i="24"/>
  <c r="O518" i="24"/>
  <c r="O517" i="24"/>
  <c r="O516" i="24"/>
  <c r="O515" i="24"/>
  <c r="O514" i="24"/>
  <c r="O513" i="24"/>
  <c r="O512" i="24"/>
  <c r="O511" i="24"/>
  <c r="O510" i="24"/>
  <c r="O509" i="24"/>
  <c r="O508" i="24"/>
  <c r="O507" i="24"/>
  <c r="O506" i="24"/>
  <c r="O505" i="24"/>
  <c r="O504" i="24"/>
  <c r="O503" i="24"/>
  <c r="O502" i="24"/>
  <c r="O501" i="24"/>
  <c r="O500" i="24"/>
  <c r="O499" i="24"/>
  <c r="O498" i="24"/>
  <c r="O497" i="24"/>
  <c r="O496" i="24"/>
  <c r="O495" i="24"/>
  <c r="O494" i="24"/>
  <c r="O493" i="24"/>
  <c r="O492" i="24"/>
  <c r="O491" i="24"/>
  <c r="O490" i="24"/>
  <c r="O489" i="24"/>
  <c r="O488" i="24"/>
  <c r="O487" i="24"/>
  <c r="O486" i="24"/>
  <c r="O485" i="24"/>
  <c r="O484" i="24"/>
  <c r="O483" i="24"/>
  <c r="O482" i="24"/>
  <c r="O481" i="24"/>
  <c r="O480" i="24"/>
  <c r="O479" i="24"/>
  <c r="O478" i="24"/>
  <c r="O477" i="24"/>
  <c r="O476" i="24"/>
  <c r="O475" i="24"/>
  <c r="O474" i="24"/>
  <c r="O473" i="24"/>
  <c r="O472" i="24"/>
  <c r="O471" i="24"/>
  <c r="O470" i="24"/>
  <c r="O469" i="24"/>
  <c r="O468" i="24"/>
  <c r="O467" i="24"/>
  <c r="O466" i="24"/>
  <c r="O465" i="24"/>
  <c r="O464" i="24"/>
  <c r="O463" i="24"/>
  <c r="O462" i="24"/>
  <c r="O461" i="24"/>
  <c r="O460" i="24"/>
  <c r="O459" i="24"/>
  <c r="O458" i="24"/>
  <c r="O457" i="24"/>
  <c r="O456" i="24"/>
  <c r="O455" i="24"/>
  <c r="O454" i="24"/>
  <c r="O453" i="24"/>
  <c r="O452" i="24"/>
  <c r="O451" i="24"/>
  <c r="O450" i="24"/>
  <c r="O449" i="24"/>
  <c r="O448" i="24"/>
  <c r="O447" i="24"/>
  <c r="O446" i="24"/>
  <c r="O445" i="24"/>
  <c r="O444" i="24"/>
  <c r="O443" i="24"/>
  <c r="O442" i="24"/>
  <c r="O441" i="24"/>
  <c r="O440" i="24"/>
  <c r="O439" i="24"/>
  <c r="O438" i="24"/>
  <c r="O437" i="24"/>
  <c r="O436" i="24"/>
  <c r="O435" i="24"/>
  <c r="O434" i="24"/>
  <c r="O433" i="24"/>
  <c r="O432" i="24"/>
  <c r="O431" i="24"/>
  <c r="O430" i="24"/>
  <c r="O429" i="24"/>
  <c r="O428" i="24"/>
  <c r="O427" i="24"/>
  <c r="O426" i="24"/>
  <c r="O425" i="24"/>
  <c r="O424" i="24"/>
  <c r="O423" i="24"/>
  <c r="O422" i="24"/>
  <c r="O421" i="24"/>
  <c r="O420" i="24"/>
  <c r="O419" i="24"/>
  <c r="O418" i="24"/>
  <c r="O417" i="24"/>
  <c r="O416" i="24"/>
  <c r="O415" i="24"/>
  <c r="O414" i="24"/>
  <c r="O413" i="24"/>
  <c r="O412" i="24"/>
  <c r="O411" i="24"/>
  <c r="O410" i="24"/>
  <c r="O409" i="24"/>
  <c r="O408" i="24"/>
  <c r="O407" i="24"/>
  <c r="O406" i="24"/>
  <c r="O405" i="24"/>
  <c r="O404" i="24"/>
  <c r="O403" i="24"/>
  <c r="O402" i="24"/>
  <c r="O401" i="24"/>
  <c r="O400" i="24"/>
  <c r="O399" i="24"/>
  <c r="O398" i="24"/>
  <c r="O397" i="24"/>
  <c r="O396" i="24"/>
  <c r="O395" i="24"/>
  <c r="O394" i="24"/>
  <c r="O393" i="24"/>
  <c r="O392" i="24"/>
  <c r="O391" i="24"/>
  <c r="O390" i="24"/>
  <c r="O389" i="24"/>
  <c r="O388" i="24"/>
  <c r="O387" i="24"/>
  <c r="O386" i="24"/>
  <c r="O385" i="24"/>
  <c r="O384" i="24"/>
  <c r="O383" i="24"/>
  <c r="O382" i="24"/>
  <c r="O381" i="24"/>
  <c r="O380" i="24"/>
  <c r="O379" i="24"/>
  <c r="O378" i="24"/>
  <c r="O377" i="24"/>
  <c r="O376" i="24"/>
  <c r="O375" i="24"/>
  <c r="O374" i="24"/>
  <c r="O373" i="24"/>
  <c r="O372" i="24"/>
  <c r="O371" i="24"/>
  <c r="O370" i="24"/>
  <c r="O369" i="24"/>
  <c r="O368" i="24"/>
  <c r="O367" i="24"/>
  <c r="O366" i="24"/>
  <c r="O365" i="24"/>
  <c r="O364" i="24"/>
  <c r="O363" i="24"/>
  <c r="O362" i="24"/>
  <c r="O361" i="24"/>
  <c r="O360" i="24"/>
  <c r="O359" i="24"/>
  <c r="O358" i="24"/>
  <c r="O357" i="24"/>
  <c r="O356" i="24"/>
  <c r="O355" i="24"/>
  <c r="O354" i="24"/>
  <c r="O353" i="24"/>
  <c r="O352" i="24"/>
  <c r="O351" i="24"/>
  <c r="O350" i="24"/>
  <c r="O349" i="24"/>
  <c r="O348" i="24"/>
  <c r="O347" i="24"/>
  <c r="O346" i="24"/>
  <c r="O345" i="24"/>
  <c r="O344" i="24"/>
  <c r="O343" i="24"/>
  <c r="O342" i="24"/>
  <c r="O341" i="24"/>
  <c r="O340" i="24"/>
  <c r="O339" i="24"/>
  <c r="O338" i="24"/>
  <c r="O337" i="24"/>
  <c r="O336" i="24"/>
  <c r="O335" i="24"/>
  <c r="O334" i="24"/>
  <c r="O333" i="24"/>
  <c r="O332" i="24"/>
  <c r="O331" i="24"/>
  <c r="O330" i="24"/>
  <c r="O329" i="24"/>
  <c r="O328" i="24"/>
  <c r="O327" i="24"/>
  <c r="O326" i="24"/>
  <c r="O325" i="24"/>
  <c r="O324" i="24"/>
  <c r="O323" i="24"/>
  <c r="O322" i="24"/>
  <c r="O321" i="24"/>
  <c r="O320" i="24"/>
  <c r="O319" i="24"/>
  <c r="O318" i="24"/>
  <c r="O317" i="24"/>
  <c r="O316" i="24"/>
  <c r="O315" i="24"/>
  <c r="O314" i="24"/>
  <c r="O313" i="24"/>
  <c r="O312" i="24"/>
  <c r="O311" i="24"/>
  <c r="O310" i="24"/>
  <c r="O309" i="24"/>
  <c r="O308" i="24"/>
  <c r="O307" i="24"/>
  <c r="O306" i="24"/>
  <c r="O305" i="24"/>
  <c r="O304" i="24"/>
  <c r="O303" i="24"/>
  <c r="O302" i="24"/>
  <c r="O301" i="24"/>
  <c r="O300" i="24"/>
  <c r="O299" i="24"/>
  <c r="O298" i="24"/>
  <c r="O297" i="24"/>
  <c r="O296" i="24"/>
  <c r="O295" i="24"/>
  <c r="O294" i="24"/>
  <c r="O293" i="24"/>
  <c r="O292" i="24"/>
  <c r="O291" i="24"/>
  <c r="O290" i="24"/>
  <c r="O289" i="24"/>
  <c r="O288" i="24"/>
  <c r="O287" i="24"/>
  <c r="O286" i="24"/>
  <c r="O285" i="24"/>
  <c r="O284" i="24"/>
  <c r="O283" i="24"/>
  <c r="O282" i="24"/>
  <c r="O281" i="24"/>
  <c r="O280" i="24"/>
  <c r="O279" i="24"/>
  <c r="O278" i="24"/>
  <c r="O277" i="24"/>
  <c r="O276" i="24"/>
  <c r="O275" i="24"/>
  <c r="O274" i="24"/>
  <c r="O273" i="24"/>
  <c r="O272" i="24"/>
  <c r="O271" i="24"/>
  <c r="O270" i="24"/>
  <c r="O269" i="24"/>
  <c r="O268" i="24"/>
  <c r="O267" i="24"/>
  <c r="O266" i="24"/>
  <c r="O265" i="24"/>
  <c r="O264" i="24"/>
  <c r="O263" i="24"/>
  <c r="O262" i="24"/>
  <c r="O261" i="24"/>
  <c r="O260" i="24"/>
  <c r="O259" i="24"/>
  <c r="O258" i="24"/>
  <c r="O257" i="24"/>
  <c r="O256" i="24"/>
  <c r="O255" i="24"/>
  <c r="O254" i="24"/>
  <c r="O253" i="24"/>
  <c r="O252" i="24"/>
  <c r="O251" i="24"/>
  <c r="O250" i="24"/>
  <c r="O249" i="24"/>
  <c r="O248" i="24"/>
  <c r="O247" i="24"/>
  <c r="O246" i="24"/>
  <c r="O245" i="24"/>
  <c r="O244" i="24"/>
  <c r="O243" i="24"/>
  <c r="O242" i="24"/>
  <c r="O241" i="24"/>
  <c r="O240" i="24"/>
  <c r="O239" i="24"/>
  <c r="O238" i="24"/>
  <c r="O237" i="24"/>
  <c r="O236" i="24"/>
  <c r="O235" i="24"/>
  <c r="O234" i="24"/>
  <c r="O233" i="24"/>
  <c r="O232" i="24"/>
  <c r="O231" i="24"/>
  <c r="O230" i="24"/>
  <c r="O229" i="24"/>
  <c r="O228" i="24"/>
  <c r="O227" i="24"/>
  <c r="O226" i="24"/>
  <c r="O225" i="24"/>
  <c r="O224" i="24"/>
  <c r="O223" i="24"/>
  <c r="O222" i="24"/>
  <c r="O221" i="24"/>
  <c r="O220" i="24"/>
  <c r="O219" i="24"/>
  <c r="O218" i="24"/>
  <c r="O217" i="24"/>
  <c r="O216" i="24"/>
  <c r="O215" i="24"/>
  <c r="O214" i="24"/>
  <c r="O213" i="24"/>
  <c r="O212" i="24"/>
  <c r="O211" i="24"/>
  <c r="O210" i="24"/>
  <c r="O209" i="24"/>
  <c r="O208" i="24"/>
  <c r="O207" i="24"/>
  <c r="O206" i="24"/>
  <c r="O205" i="24"/>
  <c r="O204" i="24"/>
  <c r="O203" i="24"/>
  <c r="O202" i="24"/>
  <c r="O201" i="24"/>
  <c r="O200" i="24"/>
  <c r="O199" i="24"/>
  <c r="O198" i="24"/>
  <c r="O197" i="24"/>
  <c r="O196" i="24"/>
  <c r="O195" i="24"/>
  <c r="O194" i="24"/>
  <c r="O193" i="24"/>
  <c r="O192" i="24"/>
  <c r="O191" i="24"/>
  <c r="O190" i="24"/>
  <c r="O189" i="24"/>
  <c r="O188" i="24"/>
  <c r="O187" i="24"/>
  <c r="O186" i="24"/>
  <c r="O185" i="24"/>
  <c r="O184" i="24"/>
  <c r="O183" i="24"/>
  <c r="O182" i="24"/>
  <c r="O181" i="24"/>
  <c r="O180" i="24"/>
  <c r="O179" i="24"/>
  <c r="O178" i="24"/>
  <c r="O177" i="24"/>
  <c r="O176" i="24"/>
  <c r="O175" i="24"/>
  <c r="O174" i="24"/>
  <c r="O173" i="24"/>
  <c r="O172" i="24"/>
  <c r="O171" i="24"/>
  <c r="O170" i="24"/>
  <c r="O169" i="24"/>
  <c r="O168" i="24"/>
  <c r="O167" i="24"/>
  <c r="O166" i="24"/>
  <c r="O165" i="24"/>
  <c r="O164" i="24"/>
  <c r="O163" i="24"/>
  <c r="O162" i="24"/>
  <c r="O161" i="24"/>
  <c r="O160" i="24"/>
  <c r="O159" i="24"/>
  <c r="O158" i="24"/>
  <c r="O157" i="24"/>
  <c r="O156" i="24"/>
  <c r="O155" i="24"/>
  <c r="O154" i="24"/>
  <c r="O153" i="24"/>
  <c r="O152" i="24"/>
  <c r="O151" i="24"/>
  <c r="O150" i="24"/>
  <c r="O149" i="24"/>
  <c r="O148" i="24"/>
  <c r="O147" i="24"/>
  <c r="O146" i="24"/>
  <c r="O145" i="24"/>
  <c r="O144" i="24"/>
  <c r="O143" i="24"/>
  <c r="O142" i="24"/>
  <c r="O141" i="24"/>
  <c r="O140" i="24"/>
  <c r="O139" i="24"/>
  <c r="O138" i="24"/>
  <c r="O137" i="24"/>
  <c r="O136" i="24"/>
  <c r="O135" i="24"/>
  <c r="O134" i="24"/>
  <c r="O133" i="24"/>
  <c r="O132" i="24"/>
  <c r="O131" i="24"/>
  <c r="O130" i="24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03" i="18"/>
  <c r="O1102" i="18"/>
  <c r="O1101" i="18"/>
  <c r="O1100" i="18"/>
  <c r="O1099" i="18"/>
  <c r="O1098" i="18"/>
  <c r="O1097" i="18"/>
  <c r="O1096" i="18"/>
  <c r="O1095" i="18"/>
  <c r="O1094" i="18"/>
  <c r="O1093" i="18"/>
  <c r="O1092" i="18"/>
  <c r="O1091" i="18"/>
  <c r="O1090" i="18"/>
  <c r="O1089" i="18"/>
  <c r="O1088" i="18"/>
  <c r="O1087" i="18"/>
  <c r="O1086" i="18"/>
  <c r="O1085" i="18"/>
  <c r="O1084" i="18"/>
  <c r="O1083" i="18"/>
  <c r="O1082" i="18"/>
  <c r="O1081" i="18"/>
  <c r="O1080" i="18"/>
  <c r="O1079" i="18"/>
  <c r="O1078" i="18"/>
  <c r="O1077" i="18"/>
  <c r="O1076" i="18"/>
  <c r="O1075" i="18"/>
  <c r="O1074" i="18"/>
  <c r="O1073" i="18"/>
  <c r="O1072" i="18"/>
  <c r="O1071" i="18"/>
  <c r="O1070" i="18"/>
  <c r="O1069" i="18"/>
  <c r="O1068" i="18"/>
  <c r="O1067" i="18"/>
  <c r="O1066" i="18"/>
  <c r="O1065" i="18"/>
  <c r="O1064" i="18"/>
  <c r="O1063" i="18"/>
  <c r="O1062" i="18"/>
  <c r="O1061" i="18"/>
  <c r="O1060" i="18"/>
  <c r="O1059" i="18"/>
  <c r="O1058" i="18"/>
  <c r="O1057" i="18"/>
  <c r="O1056" i="18"/>
  <c r="O1055" i="18"/>
  <c r="O1054" i="18"/>
  <c r="O1053" i="18"/>
  <c r="O1052" i="18"/>
  <c r="O1051" i="18"/>
  <c r="O1050" i="18"/>
  <c r="O1049" i="18"/>
  <c r="O1048" i="18"/>
  <c r="O1047" i="18"/>
  <c r="O1046" i="18"/>
  <c r="O1045" i="18"/>
  <c r="O1044" i="18"/>
  <c r="O1043" i="18"/>
  <c r="O1042" i="18"/>
  <c r="O1041" i="18"/>
  <c r="O1040" i="18"/>
  <c r="O1039" i="18"/>
  <c r="O1038" i="18"/>
  <c r="O1037" i="18"/>
  <c r="O1036" i="18"/>
  <c r="O1035" i="18"/>
  <c r="O1034" i="18"/>
  <c r="O1033" i="18"/>
  <c r="O1032" i="18"/>
  <c r="O1031" i="18"/>
  <c r="O1030" i="18"/>
  <c r="O1029" i="18"/>
  <c r="O1028" i="18"/>
  <c r="O1027" i="18"/>
  <c r="O1026" i="18"/>
  <c r="O1025" i="18"/>
  <c r="O1024" i="18"/>
  <c r="O1023" i="18"/>
  <c r="O1022" i="18"/>
  <c r="O1021" i="18"/>
  <c r="O1020" i="18"/>
  <c r="O1019" i="18"/>
  <c r="O1018" i="18"/>
  <c r="O1017" i="18"/>
  <c r="O1016" i="18"/>
  <c r="O1015" i="18"/>
  <c r="O1014" i="18"/>
  <c r="O1013" i="18"/>
  <c r="O1012" i="18"/>
  <c r="O1011" i="18"/>
  <c r="O1010" i="18"/>
  <c r="O1009" i="18"/>
  <c r="O1008" i="18"/>
  <c r="O1007" i="18"/>
  <c r="O1006" i="18"/>
  <c r="O1005" i="18"/>
  <c r="O1004" i="18"/>
  <c r="O1003" i="18"/>
  <c r="O1002" i="18"/>
  <c r="O1001" i="18"/>
  <c r="O1000" i="18"/>
  <c r="O999" i="18"/>
  <c r="O998" i="18"/>
  <c r="O997" i="18"/>
  <c r="O996" i="18"/>
  <c r="O995" i="18"/>
  <c r="O994" i="18"/>
  <c r="O993" i="18"/>
  <c r="O992" i="18"/>
  <c r="O991" i="18"/>
  <c r="O990" i="18"/>
  <c r="O989" i="18"/>
  <c r="O988" i="18"/>
  <c r="O987" i="18"/>
  <c r="O986" i="18"/>
  <c r="O985" i="18"/>
  <c r="O984" i="18"/>
  <c r="O983" i="18"/>
  <c r="O982" i="18"/>
  <c r="O981" i="18"/>
  <c r="O980" i="18"/>
  <c r="O979" i="18"/>
  <c r="O978" i="18"/>
  <c r="O977" i="18"/>
  <c r="O976" i="18"/>
  <c r="O975" i="18"/>
  <c r="O974" i="18"/>
  <c r="O973" i="18"/>
  <c r="O972" i="18"/>
  <c r="O971" i="18"/>
  <c r="O970" i="18"/>
  <c r="O969" i="18"/>
  <c r="O968" i="18"/>
  <c r="O967" i="18"/>
  <c r="O966" i="18"/>
  <c r="O965" i="18"/>
  <c r="O964" i="18"/>
  <c r="O963" i="18"/>
  <c r="O962" i="18"/>
  <c r="O961" i="18"/>
  <c r="O960" i="18"/>
  <c r="O959" i="18"/>
  <c r="O958" i="18"/>
  <c r="O957" i="18"/>
  <c r="O956" i="18"/>
  <c r="O955" i="18"/>
  <c r="O954" i="18"/>
  <c r="O953" i="18"/>
  <c r="O952" i="18"/>
  <c r="O951" i="18"/>
  <c r="O950" i="18"/>
  <c r="O949" i="18"/>
  <c r="O948" i="18"/>
  <c r="O947" i="18"/>
  <c r="O946" i="18"/>
  <c r="O945" i="18"/>
  <c r="O944" i="18"/>
  <c r="O943" i="18"/>
  <c r="O942" i="18"/>
  <c r="O941" i="18"/>
  <c r="O940" i="18"/>
  <c r="O939" i="18"/>
  <c r="O938" i="18"/>
  <c r="O937" i="18"/>
  <c r="O936" i="18"/>
  <c r="O935" i="18"/>
  <c r="O934" i="18"/>
  <c r="O933" i="18"/>
  <c r="O932" i="18"/>
  <c r="O931" i="18"/>
  <c r="O930" i="18"/>
  <c r="O929" i="18"/>
  <c r="O928" i="18"/>
  <c r="O927" i="18"/>
  <c r="O926" i="18"/>
  <c r="O925" i="18"/>
  <c r="O924" i="18"/>
  <c r="O923" i="18"/>
  <c r="O922" i="18"/>
  <c r="O921" i="18"/>
  <c r="O920" i="18"/>
  <c r="O919" i="18"/>
  <c r="O918" i="18"/>
  <c r="O917" i="18"/>
  <c r="O916" i="18"/>
  <c r="O915" i="18"/>
  <c r="O914" i="18"/>
  <c r="O913" i="18"/>
  <c r="O912" i="18"/>
  <c r="O911" i="18"/>
  <c r="O910" i="18"/>
  <c r="O909" i="18"/>
  <c r="O908" i="18"/>
  <c r="O907" i="18"/>
  <c r="O906" i="18"/>
  <c r="O905" i="18"/>
  <c r="O904" i="18"/>
  <c r="O903" i="18"/>
  <c r="O902" i="18"/>
  <c r="O901" i="18"/>
  <c r="O900" i="18"/>
  <c r="O899" i="18"/>
  <c r="O898" i="18"/>
  <c r="O897" i="18"/>
  <c r="O896" i="18"/>
  <c r="O895" i="18"/>
  <c r="O894" i="18"/>
  <c r="O893" i="18"/>
  <c r="O892" i="18"/>
  <c r="O891" i="18"/>
  <c r="O890" i="18"/>
  <c r="O889" i="18"/>
  <c r="O888" i="18"/>
  <c r="O887" i="18"/>
  <c r="O886" i="18"/>
  <c r="O885" i="18"/>
  <c r="O884" i="18"/>
  <c r="O883" i="18"/>
  <c r="O882" i="18"/>
  <c r="O881" i="18"/>
  <c r="O880" i="18"/>
  <c r="O879" i="18"/>
  <c r="O878" i="18"/>
  <c r="O877" i="18"/>
  <c r="O876" i="18"/>
  <c r="O875" i="18"/>
  <c r="O874" i="18"/>
  <c r="O873" i="18"/>
  <c r="O872" i="18"/>
  <c r="O871" i="18"/>
  <c r="O870" i="18"/>
  <c r="O869" i="18"/>
  <c r="O868" i="18"/>
  <c r="O867" i="18"/>
  <c r="O866" i="18"/>
  <c r="O865" i="18"/>
  <c r="O864" i="18"/>
  <c r="O863" i="18"/>
  <c r="O862" i="18"/>
  <c r="O861" i="18"/>
  <c r="O860" i="18"/>
  <c r="O859" i="18"/>
  <c r="O858" i="18"/>
  <c r="O857" i="18"/>
  <c r="O856" i="18"/>
  <c r="O855" i="18"/>
  <c r="O854" i="18"/>
  <c r="O853" i="18"/>
  <c r="O852" i="18"/>
  <c r="O851" i="18"/>
  <c r="O850" i="18"/>
  <c r="O849" i="18"/>
  <c r="O848" i="18"/>
  <c r="O847" i="18"/>
  <c r="O846" i="18"/>
  <c r="O845" i="18"/>
  <c r="O844" i="18"/>
  <c r="O843" i="18"/>
  <c r="O842" i="18"/>
  <c r="O841" i="18"/>
  <c r="O840" i="18"/>
  <c r="O839" i="18"/>
  <c r="O838" i="18"/>
  <c r="O837" i="18"/>
  <c r="O836" i="18"/>
  <c r="O835" i="18"/>
  <c r="O834" i="18"/>
  <c r="O833" i="18"/>
  <c r="O832" i="18"/>
  <c r="O831" i="18"/>
  <c r="O830" i="18"/>
  <c r="O829" i="18"/>
  <c r="O828" i="18"/>
  <c r="O827" i="18"/>
  <c r="O826" i="18"/>
  <c r="O825" i="18"/>
  <c r="O824" i="18"/>
  <c r="O823" i="18"/>
  <c r="O822" i="18"/>
  <c r="O821" i="18"/>
  <c r="O820" i="18"/>
  <c r="O819" i="18"/>
  <c r="O818" i="18"/>
  <c r="O817" i="18"/>
  <c r="O816" i="18"/>
  <c r="O815" i="18"/>
  <c r="O814" i="18"/>
  <c r="O813" i="18"/>
  <c r="O812" i="18"/>
  <c r="O811" i="18"/>
  <c r="O810" i="18"/>
  <c r="O809" i="18"/>
  <c r="O808" i="18"/>
  <c r="O807" i="18"/>
  <c r="O806" i="18"/>
  <c r="O805" i="18"/>
  <c r="O804" i="18"/>
  <c r="O803" i="18"/>
  <c r="O802" i="18"/>
  <c r="O801" i="18"/>
  <c r="O800" i="18"/>
  <c r="O799" i="18"/>
  <c r="O798" i="18"/>
  <c r="O797" i="18"/>
  <c r="O796" i="18"/>
  <c r="O795" i="18"/>
  <c r="O794" i="18"/>
  <c r="O793" i="18"/>
  <c r="O792" i="18"/>
  <c r="O791" i="18"/>
  <c r="O790" i="18"/>
  <c r="O789" i="18"/>
  <c r="O788" i="18"/>
  <c r="O787" i="18"/>
  <c r="O786" i="18"/>
  <c r="O785" i="18"/>
  <c r="O784" i="18"/>
  <c r="O783" i="18"/>
  <c r="O782" i="18"/>
  <c r="O781" i="18"/>
  <c r="O780" i="18"/>
  <c r="O779" i="18"/>
  <c r="O778" i="18"/>
  <c r="O777" i="18"/>
  <c r="O776" i="18"/>
  <c r="O775" i="18"/>
  <c r="O774" i="18"/>
  <c r="O773" i="18"/>
  <c r="O772" i="18"/>
  <c r="O771" i="18"/>
  <c r="O770" i="18"/>
  <c r="O769" i="18"/>
  <c r="O768" i="18"/>
  <c r="O767" i="18"/>
  <c r="O766" i="18"/>
  <c r="O765" i="18"/>
  <c r="O764" i="18"/>
  <c r="O763" i="18"/>
  <c r="O762" i="18"/>
  <c r="O761" i="18"/>
  <c r="O760" i="18"/>
  <c r="O759" i="18"/>
  <c r="O758" i="18"/>
  <c r="O757" i="18"/>
  <c r="O756" i="18"/>
  <c r="O755" i="18"/>
  <c r="O754" i="18"/>
  <c r="O753" i="18"/>
  <c r="O752" i="18"/>
  <c r="O751" i="18"/>
  <c r="O750" i="18"/>
  <c r="O749" i="18"/>
  <c r="O748" i="18"/>
  <c r="O747" i="18"/>
  <c r="O746" i="18"/>
  <c r="O745" i="18"/>
  <c r="O744" i="18"/>
  <c r="O743" i="18"/>
  <c r="O742" i="18"/>
  <c r="O741" i="18"/>
  <c r="O740" i="18"/>
  <c r="O739" i="18"/>
  <c r="O738" i="18"/>
  <c r="O737" i="18"/>
  <c r="O736" i="18"/>
  <c r="O735" i="18"/>
  <c r="O734" i="18"/>
  <c r="O733" i="18"/>
  <c r="O732" i="18"/>
  <c r="O731" i="18"/>
  <c r="O730" i="18"/>
  <c r="O729" i="18"/>
  <c r="O728" i="18"/>
  <c r="O727" i="18"/>
  <c r="O726" i="18"/>
  <c r="O725" i="18"/>
  <c r="O724" i="18"/>
  <c r="O723" i="18"/>
  <c r="O722" i="18"/>
  <c r="O721" i="18"/>
  <c r="O720" i="18"/>
  <c r="O719" i="18"/>
  <c r="O718" i="18"/>
  <c r="O717" i="18"/>
  <c r="O716" i="18"/>
  <c r="O715" i="18"/>
  <c r="O714" i="18"/>
  <c r="O713" i="18"/>
  <c r="O712" i="18"/>
  <c r="O711" i="18"/>
  <c r="O710" i="18"/>
  <c r="O709" i="18"/>
  <c r="O708" i="18"/>
  <c r="O707" i="18"/>
  <c r="O706" i="18"/>
  <c r="O705" i="18"/>
  <c r="O704" i="18"/>
  <c r="O703" i="18"/>
  <c r="O702" i="18"/>
  <c r="O701" i="18"/>
  <c r="O700" i="18"/>
  <c r="O699" i="18"/>
  <c r="O698" i="18"/>
  <c r="O697" i="18"/>
  <c r="O696" i="18"/>
  <c r="O695" i="18"/>
  <c r="O694" i="18"/>
  <c r="O693" i="18"/>
  <c r="O692" i="18"/>
  <c r="O691" i="18"/>
  <c r="O690" i="18"/>
  <c r="O689" i="18"/>
  <c r="O688" i="18"/>
  <c r="O687" i="18"/>
  <c r="O686" i="18"/>
  <c r="O685" i="18"/>
  <c r="O684" i="18"/>
  <c r="O683" i="18"/>
  <c r="O682" i="18"/>
  <c r="O681" i="18"/>
  <c r="O680" i="18"/>
  <c r="O679" i="18"/>
  <c r="O678" i="18"/>
  <c r="O677" i="18"/>
  <c r="O676" i="18"/>
  <c r="O675" i="18"/>
  <c r="O674" i="18"/>
  <c r="O673" i="18"/>
  <c r="O672" i="18"/>
  <c r="O671" i="18"/>
  <c r="O670" i="18"/>
  <c r="O669" i="18"/>
  <c r="O668" i="18"/>
  <c r="O667" i="18"/>
  <c r="O666" i="18"/>
  <c r="O665" i="18"/>
  <c r="O664" i="18"/>
  <c r="O663" i="18"/>
  <c r="O662" i="18"/>
  <c r="O661" i="18"/>
  <c r="O660" i="18"/>
  <c r="O659" i="18"/>
  <c r="O658" i="18"/>
  <c r="O657" i="18"/>
  <c r="O656" i="18"/>
  <c r="O655" i="18"/>
  <c r="O654" i="18"/>
  <c r="O653" i="18"/>
  <c r="O652" i="18"/>
  <c r="O651" i="18"/>
  <c r="O650" i="18"/>
  <c r="O649" i="18"/>
  <c r="O648" i="18"/>
  <c r="O647" i="18"/>
  <c r="O646" i="18"/>
  <c r="O645" i="18"/>
  <c r="O644" i="18"/>
  <c r="O643" i="18"/>
  <c r="O642" i="18"/>
  <c r="O641" i="18"/>
  <c r="O640" i="18"/>
  <c r="O639" i="18"/>
  <c r="O638" i="18"/>
  <c r="O637" i="18"/>
  <c r="O636" i="18"/>
  <c r="O635" i="18"/>
  <c r="O634" i="18"/>
  <c r="O633" i="18"/>
  <c r="O632" i="18"/>
  <c r="O631" i="18"/>
  <c r="O630" i="18"/>
  <c r="O629" i="18"/>
  <c r="O628" i="18"/>
  <c r="O627" i="18"/>
  <c r="O626" i="18"/>
  <c r="O625" i="18"/>
  <c r="O624" i="18"/>
  <c r="O623" i="18"/>
  <c r="O622" i="18"/>
  <c r="O621" i="18"/>
  <c r="O620" i="18"/>
  <c r="O619" i="18"/>
  <c r="O618" i="18"/>
  <c r="O617" i="18"/>
  <c r="O616" i="18"/>
  <c r="O615" i="18"/>
  <c r="O614" i="18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97" i="135" l="1"/>
  <c r="B97" i="135"/>
  <c r="C96" i="135"/>
  <c r="B96" i="135"/>
  <c r="C95" i="135"/>
  <c r="B95" i="135"/>
  <c r="C94" i="135"/>
  <c r="B94" i="135"/>
  <c r="C93" i="135"/>
  <c r="B93" i="135"/>
  <c r="C92" i="135"/>
  <c r="B92" i="135"/>
  <c r="C91" i="135"/>
  <c r="B91" i="135"/>
  <c r="C90" i="135"/>
  <c r="B90" i="135"/>
  <c r="C89" i="135"/>
  <c r="B89" i="135"/>
  <c r="C88" i="135"/>
  <c r="B88" i="135"/>
  <c r="C87" i="135"/>
  <c r="B87" i="135"/>
  <c r="C86" i="135"/>
  <c r="B86" i="135"/>
  <c r="C85" i="135"/>
  <c r="B85" i="135"/>
  <c r="C84" i="135"/>
  <c r="B84" i="135"/>
  <c r="C83" i="135"/>
  <c r="B83" i="135"/>
  <c r="C82" i="135"/>
  <c r="B82" i="135"/>
  <c r="C81" i="135"/>
  <c r="B81" i="135"/>
  <c r="C80" i="135"/>
  <c r="B80" i="135"/>
  <c r="C79" i="135"/>
  <c r="B79" i="135"/>
  <c r="C78" i="135"/>
  <c r="B78" i="135"/>
  <c r="C77" i="135"/>
  <c r="B77" i="135"/>
  <c r="C76" i="135"/>
  <c r="B76" i="135"/>
  <c r="C75" i="135"/>
  <c r="B75" i="135"/>
  <c r="C74" i="135"/>
  <c r="B74" i="135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C26" i="151"/>
  <c r="B26" i="151"/>
  <c r="C25" i="151"/>
  <c r="B25" i="151"/>
  <c r="C24" i="151"/>
  <c r="B24" i="151"/>
  <c r="C23" i="151"/>
  <c r="B23" i="151"/>
  <c r="C22" i="151"/>
  <c r="B22" i="151"/>
  <c r="O149" i="78" l="1"/>
  <c r="O148" i="78"/>
  <c r="O147" i="78"/>
  <c r="O146" i="78"/>
  <c r="O145" i="78"/>
  <c r="O144" i="78"/>
  <c r="O143" i="78"/>
  <c r="O142" i="78"/>
  <c r="O141" i="78"/>
  <c r="O140" i="78"/>
  <c r="O139" i="78"/>
  <c r="O138" i="78"/>
  <c r="O137" i="78"/>
  <c r="O136" i="78"/>
  <c r="O135" i="78"/>
  <c r="O134" i="78"/>
  <c r="O133" i="78"/>
  <c r="O132" i="78"/>
  <c r="O131" i="78"/>
  <c r="O130" i="78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C33" i="142"/>
  <c r="B33" i="142"/>
  <c r="C32" i="142"/>
  <c r="B32" i="142"/>
  <c r="C31" i="142"/>
  <c r="B31" i="142"/>
  <c r="C30" i="142"/>
  <c r="B30" i="142"/>
  <c r="C29" i="142"/>
  <c r="B29" i="142"/>
  <c r="C28" i="142"/>
  <c r="B28" i="142"/>
  <c r="C27" i="142"/>
  <c r="B27" i="142"/>
  <c r="C26" i="142"/>
  <c r="B26" i="142"/>
  <c r="C25" i="142"/>
  <c r="B25" i="142"/>
  <c r="C24" i="142"/>
  <c r="B24" i="142"/>
  <c r="C23" i="142"/>
  <c r="B23" i="142"/>
  <c r="C22" i="142"/>
  <c r="B22" i="142"/>
  <c r="C21" i="142"/>
  <c r="B21" i="142"/>
  <c r="C20" i="142"/>
  <c r="B20" i="142"/>
  <c r="C19" i="142"/>
  <c r="B19" i="142"/>
  <c r="C18" i="142"/>
  <c r="B18" i="142"/>
  <c r="C17" i="142"/>
  <c r="B17" i="142"/>
  <c r="C16" i="142"/>
  <c r="B16" i="142"/>
  <c r="C15" i="142"/>
  <c r="B15" i="142"/>
  <c r="C14" i="142"/>
  <c r="B14" i="142"/>
  <c r="C13" i="142"/>
  <c r="B13" i="142"/>
  <c r="C12" i="142"/>
  <c r="B12" i="142"/>
  <c r="C11" i="142"/>
  <c r="B11" i="142"/>
  <c r="C10" i="142"/>
  <c r="B10" i="142"/>
  <c r="C9" i="142"/>
  <c r="B9" i="142"/>
  <c r="C8" i="142"/>
  <c r="B8" i="142"/>
  <c r="C7" i="142"/>
  <c r="B7" i="142"/>
  <c r="C6" i="142"/>
  <c r="B6" i="142"/>
  <c r="C5" i="142"/>
  <c r="B5" i="142"/>
  <c r="C4" i="142"/>
  <c r="B4" i="142"/>
  <c r="C3" i="142"/>
  <c r="B3" i="142"/>
  <c r="C2" i="142"/>
  <c r="B2" i="142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93" i="141"/>
  <c r="B93" i="141"/>
  <c r="C92" i="141"/>
  <c r="B92" i="141"/>
  <c r="C91" i="141"/>
  <c r="B91" i="141"/>
  <c r="C90" i="141"/>
  <c r="B90" i="141"/>
  <c r="C89" i="141"/>
  <c r="B89" i="141"/>
  <c r="C88" i="141"/>
  <c r="B88" i="141"/>
  <c r="C87" i="141"/>
  <c r="B87" i="141"/>
  <c r="C86" i="141"/>
  <c r="B86" i="141"/>
  <c r="C85" i="141"/>
  <c r="B85" i="141"/>
  <c r="C84" i="141"/>
  <c r="B84" i="141"/>
  <c r="C83" i="141"/>
  <c r="B83" i="141"/>
  <c r="C82" i="141"/>
  <c r="B82" i="141"/>
  <c r="C81" i="141"/>
  <c r="B81" i="141"/>
  <c r="C80" i="141"/>
  <c r="B80" i="141"/>
  <c r="C79" i="141"/>
  <c r="B79" i="141"/>
  <c r="C78" i="141"/>
  <c r="B78" i="141"/>
  <c r="C77" i="141"/>
  <c r="B77" i="141"/>
  <c r="C76" i="141"/>
  <c r="B76" i="141"/>
  <c r="C75" i="141"/>
  <c r="B75" i="141"/>
  <c r="C74" i="141"/>
  <c r="B74" i="141"/>
  <c r="C73" i="141"/>
  <c r="B73" i="141"/>
  <c r="C72" i="141"/>
  <c r="B72" i="141"/>
  <c r="C71" i="141"/>
  <c r="B71" i="141"/>
  <c r="C70" i="141"/>
  <c r="B70" i="141"/>
  <c r="C69" i="141"/>
  <c r="B69" i="141"/>
  <c r="C68" i="141"/>
  <c r="B68" i="141"/>
  <c r="C67" i="141"/>
  <c r="B67" i="141"/>
  <c r="C66" i="141"/>
  <c r="B66" i="141"/>
  <c r="C65" i="141"/>
  <c r="B65" i="141"/>
  <c r="C64" i="141"/>
  <c r="B64" i="141"/>
  <c r="C63" i="141"/>
  <c r="B63" i="141"/>
  <c r="C62" i="141"/>
  <c r="B62" i="141"/>
  <c r="C61" i="141"/>
  <c r="B61" i="141"/>
  <c r="C60" i="141"/>
  <c r="B60" i="141"/>
  <c r="C59" i="141"/>
  <c r="B59" i="141"/>
  <c r="C58" i="141"/>
  <c r="B58" i="141"/>
  <c r="B54" i="141"/>
  <c r="C54" i="141"/>
  <c r="B55" i="141"/>
  <c r="C55" i="141"/>
  <c r="B56" i="141"/>
  <c r="C56" i="141"/>
  <c r="B57" i="141"/>
  <c r="C57" i="141"/>
  <c r="C53" i="149"/>
  <c r="B53" i="149"/>
  <c r="C52" i="149"/>
  <c r="B52" i="149"/>
  <c r="C51" i="149"/>
  <c r="B51" i="149"/>
  <c r="C50" i="149"/>
  <c r="B50" i="149"/>
  <c r="C49" i="149"/>
  <c r="B49" i="149"/>
  <c r="C48" i="149"/>
  <c r="B48" i="149"/>
  <c r="C47" i="149"/>
  <c r="B47" i="149"/>
  <c r="C46" i="149"/>
  <c r="B46" i="149"/>
  <c r="C45" i="149"/>
  <c r="B45" i="149"/>
  <c r="C44" i="149"/>
  <c r="B44" i="149"/>
  <c r="C43" i="149"/>
  <c r="B43" i="149"/>
  <c r="C42" i="149"/>
  <c r="B42" i="149"/>
  <c r="C41" i="149"/>
  <c r="B41" i="149"/>
  <c r="C40" i="149"/>
  <c r="B40" i="149"/>
  <c r="C39" i="149"/>
  <c r="B39" i="149"/>
  <c r="C38" i="149"/>
  <c r="B38" i="149"/>
  <c r="O209" i="120" l="1"/>
  <c r="O208" i="120"/>
  <c r="O207" i="120"/>
  <c r="O206" i="120"/>
  <c r="O205" i="120"/>
  <c r="O204" i="120"/>
  <c r="O203" i="120"/>
  <c r="O202" i="120"/>
  <c r="O201" i="120"/>
  <c r="O200" i="120"/>
  <c r="O199" i="120"/>
  <c r="O198" i="120"/>
  <c r="O197" i="120"/>
  <c r="O196" i="120"/>
  <c r="O195" i="120"/>
  <c r="O194" i="120"/>
  <c r="O193" i="120"/>
  <c r="O192" i="120"/>
  <c r="O191" i="120"/>
  <c r="O190" i="120"/>
  <c r="O189" i="120"/>
  <c r="O188" i="120"/>
  <c r="O187" i="120"/>
  <c r="O186" i="120"/>
  <c r="O185" i="120"/>
  <c r="O184" i="120"/>
  <c r="O183" i="120"/>
  <c r="O182" i="120"/>
  <c r="O181" i="120"/>
  <c r="O180" i="120"/>
  <c r="O179" i="120"/>
  <c r="O178" i="120"/>
  <c r="O177" i="120"/>
  <c r="O176" i="120"/>
  <c r="O175" i="120"/>
  <c r="O174" i="120"/>
  <c r="O173" i="120"/>
  <c r="O172" i="120"/>
  <c r="O171" i="120"/>
  <c r="O170" i="120"/>
  <c r="O169" i="120"/>
  <c r="O168" i="120"/>
  <c r="O167" i="120"/>
  <c r="O166" i="120"/>
  <c r="O165" i="120"/>
  <c r="O164" i="120"/>
  <c r="O163" i="120"/>
  <c r="O162" i="120"/>
  <c r="O161" i="120"/>
  <c r="O160" i="120"/>
  <c r="O159" i="120"/>
  <c r="O158" i="120"/>
  <c r="O157" i="120"/>
  <c r="O156" i="120"/>
  <c r="O155" i="120"/>
  <c r="O154" i="120"/>
  <c r="O153" i="120"/>
  <c r="O152" i="120"/>
  <c r="O151" i="120"/>
  <c r="O150" i="120"/>
  <c r="O149" i="120"/>
  <c r="O148" i="120"/>
  <c r="O147" i="120"/>
  <c r="O146" i="120"/>
  <c r="O145" i="120"/>
  <c r="O144" i="120"/>
  <c r="O143" i="120"/>
  <c r="O142" i="120"/>
  <c r="O141" i="120"/>
  <c r="O140" i="120"/>
  <c r="O139" i="120"/>
  <c r="O138" i="120"/>
  <c r="O137" i="120"/>
  <c r="O136" i="120"/>
  <c r="O135" i="120"/>
  <c r="O134" i="120"/>
  <c r="O133" i="120"/>
  <c r="O132" i="120"/>
  <c r="O131" i="120"/>
  <c r="O130" i="120"/>
  <c r="O129" i="120"/>
  <c r="O128" i="120"/>
  <c r="O127" i="120"/>
  <c r="O126" i="120"/>
  <c r="O125" i="120"/>
  <c r="O124" i="120"/>
  <c r="O123" i="120"/>
  <c r="O122" i="120"/>
  <c r="O121" i="120"/>
  <c r="O120" i="120"/>
  <c r="O119" i="120"/>
  <c r="O118" i="120"/>
  <c r="O117" i="120"/>
  <c r="O116" i="120"/>
  <c r="O115" i="120"/>
  <c r="O114" i="120"/>
  <c r="O113" i="120"/>
  <c r="O112" i="120"/>
  <c r="O111" i="120"/>
  <c r="O110" i="120"/>
  <c r="O109" i="120"/>
  <c r="O108" i="120"/>
  <c r="O107" i="120"/>
  <c r="O106" i="120"/>
  <c r="O105" i="120"/>
  <c r="O104" i="120"/>
  <c r="O103" i="120"/>
  <c r="O102" i="120"/>
  <c r="O101" i="120"/>
  <c r="O100" i="120"/>
  <c r="O99" i="120"/>
  <c r="O98" i="120"/>
  <c r="O97" i="120"/>
  <c r="O96" i="120"/>
  <c r="O95" i="120"/>
  <c r="O94" i="120"/>
  <c r="O93" i="120"/>
  <c r="O92" i="120"/>
  <c r="O91" i="120"/>
  <c r="O90" i="120"/>
  <c r="O89" i="120"/>
  <c r="O88" i="120"/>
  <c r="O87" i="120"/>
  <c r="O86" i="120"/>
  <c r="O85" i="120"/>
  <c r="O84" i="120"/>
  <c r="O83" i="120"/>
  <c r="O82" i="120"/>
  <c r="O81" i="120"/>
  <c r="O80" i="120"/>
  <c r="O79" i="120"/>
  <c r="O78" i="120"/>
  <c r="O77" i="120"/>
  <c r="O76" i="120"/>
  <c r="O75" i="120"/>
  <c r="O74" i="120"/>
  <c r="O73" i="120"/>
  <c r="O72" i="120"/>
  <c r="O71" i="120"/>
  <c r="O70" i="120"/>
  <c r="O69" i="120"/>
  <c r="O68" i="120"/>
  <c r="O67" i="120"/>
  <c r="O66" i="120"/>
  <c r="O65" i="120"/>
  <c r="O64" i="120"/>
  <c r="O63" i="120"/>
  <c r="O62" i="120"/>
  <c r="O61" i="120"/>
  <c r="O60" i="120"/>
  <c r="O59" i="120"/>
  <c r="O58" i="120"/>
  <c r="O57" i="120"/>
  <c r="O56" i="120"/>
  <c r="O55" i="120"/>
  <c r="O54" i="120"/>
  <c r="O53" i="120"/>
  <c r="O52" i="120"/>
  <c r="O51" i="120"/>
  <c r="O50" i="120"/>
  <c r="O49" i="120"/>
  <c r="O48" i="120"/>
  <c r="O47" i="120"/>
  <c r="O46" i="120"/>
  <c r="O45" i="120"/>
  <c r="O44" i="120"/>
  <c r="O43" i="120"/>
  <c r="O42" i="120"/>
  <c r="O41" i="120"/>
  <c r="O40" i="120"/>
  <c r="O39" i="120"/>
  <c r="O38" i="120"/>
  <c r="O37" i="120"/>
  <c r="O36" i="120"/>
  <c r="O35" i="120"/>
  <c r="O34" i="120"/>
  <c r="O33" i="120"/>
  <c r="O32" i="120"/>
  <c r="O31" i="120"/>
  <c r="O30" i="120"/>
  <c r="O29" i="120"/>
  <c r="O28" i="120"/>
  <c r="O27" i="120"/>
  <c r="O26" i="120"/>
  <c r="O25" i="120"/>
  <c r="O24" i="120"/>
  <c r="O23" i="120"/>
  <c r="O22" i="120"/>
  <c r="O21" i="120"/>
  <c r="O20" i="120"/>
  <c r="O19" i="120"/>
  <c r="O18" i="120"/>
  <c r="O17" i="120"/>
  <c r="O16" i="120"/>
  <c r="O15" i="120"/>
  <c r="O14" i="120"/>
  <c r="O13" i="120"/>
  <c r="O12" i="120"/>
  <c r="O11" i="120"/>
  <c r="O10" i="120"/>
  <c r="O9" i="120"/>
  <c r="O8" i="120"/>
  <c r="O7" i="120"/>
  <c r="O6" i="120"/>
  <c r="O5" i="120"/>
  <c r="O4" i="120"/>
  <c r="O3" i="120"/>
  <c r="O2" i="120"/>
  <c r="O481" i="84" l="1"/>
  <c r="C481" i="84"/>
  <c r="B481" i="84"/>
  <c r="O480" i="84"/>
  <c r="C480" i="84"/>
  <c r="B480" i="84"/>
  <c r="O479" i="84"/>
  <c r="C479" i="84"/>
  <c r="B479" i="84"/>
  <c r="O478" i="84"/>
  <c r="C478" i="84"/>
  <c r="B478" i="84"/>
  <c r="O477" i="84"/>
  <c r="C477" i="84"/>
  <c r="B477" i="84"/>
  <c r="O476" i="84"/>
  <c r="C476" i="84"/>
  <c r="B476" i="84"/>
  <c r="O475" i="84"/>
  <c r="C475" i="84"/>
  <c r="B475" i="84"/>
  <c r="O474" i="84"/>
  <c r="C474" i="84"/>
  <c r="B474" i="84"/>
  <c r="O473" i="84"/>
  <c r="C473" i="84"/>
  <c r="B473" i="84"/>
  <c r="O472" i="84"/>
  <c r="C472" i="84"/>
  <c r="B472" i="84"/>
  <c r="O471" i="84"/>
  <c r="C471" i="84"/>
  <c r="B471" i="84"/>
  <c r="O470" i="84"/>
  <c r="C470" i="84"/>
  <c r="B470" i="84"/>
  <c r="O469" i="84"/>
  <c r="C469" i="84"/>
  <c r="B469" i="84"/>
  <c r="O468" i="84"/>
  <c r="C468" i="84"/>
  <c r="B468" i="84"/>
  <c r="O467" i="84"/>
  <c r="C467" i="84"/>
  <c r="B467" i="84"/>
  <c r="O466" i="84"/>
  <c r="C466" i="84"/>
  <c r="B466" i="84"/>
  <c r="O465" i="84"/>
  <c r="C465" i="84"/>
  <c r="B465" i="84"/>
  <c r="O464" i="84"/>
  <c r="C464" i="84"/>
  <c r="B464" i="84"/>
  <c r="O463" i="84"/>
  <c r="C463" i="84"/>
  <c r="B463" i="84"/>
  <c r="O462" i="84"/>
  <c r="C462" i="84"/>
  <c r="B462" i="84"/>
  <c r="O461" i="84"/>
  <c r="C461" i="84"/>
  <c r="B461" i="84"/>
  <c r="O460" i="84"/>
  <c r="C460" i="84"/>
  <c r="B460" i="84"/>
  <c r="O459" i="84"/>
  <c r="C459" i="84"/>
  <c r="B459" i="84"/>
  <c r="O458" i="84"/>
  <c r="C458" i="84"/>
  <c r="B458" i="84"/>
  <c r="O457" i="84"/>
  <c r="C457" i="84"/>
  <c r="B457" i="84"/>
  <c r="O456" i="84"/>
  <c r="C456" i="84"/>
  <c r="B456" i="84"/>
  <c r="O455" i="84"/>
  <c r="C455" i="84"/>
  <c r="B455" i="84"/>
  <c r="O454" i="84"/>
  <c r="C454" i="84"/>
  <c r="B454" i="84"/>
  <c r="O453" i="84"/>
  <c r="C453" i="84"/>
  <c r="B453" i="84"/>
  <c r="O452" i="84"/>
  <c r="C452" i="84"/>
  <c r="B452" i="84"/>
  <c r="O451" i="84"/>
  <c r="C451" i="84"/>
  <c r="B451" i="84"/>
  <c r="O450" i="84"/>
  <c r="C450" i="84"/>
  <c r="B450" i="84"/>
  <c r="O449" i="84"/>
  <c r="C449" i="84"/>
  <c r="B449" i="84"/>
  <c r="O448" i="84"/>
  <c r="C448" i="84"/>
  <c r="B448" i="84"/>
  <c r="O447" i="84"/>
  <c r="C447" i="84"/>
  <c r="B447" i="84"/>
  <c r="O446" i="84"/>
  <c r="C446" i="84"/>
  <c r="B446" i="84"/>
  <c r="O445" i="84"/>
  <c r="C445" i="84"/>
  <c r="B445" i="84"/>
  <c r="O444" i="84"/>
  <c r="C444" i="84"/>
  <c r="B444" i="84"/>
  <c r="O443" i="84"/>
  <c r="C443" i="84"/>
  <c r="B443" i="84"/>
  <c r="O442" i="84"/>
  <c r="C442" i="84"/>
  <c r="B442" i="84"/>
  <c r="O441" i="84"/>
  <c r="C441" i="84"/>
  <c r="B441" i="84"/>
  <c r="O440" i="84"/>
  <c r="C440" i="84"/>
  <c r="B440" i="84"/>
  <c r="O439" i="84"/>
  <c r="C439" i="84"/>
  <c r="B439" i="84"/>
  <c r="O438" i="84"/>
  <c r="C438" i="84"/>
  <c r="B438" i="84"/>
  <c r="O437" i="84"/>
  <c r="C437" i="84"/>
  <c r="B437" i="84"/>
  <c r="O436" i="84"/>
  <c r="C436" i="84"/>
  <c r="B436" i="84"/>
  <c r="O435" i="84"/>
  <c r="C435" i="84"/>
  <c r="B435" i="84"/>
  <c r="O434" i="84"/>
  <c r="C434" i="84"/>
  <c r="B434" i="84"/>
  <c r="O433" i="84"/>
  <c r="C433" i="84"/>
  <c r="B433" i="84"/>
  <c r="O432" i="84"/>
  <c r="C432" i="84"/>
  <c r="B432" i="84"/>
  <c r="O431" i="84"/>
  <c r="C431" i="84"/>
  <c r="B431" i="84"/>
  <c r="O430" i="84"/>
  <c r="C430" i="84"/>
  <c r="B430" i="84"/>
  <c r="O429" i="84"/>
  <c r="C429" i="84"/>
  <c r="B429" i="84"/>
  <c r="O428" i="84"/>
  <c r="C428" i="84"/>
  <c r="B428" i="84"/>
  <c r="O427" i="84"/>
  <c r="C427" i="84"/>
  <c r="B427" i="84"/>
  <c r="O426" i="84"/>
  <c r="C426" i="84"/>
  <c r="B426" i="84"/>
  <c r="O425" i="84"/>
  <c r="C425" i="84"/>
  <c r="B425" i="84"/>
  <c r="O424" i="84"/>
  <c r="C424" i="84"/>
  <c r="B424" i="84"/>
  <c r="O423" i="84"/>
  <c r="C423" i="84"/>
  <c r="B423" i="84"/>
  <c r="O422" i="84"/>
  <c r="C422" i="84"/>
  <c r="B422" i="84"/>
  <c r="O421" i="84"/>
  <c r="C421" i="84"/>
  <c r="B421" i="84"/>
  <c r="O420" i="84"/>
  <c r="C420" i="84"/>
  <c r="B420" i="84"/>
  <c r="O419" i="84"/>
  <c r="C419" i="84"/>
  <c r="B419" i="84"/>
  <c r="O418" i="84"/>
  <c r="C418" i="84"/>
  <c r="B418" i="84"/>
  <c r="O417" i="84"/>
  <c r="C417" i="84"/>
  <c r="B417" i="84"/>
  <c r="O416" i="84"/>
  <c r="C416" i="84"/>
  <c r="B416" i="84"/>
  <c r="O415" i="84"/>
  <c r="C415" i="84"/>
  <c r="B415" i="84"/>
  <c r="O414" i="84"/>
  <c r="C414" i="84"/>
  <c r="B414" i="84"/>
  <c r="O413" i="84"/>
  <c r="C413" i="84"/>
  <c r="B413" i="84"/>
  <c r="O412" i="84"/>
  <c r="C412" i="84"/>
  <c r="B412" i="84"/>
  <c r="O411" i="84"/>
  <c r="C411" i="84"/>
  <c r="B411" i="84"/>
  <c r="O410" i="84"/>
  <c r="C410" i="84"/>
  <c r="B410" i="84"/>
  <c r="O409" i="84"/>
  <c r="C409" i="84"/>
  <c r="B409" i="84"/>
  <c r="O408" i="84"/>
  <c r="C408" i="84"/>
  <c r="B408" i="84"/>
  <c r="O407" i="84"/>
  <c r="C407" i="84"/>
  <c r="B407" i="84"/>
  <c r="O406" i="84"/>
  <c r="C406" i="84"/>
  <c r="B406" i="84"/>
  <c r="O405" i="84"/>
  <c r="C405" i="84"/>
  <c r="B405" i="84"/>
  <c r="O404" i="84"/>
  <c r="C404" i="84"/>
  <c r="B404" i="84"/>
  <c r="O403" i="84"/>
  <c r="C403" i="84"/>
  <c r="B403" i="84"/>
  <c r="O402" i="84"/>
  <c r="C402" i="84"/>
  <c r="B402" i="84"/>
  <c r="O401" i="84"/>
  <c r="C401" i="84"/>
  <c r="B401" i="84"/>
  <c r="O400" i="84"/>
  <c r="C400" i="84"/>
  <c r="B400" i="84"/>
  <c r="O399" i="84"/>
  <c r="C399" i="84"/>
  <c r="B399" i="84"/>
  <c r="O398" i="84"/>
  <c r="C398" i="84"/>
  <c r="B398" i="84"/>
  <c r="O397" i="84"/>
  <c r="C397" i="84"/>
  <c r="B397" i="84"/>
  <c r="O396" i="84"/>
  <c r="C396" i="84"/>
  <c r="B396" i="84"/>
  <c r="O395" i="84"/>
  <c r="C395" i="84"/>
  <c r="B395" i="84"/>
  <c r="O394" i="84"/>
  <c r="C394" i="84"/>
  <c r="B394" i="84"/>
  <c r="O393" i="84"/>
  <c r="C393" i="84"/>
  <c r="B393" i="84"/>
  <c r="O392" i="84"/>
  <c r="C392" i="84"/>
  <c r="B392" i="84"/>
  <c r="O391" i="84"/>
  <c r="C391" i="84"/>
  <c r="B391" i="84"/>
  <c r="O390" i="84"/>
  <c r="C390" i="84"/>
  <c r="B390" i="84"/>
  <c r="O389" i="84"/>
  <c r="C389" i="84"/>
  <c r="B389" i="84"/>
  <c r="O388" i="84"/>
  <c r="C388" i="84"/>
  <c r="B388" i="84"/>
  <c r="O387" i="84"/>
  <c r="C387" i="84"/>
  <c r="B387" i="84"/>
  <c r="O386" i="84"/>
  <c r="C386" i="84"/>
  <c r="B386" i="84"/>
  <c r="O385" i="84"/>
  <c r="C385" i="84"/>
  <c r="B385" i="84"/>
  <c r="O384" i="84"/>
  <c r="C384" i="84"/>
  <c r="B384" i="84"/>
  <c r="O383" i="84"/>
  <c r="C383" i="84"/>
  <c r="B383" i="84"/>
  <c r="O382" i="84"/>
  <c r="C382" i="84"/>
  <c r="B382" i="84"/>
  <c r="O381" i="84"/>
  <c r="C381" i="84"/>
  <c r="B381" i="84"/>
  <c r="O380" i="84"/>
  <c r="C380" i="84"/>
  <c r="B380" i="84"/>
  <c r="O379" i="84"/>
  <c r="C379" i="84"/>
  <c r="B379" i="84"/>
  <c r="O378" i="84"/>
  <c r="C378" i="84"/>
  <c r="B378" i="84"/>
  <c r="O377" i="84"/>
  <c r="C377" i="84"/>
  <c r="B377" i="84"/>
  <c r="O376" i="84"/>
  <c r="C376" i="84"/>
  <c r="B376" i="84"/>
  <c r="O375" i="84"/>
  <c r="C375" i="84"/>
  <c r="B375" i="84"/>
  <c r="O374" i="84"/>
  <c r="C374" i="84"/>
  <c r="B374" i="84"/>
  <c r="O373" i="84"/>
  <c r="C373" i="84"/>
  <c r="B373" i="84"/>
  <c r="O372" i="84"/>
  <c r="C372" i="84"/>
  <c r="B372" i="84"/>
  <c r="O371" i="84"/>
  <c r="C371" i="84"/>
  <c r="B371" i="84"/>
  <c r="O370" i="84"/>
  <c r="C370" i="84"/>
  <c r="B370" i="84"/>
  <c r="O369" i="84"/>
  <c r="C369" i="84"/>
  <c r="B369" i="84"/>
  <c r="O368" i="84"/>
  <c r="C368" i="84"/>
  <c r="B368" i="84"/>
  <c r="O367" i="84"/>
  <c r="C367" i="84"/>
  <c r="B367" i="84"/>
  <c r="O366" i="84"/>
  <c r="C366" i="84"/>
  <c r="B366" i="84"/>
  <c r="O365" i="84"/>
  <c r="C365" i="84"/>
  <c r="B365" i="84"/>
  <c r="O364" i="84"/>
  <c r="C364" i="84"/>
  <c r="B364" i="84"/>
  <c r="O363" i="84"/>
  <c r="C363" i="84"/>
  <c r="B363" i="84"/>
  <c r="O362" i="84"/>
  <c r="C362" i="84"/>
  <c r="B362" i="84"/>
  <c r="O361" i="84"/>
  <c r="C361" i="84"/>
  <c r="B361" i="84"/>
  <c r="O360" i="84"/>
  <c r="C360" i="84"/>
  <c r="B360" i="84"/>
  <c r="O359" i="84"/>
  <c r="C359" i="84"/>
  <c r="B359" i="84"/>
  <c r="O358" i="84"/>
  <c r="C358" i="84"/>
  <c r="B358" i="84"/>
  <c r="O357" i="84"/>
  <c r="C357" i="84"/>
  <c r="B357" i="84"/>
  <c r="O356" i="84"/>
  <c r="C356" i="84"/>
  <c r="B356" i="84"/>
  <c r="O355" i="84"/>
  <c r="C355" i="84"/>
  <c r="B355" i="84"/>
  <c r="O354" i="84"/>
  <c r="C354" i="84"/>
  <c r="B354" i="84"/>
  <c r="O353" i="84"/>
  <c r="C353" i="84"/>
  <c r="B353" i="84"/>
  <c r="O352" i="84"/>
  <c r="C352" i="84"/>
  <c r="B352" i="84"/>
  <c r="O351" i="84"/>
  <c r="C351" i="84"/>
  <c r="B351" i="84"/>
  <c r="O350" i="84"/>
  <c r="C350" i="84"/>
  <c r="B350" i="84"/>
  <c r="O349" i="84"/>
  <c r="C349" i="84"/>
  <c r="B349" i="84"/>
  <c r="O348" i="84"/>
  <c r="C348" i="84"/>
  <c r="B348" i="84"/>
  <c r="O347" i="84"/>
  <c r="C347" i="84"/>
  <c r="B347" i="84"/>
  <c r="O346" i="84"/>
  <c r="C346" i="84"/>
  <c r="B346" i="84"/>
  <c r="O345" i="84"/>
  <c r="C345" i="84"/>
  <c r="B345" i="84"/>
  <c r="O344" i="84"/>
  <c r="C344" i="84"/>
  <c r="B344" i="84"/>
  <c r="O343" i="84"/>
  <c r="C343" i="84"/>
  <c r="B343" i="84"/>
  <c r="O342" i="84"/>
  <c r="C342" i="84"/>
  <c r="B342" i="84"/>
  <c r="O341" i="84"/>
  <c r="C341" i="84"/>
  <c r="B341" i="84"/>
  <c r="O340" i="84"/>
  <c r="C340" i="84"/>
  <c r="B340" i="84"/>
  <c r="O339" i="84"/>
  <c r="C339" i="84"/>
  <c r="B339" i="84"/>
  <c r="O338" i="84"/>
  <c r="C338" i="84"/>
  <c r="B338" i="84"/>
  <c r="O337" i="84"/>
  <c r="C337" i="84"/>
  <c r="B337" i="84"/>
  <c r="O336" i="84"/>
  <c r="C336" i="84"/>
  <c r="B336" i="84"/>
  <c r="O335" i="84"/>
  <c r="C335" i="84"/>
  <c r="B335" i="84"/>
  <c r="O334" i="84"/>
  <c r="C334" i="84"/>
  <c r="B334" i="84"/>
  <c r="O333" i="84"/>
  <c r="C333" i="84"/>
  <c r="B333" i="84"/>
  <c r="O332" i="84"/>
  <c r="C332" i="84"/>
  <c r="B332" i="84"/>
  <c r="O331" i="84"/>
  <c r="C331" i="84"/>
  <c r="B331" i="84"/>
  <c r="O330" i="84"/>
  <c r="C330" i="84"/>
  <c r="B330" i="84"/>
  <c r="O329" i="84"/>
  <c r="C329" i="84"/>
  <c r="B329" i="84"/>
  <c r="O328" i="84"/>
  <c r="C328" i="84"/>
  <c r="B328" i="84"/>
  <c r="O327" i="84"/>
  <c r="C327" i="84"/>
  <c r="B327" i="84"/>
  <c r="O326" i="84"/>
  <c r="C326" i="84"/>
  <c r="B326" i="84"/>
  <c r="O325" i="84"/>
  <c r="C325" i="84"/>
  <c r="B325" i="84"/>
  <c r="O324" i="84"/>
  <c r="C324" i="84"/>
  <c r="B324" i="84"/>
  <c r="O323" i="84"/>
  <c r="C323" i="84"/>
  <c r="B323" i="84"/>
  <c r="O322" i="84"/>
  <c r="C322" i="84"/>
  <c r="B322" i="84"/>
  <c r="O321" i="84"/>
  <c r="C321" i="84"/>
  <c r="B321" i="84"/>
  <c r="O320" i="84"/>
  <c r="C320" i="84"/>
  <c r="B320" i="84"/>
  <c r="O319" i="84"/>
  <c r="C319" i="84"/>
  <c r="B319" i="84"/>
  <c r="O318" i="84"/>
  <c r="C318" i="84"/>
  <c r="B318" i="84"/>
  <c r="O317" i="84"/>
  <c r="C317" i="84"/>
  <c r="B317" i="84"/>
  <c r="O316" i="84"/>
  <c r="C316" i="84"/>
  <c r="B316" i="84"/>
  <c r="O315" i="84"/>
  <c r="C315" i="84"/>
  <c r="B315" i="84"/>
  <c r="O314" i="84"/>
  <c r="C314" i="84"/>
  <c r="B314" i="84"/>
  <c r="O313" i="84"/>
  <c r="C313" i="84"/>
  <c r="B313" i="84"/>
  <c r="O312" i="84"/>
  <c r="C312" i="84"/>
  <c r="B312" i="84"/>
  <c r="O311" i="84"/>
  <c r="C311" i="84"/>
  <c r="B311" i="84"/>
  <c r="O310" i="84"/>
  <c r="C310" i="84"/>
  <c r="B310" i="84"/>
  <c r="O309" i="84"/>
  <c r="C309" i="84"/>
  <c r="B309" i="84"/>
  <c r="O308" i="84"/>
  <c r="C308" i="84"/>
  <c r="B308" i="84"/>
  <c r="O307" i="84"/>
  <c r="C307" i="84"/>
  <c r="B307" i="84"/>
  <c r="O306" i="84"/>
  <c r="C306" i="84"/>
  <c r="B306" i="84"/>
  <c r="O305" i="84"/>
  <c r="C305" i="84"/>
  <c r="B305" i="84"/>
  <c r="O304" i="84"/>
  <c r="C304" i="84"/>
  <c r="B304" i="84"/>
  <c r="O303" i="84"/>
  <c r="C303" i="84"/>
  <c r="B303" i="84"/>
  <c r="O302" i="84"/>
  <c r="C302" i="84"/>
  <c r="B302" i="84"/>
  <c r="O301" i="84"/>
  <c r="C301" i="84"/>
  <c r="B301" i="84"/>
  <c r="O300" i="84"/>
  <c r="C300" i="84"/>
  <c r="B300" i="84"/>
  <c r="O299" i="84"/>
  <c r="C299" i="84"/>
  <c r="B299" i="84"/>
  <c r="O298" i="84"/>
  <c r="C298" i="84"/>
  <c r="B298" i="84"/>
  <c r="O297" i="84"/>
  <c r="C297" i="84"/>
  <c r="B297" i="84"/>
  <c r="O296" i="84"/>
  <c r="C296" i="84"/>
  <c r="B296" i="84"/>
  <c r="O295" i="84"/>
  <c r="C295" i="84"/>
  <c r="B295" i="84"/>
  <c r="O294" i="84"/>
  <c r="C294" i="84"/>
  <c r="B294" i="84"/>
  <c r="O293" i="84"/>
  <c r="C293" i="84"/>
  <c r="B293" i="84"/>
  <c r="O292" i="84"/>
  <c r="C292" i="84"/>
  <c r="B292" i="84"/>
  <c r="O291" i="84"/>
  <c r="C291" i="84"/>
  <c r="B291" i="84"/>
  <c r="O290" i="84"/>
  <c r="C290" i="84"/>
  <c r="B290" i="84"/>
  <c r="C26" i="132"/>
  <c r="B26" i="132"/>
  <c r="C25" i="132"/>
  <c r="B25" i="132"/>
  <c r="C24" i="132"/>
  <c r="B24" i="132"/>
  <c r="C23" i="132"/>
  <c r="B23" i="132"/>
  <c r="C22" i="132"/>
  <c r="B22" i="132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21" i="151"/>
  <c r="B21" i="151"/>
  <c r="C20" i="151"/>
  <c r="B20" i="151"/>
  <c r="C19" i="151"/>
  <c r="B19" i="151"/>
  <c r="C18" i="151"/>
  <c r="B18" i="151"/>
  <c r="C17" i="151"/>
  <c r="B17" i="151"/>
  <c r="C16" i="151"/>
  <c r="B16" i="151"/>
  <c r="C15" i="151"/>
  <c r="B15" i="151"/>
  <c r="C14" i="151"/>
  <c r="B14" i="151"/>
  <c r="C13" i="151"/>
  <c r="B13" i="151"/>
  <c r="C12" i="151"/>
  <c r="B12" i="151"/>
  <c r="C11" i="151"/>
  <c r="B11" i="151"/>
  <c r="C10" i="151"/>
  <c r="B10" i="151"/>
  <c r="C9" i="151"/>
  <c r="B9" i="151"/>
  <c r="C8" i="151"/>
  <c r="B8" i="151"/>
  <c r="C7" i="151"/>
  <c r="B7" i="151"/>
  <c r="C6" i="151" l="1"/>
  <c r="B6" i="151"/>
  <c r="C5" i="151"/>
  <c r="B5" i="151"/>
  <c r="C4" i="151"/>
  <c r="B4" i="151"/>
  <c r="C3" i="151"/>
  <c r="B3" i="151"/>
  <c r="C2" i="151"/>
  <c r="B2" i="151"/>
  <c r="C37" i="149"/>
  <c r="B37" i="149"/>
  <c r="C36" i="149"/>
  <c r="B36" i="149"/>
  <c r="C35" i="149"/>
  <c r="B35" i="149"/>
  <c r="C34" i="149"/>
  <c r="B34" i="149"/>
  <c r="C33" i="149"/>
  <c r="B33" i="149"/>
  <c r="C32" i="149"/>
  <c r="B32" i="149"/>
  <c r="C31" i="149"/>
  <c r="B31" i="149"/>
  <c r="C30" i="149"/>
  <c r="B30" i="149"/>
  <c r="C29" i="149"/>
  <c r="B29" i="149"/>
  <c r="C28" i="149"/>
  <c r="B28" i="149"/>
  <c r="C27" i="149"/>
  <c r="B27" i="149"/>
  <c r="C26" i="149"/>
  <c r="B26" i="149"/>
  <c r="C25" i="149"/>
  <c r="B25" i="149"/>
  <c r="C24" i="149"/>
  <c r="B24" i="149"/>
  <c r="C23" i="149"/>
  <c r="B23" i="149"/>
  <c r="C22" i="149"/>
  <c r="B22" i="149"/>
  <c r="C21" i="149"/>
  <c r="B21" i="149"/>
  <c r="C20" i="149"/>
  <c r="B20" i="149"/>
  <c r="C19" i="149"/>
  <c r="B19" i="149"/>
  <c r="C18" i="149"/>
  <c r="B18" i="149"/>
  <c r="C17" i="149"/>
  <c r="B17" i="149"/>
  <c r="C16" i="149"/>
  <c r="B16" i="149"/>
  <c r="C15" i="149"/>
  <c r="B15" i="149"/>
  <c r="C14" i="149"/>
  <c r="B14" i="149"/>
  <c r="C13" i="149"/>
  <c r="B13" i="149"/>
  <c r="C12" i="149"/>
  <c r="B12" i="149"/>
  <c r="C11" i="149"/>
  <c r="B11" i="149"/>
  <c r="C10" i="149"/>
  <c r="B10" i="149"/>
  <c r="C9" i="149"/>
  <c r="B9" i="149"/>
  <c r="C8" i="149"/>
  <c r="B8" i="149"/>
  <c r="C7" i="149"/>
  <c r="B7" i="149"/>
  <c r="C6" i="149"/>
  <c r="B6" i="149"/>
  <c r="C5" i="149"/>
  <c r="B5" i="149"/>
  <c r="C4" i="149"/>
  <c r="B4" i="149"/>
  <c r="C3" i="149"/>
  <c r="B3" i="149"/>
  <c r="C2" i="149"/>
  <c r="B2" i="149"/>
  <c r="C21" i="148"/>
  <c r="B21" i="148"/>
  <c r="C20" i="148"/>
  <c r="B20" i="148"/>
  <c r="C19" i="148"/>
  <c r="B19" i="148"/>
  <c r="C18" i="148"/>
  <c r="B18" i="148"/>
  <c r="C17" i="148"/>
  <c r="B17" i="148"/>
  <c r="C16" i="148"/>
  <c r="B16" i="148"/>
  <c r="C15" i="148"/>
  <c r="B15" i="148"/>
  <c r="C14" i="148"/>
  <c r="B14" i="148"/>
  <c r="C13" i="148"/>
  <c r="B13" i="148"/>
  <c r="C12" i="148"/>
  <c r="B12" i="148"/>
  <c r="C11" i="148"/>
  <c r="B11" i="148"/>
  <c r="C10" i="148"/>
  <c r="B10" i="148"/>
  <c r="C9" i="148"/>
  <c r="B9" i="148"/>
  <c r="C8" i="148"/>
  <c r="B8" i="148"/>
  <c r="C7" i="148"/>
  <c r="B7" i="148"/>
  <c r="C6" i="148"/>
  <c r="B6" i="148"/>
  <c r="C5" i="148"/>
  <c r="B5" i="148"/>
  <c r="C4" i="148"/>
  <c r="B4" i="148"/>
  <c r="C3" i="148"/>
  <c r="B3" i="148"/>
  <c r="C2" i="148"/>
  <c r="B2" i="148"/>
  <c r="C9" i="146"/>
  <c r="B9" i="146"/>
  <c r="C8" i="146"/>
  <c r="B8" i="146"/>
  <c r="C7" i="146"/>
  <c r="B7" i="146"/>
  <c r="C6" i="146"/>
  <c r="B6" i="146"/>
  <c r="C5" i="146"/>
  <c r="B5" i="146"/>
  <c r="C4" i="146"/>
  <c r="B4" i="146"/>
  <c r="C3" i="146"/>
  <c r="B3" i="146"/>
  <c r="C2" i="146"/>
  <c r="B2" i="146"/>
  <c r="C9" i="144"/>
  <c r="B9" i="144"/>
  <c r="C8" i="144"/>
  <c r="B8" i="144"/>
  <c r="C7" i="144"/>
  <c r="B7" i="144"/>
  <c r="C6" i="144"/>
  <c r="B6" i="144"/>
  <c r="C5" i="144"/>
  <c r="B5" i="144"/>
  <c r="C4" i="144"/>
  <c r="B4" i="144"/>
  <c r="C3" i="144"/>
  <c r="B3" i="144"/>
  <c r="C2" i="144"/>
  <c r="B2" i="144"/>
  <c r="C53" i="141"/>
  <c r="B53" i="141"/>
  <c r="C52" i="141"/>
  <c r="B52" i="141"/>
  <c r="C51" i="141"/>
  <c r="B51" i="141"/>
  <c r="C50" i="141"/>
  <c r="B50" i="141"/>
  <c r="C49" i="141"/>
  <c r="B49" i="141"/>
  <c r="C48" i="141"/>
  <c r="B48" i="141"/>
  <c r="C47" i="141"/>
  <c r="B47" i="141"/>
  <c r="C46" i="141"/>
  <c r="B46" i="141"/>
  <c r="C45" i="141"/>
  <c r="B45" i="141"/>
  <c r="C44" i="141"/>
  <c r="B44" i="141"/>
  <c r="C43" i="141"/>
  <c r="B43" i="141"/>
  <c r="C42" i="141"/>
  <c r="B42" i="141"/>
  <c r="C41" i="141"/>
  <c r="B41" i="141"/>
  <c r="C40" i="141"/>
  <c r="B40" i="141"/>
  <c r="C39" i="141"/>
  <c r="B39" i="141"/>
  <c r="C38" i="141"/>
  <c r="B38" i="141"/>
  <c r="C37" i="141"/>
  <c r="B37" i="141"/>
  <c r="C36" i="141"/>
  <c r="B36" i="141"/>
  <c r="C35" i="141"/>
  <c r="B35" i="141"/>
  <c r="C34" i="141"/>
  <c r="B34" i="141"/>
  <c r="C33" i="141"/>
  <c r="B33" i="141"/>
  <c r="C32" i="141"/>
  <c r="B32" i="141"/>
  <c r="C31" i="141"/>
  <c r="B31" i="141"/>
  <c r="C30" i="141"/>
  <c r="B30" i="141"/>
  <c r="C29" i="141"/>
  <c r="B29" i="141"/>
  <c r="C28" i="141"/>
  <c r="B28" i="141"/>
  <c r="C27" i="141"/>
  <c r="B27" i="141"/>
  <c r="C26" i="141"/>
  <c r="B26" i="141"/>
  <c r="C25" i="141"/>
  <c r="B25" i="141"/>
  <c r="C24" i="141"/>
  <c r="B24" i="141"/>
  <c r="C23" i="141"/>
  <c r="B23" i="141"/>
  <c r="C22" i="141"/>
  <c r="B22" i="141"/>
  <c r="C21" i="141"/>
  <c r="B21" i="141"/>
  <c r="C20" i="141"/>
  <c r="B20" i="141"/>
  <c r="C19" i="141"/>
  <c r="B19" i="141"/>
  <c r="C18" i="141"/>
  <c r="B18" i="141"/>
  <c r="C17" i="141"/>
  <c r="B17" i="141"/>
  <c r="C16" i="141"/>
  <c r="B16" i="141"/>
  <c r="C15" i="141"/>
  <c r="B15" i="141"/>
  <c r="C14" i="141"/>
  <c r="B14" i="141"/>
  <c r="C13" i="141"/>
  <c r="B13" i="141"/>
  <c r="C12" i="141"/>
  <c r="B12" i="141"/>
  <c r="C11" i="141"/>
  <c r="B11" i="141"/>
  <c r="C10" i="141"/>
  <c r="B10" i="141"/>
  <c r="C9" i="141"/>
  <c r="B9" i="141"/>
  <c r="C8" i="141"/>
  <c r="B8" i="141"/>
  <c r="C7" i="141"/>
  <c r="B7" i="141"/>
  <c r="C6" i="141"/>
  <c r="B6" i="141"/>
  <c r="C5" i="141"/>
  <c r="B5" i="141"/>
  <c r="C4" i="141"/>
  <c r="B4" i="141"/>
  <c r="C3" i="141"/>
  <c r="B3" i="141"/>
  <c r="C2" i="141"/>
  <c r="B2" i="141"/>
  <c r="C33" i="140"/>
  <c r="B33" i="140"/>
  <c r="C32" i="140"/>
  <c r="B32" i="140"/>
  <c r="C31" i="140"/>
  <c r="B31" i="140"/>
  <c r="C30" i="140"/>
  <c r="B30" i="140"/>
  <c r="C29" i="140"/>
  <c r="B29" i="140"/>
  <c r="C28" i="140"/>
  <c r="B28" i="140"/>
  <c r="C27" i="140"/>
  <c r="B27" i="140"/>
  <c r="C26" i="140"/>
  <c r="B26" i="140"/>
  <c r="C25" i="140"/>
  <c r="B25" i="140"/>
  <c r="C24" i="140"/>
  <c r="B24" i="140"/>
  <c r="C23" i="140"/>
  <c r="B23" i="140"/>
  <c r="C22" i="140"/>
  <c r="B22" i="140"/>
  <c r="C21" i="140"/>
  <c r="B21" i="140"/>
  <c r="C20" i="140"/>
  <c r="B20" i="140"/>
  <c r="C19" i="140"/>
  <c r="B19" i="140"/>
  <c r="C18" i="140"/>
  <c r="B18" i="140"/>
  <c r="C17" i="140"/>
  <c r="B17" i="140"/>
  <c r="C16" i="140"/>
  <c r="B16" i="140"/>
  <c r="C15" i="140"/>
  <c r="B15" i="140"/>
  <c r="C14" i="140"/>
  <c r="B14" i="140"/>
  <c r="C13" i="140"/>
  <c r="B13" i="140"/>
  <c r="C12" i="140"/>
  <c r="B12" i="140"/>
  <c r="C11" i="140"/>
  <c r="B11" i="140"/>
  <c r="C10" i="140"/>
  <c r="B10" i="140"/>
  <c r="C9" i="140"/>
  <c r="B9" i="140"/>
  <c r="C8" i="140"/>
  <c r="B8" i="140"/>
  <c r="C7" i="140"/>
  <c r="B7" i="140"/>
  <c r="C6" i="140"/>
  <c r="B6" i="140"/>
  <c r="C5" i="140"/>
  <c r="B5" i="140"/>
  <c r="C4" i="140"/>
  <c r="B4" i="140"/>
  <c r="C3" i="140"/>
  <c r="B3" i="140"/>
  <c r="C2" i="140"/>
  <c r="B2" i="140"/>
  <c r="C5" i="138"/>
  <c r="B5" i="138"/>
  <c r="C4" i="138"/>
  <c r="B4" i="138"/>
  <c r="C3" i="138"/>
  <c r="B3" i="138"/>
  <c r="C2" i="138"/>
  <c r="B2" i="138"/>
  <c r="C53" i="108"/>
  <c r="B53" i="108"/>
  <c r="C52" i="108"/>
  <c r="B52" i="108"/>
  <c r="C51" i="108"/>
  <c r="B51" i="108"/>
  <c r="C50" i="108"/>
  <c r="B50" i="108"/>
  <c r="C49" i="108"/>
  <c r="B49" i="108"/>
  <c r="C48" i="108"/>
  <c r="B48" i="108"/>
  <c r="C47" i="108"/>
  <c r="B47" i="108"/>
  <c r="C46" i="108"/>
  <c r="B46" i="108"/>
  <c r="O192" i="136"/>
  <c r="O191" i="136"/>
  <c r="O190" i="136"/>
  <c r="O189" i="136"/>
  <c r="O188" i="136"/>
  <c r="C192" i="136"/>
  <c r="B192" i="136"/>
  <c r="C191" i="136"/>
  <c r="B191" i="136"/>
  <c r="C190" i="136"/>
  <c r="B190" i="136"/>
  <c r="C189" i="136"/>
  <c r="B189" i="136"/>
  <c r="C188" i="136"/>
  <c r="B188" i="136"/>
  <c r="O187" i="136"/>
  <c r="O186" i="136"/>
  <c r="O185" i="136"/>
  <c r="O184" i="136"/>
  <c r="O183" i="136"/>
  <c r="O182" i="136"/>
  <c r="O181" i="136"/>
  <c r="O180" i="136"/>
  <c r="O179" i="136"/>
  <c r="O178" i="136"/>
  <c r="O177" i="136"/>
  <c r="O176" i="136"/>
  <c r="O175" i="136"/>
  <c r="O174" i="136"/>
  <c r="O173" i="136"/>
  <c r="O172" i="136"/>
  <c r="O171" i="136"/>
  <c r="O170" i="136"/>
  <c r="O169" i="136"/>
  <c r="O168" i="136"/>
  <c r="C187" i="136"/>
  <c r="B187" i="136"/>
  <c r="C186" i="136"/>
  <c r="B186" i="136"/>
  <c r="C185" i="136"/>
  <c r="B185" i="136"/>
  <c r="C184" i="136"/>
  <c r="B184" i="136"/>
  <c r="C183" i="136"/>
  <c r="B183" i="136"/>
  <c r="C182" i="136"/>
  <c r="B182" i="136"/>
  <c r="C181" i="136"/>
  <c r="B181" i="136"/>
  <c r="C180" i="136"/>
  <c r="B180" i="136"/>
  <c r="C179" i="136"/>
  <c r="B179" i="136"/>
  <c r="C178" i="136"/>
  <c r="B178" i="136"/>
  <c r="C177" i="136"/>
  <c r="B177" i="136"/>
  <c r="C176" i="136"/>
  <c r="B176" i="136"/>
  <c r="C175" i="136"/>
  <c r="B175" i="136"/>
  <c r="C174" i="136"/>
  <c r="B174" i="136"/>
  <c r="C173" i="136"/>
  <c r="B173" i="136"/>
  <c r="C172" i="136"/>
  <c r="B172" i="136"/>
  <c r="C171" i="136"/>
  <c r="B171" i="136"/>
  <c r="C170" i="136"/>
  <c r="B170" i="136"/>
  <c r="C169" i="136"/>
  <c r="B169" i="136"/>
  <c r="C168" i="136"/>
  <c r="B168" i="136"/>
  <c r="O167" i="136"/>
  <c r="O166" i="136"/>
  <c r="O165" i="136"/>
  <c r="O164" i="136"/>
  <c r="O163" i="136"/>
  <c r="O162" i="136"/>
  <c r="O161" i="136"/>
  <c r="O160" i="136"/>
  <c r="O159" i="136"/>
  <c r="O158" i="136"/>
  <c r="O157" i="136"/>
  <c r="O156" i="136"/>
  <c r="O155" i="136"/>
  <c r="O154" i="136"/>
  <c r="O153" i="136"/>
  <c r="O152" i="136"/>
  <c r="O151" i="136"/>
  <c r="O150" i="136"/>
  <c r="O149" i="136"/>
  <c r="O148" i="136"/>
  <c r="O147" i="136"/>
  <c r="O146" i="136"/>
  <c r="O145" i="136"/>
  <c r="O144" i="136"/>
  <c r="O143" i="136"/>
  <c r="O142" i="136"/>
  <c r="O141" i="136"/>
  <c r="O140" i="136"/>
  <c r="O139" i="136"/>
  <c r="O138" i="136"/>
  <c r="O137" i="136"/>
  <c r="O136" i="136"/>
  <c r="O135" i="136"/>
  <c r="O134" i="136"/>
  <c r="O133" i="136"/>
  <c r="C167" i="136"/>
  <c r="B167" i="136"/>
  <c r="C166" i="136"/>
  <c r="B166" i="136"/>
  <c r="C165" i="136"/>
  <c r="B165" i="136"/>
  <c r="C164" i="136"/>
  <c r="B164" i="136"/>
  <c r="C163" i="136"/>
  <c r="B163" i="136"/>
  <c r="C162" i="136"/>
  <c r="B162" i="136"/>
  <c r="C161" i="136"/>
  <c r="B161" i="136"/>
  <c r="C160" i="136"/>
  <c r="B160" i="136"/>
  <c r="C159" i="136"/>
  <c r="B159" i="136"/>
  <c r="C158" i="136"/>
  <c r="B158" i="136"/>
  <c r="C157" i="136"/>
  <c r="B157" i="136"/>
  <c r="C156" i="136"/>
  <c r="B156" i="136"/>
  <c r="C155" i="136"/>
  <c r="B155" i="136"/>
  <c r="C154" i="136"/>
  <c r="B154" i="136"/>
  <c r="C153" i="136"/>
  <c r="B153" i="136"/>
  <c r="C152" i="136"/>
  <c r="B152" i="136"/>
  <c r="C151" i="136"/>
  <c r="B151" i="136"/>
  <c r="C150" i="136"/>
  <c r="B150" i="136"/>
  <c r="C149" i="136"/>
  <c r="B149" i="136"/>
  <c r="C148" i="136"/>
  <c r="B148" i="136"/>
  <c r="C147" i="136"/>
  <c r="B147" i="136"/>
  <c r="C146" i="136"/>
  <c r="B146" i="136"/>
  <c r="C145" i="136"/>
  <c r="B145" i="136"/>
  <c r="C144" i="136"/>
  <c r="B144" i="136"/>
  <c r="C143" i="136"/>
  <c r="B143" i="136"/>
  <c r="C142" i="136"/>
  <c r="B142" i="136"/>
  <c r="C141" i="136"/>
  <c r="B141" i="136"/>
  <c r="C140" i="136"/>
  <c r="B140" i="136"/>
  <c r="C139" i="136"/>
  <c r="B139" i="136"/>
  <c r="C138" i="136"/>
  <c r="B138" i="136"/>
  <c r="C137" i="136"/>
  <c r="B137" i="136"/>
  <c r="C136" i="136"/>
  <c r="B136" i="136"/>
  <c r="C135" i="136"/>
  <c r="B135" i="136"/>
  <c r="C134" i="136"/>
  <c r="B134" i="136"/>
  <c r="C133" i="136"/>
  <c r="B133" i="136"/>
  <c r="O132" i="136"/>
  <c r="O131" i="136"/>
  <c r="O130" i="136"/>
  <c r="O129" i="136"/>
  <c r="O128" i="136"/>
  <c r="C132" i="136"/>
  <c r="B132" i="136"/>
  <c r="C131" i="136"/>
  <c r="B131" i="136"/>
  <c r="C130" i="136"/>
  <c r="B130" i="136"/>
  <c r="C129" i="136"/>
  <c r="B129" i="136"/>
  <c r="C128" i="136"/>
  <c r="B128" i="136"/>
  <c r="C149" i="78"/>
  <c r="B149" i="78"/>
  <c r="C148" i="78"/>
  <c r="B148" i="78"/>
  <c r="C147" i="78"/>
  <c r="B147" i="78"/>
  <c r="C146" i="78"/>
  <c r="B146" i="78"/>
  <c r="C145" i="78"/>
  <c r="B145" i="78"/>
  <c r="C144" i="78"/>
  <c r="B144" i="78"/>
  <c r="C143" i="78"/>
  <c r="B143" i="78"/>
  <c r="C142" i="78"/>
  <c r="B142" i="78"/>
  <c r="C141" i="78"/>
  <c r="B141" i="78"/>
  <c r="C37" i="125"/>
  <c r="B37" i="125"/>
  <c r="C36" i="125"/>
  <c r="B36" i="125"/>
  <c r="C35" i="125"/>
  <c r="B35" i="125"/>
  <c r="C34" i="125"/>
  <c r="B34" i="125"/>
  <c r="C33" i="125"/>
  <c r="B33" i="125"/>
  <c r="C32" i="125"/>
  <c r="B32" i="125"/>
  <c r="C31" i="125"/>
  <c r="B31" i="125"/>
  <c r="C30" i="125"/>
  <c r="B30" i="125"/>
  <c r="C29" i="125"/>
  <c r="B29" i="125"/>
  <c r="C28" i="125"/>
  <c r="B28" i="125"/>
  <c r="C27" i="125"/>
  <c r="B27" i="125"/>
  <c r="C26" i="125"/>
  <c r="B26" i="125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37" i="127"/>
  <c r="B37" i="127"/>
  <c r="C36" i="127"/>
  <c r="B36" i="127"/>
  <c r="C35" i="127"/>
  <c r="B35" i="127"/>
  <c r="C34" i="127"/>
  <c r="B34" i="127"/>
  <c r="C73" i="135"/>
  <c r="B73" i="135"/>
  <c r="C72" i="135"/>
  <c r="B72" i="135"/>
  <c r="C71" i="135"/>
  <c r="B71" i="135"/>
  <c r="C70" i="135"/>
  <c r="B70" i="135"/>
  <c r="C69" i="135"/>
  <c r="B69" i="135"/>
  <c r="C68" i="135"/>
  <c r="B68" i="135"/>
  <c r="C67" i="135"/>
  <c r="B67" i="135"/>
  <c r="C66" i="135"/>
  <c r="B66" i="135"/>
  <c r="C65" i="135"/>
  <c r="B65" i="135"/>
  <c r="C64" i="135"/>
  <c r="B64" i="135"/>
  <c r="C63" i="135"/>
  <c r="B63" i="135"/>
  <c r="C62" i="135"/>
  <c r="B62" i="135"/>
  <c r="C61" i="135"/>
  <c r="B61" i="135"/>
  <c r="C60" i="135"/>
  <c r="B60" i="135"/>
  <c r="C59" i="135"/>
  <c r="B59" i="135"/>
  <c r="C58" i="135"/>
  <c r="B58" i="135"/>
  <c r="C57" i="135"/>
  <c r="B57" i="135"/>
  <c r="C56" i="135"/>
  <c r="B56" i="135"/>
  <c r="C55" i="135"/>
  <c r="B55" i="135"/>
  <c r="C54" i="135"/>
  <c r="B54" i="135"/>
  <c r="C6" i="105" l="1"/>
  <c r="B6" i="105"/>
  <c r="C5" i="105"/>
  <c r="B5" i="105"/>
  <c r="C4" i="105"/>
  <c r="B4" i="105"/>
  <c r="C3" i="105"/>
  <c r="B3" i="105"/>
  <c r="C2" i="105"/>
  <c r="B2" i="105"/>
  <c r="B46" i="121"/>
  <c r="C46" i="121"/>
  <c r="B47" i="121"/>
  <c r="C47" i="121"/>
  <c r="B48" i="121"/>
  <c r="C48" i="121"/>
  <c r="B49" i="121"/>
  <c r="C49" i="121"/>
  <c r="B50" i="121"/>
  <c r="C50" i="121"/>
  <c r="B51" i="121"/>
  <c r="C51" i="121"/>
  <c r="B52" i="121"/>
  <c r="C52" i="121"/>
  <c r="B53" i="121"/>
  <c r="C53" i="121"/>
  <c r="C53" i="135"/>
  <c r="B53" i="135"/>
  <c r="C52" i="135"/>
  <c r="B52" i="135"/>
  <c r="C51" i="135"/>
  <c r="B51" i="135"/>
  <c r="C50" i="135"/>
  <c r="B50" i="135"/>
  <c r="C49" i="135"/>
  <c r="B49" i="135"/>
  <c r="C48" i="135"/>
  <c r="B48" i="135"/>
  <c r="C47" i="135"/>
  <c r="B47" i="135"/>
  <c r="C46" i="135"/>
  <c r="B46" i="135"/>
  <c r="C45" i="135"/>
  <c r="B45" i="135"/>
  <c r="C44" i="135"/>
  <c r="B44" i="135"/>
  <c r="C43" i="135"/>
  <c r="B43" i="135"/>
  <c r="C42" i="135"/>
  <c r="B42" i="135"/>
  <c r="C41" i="135"/>
  <c r="B41" i="135"/>
  <c r="C40" i="135"/>
  <c r="B40" i="135"/>
  <c r="C39" i="135"/>
  <c r="B39" i="135"/>
  <c r="C38" i="135"/>
  <c r="B38" i="135"/>
  <c r="C37" i="135"/>
  <c r="B37" i="135"/>
  <c r="C36" i="135"/>
  <c r="B36" i="135"/>
  <c r="C35" i="135"/>
  <c r="B35" i="135"/>
  <c r="C34" i="135"/>
  <c r="B34" i="135"/>
  <c r="C33" i="135"/>
  <c r="B33" i="135"/>
  <c r="C32" i="135"/>
  <c r="B32" i="135"/>
  <c r="C31" i="135"/>
  <c r="B31" i="135"/>
  <c r="C30" i="135"/>
  <c r="B30" i="135"/>
  <c r="C29" i="135"/>
  <c r="B29" i="135"/>
  <c r="C28" i="135"/>
  <c r="B28" i="135"/>
  <c r="C27" i="135"/>
  <c r="B27" i="135"/>
  <c r="C26" i="135"/>
  <c r="B26" i="135"/>
  <c r="C25" i="135"/>
  <c r="B25" i="135"/>
  <c r="C24" i="135"/>
  <c r="B24" i="135"/>
  <c r="C23" i="135"/>
  <c r="B23" i="135"/>
  <c r="C22" i="135"/>
  <c r="B22" i="135"/>
  <c r="C21" i="135"/>
  <c r="B21" i="135"/>
  <c r="C20" i="135"/>
  <c r="B20" i="135"/>
  <c r="C19" i="135"/>
  <c r="B19" i="135"/>
  <c r="C18" i="135"/>
  <c r="B18" i="135"/>
  <c r="C17" i="135"/>
  <c r="B17" i="135"/>
  <c r="C16" i="135"/>
  <c r="B16" i="135"/>
  <c r="C15" i="135"/>
  <c r="B15" i="135"/>
  <c r="C14" i="135"/>
  <c r="B14" i="135"/>
  <c r="C13" i="135"/>
  <c r="B13" i="135"/>
  <c r="C12" i="135"/>
  <c r="B12" i="135"/>
  <c r="C11" i="135"/>
  <c r="B11" i="135"/>
  <c r="C10" i="135"/>
  <c r="B10" i="135"/>
  <c r="C9" i="135"/>
  <c r="B9" i="135"/>
  <c r="C8" i="135"/>
  <c r="B8" i="135"/>
  <c r="C7" i="135"/>
  <c r="B7" i="135"/>
  <c r="C6" i="135"/>
  <c r="B6" i="135"/>
  <c r="C5" i="135"/>
  <c r="B5" i="135"/>
  <c r="C4" i="135"/>
  <c r="B4" i="135"/>
  <c r="C3" i="135"/>
  <c r="B3" i="135"/>
  <c r="C2" i="135"/>
  <c r="B2" i="135"/>
  <c r="C29" i="122"/>
  <c r="B29" i="122"/>
  <c r="C28" i="122"/>
  <c r="B28" i="122"/>
  <c r="C27" i="122"/>
  <c r="B27" i="122"/>
  <c r="C26" i="122"/>
  <c r="B26" i="122"/>
  <c r="C25" i="122"/>
  <c r="B25" i="122"/>
  <c r="C24" i="122"/>
  <c r="B24" i="122"/>
  <c r="C23" i="122"/>
  <c r="B23" i="122"/>
  <c r="C22" i="122"/>
  <c r="B22" i="122"/>
  <c r="C21" i="122"/>
  <c r="B21" i="122"/>
  <c r="C20" i="122"/>
  <c r="B20" i="122"/>
  <c r="C19" i="122"/>
  <c r="B19" i="122"/>
  <c r="C18" i="122"/>
  <c r="B18" i="122"/>
  <c r="C17" i="122"/>
  <c r="B17" i="122"/>
  <c r="C16" i="122"/>
  <c r="B16" i="122"/>
  <c r="C15" i="122"/>
  <c r="B15" i="122"/>
  <c r="C14" i="122"/>
  <c r="B14" i="122"/>
  <c r="C13" i="122"/>
  <c r="B13" i="122"/>
  <c r="C12" i="122"/>
  <c r="B12" i="122"/>
  <c r="C11" i="122"/>
  <c r="B11" i="122"/>
  <c r="C10" i="122"/>
  <c r="B10" i="122"/>
  <c r="C9" i="122"/>
  <c r="B9" i="122"/>
  <c r="C8" i="122"/>
  <c r="B8" i="122"/>
  <c r="C7" i="122"/>
  <c r="B7" i="122"/>
  <c r="C6" i="122"/>
  <c r="B6" i="122"/>
  <c r="C5" i="122"/>
  <c r="B5" i="122"/>
  <c r="C4" i="122"/>
  <c r="B4" i="122"/>
  <c r="C3" i="122"/>
  <c r="B3" i="122"/>
  <c r="C2" i="122"/>
  <c r="B2" i="122"/>
  <c r="C45" i="108"/>
  <c r="B45" i="108"/>
  <c r="C44" i="108"/>
  <c r="B44" i="108"/>
  <c r="C43" i="108"/>
  <c r="B43" i="108"/>
  <c r="C42" i="108"/>
  <c r="B42" i="108"/>
  <c r="C41" i="108"/>
  <c r="B41" i="108"/>
  <c r="C40" i="108"/>
  <c r="B40" i="108"/>
  <c r="C39" i="108"/>
  <c r="B39" i="108"/>
  <c r="C38" i="108"/>
  <c r="B38" i="108"/>
  <c r="C37" i="108"/>
  <c r="B37" i="108"/>
  <c r="C36" i="108"/>
  <c r="B36" i="108"/>
  <c r="C35" i="108"/>
  <c r="B35" i="108"/>
  <c r="C34" i="108"/>
  <c r="B34" i="108"/>
  <c r="C33" i="108"/>
  <c r="B33" i="108"/>
  <c r="C32" i="108"/>
  <c r="B32" i="108"/>
  <c r="C31" i="108"/>
  <c r="B31" i="108"/>
  <c r="C30" i="108"/>
  <c r="B30" i="108"/>
  <c r="C29" i="108"/>
  <c r="B29" i="108"/>
  <c r="C28" i="108"/>
  <c r="B28" i="108"/>
  <c r="C27" i="108"/>
  <c r="B27" i="108"/>
  <c r="C26" i="108"/>
  <c r="B26" i="108"/>
  <c r="C25" i="108"/>
  <c r="B25" i="108"/>
  <c r="C24" i="108"/>
  <c r="B24" i="108"/>
  <c r="C23" i="108"/>
  <c r="B23" i="108"/>
  <c r="C22" i="108"/>
  <c r="B22" i="108"/>
  <c r="C21" i="108"/>
  <c r="B21" i="108"/>
  <c r="C20" i="108"/>
  <c r="B20" i="108"/>
  <c r="C19" i="108"/>
  <c r="B19" i="108"/>
  <c r="C18" i="108"/>
  <c r="B18" i="108"/>
  <c r="C17" i="108"/>
  <c r="B17" i="108"/>
  <c r="C16" i="108"/>
  <c r="B16" i="108"/>
  <c r="C15" i="108"/>
  <c r="B15" i="108"/>
  <c r="C14" i="108"/>
  <c r="B14" i="108"/>
  <c r="C13" i="108"/>
  <c r="B13" i="108"/>
  <c r="C12" i="108"/>
  <c r="B12" i="108"/>
  <c r="C11" i="108"/>
  <c r="B11" i="108"/>
  <c r="C10" i="108"/>
  <c r="B10" i="108"/>
  <c r="C9" i="108"/>
  <c r="B9" i="108"/>
  <c r="C8" i="108"/>
  <c r="B8" i="108"/>
  <c r="C7" i="108"/>
  <c r="B7" i="108"/>
  <c r="C6" i="108"/>
  <c r="B6" i="108"/>
  <c r="C5" i="108"/>
  <c r="B5" i="108"/>
  <c r="C4" i="108"/>
  <c r="B4" i="108"/>
  <c r="C3" i="108"/>
  <c r="B3" i="108"/>
  <c r="C2" i="108"/>
  <c r="B2" i="108"/>
  <c r="C209" i="120"/>
  <c r="B209" i="120"/>
  <c r="C208" i="120"/>
  <c r="B208" i="120"/>
  <c r="C207" i="120"/>
  <c r="B207" i="120"/>
  <c r="C206" i="120"/>
  <c r="B206" i="120"/>
  <c r="C205" i="120"/>
  <c r="B205" i="120"/>
  <c r="C204" i="120"/>
  <c r="B204" i="120"/>
  <c r="C203" i="120"/>
  <c r="B203" i="120"/>
  <c r="C202" i="120"/>
  <c r="B202" i="120"/>
  <c r="C201" i="120"/>
  <c r="B201" i="120"/>
  <c r="C200" i="120"/>
  <c r="B200" i="120"/>
  <c r="C199" i="120"/>
  <c r="B199" i="120"/>
  <c r="C198" i="120"/>
  <c r="B198" i="120"/>
  <c r="C197" i="120"/>
  <c r="B197" i="120"/>
  <c r="C196" i="120"/>
  <c r="B196" i="120"/>
  <c r="C195" i="120"/>
  <c r="B195" i="120"/>
  <c r="C194" i="120"/>
  <c r="B194" i="120"/>
  <c r="C193" i="120"/>
  <c r="B193" i="120"/>
  <c r="C192" i="120"/>
  <c r="B192" i="120"/>
  <c r="C191" i="120"/>
  <c r="B191" i="120"/>
  <c r="C190" i="120"/>
  <c r="B190" i="120"/>
  <c r="C189" i="120"/>
  <c r="B189" i="120"/>
  <c r="C188" i="120"/>
  <c r="B188" i="120"/>
  <c r="C187" i="120"/>
  <c r="B187" i="120"/>
  <c r="C186" i="120"/>
  <c r="B186" i="120"/>
  <c r="C185" i="120"/>
  <c r="B185" i="120"/>
  <c r="C184" i="120"/>
  <c r="B184" i="120"/>
  <c r="C183" i="120"/>
  <c r="B183" i="120"/>
  <c r="C182" i="120"/>
  <c r="B182" i="120"/>
  <c r="C181" i="120"/>
  <c r="B181" i="120"/>
  <c r="C180" i="120"/>
  <c r="B180" i="120"/>
  <c r="C179" i="120"/>
  <c r="B179" i="120"/>
  <c r="C178" i="120"/>
  <c r="B178" i="120"/>
  <c r="C177" i="120"/>
  <c r="B177" i="120"/>
  <c r="C176" i="120"/>
  <c r="B176" i="120"/>
  <c r="C175" i="120"/>
  <c r="B175" i="120"/>
  <c r="C174" i="120"/>
  <c r="B174" i="120"/>
  <c r="C173" i="120"/>
  <c r="B173" i="120"/>
  <c r="C172" i="120"/>
  <c r="B172" i="120"/>
  <c r="C171" i="120"/>
  <c r="B171" i="120"/>
  <c r="C170" i="120"/>
  <c r="B170" i="120"/>
  <c r="C169" i="120"/>
  <c r="B169" i="120"/>
  <c r="C168" i="120"/>
  <c r="B168" i="120"/>
  <c r="C167" i="120"/>
  <c r="B167" i="120"/>
  <c r="C166" i="120"/>
  <c r="B166" i="120"/>
  <c r="C165" i="120"/>
  <c r="B165" i="120"/>
  <c r="C164" i="120"/>
  <c r="B164" i="120"/>
  <c r="C163" i="120"/>
  <c r="B163" i="120"/>
  <c r="C162" i="120"/>
  <c r="B162" i="120"/>
  <c r="C161" i="120"/>
  <c r="B161" i="120"/>
  <c r="C160" i="120"/>
  <c r="B160" i="120"/>
  <c r="C159" i="120"/>
  <c r="B159" i="120"/>
  <c r="C158" i="120"/>
  <c r="B158" i="120"/>
  <c r="C157" i="120"/>
  <c r="B157" i="120"/>
  <c r="C156" i="120"/>
  <c r="B156" i="120"/>
  <c r="C155" i="120"/>
  <c r="B155" i="120"/>
  <c r="C154" i="120"/>
  <c r="B154" i="120"/>
  <c r="C153" i="120"/>
  <c r="B153" i="120"/>
  <c r="C152" i="120"/>
  <c r="B152" i="120"/>
  <c r="C151" i="120"/>
  <c r="B151" i="120"/>
  <c r="C150" i="120"/>
  <c r="B150" i="120"/>
  <c r="C149" i="120"/>
  <c r="B149" i="120"/>
  <c r="C148" i="120"/>
  <c r="B148" i="120"/>
  <c r="C147" i="120"/>
  <c r="B147" i="120"/>
  <c r="C146" i="120"/>
  <c r="B146" i="120"/>
  <c r="C145" i="120"/>
  <c r="B145" i="120"/>
  <c r="C144" i="120"/>
  <c r="B144" i="120"/>
  <c r="C143" i="120"/>
  <c r="B143" i="120"/>
  <c r="C142" i="120"/>
  <c r="B142" i="120"/>
  <c r="C141" i="120"/>
  <c r="B141" i="120"/>
  <c r="C140" i="120"/>
  <c r="B140" i="120"/>
  <c r="C139" i="120"/>
  <c r="B139" i="120"/>
  <c r="C138" i="120"/>
  <c r="B138" i="120"/>
  <c r="C137" i="120"/>
  <c r="B137" i="120"/>
  <c r="C136" i="120"/>
  <c r="B136" i="120"/>
  <c r="C135" i="120"/>
  <c r="B135" i="120"/>
  <c r="C134" i="120"/>
  <c r="B134" i="120"/>
  <c r="C133" i="120"/>
  <c r="B133" i="120"/>
  <c r="C132" i="120"/>
  <c r="B132" i="120"/>
  <c r="C131" i="120"/>
  <c r="B131" i="120"/>
  <c r="C130" i="120"/>
  <c r="B130" i="120"/>
  <c r="C129" i="120"/>
  <c r="B129" i="120"/>
  <c r="C128" i="120"/>
  <c r="B128" i="120"/>
  <c r="C127" i="120"/>
  <c r="B127" i="120"/>
  <c r="C126" i="120"/>
  <c r="B126" i="120"/>
  <c r="C125" i="120"/>
  <c r="B125" i="120"/>
  <c r="C124" i="120"/>
  <c r="B124" i="120"/>
  <c r="C123" i="120"/>
  <c r="B123" i="120"/>
  <c r="C122" i="120"/>
  <c r="B122" i="120"/>
  <c r="C121" i="120"/>
  <c r="B121" i="120"/>
  <c r="C120" i="120"/>
  <c r="B120" i="120"/>
  <c r="C119" i="120"/>
  <c r="B119" i="120"/>
  <c r="C118" i="120"/>
  <c r="B118" i="120"/>
  <c r="C117" i="120"/>
  <c r="B117" i="120"/>
  <c r="C116" i="120"/>
  <c r="B116" i="120"/>
  <c r="C115" i="120"/>
  <c r="B115" i="120"/>
  <c r="C114" i="120"/>
  <c r="B114" i="120"/>
  <c r="C113" i="120"/>
  <c r="B113" i="120"/>
  <c r="C112" i="120"/>
  <c r="B112" i="120"/>
  <c r="C111" i="120"/>
  <c r="B111" i="120"/>
  <c r="C110" i="120"/>
  <c r="B110" i="120"/>
  <c r="C109" i="120"/>
  <c r="B109" i="120"/>
  <c r="C108" i="120"/>
  <c r="B108" i="120"/>
  <c r="C107" i="120"/>
  <c r="B107" i="120"/>
  <c r="C106" i="120"/>
  <c r="B106" i="120"/>
  <c r="C105" i="120"/>
  <c r="B105" i="120"/>
  <c r="C104" i="120"/>
  <c r="B104" i="120"/>
  <c r="C103" i="120"/>
  <c r="B103" i="120"/>
  <c r="C102" i="120"/>
  <c r="B102" i="120"/>
  <c r="C101" i="120"/>
  <c r="B101" i="120"/>
  <c r="C100" i="120"/>
  <c r="B100" i="120"/>
  <c r="C99" i="120"/>
  <c r="B99" i="120"/>
  <c r="C98" i="120"/>
  <c r="B98" i="120"/>
  <c r="C97" i="120"/>
  <c r="B97" i="120"/>
  <c r="C96" i="120"/>
  <c r="B96" i="120"/>
  <c r="C95" i="120"/>
  <c r="B95" i="120"/>
  <c r="C94" i="120"/>
  <c r="B94" i="120"/>
  <c r="C93" i="120"/>
  <c r="B93" i="120"/>
  <c r="C92" i="120"/>
  <c r="B92" i="120"/>
  <c r="C91" i="120"/>
  <c r="B91" i="120"/>
  <c r="C90" i="120"/>
  <c r="B90" i="120"/>
  <c r="C89" i="120"/>
  <c r="B89" i="120"/>
  <c r="C88" i="120"/>
  <c r="B88" i="120"/>
  <c r="C87" i="120"/>
  <c r="B87" i="120"/>
  <c r="C86" i="120"/>
  <c r="B86" i="120"/>
  <c r="C85" i="120"/>
  <c r="B85" i="120"/>
  <c r="C84" i="120"/>
  <c r="B84" i="120"/>
  <c r="C83" i="120"/>
  <c r="B83" i="120"/>
  <c r="C82" i="120"/>
  <c r="B82" i="120"/>
  <c r="C81" i="120"/>
  <c r="B81" i="120"/>
  <c r="C80" i="120"/>
  <c r="B80" i="120"/>
  <c r="C79" i="120"/>
  <c r="B79" i="120"/>
  <c r="C78" i="120"/>
  <c r="B78" i="120"/>
  <c r="C77" i="120"/>
  <c r="B77" i="120"/>
  <c r="C76" i="120"/>
  <c r="B76" i="120"/>
  <c r="C75" i="120"/>
  <c r="B75" i="120"/>
  <c r="C74" i="120"/>
  <c r="B74" i="120"/>
  <c r="C73" i="120"/>
  <c r="B73" i="120"/>
  <c r="C72" i="120"/>
  <c r="B72" i="120"/>
  <c r="C71" i="120"/>
  <c r="B71" i="120"/>
  <c r="C70" i="120"/>
  <c r="B70" i="120"/>
  <c r="C69" i="120"/>
  <c r="B69" i="120"/>
  <c r="C68" i="120"/>
  <c r="B68" i="120"/>
  <c r="C67" i="120"/>
  <c r="B67" i="120"/>
  <c r="C66" i="120"/>
  <c r="B66" i="120"/>
  <c r="C65" i="120"/>
  <c r="B65" i="120"/>
  <c r="C64" i="120"/>
  <c r="B64" i="120"/>
  <c r="C63" i="120"/>
  <c r="B63" i="120"/>
  <c r="C62" i="120"/>
  <c r="B62" i="120"/>
  <c r="C61" i="120"/>
  <c r="B61" i="120"/>
  <c r="C60" i="120"/>
  <c r="B60" i="120"/>
  <c r="C59" i="120"/>
  <c r="B59" i="120"/>
  <c r="C58" i="120"/>
  <c r="B58" i="120"/>
  <c r="C57" i="120"/>
  <c r="B57" i="120"/>
  <c r="C56" i="120"/>
  <c r="B56" i="120"/>
  <c r="C55" i="120"/>
  <c r="B55" i="120"/>
  <c r="C54" i="120"/>
  <c r="B54" i="120"/>
  <c r="C53" i="120"/>
  <c r="B53" i="120"/>
  <c r="C52" i="120"/>
  <c r="B52" i="120"/>
  <c r="C51" i="120"/>
  <c r="B51" i="120"/>
  <c r="C50" i="120"/>
  <c r="B50" i="120"/>
  <c r="C49" i="120"/>
  <c r="B49" i="120"/>
  <c r="C48" i="120"/>
  <c r="B48" i="120"/>
  <c r="C47" i="120"/>
  <c r="B47" i="120"/>
  <c r="C46" i="120"/>
  <c r="B46" i="120"/>
  <c r="C45" i="120"/>
  <c r="B45" i="120"/>
  <c r="C44" i="120"/>
  <c r="B44" i="120"/>
  <c r="C43" i="120"/>
  <c r="B43" i="120"/>
  <c r="C42" i="120"/>
  <c r="B42" i="120"/>
  <c r="C41" i="120"/>
  <c r="B41" i="120"/>
  <c r="C40" i="120"/>
  <c r="B40" i="120"/>
  <c r="C39" i="120"/>
  <c r="B39" i="120"/>
  <c r="C38" i="120"/>
  <c r="B38" i="120"/>
  <c r="C37" i="120"/>
  <c r="B37" i="120"/>
  <c r="C36" i="120"/>
  <c r="B36" i="120"/>
  <c r="C35" i="120"/>
  <c r="B35" i="120"/>
  <c r="C34" i="120"/>
  <c r="B34" i="120"/>
  <c r="C33" i="120"/>
  <c r="B33" i="120"/>
  <c r="C32" i="120"/>
  <c r="B32" i="120"/>
  <c r="C31" i="120"/>
  <c r="B31" i="120"/>
  <c r="C30" i="120"/>
  <c r="B30" i="120"/>
  <c r="C29" i="120"/>
  <c r="B29" i="120"/>
  <c r="C28" i="120"/>
  <c r="B28" i="120"/>
  <c r="C27" i="120"/>
  <c r="B27" i="120"/>
  <c r="C26" i="120"/>
  <c r="B26" i="120"/>
  <c r="C25" i="120"/>
  <c r="B25" i="120"/>
  <c r="C24" i="120"/>
  <c r="B24" i="120"/>
  <c r="C23" i="120"/>
  <c r="B23" i="120"/>
  <c r="C22" i="120"/>
  <c r="B22" i="120"/>
  <c r="C21" i="120"/>
  <c r="B21" i="120"/>
  <c r="C20" i="120"/>
  <c r="B20" i="120"/>
  <c r="C19" i="120"/>
  <c r="B19" i="120"/>
  <c r="C18" i="120"/>
  <c r="B18" i="120"/>
  <c r="C17" i="120"/>
  <c r="B17" i="120"/>
  <c r="C16" i="120"/>
  <c r="B16" i="120"/>
  <c r="C15" i="120"/>
  <c r="B15" i="120"/>
  <c r="C14" i="120"/>
  <c r="B14" i="120"/>
  <c r="C13" i="120"/>
  <c r="B13" i="120"/>
  <c r="C12" i="120"/>
  <c r="B12" i="120"/>
  <c r="C11" i="120"/>
  <c r="B11" i="120"/>
  <c r="C10" i="120"/>
  <c r="B10" i="120"/>
  <c r="C9" i="120"/>
  <c r="B9" i="120"/>
  <c r="C8" i="120"/>
  <c r="B8" i="120"/>
  <c r="C7" i="120"/>
  <c r="B7" i="120"/>
  <c r="C6" i="120"/>
  <c r="B6" i="120"/>
  <c r="C5" i="120"/>
  <c r="B5" i="120"/>
  <c r="C4" i="120"/>
  <c r="B4" i="120"/>
  <c r="C3" i="120"/>
  <c r="B3" i="120"/>
  <c r="C2" i="120"/>
  <c r="B2" i="120"/>
  <c r="C21" i="132"/>
  <c r="B21" i="132"/>
  <c r="C20" i="132"/>
  <c r="B20" i="132"/>
  <c r="C19" i="132"/>
  <c r="B19" i="132"/>
  <c r="C18" i="132"/>
  <c r="B18" i="132"/>
  <c r="C17" i="132"/>
  <c r="B17" i="132"/>
  <c r="C16" i="132"/>
  <c r="B16" i="132"/>
  <c r="C15" i="132"/>
  <c r="B15" i="132"/>
  <c r="C14" i="132"/>
  <c r="B14" i="132"/>
  <c r="C13" i="132"/>
  <c r="B13" i="132"/>
  <c r="C12" i="132"/>
  <c r="B12" i="132"/>
  <c r="C11" i="132"/>
  <c r="B11" i="132"/>
  <c r="C10" i="132"/>
  <c r="B10" i="132"/>
  <c r="C9" i="132"/>
  <c r="B9" i="132"/>
  <c r="C8" i="132"/>
  <c r="B8" i="132"/>
  <c r="C7" i="132"/>
  <c r="B7" i="132"/>
  <c r="C6" i="132"/>
  <c r="B6" i="132"/>
  <c r="C5" i="132"/>
  <c r="B5" i="132"/>
  <c r="C4" i="132"/>
  <c r="B4" i="132"/>
  <c r="C3" i="132"/>
  <c r="B3" i="132"/>
  <c r="C2" i="132"/>
  <c r="B2" i="132"/>
  <c r="C45" i="121" l="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B45" i="121"/>
  <c r="B44" i="121"/>
  <c r="B43" i="121"/>
  <c r="B42" i="121"/>
  <c r="B41" i="121"/>
  <c r="B40" i="121"/>
  <c r="B39" i="121"/>
  <c r="B38" i="121"/>
  <c r="B37" i="121"/>
  <c r="B36" i="121"/>
  <c r="B35" i="121"/>
  <c r="B34" i="121"/>
  <c r="B33" i="121"/>
  <c r="B32" i="121"/>
  <c r="B31" i="121"/>
  <c r="B30" i="121"/>
  <c r="B29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B13" i="121"/>
  <c r="B12" i="121"/>
  <c r="B11" i="121"/>
  <c r="B10" i="121"/>
  <c r="B9" i="121"/>
  <c r="B8" i="121"/>
  <c r="B7" i="121"/>
  <c r="B6" i="121"/>
  <c r="B5" i="121"/>
  <c r="B4" i="121"/>
  <c r="B3" i="121"/>
  <c r="B2" i="121"/>
  <c r="O127" i="136"/>
  <c r="O126" i="136"/>
  <c r="O125" i="136"/>
  <c r="O124" i="136"/>
  <c r="O123" i="136"/>
  <c r="O122" i="136"/>
  <c r="O121" i="136"/>
  <c r="O120" i="136"/>
  <c r="O119" i="136"/>
  <c r="O118" i="136"/>
  <c r="O117" i="136"/>
  <c r="O116" i="136"/>
  <c r="O115" i="136"/>
  <c r="O114" i="136"/>
  <c r="O113" i="136"/>
  <c r="O112" i="136"/>
  <c r="O111" i="136"/>
  <c r="O110" i="136"/>
  <c r="O109" i="136"/>
  <c r="O108" i="136"/>
  <c r="O107" i="136"/>
  <c r="O106" i="136"/>
  <c r="O105" i="136"/>
  <c r="O104" i="136"/>
  <c r="O103" i="136"/>
  <c r="O102" i="136"/>
  <c r="O101" i="136"/>
  <c r="O100" i="136"/>
  <c r="O99" i="136"/>
  <c r="O98" i="136"/>
  <c r="O97" i="136"/>
  <c r="O96" i="136"/>
  <c r="O95" i="136"/>
  <c r="O94" i="136"/>
  <c r="O93" i="136"/>
  <c r="O92" i="136"/>
  <c r="O91" i="136"/>
  <c r="O90" i="136"/>
  <c r="O89" i="136"/>
  <c r="O88" i="136"/>
  <c r="O87" i="136"/>
  <c r="O86" i="136"/>
  <c r="O85" i="136"/>
  <c r="O84" i="136"/>
  <c r="O83" i="136"/>
  <c r="O82" i="136"/>
  <c r="O81" i="136"/>
  <c r="O80" i="136"/>
  <c r="O79" i="136"/>
  <c r="O78" i="136"/>
  <c r="O77" i="136"/>
  <c r="O76" i="136"/>
  <c r="O75" i="136"/>
  <c r="O74" i="136"/>
  <c r="O73" i="136"/>
  <c r="O72" i="136"/>
  <c r="O71" i="136"/>
  <c r="O70" i="136"/>
  <c r="O69" i="136"/>
  <c r="O68" i="136"/>
  <c r="O67" i="136"/>
  <c r="O66" i="136"/>
  <c r="O65" i="136"/>
  <c r="O64" i="136"/>
  <c r="O63" i="136"/>
  <c r="O62" i="136"/>
  <c r="O61" i="136"/>
  <c r="O60" i="136"/>
  <c r="O59" i="136"/>
  <c r="O58" i="136"/>
  <c r="O57" i="136"/>
  <c r="O56" i="136"/>
  <c r="O55" i="136"/>
  <c r="O54" i="136"/>
  <c r="O53" i="136"/>
  <c r="O52" i="136"/>
  <c r="O51" i="136"/>
  <c r="O50" i="136"/>
  <c r="O49" i="136"/>
  <c r="O48" i="136"/>
  <c r="O47" i="136"/>
  <c r="O46" i="136"/>
  <c r="O45" i="136"/>
  <c r="O44" i="136"/>
  <c r="O43" i="136"/>
  <c r="O42" i="136"/>
  <c r="O41" i="136"/>
  <c r="O40" i="136"/>
  <c r="O39" i="136"/>
  <c r="O38" i="136"/>
  <c r="O37" i="136"/>
  <c r="O36" i="136"/>
  <c r="O35" i="136"/>
  <c r="O34" i="136"/>
  <c r="O33" i="136"/>
  <c r="O32" i="136"/>
  <c r="O31" i="136"/>
  <c r="O30" i="136"/>
  <c r="O29" i="136"/>
  <c r="O28" i="136"/>
  <c r="O27" i="136"/>
  <c r="O26" i="136"/>
  <c r="O25" i="136"/>
  <c r="O24" i="136"/>
  <c r="O23" i="136"/>
  <c r="O22" i="136"/>
  <c r="C127" i="136"/>
  <c r="B127" i="136"/>
  <c r="C126" i="136"/>
  <c r="B126" i="136"/>
  <c r="C125" i="136"/>
  <c r="B125" i="136"/>
  <c r="C124" i="136"/>
  <c r="B124" i="136"/>
  <c r="C123" i="136"/>
  <c r="B123" i="136"/>
  <c r="C122" i="136"/>
  <c r="B122" i="136"/>
  <c r="C121" i="136"/>
  <c r="B121" i="136"/>
  <c r="C120" i="136"/>
  <c r="B120" i="136"/>
  <c r="C119" i="136"/>
  <c r="B119" i="136"/>
  <c r="C118" i="136"/>
  <c r="B118" i="136"/>
  <c r="C117" i="136"/>
  <c r="B117" i="136"/>
  <c r="C116" i="136"/>
  <c r="B116" i="136"/>
  <c r="C115" i="136"/>
  <c r="B115" i="136"/>
  <c r="C114" i="136"/>
  <c r="B114" i="136"/>
  <c r="C113" i="136"/>
  <c r="B113" i="136"/>
  <c r="C112" i="136"/>
  <c r="B112" i="136"/>
  <c r="C111" i="136"/>
  <c r="B111" i="136"/>
  <c r="C110" i="136"/>
  <c r="B110" i="136"/>
  <c r="C109" i="136"/>
  <c r="B109" i="136"/>
  <c r="C108" i="136"/>
  <c r="B108" i="136"/>
  <c r="C107" i="136"/>
  <c r="B107" i="136"/>
  <c r="C106" i="136"/>
  <c r="B106" i="136"/>
  <c r="C105" i="136"/>
  <c r="B105" i="136"/>
  <c r="C104" i="136"/>
  <c r="B104" i="136"/>
  <c r="C103" i="136"/>
  <c r="B103" i="136"/>
  <c r="C102" i="136"/>
  <c r="B102" i="136"/>
  <c r="C101" i="136"/>
  <c r="B101" i="136"/>
  <c r="C100" i="136"/>
  <c r="B100" i="136"/>
  <c r="C99" i="136"/>
  <c r="B99" i="136"/>
  <c r="C98" i="136"/>
  <c r="B98" i="136"/>
  <c r="C97" i="136"/>
  <c r="B97" i="136"/>
  <c r="C96" i="136"/>
  <c r="B96" i="136"/>
  <c r="C95" i="136"/>
  <c r="B95" i="136"/>
  <c r="C94" i="136"/>
  <c r="B94" i="136"/>
  <c r="C93" i="136"/>
  <c r="B93" i="136"/>
  <c r="C92" i="136"/>
  <c r="B92" i="136"/>
  <c r="C91" i="136"/>
  <c r="B91" i="136"/>
  <c r="C90" i="136"/>
  <c r="B90" i="136"/>
  <c r="C89" i="136"/>
  <c r="B89" i="136"/>
  <c r="C88" i="136"/>
  <c r="B88" i="136"/>
  <c r="C87" i="136"/>
  <c r="B87" i="136"/>
  <c r="C86" i="136"/>
  <c r="B86" i="136"/>
  <c r="C85" i="136"/>
  <c r="B85" i="136"/>
  <c r="C84" i="136"/>
  <c r="B84" i="136"/>
  <c r="C83" i="136"/>
  <c r="B83" i="136"/>
  <c r="C82" i="136"/>
  <c r="B82" i="136"/>
  <c r="C81" i="136"/>
  <c r="B81" i="136"/>
  <c r="C80" i="136"/>
  <c r="B80" i="136"/>
  <c r="C79" i="136"/>
  <c r="B79" i="136"/>
  <c r="C78" i="136"/>
  <c r="B78" i="136"/>
  <c r="C77" i="136"/>
  <c r="B77" i="136"/>
  <c r="C76" i="136"/>
  <c r="B76" i="136"/>
  <c r="C75" i="136"/>
  <c r="B75" i="136"/>
  <c r="C74" i="136"/>
  <c r="B74" i="136"/>
  <c r="C73" i="136"/>
  <c r="B73" i="136"/>
  <c r="C72" i="136"/>
  <c r="B72" i="136"/>
  <c r="C71" i="136"/>
  <c r="B71" i="136"/>
  <c r="C70" i="136"/>
  <c r="B70" i="136"/>
  <c r="C69" i="136"/>
  <c r="B69" i="136"/>
  <c r="C68" i="136"/>
  <c r="B68" i="136"/>
  <c r="C67" i="136"/>
  <c r="B67" i="136"/>
  <c r="C66" i="136"/>
  <c r="B66" i="136"/>
  <c r="C65" i="136"/>
  <c r="B65" i="136"/>
  <c r="C64" i="136"/>
  <c r="B64" i="136"/>
  <c r="C63" i="136"/>
  <c r="B63" i="136"/>
  <c r="C62" i="136"/>
  <c r="B62" i="136"/>
  <c r="C61" i="136"/>
  <c r="B61" i="136"/>
  <c r="C60" i="136"/>
  <c r="B60" i="136"/>
  <c r="C59" i="136"/>
  <c r="B59" i="136"/>
  <c r="C58" i="136"/>
  <c r="B58" i="136"/>
  <c r="C57" i="136"/>
  <c r="B57" i="136"/>
  <c r="C56" i="136"/>
  <c r="B56" i="136"/>
  <c r="C55" i="136"/>
  <c r="B55" i="136"/>
  <c r="C54" i="136"/>
  <c r="B54" i="136"/>
  <c r="C53" i="136"/>
  <c r="B53" i="136"/>
  <c r="C52" i="136"/>
  <c r="B52" i="136"/>
  <c r="C51" i="136"/>
  <c r="B51" i="136"/>
  <c r="C50" i="136"/>
  <c r="B50" i="136"/>
  <c r="C49" i="136"/>
  <c r="B49" i="136"/>
  <c r="C48" i="136"/>
  <c r="B48" i="136"/>
  <c r="C47" i="136"/>
  <c r="B47" i="136"/>
  <c r="C46" i="136"/>
  <c r="B46" i="136"/>
  <c r="C45" i="136"/>
  <c r="B45" i="136"/>
  <c r="C44" i="136"/>
  <c r="B44" i="136"/>
  <c r="C43" i="136"/>
  <c r="B43" i="136"/>
  <c r="C42" i="136"/>
  <c r="B42" i="136"/>
  <c r="C41" i="136"/>
  <c r="B41" i="136"/>
  <c r="C40" i="136"/>
  <c r="B40" i="136"/>
  <c r="C39" i="136"/>
  <c r="B39" i="136"/>
  <c r="C38" i="136"/>
  <c r="B38" i="136"/>
  <c r="C37" i="136"/>
  <c r="B37" i="136"/>
  <c r="C36" i="136"/>
  <c r="B36" i="136"/>
  <c r="C35" i="136"/>
  <c r="B35" i="136"/>
  <c r="C34" i="136"/>
  <c r="B34" i="136"/>
  <c r="C33" i="136"/>
  <c r="B33" i="136"/>
  <c r="C32" i="136"/>
  <c r="B32" i="136"/>
  <c r="C31" i="136"/>
  <c r="B31" i="136"/>
  <c r="C30" i="136"/>
  <c r="B30" i="136"/>
  <c r="C29" i="136"/>
  <c r="B29" i="136"/>
  <c r="C28" i="136"/>
  <c r="B28" i="136"/>
  <c r="C27" i="136"/>
  <c r="B27" i="136"/>
  <c r="C26" i="136"/>
  <c r="B26" i="136"/>
  <c r="C25" i="136"/>
  <c r="B25" i="136"/>
  <c r="C24" i="136"/>
  <c r="B24" i="136"/>
  <c r="C23" i="136"/>
  <c r="B23" i="136"/>
  <c r="C22" i="136"/>
  <c r="B22" i="136"/>
  <c r="O21" i="136"/>
  <c r="C21" i="136"/>
  <c r="B21" i="136"/>
  <c r="O20" i="136"/>
  <c r="C20" i="136"/>
  <c r="B20" i="136"/>
  <c r="O19" i="136"/>
  <c r="C19" i="136"/>
  <c r="B19" i="136"/>
  <c r="O18" i="136"/>
  <c r="C18" i="136"/>
  <c r="B18" i="136"/>
  <c r="O17" i="136"/>
  <c r="C17" i="136"/>
  <c r="B17" i="136"/>
  <c r="O16" i="136"/>
  <c r="C16" i="136"/>
  <c r="B16" i="136"/>
  <c r="O15" i="136"/>
  <c r="C15" i="136"/>
  <c r="B15" i="136"/>
  <c r="O14" i="136"/>
  <c r="C14" i="136"/>
  <c r="B14" i="136"/>
  <c r="O13" i="136"/>
  <c r="C13" i="136"/>
  <c r="B13" i="136"/>
  <c r="O12" i="136"/>
  <c r="C12" i="136"/>
  <c r="B12" i="136"/>
  <c r="O11" i="136"/>
  <c r="C11" i="136"/>
  <c r="B11" i="136"/>
  <c r="O10" i="136"/>
  <c r="C10" i="136"/>
  <c r="B10" i="136"/>
  <c r="O9" i="136"/>
  <c r="C9" i="136"/>
  <c r="B9" i="136"/>
  <c r="O8" i="136"/>
  <c r="C8" i="136"/>
  <c r="B8" i="136"/>
  <c r="O7" i="136"/>
  <c r="C7" i="136"/>
  <c r="B7" i="136"/>
  <c r="O6" i="136"/>
  <c r="C6" i="136"/>
  <c r="B6" i="136"/>
  <c r="O5" i="136"/>
  <c r="C5" i="136"/>
  <c r="B5" i="136"/>
  <c r="O4" i="136"/>
  <c r="C4" i="136"/>
  <c r="B4" i="136"/>
  <c r="O3" i="136"/>
  <c r="C3" i="136"/>
  <c r="B3" i="136"/>
  <c r="O2" i="136"/>
  <c r="C2" i="136"/>
  <c r="B2" i="136"/>
  <c r="C1103" i="18" l="1"/>
  <c r="B1103" i="18"/>
  <c r="C1102" i="18"/>
  <c r="B1102" i="18"/>
  <c r="C1101" i="18"/>
  <c r="B1101" i="18"/>
  <c r="C1100" i="18"/>
  <c r="B1100" i="18"/>
  <c r="C1099" i="18"/>
  <c r="B1099" i="18"/>
  <c r="C1098" i="18"/>
  <c r="B1098" i="18"/>
  <c r="C1097" i="18"/>
  <c r="B1097" i="18"/>
  <c r="C1096" i="18"/>
  <c r="B1096" i="18"/>
  <c r="C1095" i="18"/>
  <c r="B1095" i="18"/>
  <c r="C1094" i="18"/>
  <c r="B1094" i="18"/>
  <c r="C1093" i="18"/>
  <c r="B1093" i="18"/>
  <c r="C1092" i="18"/>
  <c r="B1092" i="18"/>
  <c r="C1091" i="18"/>
  <c r="B1091" i="18"/>
  <c r="C1090" i="18"/>
  <c r="B1090" i="18"/>
  <c r="C1089" i="18"/>
  <c r="B1089" i="18"/>
  <c r="C1088" i="18"/>
  <c r="B1088" i="18"/>
  <c r="C1087" i="18"/>
  <c r="B1087" i="18"/>
  <c r="C1086" i="18"/>
  <c r="B1086" i="18"/>
  <c r="C1085" i="18"/>
  <c r="B1085" i="18"/>
  <c r="C1084" i="18"/>
  <c r="B1084" i="18"/>
  <c r="C1083" i="18"/>
  <c r="B1083" i="18"/>
  <c r="C1082" i="18"/>
  <c r="B1082" i="18"/>
  <c r="C1081" i="18"/>
  <c r="B1081" i="18"/>
  <c r="C1080" i="18"/>
  <c r="B1080" i="18"/>
  <c r="C1079" i="18"/>
  <c r="B1079" i="18"/>
  <c r="C1078" i="18"/>
  <c r="B1078" i="18"/>
  <c r="C1077" i="18"/>
  <c r="B1077" i="18"/>
  <c r="C1076" i="18"/>
  <c r="B1076" i="18"/>
  <c r="C1075" i="18"/>
  <c r="B1075" i="18"/>
  <c r="C1074" i="18"/>
  <c r="B1074" i="18"/>
  <c r="C1073" i="18"/>
  <c r="B1073" i="18"/>
  <c r="C1072" i="18"/>
  <c r="B1072" i="18"/>
  <c r="C1071" i="18"/>
  <c r="B1071" i="18"/>
  <c r="C1070" i="18"/>
  <c r="B1070" i="18"/>
  <c r="C1069" i="18"/>
  <c r="B1069" i="18"/>
  <c r="C1068" i="18"/>
  <c r="B1068" i="18"/>
  <c r="C1067" i="18"/>
  <c r="B1067" i="18"/>
  <c r="C1066" i="18"/>
  <c r="B1066" i="18"/>
  <c r="C1065" i="18"/>
  <c r="B1065" i="18"/>
  <c r="C1064" i="18"/>
  <c r="B1064" i="18"/>
  <c r="C1063" i="18"/>
  <c r="B1063" i="18"/>
  <c r="C1062" i="18"/>
  <c r="B1062" i="18"/>
  <c r="C1061" i="18"/>
  <c r="B1061" i="18"/>
  <c r="C1060" i="18"/>
  <c r="B1060" i="18"/>
  <c r="C1059" i="18"/>
  <c r="B1059" i="18"/>
  <c r="C1058" i="18"/>
  <c r="B1058" i="18"/>
  <c r="C1057" i="18"/>
  <c r="B1057" i="18"/>
  <c r="C1056" i="18"/>
  <c r="B1056" i="18"/>
  <c r="C1055" i="18"/>
  <c r="B1055" i="18"/>
  <c r="C1054" i="18"/>
  <c r="B1054" i="18"/>
  <c r="C1053" i="18"/>
  <c r="B1053" i="18"/>
  <c r="C1052" i="18"/>
  <c r="B1052" i="18"/>
  <c r="C1051" i="18"/>
  <c r="B1051" i="18"/>
  <c r="C1050" i="18"/>
  <c r="B1050" i="18"/>
  <c r="C1049" i="18"/>
  <c r="B1049" i="18"/>
  <c r="C1048" i="18"/>
  <c r="B1048" i="18"/>
  <c r="C1047" i="18"/>
  <c r="B1047" i="18"/>
  <c r="C1046" i="18"/>
  <c r="B1046" i="18"/>
  <c r="C1045" i="18"/>
  <c r="B1045" i="18"/>
  <c r="C1044" i="18"/>
  <c r="B1044" i="18"/>
  <c r="C1043" i="18"/>
  <c r="B1043" i="18"/>
  <c r="C1042" i="18"/>
  <c r="B1042" i="18"/>
  <c r="C1041" i="18"/>
  <c r="B1041" i="18"/>
  <c r="C1040" i="18"/>
  <c r="B1040" i="18"/>
  <c r="C1039" i="18"/>
  <c r="B1039" i="18"/>
  <c r="C1038" i="18"/>
  <c r="B1038" i="18"/>
  <c r="C1037" i="18"/>
  <c r="B1037" i="18"/>
  <c r="C1036" i="18"/>
  <c r="B1036" i="18"/>
  <c r="C1035" i="18"/>
  <c r="B1035" i="18"/>
  <c r="C1034" i="18"/>
  <c r="B1034" i="18"/>
  <c r="C1033" i="18"/>
  <c r="B1033" i="18"/>
  <c r="C1032" i="18"/>
  <c r="B1032" i="18"/>
  <c r="C1031" i="18"/>
  <c r="B1031" i="18"/>
  <c r="C1030" i="18"/>
  <c r="B1030" i="18"/>
  <c r="C1029" i="18"/>
  <c r="B1029" i="18"/>
  <c r="C1028" i="18"/>
  <c r="B1028" i="18"/>
  <c r="C1027" i="18"/>
  <c r="B1027" i="18"/>
  <c r="C1026" i="18"/>
  <c r="B1026" i="18"/>
  <c r="C1025" i="18"/>
  <c r="B1025" i="18"/>
  <c r="C1024" i="18"/>
  <c r="B1024" i="18"/>
  <c r="C1023" i="18"/>
  <c r="B1023" i="18"/>
  <c r="C1022" i="18"/>
  <c r="B1022" i="18"/>
  <c r="C1021" i="18"/>
  <c r="B1021" i="18"/>
  <c r="C1020" i="18"/>
  <c r="B1020" i="18"/>
  <c r="C1019" i="18"/>
  <c r="B1019" i="18"/>
  <c r="C1018" i="18"/>
  <c r="B1018" i="18"/>
  <c r="C1017" i="18"/>
  <c r="B1017" i="18"/>
  <c r="C1016" i="18"/>
  <c r="B1016" i="18"/>
  <c r="C1015" i="18"/>
  <c r="B1015" i="18"/>
  <c r="C1014" i="18"/>
  <c r="B1014" i="18"/>
  <c r="C1013" i="18"/>
  <c r="B1013" i="18"/>
  <c r="C1012" i="18"/>
  <c r="B1012" i="18"/>
  <c r="C1011" i="18"/>
  <c r="B1011" i="18"/>
  <c r="C1010" i="18"/>
  <c r="B1010" i="18"/>
  <c r="C1009" i="18"/>
  <c r="B1009" i="18"/>
  <c r="C1008" i="18"/>
  <c r="B1008" i="18"/>
  <c r="C1007" i="18"/>
  <c r="B1007" i="18"/>
  <c r="C1006" i="18"/>
  <c r="B1006" i="18"/>
  <c r="C1005" i="18"/>
  <c r="B1005" i="18"/>
  <c r="C1004" i="18"/>
  <c r="B1004" i="18"/>
  <c r="C1003" i="18"/>
  <c r="B1003" i="18"/>
  <c r="C1002" i="18"/>
  <c r="B1002" i="18"/>
  <c r="C1001" i="18"/>
  <c r="B1001" i="18"/>
  <c r="C1000" i="18"/>
  <c r="B1000" i="18"/>
  <c r="C999" i="18"/>
  <c r="B999" i="18"/>
  <c r="C998" i="18"/>
  <c r="B998" i="18"/>
  <c r="C997" i="18"/>
  <c r="B997" i="18"/>
  <c r="C996" i="18"/>
  <c r="B996" i="18"/>
  <c r="C995" i="18"/>
  <c r="B995" i="18"/>
  <c r="C994" i="18"/>
  <c r="B994" i="18"/>
  <c r="C993" i="18"/>
  <c r="B993" i="18"/>
  <c r="C992" i="18"/>
  <c r="B992" i="18"/>
  <c r="C991" i="18"/>
  <c r="B991" i="18"/>
  <c r="C990" i="18"/>
  <c r="B990" i="18"/>
  <c r="C989" i="18"/>
  <c r="B989" i="18"/>
  <c r="C988" i="18"/>
  <c r="B988" i="18"/>
  <c r="C987" i="18"/>
  <c r="B987" i="18"/>
  <c r="C986" i="18"/>
  <c r="B986" i="18"/>
  <c r="C985" i="18"/>
  <c r="B985" i="18"/>
  <c r="C984" i="18"/>
  <c r="B984" i="18"/>
  <c r="C983" i="18"/>
  <c r="B983" i="18"/>
  <c r="C982" i="18"/>
  <c r="B982" i="18"/>
  <c r="C981" i="18"/>
  <c r="B981" i="18"/>
  <c r="C980" i="18"/>
  <c r="B980" i="18"/>
  <c r="C979" i="18"/>
  <c r="B979" i="18"/>
  <c r="C978" i="18"/>
  <c r="B978" i="18"/>
  <c r="C977" i="18"/>
  <c r="B977" i="18"/>
  <c r="C976" i="18"/>
  <c r="B976" i="18"/>
  <c r="C975" i="18"/>
  <c r="B975" i="18"/>
  <c r="C974" i="18"/>
  <c r="B974" i="18"/>
  <c r="C973" i="18"/>
  <c r="B973" i="18"/>
  <c r="C972" i="18"/>
  <c r="B972" i="18"/>
  <c r="C971" i="18"/>
  <c r="B971" i="18"/>
  <c r="C970" i="18"/>
  <c r="B970" i="18"/>
  <c r="C969" i="18"/>
  <c r="B969" i="18"/>
  <c r="C968" i="18"/>
  <c r="B968" i="18"/>
  <c r="C967" i="18"/>
  <c r="B967" i="18"/>
  <c r="C966" i="18"/>
  <c r="B966" i="18"/>
  <c r="C965" i="18"/>
  <c r="B965" i="18"/>
  <c r="C964" i="18"/>
  <c r="B964" i="18"/>
  <c r="C963" i="18"/>
  <c r="B963" i="18"/>
  <c r="C962" i="18"/>
  <c r="B962" i="18"/>
  <c r="C961" i="18"/>
  <c r="B961" i="18"/>
  <c r="C960" i="18"/>
  <c r="B960" i="18"/>
  <c r="C959" i="18"/>
  <c r="B959" i="18"/>
  <c r="C958" i="18"/>
  <c r="B958" i="18"/>
  <c r="C957" i="18"/>
  <c r="B957" i="18"/>
  <c r="C956" i="18"/>
  <c r="B956" i="18"/>
  <c r="C955" i="18"/>
  <c r="B955" i="18"/>
  <c r="C954" i="18"/>
  <c r="B954" i="18"/>
  <c r="C953" i="18"/>
  <c r="B953" i="18"/>
  <c r="C952" i="18"/>
  <c r="B952" i="18"/>
  <c r="C951" i="18"/>
  <c r="B951" i="18"/>
  <c r="C950" i="18"/>
  <c r="B950" i="18"/>
  <c r="C949" i="18"/>
  <c r="B949" i="18"/>
  <c r="C948" i="18"/>
  <c r="B948" i="18"/>
  <c r="C947" i="18"/>
  <c r="B947" i="18"/>
  <c r="C946" i="18"/>
  <c r="B946" i="18"/>
  <c r="C945" i="18"/>
  <c r="B945" i="18"/>
  <c r="C944" i="18"/>
  <c r="B944" i="18"/>
  <c r="C943" i="18"/>
  <c r="B943" i="18"/>
  <c r="C942" i="18"/>
  <c r="B942" i="18"/>
  <c r="C941" i="18"/>
  <c r="B941" i="18"/>
  <c r="C940" i="18"/>
  <c r="B940" i="18"/>
  <c r="C939" i="18"/>
  <c r="B939" i="18"/>
  <c r="C938" i="18"/>
  <c r="B938" i="18"/>
  <c r="C937" i="18"/>
  <c r="B937" i="18"/>
  <c r="C936" i="18"/>
  <c r="B936" i="18"/>
  <c r="C935" i="18"/>
  <c r="B935" i="18"/>
  <c r="C934" i="18"/>
  <c r="B934" i="18"/>
  <c r="C933" i="18"/>
  <c r="B933" i="18"/>
  <c r="C932" i="18"/>
  <c r="B932" i="18"/>
  <c r="C931" i="18"/>
  <c r="B931" i="18"/>
  <c r="C930" i="18"/>
  <c r="B930" i="18"/>
  <c r="C929" i="18"/>
  <c r="B929" i="18"/>
  <c r="C928" i="18"/>
  <c r="B928" i="18"/>
  <c r="C927" i="18"/>
  <c r="B927" i="18"/>
  <c r="C926" i="18"/>
  <c r="B926" i="18"/>
  <c r="C925" i="18"/>
  <c r="B925" i="18"/>
  <c r="C924" i="18"/>
  <c r="B924" i="18"/>
  <c r="C923" i="18"/>
  <c r="B923" i="18"/>
  <c r="C922" i="18"/>
  <c r="B922" i="18"/>
  <c r="C921" i="18"/>
  <c r="B921" i="18"/>
  <c r="C920" i="18"/>
  <c r="B920" i="18"/>
  <c r="C919" i="18"/>
  <c r="B919" i="18"/>
  <c r="C918" i="18"/>
  <c r="B918" i="18"/>
  <c r="C917" i="18"/>
  <c r="B917" i="18"/>
  <c r="C916" i="18"/>
  <c r="B916" i="18"/>
  <c r="C915" i="18"/>
  <c r="B915" i="18"/>
  <c r="C914" i="18"/>
  <c r="B914" i="18"/>
  <c r="C913" i="18"/>
  <c r="B913" i="18"/>
  <c r="C912" i="18"/>
  <c r="B912" i="18"/>
  <c r="C911" i="18"/>
  <c r="B911" i="18"/>
  <c r="C910" i="18"/>
  <c r="B910" i="18"/>
  <c r="C909" i="18"/>
  <c r="B909" i="18"/>
  <c r="C908" i="18"/>
  <c r="B908" i="18"/>
  <c r="C907" i="18"/>
  <c r="B907" i="18"/>
  <c r="C906" i="18"/>
  <c r="B906" i="18"/>
  <c r="C905" i="18"/>
  <c r="B905" i="18"/>
  <c r="C904" i="18"/>
  <c r="B904" i="18"/>
  <c r="C903" i="18"/>
  <c r="B903" i="18"/>
  <c r="C902" i="18"/>
  <c r="B902" i="18"/>
  <c r="C901" i="18"/>
  <c r="B901" i="18"/>
  <c r="C900" i="18"/>
  <c r="B900" i="18"/>
  <c r="C899" i="18"/>
  <c r="B899" i="18"/>
  <c r="C898" i="18"/>
  <c r="B898" i="18"/>
  <c r="C897" i="18"/>
  <c r="B897" i="18"/>
  <c r="C896" i="18"/>
  <c r="B896" i="18"/>
  <c r="C895" i="18"/>
  <c r="B895" i="18"/>
  <c r="C894" i="18"/>
  <c r="B894" i="18"/>
  <c r="C893" i="18"/>
  <c r="B893" i="18"/>
  <c r="C892" i="18"/>
  <c r="B892" i="18"/>
  <c r="C891" i="18"/>
  <c r="B891" i="18"/>
  <c r="C890" i="18"/>
  <c r="B890" i="18"/>
  <c r="C889" i="18"/>
  <c r="B889" i="18"/>
  <c r="C888" i="18"/>
  <c r="B888" i="18"/>
  <c r="C887" i="18"/>
  <c r="B887" i="18"/>
  <c r="C886" i="18"/>
  <c r="B886" i="18"/>
  <c r="C885" i="18"/>
  <c r="B885" i="18"/>
  <c r="C884" i="18"/>
  <c r="B884" i="18"/>
  <c r="C883" i="18"/>
  <c r="B883" i="18"/>
  <c r="C882" i="18"/>
  <c r="B882" i="18"/>
  <c r="C881" i="18"/>
  <c r="B881" i="18"/>
  <c r="C880" i="18"/>
  <c r="B880" i="18"/>
  <c r="C879" i="18"/>
  <c r="B879" i="18"/>
  <c r="C878" i="18"/>
  <c r="B878" i="18"/>
  <c r="C877" i="18"/>
  <c r="B877" i="18"/>
  <c r="C876" i="18"/>
  <c r="B876" i="18"/>
  <c r="C875" i="18"/>
  <c r="B875" i="18"/>
  <c r="C874" i="18"/>
  <c r="B874" i="18"/>
  <c r="C873" i="18"/>
  <c r="B873" i="18"/>
  <c r="C872" i="18"/>
  <c r="B872" i="18"/>
  <c r="C871" i="18"/>
  <c r="B871" i="18"/>
  <c r="C870" i="18"/>
  <c r="B870" i="18"/>
  <c r="C869" i="18"/>
  <c r="B869" i="18"/>
  <c r="C868" i="18"/>
  <c r="B868" i="18"/>
  <c r="C867" i="18"/>
  <c r="B867" i="18"/>
  <c r="C866" i="18"/>
  <c r="B866" i="18"/>
  <c r="C865" i="18"/>
  <c r="B865" i="18"/>
  <c r="C864" i="18"/>
  <c r="B864" i="18"/>
  <c r="C863" i="18"/>
  <c r="B863" i="18"/>
  <c r="C862" i="18"/>
  <c r="B862" i="18"/>
  <c r="C861" i="18"/>
  <c r="B861" i="18"/>
  <c r="C860" i="18"/>
  <c r="B860" i="18"/>
  <c r="C859" i="18"/>
  <c r="B859" i="18"/>
  <c r="C858" i="18"/>
  <c r="B858" i="18"/>
  <c r="C857" i="18"/>
  <c r="B857" i="18"/>
  <c r="C856" i="18"/>
  <c r="B856" i="18"/>
  <c r="C855" i="18"/>
  <c r="B855" i="18"/>
  <c r="C854" i="18"/>
  <c r="B854" i="18"/>
  <c r="C853" i="18"/>
  <c r="B853" i="18"/>
  <c r="C852" i="18"/>
  <c r="B852" i="18"/>
  <c r="C851" i="18"/>
  <c r="B851" i="18"/>
  <c r="C850" i="18"/>
  <c r="B850" i="18"/>
  <c r="C849" i="18"/>
  <c r="B849" i="18"/>
  <c r="C848" i="18"/>
  <c r="B848" i="18"/>
  <c r="C847" i="18"/>
  <c r="B847" i="18"/>
  <c r="C846" i="18"/>
  <c r="B846" i="18"/>
  <c r="C845" i="18"/>
  <c r="B845" i="18"/>
  <c r="C844" i="18"/>
  <c r="B844" i="18"/>
  <c r="C843" i="18"/>
  <c r="B843" i="18"/>
  <c r="C842" i="18"/>
  <c r="B842" i="18"/>
  <c r="C841" i="18"/>
  <c r="B841" i="18"/>
  <c r="C840" i="18"/>
  <c r="B840" i="18"/>
  <c r="C839" i="18"/>
  <c r="B839" i="18"/>
  <c r="C838" i="18"/>
  <c r="B838" i="18"/>
  <c r="C837" i="18"/>
  <c r="B837" i="18"/>
  <c r="C836" i="18"/>
  <c r="B836" i="18"/>
  <c r="C835" i="18"/>
  <c r="B835" i="18"/>
  <c r="C834" i="18"/>
  <c r="B834" i="18"/>
  <c r="C833" i="18"/>
  <c r="B833" i="18"/>
  <c r="C832" i="18"/>
  <c r="B832" i="18"/>
  <c r="C831" i="18"/>
  <c r="B831" i="18"/>
  <c r="C830" i="18"/>
  <c r="B830" i="18"/>
  <c r="C829" i="18"/>
  <c r="B829" i="18"/>
  <c r="C828" i="18"/>
  <c r="B828" i="18"/>
  <c r="C827" i="18"/>
  <c r="B827" i="18"/>
  <c r="C826" i="18"/>
  <c r="B826" i="18"/>
  <c r="C825" i="18"/>
  <c r="B825" i="18"/>
  <c r="C824" i="18"/>
  <c r="B824" i="18"/>
  <c r="C823" i="18"/>
  <c r="B823" i="18"/>
  <c r="C822" i="18"/>
  <c r="B822" i="18"/>
  <c r="C821" i="18"/>
  <c r="B821" i="18"/>
  <c r="C820" i="18"/>
  <c r="B820" i="18"/>
  <c r="C819" i="18"/>
  <c r="B819" i="18"/>
  <c r="C818" i="18"/>
  <c r="B818" i="18"/>
  <c r="C817" i="18"/>
  <c r="B817" i="18"/>
  <c r="C816" i="18"/>
  <c r="B816" i="18"/>
  <c r="C815" i="18"/>
  <c r="B815" i="18"/>
  <c r="C814" i="18"/>
  <c r="B814" i="18"/>
  <c r="C813" i="18"/>
  <c r="B813" i="18"/>
  <c r="C812" i="18"/>
  <c r="B812" i="18"/>
  <c r="C811" i="18"/>
  <c r="B811" i="18"/>
  <c r="C810" i="18"/>
  <c r="B810" i="18"/>
  <c r="C809" i="18"/>
  <c r="B809" i="18"/>
  <c r="C808" i="18"/>
  <c r="B808" i="18"/>
  <c r="C807" i="18"/>
  <c r="B807" i="18"/>
  <c r="C806" i="18"/>
  <c r="B806" i="18"/>
  <c r="C805" i="18"/>
  <c r="B805" i="18"/>
  <c r="C804" i="18"/>
  <c r="B804" i="18"/>
  <c r="C803" i="18"/>
  <c r="B803" i="18"/>
  <c r="C802" i="18"/>
  <c r="B802" i="18"/>
  <c r="C801" i="18"/>
  <c r="B801" i="18"/>
  <c r="C800" i="18"/>
  <c r="B800" i="18"/>
  <c r="C799" i="18"/>
  <c r="B799" i="18"/>
  <c r="C798" i="18"/>
  <c r="B798" i="18"/>
  <c r="C797" i="18"/>
  <c r="B797" i="18"/>
  <c r="C796" i="18"/>
  <c r="B796" i="18"/>
  <c r="C795" i="18"/>
  <c r="B795" i="18"/>
  <c r="C794" i="18"/>
  <c r="B794" i="18"/>
  <c r="C793" i="18"/>
  <c r="B793" i="18"/>
  <c r="C792" i="18"/>
  <c r="B792" i="18"/>
  <c r="C791" i="18"/>
  <c r="B791" i="18"/>
  <c r="C790" i="18"/>
  <c r="B790" i="18"/>
  <c r="C789" i="18"/>
  <c r="B789" i="18"/>
  <c r="C788" i="18"/>
  <c r="B788" i="18"/>
  <c r="C787" i="18"/>
  <c r="B787" i="18"/>
  <c r="C786" i="18"/>
  <c r="B786" i="18"/>
  <c r="C785" i="18"/>
  <c r="B785" i="18"/>
  <c r="C784" i="18"/>
  <c r="B784" i="18"/>
  <c r="C783" i="18"/>
  <c r="B783" i="18"/>
  <c r="C782" i="18"/>
  <c r="B782" i="18"/>
  <c r="C781" i="18"/>
  <c r="B781" i="18"/>
  <c r="C780" i="18"/>
  <c r="B780" i="18"/>
  <c r="C779" i="18"/>
  <c r="B779" i="18"/>
  <c r="C778" i="18"/>
  <c r="B778" i="18"/>
  <c r="C777" i="18"/>
  <c r="B777" i="18"/>
  <c r="C776" i="18"/>
  <c r="B776" i="18"/>
  <c r="C775" i="18"/>
  <c r="B775" i="18"/>
  <c r="C774" i="18"/>
  <c r="B774" i="18"/>
  <c r="C773" i="18"/>
  <c r="B773" i="18"/>
  <c r="C772" i="18"/>
  <c r="B772" i="18"/>
  <c r="C771" i="18"/>
  <c r="B771" i="18"/>
  <c r="C770" i="18"/>
  <c r="B770" i="18"/>
  <c r="C769" i="18"/>
  <c r="B769" i="18"/>
  <c r="C768" i="18"/>
  <c r="B768" i="18"/>
  <c r="C767" i="18"/>
  <c r="B767" i="18"/>
  <c r="C766" i="18"/>
  <c r="B766" i="18"/>
  <c r="C765" i="18"/>
  <c r="B765" i="18"/>
  <c r="C764" i="18"/>
  <c r="B764" i="18"/>
  <c r="C763" i="18"/>
  <c r="B763" i="18"/>
  <c r="C762" i="18"/>
  <c r="B762" i="18"/>
  <c r="C761" i="18"/>
  <c r="B761" i="18"/>
  <c r="C760" i="18"/>
  <c r="B760" i="18"/>
  <c r="C759" i="18"/>
  <c r="B759" i="18"/>
  <c r="C758" i="18"/>
  <c r="B758" i="18"/>
  <c r="C757" i="18"/>
  <c r="B757" i="18"/>
  <c r="C756" i="18"/>
  <c r="B756" i="18"/>
  <c r="C755" i="18"/>
  <c r="B755" i="18"/>
  <c r="C754" i="18"/>
  <c r="B754" i="18"/>
  <c r="C753" i="18"/>
  <c r="B753" i="18"/>
  <c r="C752" i="18"/>
  <c r="B752" i="18"/>
  <c r="C751" i="18"/>
  <c r="B751" i="18"/>
  <c r="C750" i="18"/>
  <c r="B750" i="18"/>
  <c r="C749" i="18"/>
  <c r="B749" i="18"/>
  <c r="C748" i="18"/>
  <c r="B748" i="18"/>
  <c r="C747" i="18"/>
  <c r="B747" i="18"/>
  <c r="C746" i="18"/>
  <c r="B746" i="18"/>
  <c r="C745" i="18"/>
  <c r="B745" i="18"/>
  <c r="C744" i="18"/>
  <c r="B744" i="18"/>
  <c r="C743" i="18"/>
  <c r="B743" i="18"/>
  <c r="C742" i="18"/>
  <c r="B742" i="18"/>
  <c r="C741" i="18"/>
  <c r="B741" i="18"/>
  <c r="C740" i="18"/>
  <c r="B740" i="18"/>
  <c r="C739" i="18"/>
  <c r="B739" i="18"/>
  <c r="C738" i="18"/>
  <c r="B738" i="18"/>
  <c r="C737" i="18"/>
  <c r="B737" i="18"/>
  <c r="C736" i="18"/>
  <c r="B736" i="18"/>
  <c r="C735" i="18"/>
  <c r="B735" i="18"/>
  <c r="C734" i="18"/>
  <c r="B734" i="18"/>
  <c r="C733" i="18"/>
  <c r="B733" i="18"/>
  <c r="C732" i="18"/>
  <c r="B732" i="18"/>
  <c r="C731" i="18"/>
  <c r="B731" i="18"/>
  <c r="C730" i="18"/>
  <c r="B730" i="18"/>
  <c r="C729" i="18"/>
  <c r="B729" i="18"/>
  <c r="C728" i="18"/>
  <c r="B728" i="18"/>
  <c r="C727" i="18"/>
  <c r="B727" i="18"/>
  <c r="C726" i="18"/>
  <c r="B726" i="18"/>
  <c r="C725" i="18"/>
  <c r="B725" i="18"/>
  <c r="C724" i="18"/>
  <c r="B724" i="18"/>
  <c r="C723" i="18"/>
  <c r="B723" i="18"/>
  <c r="C722" i="18"/>
  <c r="B722" i="18"/>
  <c r="C721" i="18"/>
  <c r="B721" i="18"/>
  <c r="C720" i="18"/>
  <c r="B720" i="18"/>
  <c r="C719" i="18"/>
  <c r="B719" i="18"/>
  <c r="C718" i="18"/>
  <c r="B718" i="18"/>
  <c r="C717" i="18"/>
  <c r="B717" i="18"/>
  <c r="C716" i="18"/>
  <c r="B716" i="18"/>
  <c r="C715" i="18"/>
  <c r="B715" i="18"/>
  <c r="C714" i="18"/>
  <c r="B714" i="18"/>
  <c r="C713" i="18"/>
  <c r="B713" i="18"/>
  <c r="C712" i="18"/>
  <c r="B712" i="18"/>
  <c r="C711" i="18"/>
  <c r="B711" i="18"/>
  <c r="C710" i="18"/>
  <c r="B710" i="18"/>
  <c r="C709" i="18"/>
  <c r="B709" i="18"/>
  <c r="C708" i="18"/>
  <c r="B708" i="18"/>
  <c r="C707" i="18"/>
  <c r="B707" i="18"/>
  <c r="C706" i="18"/>
  <c r="B706" i="18"/>
  <c r="C705" i="18"/>
  <c r="B705" i="18"/>
  <c r="C704" i="18"/>
  <c r="B704" i="18"/>
  <c r="C703" i="18"/>
  <c r="B703" i="18"/>
  <c r="C702" i="18"/>
  <c r="B702" i="18"/>
  <c r="C701" i="18"/>
  <c r="B701" i="18"/>
  <c r="C700" i="18"/>
  <c r="B700" i="18"/>
  <c r="C699" i="18"/>
  <c r="B699" i="18"/>
  <c r="C698" i="18"/>
  <c r="B698" i="18"/>
  <c r="C697" i="18"/>
  <c r="B697" i="18"/>
  <c r="C696" i="18"/>
  <c r="B696" i="18"/>
  <c r="C695" i="18"/>
  <c r="B695" i="18"/>
  <c r="C694" i="18"/>
  <c r="B694" i="18"/>
  <c r="C693" i="18"/>
  <c r="B693" i="18"/>
  <c r="C692" i="18"/>
  <c r="B692" i="18"/>
  <c r="C691" i="18"/>
  <c r="B691" i="18"/>
  <c r="C690" i="18"/>
  <c r="B690" i="18"/>
  <c r="C689" i="18"/>
  <c r="B689" i="18"/>
  <c r="C688" i="18"/>
  <c r="B688" i="18"/>
  <c r="C687" i="18"/>
  <c r="B687" i="18"/>
  <c r="C686" i="18"/>
  <c r="B686" i="18"/>
  <c r="C685" i="18"/>
  <c r="B685" i="18"/>
  <c r="C684" i="18"/>
  <c r="B684" i="18"/>
  <c r="C683" i="18"/>
  <c r="B683" i="18"/>
  <c r="C682" i="18"/>
  <c r="B682" i="18"/>
  <c r="C681" i="18"/>
  <c r="B681" i="18"/>
  <c r="C680" i="18"/>
  <c r="B680" i="18"/>
  <c r="C679" i="18"/>
  <c r="B679" i="18"/>
  <c r="C678" i="18"/>
  <c r="B678" i="18"/>
  <c r="C677" i="18"/>
  <c r="B677" i="18"/>
  <c r="C676" i="18"/>
  <c r="B676" i="18"/>
  <c r="C675" i="18"/>
  <c r="B675" i="18"/>
  <c r="C674" i="18"/>
  <c r="B674" i="18"/>
  <c r="C673" i="18"/>
  <c r="B673" i="18"/>
  <c r="C672" i="18"/>
  <c r="B672" i="18"/>
  <c r="C671" i="18"/>
  <c r="B671" i="18"/>
  <c r="C670" i="18"/>
  <c r="B670" i="18"/>
  <c r="C669" i="18"/>
  <c r="B669" i="18"/>
  <c r="C668" i="18"/>
  <c r="B668" i="18"/>
  <c r="C667" i="18"/>
  <c r="B667" i="18"/>
  <c r="C666" i="18"/>
  <c r="B666" i="18"/>
  <c r="C665" i="18"/>
  <c r="B665" i="18"/>
  <c r="C664" i="18"/>
  <c r="B664" i="18"/>
  <c r="C663" i="18"/>
  <c r="B663" i="18"/>
  <c r="C662" i="18"/>
  <c r="B662" i="18"/>
  <c r="C661" i="18"/>
  <c r="B661" i="18"/>
  <c r="C660" i="18"/>
  <c r="B660" i="18"/>
  <c r="C659" i="18"/>
  <c r="B659" i="18"/>
  <c r="C658" i="18"/>
  <c r="B658" i="18"/>
  <c r="C657" i="18"/>
  <c r="B657" i="18"/>
  <c r="C656" i="18"/>
  <c r="B656" i="18"/>
  <c r="C655" i="18"/>
  <c r="B655" i="18"/>
  <c r="C654" i="18"/>
  <c r="B654" i="18"/>
  <c r="C653" i="18"/>
  <c r="B653" i="18"/>
  <c r="C652" i="18"/>
  <c r="B652" i="18"/>
  <c r="C651" i="18"/>
  <c r="B651" i="18"/>
  <c r="C650" i="18"/>
  <c r="B650" i="18"/>
  <c r="C649" i="18"/>
  <c r="B649" i="18"/>
  <c r="C648" i="18"/>
  <c r="B648" i="18"/>
  <c r="C647" i="18"/>
  <c r="B647" i="18"/>
  <c r="C646" i="18"/>
  <c r="B646" i="18"/>
  <c r="C645" i="18"/>
  <c r="B645" i="18"/>
  <c r="C644" i="18"/>
  <c r="B644" i="18"/>
  <c r="C643" i="18"/>
  <c r="B643" i="18"/>
  <c r="C642" i="18"/>
  <c r="B642" i="18"/>
  <c r="C641" i="18"/>
  <c r="B641" i="18"/>
  <c r="C640" i="18"/>
  <c r="B640" i="18"/>
  <c r="C639" i="18"/>
  <c r="B639" i="18"/>
  <c r="C638" i="18"/>
  <c r="B638" i="18"/>
  <c r="C637" i="18"/>
  <c r="B637" i="18"/>
  <c r="C636" i="18"/>
  <c r="B636" i="18"/>
  <c r="C635" i="18"/>
  <c r="B635" i="18"/>
  <c r="C634" i="18"/>
  <c r="B634" i="18"/>
  <c r="C633" i="18"/>
  <c r="B633" i="18"/>
  <c r="C632" i="18"/>
  <c r="B632" i="18"/>
  <c r="C631" i="18"/>
  <c r="B631" i="18"/>
  <c r="C630" i="18"/>
  <c r="B630" i="18"/>
  <c r="C629" i="18"/>
  <c r="B629" i="18"/>
  <c r="C628" i="18"/>
  <c r="B628" i="18"/>
  <c r="C627" i="18"/>
  <c r="B627" i="18"/>
  <c r="C626" i="18"/>
  <c r="B626" i="18"/>
  <c r="C625" i="18"/>
  <c r="B625" i="18"/>
  <c r="C624" i="18"/>
  <c r="B624" i="18"/>
  <c r="C623" i="18"/>
  <c r="B623" i="18"/>
  <c r="C622" i="18"/>
  <c r="B622" i="18"/>
  <c r="C621" i="18"/>
  <c r="B621" i="18"/>
  <c r="C620" i="18"/>
  <c r="B620" i="18"/>
  <c r="C619" i="18"/>
  <c r="B619" i="18"/>
  <c r="C618" i="18"/>
  <c r="B618" i="18"/>
  <c r="C617" i="18"/>
  <c r="B617" i="18"/>
  <c r="C616" i="18"/>
  <c r="B616" i="18"/>
  <c r="C615" i="18"/>
  <c r="B615" i="18"/>
  <c r="C614" i="18"/>
  <c r="B614" i="18"/>
  <c r="C613" i="18"/>
  <c r="B613" i="18"/>
  <c r="C612" i="18"/>
  <c r="B612" i="18"/>
  <c r="C611" i="18"/>
  <c r="B611" i="18"/>
  <c r="C610" i="18"/>
  <c r="B610" i="18"/>
  <c r="C609" i="18"/>
  <c r="B609" i="18"/>
  <c r="C608" i="18"/>
  <c r="B608" i="18"/>
  <c r="C607" i="18"/>
  <c r="B607" i="18"/>
  <c r="C606" i="18"/>
  <c r="B606" i="18"/>
  <c r="C605" i="18"/>
  <c r="B605" i="18"/>
  <c r="C604" i="18"/>
  <c r="B604" i="18"/>
  <c r="C603" i="18"/>
  <c r="B603" i="18"/>
  <c r="C602" i="18"/>
  <c r="B602" i="18"/>
  <c r="C601" i="18"/>
  <c r="B601" i="18"/>
  <c r="C600" i="18"/>
  <c r="B600" i="18"/>
  <c r="C599" i="18"/>
  <c r="B599" i="18"/>
  <c r="C598" i="18"/>
  <c r="B598" i="18"/>
  <c r="C597" i="18"/>
  <c r="B597" i="18"/>
  <c r="C596" i="18"/>
  <c r="B596" i="18"/>
  <c r="C595" i="18"/>
  <c r="B595" i="18"/>
  <c r="C594" i="18"/>
  <c r="B594" i="18"/>
  <c r="C593" i="18"/>
  <c r="B593" i="18"/>
  <c r="C592" i="18"/>
  <c r="B592" i="18"/>
  <c r="C591" i="18"/>
  <c r="B591" i="18"/>
  <c r="C590" i="18"/>
  <c r="B590" i="18"/>
  <c r="C589" i="18"/>
  <c r="B589" i="18"/>
  <c r="C588" i="18"/>
  <c r="B588" i="18"/>
  <c r="C587" i="18"/>
  <c r="B587" i="18"/>
  <c r="C586" i="18"/>
  <c r="B586" i="18"/>
  <c r="C585" i="18"/>
  <c r="B585" i="18"/>
  <c r="C584" i="18"/>
  <c r="B584" i="18"/>
  <c r="C583" i="18"/>
  <c r="B583" i="18"/>
  <c r="C582" i="18"/>
  <c r="B582" i="18"/>
  <c r="C581" i="18"/>
  <c r="B581" i="18"/>
  <c r="C580" i="18"/>
  <c r="B580" i="18"/>
  <c r="C579" i="18"/>
  <c r="B579" i="18"/>
  <c r="C578" i="18"/>
  <c r="B578" i="18"/>
  <c r="C577" i="18"/>
  <c r="B577" i="18"/>
  <c r="C576" i="18"/>
  <c r="B576" i="18"/>
  <c r="C575" i="18"/>
  <c r="B575" i="18"/>
  <c r="C574" i="18"/>
  <c r="B574" i="18"/>
  <c r="C573" i="18"/>
  <c r="B573" i="18"/>
  <c r="C572" i="18"/>
  <c r="B572" i="18"/>
  <c r="C571" i="18"/>
  <c r="B571" i="18"/>
  <c r="C570" i="18"/>
  <c r="B570" i="18"/>
  <c r="C569" i="18"/>
  <c r="B569" i="18"/>
  <c r="C568" i="18"/>
  <c r="B568" i="18"/>
  <c r="C567" i="18"/>
  <c r="B567" i="18"/>
  <c r="C566" i="18"/>
  <c r="B566" i="18"/>
  <c r="C565" i="18"/>
  <c r="B565" i="18"/>
  <c r="C564" i="18"/>
  <c r="B564" i="18"/>
  <c r="C563" i="18"/>
  <c r="B563" i="18"/>
  <c r="C562" i="18"/>
  <c r="B562" i="18"/>
  <c r="C561" i="18"/>
  <c r="B561" i="18"/>
  <c r="C560" i="18"/>
  <c r="B560" i="18"/>
  <c r="C559" i="18"/>
  <c r="B559" i="18"/>
  <c r="C558" i="18"/>
  <c r="B558" i="18"/>
  <c r="C557" i="18"/>
  <c r="B557" i="18"/>
  <c r="C556" i="18"/>
  <c r="B556" i="18"/>
  <c r="C555" i="18"/>
  <c r="B555" i="18"/>
  <c r="C554" i="18"/>
  <c r="B554" i="18"/>
  <c r="C553" i="18"/>
  <c r="B553" i="18"/>
  <c r="C552" i="18"/>
  <c r="B552" i="18"/>
  <c r="C551" i="18"/>
  <c r="B551" i="18"/>
  <c r="C550" i="18"/>
  <c r="B550" i="18"/>
  <c r="C549" i="18"/>
  <c r="B549" i="18"/>
  <c r="C548" i="18"/>
  <c r="B548" i="18"/>
  <c r="C547" i="18"/>
  <c r="B547" i="18"/>
  <c r="C546" i="18"/>
  <c r="B546" i="18"/>
  <c r="C545" i="18"/>
  <c r="B545" i="18"/>
  <c r="C544" i="18"/>
  <c r="B544" i="18"/>
  <c r="C543" i="18"/>
  <c r="B543" i="18"/>
  <c r="C542" i="18"/>
  <c r="B542" i="18"/>
  <c r="C541" i="18"/>
  <c r="B541" i="18"/>
  <c r="C540" i="18"/>
  <c r="B540" i="18"/>
  <c r="C539" i="18"/>
  <c r="B539" i="18"/>
  <c r="C538" i="18"/>
  <c r="B538" i="18"/>
  <c r="C537" i="18"/>
  <c r="B537" i="18"/>
  <c r="C536" i="18"/>
  <c r="B536" i="18"/>
  <c r="C535" i="18"/>
  <c r="B535" i="18"/>
  <c r="C1785" i="24"/>
  <c r="B1785" i="24"/>
  <c r="C1784" i="24"/>
  <c r="B1784" i="24"/>
  <c r="C1783" i="24"/>
  <c r="B1783" i="24"/>
  <c r="C1782" i="24"/>
  <c r="B1782" i="24"/>
  <c r="C1781" i="24"/>
  <c r="B1781" i="24"/>
  <c r="C1780" i="24"/>
  <c r="B1780" i="24"/>
  <c r="C1779" i="24"/>
  <c r="B1779" i="24"/>
  <c r="C1778" i="24"/>
  <c r="B1778" i="24"/>
  <c r="C1777" i="24"/>
  <c r="B1777" i="24"/>
  <c r="C1776" i="24"/>
  <c r="B1776" i="24"/>
  <c r="C1775" i="24"/>
  <c r="B1775" i="24"/>
  <c r="C1774" i="24"/>
  <c r="B1774" i="24"/>
  <c r="C1773" i="24"/>
  <c r="B1773" i="24"/>
  <c r="C1772" i="24"/>
  <c r="B1772" i="24"/>
  <c r="C1771" i="24"/>
  <c r="B1771" i="24"/>
  <c r="C1770" i="24"/>
  <c r="B1770" i="24"/>
  <c r="C1769" i="24"/>
  <c r="B1769" i="24"/>
  <c r="C1768" i="24"/>
  <c r="B1768" i="24"/>
  <c r="C1767" i="24"/>
  <c r="B1767" i="24"/>
  <c r="C1766" i="24"/>
  <c r="B1766" i="24"/>
  <c r="C1765" i="24"/>
  <c r="B1765" i="24"/>
  <c r="C1764" i="24"/>
  <c r="B1764" i="24"/>
  <c r="C1763" i="24"/>
  <c r="B1763" i="24"/>
  <c r="C1762" i="24"/>
  <c r="B1762" i="24"/>
  <c r="C1761" i="24"/>
  <c r="B1761" i="24"/>
  <c r="C1760" i="24"/>
  <c r="B1760" i="24"/>
  <c r="C1759" i="24"/>
  <c r="B1759" i="24"/>
  <c r="C1758" i="24"/>
  <c r="B1758" i="24"/>
  <c r="C1757" i="24"/>
  <c r="B1757" i="24"/>
  <c r="C1756" i="24"/>
  <c r="B1756" i="24"/>
  <c r="C1755" i="24"/>
  <c r="B1755" i="24"/>
  <c r="C1754" i="24"/>
  <c r="B1754" i="24"/>
  <c r="C1753" i="24"/>
  <c r="B1753" i="24"/>
  <c r="C1752" i="24"/>
  <c r="B1752" i="24"/>
  <c r="C1751" i="24"/>
  <c r="B1751" i="24"/>
  <c r="C1750" i="24"/>
  <c r="B1750" i="24"/>
  <c r="C1749" i="24"/>
  <c r="B1749" i="24"/>
  <c r="C1748" i="24"/>
  <c r="B1748" i="24"/>
  <c r="C1747" i="24"/>
  <c r="B1747" i="24"/>
  <c r="C1746" i="24"/>
  <c r="B1746" i="24"/>
  <c r="C1745" i="24"/>
  <c r="B1745" i="24"/>
  <c r="C1744" i="24"/>
  <c r="B1744" i="24"/>
  <c r="C1743" i="24"/>
  <c r="B1743" i="24"/>
  <c r="C1742" i="24"/>
  <c r="B1742" i="24"/>
  <c r="C1741" i="24"/>
  <c r="B1741" i="24"/>
  <c r="C1740" i="24"/>
  <c r="B1740" i="24"/>
  <c r="C1739" i="24"/>
  <c r="B1739" i="24"/>
  <c r="C1738" i="24"/>
  <c r="B1738" i="24"/>
  <c r="C1737" i="24"/>
  <c r="B1737" i="24"/>
  <c r="C1736" i="24"/>
  <c r="B1736" i="24"/>
  <c r="C1735" i="24"/>
  <c r="B1735" i="24"/>
  <c r="C1734" i="24"/>
  <c r="B1734" i="24"/>
  <c r="C1733" i="24"/>
  <c r="B1733" i="24"/>
  <c r="C1732" i="24"/>
  <c r="B1732" i="24"/>
  <c r="C1731" i="24"/>
  <c r="B1731" i="24"/>
  <c r="C1730" i="24"/>
  <c r="B1730" i="24"/>
  <c r="C1729" i="24"/>
  <c r="B1729" i="24"/>
  <c r="C1728" i="24"/>
  <c r="B1728" i="24"/>
  <c r="C1727" i="24"/>
  <c r="B1727" i="24"/>
  <c r="C1726" i="24"/>
  <c r="B1726" i="24"/>
  <c r="C1725" i="24"/>
  <c r="B1725" i="24"/>
  <c r="C1724" i="24"/>
  <c r="B1724" i="24"/>
  <c r="C1723" i="24"/>
  <c r="B1723" i="24"/>
  <c r="C1722" i="24"/>
  <c r="B1722" i="24"/>
  <c r="C1721" i="24"/>
  <c r="B1721" i="24"/>
  <c r="C1720" i="24"/>
  <c r="B1720" i="24"/>
  <c r="C1719" i="24"/>
  <c r="B1719" i="24"/>
  <c r="C1718" i="24"/>
  <c r="B1718" i="24"/>
  <c r="C1717" i="24"/>
  <c r="B1717" i="24"/>
  <c r="C1716" i="24"/>
  <c r="B1716" i="24"/>
  <c r="C1715" i="24"/>
  <c r="B1715" i="24"/>
  <c r="C1714" i="24"/>
  <c r="B1714" i="24"/>
  <c r="C1713" i="24"/>
  <c r="B1713" i="24"/>
  <c r="C1712" i="24"/>
  <c r="B1712" i="24"/>
  <c r="C1711" i="24"/>
  <c r="B1711" i="24"/>
  <c r="C1710" i="24"/>
  <c r="B1710" i="24"/>
  <c r="C1709" i="24"/>
  <c r="B1709" i="24"/>
  <c r="C1708" i="24"/>
  <c r="B1708" i="24"/>
  <c r="C1707" i="24"/>
  <c r="B1707" i="24"/>
  <c r="C1706" i="24"/>
  <c r="B1706" i="24"/>
  <c r="C1705" i="24"/>
  <c r="B1705" i="24"/>
  <c r="C1704" i="24"/>
  <c r="B1704" i="24"/>
  <c r="C1703" i="24"/>
  <c r="B1703" i="24"/>
  <c r="C1702" i="24"/>
  <c r="B1702" i="24"/>
  <c r="C1701" i="24"/>
  <c r="B1701" i="24"/>
  <c r="C1700" i="24"/>
  <c r="B1700" i="24"/>
  <c r="C1699" i="24"/>
  <c r="B1699" i="24"/>
  <c r="C1698" i="24"/>
  <c r="B1698" i="24"/>
  <c r="C1697" i="24"/>
  <c r="B1697" i="24"/>
  <c r="C1696" i="24"/>
  <c r="B1696" i="24"/>
  <c r="C1695" i="24"/>
  <c r="B1695" i="24"/>
  <c r="C1694" i="24"/>
  <c r="B1694" i="24"/>
  <c r="C1693" i="24"/>
  <c r="B1693" i="24"/>
  <c r="C1692" i="24"/>
  <c r="B1692" i="24"/>
  <c r="C1691" i="24"/>
  <c r="B1691" i="24"/>
  <c r="C1690" i="24"/>
  <c r="B1690" i="24"/>
  <c r="C1689" i="24"/>
  <c r="B1689" i="24"/>
  <c r="C1688" i="24"/>
  <c r="B1688" i="24"/>
  <c r="C1687" i="24"/>
  <c r="B1687" i="24"/>
  <c r="C1686" i="24"/>
  <c r="B1686" i="24"/>
  <c r="C1685" i="24"/>
  <c r="B1685" i="24"/>
  <c r="C1684" i="24"/>
  <c r="B1684" i="24"/>
  <c r="C1683" i="24"/>
  <c r="B1683" i="24"/>
  <c r="C1682" i="24"/>
  <c r="B1682" i="24"/>
  <c r="C1681" i="24"/>
  <c r="B1681" i="24"/>
  <c r="C1680" i="24"/>
  <c r="B1680" i="24"/>
  <c r="C1679" i="24"/>
  <c r="B1679" i="24"/>
  <c r="C1678" i="24"/>
  <c r="B1678" i="24"/>
  <c r="C1677" i="24"/>
  <c r="B1677" i="24"/>
  <c r="C1676" i="24"/>
  <c r="B1676" i="24"/>
  <c r="C1675" i="24"/>
  <c r="B1675" i="24"/>
  <c r="C1674" i="24"/>
  <c r="B1674" i="24"/>
  <c r="C1673" i="24"/>
  <c r="B1673" i="24"/>
  <c r="C1672" i="24"/>
  <c r="B1672" i="24"/>
  <c r="C1671" i="24"/>
  <c r="B1671" i="24"/>
  <c r="C1670" i="24"/>
  <c r="B1670" i="24"/>
  <c r="C1669" i="24"/>
  <c r="B1669" i="24"/>
  <c r="C1668" i="24"/>
  <c r="B1668" i="24"/>
  <c r="C1667" i="24"/>
  <c r="B1667" i="24"/>
  <c r="C1666" i="24"/>
  <c r="B1666" i="24"/>
  <c r="C1665" i="24"/>
  <c r="B1665" i="24"/>
  <c r="C1664" i="24"/>
  <c r="B1664" i="24"/>
  <c r="C1663" i="24"/>
  <c r="B1663" i="24"/>
  <c r="C1662" i="24"/>
  <c r="B1662" i="24"/>
  <c r="C1661" i="24"/>
  <c r="B1661" i="24"/>
  <c r="C1660" i="24"/>
  <c r="B1660" i="24"/>
  <c r="C1659" i="24"/>
  <c r="B1659" i="24"/>
  <c r="C1658" i="24"/>
  <c r="B1658" i="24"/>
  <c r="C1657" i="24"/>
  <c r="B1657" i="24"/>
  <c r="C1656" i="24"/>
  <c r="B1656" i="24"/>
  <c r="C1655" i="24"/>
  <c r="B1655" i="24"/>
  <c r="C1654" i="24"/>
  <c r="B1654" i="24"/>
  <c r="C1653" i="24"/>
  <c r="B1653" i="24"/>
  <c r="C1652" i="24"/>
  <c r="B1652" i="24"/>
  <c r="C1651" i="24"/>
  <c r="B1651" i="24"/>
  <c r="C1650" i="24"/>
  <c r="B1650" i="24"/>
  <c r="C1649" i="24"/>
  <c r="B1649" i="24"/>
  <c r="C1648" i="24"/>
  <c r="B1648" i="24"/>
  <c r="C1647" i="24"/>
  <c r="B1647" i="24"/>
  <c r="C1646" i="24"/>
  <c r="B1646" i="24"/>
  <c r="C1645" i="24"/>
  <c r="B1645" i="24"/>
  <c r="C1644" i="24"/>
  <c r="B1644" i="24"/>
  <c r="C1643" i="24"/>
  <c r="B1643" i="24"/>
  <c r="C1642" i="24"/>
  <c r="B1642" i="24"/>
  <c r="C1641" i="24"/>
  <c r="B1641" i="24"/>
  <c r="C1640" i="24"/>
  <c r="B1640" i="24"/>
  <c r="C1639" i="24"/>
  <c r="B1639" i="24"/>
  <c r="C1638" i="24"/>
  <c r="B1638" i="24"/>
  <c r="C1637" i="24"/>
  <c r="B1637" i="24"/>
  <c r="C1636" i="24"/>
  <c r="B1636" i="24"/>
  <c r="C1635" i="24"/>
  <c r="B1635" i="24"/>
  <c r="C1634" i="24"/>
  <c r="B1634" i="24"/>
  <c r="C1633" i="24"/>
  <c r="B1633" i="24"/>
  <c r="C1632" i="24"/>
  <c r="B1632" i="24"/>
  <c r="C1631" i="24"/>
  <c r="B1631" i="24"/>
  <c r="C1630" i="24"/>
  <c r="B1630" i="24"/>
  <c r="C1629" i="24"/>
  <c r="B1629" i="24"/>
  <c r="C1628" i="24"/>
  <c r="B1628" i="24"/>
  <c r="C1627" i="24"/>
  <c r="B1627" i="24"/>
  <c r="C1626" i="24"/>
  <c r="B1626" i="24"/>
  <c r="C1625" i="24"/>
  <c r="B1625" i="24"/>
  <c r="C1624" i="24"/>
  <c r="B1624" i="24"/>
  <c r="C1623" i="24"/>
  <c r="B1623" i="24"/>
  <c r="C1622" i="24"/>
  <c r="B1622" i="24"/>
  <c r="C1621" i="24"/>
  <c r="B1621" i="24"/>
  <c r="C1620" i="24"/>
  <c r="B1620" i="24"/>
  <c r="C1619" i="24"/>
  <c r="B1619" i="24"/>
  <c r="C1618" i="24"/>
  <c r="B1618" i="24"/>
  <c r="C1617" i="24"/>
  <c r="B1617" i="24"/>
  <c r="C1616" i="24"/>
  <c r="B1616" i="24"/>
  <c r="C1615" i="24"/>
  <c r="B1615" i="24"/>
  <c r="C1614" i="24"/>
  <c r="B1614" i="24"/>
  <c r="C1613" i="24"/>
  <c r="B1613" i="24"/>
  <c r="C1612" i="24"/>
  <c r="B1612" i="24"/>
  <c r="C1611" i="24"/>
  <c r="B1611" i="24"/>
  <c r="C1610" i="24"/>
  <c r="B1610" i="24"/>
  <c r="C1609" i="24"/>
  <c r="B1609" i="24"/>
  <c r="C1608" i="24"/>
  <c r="B1608" i="24"/>
  <c r="C1607" i="24"/>
  <c r="B1607" i="24"/>
  <c r="C1606" i="24"/>
  <c r="B1606" i="24"/>
  <c r="C1605" i="24"/>
  <c r="B1605" i="24"/>
  <c r="C1604" i="24"/>
  <c r="B1604" i="24"/>
  <c r="C1603" i="24"/>
  <c r="B1603" i="24"/>
  <c r="C1602" i="24"/>
  <c r="B1602" i="24"/>
  <c r="C1601" i="24"/>
  <c r="B1601" i="24"/>
  <c r="C1600" i="24"/>
  <c r="B1600" i="24"/>
  <c r="C1599" i="24"/>
  <c r="B1599" i="24"/>
  <c r="C1598" i="24"/>
  <c r="B1598" i="24"/>
  <c r="C1597" i="24"/>
  <c r="B1597" i="24"/>
  <c r="C1596" i="24"/>
  <c r="B1596" i="24"/>
  <c r="C1595" i="24"/>
  <c r="B1595" i="24"/>
  <c r="C1594" i="24"/>
  <c r="B1594" i="24"/>
  <c r="C1759" i="33"/>
  <c r="B1759" i="33"/>
  <c r="C1758" i="33"/>
  <c r="B1758" i="33"/>
  <c r="C1757" i="33"/>
  <c r="B1757" i="33"/>
  <c r="C1756" i="33"/>
  <c r="B1756" i="33"/>
  <c r="C1755" i="33"/>
  <c r="B1755" i="33"/>
  <c r="C1754" i="33"/>
  <c r="B1754" i="33"/>
  <c r="C1753" i="33"/>
  <c r="B1753" i="33"/>
  <c r="C1752" i="33"/>
  <c r="B1752" i="33"/>
  <c r="C1751" i="33"/>
  <c r="B1751" i="33"/>
  <c r="C1750" i="33"/>
  <c r="B1750" i="33"/>
  <c r="C1749" i="33"/>
  <c r="B1749" i="33"/>
  <c r="C1748" i="33"/>
  <c r="B1748" i="33"/>
  <c r="C1747" i="33"/>
  <c r="B1747" i="33"/>
  <c r="C1746" i="33"/>
  <c r="B1746" i="33"/>
  <c r="C1745" i="33"/>
  <c r="B1745" i="33"/>
  <c r="C1744" i="33"/>
  <c r="B1744" i="33"/>
  <c r="C1743" i="33"/>
  <c r="B1743" i="33"/>
  <c r="C1742" i="33"/>
  <c r="B1742" i="33"/>
  <c r="C1741" i="33"/>
  <c r="B1741" i="33"/>
  <c r="C1740" i="33"/>
  <c r="B1740" i="33"/>
  <c r="C1739" i="33"/>
  <c r="B1739" i="33"/>
  <c r="C1738" i="33"/>
  <c r="B1738" i="33"/>
  <c r="C1737" i="33"/>
  <c r="B1737" i="33"/>
  <c r="C1736" i="33"/>
  <c r="B1736" i="33"/>
  <c r="C1735" i="33"/>
  <c r="B1735" i="33"/>
  <c r="C1734" i="33"/>
  <c r="B1734" i="33"/>
  <c r="C1733" i="33"/>
  <c r="B1733" i="33"/>
  <c r="C1732" i="33"/>
  <c r="B1732" i="33"/>
  <c r="C1731" i="33"/>
  <c r="B1731" i="33"/>
  <c r="C1730" i="33"/>
  <c r="B1730" i="33"/>
  <c r="C1729" i="33"/>
  <c r="B1729" i="33"/>
  <c r="C1728" i="33"/>
  <c r="B1728" i="33"/>
  <c r="C1727" i="33"/>
  <c r="B1727" i="33"/>
  <c r="C1726" i="33"/>
  <c r="B1726" i="33"/>
  <c r="C1725" i="33"/>
  <c r="B1725" i="33"/>
  <c r="C1724" i="33"/>
  <c r="B1724" i="33"/>
  <c r="C1723" i="33"/>
  <c r="B1723" i="33"/>
  <c r="C1722" i="33"/>
  <c r="B1722" i="33"/>
  <c r="C1721" i="33"/>
  <c r="B1721" i="33"/>
  <c r="C1720" i="33"/>
  <c r="B1720" i="33"/>
  <c r="C1719" i="33"/>
  <c r="B1719" i="33"/>
  <c r="C1718" i="33"/>
  <c r="B1718" i="33"/>
  <c r="C1717" i="33"/>
  <c r="B1717" i="33"/>
  <c r="C1716" i="33"/>
  <c r="B1716" i="33"/>
  <c r="C1715" i="33"/>
  <c r="B1715" i="33"/>
  <c r="C1714" i="33"/>
  <c r="B1714" i="33"/>
  <c r="C1713" i="33"/>
  <c r="B1713" i="33"/>
  <c r="C1712" i="33"/>
  <c r="B1712" i="33"/>
  <c r="C1711" i="33"/>
  <c r="B1711" i="33"/>
  <c r="C1710" i="33"/>
  <c r="B1710" i="33"/>
  <c r="C1709" i="33"/>
  <c r="B1709" i="33"/>
  <c r="C1708" i="33"/>
  <c r="B1708" i="33"/>
  <c r="C1707" i="33"/>
  <c r="B1707" i="33"/>
  <c r="C1706" i="33"/>
  <c r="B1706" i="33"/>
  <c r="C1705" i="33"/>
  <c r="B1705" i="33"/>
  <c r="C1704" i="33"/>
  <c r="B1704" i="33"/>
  <c r="C1703" i="33"/>
  <c r="B1703" i="33"/>
  <c r="C1702" i="33"/>
  <c r="B1702" i="33"/>
  <c r="C1701" i="33"/>
  <c r="B1701" i="33"/>
  <c r="C1700" i="33"/>
  <c r="B1700" i="33"/>
  <c r="C1699" i="33"/>
  <c r="B1699" i="33"/>
  <c r="C1698" i="33"/>
  <c r="B1698" i="33"/>
  <c r="C1697" i="33"/>
  <c r="B1697" i="33"/>
  <c r="C1696" i="33"/>
  <c r="B1696" i="33"/>
  <c r="C1695" i="33"/>
  <c r="B1695" i="33"/>
  <c r="C1694" i="33"/>
  <c r="B1694" i="33"/>
  <c r="C1693" i="33"/>
  <c r="B1693" i="33"/>
  <c r="C1692" i="33"/>
  <c r="B1692" i="33"/>
  <c r="C1691" i="33"/>
  <c r="B1691" i="33"/>
  <c r="C1690" i="33"/>
  <c r="B1690" i="33"/>
  <c r="C1689" i="33"/>
  <c r="B1689" i="33"/>
  <c r="C1688" i="33"/>
  <c r="B1688" i="33"/>
  <c r="C1687" i="33"/>
  <c r="B1687" i="33"/>
  <c r="C1686" i="33"/>
  <c r="B1686" i="33"/>
  <c r="C1685" i="33"/>
  <c r="B1685" i="33"/>
  <c r="C1684" i="33"/>
  <c r="B1684" i="33"/>
  <c r="C1683" i="33"/>
  <c r="B1683" i="33"/>
  <c r="C1682" i="33"/>
  <c r="B1682" i="33"/>
  <c r="C1681" i="33"/>
  <c r="B1681" i="33"/>
  <c r="C1680" i="33"/>
  <c r="B1680" i="33"/>
  <c r="C1679" i="33"/>
  <c r="B1679" i="33"/>
  <c r="C1678" i="33"/>
  <c r="B1678" i="33"/>
  <c r="C1677" i="33"/>
  <c r="B1677" i="33"/>
  <c r="C1676" i="33"/>
  <c r="B1676" i="33"/>
  <c r="C1675" i="33"/>
  <c r="B1675" i="33"/>
  <c r="C1674" i="33"/>
  <c r="B1674" i="33"/>
  <c r="C1673" i="33"/>
  <c r="B1673" i="33"/>
  <c r="C1672" i="33"/>
  <c r="B1672" i="33"/>
  <c r="C1671" i="33"/>
  <c r="B1671" i="33"/>
  <c r="C1670" i="33"/>
  <c r="B1670" i="33"/>
  <c r="C1669" i="33"/>
  <c r="B1669" i="33"/>
  <c r="C1668" i="33"/>
  <c r="B1668" i="33"/>
  <c r="C1667" i="33"/>
  <c r="B1667" i="33"/>
  <c r="C1666" i="33"/>
  <c r="B1666" i="33"/>
  <c r="C1665" i="33"/>
  <c r="B1665" i="33"/>
  <c r="C1664" i="33"/>
  <c r="B1664" i="33"/>
  <c r="C1663" i="33"/>
  <c r="B1663" i="33"/>
  <c r="C1662" i="33"/>
  <c r="B1662" i="33"/>
  <c r="C1661" i="33"/>
  <c r="B1661" i="33"/>
  <c r="C1660" i="33"/>
  <c r="B1660" i="33"/>
  <c r="C1659" i="33"/>
  <c r="B1659" i="33"/>
  <c r="C1658" i="33"/>
  <c r="B1658" i="33"/>
  <c r="C1657" i="33"/>
  <c r="B1657" i="33"/>
  <c r="C1656" i="33"/>
  <c r="B1656" i="33"/>
  <c r="C1655" i="33"/>
  <c r="B1655" i="33"/>
  <c r="C1654" i="33"/>
  <c r="B1654" i="33"/>
  <c r="C1653" i="33"/>
  <c r="B1653" i="33"/>
  <c r="C1652" i="33"/>
  <c r="B1652" i="33"/>
  <c r="C1651" i="33"/>
  <c r="B1651" i="33"/>
  <c r="C1650" i="33"/>
  <c r="B1650" i="33"/>
  <c r="C1649" i="33"/>
  <c r="B1649" i="33"/>
  <c r="C1648" i="33"/>
  <c r="B1648" i="33"/>
  <c r="C1647" i="33"/>
  <c r="B1647" i="33"/>
  <c r="C1646" i="33"/>
  <c r="B1646" i="33"/>
  <c r="C1645" i="33"/>
  <c r="B1645" i="33"/>
  <c r="C1644" i="33"/>
  <c r="B1644" i="33"/>
  <c r="C1643" i="33"/>
  <c r="B1643" i="33"/>
  <c r="C1642" i="33"/>
  <c r="B1642" i="33"/>
  <c r="C1641" i="33"/>
  <c r="B1641" i="33"/>
  <c r="C1640" i="33"/>
  <c r="B1640" i="33"/>
  <c r="C1639" i="33"/>
  <c r="B1639" i="33"/>
  <c r="C1638" i="33"/>
  <c r="B1638" i="33"/>
  <c r="C1637" i="33"/>
  <c r="B1637" i="33"/>
  <c r="C1636" i="33"/>
  <c r="B1636" i="33"/>
  <c r="C1635" i="33"/>
  <c r="B1635" i="33"/>
  <c r="C1634" i="33"/>
  <c r="B1634" i="33"/>
  <c r="C1633" i="33"/>
  <c r="B1633" i="33"/>
  <c r="C1632" i="33"/>
  <c r="B1632" i="33"/>
  <c r="C1631" i="33"/>
  <c r="B1631" i="33"/>
  <c r="C1630" i="33"/>
  <c r="B1630" i="33"/>
  <c r="C1629" i="33"/>
  <c r="B1629" i="33"/>
  <c r="C1628" i="33"/>
  <c r="B1628" i="33"/>
  <c r="C1627" i="33"/>
  <c r="B1627" i="33"/>
  <c r="C1626" i="33"/>
  <c r="B1626" i="33"/>
  <c r="C1625" i="33"/>
  <c r="B1625" i="33"/>
  <c r="C1624" i="33"/>
  <c r="B1624" i="33"/>
  <c r="C1623" i="33"/>
  <c r="B1623" i="33"/>
  <c r="C1622" i="33"/>
  <c r="B1622" i="33"/>
  <c r="C1621" i="33"/>
  <c r="B1621" i="33"/>
  <c r="C1620" i="33"/>
  <c r="B1620" i="33"/>
  <c r="C1619" i="33"/>
  <c r="B1619" i="33"/>
  <c r="C1618" i="33"/>
  <c r="B1618" i="33"/>
  <c r="C1617" i="33"/>
  <c r="B1617" i="33"/>
  <c r="C1616" i="33"/>
  <c r="B1616" i="33"/>
  <c r="C1615" i="33"/>
  <c r="B1615" i="33"/>
  <c r="C1614" i="33"/>
  <c r="B1614" i="33"/>
  <c r="C1613" i="33"/>
  <c r="B1613" i="33"/>
  <c r="C1612" i="33"/>
  <c r="B1612" i="33"/>
  <c r="C1611" i="33"/>
  <c r="B1611" i="33"/>
  <c r="C1610" i="33"/>
  <c r="B1610" i="33"/>
  <c r="C1609" i="33"/>
  <c r="B1609" i="33"/>
  <c r="C1608" i="33"/>
  <c r="B1608" i="33"/>
  <c r="C1607" i="33"/>
  <c r="B1607" i="33"/>
  <c r="C1606" i="33"/>
  <c r="B1606" i="33"/>
  <c r="C1605" i="33"/>
  <c r="B1605" i="33"/>
  <c r="C1604" i="33"/>
  <c r="B1604" i="33"/>
  <c r="C1603" i="33"/>
  <c r="B1603" i="33"/>
  <c r="C1602" i="33"/>
  <c r="B1602" i="33"/>
  <c r="C1601" i="33"/>
  <c r="B1601" i="33"/>
  <c r="C1600" i="33"/>
  <c r="B1600" i="33"/>
  <c r="C1599" i="33"/>
  <c r="B1599" i="33"/>
  <c r="C1598" i="33"/>
  <c r="B1598" i="33"/>
  <c r="C1597" i="33"/>
  <c r="B1597" i="33"/>
  <c r="C1596" i="33"/>
  <c r="B1596" i="33"/>
  <c r="C1595" i="33"/>
  <c r="B1595" i="33"/>
  <c r="C1594" i="33"/>
  <c r="B1594" i="33"/>
  <c r="C1593" i="33"/>
  <c r="B1593" i="33"/>
  <c r="C1592" i="33"/>
  <c r="B1592" i="33"/>
  <c r="C1591" i="33"/>
  <c r="B1591" i="33"/>
  <c r="C1590" i="33"/>
  <c r="B1590" i="33"/>
  <c r="C1589" i="33"/>
  <c r="B1589" i="33"/>
  <c r="C1588" i="33"/>
  <c r="B1588" i="33"/>
  <c r="C1587" i="33"/>
  <c r="B1587" i="33"/>
  <c r="C1586" i="33"/>
  <c r="B1586" i="33"/>
  <c r="C1585" i="33"/>
  <c r="B1585" i="33"/>
  <c r="C1584" i="33"/>
  <c r="B1584" i="33"/>
  <c r="C1583" i="33"/>
  <c r="B1583" i="33"/>
  <c r="C1582" i="33"/>
  <c r="B1582" i="33"/>
  <c r="C1581" i="33"/>
  <c r="B1581" i="33"/>
  <c r="C1580" i="33"/>
  <c r="B1580" i="33"/>
  <c r="C1579" i="33"/>
  <c r="B1579" i="33"/>
  <c r="C1578" i="33"/>
  <c r="B1578" i="33"/>
  <c r="C1577" i="33"/>
  <c r="B1577" i="33"/>
  <c r="C1576" i="33"/>
  <c r="B1576" i="33"/>
  <c r="C1575" i="33"/>
  <c r="B1575" i="33"/>
  <c r="C1574" i="33"/>
  <c r="B1574" i="33"/>
  <c r="C1573" i="33"/>
  <c r="B1573" i="33"/>
  <c r="C1572" i="33"/>
  <c r="B1572" i="33"/>
  <c r="C1571" i="33"/>
  <c r="B1571" i="33"/>
  <c r="C1570" i="33"/>
  <c r="B1570" i="33"/>
  <c r="C1569" i="33"/>
  <c r="B1569" i="33"/>
  <c r="C1568" i="33"/>
  <c r="B1568" i="33"/>
  <c r="C1567" i="33"/>
  <c r="B1567" i="33"/>
  <c r="C1566" i="33"/>
  <c r="B1566" i="33"/>
  <c r="C1565" i="33"/>
  <c r="B1565" i="33"/>
  <c r="C1564" i="33"/>
  <c r="B1564" i="33"/>
  <c r="C1563" i="33"/>
  <c r="B1563" i="33"/>
  <c r="C1562" i="33"/>
  <c r="B1562" i="33"/>
  <c r="C1561" i="33"/>
  <c r="B1561" i="33"/>
  <c r="C1560" i="33"/>
  <c r="B1560" i="33"/>
  <c r="C1559" i="33"/>
  <c r="B1559" i="33"/>
  <c r="C1558" i="33"/>
  <c r="B1558" i="33"/>
  <c r="C1557" i="33"/>
  <c r="B1557" i="33"/>
  <c r="C1556" i="33"/>
  <c r="B1556" i="33"/>
  <c r="C1555" i="33"/>
  <c r="B1555" i="33"/>
  <c r="C1554" i="33"/>
  <c r="B1554" i="33"/>
  <c r="C1553" i="33"/>
  <c r="B1553" i="33"/>
  <c r="C1552" i="33"/>
  <c r="B1552" i="33"/>
  <c r="C1551" i="33"/>
  <c r="B1551" i="33"/>
  <c r="C1550" i="33"/>
  <c r="B1550" i="33"/>
  <c r="C1549" i="33"/>
  <c r="B1549" i="33"/>
  <c r="C1548" i="33"/>
  <c r="B1548" i="33"/>
  <c r="C1547" i="33"/>
  <c r="B1547" i="33"/>
  <c r="C1546" i="33"/>
  <c r="B1546" i="33"/>
  <c r="C1545" i="33"/>
  <c r="B1545" i="33"/>
  <c r="C1544" i="33"/>
  <c r="B1544" i="33"/>
  <c r="C1543" i="33"/>
  <c r="B1543" i="33"/>
  <c r="C1542" i="33"/>
  <c r="B1542" i="33"/>
  <c r="C1541" i="33"/>
  <c r="B1541" i="33"/>
  <c r="C1540" i="33"/>
  <c r="B1540" i="33"/>
  <c r="C1539" i="33"/>
  <c r="B1539" i="33"/>
  <c r="C1538" i="33"/>
  <c r="B1538" i="33"/>
  <c r="C1537" i="33"/>
  <c r="B1537" i="33"/>
  <c r="C1536" i="33"/>
  <c r="B1536" i="33"/>
  <c r="C1535" i="33"/>
  <c r="B1535" i="33"/>
  <c r="C1534" i="33"/>
  <c r="B1534" i="33"/>
  <c r="C1533" i="33"/>
  <c r="B1533" i="33"/>
  <c r="C1532" i="33"/>
  <c r="B1532" i="33"/>
  <c r="C1531" i="33"/>
  <c r="B1531" i="33"/>
  <c r="C1530" i="33"/>
  <c r="B1530" i="33"/>
  <c r="C1529" i="33"/>
  <c r="B1529" i="33"/>
  <c r="C1528" i="33"/>
  <c r="B1528" i="33"/>
  <c r="C1527" i="33"/>
  <c r="B1527" i="33"/>
  <c r="C1526" i="33"/>
  <c r="B1526" i="33"/>
  <c r="C1525" i="33"/>
  <c r="B1525" i="33"/>
  <c r="C1524" i="33"/>
  <c r="B1524" i="33"/>
  <c r="C1523" i="33"/>
  <c r="B1523" i="33"/>
  <c r="C1522" i="33"/>
  <c r="B1522" i="33"/>
  <c r="C1521" i="33"/>
  <c r="B1521" i="33"/>
  <c r="C1520" i="33"/>
  <c r="B1520" i="33"/>
  <c r="C1519" i="33"/>
  <c r="B1519" i="33"/>
  <c r="C1518" i="33"/>
  <c r="B1518" i="33"/>
  <c r="C1517" i="33"/>
  <c r="B1517" i="33"/>
  <c r="C1516" i="33"/>
  <c r="B1516" i="33"/>
  <c r="C1515" i="33"/>
  <c r="B1515" i="33"/>
  <c r="C1514" i="33"/>
  <c r="B1514" i="33"/>
  <c r="C1513" i="33"/>
  <c r="B1513" i="33"/>
  <c r="C1512" i="33"/>
  <c r="B1512" i="33"/>
  <c r="C1511" i="33"/>
  <c r="B1511" i="33"/>
  <c r="C1510" i="33"/>
  <c r="B1510" i="33"/>
  <c r="C1509" i="33"/>
  <c r="B1509" i="33"/>
  <c r="C1508" i="33"/>
  <c r="B1508" i="33"/>
  <c r="C1507" i="33"/>
  <c r="B1507" i="33"/>
  <c r="C1506" i="33"/>
  <c r="B1506" i="33"/>
  <c r="C1505" i="33"/>
  <c r="B1505" i="33"/>
  <c r="C1504" i="33"/>
  <c r="B1504" i="33"/>
  <c r="C1503" i="33"/>
  <c r="B1503" i="33"/>
  <c r="C1502" i="33"/>
  <c r="B1502" i="33"/>
  <c r="C1501" i="33"/>
  <c r="B1501" i="33"/>
  <c r="C1500" i="33"/>
  <c r="B1500" i="33"/>
  <c r="C1499" i="33"/>
  <c r="B1499" i="33"/>
  <c r="C1498" i="33"/>
  <c r="B1498" i="33"/>
  <c r="C1497" i="33"/>
  <c r="B1497" i="33"/>
  <c r="C1496" i="33"/>
  <c r="B1496" i="33"/>
  <c r="C1495" i="33"/>
  <c r="B1495" i="33"/>
  <c r="C1494" i="33"/>
  <c r="B1494" i="33"/>
  <c r="C1493" i="33"/>
  <c r="B1493" i="33"/>
  <c r="C1492" i="33"/>
  <c r="B1492" i="33"/>
  <c r="C1491" i="33"/>
  <c r="B1491" i="33"/>
  <c r="C1490" i="33"/>
  <c r="B1490" i="33"/>
  <c r="C1489" i="33"/>
  <c r="B1489" i="33"/>
  <c r="C1488" i="33"/>
  <c r="B1488" i="33"/>
  <c r="C1487" i="33"/>
  <c r="B1487" i="33"/>
  <c r="C1486" i="33"/>
  <c r="B1486" i="33"/>
  <c r="C1485" i="33"/>
  <c r="B1485" i="33"/>
  <c r="C1484" i="33"/>
  <c r="B1484" i="33"/>
  <c r="C1483" i="33"/>
  <c r="B1483" i="33"/>
  <c r="C1482" i="33"/>
  <c r="B1482" i="33"/>
  <c r="C1481" i="33"/>
  <c r="B1481" i="33"/>
  <c r="C1480" i="33"/>
  <c r="B1480" i="33"/>
  <c r="C1479" i="33"/>
  <c r="B1479" i="33"/>
  <c r="C1478" i="33"/>
  <c r="B1478" i="33"/>
  <c r="C1477" i="33"/>
  <c r="B1477" i="33"/>
  <c r="C1476" i="33"/>
  <c r="B1476" i="33"/>
  <c r="C1475" i="33"/>
  <c r="B1475" i="33"/>
  <c r="C1474" i="33"/>
  <c r="B1474" i="33"/>
  <c r="C1473" i="33"/>
  <c r="B1473" i="33"/>
  <c r="C1472" i="33"/>
  <c r="B1472" i="33"/>
  <c r="C1471" i="33"/>
  <c r="B1471" i="33"/>
  <c r="C1470" i="33"/>
  <c r="B1470" i="33"/>
  <c r="C1469" i="33"/>
  <c r="B1469" i="33"/>
  <c r="C1468" i="33"/>
  <c r="B1468" i="33"/>
  <c r="C1467" i="33"/>
  <c r="B1467" i="33"/>
  <c r="C1466" i="33"/>
  <c r="B1466" i="33"/>
  <c r="C1465" i="33"/>
  <c r="B1465" i="33"/>
  <c r="C1464" i="33"/>
  <c r="B1464" i="33"/>
  <c r="C1463" i="33"/>
  <c r="B1463" i="33"/>
  <c r="C1462" i="33"/>
  <c r="B1462" i="33"/>
  <c r="C1461" i="33"/>
  <c r="B1461" i="33"/>
  <c r="C1460" i="33"/>
  <c r="B1460" i="33"/>
  <c r="C1459" i="33"/>
  <c r="B1459" i="33"/>
  <c r="C1458" i="33"/>
  <c r="B1458" i="33"/>
  <c r="C1457" i="33"/>
  <c r="B1457" i="33"/>
  <c r="C1456" i="33"/>
  <c r="B1456" i="33"/>
  <c r="C1455" i="33"/>
  <c r="B1455" i="33"/>
  <c r="C1454" i="33"/>
  <c r="B1454" i="33"/>
  <c r="C1453" i="33"/>
  <c r="B1453" i="33"/>
  <c r="C1452" i="33"/>
  <c r="B1452" i="33"/>
  <c r="C1451" i="33"/>
  <c r="B1451" i="33"/>
  <c r="C1450" i="33"/>
  <c r="B1450" i="33"/>
  <c r="C1449" i="33"/>
  <c r="B1449" i="33"/>
  <c r="C1448" i="33"/>
  <c r="B1448" i="33"/>
  <c r="C1447" i="33"/>
  <c r="B1447" i="33"/>
  <c r="C1446" i="33"/>
  <c r="B1446" i="33"/>
  <c r="C1445" i="33"/>
  <c r="B1445" i="33"/>
  <c r="C1444" i="33"/>
  <c r="B1444" i="33"/>
  <c r="C1443" i="33"/>
  <c r="B1443" i="33"/>
  <c r="C1442" i="33"/>
  <c r="B1442" i="33"/>
  <c r="C1441" i="33"/>
  <c r="B1441" i="33"/>
  <c r="C1440" i="33"/>
  <c r="B1440" i="33"/>
  <c r="C1439" i="33"/>
  <c r="B1439" i="33"/>
  <c r="C1438" i="33"/>
  <c r="B1438" i="33"/>
  <c r="C1437" i="33"/>
  <c r="B1437" i="33"/>
  <c r="C1436" i="33"/>
  <c r="B1436" i="33"/>
  <c r="C1435" i="33"/>
  <c r="B1435" i="33"/>
  <c r="C1434" i="33"/>
  <c r="B1434" i="33"/>
  <c r="C1433" i="33"/>
  <c r="B1433" i="33"/>
  <c r="C1432" i="33"/>
  <c r="B1432" i="33"/>
  <c r="C1431" i="33"/>
  <c r="B1431" i="33"/>
  <c r="C1430" i="33"/>
  <c r="B1430" i="33"/>
  <c r="C1429" i="33"/>
  <c r="B1429" i="33"/>
  <c r="C1428" i="33"/>
  <c r="B1428" i="33"/>
  <c r="C1427" i="33"/>
  <c r="B1427" i="33"/>
  <c r="C1426" i="33"/>
  <c r="B1426" i="33"/>
  <c r="C1425" i="33"/>
  <c r="B1425" i="33"/>
  <c r="C1424" i="33"/>
  <c r="B1424" i="33"/>
  <c r="C1423" i="33"/>
  <c r="B1423" i="33"/>
  <c r="C1422" i="33"/>
  <c r="B1422" i="33"/>
  <c r="C1421" i="33"/>
  <c r="B1421" i="33"/>
  <c r="C1420" i="33"/>
  <c r="B1420" i="33"/>
  <c r="C1419" i="33"/>
  <c r="B1419" i="33"/>
  <c r="C1418" i="33"/>
  <c r="B1418" i="33"/>
  <c r="C1417" i="33"/>
  <c r="B1417" i="33"/>
  <c r="C1416" i="33"/>
  <c r="B1416" i="33"/>
  <c r="C1415" i="33"/>
  <c r="B1415" i="33"/>
  <c r="C1414" i="33"/>
  <c r="B1414" i="33"/>
  <c r="C1413" i="33"/>
  <c r="B1413" i="33"/>
  <c r="C1412" i="33"/>
  <c r="B1412" i="33"/>
  <c r="C1411" i="33"/>
  <c r="B1411" i="33"/>
  <c r="C1410" i="33"/>
  <c r="B1410" i="33"/>
  <c r="C1409" i="33"/>
  <c r="B1409" i="33"/>
  <c r="C1408" i="33"/>
  <c r="B1408" i="33"/>
  <c r="C1407" i="33"/>
  <c r="B1407" i="33"/>
  <c r="C1406" i="33"/>
  <c r="B1406" i="33"/>
  <c r="C1405" i="33"/>
  <c r="B1405" i="33"/>
  <c r="C1404" i="33"/>
  <c r="B1404" i="33"/>
  <c r="C1403" i="33"/>
  <c r="B1403" i="33"/>
  <c r="C1402" i="33"/>
  <c r="B1402" i="33"/>
  <c r="C1401" i="33"/>
  <c r="B1401" i="33"/>
  <c r="C1400" i="33"/>
  <c r="B1400" i="33"/>
  <c r="C1399" i="33"/>
  <c r="B1399" i="33"/>
  <c r="C1398" i="33"/>
  <c r="B1398" i="33"/>
  <c r="C1397" i="33"/>
  <c r="B1397" i="33"/>
  <c r="C1396" i="33"/>
  <c r="B1396" i="33"/>
  <c r="C1395" i="33"/>
  <c r="B1395" i="33"/>
  <c r="C1394" i="33"/>
  <c r="B1394" i="33"/>
  <c r="C1393" i="33"/>
  <c r="B1393" i="33"/>
  <c r="C1392" i="33"/>
  <c r="B1392" i="33"/>
  <c r="C1391" i="33"/>
  <c r="B1391" i="33"/>
  <c r="C1390" i="33"/>
  <c r="B1390" i="33"/>
  <c r="C1389" i="33"/>
  <c r="B1389" i="33"/>
  <c r="C1388" i="33"/>
  <c r="B1388" i="33"/>
  <c r="C1387" i="33"/>
  <c r="B1387" i="33"/>
  <c r="C1386" i="33"/>
  <c r="B1386" i="33"/>
  <c r="C1385" i="33"/>
  <c r="B1385" i="33"/>
  <c r="C1384" i="33"/>
  <c r="B1384" i="33"/>
  <c r="C1383" i="33"/>
  <c r="B1383" i="33"/>
  <c r="C1382" i="33"/>
  <c r="B1382" i="33"/>
  <c r="C1381" i="33"/>
  <c r="B1381" i="33"/>
  <c r="C1380" i="33"/>
  <c r="B1380" i="33"/>
  <c r="C1379" i="33"/>
  <c r="B1379" i="33"/>
  <c r="C1378" i="33"/>
  <c r="B1378" i="33"/>
  <c r="C1377" i="33"/>
  <c r="B1377" i="33"/>
  <c r="C1376" i="33"/>
  <c r="B1376" i="33"/>
  <c r="C1375" i="33"/>
  <c r="B1375" i="33"/>
  <c r="C1374" i="33"/>
  <c r="B1374" i="33"/>
  <c r="C1373" i="33"/>
  <c r="B1373" i="33"/>
  <c r="C1372" i="33"/>
  <c r="B1372" i="33"/>
  <c r="C1371" i="33"/>
  <c r="B1371" i="33"/>
  <c r="C1370" i="33"/>
  <c r="B1370" i="33"/>
  <c r="C1369" i="33"/>
  <c r="B1369" i="33"/>
  <c r="C1368" i="33"/>
  <c r="B1368" i="33"/>
  <c r="C1367" i="33"/>
  <c r="B1367" i="33"/>
  <c r="C1366" i="33"/>
  <c r="B1366" i="33"/>
  <c r="C1365" i="33"/>
  <c r="B1365" i="33"/>
  <c r="C1364" i="33"/>
  <c r="B1364" i="33"/>
  <c r="C1363" i="33"/>
  <c r="B1363" i="33"/>
  <c r="C1362" i="33"/>
  <c r="B1362" i="33"/>
  <c r="C1361" i="33"/>
  <c r="B1361" i="33"/>
  <c r="C1360" i="33"/>
  <c r="B1360" i="33"/>
  <c r="C1359" i="33"/>
  <c r="B1359" i="33"/>
  <c r="C1358" i="33"/>
  <c r="B1358" i="33"/>
  <c r="C1357" i="33"/>
  <c r="B1357" i="33"/>
  <c r="C1356" i="33"/>
  <c r="B1356" i="33"/>
  <c r="C1355" i="33"/>
  <c r="B1355" i="33"/>
  <c r="C1354" i="33"/>
  <c r="B1354" i="33"/>
  <c r="C1353" i="33"/>
  <c r="B1353" i="33"/>
  <c r="C1352" i="33"/>
  <c r="B1352" i="33"/>
  <c r="C1351" i="33"/>
  <c r="B1351" i="33"/>
  <c r="C1350" i="33"/>
  <c r="B1350" i="33"/>
  <c r="C1349" i="33"/>
  <c r="B1349" i="33"/>
  <c r="C1348" i="33"/>
  <c r="B1348" i="33"/>
  <c r="C1347" i="33"/>
  <c r="B1347" i="33"/>
  <c r="C1346" i="33"/>
  <c r="B1346" i="33"/>
  <c r="C1345" i="33"/>
  <c r="B1345" i="33"/>
  <c r="C1344" i="33"/>
  <c r="B1344" i="33"/>
  <c r="C1343" i="33"/>
  <c r="B1343" i="33"/>
  <c r="C1342" i="33"/>
  <c r="B1342" i="33"/>
  <c r="C1341" i="33"/>
  <c r="B1341" i="33"/>
  <c r="C1340" i="33"/>
  <c r="B1340" i="33"/>
  <c r="C1339" i="33"/>
  <c r="B1339" i="33"/>
  <c r="C1338" i="33"/>
  <c r="B1338" i="33"/>
  <c r="C1337" i="33"/>
  <c r="B1337" i="33"/>
  <c r="C1336" i="33"/>
  <c r="B1336" i="33"/>
  <c r="C1335" i="33"/>
  <c r="B1335" i="33"/>
  <c r="C1334" i="33"/>
  <c r="B1334" i="33"/>
  <c r="C1333" i="33"/>
  <c r="B1333" i="33"/>
  <c r="C1332" i="33"/>
  <c r="B1332" i="33"/>
  <c r="C1331" i="33"/>
  <c r="B1331" i="33"/>
  <c r="C1330" i="33"/>
  <c r="B1330" i="33"/>
  <c r="C1329" i="33"/>
  <c r="B1329" i="33"/>
  <c r="C1328" i="33"/>
  <c r="B1328" i="33"/>
  <c r="C1327" i="33"/>
  <c r="B1327" i="33"/>
  <c r="C1326" i="33"/>
  <c r="B1326" i="33"/>
  <c r="C1325" i="33"/>
  <c r="B1325" i="33"/>
  <c r="C1324" i="33"/>
  <c r="B1324" i="33"/>
  <c r="C1323" i="33"/>
  <c r="B1323" i="33"/>
  <c r="C1322" i="33"/>
  <c r="B1322" i="33"/>
  <c r="C1321" i="33"/>
  <c r="B1321" i="33"/>
  <c r="C1320" i="33"/>
  <c r="B1320" i="33"/>
  <c r="C1319" i="33"/>
  <c r="B1319" i="33"/>
  <c r="C1318" i="33"/>
  <c r="B1318" i="33"/>
  <c r="C1317" i="33"/>
  <c r="B1317" i="33"/>
  <c r="C1316" i="33"/>
  <c r="B1316" i="33"/>
  <c r="C1315" i="33"/>
  <c r="B1315" i="33"/>
  <c r="C1314" i="33"/>
  <c r="B1314" i="33"/>
  <c r="C1313" i="33"/>
  <c r="B1313" i="33"/>
  <c r="C1312" i="33"/>
  <c r="B1312" i="33"/>
  <c r="C1311" i="33"/>
  <c r="B1311" i="33"/>
  <c r="C1310" i="33"/>
  <c r="B1310" i="33"/>
  <c r="C1309" i="33"/>
  <c r="B1309" i="33"/>
  <c r="C1308" i="33"/>
  <c r="B1308" i="33"/>
  <c r="C1307" i="33"/>
  <c r="B1307" i="33"/>
  <c r="C1306" i="33"/>
  <c r="B1306" i="33"/>
  <c r="C1305" i="33"/>
  <c r="B1305" i="33"/>
  <c r="C1304" i="33"/>
  <c r="B1304" i="33"/>
  <c r="C1303" i="33"/>
  <c r="B1303" i="33"/>
  <c r="C1302" i="33"/>
  <c r="B1302" i="33"/>
  <c r="C1301" i="33"/>
  <c r="B1301" i="33"/>
  <c r="C1300" i="33"/>
  <c r="B1300" i="33"/>
  <c r="C1299" i="33"/>
  <c r="B1299" i="33"/>
  <c r="C1298" i="33"/>
  <c r="B1298" i="33"/>
  <c r="C1297" i="33"/>
  <c r="B1297" i="33"/>
  <c r="C1296" i="33"/>
  <c r="B1296" i="33"/>
  <c r="C1295" i="33"/>
  <c r="B1295" i="33"/>
  <c r="C1294" i="33"/>
  <c r="B1294" i="33"/>
  <c r="C1293" i="33"/>
  <c r="B1293" i="33"/>
  <c r="C1292" i="33"/>
  <c r="B1292" i="33"/>
  <c r="C1291" i="33"/>
  <c r="B1291" i="33"/>
  <c r="C1290" i="33"/>
  <c r="B1290" i="33"/>
  <c r="C1289" i="33"/>
  <c r="B1289" i="33"/>
  <c r="C1288" i="33"/>
  <c r="B1288" i="33"/>
  <c r="C1287" i="33"/>
  <c r="B1287" i="33"/>
  <c r="C1286" i="33"/>
  <c r="B1286" i="33"/>
  <c r="C1285" i="33"/>
  <c r="B1285" i="33"/>
  <c r="C1284" i="33"/>
  <c r="B1284" i="33"/>
  <c r="C1283" i="33"/>
  <c r="B1283" i="33"/>
  <c r="C1282" i="33"/>
  <c r="B1282" i="33"/>
  <c r="C1281" i="33"/>
  <c r="B1281" i="33"/>
  <c r="C1280" i="33"/>
  <c r="B1280" i="33"/>
  <c r="C1279" i="33"/>
  <c r="B1279" i="33"/>
  <c r="C1278" i="33"/>
  <c r="B1278" i="33"/>
  <c r="C1277" i="33"/>
  <c r="B1277" i="33"/>
  <c r="C1276" i="33"/>
  <c r="B1276" i="33"/>
  <c r="C1275" i="33"/>
  <c r="B1275" i="33"/>
  <c r="C1274" i="33"/>
  <c r="B1274" i="33"/>
  <c r="C1273" i="33"/>
  <c r="B1273" i="33"/>
  <c r="C1272" i="33"/>
  <c r="B1272" i="33"/>
  <c r="C1271" i="33"/>
  <c r="B1271" i="33"/>
  <c r="C1270" i="33"/>
  <c r="B1270" i="33"/>
  <c r="C1269" i="33"/>
  <c r="B1269" i="33"/>
  <c r="C1268" i="33"/>
  <c r="B1268" i="33"/>
  <c r="C1267" i="33"/>
  <c r="B1267" i="33"/>
  <c r="C1266" i="33"/>
  <c r="B1266" i="33"/>
  <c r="C1265" i="33"/>
  <c r="B1265" i="33"/>
  <c r="C1264" i="33"/>
  <c r="B1264" i="33"/>
  <c r="C1263" i="33"/>
  <c r="B1263" i="33"/>
  <c r="C1262" i="33"/>
  <c r="B1262" i="33"/>
  <c r="C1261" i="33"/>
  <c r="B1261" i="33"/>
  <c r="C1260" i="33"/>
  <c r="B1260" i="33"/>
  <c r="C1259" i="33"/>
  <c r="B1259" i="33"/>
  <c r="C1258" i="33"/>
  <c r="B1258" i="33"/>
  <c r="C1257" i="33"/>
  <c r="B1257" i="33"/>
  <c r="C1256" i="33"/>
  <c r="B1256" i="33"/>
  <c r="C1255" i="33"/>
  <c r="B1255" i="33"/>
  <c r="C1254" i="33"/>
  <c r="B1254" i="33"/>
  <c r="C1253" i="33"/>
  <c r="B1253" i="33"/>
  <c r="C1252" i="33"/>
  <c r="B1252" i="33"/>
  <c r="C1251" i="33"/>
  <c r="B1251" i="33"/>
  <c r="C1250" i="33"/>
  <c r="B1250" i="33"/>
  <c r="C1249" i="33"/>
  <c r="B1249" i="33"/>
  <c r="C1248" i="33"/>
  <c r="B1248" i="33"/>
  <c r="C1247" i="33"/>
  <c r="B1247" i="33"/>
  <c r="C1246" i="33"/>
  <c r="B1246" i="33"/>
  <c r="C1245" i="33"/>
  <c r="B1245" i="33"/>
  <c r="C1244" i="33"/>
  <c r="B1244" i="33"/>
  <c r="C1243" i="33"/>
  <c r="B1243" i="33"/>
  <c r="C1242" i="33"/>
  <c r="B1242" i="33"/>
  <c r="C1241" i="33"/>
  <c r="B1241" i="33"/>
  <c r="C1240" i="33"/>
  <c r="B1240" i="33"/>
  <c r="C1239" i="33"/>
  <c r="B1239" i="33"/>
  <c r="C1238" i="33"/>
  <c r="B1238" i="33"/>
  <c r="C1237" i="33"/>
  <c r="B1237" i="33"/>
  <c r="C1236" i="33"/>
  <c r="B1236" i="33"/>
  <c r="C1235" i="33"/>
  <c r="B1235" i="33"/>
  <c r="C1234" i="33"/>
  <c r="B1234" i="33"/>
  <c r="C1233" i="33"/>
  <c r="B1233" i="33"/>
  <c r="C1232" i="33"/>
  <c r="B1232" i="33"/>
  <c r="C1231" i="33"/>
  <c r="B1231" i="33"/>
  <c r="C1230" i="33"/>
  <c r="B1230" i="33"/>
  <c r="C1229" i="33"/>
  <c r="B1229" i="33"/>
  <c r="C1228" i="33"/>
  <c r="B1228" i="33"/>
  <c r="C1227" i="33"/>
  <c r="B1227" i="33"/>
  <c r="C1226" i="33"/>
  <c r="B1226" i="33"/>
  <c r="C1225" i="33"/>
  <c r="B1225" i="33"/>
  <c r="C1224" i="33"/>
  <c r="B1224" i="33"/>
  <c r="C1223" i="33"/>
  <c r="B1223" i="33"/>
  <c r="C1222" i="33"/>
  <c r="B1222" i="33"/>
  <c r="C1221" i="33"/>
  <c r="B1221" i="33"/>
  <c r="C1220" i="33"/>
  <c r="B1220" i="33"/>
  <c r="C1219" i="33"/>
  <c r="B1219" i="33"/>
  <c r="C1218" i="33"/>
  <c r="B1218" i="33"/>
  <c r="C1217" i="33"/>
  <c r="B1217" i="33"/>
  <c r="C1216" i="33"/>
  <c r="B1216" i="33"/>
  <c r="C1215" i="33"/>
  <c r="B1215" i="33"/>
  <c r="C1214" i="33"/>
  <c r="B1214" i="33"/>
  <c r="C1213" i="33"/>
  <c r="B1213" i="33"/>
  <c r="C1212" i="33"/>
  <c r="B1212" i="33"/>
  <c r="C1211" i="33"/>
  <c r="B1211" i="33"/>
  <c r="C1210" i="33"/>
  <c r="B1210" i="33"/>
  <c r="C1209" i="33"/>
  <c r="B1209" i="33"/>
  <c r="C1208" i="33"/>
  <c r="B1208" i="33"/>
  <c r="C1207" i="33"/>
  <c r="B1207" i="33"/>
  <c r="C1206" i="33"/>
  <c r="B1206" i="33"/>
  <c r="C1205" i="33"/>
  <c r="B1205" i="33"/>
  <c r="C1204" i="33"/>
  <c r="B1204" i="33"/>
  <c r="C1203" i="33"/>
  <c r="B1203" i="33"/>
  <c r="C1202" i="33"/>
  <c r="B1202" i="33"/>
  <c r="C1201" i="33"/>
  <c r="B1201" i="33"/>
  <c r="C1200" i="33"/>
  <c r="B1200" i="33"/>
  <c r="C1199" i="33"/>
  <c r="B1199" i="33"/>
  <c r="C1198" i="33"/>
  <c r="B1198" i="33"/>
  <c r="C1197" i="33"/>
  <c r="B1197" i="33"/>
  <c r="C1196" i="33"/>
  <c r="B1196" i="33"/>
  <c r="C1195" i="33"/>
  <c r="B1195" i="33"/>
  <c r="C1194" i="33"/>
  <c r="B1194" i="33"/>
  <c r="C1193" i="33"/>
  <c r="B1193" i="33"/>
  <c r="C1192" i="33"/>
  <c r="B1192" i="33"/>
  <c r="C1191" i="33"/>
  <c r="B1191" i="33"/>
  <c r="C1190" i="33"/>
  <c r="B1190" i="33"/>
  <c r="C1189" i="33"/>
  <c r="B1189" i="33"/>
  <c r="C1188" i="33"/>
  <c r="B1188" i="33"/>
  <c r="C1187" i="33"/>
  <c r="B1187" i="33"/>
  <c r="C1186" i="33"/>
  <c r="B1186" i="33"/>
  <c r="C1185" i="33"/>
  <c r="B1185" i="33"/>
  <c r="C1184" i="33"/>
  <c r="B1184" i="33"/>
  <c r="C1183" i="33"/>
  <c r="B1183" i="33"/>
  <c r="C1182" i="33"/>
  <c r="B1182" i="33"/>
  <c r="C1181" i="33"/>
  <c r="B1181" i="33"/>
  <c r="C1180" i="33"/>
  <c r="B1180" i="33"/>
  <c r="C1179" i="33"/>
  <c r="B1179" i="33"/>
  <c r="C1178" i="33"/>
  <c r="B1178" i="33"/>
  <c r="C1177" i="33"/>
  <c r="B1177" i="33"/>
  <c r="C1176" i="33"/>
  <c r="B1176" i="33"/>
  <c r="C1175" i="33"/>
  <c r="B1175" i="33"/>
  <c r="C1174" i="33"/>
  <c r="B1174" i="33"/>
  <c r="C1173" i="33"/>
  <c r="B1173" i="33"/>
  <c r="C1172" i="33"/>
  <c r="B1172" i="33"/>
  <c r="C1171" i="33"/>
  <c r="B1171" i="33"/>
  <c r="C1170" i="33"/>
  <c r="B1170" i="33"/>
  <c r="C1169" i="33"/>
  <c r="B1169" i="33"/>
  <c r="C1168" i="33"/>
  <c r="B1168" i="33"/>
  <c r="C1167" i="33"/>
  <c r="B1167" i="33"/>
  <c r="C1166" i="33"/>
  <c r="B1166" i="33"/>
  <c r="C1165" i="33"/>
  <c r="B1165" i="33"/>
  <c r="C1164" i="33"/>
  <c r="B1164" i="33"/>
  <c r="C1163" i="33"/>
  <c r="B1163" i="33"/>
  <c r="C1162" i="33"/>
  <c r="B1162" i="33"/>
  <c r="C1161" i="33"/>
  <c r="B1161" i="33"/>
  <c r="C1160" i="33"/>
  <c r="B1160" i="33"/>
  <c r="C1159" i="33"/>
  <c r="B1159" i="33"/>
  <c r="C1158" i="33"/>
  <c r="B1158" i="33"/>
  <c r="C1157" i="33"/>
  <c r="B1157" i="33"/>
  <c r="C1156" i="33"/>
  <c r="B1156" i="33"/>
  <c r="C1155" i="33"/>
  <c r="B1155" i="33"/>
  <c r="C1154" i="33"/>
  <c r="B1154" i="33"/>
  <c r="C1153" i="33"/>
  <c r="B1153" i="33"/>
  <c r="C1152" i="33"/>
  <c r="B1152" i="33"/>
  <c r="C1151" i="33"/>
  <c r="B1151" i="33"/>
  <c r="C1150" i="33"/>
  <c r="B1150" i="33"/>
  <c r="C1149" i="33"/>
  <c r="B1149" i="33"/>
  <c r="C1148" i="33"/>
  <c r="B1148" i="33"/>
  <c r="C1147" i="33"/>
  <c r="B1147" i="33"/>
  <c r="C1146" i="33"/>
  <c r="B1146" i="33"/>
  <c r="C1145" i="33"/>
  <c r="B1145" i="33"/>
  <c r="C1144" i="33"/>
  <c r="B1144" i="33"/>
  <c r="C1143" i="33"/>
  <c r="B1143" i="33"/>
  <c r="C1142" i="33"/>
  <c r="B1142" i="33"/>
  <c r="C1141" i="33"/>
  <c r="B1141" i="33"/>
  <c r="C1140" i="33"/>
  <c r="B1140" i="33"/>
  <c r="C1139" i="33"/>
  <c r="B1139" i="33"/>
  <c r="C1138" i="33"/>
  <c r="B1138" i="33"/>
  <c r="C1137" i="33"/>
  <c r="B1137" i="33"/>
  <c r="C1136" i="33"/>
  <c r="B1136" i="33"/>
  <c r="C1135" i="33"/>
  <c r="B1135" i="33"/>
  <c r="C1134" i="33"/>
  <c r="B1134" i="33"/>
  <c r="C1133" i="33"/>
  <c r="B1133" i="33"/>
  <c r="C1132" i="33"/>
  <c r="B1132" i="33"/>
  <c r="C1131" i="33"/>
  <c r="B1131" i="33"/>
  <c r="C1130" i="33"/>
  <c r="B1130" i="33"/>
  <c r="C1129" i="33"/>
  <c r="B1129" i="33"/>
  <c r="C1128" i="33"/>
  <c r="B1128" i="33"/>
  <c r="C1127" i="33"/>
  <c r="B1127" i="33"/>
  <c r="C1126" i="33"/>
  <c r="B1126" i="33"/>
  <c r="C1125" i="33"/>
  <c r="B1125" i="33"/>
  <c r="C1124" i="33"/>
  <c r="B1124" i="33"/>
  <c r="C1123" i="33"/>
  <c r="B1123" i="33"/>
  <c r="C1122" i="33"/>
  <c r="B1122" i="33"/>
  <c r="C1121" i="33"/>
  <c r="B1121" i="33"/>
  <c r="C1120" i="33"/>
  <c r="B1120" i="33"/>
  <c r="C1119" i="33"/>
  <c r="B1119" i="33"/>
  <c r="C1118" i="33"/>
  <c r="B1118" i="33"/>
  <c r="C1117" i="33"/>
  <c r="B1117" i="33"/>
  <c r="C1116" i="33"/>
  <c r="B1116" i="33"/>
  <c r="C1115" i="33"/>
  <c r="B1115" i="33"/>
  <c r="C1114" i="33"/>
  <c r="B1114" i="33"/>
  <c r="C1113" i="33"/>
  <c r="B1113" i="33"/>
  <c r="C1112" i="33"/>
  <c r="B1112" i="33"/>
  <c r="C1111" i="33"/>
  <c r="B1111" i="33"/>
  <c r="C1110" i="33"/>
  <c r="B1110" i="33"/>
  <c r="C1109" i="33"/>
  <c r="B1109" i="33"/>
  <c r="C1108" i="33"/>
  <c r="B1108" i="33"/>
  <c r="C1107" i="33"/>
  <c r="B1107" i="33"/>
  <c r="C1106" i="33"/>
  <c r="B1106" i="33"/>
  <c r="C1105" i="33"/>
  <c r="B1105" i="33"/>
  <c r="C1104" i="33"/>
  <c r="B1104" i="33"/>
  <c r="C1103" i="33"/>
  <c r="B1103" i="33"/>
  <c r="C1102" i="33"/>
  <c r="B1102" i="33"/>
  <c r="C1101" i="33"/>
  <c r="B1101" i="33"/>
  <c r="C1100" i="33"/>
  <c r="B1100" i="33"/>
  <c r="C1099" i="33"/>
  <c r="B1099" i="33"/>
  <c r="C1098" i="33"/>
  <c r="B1098" i="33"/>
  <c r="C1097" i="33"/>
  <c r="B1097" i="33"/>
  <c r="C1096" i="33"/>
  <c r="B1096" i="33"/>
  <c r="C1095" i="33"/>
  <c r="B1095" i="33"/>
  <c r="C1094" i="33"/>
  <c r="B1094" i="33"/>
  <c r="C1093" i="33"/>
  <c r="B1093" i="33"/>
  <c r="C1092" i="33"/>
  <c r="B1092" i="33"/>
  <c r="C1091" i="33"/>
  <c r="B1091" i="33"/>
  <c r="C1090" i="33"/>
  <c r="B1090" i="33"/>
  <c r="C1089" i="33"/>
  <c r="B1089" i="33"/>
  <c r="C1088" i="33"/>
  <c r="B1088" i="33"/>
  <c r="C1087" i="33"/>
  <c r="B1087" i="33"/>
  <c r="C1086" i="33"/>
  <c r="B1086" i="33"/>
  <c r="C1085" i="33"/>
  <c r="B1085" i="33"/>
  <c r="C1084" i="33"/>
  <c r="B1084" i="33"/>
  <c r="C1083" i="33"/>
  <c r="B1083" i="33"/>
  <c r="C1082" i="33"/>
  <c r="B1082" i="33"/>
  <c r="C1081" i="33"/>
  <c r="B1081" i="33"/>
  <c r="C1080" i="33"/>
  <c r="B1080" i="33"/>
  <c r="C1079" i="33"/>
  <c r="B1079" i="33"/>
  <c r="C1078" i="33"/>
  <c r="B1078" i="33"/>
  <c r="C1077" i="33"/>
  <c r="B1077" i="33"/>
  <c r="C1076" i="33"/>
  <c r="B1076" i="33"/>
  <c r="C1075" i="33"/>
  <c r="B1075" i="33"/>
  <c r="C1074" i="33"/>
  <c r="B1074" i="33"/>
  <c r="C1073" i="33"/>
  <c r="B1073" i="33"/>
  <c r="C1072" i="33"/>
  <c r="B1072" i="33"/>
  <c r="C1071" i="33"/>
  <c r="B1071" i="33"/>
  <c r="C1070" i="33"/>
  <c r="B1070" i="33"/>
  <c r="C1069" i="33"/>
  <c r="B1069" i="33"/>
  <c r="C1068" i="33"/>
  <c r="B1068" i="33"/>
  <c r="C1067" i="33"/>
  <c r="B1067" i="33"/>
  <c r="C1066" i="33"/>
  <c r="B1066" i="33"/>
  <c r="C1065" i="33"/>
  <c r="B1065" i="33"/>
  <c r="C1064" i="33"/>
  <c r="B1064" i="33"/>
  <c r="C1063" i="33"/>
  <c r="B1063" i="33"/>
  <c r="C1062" i="33"/>
  <c r="B1062" i="33"/>
  <c r="C1061" i="33"/>
  <c r="B1061" i="33"/>
  <c r="C1060" i="33"/>
  <c r="B1060" i="33"/>
  <c r="C1059" i="33"/>
  <c r="B1059" i="33"/>
  <c r="C1058" i="33"/>
  <c r="B1058" i="33"/>
  <c r="C1057" i="33"/>
  <c r="B1057" i="33"/>
  <c r="C1056" i="33"/>
  <c r="B1056" i="33"/>
  <c r="C1055" i="33"/>
  <c r="B1055" i="33"/>
  <c r="C1054" i="33"/>
  <c r="B1054" i="33"/>
  <c r="C1053" i="33"/>
  <c r="B1053" i="33"/>
  <c r="C1052" i="33"/>
  <c r="B1052" i="33"/>
  <c r="C1051" i="33"/>
  <c r="B1051" i="33"/>
  <c r="C1050" i="33"/>
  <c r="B1050" i="33"/>
  <c r="C1049" i="33"/>
  <c r="B1049" i="33"/>
  <c r="C1048" i="33"/>
  <c r="B1048" i="33"/>
  <c r="C1047" i="33"/>
  <c r="B1047" i="33"/>
  <c r="C1046" i="33"/>
  <c r="B1046" i="33"/>
  <c r="C1045" i="33"/>
  <c r="B1045" i="33"/>
  <c r="C1044" i="33"/>
  <c r="B1044" i="33"/>
  <c r="C1043" i="33"/>
  <c r="B1043" i="33"/>
  <c r="C1042" i="33"/>
  <c r="B1042" i="33"/>
  <c r="C1041" i="33"/>
  <c r="B1041" i="33"/>
  <c r="C1040" i="33"/>
  <c r="B1040" i="33"/>
  <c r="C1039" i="33"/>
  <c r="B1039" i="33"/>
  <c r="C1038" i="33"/>
  <c r="B1038" i="33"/>
  <c r="C1037" i="33"/>
  <c r="B1037" i="33"/>
  <c r="C1036" i="33"/>
  <c r="B1036" i="33"/>
  <c r="C1035" i="33"/>
  <c r="B1035" i="33"/>
  <c r="C1034" i="33"/>
  <c r="B1034" i="33"/>
  <c r="C1033" i="33"/>
  <c r="B1033" i="33"/>
  <c r="C1032" i="33"/>
  <c r="B1032" i="33"/>
  <c r="C1031" i="33"/>
  <c r="B1031" i="33"/>
  <c r="C1030" i="33"/>
  <c r="B1030" i="33"/>
  <c r="C1029" i="33"/>
  <c r="B1029" i="33"/>
  <c r="C1028" i="33"/>
  <c r="B1028" i="33"/>
  <c r="C1027" i="33"/>
  <c r="B1027" i="33"/>
  <c r="C1026" i="33"/>
  <c r="B1026" i="33"/>
  <c r="C1025" i="33"/>
  <c r="B1025" i="33"/>
  <c r="C1024" i="33"/>
  <c r="B1024" i="33"/>
  <c r="C1023" i="33"/>
  <c r="B1023" i="33"/>
  <c r="C1022" i="33"/>
  <c r="B1022" i="33"/>
  <c r="C1021" i="33"/>
  <c r="B1021" i="33"/>
  <c r="C1020" i="33"/>
  <c r="B1020" i="33"/>
  <c r="C1019" i="33"/>
  <c r="B1019" i="33"/>
  <c r="C1018" i="33"/>
  <c r="B1018" i="33"/>
  <c r="C1017" i="33"/>
  <c r="B1017" i="33"/>
  <c r="C1016" i="33"/>
  <c r="B1016" i="33"/>
  <c r="C1015" i="33"/>
  <c r="B1015" i="33"/>
  <c r="C1014" i="33"/>
  <c r="B1014" i="33"/>
  <c r="C1013" i="33"/>
  <c r="B1013" i="33"/>
  <c r="C1012" i="33"/>
  <c r="B1012" i="33"/>
  <c r="C1011" i="33"/>
  <c r="B1011" i="33"/>
  <c r="C1010" i="33"/>
  <c r="B1010" i="33"/>
  <c r="C1009" i="33"/>
  <c r="B1009" i="33"/>
  <c r="C1008" i="33"/>
  <c r="B1008" i="33"/>
  <c r="C1007" i="33"/>
  <c r="B1007" i="33"/>
  <c r="C1006" i="33"/>
  <c r="B1006" i="33"/>
  <c r="C1005" i="33"/>
  <c r="B1005" i="33"/>
  <c r="C1004" i="33"/>
  <c r="B1004" i="33"/>
  <c r="C1003" i="33"/>
  <c r="B1003" i="33"/>
  <c r="C111" i="68"/>
  <c r="B111" i="68"/>
  <c r="C110" i="68"/>
  <c r="B110" i="68"/>
  <c r="C109" i="68"/>
  <c r="B109" i="68"/>
  <c r="C108" i="68"/>
  <c r="B108" i="68"/>
  <c r="C107" i="68"/>
  <c r="B107" i="68"/>
  <c r="C106" i="68"/>
  <c r="B106" i="68"/>
  <c r="C105" i="68"/>
  <c r="B105" i="68"/>
  <c r="C104" i="68"/>
  <c r="B104" i="68"/>
  <c r="C103" i="68"/>
  <c r="B103" i="68"/>
  <c r="C102" i="68"/>
  <c r="B102" i="68"/>
  <c r="C101" i="68"/>
  <c r="B101" i="68"/>
  <c r="C100" i="68"/>
  <c r="B100" i="68"/>
  <c r="C99" i="68"/>
  <c r="B99" i="68"/>
  <c r="C98" i="68"/>
  <c r="B98" i="68"/>
  <c r="C97" i="68"/>
  <c r="B97" i="68"/>
  <c r="C96" i="68"/>
  <c r="B96" i="68"/>
  <c r="C95" i="68"/>
  <c r="B95" i="68"/>
  <c r="C94" i="68"/>
  <c r="B94" i="68"/>
  <c r="C93" i="68"/>
  <c r="B93" i="68"/>
  <c r="C92" i="68"/>
  <c r="B92" i="68"/>
  <c r="C91" i="68"/>
  <c r="B91" i="68"/>
  <c r="C90" i="68"/>
  <c r="B90" i="68"/>
  <c r="C89" i="68"/>
  <c r="B89" i="68"/>
  <c r="C88" i="68"/>
  <c r="B88" i="68"/>
  <c r="C87" i="68"/>
  <c r="B87" i="68"/>
  <c r="C86" i="68"/>
  <c r="B86" i="68"/>
  <c r="C85" i="68"/>
  <c r="B85" i="68"/>
  <c r="C84" i="68"/>
  <c r="B84" i="68"/>
  <c r="C83" i="68"/>
  <c r="B83" i="68"/>
  <c r="C82" i="68"/>
  <c r="B82" i="68"/>
  <c r="C66" i="68"/>
  <c r="B66" i="68"/>
  <c r="C65" i="68"/>
  <c r="B65" i="68"/>
  <c r="C64" i="68"/>
  <c r="B64" i="68"/>
  <c r="C63" i="68"/>
  <c r="B63" i="68"/>
  <c r="C62" i="68"/>
  <c r="B62" i="68"/>
  <c r="C61" i="68"/>
  <c r="B61" i="68"/>
  <c r="C60" i="68"/>
  <c r="B60" i="68"/>
  <c r="C59" i="68"/>
  <c r="B59" i="68"/>
  <c r="C58" i="68"/>
  <c r="B58" i="68"/>
  <c r="C57" i="68"/>
  <c r="B57" i="68"/>
  <c r="C56" i="68"/>
  <c r="B56" i="68"/>
  <c r="C55" i="68"/>
  <c r="B55" i="68"/>
  <c r="C54" i="68"/>
  <c r="B54" i="68"/>
  <c r="C53" i="68"/>
  <c r="B53" i="68"/>
  <c r="C52" i="68"/>
  <c r="B52" i="68"/>
  <c r="C51" i="68"/>
  <c r="B51" i="68"/>
  <c r="C50" i="68"/>
  <c r="B50" i="68"/>
  <c r="C49" i="68"/>
  <c r="B49" i="68"/>
  <c r="C48" i="68"/>
  <c r="B48" i="68"/>
  <c r="C47" i="68"/>
  <c r="B47" i="68"/>
  <c r="C46" i="68"/>
  <c r="B46" i="68"/>
  <c r="C45" i="68"/>
  <c r="B45" i="68"/>
  <c r="C44" i="68"/>
  <c r="B44" i="68"/>
  <c r="C43" i="68"/>
  <c r="B43" i="68"/>
  <c r="C42" i="68"/>
  <c r="B42" i="68"/>
  <c r="C41" i="68"/>
  <c r="B41" i="68"/>
  <c r="C40" i="68"/>
  <c r="B40" i="68"/>
  <c r="C39" i="68"/>
  <c r="B39" i="68"/>
  <c r="C38" i="68"/>
  <c r="B38" i="68"/>
  <c r="C37" i="68"/>
  <c r="B37" i="68"/>
  <c r="C36" i="68"/>
  <c r="B36" i="68"/>
  <c r="C35" i="68"/>
  <c r="B35" i="68"/>
  <c r="C34" i="68"/>
  <c r="B34" i="68"/>
  <c r="C33" i="68"/>
  <c r="B33" i="68"/>
  <c r="C32" i="68"/>
  <c r="B32" i="68"/>
  <c r="O470" i="9" l="1"/>
  <c r="C470" i="9"/>
  <c r="B470" i="9"/>
  <c r="O469" i="9"/>
  <c r="C469" i="9"/>
  <c r="B469" i="9"/>
  <c r="O468" i="9"/>
  <c r="C468" i="9"/>
  <c r="B468" i="9"/>
  <c r="O467" i="9"/>
  <c r="C467" i="9"/>
  <c r="B467" i="9"/>
  <c r="O466" i="9"/>
  <c r="C466" i="9"/>
  <c r="B466" i="9"/>
  <c r="O465" i="9"/>
  <c r="C465" i="9"/>
  <c r="B465" i="9"/>
  <c r="O464" i="9"/>
  <c r="C464" i="9"/>
  <c r="B464" i="9"/>
  <c r="O463" i="9"/>
  <c r="C463" i="9"/>
  <c r="B463" i="9"/>
  <c r="O462" i="9"/>
  <c r="C462" i="9"/>
  <c r="B462" i="9"/>
  <c r="O461" i="9"/>
  <c r="C461" i="9"/>
  <c r="B461" i="9"/>
  <c r="O460" i="9"/>
  <c r="C460" i="9"/>
  <c r="B460" i="9"/>
  <c r="O459" i="9"/>
  <c r="C459" i="9"/>
  <c r="B459" i="9"/>
  <c r="O458" i="9"/>
  <c r="C458" i="9"/>
  <c r="B458" i="9"/>
  <c r="O457" i="9"/>
  <c r="C457" i="9"/>
  <c r="B457" i="9"/>
  <c r="O456" i="9"/>
  <c r="C456" i="9"/>
  <c r="B456" i="9"/>
  <c r="O455" i="9"/>
  <c r="C455" i="9"/>
  <c r="B455" i="9"/>
  <c r="O454" i="9"/>
  <c r="C454" i="9"/>
  <c r="B454" i="9"/>
  <c r="O453" i="9"/>
  <c r="C453" i="9"/>
  <c r="B453" i="9"/>
  <c r="O452" i="9"/>
  <c r="C452" i="9"/>
  <c r="B452" i="9"/>
  <c r="O451" i="9"/>
  <c r="C451" i="9"/>
  <c r="B451" i="9"/>
  <c r="O450" i="9"/>
  <c r="C450" i="9"/>
  <c r="B450" i="9"/>
  <c r="O449" i="9"/>
  <c r="C449" i="9"/>
  <c r="B449" i="9"/>
  <c r="O448" i="9"/>
  <c r="C448" i="9"/>
  <c r="B448" i="9"/>
  <c r="O447" i="9"/>
  <c r="C447" i="9"/>
  <c r="B447" i="9"/>
  <c r="O446" i="9"/>
  <c r="C446" i="9"/>
  <c r="B446" i="9"/>
  <c r="O445" i="9"/>
  <c r="C445" i="9"/>
  <c r="B445" i="9"/>
  <c r="O444" i="9"/>
  <c r="C444" i="9"/>
  <c r="B444" i="9"/>
  <c r="O443" i="9"/>
  <c r="C443" i="9"/>
  <c r="B443" i="9"/>
  <c r="O442" i="9"/>
  <c r="C442" i="9"/>
  <c r="B442" i="9"/>
  <c r="O441" i="9"/>
  <c r="C441" i="9"/>
  <c r="B441" i="9"/>
  <c r="O440" i="9"/>
  <c r="C440" i="9"/>
  <c r="B440" i="9"/>
  <c r="O439" i="9"/>
  <c r="C439" i="9"/>
  <c r="B439" i="9"/>
  <c r="O438" i="9"/>
  <c r="C438" i="9"/>
  <c r="B438" i="9"/>
  <c r="O437" i="9"/>
  <c r="C437" i="9"/>
  <c r="B437" i="9"/>
  <c r="O436" i="9"/>
  <c r="C436" i="9"/>
  <c r="B436" i="9"/>
  <c r="O435" i="9"/>
  <c r="C435" i="9"/>
  <c r="B435" i="9"/>
  <c r="O434" i="9"/>
  <c r="C434" i="9"/>
  <c r="B434" i="9"/>
  <c r="O433" i="9"/>
  <c r="C433" i="9"/>
  <c r="B433" i="9"/>
  <c r="O432" i="9"/>
  <c r="C432" i="9"/>
  <c r="B432" i="9"/>
  <c r="O431" i="9"/>
  <c r="C431" i="9"/>
  <c r="B431" i="9"/>
  <c r="O430" i="9"/>
  <c r="C430" i="9"/>
  <c r="B430" i="9"/>
  <c r="O429" i="9"/>
  <c r="C429" i="9"/>
  <c r="B429" i="9"/>
  <c r="O428" i="9"/>
  <c r="C428" i="9"/>
  <c r="B428" i="9"/>
  <c r="O427" i="9"/>
  <c r="C427" i="9"/>
  <c r="B427" i="9"/>
  <c r="O426" i="9"/>
  <c r="C426" i="9"/>
  <c r="B426" i="9"/>
  <c r="O425" i="9"/>
  <c r="C425" i="9"/>
  <c r="B425" i="9"/>
  <c r="O424" i="9"/>
  <c r="C424" i="9"/>
  <c r="B424" i="9"/>
  <c r="O423" i="9"/>
  <c r="C423" i="9"/>
  <c r="B423" i="9"/>
  <c r="O422" i="9"/>
  <c r="C422" i="9"/>
  <c r="B422" i="9"/>
  <c r="O421" i="9"/>
  <c r="C421" i="9"/>
  <c r="B421" i="9"/>
  <c r="O420" i="9"/>
  <c r="C420" i="9"/>
  <c r="B420" i="9"/>
  <c r="O419" i="9"/>
  <c r="C419" i="9"/>
  <c r="B419" i="9"/>
  <c r="O418" i="9"/>
  <c r="C418" i="9"/>
  <c r="B418" i="9"/>
  <c r="O417" i="9"/>
  <c r="C417" i="9"/>
  <c r="B417" i="9"/>
  <c r="O416" i="9"/>
  <c r="C416" i="9"/>
  <c r="B416" i="9"/>
  <c r="O415" i="9"/>
  <c r="C415" i="9"/>
  <c r="B415" i="9"/>
  <c r="O414" i="9"/>
  <c r="C414" i="9"/>
  <c r="B414" i="9"/>
  <c r="O413" i="9"/>
  <c r="C413" i="9"/>
  <c r="B413" i="9"/>
  <c r="O412" i="9"/>
  <c r="C412" i="9"/>
  <c r="B412" i="9"/>
  <c r="O411" i="9"/>
  <c r="C411" i="9"/>
  <c r="B411" i="9"/>
  <c r="O410" i="9"/>
  <c r="C410" i="9"/>
  <c r="B410" i="9"/>
  <c r="O409" i="9"/>
  <c r="C409" i="9"/>
  <c r="B409" i="9"/>
  <c r="O408" i="9"/>
  <c r="C408" i="9"/>
  <c r="B408" i="9"/>
  <c r="O407" i="9"/>
  <c r="C407" i="9"/>
  <c r="B407" i="9"/>
  <c r="O406" i="9"/>
  <c r="C406" i="9"/>
  <c r="B406" i="9"/>
  <c r="O405" i="9"/>
  <c r="C405" i="9"/>
  <c r="B405" i="9"/>
  <c r="O404" i="9"/>
  <c r="C404" i="9"/>
  <c r="B404" i="9"/>
  <c r="O403" i="9"/>
  <c r="C403" i="9"/>
  <c r="B403" i="9"/>
  <c r="O402" i="9"/>
  <c r="C402" i="9"/>
  <c r="B402" i="9"/>
  <c r="O401" i="9"/>
  <c r="C401" i="9"/>
  <c r="B401" i="9"/>
  <c r="O400" i="9"/>
  <c r="C400" i="9"/>
  <c r="B400" i="9"/>
  <c r="O399" i="9"/>
  <c r="C399" i="9"/>
  <c r="B399" i="9"/>
  <c r="O398" i="9"/>
  <c r="C398" i="9"/>
  <c r="B398" i="9"/>
  <c r="O397" i="9"/>
  <c r="C397" i="9"/>
  <c r="B397" i="9"/>
  <c r="O396" i="9"/>
  <c r="C396" i="9"/>
  <c r="B396" i="9"/>
  <c r="O395" i="9"/>
  <c r="C395" i="9"/>
  <c r="B395" i="9"/>
  <c r="O394" i="9"/>
  <c r="C394" i="9"/>
  <c r="B394" i="9"/>
  <c r="O393" i="9"/>
  <c r="C393" i="9"/>
  <c r="B393" i="9"/>
  <c r="O392" i="9"/>
  <c r="C392" i="9"/>
  <c r="B392" i="9"/>
  <c r="O391" i="9"/>
  <c r="C391" i="9"/>
  <c r="B391" i="9"/>
  <c r="O390" i="9"/>
  <c r="C390" i="9"/>
  <c r="B390" i="9"/>
  <c r="O389" i="9"/>
  <c r="C389" i="9"/>
  <c r="B389" i="9"/>
  <c r="O388" i="9"/>
  <c r="C388" i="9"/>
  <c r="B388" i="9"/>
  <c r="O387" i="9"/>
  <c r="C387" i="9"/>
  <c r="B387" i="9"/>
  <c r="O386" i="9"/>
  <c r="C386" i="9"/>
  <c r="B386" i="9"/>
  <c r="O385" i="9"/>
  <c r="C385" i="9"/>
  <c r="B385" i="9"/>
  <c r="O384" i="9"/>
  <c r="C384" i="9"/>
  <c r="B384" i="9"/>
  <c r="O383" i="9"/>
  <c r="C383" i="9"/>
  <c r="B383" i="9"/>
  <c r="O382" i="9"/>
  <c r="C382" i="9"/>
  <c r="B382" i="9"/>
  <c r="O381" i="9"/>
  <c r="C381" i="9"/>
  <c r="B381" i="9"/>
  <c r="O380" i="9"/>
  <c r="C380" i="9"/>
  <c r="B380" i="9"/>
  <c r="O379" i="9"/>
  <c r="C379" i="9"/>
  <c r="B379" i="9"/>
  <c r="O378" i="9"/>
  <c r="C378" i="9"/>
  <c r="B378" i="9"/>
  <c r="O377" i="9"/>
  <c r="C377" i="9"/>
  <c r="B377" i="9"/>
  <c r="O376" i="9"/>
  <c r="C376" i="9"/>
  <c r="B376" i="9"/>
  <c r="O375" i="9"/>
  <c r="C375" i="9"/>
  <c r="B375" i="9"/>
  <c r="O374" i="9"/>
  <c r="C374" i="9"/>
  <c r="B374" i="9"/>
  <c r="O373" i="9"/>
  <c r="C373" i="9"/>
  <c r="B373" i="9"/>
  <c r="O372" i="9"/>
  <c r="C372" i="9"/>
  <c r="B372" i="9"/>
  <c r="O371" i="9"/>
  <c r="C371" i="9"/>
  <c r="B371" i="9"/>
  <c r="O370" i="9"/>
  <c r="C370" i="9"/>
  <c r="B370" i="9"/>
  <c r="O369" i="9"/>
  <c r="C369" i="9"/>
  <c r="B369" i="9"/>
  <c r="O368" i="9"/>
  <c r="C368" i="9"/>
  <c r="B368" i="9"/>
  <c r="O367" i="9"/>
  <c r="C367" i="9"/>
  <c r="B367" i="9"/>
  <c r="O366" i="9"/>
  <c r="C366" i="9"/>
  <c r="B366" i="9"/>
  <c r="O365" i="9"/>
  <c r="C365" i="9"/>
  <c r="B365" i="9"/>
  <c r="O364" i="9"/>
  <c r="C364" i="9"/>
  <c r="B364" i="9"/>
  <c r="O363" i="9"/>
  <c r="C363" i="9"/>
  <c r="B363" i="9"/>
  <c r="O362" i="9"/>
  <c r="C362" i="9"/>
  <c r="B362" i="9"/>
  <c r="O361" i="9"/>
  <c r="C361" i="9"/>
  <c r="B361" i="9"/>
  <c r="O360" i="9"/>
  <c r="C360" i="9"/>
  <c r="B360" i="9"/>
  <c r="O359" i="9"/>
  <c r="C359" i="9"/>
  <c r="B359" i="9"/>
  <c r="O358" i="9"/>
  <c r="C358" i="9"/>
  <c r="B358" i="9"/>
  <c r="O357" i="9"/>
  <c r="C357" i="9"/>
  <c r="B357" i="9"/>
  <c r="O356" i="9"/>
  <c r="C356" i="9"/>
  <c r="B356" i="9"/>
  <c r="O355" i="9"/>
  <c r="C355" i="9"/>
  <c r="B355" i="9"/>
  <c r="O354" i="9"/>
  <c r="C354" i="9"/>
  <c r="B354" i="9"/>
  <c r="O353" i="9"/>
  <c r="C353" i="9"/>
  <c r="B353" i="9"/>
  <c r="O352" i="9"/>
  <c r="C352" i="9"/>
  <c r="B352" i="9"/>
  <c r="O351" i="9"/>
  <c r="C351" i="9"/>
  <c r="B351" i="9"/>
  <c r="O350" i="9"/>
  <c r="C350" i="9"/>
  <c r="B350" i="9"/>
  <c r="O349" i="9"/>
  <c r="C349" i="9"/>
  <c r="B349" i="9"/>
  <c r="O348" i="9"/>
  <c r="C348" i="9"/>
  <c r="B348" i="9"/>
  <c r="O347" i="9"/>
  <c r="C347" i="9"/>
  <c r="B347" i="9"/>
  <c r="O346" i="9"/>
  <c r="C346" i="9"/>
  <c r="B346" i="9"/>
  <c r="O345" i="9"/>
  <c r="C345" i="9"/>
  <c r="B345" i="9"/>
  <c r="O344" i="9"/>
  <c r="C344" i="9"/>
  <c r="B344" i="9"/>
  <c r="O343" i="9"/>
  <c r="C343" i="9"/>
  <c r="B343" i="9"/>
  <c r="O342" i="9"/>
  <c r="C342" i="9"/>
  <c r="B342" i="9"/>
  <c r="O341" i="9"/>
  <c r="C341" i="9"/>
  <c r="B341" i="9"/>
  <c r="O340" i="9"/>
  <c r="C340" i="9"/>
  <c r="B340" i="9"/>
  <c r="O339" i="9"/>
  <c r="C339" i="9"/>
  <c r="B339" i="9"/>
  <c r="O338" i="9"/>
  <c r="C338" i="9"/>
  <c r="B338" i="9"/>
  <c r="O337" i="9"/>
  <c r="C337" i="9"/>
  <c r="B337" i="9"/>
  <c r="O336" i="9"/>
  <c r="C336" i="9"/>
  <c r="B336" i="9"/>
  <c r="O335" i="9"/>
  <c r="C335" i="9"/>
  <c r="B335" i="9"/>
  <c r="O334" i="9"/>
  <c r="C334" i="9"/>
  <c r="B334" i="9"/>
  <c r="O333" i="9"/>
  <c r="C333" i="9"/>
  <c r="B333" i="9"/>
  <c r="O332" i="9"/>
  <c r="C332" i="9"/>
  <c r="B332" i="9"/>
  <c r="O331" i="9"/>
  <c r="C331" i="9"/>
  <c r="B331" i="9"/>
  <c r="O330" i="9"/>
  <c r="C330" i="9"/>
  <c r="B330" i="9"/>
  <c r="O329" i="9"/>
  <c r="C329" i="9"/>
  <c r="B329" i="9"/>
  <c r="O328" i="9"/>
  <c r="C328" i="9"/>
  <c r="B328" i="9"/>
  <c r="O327" i="9"/>
  <c r="C327" i="9"/>
  <c r="B327" i="9"/>
  <c r="O326" i="9"/>
  <c r="C326" i="9"/>
  <c r="B326" i="9"/>
  <c r="O325" i="9"/>
  <c r="C325" i="9"/>
  <c r="B325" i="9"/>
  <c r="O324" i="9"/>
  <c r="C324" i="9"/>
  <c r="B324" i="9"/>
  <c r="O323" i="9"/>
  <c r="C323" i="9"/>
  <c r="B323" i="9"/>
  <c r="O322" i="9"/>
  <c r="C322" i="9"/>
  <c r="B322" i="9"/>
  <c r="O321" i="9"/>
  <c r="C321" i="9"/>
  <c r="B321" i="9"/>
  <c r="O320" i="9"/>
  <c r="C320" i="9"/>
  <c r="B320" i="9"/>
  <c r="O319" i="9"/>
  <c r="C319" i="9"/>
  <c r="B319" i="9"/>
  <c r="O318" i="9"/>
  <c r="C318" i="9"/>
  <c r="B318" i="9"/>
  <c r="O317" i="9"/>
  <c r="C317" i="9"/>
  <c r="B317" i="9"/>
  <c r="O316" i="9"/>
  <c r="C316" i="9"/>
  <c r="B316" i="9"/>
  <c r="O315" i="9"/>
  <c r="C315" i="9"/>
  <c r="B315" i="9"/>
  <c r="O314" i="9"/>
  <c r="C314" i="9"/>
  <c r="B314" i="9"/>
  <c r="O313" i="9"/>
  <c r="C313" i="9"/>
  <c r="B313" i="9"/>
  <c r="O312" i="9"/>
  <c r="C312" i="9"/>
  <c r="B312" i="9"/>
  <c r="O311" i="9"/>
  <c r="C311" i="9"/>
  <c r="B311" i="9"/>
  <c r="O310" i="9"/>
  <c r="C310" i="9"/>
  <c r="B310" i="9"/>
  <c r="O309" i="9"/>
  <c r="C309" i="9"/>
  <c r="B309" i="9"/>
  <c r="O308" i="9"/>
  <c r="C308" i="9"/>
  <c r="B308" i="9"/>
  <c r="O307" i="9"/>
  <c r="C307" i="9"/>
  <c r="B307" i="9"/>
  <c r="O306" i="9"/>
  <c r="C306" i="9"/>
  <c r="B306" i="9"/>
  <c r="O305" i="9"/>
  <c r="C305" i="9"/>
  <c r="B305" i="9"/>
  <c r="O304" i="9"/>
  <c r="C304" i="9"/>
  <c r="B304" i="9"/>
  <c r="O303" i="9"/>
  <c r="C303" i="9"/>
  <c r="B303" i="9"/>
  <c r="O302" i="9"/>
  <c r="C302" i="9"/>
  <c r="B302" i="9"/>
  <c r="O301" i="9"/>
  <c r="C301" i="9"/>
  <c r="B301" i="9"/>
  <c r="O300" i="9"/>
  <c r="C300" i="9"/>
  <c r="B300" i="9"/>
  <c r="O299" i="9"/>
  <c r="C299" i="9"/>
  <c r="B299" i="9"/>
  <c r="O298" i="9"/>
  <c r="C298" i="9"/>
  <c r="B298" i="9"/>
  <c r="O297" i="9"/>
  <c r="C297" i="9"/>
  <c r="B297" i="9"/>
  <c r="O296" i="9"/>
  <c r="C296" i="9"/>
  <c r="B296" i="9"/>
  <c r="O295" i="9"/>
  <c r="C295" i="9"/>
  <c r="B295" i="9"/>
  <c r="O294" i="9"/>
  <c r="C294" i="9"/>
  <c r="B294" i="9"/>
  <c r="O293" i="9"/>
  <c r="C293" i="9"/>
  <c r="B293" i="9"/>
  <c r="O292" i="9"/>
  <c r="C292" i="9"/>
  <c r="B292" i="9"/>
  <c r="O291" i="9"/>
  <c r="C291" i="9"/>
  <c r="B291" i="9"/>
  <c r="O290" i="9"/>
  <c r="C290" i="9"/>
  <c r="B290" i="9"/>
  <c r="O289" i="9"/>
  <c r="C289" i="9"/>
  <c r="B289" i="9"/>
  <c r="O288" i="9"/>
  <c r="C288" i="9"/>
  <c r="B288" i="9"/>
  <c r="O287" i="9"/>
  <c r="C287" i="9"/>
  <c r="B287" i="9"/>
  <c r="O286" i="9"/>
  <c r="C286" i="9"/>
  <c r="B286" i="9"/>
  <c r="O285" i="9"/>
  <c r="C285" i="9"/>
  <c r="B285" i="9"/>
  <c r="O284" i="9"/>
  <c r="C284" i="9"/>
  <c r="B284" i="9"/>
  <c r="O283" i="9"/>
  <c r="C283" i="9"/>
  <c r="B283" i="9"/>
  <c r="O282" i="9"/>
  <c r="C282" i="9"/>
  <c r="B282" i="9"/>
  <c r="O281" i="9"/>
  <c r="C281" i="9"/>
  <c r="B281" i="9"/>
  <c r="O280" i="9"/>
  <c r="C280" i="9"/>
  <c r="B280" i="9"/>
  <c r="O279" i="9"/>
  <c r="C279" i="9"/>
  <c r="B279" i="9"/>
  <c r="O278" i="9"/>
  <c r="C278" i="9"/>
  <c r="B278" i="9"/>
  <c r="O277" i="9"/>
  <c r="C277" i="9"/>
  <c r="B277" i="9"/>
  <c r="O276" i="9"/>
  <c r="C276" i="9"/>
  <c r="B276" i="9"/>
  <c r="O275" i="9"/>
  <c r="C275" i="9"/>
  <c r="B275" i="9"/>
  <c r="O274" i="9"/>
  <c r="C274" i="9"/>
  <c r="B274" i="9"/>
  <c r="O273" i="9"/>
  <c r="C273" i="9"/>
  <c r="B273" i="9"/>
  <c r="O272" i="9"/>
  <c r="C272" i="9"/>
  <c r="B272" i="9"/>
  <c r="O271" i="9"/>
  <c r="C271" i="9"/>
  <c r="B271" i="9"/>
  <c r="O270" i="9"/>
  <c r="C270" i="9"/>
  <c r="B270" i="9"/>
  <c r="O269" i="9"/>
  <c r="C269" i="9"/>
  <c r="B269" i="9"/>
  <c r="O268" i="9"/>
  <c r="C268" i="9"/>
  <c r="B268" i="9"/>
  <c r="O267" i="9"/>
  <c r="C267" i="9"/>
  <c r="B267" i="9"/>
  <c r="O266" i="9"/>
  <c r="C266" i="9"/>
  <c r="B266" i="9"/>
  <c r="O265" i="9"/>
  <c r="C265" i="9"/>
  <c r="B265" i="9"/>
  <c r="O264" i="9"/>
  <c r="C264" i="9"/>
  <c r="B264" i="9"/>
  <c r="O263" i="9"/>
  <c r="C263" i="9"/>
  <c r="B263" i="9"/>
  <c r="O262" i="9"/>
  <c r="C262" i="9"/>
  <c r="B262" i="9"/>
  <c r="O261" i="9"/>
  <c r="C261" i="9"/>
  <c r="B261" i="9"/>
  <c r="O260" i="9"/>
  <c r="C260" i="9"/>
  <c r="B260" i="9"/>
  <c r="O259" i="9"/>
  <c r="C259" i="9"/>
  <c r="B259" i="9"/>
  <c r="O258" i="9"/>
  <c r="C258" i="9"/>
  <c r="B258" i="9"/>
  <c r="O257" i="9"/>
  <c r="C257" i="9"/>
  <c r="B257" i="9"/>
  <c r="O256" i="9"/>
  <c r="C256" i="9"/>
  <c r="B256" i="9"/>
  <c r="O255" i="9"/>
  <c r="C255" i="9"/>
  <c r="B255" i="9"/>
  <c r="O254" i="9"/>
  <c r="C254" i="9"/>
  <c r="B254" i="9"/>
  <c r="O253" i="9"/>
  <c r="C253" i="9"/>
  <c r="B253" i="9"/>
  <c r="O252" i="9"/>
  <c r="C252" i="9"/>
  <c r="B252" i="9"/>
  <c r="O251" i="9"/>
  <c r="C251" i="9"/>
  <c r="B251" i="9"/>
  <c r="O250" i="9"/>
  <c r="C250" i="9"/>
  <c r="B250" i="9"/>
  <c r="O249" i="9"/>
  <c r="C249" i="9"/>
  <c r="B249" i="9"/>
  <c r="O248" i="9"/>
  <c r="C248" i="9"/>
  <c r="B248" i="9"/>
  <c r="O247" i="9"/>
  <c r="C247" i="9"/>
  <c r="B247" i="9"/>
  <c r="O246" i="9"/>
  <c r="C246" i="9"/>
  <c r="B246" i="9"/>
  <c r="O245" i="9"/>
  <c r="C245" i="9"/>
  <c r="B245" i="9"/>
  <c r="O244" i="9"/>
  <c r="C244" i="9"/>
  <c r="B244" i="9"/>
  <c r="O243" i="9"/>
  <c r="C243" i="9"/>
  <c r="B243" i="9"/>
  <c r="O242" i="9"/>
  <c r="C242" i="9"/>
  <c r="B242" i="9"/>
  <c r="O241" i="9"/>
  <c r="C241" i="9"/>
  <c r="B241" i="9"/>
  <c r="O240" i="9"/>
  <c r="C240" i="9"/>
  <c r="B240" i="9"/>
  <c r="O239" i="9"/>
  <c r="C239" i="9"/>
  <c r="B239" i="9"/>
  <c r="O238" i="9"/>
  <c r="C238" i="9"/>
  <c r="B238" i="9"/>
  <c r="O237" i="9"/>
  <c r="C237" i="9"/>
  <c r="B237" i="9"/>
  <c r="O236" i="9"/>
  <c r="C236" i="9"/>
  <c r="B236" i="9"/>
  <c r="O235" i="9"/>
  <c r="C235" i="9"/>
  <c r="B235" i="9"/>
  <c r="O234" i="9"/>
  <c r="C234" i="9"/>
  <c r="B234" i="9"/>
  <c r="O233" i="9"/>
  <c r="C233" i="9"/>
  <c r="B233" i="9"/>
  <c r="O232" i="9"/>
  <c r="C232" i="9"/>
  <c r="B232" i="9"/>
  <c r="O231" i="9"/>
  <c r="C231" i="9"/>
  <c r="B231" i="9"/>
  <c r="O230" i="9"/>
  <c r="C230" i="9"/>
  <c r="B230" i="9"/>
  <c r="O229" i="9"/>
  <c r="C229" i="9"/>
  <c r="B229" i="9"/>
  <c r="O228" i="9"/>
  <c r="C228" i="9"/>
  <c r="B228" i="9"/>
  <c r="O227" i="9"/>
  <c r="C227" i="9"/>
  <c r="B227" i="9"/>
  <c r="O226" i="9"/>
  <c r="C226" i="9"/>
  <c r="B226" i="9"/>
  <c r="O225" i="9"/>
  <c r="C225" i="9"/>
  <c r="B225" i="9"/>
  <c r="O224" i="9"/>
  <c r="C224" i="9"/>
  <c r="B224" i="9"/>
  <c r="O223" i="9"/>
  <c r="C223" i="9"/>
  <c r="B223" i="9"/>
  <c r="O222" i="9"/>
  <c r="C222" i="9"/>
  <c r="B222" i="9"/>
  <c r="O221" i="9"/>
  <c r="C221" i="9"/>
  <c r="B221" i="9"/>
  <c r="O220" i="9"/>
  <c r="C220" i="9"/>
  <c r="B220" i="9"/>
  <c r="O219" i="9"/>
  <c r="C219" i="9"/>
  <c r="B219" i="9"/>
  <c r="O218" i="9"/>
  <c r="C218" i="9"/>
  <c r="B218" i="9"/>
  <c r="O217" i="9"/>
  <c r="C217" i="9"/>
  <c r="B217" i="9"/>
  <c r="O216" i="9"/>
  <c r="C216" i="9"/>
  <c r="B216" i="9"/>
  <c r="O289" i="84" l="1"/>
  <c r="O288" i="84"/>
  <c r="O287" i="84"/>
  <c r="O286" i="84"/>
  <c r="O285" i="84"/>
  <c r="O284" i="84"/>
  <c r="O283" i="84"/>
  <c r="O282" i="84"/>
  <c r="O281" i="84"/>
  <c r="O280" i="84"/>
  <c r="O279" i="84"/>
  <c r="O278" i="84"/>
  <c r="O277" i="84"/>
  <c r="O276" i="84"/>
  <c r="O275" i="84"/>
  <c r="O274" i="84"/>
  <c r="O273" i="84"/>
  <c r="O272" i="84"/>
  <c r="O271" i="84"/>
  <c r="O270" i="84"/>
  <c r="O269" i="84"/>
  <c r="O268" i="84"/>
  <c r="O267" i="84"/>
  <c r="O266" i="84"/>
  <c r="O265" i="84"/>
  <c r="O264" i="84"/>
  <c r="O263" i="84"/>
  <c r="O262" i="84"/>
  <c r="O261" i="84"/>
  <c r="O260" i="84"/>
  <c r="O259" i="84"/>
  <c r="O258" i="84"/>
  <c r="O257" i="84"/>
  <c r="O256" i="84"/>
  <c r="O255" i="84"/>
  <c r="O254" i="84"/>
  <c r="O253" i="84"/>
  <c r="O252" i="84"/>
  <c r="O251" i="84"/>
  <c r="O250" i="84"/>
  <c r="O249" i="84"/>
  <c r="O248" i="84"/>
  <c r="O247" i="84"/>
  <c r="O246" i="84"/>
  <c r="O245" i="84"/>
  <c r="O244" i="84"/>
  <c r="O243" i="84"/>
  <c r="O242" i="84"/>
  <c r="O241" i="84"/>
  <c r="O240" i="84"/>
  <c r="O239" i="84"/>
  <c r="O238" i="84"/>
  <c r="O237" i="84"/>
  <c r="O236" i="84"/>
  <c r="O235" i="84"/>
  <c r="O234" i="84"/>
  <c r="O233" i="84"/>
  <c r="O232" i="84"/>
  <c r="O231" i="84"/>
  <c r="O230" i="84"/>
  <c r="O229" i="84"/>
  <c r="O228" i="84"/>
  <c r="O227" i="84"/>
  <c r="O226" i="84"/>
  <c r="O225" i="84"/>
  <c r="O224" i="84"/>
  <c r="O223" i="84"/>
  <c r="O222" i="84"/>
  <c r="O221" i="84"/>
  <c r="O220" i="84"/>
  <c r="O219" i="84"/>
  <c r="O218" i="84"/>
  <c r="O217" i="84"/>
  <c r="O216" i="84"/>
  <c r="O215" i="84"/>
  <c r="O214" i="84"/>
  <c r="O213" i="84"/>
  <c r="O212" i="84"/>
  <c r="O211" i="84"/>
  <c r="O210" i="84"/>
  <c r="O209" i="84"/>
  <c r="O208" i="84"/>
  <c r="O207" i="84"/>
  <c r="O206" i="84"/>
  <c r="O205" i="84"/>
  <c r="O204" i="84"/>
  <c r="O203" i="84"/>
  <c r="O202" i="84"/>
  <c r="O201" i="84"/>
  <c r="O200" i="84"/>
  <c r="O199" i="84"/>
  <c r="O198" i="84"/>
  <c r="O197" i="84"/>
  <c r="O196" i="84"/>
  <c r="O195" i="84"/>
  <c r="O194" i="84"/>
  <c r="O193" i="84"/>
  <c r="O192" i="84"/>
  <c r="O191" i="84"/>
  <c r="O190" i="84"/>
  <c r="O189" i="84"/>
  <c r="O188" i="84"/>
  <c r="O187" i="84"/>
  <c r="O186" i="84"/>
  <c r="O185" i="84"/>
  <c r="O184" i="84"/>
  <c r="O183" i="84"/>
  <c r="O182" i="84"/>
  <c r="O181" i="84"/>
  <c r="O180" i="84"/>
  <c r="O179" i="84"/>
  <c r="O178" i="84"/>
  <c r="O177" i="84"/>
  <c r="O176" i="84"/>
  <c r="O175" i="84"/>
  <c r="O174" i="84"/>
  <c r="O173" i="84"/>
  <c r="O172" i="84"/>
  <c r="O171" i="84"/>
  <c r="O170" i="84"/>
  <c r="O169" i="84"/>
  <c r="O168" i="84"/>
  <c r="O167" i="84"/>
  <c r="O166" i="84"/>
  <c r="O165" i="84"/>
  <c r="O164" i="84"/>
  <c r="O163" i="84"/>
  <c r="O162" i="84"/>
  <c r="O161" i="84"/>
  <c r="O160" i="84"/>
  <c r="O159" i="84"/>
  <c r="O158" i="84"/>
  <c r="O157" i="84"/>
  <c r="O156" i="84"/>
  <c r="O155" i="84"/>
  <c r="O154" i="84"/>
  <c r="O153" i="84"/>
  <c r="O152" i="84"/>
  <c r="O151" i="84"/>
  <c r="O150" i="84"/>
  <c r="O149" i="84"/>
  <c r="O148" i="84"/>
  <c r="O147" i="84"/>
  <c r="O146" i="84"/>
  <c r="O145" i="84"/>
  <c r="O144" i="84"/>
  <c r="O143" i="84"/>
  <c r="O142" i="84"/>
  <c r="O141" i="84"/>
  <c r="O140" i="84"/>
  <c r="O139" i="84"/>
  <c r="O138" i="84"/>
  <c r="O137" i="84"/>
  <c r="O136" i="84"/>
  <c r="O135" i="84"/>
  <c r="O134" i="84"/>
  <c r="O133" i="84"/>
  <c r="O132" i="84"/>
  <c r="O131" i="84"/>
  <c r="O130" i="84"/>
  <c r="O129" i="84"/>
  <c r="O128" i="84"/>
  <c r="O127" i="84"/>
  <c r="O126" i="84"/>
  <c r="O125" i="84"/>
  <c r="O124" i="84"/>
  <c r="O123" i="84"/>
  <c r="O122" i="84"/>
  <c r="O121" i="84"/>
  <c r="O120" i="84"/>
  <c r="O119" i="84"/>
  <c r="O118" i="84"/>
  <c r="O117" i="84"/>
  <c r="O116" i="84"/>
  <c r="O115" i="84"/>
  <c r="O114" i="84"/>
  <c r="O113" i="84"/>
  <c r="O112" i="84"/>
  <c r="O111" i="84"/>
  <c r="O110" i="84"/>
  <c r="O109" i="84"/>
  <c r="O108" i="84"/>
  <c r="O107" i="84"/>
  <c r="O106" i="84"/>
  <c r="O105" i="84"/>
  <c r="O104" i="84"/>
  <c r="O103" i="84"/>
  <c r="O102" i="84"/>
  <c r="O101" i="84"/>
  <c r="O100" i="84"/>
  <c r="O99" i="84"/>
  <c r="O98" i="84"/>
  <c r="O97" i="84"/>
  <c r="O96" i="84"/>
  <c r="O95" i="84"/>
  <c r="O94" i="84"/>
  <c r="O93" i="84"/>
  <c r="O92" i="84"/>
  <c r="O91" i="84"/>
  <c r="O90" i="84"/>
  <c r="O89" i="84"/>
  <c r="O88" i="84"/>
  <c r="O87" i="84"/>
  <c r="O86" i="84"/>
  <c r="O85" i="84"/>
  <c r="O84" i="84"/>
  <c r="O83" i="84"/>
  <c r="O82" i="84"/>
  <c r="O81" i="84"/>
  <c r="O80" i="84"/>
  <c r="O79" i="84"/>
  <c r="O78" i="84"/>
  <c r="O77" i="84"/>
  <c r="O76" i="84"/>
  <c r="O75" i="84"/>
  <c r="O74" i="84"/>
  <c r="O73" i="84"/>
  <c r="O72" i="84"/>
  <c r="O71" i="84"/>
  <c r="O70" i="84"/>
  <c r="O69" i="84"/>
  <c r="O68" i="84"/>
  <c r="O67" i="84"/>
  <c r="O66" i="84"/>
  <c r="O65" i="84"/>
  <c r="O64" i="84"/>
  <c r="O63" i="84"/>
  <c r="O62" i="84"/>
  <c r="O61" i="84"/>
  <c r="O60" i="84"/>
  <c r="O59" i="84"/>
  <c r="O58" i="84"/>
  <c r="O57" i="84"/>
  <c r="O56" i="84"/>
  <c r="O55" i="84"/>
  <c r="O54" i="84"/>
  <c r="O53" i="84"/>
  <c r="O52" i="84"/>
  <c r="O51" i="84"/>
  <c r="O50" i="84"/>
  <c r="O49" i="84"/>
  <c r="O48" i="84"/>
  <c r="O47" i="84"/>
  <c r="O46" i="84"/>
  <c r="O45" i="84"/>
  <c r="O44" i="84"/>
  <c r="O43" i="84"/>
  <c r="O42" i="84"/>
  <c r="O41" i="84"/>
  <c r="O40" i="84"/>
  <c r="O39" i="84"/>
  <c r="O38" i="84"/>
  <c r="O37" i="84"/>
  <c r="O36" i="84"/>
  <c r="O35" i="84"/>
  <c r="O34" i="84"/>
  <c r="O33" i="84"/>
  <c r="O32" i="84"/>
  <c r="O31" i="84"/>
  <c r="O30" i="84"/>
  <c r="O29" i="84"/>
  <c r="O28" i="84"/>
  <c r="O27" i="84"/>
  <c r="O26" i="84"/>
  <c r="O25" i="84"/>
  <c r="O24" i="84"/>
  <c r="O23" i="84"/>
  <c r="O22" i="84"/>
  <c r="O21" i="84"/>
  <c r="O20" i="84"/>
  <c r="O19" i="84"/>
  <c r="O18" i="84"/>
  <c r="O17" i="8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C33" i="131"/>
  <c r="B33" i="131"/>
  <c r="C32" i="131"/>
  <c r="B32" i="131"/>
  <c r="C31" i="131"/>
  <c r="B31" i="131"/>
  <c r="C30" i="131"/>
  <c r="B30" i="131"/>
  <c r="C29" i="131"/>
  <c r="B29" i="131"/>
  <c r="C28" i="131"/>
  <c r="B28" i="131"/>
  <c r="C27" i="131"/>
  <c r="B27" i="131"/>
  <c r="C26" i="131"/>
  <c r="B26" i="131"/>
  <c r="C25" i="131"/>
  <c r="B25" i="131"/>
  <c r="C24" i="131"/>
  <c r="B24" i="131"/>
  <c r="C23" i="131"/>
  <c r="B23" i="131"/>
  <c r="C22" i="131"/>
  <c r="B22" i="131"/>
  <c r="C21" i="131"/>
  <c r="B21" i="131"/>
  <c r="C20" i="131"/>
  <c r="B20" i="131"/>
  <c r="C19" i="131"/>
  <c r="B19" i="131"/>
  <c r="C18" i="131"/>
  <c r="B18" i="131"/>
  <c r="C17" i="131"/>
  <c r="B17" i="131"/>
  <c r="C16" i="131"/>
  <c r="B16" i="131"/>
  <c r="C15" i="131"/>
  <c r="B15" i="131"/>
  <c r="C14" i="131"/>
  <c r="B14" i="131"/>
  <c r="C13" i="131"/>
  <c r="B13" i="131"/>
  <c r="C12" i="131"/>
  <c r="B12" i="131"/>
  <c r="C11" i="131"/>
  <c r="B11" i="131"/>
  <c r="C10" i="131"/>
  <c r="B10" i="131"/>
  <c r="C9" i="131"/>
  <c r="B9" i="131"/>
  <c r="C8" i="131"/>
  <c r="B8" i="131"/>
  <c r="C7" i="131"/>
  <c r="B7" i="131"/>
  <c r="C6" i="131"/>
  <c r="B6" i="131"/>
  <c r="C5" i="131"/>
  <c r="B5" i="131"/>
  <c r="C4" i="131"/>
  <c r="B4" i="131"/>
  <c r="C3" i="131"/>
  <c r="B3" i="131"/>
  <c r="C2" i="131"/>
  <c r="B2" i="131"/>
  <c r="C9" i="130" l="1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C27" i="127"/>
  <c r="B27" i="127"/>
  <c r="C26" i="127"/>
  <c r="B26" i="127"/>
  <c r="C25" i="127"/>
  <c r="B25" i="127"/>
  <c r="C24" i="127"/>
  <c r="B24" i="127"/>
  <c r="C23" i="127"/>
  <c r="B23" i="127"/>
  <c r="C22" i="127"/>
  <c r="B22" i="127"/>
  <c r="C21" i="127"/>
  <c r="B21" i="127"/>
  <c r="C20" i="127"/>
  <c r="B20" i="127"/>
  <c r="C19" i="127"/>
  <c r="B19" i="127"/>
  <c r="C18" i="127"/>
  <c r="B18" i="127"/>
  <c r="C17" i="127"/>
  <c r="B17" i="127"/>
  <c r="C16" i="127"/>
  <c r="B16" i="127"/>
  <c r="C15" i="127"/>
  <c r="B15" i="127"/>
  <c r="C14" i="127"/>
  <c r="B14" i="127"/>
  <c r="C13" i="127"/>
  <c r="B13" i="127"/>
  <c r="C12" i="127"/>
  <c r="B12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5" i="125"/>
  <c r="B5" i="125"/>
  <c r="C4" i="125"/>
  <c r="B4" i="125"/>
  <c r="C3" i="125"/>
  <c r="B3" i="125"/>
  <c r="C2" i="125"/>
  <c r="B2" i="125"/>
  <c r="B134" i="78" l="1"/>
  <c r="C134" i="78"/>
  <c r="B135" i="78"/>
  <c r="C135" i="78"/>
  <c r="B136" i="78"/>
  <c r="C136" i="78"/>
  <c r="B137" i="78"/>
  <c r="C137" i="78"/>
  <c r="B138" i="78"/>
  <c r="C138" i="78"/>
  <c r="B139" i="78"/>
  <c r="C139" i="78"/>
  <c r="B140" i="78"/>
  <c r="C140" i="78"/>
  <c r="B122" i="78"/>
  <c r="C122" i="78"/>
  <c r="B123" i="78"/>
  <c r="C123" i="78"/>
  <c r="B124" i="78"/>
  <c r="C124" i="78"/>
  <c r="B125" i="78"/>
  <c r="C125" i="78"/>
  <c r="B126" i="78"/>
  <c r="C126" i="78"/>
  <c r="B127" i="78"/>
  <c r="C127" i="78"/>
  <c r="B128" i="78"/>
  <c r="C128" i="78"/>
  <c r="B129" i="78"/>
  <c r="C129" i="78"/>
  <c r="B130" i="78"/>
  <c r="C130" i="78"/>
  <c r="B131" i="78"/>
  <c r="C131" i="78"/>
  <c r="B132" i="78"/>
  <c r="C132" i="78"/>
  <c r="B133" i="78"/>
  <c r="C133" i="78"/>
  <c r="C289" i="84"/>
  <c r="B289" i="84"/>
  <c r="C288" i="84"/>
  <c r="B288" i="84"/>
  <c r="C287" i="84"/>
  <c r="B287" i="84"/>
  <c r="C286" i="84"/>
  <c r="B286" i="84"/>
  <c r="C285" i="84"/>
  <c r="B285" i="84"/>
  <c r="C284" i="84"/>
  <c r="B284" i="84"/>
  <c r="C283" i="84"/>
  <c r="B283" i="84"/>
  <c r="C282" i="84"/>
  <c r="B282" i="84"/>
  <c r="C281" i="84"/>
  <c r="B281" i="84"/>
  <c r="C280" i="84"/>
  <c r="B280" i="84"/>
  <c r="C279" i="84"/>
  <c r="B279" i="84"/>
  <c r="C278" i="84"/>
  <c r="B278" i="84"/>
  <c r="C277" i="84"/>
  <c r="B277" i="84"/>
  <c r="C276" i="84"/>
  <c r="B276" i="84"/>
  <c r="C275" i="84"/>
  <c r="B275" i="84"/>
  <c r="C274" i="84"/>
  <c r="B274" i="84"/>
  <c r="C273" i="84"/>
  <c r="B273" i="84"/>
  <c r="C272" i="84"/>
  <c r="B272" i="84"/>
  <c r="C271" i="84"/>
  <c r="B271" i="84"/>
  <c r="C270" i="84"/>
  <c r="B270" i="84"/>
  <c r="C269" i="84"/>
  <c r="B269" i="84"/>
  <c r="C268" i="84"/>
  <c r="B268" i="84"/>
  <c r="C267" i="84" l="1"/>
  <c r="B267" i="84"/>
  <c r="C266" i="84"/>
  <c r="B266" i="84"/>
  <c r="C265" i="84"/>
  <c r="B265" i="84"/>
  <c r="C264" i="84"/>
  <c r="B264" i="84"/>
  <c r="C263" i="84"/>
  <c r="B263" i="84"/>
  <c r="C262" i="84"/>
  <c r="B262" i="84"/>
  <c r="B3705" i="23" l="1"/>
  <c r="O815" i="66" l="1"/>
  <c r="O814" i="66"/>
  <c r="O813" i="66"/>
  <c r="O812" i="66"/>
  <c r="O811" i="66"/>
  <c r="O810" i="66"/>
  <c r="O809" i="66"/>
  <c r="O808" i="66"/>
  <c r="O807" i="66"/>
  <c r="O806" i="66"/>
  <c r="O805" i="66"/>
  <c r="O804" i="66"/>
  <c r="O803" i="66"/>
  <c r="O802" i="66"/>
  <c r="O801" i="66"/>
  <c r="O800" i="66"/>
  <c r="O799" i="66"/>
  <c r="O798" i="66"/>
  <c r="O797" i="66"/>
  <c r="O796" i="66"/>
  <c r="O795" i="66"/>
  <c r="O794" i="66"/>
  <c r="O793" i="66"/>
  <c r="O792" i="66"/>
  <c r="O791" i="66"/>
  <c r="O790" i="66"/>
  <c r="O789" i="66"/>
  <c r="O788" i="66"/>
  <c r="O787" i="66"/>
  <c r="O786" i="66"/>
  <c r="O785" i="66"/>
  <c r="O784" i="66"/>
  <c r="O783" i="66"/>
  <c r="O782" i="66"/>
  <c r="O781" i="66"/>
  <c r="O780" i="66"/>
  <c r="O779" i="66"/>
  <c r="O778" i="66"/>
  <c r="O777" i="66"/>
  <c r="O776" i="66"/>
  <c r="O775" i="66"/>
  <c r="O774" i="66"/>
  <c r="O773" i="66"/>
  <c r="O772" i="66"/>
  <c r="O771" i="66"/>
  <c r="O770" i="66"/>
  <c r="O769" i="66"/>
  <c r="O768" i="66"/>
  <c r="O767" i="66"/>
  <c r="O766" i="66"/>
  <c r="O765" i="66"/>
  <c r="O764" i="66"/>
  <c r="O763" i="66"/>
  <c r="O762" i="66"/>
  <c r="O761" i="66"/>
  <c r="O760" i="66"/>
  <c r="O759" i="66"/>
  <c r="O758" i="66"/>
  <c r="O757" i="66"/>
  <c r="O756" i="66"/>
  <c r="O755" i="66"/>
  <c r="O754" i="66"/>
  <c r="O753" i="66"/>
  <c r="O752" i="66"/>
  <c r="O751" i="66"/>
  <c r="O750" i="66"/>
  <c r="O749" i="66"/>
  <c r="O748" i="66"/>
  <c r="O747" i="66"/>
  <c r="O746" i="66"/>
  <c r="O745" i="66"/>
  <c r="O744" i="66"/>
  <c r="O743" i="66"/>
  <c r="O742" i="66"/>
  <c r="O741" i="66"/>
  <c r="O740" i="66"/>
  <c r="O739" i="66"/>
  <c r="O738" i="66"/>
  <c r="O737" i="66"/>
  <c r="O736" i="66"/>
  <c r="O735" i="66"/>
  <c r="O734" i="66"/>
  <c r="O733" i="66"/>
  <c r="O732" i="66"/>
  <c r="O731" i="66"/>
  <c r="O730" i="66"/>
  <c r="O729" i="66"/>
  <c r="O728" i="66"/>
  <c r="O727" i="66"/>
  <c r="O726" i="66"/>
  <c r="O725" i="66"/>
  <c r="O724" i="66"/>
  <c r="O723" i="66"/>
  <c r="O722" i="66"/>
  <c r="O721" i="66"/>
  <c r="O720" i="66"/>
  <c r="O719" i="66"/>
  <c r="O718" i="66"/>
  <c r="O717" i="66"/>
  <c r="O716" i="66"/>
  <c r="O715" i="66"/>
  <c r="O714" i="66"/>
  <c r="O713" i="66"/>
  <c r="O712" i="66"/>
  <c r="O711" i="66"/>
  <c r="O710" i="66"/>
  <c r="O709" i="66"/>
  <c r="O708" i="66"/>
  <c r="O707" i="66"/>
  <c r="O706" i="66"/>
  <c r="O705" i="66"/>
  <c r="O704" i="66"/>
  <c r="O703" i="66"/>
  <c r="O702" i="66"/>
  <c r="O701" i="66"/>
  <c r="O700" i="66"/>
  <c r="O699" i="66"/>
  <c r="O698" i="66"/>
  <c r="O697" i="66"/>
  <c r="O696" i="66"/>
  <c r="O695" i="66"/>
  <c r="O694" i="66"/>
  <c r="O693" i="66"/>
  <c r="O692" i="66"/>
  <c r="O691" i="66"/>
  <c r="O690" i="66"/>
  <c r="O689" i="66"/>
  <c r="O688" i="66"/>
  <c r="O687" i="66"/>
  <c r="O686" i="66"/>
  <c r="O685" i="66"/>
  <c r="O684" i="66"/>
  <c r="O683" i="66"/>
  <c r="O682" i="66"/>
  <c r="O681" i="66"/>
  <c r="O680" i="66"/>
  <c r="O679" i="66"/>
  <c r="O678" i="66"/>
  <c r="O677" i="66"/>
  <c r="O676" i="66"/>
  <c r="O675" i="66"/>
  <c r="O674" i="66"/>
  <c r="O673" i="66"/>
  <c r="O672" i="66"/>
  <c r="O671" i="66"/>
  <c r="O670" i="66"/>
  <c r="O669" i="66"/>
  <c r="O668" i="66"/>
  <c r="O667" i="66"/>
  <c r="O666" i="66"/>
  <c r="O665" i="66"/>
  <c r="O664" i="66"/>
  <c r="O663" i="66"/>
  <c r="O662" i="66"/>
  <c r="O661" i="66"/>
  <c r="O660" i="66"/>
  <c r="O659" i="66"/>
  <c r="O658" i="66"/>
  <c r="O657" i="66"/>
  <c r="O656" i="66"/>
  <c r="O655" i="66"/>
  <c r="O654" i="66"/>
  <c r="O653" i="66"/>
  <c r="O652" i="66"/>
  <c r="O651" i="66"/>
  <c r="O650" i="66"/>
  <c r="O649" i="66"/>
  <c r="O648" i="66"/>
  <c r="O647" i="66"/>
  <c r="O646" i="66"/>
  <c r="O645" i="66"/>
  <c r="O644" i="66"/>
  <c r="O643" i="66"/>
  <c r="O642" i="66"/>
  <c r="O641" i="66"/>
  <c r="O640" i="66"/>
  <c r="O639" i="66"/>
  <c r="O638" i="66"/>
  <c r="O637" i="66"/>
  <c r="O636" i="66"/>
  <c r="O635" i="66"/>
  <c r="O634" i="66"/>
  <c r="O633" i="66"/>
  <c r="O632" i="66"/>
  <c r="O631" i="66"/>
  <c r="O630" i="66"/>
  <c r="O629" i="66"/>
  <c r="O628" i="66"/>
  <c r="O627" i="66"/>
  <c r="O626" i="66"/>
  <c r="O625" i="66"/>
  <c r="O624" i="66"/>
  <c r="O623" i="66"/>
  <c r="O622" i="66"/>
  <c r="O621" i="66"/>
  <c r="O620" i="66"/>
  <c r="O619" i="66"/>
  <c r="O618" i="66"/>
  <c r="O617" i="66"/>
  <c r="O616" i="66"/>
  <c r="O615" i="66"/>
  <c r="O614" i="66"/>
  <c r="O613" i="66"/>
  <c r="O612" i="66"/>
  <c r="O611" i="66"/>
  <c r="O610" i="66"/>
  <c r="O609" i="66"/>
  <c r="O608" i="66"/>
  <c r="O607" i="66"/>
  <c r="O606" i="66"/>
  <c r="O605" i="66"/>
  <c r="O604" i="66"/>
  <c r="O603" i="66"/>
  <c r="O602" i="66"/>
  <c r="O601" i="66"/>
  <c r="O600" i="66"/>
  <c r="O599" i="66"/>
  <c r="O598" i="66"/>
  <c r="O597" i="66"/>
  <c r="O596" i="66"/>
  <c r="O595" i="66"/>
  <c r="O594" i="66"/>
  <c r="O593" i="66"/>
  <c r="O592" i="66"/>
  <c r="O591" i="66"/>
  <c r="O590" i="66"/>
  <c r="O589" i="66"/>
  <c r="O588" i="66"/>
  <c r="O587" i="66"/>
  <c r="O586" i="66"/>
  <c r="O585" i="66"/>
  <c r="O584" i="66"/>
  <c r="O583" i="66"/>
  <c r="O582" i="66"/>
  <c r="O581" i="66"/>
  <c r="O580" i="66"/>
  <c r="O579" i="66"/>
  <c r="O578" i="66"/>
  <c r="O577" i="66"/>
  <c r="O576" i="66"/>
  <c r="O575" i="66"/>
  <c r="O574" i="66"/>
  <c r="O573" i="66"/>
  <c r="O572" i="66"/>
  <c r="O571" i="66"/>
  <c r="O570" i="66"/>
  <c r="O569" i="66"/>
  <c r="O568" i="66"/>
  <c r="O567" i="66"/>
  <c r="O566" i="66"/>
  <c r="O565" i="66"/>
  <c r="O564" i="66"/>
  <c r="O563" i="66"/>
  <c r="O562" i="66"/>
  <c r="O561" i="66"/>
  <c r="O560" i="66"/>
  <c r="O559" i="66"/>
  <c r="O558" i="66"/>
  <c r="O557" i="66"/>
  <c r="O556" i="66"/>
  <c r="O555" i="66"/>
  <c r="O554" i="66"/>
  <c r="O553" i="66"/>
  <c r="O552" i="66"/>
  <c r="O551" i="66"/>
  <c r="O550" i="66"/>
  <c r="O549" i="66"/>
  <c r="O548" i="66"/>
  <c r="O547" i="66"/>
  <c r="O546" i="66"/>
  <c r="O545" i="66"/>
  <c r="O544" i="66"/>
  <c r="O543" i="66"/>
  <c r="O542" i="66"/>
  <c r="O541" i="66"/>
  <c r="O540" i="66"/>
  <c r="O539" i="66"/>
  <c r="O538" i="66"/>
  <c r="O537" i="66"/>
  <c r="O536" i="66"/>
  <c r="O535" i="66"/>
  <c r="O534" i="66"/>
  <c r="O533" i="66"/>
  <c r="O532" i="66"/>
  <c r="O531" i="66"/>
  <c r="O530" i="66"/>
  <c r="O529" i="66"/>
  <c r="O528" i="66"/>
  <c r="O527" i="66"/>
  <c r="O526" i="66"/>
  <c r="O525" i="66"/>
  <c r="O524" i="66"/>
  <c r="O523" i="66"/>
  <c r="O522" i="66"/>
  <c r="O521" i="66"/>
  <c r="O520" i="66"/>
  <c r="O519" i="66"/>
  <c r="O518" i="66"/>
  <c r="O517" i="66"/>
  <c r="O516" i="66"/>
  <c r="O515" i="66"/>
  <c r="O514" i="66"/>
  <c r="O513" i="66"/>
  <c r="O512" i="66"/>
  <c r="O511" i="66"/>
  <c r="O510" i="66"/>
  <c r="O509" i="66"/>
  <c r="O508" i="66"/>
  <c r="O507" i="66"/>
  <c r="O506" i="66"/>
  <c r="O505" i="66"/>
  <c r="O504" i="66"/>
  <c r="O503" i="66"/>
  <c r="O502" i="66"/>
  <c r="O501" i="66"/>
  <c r="O500" i="66"/>
  <c r="O499" i="66"/>
  <c r="O498" i="66"/>
  <c r="O497" i="66"/>
  <c r="O496" i="66"/>
  <c r="O495" i="66"/>
  <c r="O494" i="66"/>
  <c r="O493" i="66"/>
  <c r="O492" i="66"/>
  <c r="O491" i="66"/>
  <c r="O490" i="66"/>
  <c r="O489" i="66"/>
  <c r="O488" i="66"/>
  <c r="O487" i="66"/>
  <c r="O486" i="66"/>
  <c r="O485" i="66"/>
  <c r="O484" i="66"/>
  <c r="O483" i="66"/>
  <c r="O482" i="66"/>
  <c r="O481" i="66"/>
  <c r="O480" i="66"/>
  <c r="O479" i="66"/>
  <c r="O478" i="66"/>
  <c r="O477" i="66"/>
  <c r="O476" i="66"/>
  <c r="O475" i="66"/>
  <c r="O474" i="66"/>
  <c r="O473" i="66"/>
  <c r="O472" i="66"/>
  <c r="O471" i="66"/>
  <c r="O470" i="66"/>
  <c r="O469" i="66"/>
  <c r="O468" i="66"/>
  <c r="O467" i="66"/>
  <c r="O466" i="66"/>
  <c r="O465" i="66"/>
  <c r="O464" i="66"/>
  <c r="O463" i="66"/>
  <c r="O462" i="66"/>
  <c r="O461" i="66"/>
  <c r="O460" i="66"/>
  <c r="O459" i="66"/>
  <c r="O458" i="66"/>
  <c r="O457" i="66"/>
  <c r="O456" i="66"/>
  <c r="O455" i="66"/>
  <c r="O454" i="66"/>
  <c r="O453" i="66"/>
  <c r="O452" i="66"/>
  <c r="O451" i="66"/>
  <c r="O450" i="66"/>
  <c r="O449" i="66"/>
  <c r="O448" i="66"/>
  <c r="O447" i="66"/>
  <c r="O446" i="66"/>
  <c r="O445" i="66"/>
  <c r="O444" i="66"/>
  <c r="O443" i="66"/>
  <c r="O442" i="66"/>
  <c r="O441" i="66"/>
  <c r="O440" i="66"/>
  <c r="O439" i="66"/>
  <c r="O438" i="66"/>
  <c r="O437" i="66"/>
  <c r="O436" i="66"/>
  <c r="O435" i="66"/>
  <c r="O434" i="66"/>
  <c r="O433" i="66"/>
  <c r="O432" i="66"/>
  <c r="O431" i="66"/>
  <c r="O430" i="66"/>
  <c r="O429" i="66"/>
  <c r="O428" i="66"/>
  <c r="O427" i="66"/>
  <c r="O426" i="66"/>
  <c r="O425" i="66"/>
  <c r="O424" i="66"/>
  <c r="O423" i="66"/>
  <c r="O422" i="66"/>
  <c r="O421" i="66"/>
  <c r="O420" i="66"/>
  <c r="O419" i="66"/>
  <c r="O418" i="66"/>
  <c r="O417" i="66"/>
  <c r="O416" i="66"/>
  <c r="O415" i="66"/>
  <c r="O414" i="66"/>
  <c r="O413" i="66"/>
  <c r="O412" i="66"/>
  <c r="O411" i="66"/>
  <c r="O410" i="66"/>
  <c r="O409" i="66"/>
  <c r="O408" i="66"/>
  <c r="O407" i="66"/>
  <c r="O406" i="66"/>
  <c r="O405" i="66"/>
  <c r="O404" i="66"/>
  <c r="O403" i="66"/>
  <c r="O402" i="66"/>
  <c r="O401" i="66"/>
  <c r="O400" i="66"/>
  <c r="O399" i="66"/>
  <c r="O398" i="66"/>
  <c r="O397" i="66"/>
  <c r="O396" i="66"/>
  <c r="O395" i="66"/>
  <c r="O394" i="66"/>
  <c r="O393" i="66"/>
  <c r="O392" i="66"/>
  <c r="O391" i="66"/>
  <c r="O390" i="66"/>
  <c r="O389" i="66"/>
  <c r="O388" i="66"/>
  <c r="O387" i="66"/>
  <c r="O386" i="66"/>
  <c r="O385" i="66"/>
  <c r="O384" i="66"/>
  <c r="O383" i="66"/>
  <c r="O382" i="66"/>
  <c r="O381" i="66"/>
  <c r="O380" i="66"/>
  <c r="O379" i="66"/>
  <c r="O378" i="66"/>
  <c r="O377" i="66"/>
  <c r="O376" i="66"/>
  <c r="O375" i="66"/>
  <c r="O374" i="66"/>
  <c r="O373" i="66"/>
  <c r="O372" i="66"/>
  <c r="O371" i="66"/>
  <c r="O370" i="66"/>
  <c r="O369" i="66"/>
  <c r="O368" i="66"/>
  <c r="O367" i="66"/>
  <c r="O366" i="66"/>
  <c r="O365" i="66"/>
  <c r="O364" i="66"/>
  <c r="O363" i="66"/>
  <c r="O362" i="66"/>
  <c r="O361" i="66"/>
  <c r="O360" i="66"/>
  <c r="O359" i="66"/>
  <c r="O358" i="66"/>
  <c r="O357" i="66"/>
  <c r="O356" i="66"/>
  <c r="O355" i="66"/>
  <c r="O354" i="66"/>
  <c r="O353" i="66"/>
  <c r="O352" i="66"/>
  <c r="O351" i="66"/>
  <c r="O350" i="66"/>
  <c r="O349" i="66"/>
  <c r="O348" i="66"/>
  <c r="O347" i="66"/>
  <c r="O346" i="66"/>
  <c r="O345" i="66"/>
  <c r="O344" i="66"/>
  <c r="O343" i="66"/>
  <c r="O342" i="66"/>
  <c r="O341" i="66"/>
  <c r="O340" i="66"/>
  <c r="O339" i="66"/>
  <c r="O338" i="66"/>
  <c r="O337" i="66"/>
  <c r="O336" i="66"/>
  <c r="O335" i="66"/>
  <c r="O334" i="66"/>
  <c r="O333" i="66"/>
  <c r="O332" i="66"/>
  <c r="O331" i="66"/>
  <c r="O330" i="66"/>
  <c r="O329" i="66"/>
  <c r="O328" i="66"/>
  <c r="O327" i="66"/>
  <c r="O326" i="66"/>
  <c r="O325" i="66"/>
  <c r="O324" i="66"/>
  <c r="O323" i="66"/>
  <c r="O322" i="66"/>
  <c r="O321" i="66"/>
  <c r="O320" i="66"/>
  <c r="O319" i="66"/>
  <c r="O318" i="66"/>
  <c r="O317" i="66"/>
  <c r="O316" i="66"/>
  <c r="O315" i="66"/>
  <c r="O314" i="66"/>
  <c r="O313" i="66"/>
  <c r="O312" i="66"/>
  <c r="O311" i="66"/>
  <c r="O310" i="66"/>
  <c r="O309" i="66"/>
  <c r="O308" i="66"/>
  <c r="O307" i="66"/>
  <c r="O306" i="66"/>
  <c r="O305" i="66"/>
  <c r="O304" i="66"/>
  <c r="O303" i="66"/>
  <c r="O302" i="66"/>
  <c r="O301" i="66"/>
  <c r="O300" i="66"/>
  <c r="O299" i="66"/>
  <c r="O298" i="66"/>
  <c r="O297" i="66"/>
  <c r="O296" i="66"/>
  <c r="O295" i="66"/>
  <c r="O294" i="66"/>
  <c r="O293" i="66"/>
  <c r="O292" i="66"/>
  <c r="O291" i="66"/>
  <c r="O290" i="66"/>
  <c r="O289" i="66"/>
  <c r="O288" i="66"/>
  <c r="O287" i="66"/>
  <c r="O286" i="66"/>
  <c r="O285" i="66"/>
  <c r="O284" i="66"/>
  <c r="O283" i="66"/>
  <c r="O282" i="66"/>
  <c r="O281" i="66"/>
  <c r="O280" i="66"/>
  <c r="O279" i="66"/>
  <c r="O278" i="66"/>
  <c r="O277" i="66"/>
  <c r="O276" i="66"/>
  <c r="O275" i="66"/>
  <c r="O274" i="66"/>
  <c r="O273" i="66"/>
  <c r="O272" i="66"/>
  <c r="O271" i="66"/>
  <c r="O270" i="66"/>
  <c r="O269" i="66"/>
  <c r="O268" i="66"/>
  <c r="O267" i="66"/>
  <c r="O266" i="66"/>
  <c r="O265" i="66"/>
  <c r="O264" i="66"/>
  <c r="O263" i="66"/>
  <c r="O262" i="66"/>
  <c r="O261" i="66"/>
  <c r="O260" i="66"/>
  <c r="O259" i="66"/>
  <c r="O258" i="66"/>
  <c r="O257" i="66"/>
  <c r="O256" i="66"/>
  <c r="O255" i="66"/>
  <c r="O254" i="66"/>
  <c r="O253" i="66"/>
  <c r="O252" i="66"/>
  <c r="O251" i="66"/>
  <c r="O250" i="66"/>
  <c r="O249" i="66"/>
  <c r="O248" i="66"/>
  <c r="O247" i="66"/>
  <c r="O246" i="66"/>
  <c r="O245" i="66"/>
  <c r="O244" i="66"/>
  <c r="O243" i="66"/>
  <c r="O242" i="66"/>
  <c r="O241" i="66"/>
  <c r="O240" i="66"/>
  <c r="O239" i="66"/>
  <c r="O238" i="66"/>
  <c r="O237" i="66"/>
  <c r="O236" i="66"/>
  <c r="O235" i="66"/>
  <c r="O234" i="66"/>
  <c r="O233" i="66"/>
  <c r="O232" i="66"/>
  <c r="O231" i="66"/>
  <c r="O230" i="66"/>
  <c r="O229" i="66"/>
  <c r="O228" i="66"/>
  <c r="O227" i="66"/>
  <c r="O226" i="66"/>
  <c r="O225" i="66"/>
  <c r="O224" i="66"/>
  <c r="O223" i="66"/>
  <c r="O222" i="66"/>
  <c r="O221" i="66"/>
  <c r="O220" i="66"/>
  <c r="O219" i="66"/>
  <c r="O218" i="66"/>
  <c r="O217" i="66"/>
  <c r="O216" i="66"/>
  <c r="O215" i="66"/>
  <c r="O214" i="66"/>
  <c r="O213" i="66"/>
  <c r="O212" i="66"/>
  <c r="O211" i="66"/>
  <c r="O210" i="66"/>
  <c r="O209" i="66"/>
  <c r="O208" i="66"/>
  <c r="O207" i="66"/>
  <c r="O206" i="66"/>
  <c r="O205" i="66"/>
  <c r="O204" i="66"/>
  <c r="O203" i="66"/>
  <c r="O202" i="66"/>
  <c r="O201" i="66"/>
  <c r="O200" i="66"/>
  <c r="O199" i="66"/>
  <c r="O198" i="66"/>
  <c r="O197" i="66"/>
  <c r="O196" i="66"/>
  <c r="O195" i="66"/>
  <c r="O194" i="66"/>
  <c r="O193" i="66"/>
  <c r="O192" i="66"/>
  <c r="O191" i="66"/>
  <c r="O190" i="66"/>
  <c r="O189" i="66"/>
  <c r="O188" i="66"/>
  <c r="O187" i="66"/>
  <c r="O186" i="66"/>
  <c r="O185" i="66"/>
  <c r="O184" i="66"/>
  <c r="O183" i="66"/>
  <c r="O182" i="66"/>
  <c r="O181" i="66"/>
  <c r="O180" i="66"/>
  <c r="O179" i="66"/>
  <c r="O178" i="66"/>
  <c r="O177" i="66"/>
  <c r="O176" i="66"/>
  <c r="O175" i="66"/>
  <c r="O174" i="66"/>
  <c r="O173" i="66"/>
  <c r="O172" i="66"/>
  <c r="O171" i="66"/>
  <c r="O170" i="66"/>
  <c r="O169" i="66"/>
  <c r="O168" i="66"/>
  <c r="O167" i="66"/>
  <c r="O166" i="66"/>
  <c r="O165" i="66"/>
  <c r="O164" i="66"/>
  <c r="O163" i="66"/>
  <c r="O162" i="66"/>
  <c r="O161" i="66"/>
  <c r="O160" i="66"/>
  <c r="O159" i="66"/>
  <c r="O158" i="66"/>
  <c r="O157" i="66"/>
  <c r="O156" i="66"/>
  <c r="O155" i="66"/>
  <c r="O154" i="66"/>
  <c r="O153" i="66"/>
  <c r="O152" i="66"/>
  <c r="O151" i="66"/>
  <c r="O150" i="66"/>
  <c r="O149" i="66"/>
  <c r="O148" i="66"/>
  <c r="O147" i="66"/>
  <c r="O146" i="66"/>
  <c r="O145" i="66"/>
  <c r="O144" i="66"/>
  <c r="O143" i="66"/>
  <c r="O142" i="66"/>
  <c r="O141" i="66"/>
  <c r="O140" i="66"/>
  <c r="O139" i="66"/>
  <c r="O138" i="66"/>
  <c r="O137" i="66"/>
  <c r="O136" i="66"/>
  <c r="O135" i="66"/>
  <c r="O134" i="66"/>
  <c r="O133" i="66"/>
  <c r="O132" i="66"/>
  <c r="O131" i="66"/>
  <c r="O130" i="66"/>
  <c r="O129" i="66"/>
  <c r="O128" i="66"/>
  <c r="O127" i="66"/>
  <c r="O126" i="66"/>
  <c r="O125" i="66"/>
  <c r="O124" i="66"/>
  <c r="O123" i="66"/>
  <c r="O122" i="66"/>
  <c r="O121" i="66"/>
  <c r="O120" i="66"/>
  <c r="O119" i="66"/>
  <c r="O118" i="66"/>
  <c r="O117" i="66"/>
  <c r="O116" i="66"/>
  <c r="O115" i="66"/>
  <c r="O114" i="66"/>
  <c r="O113" i="66"/>
  <c r="O112" i="66"/>
  <c r="O111" i="66"/>
  <c r="O110" i="66"/>
  <c r="O109" i="66"/>
  <c r="O108" i="66"/>
  <c r="O107" i="66"/>
  <c r="O106" i="66"/>
  <c r="O105" i="66"/>
  <c r="O104" i="66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O2" i="66"/>
  <c r="O453" i="98"/>
  <c r="O452" i="98"/>
  <c r="O451" i="98"/>
  <c r="O450" i="98"/>
  <c r="O449" i="98"/>
  <c r="O448" i="98"/>
  <c r="O447" i="98"/>
  <c r="O446" i="98"/>
  <c r="O445" i="98"/>
  <c r="O444" i="98"/>
  <c r="O443" i="98"/>
  <c r="O442" i="98"/>
  <c r="O441" i="98"/>
  <c r="O440" i="98"/>
  <c r="O439" i="98"/>
  <c r="O438" i="98"/>
  <c r="O437" i="98"/>
  <c r="O436" i="98"/>
  <c r="O435" i="98"/>
  <c r="O434" i="98"/>
  <c r="O433" i="98"/>
  <c r="O432" i="98"/>
  <c r="O431" i="98"/>
  <c r="O430" i="98"/>
  <c r="O429" i="98"/>
  <c r="O428" i="98"/>
  <c r="O427" i="98"/>
  <c r="O426" i="98"/>
  <c r="O425" i="98"/>
  <c r="O424" i="98"/>
  <c r="O423" i="98"/>
  <c r="O422" i="98"/>
  <c r="O421" i="98"/>
  <c r="O420" i="98"/>
  <c r="O419" i="98"/>
  <c r="O418" i="98"/>
  <c r="O417" i="98"/>
  <c r="O416" i="98"/>
  <c r="O415" i="98"/>
  <c r="O414" i="98"/>
  <c r="O413" i="98"/>
  <c r="O412" i="98"/>
  <c r="O411" i="98"/>
  <c r="O410" i="98"/>
  <c r="O409" i="98"/>
  <c r="O408" i="98"/>
  <c r="O407" i="98"/>
  <c r="O406" i="98"/>
  <c r="O405" i="98"/>
  <c r="O404" i="98"/>
  <c r="O403" i="98"/>
  <c r="O402" i="98"/>
  <c r="O401" i="98"/>
  <c r="O400" i="98"/>
  <c r="O399" i="98"/>
  <c r="O398" i="98"/>
  <c r="O397" i="98"/>
  <c r="O396" i="98"/>
  <c r="O395" i="98"/>
  <c r="O394" i="98"/>
  <c r="O393" i="98"/>
  <c r="O392" i="98"/>
  <c r="O391" i="98"/>
  <c r="O390" i="98"/>
  <c r="O389" i="98"/>
  <c r="O388" i="98"/>
  <c r="O387" i="98"/>
  <c r="O386" i="98"/>
  <c r="O385" i="98"/>
  <c r="O384" i="98"/>
  <c r="O383" i="98"/>
  <c r="O382" i="98"/>
  <c r="O381" i="98"/>
  <c r="O380" i="98"/>
  <c r="O379" i="98"/>
  <c r="O378" i="98"/>
  <c r="O377" i="98"/>
  <c r="O376" i="98"/>
  <c r="O375" i="98"/>
  <c r="O374" i="98"/>
  <c r="O373" i="98"/>
  <c r="O372" i="98"/>
  <c r="O371" i="98"/>
  <c r="O370" i="98"/>
  <c r="O369" i="98"/>
  <c r="O368" i="98"/>
  <c r="O367" i="98"/>
  <c r="O366" i="98"/>
  <c r="O365" i="98"/>
  <c r="O364" i="98"/>
  <c r="O363" i="98"/>
  <c r="O362" i="98"/>
  <c r="O361" i="98"/>
  <c r="O360" i="98"/>
  <c r="O359" i="98"/>
  <c r="O358" i="98"/>
  <c r="O357" i="98"/>
  <c r="O356" i="98"/>
  <c r="O355" i="98"/>
  <c r="O354" i="98"/>
  <c r="O353" i="98"/>
  <c r="O352" i="98"/>
  <c r="O351" i="98"/>
  <c r="O350" i="98"/>
  <c r="O349" i="98"/>
  <c r="O348" i="98"/>
  <c r="O347" i="98"/>
  <c r="O346" i="98"/>
  <c r="O345" i="98"/>
  <c r="O344" i="98"/>
  <c r="O343" i="98"/>
  <c r="O342" i="98"/>
  <c r="O341" i="98"/>
  <c r="O340" i="98"/>
  <c r="O339" i="98"/>
  <c r="O338" i="98"/>
  <c r="O337" i="98"/>
  <c r="O336" i="98"/>
  <c r="O335" i="98"/>
  <c r="O334" i="98"/>
  <c r="O333" i="98"/>
  <c r="O332" i="98"/>
  <c r="O331" i="98"/>
  <c r="O330" i="98"/>
  <c r="O329" i="98"/>
  <c r="O328" i="98"/>
  <c r="O327" i="98"/>
  <c r="O326" i="98"/>
  <c r="O325" i="98"/>
  <c r="O324" i="98"/>
  <c r="O323" i="98"/>
  <c r="O322" i="98"/>
  <c r="O321" i="98"/>
  <c r="O320" i="98"/>
  <c r="O319" i="98"/>
  <c r="O318" i="98"/>
  <c r="O317" i="98"/>
  <c r="O316" i="98"/>
  <c r="O315" i="98"/>
  <c r="O314" i="98"/>
  <c r="O313" i="98"/>
  <c r="O312" i="98"/>
  <c r="O311" i="98"/>
  <c r="O310" i="98"/>
  <c r="O309" i="98"/>
  <c r="O308" i="98"/>
  <c r="O307" i="98"/>
  <c r="O306" i="98"/>
  <c r="O305" i="98"/>
  <c r="O304" i="98"/>
  <c r="O303" i="98"/>
  <c r="O302" i="98"/>
  <c r="O301" i="98"/>
  <c r="O300" i="98"/>
  <c r="O299" i="98"/>
  <c r="O298" i="98"/>
  <c r="O297" i="98"/>
  <c r="O296" i="98"/>
  <c r="O295" i="98"/>
  <c r="O294" i="98"/>
  <c r="O293" i="98"/>
  <c r="O292" i="98"/>
  <c r="O291" i="98"/>
  <c r="O290" i="98"/>
  <c r="O289" i="98"/>
  <c r="O288" i="98"/>
  <c r="O287" i="98"/>
  <c r="O286" i="98"/>
  <c r="O285" i="98"/>
  <c r="O284" i="98"/>
  <c r="O283" i="98"/>
  <c r="O282" i="98"/>
  <c r="O281" i="98"/>
  <c r="O280" i="98"/>
  <c r="O279" i="98"/>
  <c r="O278" i="98"/>
  <c r="O277" i="98"/>
  <c r="O276" i="98"/>
  <c r="O275" i="98"/>
  <c r="O274" i="98"/>
  <c r="O273" i="98"/>
  <c r="O272" i="98"/>
  <c r="O271" i="98"/>
  <c r="O270" i="98"/>
  <c r="O269" i="98"/>
  <c r="O268" i="98"/>
  <c r="O267" i="98"/>
  <c r="O266" i="98"/>
  <c r="O265" i="98"/>
  <c r="O264" i="98"/>
  <c r="O263" i="98"/>
  <c r="O262" i="98"/>
  <c r="O261" i="98"/>
  <c r="O260" i="98"/>
  <c r="O259" i="98"/>
  <c r="O258" i="98"/>
  <c r="O257" i="98"/>
  <c r="O256" i="98"/>
  <c r="O255" i="98"/>
  <c r="O254" i="98"/>
  <c r="O253" i="98"/>
  <c r="O252" i="98"/>
  <c r="O251" i="98"/>
  <c r="O250" i="98"/>
  <c r="O249" i="98"/>
  <c r="O248" i="98"/>
  <c r="O247" i="98"/>
  <c r="O246" i="98"/>
  <c r="O245" i="98"/>
  <c r="O244" i="98"/>
  <c r="O243" i="98"/>
  <c r="O242" i="98"/>
  <c r="O241" i="98"/>
  <c r="O240" i="98"/>
  <c r="O239" i="98"/>
  <c r="O238" i="98"/>
  <c r="O237" i="98"/>
  <c r="O236" i="98"/>
  <c r="O235" i="98"/>
  <c r="O234" i="98"/>
  <c r="O233" i="98"/>
  <c r="O232" i="98"/>
  <c r="O231" i="98"/>
  <c r="O230" i="98"/>
  <c r="O229" i="98"/>
  <c r="O228" i="98"/>
  <c r="O227" i="98"/>
  <c r="O226" i="98"/>
  <c r="O225" i="98"/>
  <c r="O224" i="98"/>
  <c r="O223" i="98"/>
  <c r="O222" i="98"/>
  <c r="O221" i="98"/>
  <c r="O220" i="98"/>
  <c r="O219" i="98"/>
  <c r="O218" i="98"/>
  <c r="O217" i="98"/>
  <c r="O216" i="98"/>
  <c r="O215" i="98"/>
  <c r="O214" i="98"/>
  <c r="O213" i="98"/>
  <c r="O212" i="98"/>
  <c r="O211" i="98"/>
  <c r="O210" i="98"/>
  <c r="O209" i="98"/>
  <c r="O208" i="98"/>
  <c r="O207" i="98"/>
  <c r="O206" i="98"/>
  <c r="O205" i="98"/>
  <c r="O204" i="98"/>
  <c r="O203" i="98"/>
  <c r="O202" i="98"/>
  <c r="O201" i="98"/>
  <c r="O200" i="98"/>
  <c r="O199" i="98"/>
  <c r="O198" i="98"/>
  <c r="O197" i="98"/>
  <c r="O196" i="98"/>
  <c r="O195" i="98"/>
  <c r="O194" i="98"/>
  <c r="O193" i="98"/>
  <c r="O192" i="98"/>
  <c r="O191" i="98"/>
  <c r="O190" i="98"/>
  <c r="O189" i="98"/>
  <c r="O188" i="98"/>
  <c r="O187" i="98"/>
  <c r="O186" i="98"/>
  <c r="O185" i="98"/>
  <c r="O184" i="98"/>
  <c r="O183" i="98"/>
  <c r="O182" i="98"/>
  <c r="O181" i="98"/>
  <c r="O180" i="98"/>
  <c r="O179" i="98"/>
  <c r="O178" i="98"/>
  <c r="O177" i="98"/>
  <c r="O176" i="98"/>
  <c r="O175" i="98"/>
  <c r="O174" i="98"/>
  <c r="O173" i="98"/>
  <c r="O172" i="98"/>
  <c r="O171" i="98"/>
  <c r="O170" i="98"/>
  <c r="O169" i="98"/>
  <c r="O168" i="98"/>
  <c r="O167" i="98"/>
  <c r="O166" i="98"/>
  <c r="O165" i="98"/>
  <c r="O164" i="98"/>
  <c r="O163" i="98"/>
  <c r="O162" i="98"/>
  <c r="O161" i="98"/>
  <c r="O160" i="98"/>
  <c r="O159" i="98"/>
  <c r="O158" i="98"/>
  <c r="O157" i="98"/>
  <c r="O156" i="98"/>
  <c r="O155" i="98"/>
  <c r="O154" i="98"/>
  <c r="O153" i="98"/>
  <c r="O152" i="98"/>
  <c r="O151" i="98"/>
  <c r="O150" i="98"/>
  <c r="O149" i="98"/>
  <c r="O148" i="98"/>
  <c r="O147" i="98"/>
  <c r="O146" i="98"/>
  <c r="O145" i="98"/>
  <c r="O144" i="98"/>
  <c r="O143" i="98"/>
  <c r="O142" i="98"/>
  <c r="O141" i="98"/>
  <c r="O140" i="98"/>
  <c r="O139" i="98"/>
  <c r="O138" i="98"/>
  <c r="O137" i="98"/>
  <c r="O136" i="98"/>
  <c r="O135" i="98"/>
  <c r="O134" i="98"/>
  <c r="O133" i="98"/>
  <c r="O132" i="98"/>
  <c r="O131" i="98"/>
  <c r="O130" i="98"/>
  <c r="O129" i="98"/>
  <c r="O128" i="98"/>
  <c r="O127" i="98"/>
  <c r="O126" i="98"/>
  <c r="O125" i="98"/>
  <c r="O124" i="98"/>
  <c r="O123" i="98"/>
  <c r="O122" i="98"/>
  <c r="O121" i="98"/>
  <c r="O120" i="98"/>
  <c r="O119" i="98"/>
  <c r="O118" i="98"/>
  <c r="O117" i="98"/>
  <c r="O116" i="98"/>
  <c r="O115" i="98"/>
  <c r="O114" i="98"/>
  <c r="O113" i="98"/>
  <c r="O112" i="98"/>
  <c r="O111" i="98"/>
  <c r="O110" i="98"/>
  <c r="O109" i="98"/>
  <c r="O108" i="98"/>
  <c r="O107" i="98"/>
  <c r="O106" i="98"/>
  <c r="O105" i="98"/>
  <c r="O104" i="98"/>
  <c r="O103" i="98"/>
  <c r="O102" i="98"/>
  <c r="O101" i="98"/>
  <c r="O100" i="98"/>
  <c r="O99" i="98"/>
  <c r="O98" i="98"/>
  <c r="O97" i="98"/>
  <c r="O96" i="98"/>
  <c r="O95" i="98"/>
  <c r="O94" i="98"/>
  <c r="O93" i="98"/>
  <c r="O92" i="98"/>
  <c r="O91" i="98"/>
  <c r="O90" i="98"/>
  <c r="O89" i="98"/>
  <c r="O88" i="98"/>
  <c r="O87" i="98"/>
  <c r="O86" i="98"/>
  <c r="O85" i="98"/>
  <c r="O84" i="98"/>
  <c r="O83" i="98"/>
  <c r="O82" i="98"/>
  <c r="O81" i="98"/>
  <c r="O80" i="98"/>
  <c r="O79" i="98"/>
  <c r="O78" i="98"/>
  <c r="O77" i="98"/>
  <c r="O76" i="98"/>
  <c r="O75" i="98"/>
  <c r="O74" i="98"/>
  <c r="O73" i="98"/>
  <c r="O72" i="98"/>
  <c r="O71" i="98"/>
  <c r="O70" i="98"/>
  <c r="O69" i="98"/>
  <c r="O68" i="98"/>
  <c r="O67" i="98"/>
  <c r="O66" i="98"/>
  <c r="O65" i="98"/>
  <c r="O64" i="98"/>
  <c r="O63" i="98"/>
  <c r="O62" i="98"/>
  <c r="O61" i="98"/>
  <c r="O60" i="98"/>
  <c r="O59" i="98"/>
  <c r="O58" i="98"/>
  <c r="O57" i="98"/>
  <c r="O56" i="98"/>
  <c r="O55" i="98"/>
  <c r="O54" i="98"/>
  <c r="O53" i="98"/>
  <c r="O52" i="98"/>
  <c r="O51" i="98"/>
  <c r="O50" i="98"/>
  <c r="O49" i="98"/>
  <c r="O48" i="98"/>
  <c r="O47" i="98"/>
  <c r="O46" i="98"/>
  <c r="O45" i="98"/>
  <c r="O44" i="98"/>
  <c r="O43" i="98"/>
  <c r="O42" i="98"/>
  <c r="O41" i="98"/>
  <c r="O40" i="98"/>
  <c r="O39" i="98"/>
  <c r="O38" i="98"/>
  <c r="O37" i="98"/>
  <c r="O36" i="98"/>
  <c r="O35" i="98"/>
  <c r="O34" i="98"/>
  <c r="O33" i="98"/>
  <c r="O32" i="98"/>
  <c r="O31" i="98"/>
  <c r="O30" i="98"/>
  <c r="O29" i="98"/>
  <c r="O28" i="98"/>
  <c r="O27" i="98"/>
  <c r="O26" i="98"/>
  <c r="O25" i="98"/>
  <c r="O24" i="98"/>
  <c r="O23" i="98"/>
  <c r="O22" i="98"/>
  <c r="O21" i="98"/>
  <c r="O20" i="98"/>
  <c r="O19" i="98"/>
  <c r="O18" i="98"/>
  <c r="O17" i="98"/>
  <c r="O16" i="98"/>
  <c r="O15" i="98"/>
  <c r="O14" i="98"/>
  <c r="O13" i="98"/>
  <c r="O12" i="98"/>
  <c r="O11" i="98"/>
  <c r="O10" i="98"/>
  <c r="O9" i="98"/>
  <c r="O8" i="98"/>
  <c r="O7" i="98"/>
  <c r="O6" i="98"/>
  <c r="O5" i="98"/>
  <c r="O4" i="98"/>
  <c r="O3" i="98"/>
  <c r="O2" i="98"/>
  <c r="C453" i="98" l="1"/>
  <c r="B453" i="98"/>
  <c r="C452" i="98"/>
  <c r="B452" i="98"/>
  <c r="C451" i="98"/>
  <c r="B451" i="98"/>
  <c r="C450" i="98"/>
  <c r="B450" i="98"/>
  <c r="C449" i="98"/>
  <c r="B449" i="98"/>
  <c r="C448" i="98"/>
  <c r="B448" i="98"/>
  <c r="C447" i="98"/>
  <c r="B447" i="98"/>
  <c r="C446" i="98"/>
  <c r="B446" i="98"/>
  <c r="C445" i="98"/>
  <c r="B445" i="98"/>
  <c r="C444" i="98"/>
  <c r="B444" i="98"/>
  <c r="C443" i="98"/>
  <c r="B443" i="98"/>
  <c r="C442" i="98"/>
  <c r="B442" i="98"/>
  <c r="C441" i="98"/>
  <c r="B441" i="98"/>
  <c r="C440" i="98"/>
  <c r="B440" i="98"/>
  <c r="C439" i="98"/>
  <c r="B439" i="98"/>
  <c r="C438" i="98"/>
  <c r="B438" i="98"/>
  <c r="C437" i="98"/>
  <c r="B437" i="98"/>
  <c r="C436" i="98"/>
  <c r="B436" i="98"/>
  <c r="C435" i="98"/>
  <c r="B435" i="98"/>
  <c r="C434" i="98"/>
  <c r="B434" i="98"/>
  <c r="C433" i="98"/>
  <c r="B433" i="98"/>
  <c r="C432" i="98"/>
  <c r="B432" i="98"/>
  <c r="C431" i="98"/>
  <c r="B431" i="98"/>
  <c r="C430" i="98"/>
  <c r="B430" i="98"/>
  <c r="C429" i="98"/>
  <c r="B429" i="98"/>
  <c r="C428" i="98"/>
  <c r="B428" i="98"/>
  <c r="C427" i="98"/>
  <c r="B427" i="98"/>
  <c r="C426" i="98"/>
  <c r="B426" i="98"/>
  <c r="C425" i="98"/>
  <c r="B425" i="98"/>
  <c r="C424" i="98"/>
  <c r="B424" i="98"/>
  <c r="C423" i="98"/>
  <c r="B423" i="98"/>
  <c r="C422" i="98"/>
  <c r="B422" i="98"/>
  <c r="C421" i="98"/>
  <c r="B421" i="98"/>
  <c r="C420" i="98"/>
  <c r="B420" i="98"/>
  <c r="C419" i="98"/>
  <c r="B419" i="98"/>
  <c r="C418" i="98"/>
  <c r="B418" i="98"/>
  <c r="C417" i="98"/>
  <c r="B417" i="98"/>
  <c r="C416" i="98"/>
  <c r="B416" i="98"/>
  <c r="C415" i="98"/>
  <c r="B415" i="98"/>
  <c r="C414" i="98"/>
  <c r="B414" i="98"/>
  <c r="C413" i="98"/>
  <c r="B413" i="98"/>
  <c r="C412" i="98"/>
  <c r="B412" i="98"/>
  <c r="C411" i="98"/>
  <c r="B411" i="98"/>
  <c r="C410" i="98"/>
  <c r="B410" i="98"/>
  <c r="C409" i="98"/>
  <c r="B409" i="98"/>
  <c r="C408" i="98"/>
  <c r="B408" i="98"/>
  <c r="C407" i="98"/>
  <c r="B407" i="98"/>
  <c r="C406" i="98"/>
  <c r="B406" i="98"/>
  <c r="C405" i="98"/>
  <c r="B405" i="98"/>
  <c r="C404" i="98"/>
  <c r="B404" i="98"/>
  <c r="C403" i="98"/>
  <c r="B403" i="98"/>
  <c r="C402" i="98"/>
  <c r="B402" i="98"/>
  <c r="C401" i="98"/>
  <c r="B401" i="98"/>
  <c r="C400" i="98"/>
  <c r="B400" i="98"/>
  <c r="C399" i="98"/>
  <c r="B399" i="98"/>
  <c r="C398" i="98"/>
  <c r="B398" i="98"/>
  <c r="C397" i="98"/>
  <c r="B397" i="98"/>
  <c r="C396" i="98"/>
  <c r="B396" i="98"/>
  <c r="C395" i="98"/>
  <c r="B395" i="98"/>
  <c r="C394" i="98"/>
  <c r="B394" i="98"/>
  <c r="C393" i="98"/>
  <c r="B393" i="98"/>
  <c r="C392" i="98"/>
  <c r="B392" i="98"/>
  <c r="C391" i="98"/>
  <c r="B391" i="98"/>
  <c r="C390" i="98"/>
  <c r="B390" i="98"/>
  <c r="C389" i="98"/>
  <c r="B389" i="98"/>
  <c r="C388" i="98"/>
  <c r="B388" i="98"/>
  <c r="C387" i="98"/>
  <c r="B387" i="98"/>
  <c r="C386" i="98"/>
  <c r="B386" i="98"/>
  <c r="C385" i="98"/>
  <c r="B385" i="98"/>
  <c r="C384" i="98"/>
  <c r="B384" i="98"/>
  <c r="C383" i="98"/>
  <c r="B383" i="98"/>
  <c r="C382" i="98"/>
  <c r="B382" i="98"/>
  <c r="C381" i="98"/>
  <c r="B381" i="98"/>
  <c r="C380" i="98"/>
  <c r="B380" i="98"/>
  <c r="C379" i="98"/>
  <c r="B379" i="98"/>
  <c r="C378" i="98"/>
  <c r="B378" i="98"/>
  <c r="C377" i="98"/>
  <c r="B377" i="98"/>
  <c r="C376" i="98"/>
  <c r="B376" i="98"/>
  <c r="C375" i="98"/>
  <c r="B375" i="98"/>
  <c r="C374" i="98"/>
  <c r="B374" i="98"/>
  <c r="C373" i="98"/>
  <c r="B373" i="98"/>
  <c r="C372" i="98"/>
  <c r="B372" i="98"/>
  <c r="C371" i="98"/>
  <c r="B371" i="98"/>
  <c r="C370" i="98"/>
  <c r="B370" i="98"/>
  <c r="C369" i="98"/>
  <c r="B369" i="98"/>
  <c r="C368" i="98"/>
  <c r="B368" i="98"/>
  <c r="C367" i="98"/>
  <c r="B367" i="98"/>
  <c r="C366" i="98"/>
  <c r="B366" i="98"/>
  <c r="C365" i="98"/>
  <c r="B365" i="98"/>
  <c r="C364" i="98"/>
  <c r="B364" i="98"/>
  <c r="C363" i="98"/>
  <c r="B363" i="98"/>
  <c r="C362" i="98"/>
  <c r="B362" i="98"/>
  <c r="C361" i="98"/>
  <c r="B361" i="98"/>
  <c r="C360" i="98"/>
  <c r="B360" i="98"/>
  <c r="C359" i="98"/>
  <c r="B359" i="98"/>
  <c r="C358" i="98"/>
  <c r="B358" i="98"/>
  <c r="C357" i="98"/>
  <c r="B357" i="98"/>
  <c r="C356" i="98"/>
  <c r="B356" i="98"/>
  <c r="C355" i="98"/>
  <c r="B355" i="98"/>
  <c r="C354" i="98"/>
  <c r="B354" i="98"/>
  <c r="C353" i="98"/>
  <c r="B353" i="98"/>
  <c r="C352" i="98"/>
  <c r="B352" i="98"/>
  <c r="C351" i="98"/>
  <c r="B351" i="98"/>
  <c r="C350" i="98"/>
  <c r="B350" i="98"/>
  <c r="C349" i="98"/>
  <c r="B349" i="98"/>
  <c r="C348" i="98"/>
  <c r="B348" i="98"/>
  <c r="C347" i="98"/>
  <c r="B347" i="98"/>
  <c r="C346" i="98"/>
  <c r="B346" i="98"/>
  <c r="C345" i="98"/>
  <c r="B345" i="98"/>
  <c r="C344" i="98"/>
  <c r="B344" i="98"/>
  <c r="C343" i="98"/>
  <c r="B343" i="98"/>
  <c r="C342" i="98"/>
  <c r="B342" i="98"/>
  <c r="C341" i="98"/>
  <c r="B341" i="98"/>
  <c r="C340" i="98"/>
  <c r="B340" i="98"/>
  <c r="C339" i="98"/>
  <c r="B339" i="98"/>
  <c r="C338" i="98"/>
  <c r="B338" i="98"/>
  <c r="C337" i="98"/>
  <c r="B337" i="98"/>
  <c r="C336" i="98"/>
  <c r="B336" i="98"/>
  <c r="C335" i="98"/>
  <c r="B335" i="98"/>
  <c r="C334" i="98"/>
  <c r="B334" i="98"/>
  <c r="C333" i="98"/>
  <c r="B333" i="98"/>
  <c r="C332" i="98"/>
  <c r="B332" i="98"/>
  <c r="C331" i="98"/>
  <c r="B331" i="98"/>
  <c r="C330" i="98"/>
  <c r="B330" i="98"/>
  <c r="C329" i="98"/>
  <c r="B329" i="98"/>
  <c r="C328" i="98"/>
  <c r="B328" i="98"/>
  <c r="C327" i="98"/>
  <c r="B327" i="98"/>
  <c r="C326" i="98"/>
  <c r="B326" i="98"/>
  <c r="C325" i="98"/>
  <c r="B325" i="98"/>
  <c r="C324" i="98"/>
  <c r="B324" i="98"/>
  <c r="C323" i="98"/>
  <c r="B323" i="98"/>
  <c r="C322" i="98"/>
  <c r="B322" i="98"/>
  <c r="C321" i="98"/>
  <c r="B321" i="98"/>
  <c r="C320" i="98"/>
  <c r="B320" i="98"/>
  <c r="C319" i="98"/>
  <c r="B319" i="98"/>
  <c r="C318" i="98"/>
  <c r="B318" i="98"/>
  <c r="C317" i="98"/>
  <c r="B317" i="98"/>
  <c r="C316" i="98"/>
  <c r="B316" i="98"/>
  <c r="C315" i="98"/>
  <c r="B315" i="98"/>
  <c r="C314" i="98"/>
  <c r="B314" i="98"/>
  <c r="C313" i="98"/>
  <c r="B313" i="98"/>
  <c r="C312" i="98"/>
  <c r="B312" i="98"/>
  <c r="C311" i="98"/>
  <c r="B311" i="98"/>
  <c r="C310" i="98"/>
  <c r="B310" i="98"/>
  <c r="C309" i="98"/>
  <c r="B309" i="98"/>
  <c r="C308" i="98"/>
  <c r="B308" i="98"/>
  <c r="C307" i="98"/>
  <c r="B307" i="98"/>
  <c r="C306" i="98"/>
  <c r="B306" i="98"/>
  <c r="C305" i="98"/>
  <c r="B305" i="98"/>
  <c r="C304" i="98"/>
  <c r="B304" i="98"/>
  <c r="C303" i="98"/>
  <c r="B303" i="98"/>
  <c r="C302" i="98"/>
  <c r="B302" i="98"/>
  <c r="C301" i="98"/>
  <c r="B301" i="98"/>
  <c r="C300" i="98"/>
  <c r="B300" i="98"/>
  <c r="C299" i="98"/>
  <c r="B299" i="98"/>
  <c r="C298" i="98"/>
  <c r="B298" i="98"/>
  <c r="C297" i="98"/>
  <c r="B297" i="98"/>
  <c r="C296" i="98"/>
  <c r="B296" i="98"/>
  <c r="C295" i="98"/>
  <c r="B295" i="98"/>
  <c r="C294" i="98"/>
  <c r="B294" i="98"/>
  <c r="C293" i="98"/>
  <c r="B293" i="98"/>
  <c r="C292" i="98"/>
  <c r="B292" i="98"/>
  <c r="C291" i="98"/>
  <c r="B291" i="98"/>
  <c r="C290" i="98"/>
  <c r="B290" i="98"/>
  <c r="C289" i="98"/>
  <c r="B289" i="98"/>
  <c r="C288" i="98"/>
  <c r="B288" i="98"/>
  <c r="C287" i="98"/>
  <c r="B287" i="98"/>
  <c r="C286" i="98"/>
  <c r="B286" i="98"/>
  <c r="C285" i="98"/>
  <c r="B285" i="98"/>
  <c r="C284" i="98"/>
  <c r="B284" i="98"/>
  <c r="C283" i="98"/>
  <c r="B283" i="98"/>
  <c r="C282" i="98"/>
  <c r="B282" i="98"/>
  <c r="C281" i="98"/>
  <c r="B281" i="98"/>
  <c r="C280" i="98"/>
  <c r="B280" i="98"/>
  <c r="C279" i="98"/>
  <c r="B279" i="98"/>
  <c r="C278" i="98"/>
  <c r="B278" i="98"/>
  <c r="C277" i="98"/>
  <c r="B277" i="98"/>
  <c r="C276" i="98"/>
  <c r="B276" i="98"/>
  <c r="C275" i="98"/>
  <c r="B275" i="98"/>
  <c r="C274" i="98"/>
  <c r="B274" i="98"/>
  <c r="C273" i="98"/>
  <c r="B273" i="98"/>
  <c r="C272" i="98"/>
  <c r="B272" i="98"/>
  <c r="C271" i="98"/>
  <c r="B271" i="98"/>
  <c r="C270" i="98"/>
  <c r="B270" i="98"/>
  <c r="C269" i="98"/>
  <c r="B269" i="98"/>
  <c r="C268" i="98"/>
  <c r="B268" i="98"/>
  <c r="C267" i="98"/>
  <c r="B267" i="98"/>
  <c r="C266" i="98"/>
  <c r="B266" i="98"/>
  <c r="C265" i="98"/>
  <c r="B265" i="98"/>
  <c r="C264" i="98"/>
  <c r="B264" i="98"/>
  <c r="C263" i="98"/>
  <c r="B263" i="98"/>
  <c r="C262" i="98"/>
  <c r="B262" i="98"/>
  <c r="C261" i="98"/>
  <c r="B261" i="98"/>
  <c r="C260" i="98"/>
  <c r="B260" i="98"/>
  <c r="C259" i="98"/>
  <c r="B259" i="98"/>
  <c r="C258" i="98"/>
  <c r="B258" i="98"/>
  <c r="C257" i="98"/>
  <c r="B257" i="98"/>
  <c r="C256" i="98"/>
  <c r="B256" i="98"/>
  <c r="C255" i="98"/>
  <c r="B255" i="98"/>
  <c r="C254" i="98"/>
  <c r="B254" i="98"/>
  <c r="C253" i="98"/>
  <c r="B253" i="98"/>
  <c r="C252" i="98"/>
  <c r="B252" i="98"/>
  <c r="C251" i="98"/>
  <c r="B251" i="98"/>
  <c r="C250" i="98"/>
  <c r="B250" i="98"/>
  <c r="C249" i="98"/>
  <c r="B249" i="98"/>
  <c r="C248" i="98"/>
  <c r="B248" i="98"/>
  <c r="C247" i="98"/>
  <c r="B247" i="98"/>
  <c r="C246" i="98"/>
  <c r="B246" i="98"/>
  <c r="C245" i="98"/>
  <c r="B245" i="98"/>
  <c r="C244" i="98"/>
  <c r="B244" i="98"/>
  <c r="C243" i="98"/>
  <c r="B243" i="98"/>
  <c r="C242" i="98"/>
  <c r="B242" i="98"/>
  <c r="C241" i="98"/>
  <c r="B241" i="98"/>
  <c r="C240" i="98"/>
  <c r="B240" i="98"/>
  <c r="C239" i="98"/>
  <c r="B239" i="98"/>
  <c r="C238" i="98"/>
  <c r="B238" i="98"/>
  <c r="C237" i="98"/>
  <c r="B237" i="98"/>
  <c r="C236" i="98"/>
  <c r="B236" i="98"/>
  <c r="C235" i="98"/>
  <c r="B235" i="98"/>
  <c r="C234" i="98"/>
  <c r="B234" i="98"/>
  <c r="C233" i="98"/>
  <c r="B233" i="98"/>
  <c r="C232" i="98"/>
  <c r="B232" i="98"/>
  <c r="C231" i="98"/>
  <c r="B231" i="98"/>
  <c r="C230" i="98"/>
  <c r="B230" i="98"/>
  <c r="C229" i="98"/>
  <c r="B229" i="98"/>
  <c r="C228" i="98"/>
  <c r="B228" i="98"/>
  <c r="C227" i="98"/>
  <c r="B227" i="98"/>
  <c r="C226" i="98"/>
  <c r="B226" i="98"/>
  <c r="C225" i="98"/>
  <c r="B225" i="98"/>
  <c r="C224" i="98"/>
  <c r="B224" i="98"/>
  <c r="C223" i="98"/>
  <c r="B223" i="98"/>
  <c r="C222" i="98"/>
  <c r="B222" i="98"/>
  <c r="C221" i="98"/>
  <c r="B221" i="98"/>
  <c r="C220" i="98"/>
  <c r="B220" i="98"/>
  <c r="C219" i="98"/>
  <c r="B219" i="98"/>
  <c r="C218" i="98"/>
  <c r="B218" i="98"/>
  <c r="C217" i="98"/>
  <c r="B217" i="98"/>
  <c r="C216" i="98"/>
  <c r="B216" i="98"/>
  <c r="C215" i="98"/>
  <c r="B215" i="98"/>
  <c r="C214" i="98"/>
  <c r="B214" i="98"/>
  <c r="C213" i="98"/>
  <c r="B213" i="98"/>
  <c r="C212" i="98"/>
  <c r="B212" i="98"/>
  <c r="C211" i="98"/>
  <c r="B211" i="98"/>
  <c r="C210" i="98"/>
  <c r="B210" i="98"/>
  <c r="C121" i="78"/>
  <c r="B121" i="78"/>
  <c r="C120" i="78"/>
  <c r="B120" i="78"/>
  <c r="C119" i="78"/>
  <c r="B119" i="78"/>
  <c r="C118" i="78"/>
  <c r="B118" i="78"/>
  <c r="C117" i="78"/>
  <c r="B117" i="78"/>
  <c r="C116" i="78"/>
  <c r="B116" i="78"/>
  <c r="C115" i="78"/>
  <c r="B115" i="78"/>
  <c r="C114" i="78"/>
  <c r="B114" i="78"/>
  <c r="C113" i="78"/>
  <c r="B113" i="78"/>
  <c r="C112" i="78"/>
  <c r="B112" i="78"/>
  <c r="C111" i="78"/>
  <c r="B111" i="78"/>
  <c r="C110" i="78"/>
  <c r="B110" i="78"/>
  <c r="C109" i="78"/>
  <c r="B109" i="78"/>
  <c r="C108" i="78"/>
  <c r="B108" i="78"/>
  <c r="C107" i="78"/>
  <c r="B107" i="78"/>
  <c r="C106" i="78"/>
  <c r="B106" i="78"/>
  <c r="C105" i="78"/>
  <c r="B105" i="78"/>
  <c r="C104" i="78"/>
  <c r="B104" i="78"/>
  <c r="C103" i="78"/>
  <c r="B103" i="78"/>
  <c r="C102" i="78"/>
  <c r="B102" i="78"/>
  <c r="C101" i="78"/>
  <c r="B101" i="78"/>
  <c r="C100" i="78"/>
  <c r="B100" i="78"/>
  <c r="C99" i="78"/>
  <c r="B99" i="78"/>
  <c r="C98" i="78"/>
  <c r="B98" i="78"/>
  <c r="C97" i="78"/>
  <c r="B97" i="78"/>
  <c r="C96" i="78"/>
  <c r="B96" i="78"/>
  <c r="C95" i="78"/>
  <c r="B95" i="78"/>
  <c r="C94" i="78"/>
  <c r="B94" i="78"/>
  <c r="C93" i="78"/>
  <c r="B93" i="78"/>
  <c r="C92" i="78"/>
  <c r="B92" i="78"/>
  <c r="C91" i="78"/>
  <c r="B91" i="78"/>
  <c r="C90" i="78"/>
  <c r="B90" i="78"/>
  <c r="C89" i="78"/>
  <c r="B89" i="78"/>
  <c r="C88" i="78"/>
  <c r="B88" i="78"/>
  <c r="C87" i="78"/>
  <c r="B87" i="78"/>
  <c r="C86" i="78"/>
  <c r="B86" i="78"/>
  <c r="C85" i="78"/>
  <c r="B85" i="78"/>
  <c r="C84" i="78"/>
  <c r="B84" i="78"/>
  <c r="C83" i="78"/>
  <c r="B83" i="78"/>
  <c r="C82" i="78"/>
  <c r="B82" i="78"/>
  <c r="C81" i="78"/>
  <c r="B81" i="78"/>
  <c r="C80" i="78"/>
  <c r="B80" i="78"/>
  <c r="C79" i="78"/>
  <c r="B79" i="78"/>
  <c r="C78" i="78"/>
  <c r="B78" i="78"/>
  <c r="C77" i="78"/>
  <c r="B77" i="78"/>
  <c r="C76" i="78"/>
  <c r="B76" i="78"/>
  <c r="C75" i="78"/>
  <c r="B75" i="78"/>
  <c r="C74" i="78"/>
  <c r="B74" i="78"/>
  <c r="C73" i="78"/>
  <c r="B73" i="78"/>
  <c r="C72" i="78"/>
  <c r="B72" i="78"/>
  <c r="C71" i="78"/>
  <c r="B71" i="78"/>
  <c r="C70" i="78"/>
  <c r="B70" i="78"/>
  <c r="C69" i="78"/>
  <c r="B69" i="78"/>
  <c r="C68" i="78"/>
  <c r="B68" i="78"/>
  <c r="C67" i="78"/>
  <c r="B67" i="78"/>
  <c r="C66" i="78"/>
  <c r="B66" i="78"/>
  <c r="C65" i="78"/>
  <c r="B65" i="78"/>
  <c r="C64" i="78"/>
  <c r="B64" i="78"/>
  <c r="C63" i="78"/>
  <c r="B63" i="78"/>
  <c r="C62" i="78"/>
  <c r="B62" i="78"/>
  <c r="C61" i="78"/>
  <c r="B61" i="78"/>
  <c r="C60" i="78"/>
  <c r="B60" i="78"/>
  <c r="C59" i="78"/>
  <c r="B59" i="78"/>
  <c r="C58" i="78"/>
  <c r="B58" i="78"/>
  <c r="C57" i="78"/>
  <c r="B57" i="78"/>
  <c r="C56" i="78"/>
  <c r="B56" i="78"/>
  <c r="C55" i="78"/>
  <c r="B55" i="78"/>
  <c r="C54" i="78"/>
  <c r="B54" i="78"/>
  <c r="C261" i="84" l="1"/>
  <c r="B261" i="84"/>
  <c r="C260" i="84"/>
  <c r="B260" i="84"/>
  <c r="C259" i="84"/>
  <c r="B259" i="84"/>
  <c r="C258" i="84"/>
  <c r="B258" i="84"/>
  <c r="C257" i="84"/>
  <c r="B257" i="84"/>
  <c r="C256" i="84"/>
  <c r="B256" i="84"/>
  <c r="C255" i="84"/>
  <c r="B255" i="84"/>
  <c r="C254" i="84"/>
  <c r="B254" i="84"/>
  <c r="C253" i="84"/>
  <c r="B253" i="84"/>
  <c r="C252" i="84"/>
  <c r="B252" i="84"/>
  <c r="C251" i="84"/>
  <c r="B251" i="84"/>
  <c r="C250" i="84"/>
  <c r="B250" i="84"/>
  <c r="C249" i="84"/>
  <c r="B249" i="84"/>
  <c r="C248" i="84"/>
  <c r="B248" i="84"/>
  <c r="C247" i="84"/>
  <c r="B247" i="84"/>
  <c r="C246" i="84"/>
  <c r="B246" i="84"/>
  <c r="C245" i="84"/>
  <c r="B245" i="84"/>
  <c r="C244" i="84"/>
  <c r="B244" i="84"/>
  <c r="C243" i="84"/>
  <c r="B243" i="84"/>
  <c r="C242" i="84"/>
  <c r="B242" i="84"/>
  <c r="C241" i="84"/>
  <c r="B241" i="84"/>
  <c r="C240" i="84"/>
  <c r="B240" i="84"/>
  <c r="C239" i="84"/>
  <c r="B239" i="84"/>
  <c r="C238" i="84"/>
  <c r="B238" i="84"/>
  <c r="C237" i="84"/>
  <c r="B237" i="84"/>
  <c r="C236" i="84"/>
  <c r="B236" i="84"/>
  <c r="C235" i="84"/>
  <c r="B235" i="84"/>
  <c r="C234" i="84"/>
  <c r="B234" i="84"/>
  <c r="C233" i="84"/>
  <c r="B233" i="84"/>
  <c r="C232" i="84"/>
  <c r="B232" i="84"/>
  <c r="C231" i="84"/>
  <c r="B231" i="84"/>
  <c r="C230" i="84"/>
  <c r="B230" i="84"/>
  <c r="C229" i="84"/>
  <c r="B229" i="84"/>
  <c r="C228" i="84"/>
  <c r="B228" i="84"/>
  <c r="C227" i="84"/>
  <c r="B227" i="84"/>
  <c r="C226" i="84"/>
  <c r="B226" i="84"/>
  <c r="C225" i="84"/>
  <c r="B225" i="84"/>
  <c r="C224" i="84"/>
  <c r="B224" i="84"/>
  <c r="C223" i="84"/>
  <c r="B223" i="84"/>
  <c r="C222" i="84"/>
  <c r="B222" i="84"/>
  <c r="C221" i="84"/>
  <c r="B221" i="84"/>
  <c r="C220" i="84"/>
  <c r="B220" i="84"/>
  <c r="C219" i="84"/>
  <c r="B219" i="84"/>
  <c r="C218" i="84"/>
  <c r="B218" i="84"/>
  <c r="C217" i="84"/>
  <c r="B217" i="84"/>
  <c r="C216" i="84"/>
  <c r="B216" i="84"/>
  <c r="C215" i="84"/>
  <c r="B215" i="84"/>
  <c r="C214" i="84"/>
  <c r="B214" i="84"/>
  <c r="C213" i="84"/>
  <c r="B213" i="84"/>
  <c r="C212" i="84"/>
  <c r="B212" i="84"/>
  <c r="C211" i="84"/>
  <c r="B211" i="84"/>
  <c r="C210" i="84"/>
  <c r="B210" i="84"/>
  <c r="C209" i="84"/>
  <c r="B209" i="84"/>
  <c r="C208" i="84"/>
  <c r="B208" i="84"/>
  <c r="C207" i="84"/>
  <c r="B207" i="84"/>
  <c r="C206" i="84"/>
  <c r="B206" i="84"/>
  <c r="C205" i="84"/>
  <c r="B205" i="84"/>
  <c r="C204" i="84"/>
  <c r="B204" i="84"/>
  <c r="C203" i="84"/>
  <c r="B203" i="84"/>
  <c r="C202" i="84"/>
  <c r="B202" i="84"/>
  <c r="C201" i="84"/>
  <c r="B201" i="84"/>
  <c r="C200" i="84"/>
  <c r="B200" i="84"/>
  <c r="C199" i="84"/>
  <c r="B199" i="84"/>
  <c r="C198" i="84"/>
  <c r="B198" i="84"/>
  <c r="C197" i="84"/>
  <c r="B197" i="84"/>
  <c r="C196" i="84"/>
  <c r="B196" i="84"/>
  <c r="C195" i="84"/>
  <c r="B195" i="84"/>
  <c r="C194" i="84"/>
  <c r="B194" i="84"/>
  <c r="C193" i="84"/>
  <c r="B193" i="84"/>
  <c r="C192" i="84"/>
  <c r="B192" i="84"/>
  <c r="C191" i="84"/>
  <c r="B191" i="84"/>
  <c r="C190" i="84"/>
  <c r="B190" i="84"/>
  <c r="C189" i="84"/>
  <c r="B189" i="84"/>
  <c r="C188" i="84"/>
  <c r="B188" i="84"/>
  <c r="C187" i="84"/>
  <c r="B187" i="84"/>
  <c r="C186" i="84"/>
  <c r="B186" i="84"/>
  <c r="C185" i="84"/>
  <c r="B185" i="84"/>
  <c r="C184" i="84"/>
  <c r="B184" i="84"/>
  <c r="C183" i="84"/>
  <c r="B183" i="84"/>
  <c r="C182" i="84"/>
  <c r="B182" i="84"/>
  <c r="C181" i="84"/>
  <c r="B181" i="84"/>
  <c r="C180" i="84"/>
  <c r="B180" i="84"/>
  <c r="C179" i="84"/>
  <c r="B179" i="84"/>
  <c r="C178" i="84"/>
  <c r="B178" i="84"/>
  <c r="C177" i="84"/>
  <c r="B177" i="84"/>
  <c r="C176" i="84"/>
  <c r="B176" i="84"/>
  <c r="C175" i="84"/>
  <c r="B175" i="84"/>
  <c r="C174" i="84"/>
  <c r="B174" i="84"/>
  <c r="C173" i="84"/>
  <c r="B173" i="84"/>
  <c r="C172" i="84"/>
  <c r="B172" i="84"/>
  <c r="C171" i="84"/>
  <c r="B171" i="84"/>
  <c r="C170" i="84"/>
  <c r="B170" i="84"/>
  <c r="C169" i="84"/>
  <c r="B169" i="84"/>
  <c r="C168" i="84"/>
  <c r="B168" i="84"/>
  <c r="C167" i="84"/>
  <c r="B167" i="84"/>
  <c r="C166" i="84"/>
  <c r="B166" i="84"/>
  <c r="C165" i="84"/>
  <c r="B165" i="84"/>
  <c r="C164" i="84"/>
  <c r="B164" i="84"/>
  <c r="C163" i="84"/>
  <c r="B163" i="84"/>
  <c r="C162" i="84"/>
  <c r="B162" i="84"/>
  <c r="C161" i="84"/>
  <c r="B161" i="84"/>
  <c r="C160" i="84"/>
  <c r="B160" i="84"/>
  <c r="C159" i="84"/>
  <c r="B159" i="84"/>
  <c r="C158" i="84"/>
  <c r="B158" i="84"/>
  <c r="C157" i="84"/>
  <c r="B157" i="84"/>
  <c r="C156" i="84"/>
  <c r="B156" i="84"/>
  <c r="C155" i="84"/>
  <c r="B155" i="84"/>
  <c r="C154" i="84"/>
  <c r="B154" i="84"/>
  <c r="C153" i="84"/>
  <c r="B153" i="84"/>
  <c r="C152" i="84"/>
  <c r="B152" i="84"/>
  <c r="C151" i="84"/>
  <c r="B151" i="84"/>
  <c r="C150" i="84"/>
  <c r="B150" i="84"/>
  <c r="C149" i="84"/>
  <c r="B149" i="84"/>
  <c r="C148" i="84"/>
  <c r="B148" i="84"/>
  <c r="C147" i="84"/>
  <c r="B147" i="84"/>
  <c r="C146" i="84"/>
  <c r="B146" i="84"/>
  <c r="C145" i="84"/>
  <c r="B145" i="84"/>
  <c r="C144" i="84"/>
  <c r="B144" i="84"/>
  <c r="C143" i="84"/>
  <c r="B143" i="84"/>
  <c r="C142" i="84"/>
  <c r="B142" i="84"/>
  <c r="C141" i="84"/>
  <c r="B141" i="84"/>
  <c r="C140" i="84"/>
  <c r="B140" i="84"/>
  <c r="C139" i="84"/>
  <c r="B139" i="84"/>
  <c r="C138" i="84"/>
  <c r="B138" i="84"/>
  <c r="C137" i="84"/>
  <c r="B137" i="84"/>
  <c r="C136" i="84"/>
  <c r="B136" i="84"/>
  <c r="C135" i="84"/>
  <c r="B135" i="84"/>
  <c r="C134" i="84"/>
  <c r="B134" i="84"/>
  <c r="C209" i="98" l="1"/>
  <c r="B209" i="98"/>
  <c r="C208" i="98"/>
  <c r="B208" i="98"/>
  <c r="C207" i="98"/>
  <c r="B207" i="98"/>
  <c r="C206" i="98"/>
  <c r="B206" i="98"/>
  <c r="C205" i="98"/>
  <c r="B205" i="98"/>
  <c r="C204" i="98"/>
  <c r="B204" i="98"/>
  <c r="C203" i="98"/>
  <c r="B203" i="98"/>
  <c r="C202" i="98"/>
  <c r="B202" i="98"/>
  <c r="C201" i="98"/>
  <c r="B201" i="98"/>
  <c r="C200" i="98"/>
  <c r="B200" i="98"/>
  <c r="C199" i="98"/>
  <c r="B199" i="98"/>
  <c r="C198" i="98"/>
  <c r="B198" i="98"/>
  <c r="C197" i="98"/>
  <c r="B197" i="98"/>
  <c r="C196" i="98"/>
  <c r="B196" i="98"/>
  <c r="C195" i="98"/>
  <c r="B195" i="98"/>
  <c r="C194" i="98"/>
  <c r="B194" i="98"/>
  <c r="C193" i="98"/>
  <c r="B193" i="98"/>
  <c r="C192" i="98"/>
  <c r="B192" i="98"/>
  <c r="C191" i="98"/>
  <c r="B191" i="98"/>
  <c r="C190" i="98"/>
  <c r="B190" i="98"/>
  <c r="C189" i="98"/>
  <c r="B189" i="98"/>
  <c r="C188" i="98"/>
  <c r="B188" i="98"/>
  <c r="C187" i="98"/>
  <c r="B187" i="98"/>
  <c r="C186" i="98"/>
  <c r="B186" i="98"/>
  <c r="C185" i="98"/>
  <c r="B185" i="98"/>
  <c r="C184" i="98"/>
  <c r="B184" i="98"/>
  <c r="C183" i="98"/>
  <c r="B183" i="98"/>
  <c r="C182" i="98"/>
  <c r="B182" i="98"/>
  <c r="C181" i="98"/>
  <c r="B181" i="98"/>
  <c r="C180" i="98"/>
  <c r="B180" i="98"/>
  <c r="C179" i="98"/>
  <c r="B179" i="98"/>
  <c r="C178" i="98"/>
  <c r="B178" i="98"/>
  <c r="C177" i="98"/>
  <c r="B177" i="98"/>
  <c r="C176" i="98"/>
  <c r="B176" i="98"/>
  <c r="C175" i="98"/>
  <c r="B175" i="98"/>
  <c r="C174" i="98"/>
  <c r="B174" i="98"/>
  <c r="C173" i="98"/>
  <c r="B173" i="98"/>
  <c r="C172" i="98"/>
  <c r="B172" i="98"/>
  <c r="C171" i="98"/>
  <c r="B171" i="98"/>
  <c r="C170" i="98"/>
  <c r="B170" i="98"/>
  <c r="C169" i="98"/>
  <c r="B169" i="98"/>
  <c r="C168" i="98"/>
  <c r="B168" i="98"/>
  <c r="C167" i="98"/>
  <c r="B167" i="98"/>
  <c r="C166" i="98"/>
  <c r="B166" i="98"/>
  <c r="C165" i="98"/>
  <c r="B165" i="98"/>
  <c r="C164" i="98"/>
  <c r="B164" i="98"/>
  <c r="C163" i="98"/>
  <c r="B163" i="98"/>
  <c r="C162" i="98"/>
  <c r="B162" i="98"/>
  <c r="C161" i="98"/>
  <c r="B161" i="98"/>
  <c r="C160" i="98"/>
  <c r="B160" i="98"/>
  <c r="C159" i="98"/>
  <c r="B159" i="98"/>
  <c r="C158" i="98"/>
  <c r="B158" i="98"/>
  <c r="C157" i="98"/>
  <c r="B157" i="98"/>
  <c r="C156" i="98"/>
  <c r="B156" i="98"/>
  <c r="C155" i="98"/>
  <c r="B155" i="98"/>
  <c r="C154" i="98"/>
  <c r="B154" i="98"/>
  <c r="C153" i="98"/>
  <c r="B153" i="98"/>
  <c r="C152" i="98"/>
  <c r="B152" i="98"/>
  <c r="C151" i="98"/>
  <c r="B151" i="98"/>
  <c r="C150" i="98"/>
  <c r="B150" i="98"/>
  <c r="C149" i="98"/>
  <c r="B149" i="98"/>
  <c r="C148" i="98"/>
  <c r="B148" i="98"/>
  <c r="C147" i="98"/>
  <c r="B147" i="98"/>
  <c r="C146" i="98"/>
  <c r="B146" i="98"/>
  <c r="C145" i="98"/>
  <c r="B145" i="98"/>
  <c r="C144" i="98"/>
  <c r="B144" i="98"/>
  <c r="C143" i="98"/>
  <c r="B143" i="98"/>
  <c r="C142" i="98"/>
  <c r="B142" i="98"/>
  <c r="C141" i="98"/>
  <c r="B141" i="98"/>
  <c r="C140" i="98"/>
  <c r="B140" i="98"/>
  <c r="C139" i="98"/>
  <c r="B139" i="98"/>
  <c r="C138" i="98"/>
  <c r="B138" i="98"/>
  <c r="C137" i="98"/>
  <c r="B137" i="98"/>
  <c r="C136" i="98"/>
  <c r="B136" i="98"/>
  <c r="C135" i="98"/>
  <c r="B135" i="98"/>
  <c r="C134" i="98"/>
  <c r="B134" i="98"/>
  <c r="C133" i="98"/>
  <c r="B133" i="98"/>
  <c r="C132" i="98"/>
  <c r="B132" i="98"/>
  <c r="C131" i="98"/>
  <c r="B131" i="98"/>
  <c r="C130" i="98"/>
  <c r="B130" i="98"/>
  <c r="C129" i="98"/>
  <c r="B129" i="98"/>
  <c r="C128" i="98"/>
  <c r="B128" i="98"/>
  <c r="C127" i="98"/>
  <c r="B127" i="98"/>
  <c r="C126" i="98"/>
  <c r="B126" i="98"/>
  <c r="C125" i="98"/>
  <c r="B125" i="98"/>
  <c r="C124" i="98"/>
  <c r="B124" i="98"/>
  <c r="C123" i="98"/>
  <c r="B123" i="98"/>
  <c r="C122" i="98"/>
  <c r="B122" i="98"/>
  <c r="C121" i="98"/>
  <c r="B121" i="98"/>
  <c r="C120" i="98"/>
  <c r="B120" i="98"/>
  <c r="C119" i="98"/>
  <c r="B119" i="98"/>
  <c r="C118" i="98"/>
  <c r="B118" i="98"/>
  <c r="C117" i="98"/>
  <c r="B117" i="98"/>
  <c r="C116" i="98"/>
  <c r="B116" i="98"/>
  <c r="C115" i="98"/>
  <c r="B115" i="98"/>
  <c r="C114" i="98"/>
  <c r="B114" i="98"/>
  <c r="C113" i="98"/>
  <c r="B113" i="98"/>
  <c r="C112" i="98"/>
  <c r="B112" i="98"/>
  <c r="C111" i="98"/>
  <c r="B111" i="98"/>
  <c r="C110" i="98"/>
  <c r="B110" i="98"/>
  <c r="C109" i="98"/>
  <c r="B109" i="98"/>
  <c r="C108" i="98"/>
  <c r="B108" i="98"/>
  <c r="C107" i="98"/>
  <c r="B107" i="98"/>
  <c r="C106" i="98"/>
  <c r="B106" i="98"/>
  <c r="C105" i="98"/>
  <c r="B105" i="98"/>
  <c r="C104" i="98"/>
  <c r="B104" i="98"/>
  <c r="C103" i="98"/>
  <c r="B103" i="98"/>
  <c r="C102" i="98"/>
  <c r="B102" i="98"/>
  <c r="C101" i="98"/>
  <c r="B101" i="98"/>
  <c r="C100" i="98"/>
  <c r="B100" i="98"/>
  <c r="C99" i="98"/>
  <c r="B99" i="98"/>
  <c r="C98" i="98"/>
  <c r="B98" i="98"/>
  <c r="C97" i="98"/>
  <c r="B97" i="98"/>
  <c r="C96" i="98"/>
  <c r="B96" i="98"/>
  <c r="C95" i="98"/>
  <c r="B95" i="98"/>
  <c r="C94" i="98"/>
  <c r="B94" i="98"/>
  <c r="C93" i="98"/>
  <c r="B93" i="98"/>
  <c r="C92" i="98"/>
  <c r="B92" i="98"/>
  <c r="C91" i="98"/>
  <c r="B91" i="98"/>
  <c r="C90" i="98"/>
  <c r="B90" i="98"/>
  <c r="C89" i="98"/>
  <c r="B89" i="98"/>
  <c r="C88" i="98"/>
  <c r="B88" i="98"/>
  <c r="C87" i="98"/>
  <c r="B87" i="98"/>
  <c r="C86" i="98"/>
  <c r="B86" i="98"/>
  <c r="C85" i="98"/>
  <c r="B85" i="98"/>
  <c r="C84" i="98"/>
  <c r="B84" i="98"/>
  <c r="C83" i="98"/>
  <c r="B83" i="98"/>
  <c r="C82" i="98"/>
  <c r="B82" i="98"/>
  <c r="C81" i="98"/>
  <c r="B81" i="98"/>
  <c r="C80" i="98"/>
  <c r="B80" i="98"/>
  <c r="C79" i="98"/>
  <c r="B79" i="98"/>
  <c r="C78" i="98"/>
  <c r="B78" i="98"/>
  <c r="C77" i="98"/>
  <c r="B77" i="98"/>
  <c r="C76" i="98"/>
  <c r="B76" i="98"/>
  <c r="C75" i="98"/>
  <c r="B75" i="98"/>
  <c r="C74" i="98"/>
  <c r="B74" i="98"/>
  <c r="C73" i="98"/>
  <c r="B73" i="98"/>
  <c r="C72" i="98"/>
  <c r="B72" i="98"/>
  <c r="C71" i="98"/>
  <c r="B71" i="98"/>
  <c r="C70" i="98"/>
  <c r="B70" i="98"/>
  <c r="C69" i="98"/>
  <c r="B69" i="98"/>
  <c r="C68" i="98"/>
  <c r="B68" i="98"/>
  <c r="C67" i="98"/>
  <c r="B67" i="98"/>
  <c r="C66" i="98"/>
  <c r="B66" i="98"/>
  <c r="C65" i="98"/>
  <c r="B65" i="98"/>
  <c r="C64" i="98"/>
  <c r="B64" i="98"/>
  <c r="C63" i="98"/>
  <c r="B63" i="98"/>
  <c r="C62" i="98"/>
  <c r="B62" i="98"/>
  <c r="C61" i="98"/>
  <c r="B61" i="98"/>
  <c r="C60" i="98"/>
  <c r="B60" i="98"/>
  <c r="C59" i="98"/>
  <c r="B59" i="98"/>
  <c r="C58" i="98"/>
  <c r="B58" i="98"/>
  <c r="C57" i="98"/>
  <c r="B57" i="98"/>
  <c r="C56" i="98"/>
  <c r="B56" i="98"/>
  <c r="C55" i="98"/>
  <c r="B55" i="98"/>
  <c r="C54" i="98"/>
  <c r="B54" i="98"/>
  <c r="C53" i="98"/>
  <c r="B53" i="98"/>
  <c r="C52" i="98"/>
  <c r="B52" i="98"/>
  <c r="C51" i="98"/>
  <c r="B51" i="98"/>
  <c r="C50" i="98"/>
  <c r="B50" i="98"/>
  <c r="C49" i="98"/>
  <c r="B49" i="98"/>
  <c r="C48" i="98"/>
  <c r="B48" i="98"/>
  <c r="C47" i="98"/>
  <c r="B47" i="98"/>
  <c r="C46" i="98"/>
  <c r="B46" i="98"/>
  <c r="C45" i="98"/>
  <c r="B45" i="98"/>
  <c r="C44" i="98"/>
  <c r="B44" i="98"/>
  <c r="C43" i="98"/>
  <c r="B43" i="98"/>
  <c r="C42" i="98"/>
  <c r="B42" i="98"/>
  <c r="C41" i="98"/>
  <c r="B41" i="98"/>
  <c r="C40" i="98"/>
  <c r="B40" i="98"/>
  <c r="C39" i="98"/>
  <c r="B39" i="98"/>
  <c r="C38" i="98"/>
  <c r="B38" i="98"/>
  <c r="C37" i="98"/>
  <c r="B37" i="98"/>
  <c r="C36" i="98"/>
  <c r="B36" i="98"/>
  <c r="C35" i="98"/>
  <c r="B35" i="98"/>
  <c r="C34" i="98"/>
  <c r="B34" i="98"/>
  <c r="C33" i="98"/>
  <c r="B33" i="98"/>
  <c r="C32" i="98"/>
  <c r="B32" i="98"/>
  <c r="C31" i="98"/>
  <c r="B31" i="98"/>
  <c r="C30" i="98"/>
  <c r="B30" i="98"/>
  <c r="C29" i="98"/>
  <c r="B29" i="98"/>
  <c r="C28" i="98"/>
  <c r="B28" i="98"/>
  <c r="C27" i="98"/>
  <c r="B27" i="98"/>
  <c r="C26" i="98"/>
  <c r="B26" i="98"/>
  <c r="C25" i="98"/>
  <c r="B25" i="98"/>
  <c r="C24" i="98"/>
  <c r="B24" i="98"/>
  <c r="C23" i="98"/>
  <c r="B23" i="98"/>
  <c r="C22" i="98"/>
  <c r="B22" i="98"/>
  <c r="C21" i="98"/>
  <c r="B21" i="98"/>
  <c r="C20" i="98"/>
  <c r="B20" i="98"/>
  <c r="C19" i="98"/>
  <c r="B19" i="98"/>
  <c r="C18" i="98"/>
  <c r="B18" i="98"/>
  <c r="C17" i="98"/>
  <c r="B17" i="98"/>
  <c r="C16" i="98"/>
  <c r="B16" i="98"/>
  <c r="C15" i="98"/>
  <c r="B15" i="98"/>
  <c r="C14" i="98"/>
  <c r="B14" i="98"/>
  <c r="C13" i="98"/>
  <c r="B13" i="98"/>
  <c r="C12" i="98"/>
  <c r="B12" i="98"/>
  <c r="C11" i="98"/>
  <c r="B11" i="98"/>
  <c r="C10" i="98"/>
  <c r="B10" i="98"/>
  <c r="C9" i="98"/>
  <c r="B9" i="98"/>
  <c r="C8" i="98"/>
  <c r="B8" i="98"/>
  <c r="C7" i="98"/>
  <c r="B7" i="98"/>
  <c r="C6" i="98"/>
  <c r="B6" i="98"/>
  <c r="C5" i="98"/>
  <c r="B5" i="98"/>
  <c r="C4" i="98"/>
  <c r="B4" i="98"/>
  <c r="C3" i="98"/>
  <c r="B3" i="98"/>
  <c r="C2" i="98"/>
  <c r="B2" i="98"/>
  <c r="C815" i="66" l="1"/>
  <c r="B815" i="66"/>
  <c r="C814" i="66"/>
  <c r="B814" i="66"/>
  <c r="C813" i="66"/>
  <c r="B813" i="66"/>
  <c r="C812" i="66"/>
  <c r="B812" i="66"/>
  <c r="C811" i="66"/>
  <c r="B811" i="66"/>
  <c r="C810" i="66"/>
  <c r="B810" i="66"/>
  <c r="C809" i="66"/>
  <c r="B809" i="66"/>
  <c r="C808" i="66"/>
  <c r="B808" i="66"/>
  <c r="C807" i="66"/>
  <c r="B807" i="66"/>
  <c r="C806" i="66"/>
  <c r="B806" i="66"/>
  <c r="C805" i="66"/>
  <c r="B805" i="66"/>
  <c r="C804" i="66"/>
  <c r="B804" i="66"/>
  <c r="C803" i="66"/>
  <c r="B803" i="66"/>
  <c r="C802" i="66"/>
  <c r="B802" i="66"/>
  <c r="C801" i="66"/>
  <c r="B801" i="66"/>
  <c r="C800" i="66"/>
  <c r="B800" i="66"/>
  <c r="C799" i="66"/>
  <c r="B799" i="66"/>
  <c r="C798" i="66"/>
  <c r="B798" i="66"/>
  <c r="C797" i="66"/>
  <c r="B797" i="66"/>
  <c r="C796" i="66"/>
  <c r="B796" i="66"/>
  <c r="C795" i="66"/>
  <c r="B795" i="66"/>
  <c r="C794" i="66"/>
  <c r="B794" i="66"/>
  <c r="C793" i="66"/>
  <c r="B793" i="66"/>
  <c r="C792" i="66"/>
  <c r="B792" i="66"/>
  <c r="C791" i="66"/>
  <c r="B791" i="66"/>
  <c r="C790" i="66"/>
  <c r="B790" i="66"/>
  <c r="C789" i="66"/>
  <c r="B789" i="66"/>
  <c r="C788" i="66"/>
  <c r="B788" i="66"/>
  <c r="C787" i="66"/>
  <c r="B787" i="66"/>
  <c r="C786" i="66"/>
  <c r="B786" i="66"/>
  <c r="C785" i="66"/>
  <c r="B785" i="66"/>
  <c r="C784" i="66"/>
  <c r="B784" i="66"/>
  <c r="C783" i="66"/>
  <c r="B783" i="66"/>
  <c r="C782" i="66"/>
  <c r="B782" i="66"/>
  <c r="C781" i="66"/>
  <c r="B781" i="66"/>
  <c r="C780" i="66"/>
  <c r="B780" i="66"/>
  <c r="C779" i="66"/>
  <c r="B779" i="66"/>
  <c r="C778" i="66"/>
  <c r="B778" i="66"/>
  <c r="C777" i="66"/>
  <c r="B777" i="66"/>
  <c r="C776" i="66"/>
  <c r="B776" i="66"/>
  <c r="C775" i="66"/>
  <c r="B775" i="66"/>
  <c r="C774" i="66"/>
  <c r="B774" i="66"/>
  <c r="C773" i="66"/>
  <c r="B773" i="66"/>
  <c r="C772" i="66"/>
  <c r="B772" i="66"/>
  <c r="C771" i="66"/>
  <c r="B771" i="66"/>
  <c r="C770" i="66"/>
  <c r="B770" i="66"/>
  <c r="C769" i="66"/>
  <c r="B769" i="66"/>
  <c r="C768" i="66"/>
  <c r="B768" i="66"/>
  <c r="C767" i="66"/>
  <c r="B767" i="66"/>
  <c r="C766" i="66"/>
  <c r="B766" i="66"/>
  <c r="C765" i="66"/>
  <c r="B765" i="66"/>
  <c r="C764" i="66"/>
  <c r="B764" i="66"/>
  <c r="C763" i="66"/>
  <c r="B763" i="66"/>
  <c r="C762" i="66"/>
  <c r="B762" i="66"/>
  <c r="C761" i="66"/>
  <c r="B761" i="66"/>
  <c r="C760" i="66"/>
  <c r="B760" i="66"/>
  <c r="C759" i="66"/>
  <c r="B759" i="66"/>
  <c r="C758" i="66"/>
  <c r="B758" i="66"/>
  <c r="C757" i="66"/>
  <c r="B757" i="66"/>
  <c r="C756" i="66"/>
  <c r="B756" i="66"/>
  <c r="C755" i="66"/>
  <c r="B755" i="66"/>
  <c r="C754" i="66"/>
  <c r="B754" i="66"/>
  <c r="C753" i="66"/>
  <c r="B753" i="66"/>
  <c r="C752" i="66"/>
  <c r="B752" i="66"/>
  <c r="C751" i="66"/>
  <c r="B751" i="66"/>
  <c r="C750" i="66"/>
  <c r="B750" i="66"/>
  <c r="C749" i="66"/>
  <c r="B749" i="66"/>
  <c r="C748" i="66"/>
  <c r="B748" i="66"/>
  <c r="C747" i="66"/>
  <c r="B747" i="66"/>
  <c r="C746" i="66"/>
  <c r="B746" i="66"/>
  <c r="C745" i="66"/>
  <c r="B745" i="66"/>
  <c r="C744" i="66"/>
  <c r="B744" i="66"/>
  <c r="C743" i="66"/>
  <c r="B743" i="66"/>
  <c r="C742" i="66"/>
  <c r="B742" i="66"/>
  <c r="C741" i="66"/>
  <c r="B741" i="66"/>
  <c r="C740" i="66"/>
  <c r="B740" i="66"/>
  <c r="C739" i="66"/>
  <c r="B739" i="66"/>
  <c r="C738" i="66"/>
  <c r="B738" i="66"/>
  <c r="C737" i="66"/>
  <c r="B737" i="66"/>
  <c r="C736" i="66"/>
  <c r="B736" i="66"/>
  <c r="C735" i="66"/>
  <c r="B735" i="66"/>
  <c r="C734" i="66"/>
  <c r="B734" i="66"/>
  <c r="C733" i="66"/>
  <c r="B733" i="66"/>
  <c r="C732" i="66"/>
  <c r="B732" i="66"/>
  <c r="C731" i="66"/>
  <c r="B731" i="66"/>
  <c r="C730" i="66"/>
  <c r="B730" i="66"/>
  <c r="C729" i="66"/>
  <c r="B729" i="66"/>
  <c r="C728" i="66"/>
  <c r="B728" i="66"/>
  <c r="C727" i="66"/>
  <c r="B727" i="66"/>
  <c r="C726" i="66"/>
  <c r="B726" i="66"/>
  <c r="C725" i="66"/>
  <c r="B725" i="66"/>
  <c r="C724" i="66"/>
  <c r="B724" i="66"/>
  <c r="C723" i="66"/>
  <c r="B723" i="66"/>
  <c r="C722" i="66"/>
  <c r="B722" i="66"/>
  <c r="C721" i="66"/>
  <c r="B721" i="66"/>
  <c r="C720" i="66"/>
  <c r="B720" i="66"/>
  <c r="C719" i="66"/>
  <c r="B719" i="66"/>
  <c r="C718" i="66"/>
  <c r="B718" i="66"/>
  <c r="C717" i="66"/>
  <c r="B717" i="66"/>
  <c r="C716" i="66"/>
  <c r="B716" i="66"/>
  <c r="C715" i="66"/>
  <c r="B715" i="66"/>
  <c r="C714" i="66"/>
  <c r="B714" i="66"/>
  <c r="C713" i="66"/>
  <c r="B713" i="66"/>
  <c r="C712" i="66"/>
  <c r="B712" i="66"/>
  <c r="C711" i="66"/>
  <c r="B711" i="66"/>
  <c r="C710" i="66"/>
  <c r="B710" i="66"/>
  <c r="C709" i="66"/>
  <c r="B709" i="66"/>
  <c r="C708" i="66"/>
  <c r="B708" i="66"/>
  <c r="C707" i="66"/>
  <c r="B707" i="66"/>
  <c r="C706" i="66"/>
  <c r="B706" i="66"/>
  <c r="C705" i="66"/>
  <c r="B705" i="66"/>
  <c r="C704" i="66"/>
  <c r="B704" i="66"/>
  <c r="C703" i="66"/>
  <c r="B703" i="66"/>
  <c r="C702" i="66"/>
  <c r="B702" i="66"/>
  <c r="C701" i="66"/>
  <c r="B701" i="66"/>
  <c r="C700" i="66"/>
  <c r="B700" i="66"/>
  <c r="C699" i="66"/>
  <c r="B699" i="66"/>
  <c r="C698" i="66"/>
  <c r="B698" i="66"/>
  <c r="C697" i="66"/>
  <c r="B697" i="66"/>
  <c r="C696" i="66"/>
  <c r="B696" i="66"/>
  <c r="C695" i="66"/>
  <c r="B695" i="66"/>
  <c r="C694" i="66"/>
  <c r="B694" i="66"/>
  <c r="C693" i="66"/>
  <c r="B693" i="66"/>
  <c r="C692" i="66"/>
  <c r="B692" i="66"/>
  <c r="C691" i="66"/>
  <c r="B691" i="66"/>
  <c r="C690" i="66"/>
  <c r="B690" i="66"/>
  <c r="C689" i="66"/>
  <c r="B689" i="66"/>
  <c r="C688" i="66"/>
  <c r="B688" i="66"/>
  <c r="C687" i="66"/>
  <c r="B687" i="66"/>
  <c r="C686" i="66"/>
  <c r="B686" i="66"/>
  <c r="C685" i="66"/>
  <c r="B685" i="66"/>
  <c r="C684" i="66"/>
  <c r="B684" i="66"/>
  <c r="C683" i="66"/>
  <c r="B683" i="66"/>
  <c r="C682" i="66"/>
  <c r="B682" i="66"/>
  <c r="C681" i="66"/>
  <c r="B681" i="66"/>
  <c r="C680" i="66"/>
  <c r="B680" i="66"/>
  <c r="C679" i="66"/>
  <c r="B679" i="66"/>
  <c r="C678" i="66"/>
  <c r="B678" i="66"/>
  <c r="C677" i="66"/>
  <c r="B677" i="66"/>
  <c r="C676" i="66"/>
  <c r="B676" i="66"/>
  <c r="C675" i="66"/>
  <c r="B675" i="66"/>
  <c r="C674" i="66"/>
  <c r="B674" i="66"/>
  <c r="C673" i="66"/>
  <c r="B673" i="66"/>
  <c r="C672" i="66"/>
  <c r="B672" i="66"/>
  <c r="C671" i="66"/>
  <c r="B671" i="66"/>
  <c r="C670" i="66"/>
  <c r="B670" i="66"/>
  <c r="C669" i="66"/>
  <c r="B669" i="66"/>
  <c r="C668" i="66"/>
  <c r="B668" i="66"/>
  <c r="C667" i="66"/>
  <c r="B667" i="66"/>
  <c r="C666" i="66"/>
  <c r="B666" i="66"/>
  <c r="C665" i="66"/>
  <c r="B665" i="66"/>
  <c r="C664" i="66"/>
  <c r="B664" i="66"/>
  <c r="C663" i="66"/>
  <c r="B663" i="66"/>
  <c r="C662" i="66"/>
  <c r="B662" i="66"/>
  <c r="C661" i="66"/>
  <c r="B661" i="66"/>
  <c r="C660" i="66"/>
  <c r="B660" i="66"/>
  <c r="C659" i="66"/>
  <c r="B659" i="66"/>
  <c r="C658" i="66"/>
  <c r="B658" i="66"/>
  <c r="C657" i="66"/>
  <c r="B657" i="66"/>
  <c r="C656" i="66"/>
  <c r="B656" i="66"/>
  <c r="C655" i="66"/>
  <c r="B655" i="66"/>
  <c r="C654" i="66"/>
  <c r="B654" i="66"/>
  <c r="C653" i="66"/>
  <c r="B653" i="66"/>
  <c r="C652" i="66"/>
  <c r="B652" i="66"/>
  <c r="C651" i="66"/>
  <c r="B651" i="66"/>
  <c r="C650" i="66"/>
  <c r="B650" i="66"/>
  <c r="C649" i="66"/>
  <c r="B649" i="66"/>
  <c r="C648" i="66"/>
  <c r="B648" i="66"/>
  <c r="C647" i="66"/>
  <c r="B647" i="66"/>
  <c r="C646" i="66"/>
  <c r="B646" i="66"/>
  <c r="C645" i="66"/>
  <c r="B645" i="66"/>
  <c r="C644" i="66"/>
  <c r="B644" i="66"/>
  <c r="C643" i="66"/>
  <c r="B643" i="66"/>
  <c r="C642" i="66"/>
  <c r="B642" i="66"/>
  <c r="C641" i="66"/>
  <c r="B641" i="66"/>
  <c r="C640" i="66"/>
  <c r="B640" i="66"/>
  <c r="C639" i="66"/>
  <c r="B639" i="66"/>
  <c r="C638" i="66"/>
  <c r="B638" i="66"/>
  <c r="C637" i="66"/>
  <c r="B637" i="66"/>
  <c r="C636" i="66"/>
  <c r="B636" i="66"/>
  <c r="C635" i="66"/>
  <c r="B635" i="66"/>
  <c r="C634" i="66"/>
  <c r="B634" i="66"/>
  <c r="C633" i="66"/>
  <c r="B633" i="66"/>
  <c r="C632" i="66"/>
  <c r="B632" i="66"/>
  <c r="C631" i="66"/>
  <c r="B631" i="66"/>
  <c r="C630" i="66"/>
  <c r="B630" i="66"/>
  <c r="C629" i="66"/>
  <c r="B629" i="66"/>
  <c r="C628" i="66"/>
  <c r="B628" i="66"/>
  <c r="C627" i="66"/>
  <c r="B627" i="66"/>
  <c r="C626" i="66"/>
  <c r="B626" i="66"/>
  <c r="C625" i="66"/>
  <c r="B625" i="66"/>
  <c r="C624" i="66"/>
  <c r="B624" i="66"/>
  <c r="C623" i="66"/>
  <c r="B623" i="66"/>
  <c r="C622" i="66"/>
  <c r="B622" i="66"/>
  <c r="C621" i="66"/>
  <c r="B621" i="66"/>
  <c r="C620" i="66"/>
  <c r="B620" i="66"/>
  <c r="C619" i="66"/>
  <c r="B619" i="66"/>
  <c r="C618" i="66"/>
  <c r="B618" i="66"/>
  <c r="C617" i="66"/>
  <c r="B617" i="66"/>
  <c r="C616" i="66"/>
  <c r="B616" i="66"/>
  <c r="C615" i="66"/>
  <c r="B615" i="66"/>
  <c r="C614" i="66"/>
  <c r="B614" i="66"/>
  <c r="C613" i="66"/>
  <c r="B613" i="66"/>
  <c r="C612" i="66"/>
  <c r="B612" i="66"/>
  <c r="C611" i="66"/>
  <c r="B611" i="66"/>
  <c r="C610" i="66"/>
  <c r="B610" i="66"/>
  <c r="C609" i="66"/>
  <c r="B609" i="66"/>
  <c r="C608" i="66"/>
  <c r="B608" i="66"/>
  <c r="C607" i="66"/>
  <c r="B607" i="66"/>
  <c r="C606" i="66"/>
  <c r="B606" i="66"/>
  <c r="C605" i="66"/>
  <c r="B605" i="66"/>
  <c r="C604" i="66"/>
  <c r="B604" i="66"/>
  <c r="C603" i="66"/>
  <c r="B603" i="66"/>
  <c r="C602" i="66"/>
  <c r="B602" i="66"/>
  <c r="C601" i="66"/>
  <c r="B601" i="66"/>
  <c r="C600" i="66"/>
  <c r="B600" i="66"/>
  <c r="C599" i="66"/>
  <c r="B599" i="66"/>
  <c r="C598" i="66"/>
  <c r="B598" i="66"/>
  <c r="C597" i="66"/>
  <c r="B597" i="66"/>
  <c r="C596" i="66"/>
  <c r="B596" i="66"/>
  <c r="C595" i="66"/>
  <c r="B595" i="66"/>
  <c r="C594" i="66"/>
  <c r="B594" i="66"/>
  <c r="C593" i="66"/>
  <c r="B593" i="66"/>
  <c r="C592" i="66"/>
  <c r="B592" i="66"/>
  <c r="C591" i="66"/>
  <c r="B591" i="66"/>
  <c r="C590" i="66"/>
  <c r="B590" i="66"/>
  <c r="C589" i="66"/>
  <c r="B589" i="66"/>
  <c r="C588" i="66"/>
  <c r="B588" i="66"/>
  <c r="C587" i="66"/>
  <c r="B587" i="66"/>
  <c r="C586" i="66"/>
  <c r="B586" i="66"/>
  <c r="C585" i="66"/>
  <c r="B585" i="66"/>
  <c r="C584" i="66"/>
  <c r="B584" i="66"/>
  <c r="C583" i="66"/>
  <c r="B583" i="66"/>
  <c r="C582" i="66"/>
  <c r="B582" i="66"/>
  <c r="C581" i="66"/>
  <c r="B581" i="66"/>
  <c r="C580" i="66"/>
  <c r="B580" i="66"/>
  <c r="C579" i="66"/>
  <c r="B579" i="66"/>
  <c r="C578" i="66"/>
  <c r="B578" i="66"/>
  <c r="C577" i="66"/>
  <c r="B577" i="66"/>
  <c r="C576" i="66"/>
  <c r="B576" i="66"/>
  <c r="C575" i="66"/>
  <c r="B575" i="66"/>
  <c r="C574" i="66"/>
  <c r="B574" i="66"/>
  <c r="C573" i="66"/>
  <c r="B573" i="66"/>
  <c r="C572" i="66"/>
  <c r="B572" i="66"/>
  <c r="C571" i="66"/>
  <c r="B571" i="66"/>
  <c r="C570" i="66"/>
  <c r="B570" i="66"/>
  <c r="C569" i="66"/>
  <c r="B569" i="66"/>
  <c r="C568" i="66"/>
  <c r="B568" i="66"/>
  <c r="C567" i="66"/>
  <c r="B567" i="66"/>
  <c r="C566" i="66"/>
  <c r="B566" i="66"/>
  <c r="C565" i="66"/>
  <c r="B565" i="66"/>
  <c r="C564" i="66"/>
  <c r="B564" i="66"/>
  <c r="C563" i="66"/>
  <c r="B563" i="66"/>
  <c r="C562" i="66"/>
  <c r="B562" i="66"/>
  <c r="C561" i="66"/>
  <c r="B561" i="66"/>
  <c r="C560" i="66"/>
  <c r="B560" i="66"/>
  <c r="C559" i="66"/>
  <c r="B559" i="66"/>
  <c r="C558" i="66"/>
  <c r="B558" i="66"/>
  <c r="C557" i="66"/>
  <c r="B557" i="66"/>
  <c r="C556" i="66"/>
  <c r="B556" i="66"/>
  <c r="C555" i="66"/>
  <c r="B555" i="66"/>
  <c r="C554" i="66"/>
  <c r="B554" i="66"/>
  <c r="C553" i="66"/>
  <c r="B553" i="66"/>
  <c r="C552" i="66"/>
  <c r="B552" i="66"/>
  <c r="C551" i="66"/>
  <c r="B551" i="66"/>
  <c r="C550" i="66"/>
  <c r="B550" i="66"/>
  <c r="C549" i="66"/>
  <c r="B549" i="66"/>
  <c r="C548" i="66"/>
  <c r="B548" i="66"/>
  <c r="C547" i="66"/>
  <c r="B547" i="66"/>
  <c r="C546" i="66"/>
  <c r="B546" i="66"/>
  <c r="C545" i="66"/>
  <c r="B545" i="66"/>
  <c r="C544" i="66"/>
  <c r="B544" i="66"/>
  <c r="C543" i="66"/>
  <c r="B543" i="66"/>
  <c r="C542" i="66"/>
  <c r="B542" i="66"/>
  <c r="C541" i="66"/>
  <c r="B541" i="66"/>
  <c r="C540" i="66"/>
  <c r="B540" i="66"/>
  <c r="C539" i="66"/>
  <c r="B539" i="66"/>
  <c r="C538" i="66"/>
  <c r="B538" i="66"/>
  <c r="C537" i="66"/>
  <c r="B537" i="66"/>
  <c r="C536" i="66"/>
  <c r="B536" i="66"/>
  <c r="C535" i="66"/>
  <c r="B535" i="66"/>
  <c r="C534" i="66"/>
  <c r="B534" i="66"/>
  <c r="C533" i="66"/>
  <c r="B533" i="66"/>
  <c r="C532" i="66"/>
  <c r="B532" i="66"/>
  <c r="C531" i="66"/>
  <c r="B531" i="66"/>
  <c r="C530" i="66"/>
  <c r="B530" i="66"/>
  <c r="C529" i="66"/>
  <c r="B529" i="66"/>
  <c r="C528" i="66"/>
  <c r="B528" i="66"/>
  <c r="C527" i="66"/>
  <c r="B527" i="66"/>
  <c r="C526" i="66"/>
  <c r="B526" i="66"/>
  <c r="C525" i="66"/>
  <c r="B525" i="66"/>
  <c r="C524" i="66"/>
  <c r="B524" i="66"/>
  <c r="C523" i="66"/>
  <c r="B523" i="66"/>
  <c r="C522" i="66"/>
  <c r="B522" i="66"/>
  <c r="C521" i="66"/>
  <c r="B521" i="66"/>
  <c r="C520" i="66"/>
  <c r="B520" i="66"/>
  <c r="C519" i="66"/>
  <c r="B519" i="66"/>
  <c r="C518" i="66"/>
  <c r="B518" i="66"/>
  <c r="C517" i="66"/>
  <c r="B517" i="66"/>
  <c r="C516" i="66"/>
  <c r="B516" i="66"/>
  <c r="C515" i="66"/>
  <c r="B515" i="66"/>
  <c r="C514" i="66"/>
  <c r="B514" i="66"/>
  <c r="C513" i="66"/>
  <c r="B513" i="66"/>
  <c r="C512" i="66"/>
  <c r="B512" i="66"/>
  <c r="C511" i="66"/>
  <c r="B511" i="66"/>
  <c r="C510" i="66"/>
  <c r="B510" i="66"/>
  <c r="C509" i="66"/>
  <c r="B509" i="66"/>
  <c r="C508" i="66"/>
  <c r="B508" i="66"/>
  <c r="C507" i="66"/>
  <c r="B507" i="66"/>
  <c r="C506" i="66"/>
  <c r="B506" i="66"/>
  <c r="C505" i="66"/>
  <c r="B505" i="66"/>
  <c r="C504" i="66"/>
  <c r="B504" i="66"/>
  <c r="C503" i="66"/>
  <c r="B503" i="66"/>
  <c r="C502" i="66"/>
  <c r="B502" i="66"/>
  <c r="C501" i="66"/>
  <c r="B501" i="66"/>
  <c r="C500" i="66"/>
  <c r="B500" i="66"/>
  <c r="C499" i="66"/>
  <c r="B499" i="66"/>
  <c r="C498" i="66"/>
  <c r="B498" i="66"/>
  <c r="C497" i="66"/>
  <c r="B497" i="66"/>
  <c r="C496" i="66"/>
  <c r="B496" i="66"/>
  <c r="C495" i="66"/>
  <c r="B495" i="66"/>
  <c r="C494" i="66"/>
  <c r="B494" i="66"/>
  <c r="C493" i="66"/>
  <c r="B493" i="66"/>
  <c r="C492" i="66"/>
  <c r="B492" i="66"/>
  <c r="C491" i="66"/>
  <c r="B491" i="66"/>
  <c r="C490" i="66"/>
  <c r="B490" i="66"/>
  <c r="C489" i="66"/>
  <c r="B489" i="66"/>
  <c r="C488" i="66"/>
  <c r="B488" i="66"/>
  <c r="C487" i="66"/>
  <c r="B487" i="66"/>
  <c r="C486" i="66"/>
  <c r="B486" i="66"/>
  <c r="C485" i="66"/>
  <c r="B485" i="66"/>
  <c r="C484" i="66"/>
  <c r="B484" i="66"/>
  <c r="C483" i="66"/>
  <c r="B483" i="66"/>
  <c r="C482" i="66"/>
  <c r="B482" i="66"/>
  <c r="C481" i="66"/>
  <c r="B481" i="66"/>
  <c r="C480" i="66"/>
  <c r="B480" i="66"/>
  <c r="C479" i="66"/>
  <c r="B479" i="66"/>
  <c r="C478" i="66"/>
  <c r="B478" i="66"/>
  <c r="C477" i="66"/>
  <c r="B477" i="66"/>
  <c r="C476" i="66"/>
  <c r="B476" i="66"/>
  <c r="C475" i="66"/>
  <c r="B475" i="66"/>
  <c r="C474" i="66"/>
  <c r="B474" i="66"/>
  <c r="C473" i="66"/>
  <c r="B473" i="66"/>
  <c r="C472" i="66"/>
  <c r="B472" i="66"/>
  <c r="C471" i="66"/>
  <c r="B471" i="66"/>
  <c r="C470" i="66"/>
  <c r="B470" i="66"/>
  <c r="C469" i="66"/>
  <c r="B469" i="66"/>
  <c r="C468" i="66"/>
  <c r="B468" i="66"/>
  <c r="C467" i="66"/>
  <c r="B467" i="66"/>
  <c r="C466" i="66"/>
  <c r="B466" i="66"/>
  <c r="C465" i="66"/>
  <c r="B465" i="66"/>
  <c r="C464" i="66"/>
  <c r="B464" i="66"/>
  <c r="C463" i="66"/>
  <c r="B463" i="66"/>
  <c r="C462" i="66"/>
  <c r="B462" i="66"/>
  <c r="C461" i="66"/>
  <c r="B461" i="66"/>
  <c r="C460" i="66"/>
  <c r="B460" i="66"/>
  <c r="C459" i="66"/>
  <c r="B459" i="66"/>
  <c r="C458" i="66"/>
  <c r="B458" i="66"/>
  <c r="C457" i="66"/>
  <c r="B457" i="66"/>
  <c r="C456" i="66"/>
  <c r="B456" i="66"/>
  <c r="C455" i="66"/>
  <c r="B455" i="66"/>
  <c r="C454" i="66"/>
  <c r="B454" i="66"/>
  <c r="C453" i="66"/>
  <c r="B453" i="66"/>
  <c r="C452" i="66"/>
  <c r="B452" i="66"/>
  <c r="C451" i="66"/>
  <c r="B451" i="66"/>
  <c r="C450" i="66"/>
  <c r="B450" i="66"/>
  <c r="C449" i="66"/>
  <c r="B449" i="66"/>
  <c r="C448" i="66"/>
  <c r="B448" i="66"/>
  <c r="C447" i="66"/>
  <c r="B447" i="66"/>
  <c r="C446" i="66"/>
  <c r="B446" i="66"/>
  <c r="C445" i="66"/>
  <c r="B445" i="66"/>
  <c r="C444" i="66"/>
  <c r="B444" i="66"/>
  <c r="C443" i="66"/>
  <c r="B443" i="66"/>
  <c r="C442" i="66"/>
  <c r="B442" i="66"/>
  <c r="C441" i="66"/>
  <c r="B441" i="66"/>
  <c r="C440" i="66"/>
  <c r="B440" i="66"/>
  <c r="C439" i="66"/>
  <c r="B439" i="66"/>
  <c r="C438" i="66"/>
  <c r="B438" i="66"/>
  <c r="C437" i="66"/>
  <c r="B437" i="66"/>
  <c r="C436" i="66"/>
  <c r="B436" i="66"/>
  <c r="C435" i="66"/>
  <c r="B435" i="66"/>
  <c r="C434" i="66"/>
  <c r="B434" i="66"/>
  <c r="C433" i="66"/>
  <c r="B433" i="66"/>
  <c r="C432" i="66"/>
  <c r="B432" i="66"/>
  <c r="C431" i="66"/>
  <c r="B431" i="66"/>
  <c r="C430" i="66"/>
  <c r="B430" i="66"/>
  <c r="C429" i="66"/>
  <c r="B429" i="66"/>
  <c r="C428" i="66"/>
  <c r="B428" i="66"/>
  <c r="C427" i="66"/>
  <c r="B427" i="66"/>
  <c r="C426" i="66"/>
  <c r="B426" i="66"/>
  <c r="C425" i="66"/>
  <c r="B425" i="66"/>
  <c r="C424" i="66"/>
  <c r="B424" i="66"/>
  <c r="C423" i="66"/>
  <c r="B423" i="66"/>
  <c r="C422" i="66"/>
  <c r="B422" i="66"/>
  <c r="C421" i="66"/>
  <c r="B421" i="66"/>
  <c r="C420" i="66"/>
  <c r="B420" i="66"/>
  <c r="C419" i="66"/>
  <c r="B419" i="66"/>
  <c r="C418" i="66"/>
  <c r="B418" i="66"/>
  <c r="C417" i="66"/>
  <c r="B417" i="66"/>
  <c r="C416" i="66"/>
  <c r="B416" i="66"/>
  <c r="C415" i="66"/>
  <c r="B415" i="66"/>
  <c r="C414" i="66"/>
  <c r="B414" i="66"/>
  <c r="C413" i="66"/>
  <c r="B413" i="66"/>
  <c r="C412" i="66"/>
  <c r="B412" i="66"/>
  <c r="C411" i="66"/>
  <c r="B411" i="66"/>
  <c r="C410" i="66"/>
  <c r="B410" i="66"/>
  <c r="C409" i="66"/>
  <c r="B409" i="66"/>
  <c r="C408" i="66"/>
  <c r="B408" i="66"/>
  <c r="C407" i="66"/>
  <c r="B407" i="66"/>
  <c r="C406" i="66"/>
  <c r="B406" i="66"/>
  <c r="C405" i="66"/>
  <c r="B405" i="66"/>
  <c r="C404" i="66"/>
  <c r="B404" i="66"/>
  <c r="C403" i="66"/>
  <c r="B403" i="66"/>
  <c r="C402" i="66"/>
  <c r="B402" i="66"/>
  <c r="C401" i="66"/>
  <c r="B401" i="66"/>
  <c r="C400" i="66"/>
  <c r="B400" i="66"/>
  <c r="C399" i="66"/>
  <c r="B399" i="66"/>
  <c r="C398" i="66"/>
  <c r="B398" i="66"/>
  <c r="C397" i="66"/>
  <c r="B397" i="66"/>
  <c r="C396" i="66"/>
  <c r="B396" i="66"/>
  <c r="C395" i="66"/>
  <c r="B395" i="66"/>
  <c r="C394" i="66"/>
  <c r="B394" i="66"/>
  <c r="C393" i="66"/>
  <c r="B393" i="66"/>
  <c r="C392" i="66"/>
  <c r="B392" i="66"/>
  <c r="C391" i="66"/>
  <c r="B391" i="66"/>
  <c r="C390" i="66"/>
  <c r="B390" i="66"/>
  <c r="C389" i="66"/>
  <c r="B389" i="66"/>
  <c r="C388" i="66"/>
  <c r="B388" i="66"/>
  <c r="C387" i="66"/>
  <c r="B387" i="66"/>
  <c r="C386" i="66"/>
  <c r="B386" i="66"/>
  <c r="C385" i="66"/>
  <c r="B385" i="66"/>
  <c r="C384" i="66"/>
  <c r="B384" i="66"/>
  <c r="C383" i="66"/>
  <c r="B383" i="66"/>
  <c r="C382" i="66"/>
  <c r="B382" i="66"/>
  <c r="C381" i="66"/>
  <c r="B381" i="66"/>
  <c r="C380" i="66"/>
  <c r="B380" i="66"/>
  <c r="C379" i="66"/>
  <c r="B379" i="66"/>
  <c r="C378" i="66"/>
  <c r="B378" i="66"/>
  <c r="C377" i="66"/>
  <c r="B377" i="66"/>
  <c r="C376" i="66"/>
  <c r="B376" i="66"/>
  <c r="C375" i="66"/>
  <c r="B375" i="66"/>
  <c r="C374" i="66"/>
  <c r="B374" i="66"/>
  <c r="C373" i="66"/>
  <c r="B373" i="66"/>
  <c r="C372" i="66"/>
  <c r="B372" i="66"/>
  <c r="C371" i="66"/>
  <c r="B371" i="66"/>
  <c r="C370" i="66"/>
  <c r="B370" i="66"/>
  <c r="C369" i="66"/>
  <c r="B369" i="66"/>
  <c r="C368" i="66"/>
  <c r="B368" i="66"/>
  <c r="C367" i="66"/>
  <c r="B367" i="66"/>
  <c r="C366" i="66"/>
  <c r="B366" i="66"/>
  <c r="C365" i="66"/>
  <c r="B365" i="66"/>
  <c r="C364" i="66"/>
  <c r="B364" i="66"/>
  <c r="C363" i="66"/>
  <c r="B363" i="66"/>
  <c r="C362" i="66"/>
  <c r="B362" i="66"/>
  <c r="C361" i="66"/>
  <c r="B361" i="66"/>
  <c r="C360" i="66"/>
  <c r="B360" i="66"/>
  <c r="C359" i="66"/>
  <c r="B359" i="66"/>
  <c r="C358" i="66"/>
  <c r="B358" i="66"/>
  <c r="C357" i="66"/>
  <c r="B357" i="66"/>
  <c r="C356" i="66"/>
  <c r="B356" i="66"/>
  <c r="C355" i="66"/>
  <c r="B355" i="66"/>
  <c r="C354" i="66"/>
  <c r="B354" i="66"/>
  <c r="C353" i="66"/>
  <c r="B353" i="66"/>
  <c r="C352" i="66"/>
  <c r="B352" i="66"/>
  <c r="C351" i="66"/>
  <c r="B351" i="66"/>
  <c r="C350" i="66"/>
  <c r="B350" i="66"/>
  <c r="C349" i="66"/>
  <c r="B349" i="66"/>
  <c r="C348" i="66"/>
  <c r="B348" i="66"/>
  <c r="C347" i="66"/>
  <c r="B347" i="66"/>
  <c r="C346" i="66"/>
  <c r="B346" i="66"/>
  <c r="C345" i="66"/>
  <c r="B345" i="66"/>
  <c r="C344" i="66"/>
  <c r="B344" i="66"/>
  <c r="C343" i="66"/>
  <c r="B343" i="66"/>
  <c r="C342" i="66"/>
  <c r="B342" i="66"/>
  <c r="C341" i="66"/>
  <c r="B341" i="66"/>
  <c r="C340" i="66"/>
  <c r="B340" i="66"/>
  <c r="C339" i="66"/>
  <c r="B339" i="66"/>
  <c r="C338" i="66"/>
  <c r="B338" i="66"/>
  <c r="C337" i="66"/>
  <c r="B337" i="66"/>
  <c r="C336" i="66"/>
  <c r="B336" i="66"/>
  <c r="C335" i="66"/>
  <c r="B335" i="66"/>
  <c r="C334" i="66"/>
  <c r="B334" i="66"/>
  <c r="C333" i="66"/>
  <c r="B333" i="66"/>
  <c r="C332" i="66"/>
  <c r="B332" i="66"/>
  <c r="C331" i="66"/>
  <c r="B331" i="66"/>
  <c r="C330" i="66"/>
  <c r="B330" i="66"/>
  <c r="C329" i="66"/>
  <c r="B329" i="66"/>
  <c r="C328" i="66"/>
  <c r="B328" i="66"/>
  <c r="C327" i="66"/>
  <c r="B327" i="66"/>
  <c r="C326" i="66"/>
  <c r="B326" i="66"/>
  <c r="C325" i="66"/>
  <c r="B325" i="66"/>
  <c r="C324" i="66"/>
  <c r="B324" i="66"/>
  <c r="C323" i="66"/>
  <c r="B323" i="66"/>
  <c r="C322" i="66"/>
  <c r="B322" i="66"/>
  <c r="C321" i="66"/>
  <c r="B321" i="66"/>
  <c r="C320" i="66"/>
  <c r="B320" i="66"/>
  <c r="C319" i="66"/>
  <c r="B319" i="66"/>
  <c r="C318" i="66"/>
  <c r="B318" i="66"/>
  <c r="C317" i="66"/>
  <c r="B317" i="66"/>
  <c r="C316" i="66"/>
  <c r="B316" i="66"/>
  <c r="C315" i="66"/>
  <c r="B315" i="66"/>
  <c r="C314" i="66"/>
  <c r="B314" i="66"/>
  <c r="C313" i="66"/>
  <c r="B313" i="66"/>
  <c r="C312" i="66"/>
  <c r="B312" i="66"/>
  <c r="C311" i="66"/>
  <c r="B311" i="66"/>
  <c r="C310" i="66"/>
  <c r="B310" i="66"/>
  <c r="C309" i="66"/>
  <c r="B309" i="66"/>
  <c r="C308" i="66"/>
  <c r="B308" i="66"/>
  <c r="C307" i="66"/>
  <c r="B307" i="66"/>
  <c r="C306" i="66"/>
  <c r="B306" i="66"/>
  <c r="C305" i="66"/>
  <c r="B305" i="66"/>
  <c r="C304" i="66"/>
  <c r="B304" i="66"/>
  <c r="C303" i="66"/>
  <c r="B303" i="66"/>
  <c r="C302" i="66"/>
  <c r="B302" i="66"/>
  <c r="C301" i="66"/>
  <c r="B301" i="66"/>
  <c r="C300" i="66"/>
  <c r="B300" i="66"/>
  <c r="C299" i="66"/>
  <c r="B299" i="66"/>
  <c r="C298" i="66"/>
  <c r="B298" i="66"/>
  <c r="C297" i="66"/>
  <c r="B297" i="66"/>
  <c r="C296" i="66"/>
  <c r="B296" i="66"/>
  <c r="C295" i="66"/>
  <c r="B295" i="66"/>
  <c r="C294" i="66"/>
  <c r="B294" i="66"/>
  <c r="C293" i="66"/>
  <c r="B293" i="66"/>
  <c r="C292" i="66"/>
  <c r="B292" i="66"/>
  <c r="C291" i="66"/>
  <c r="B291" i="66"/>
  <c r="C290" i="66"/>
  <c r="B290" i="66"/>
  <c r="C289" i="66"/>
  <c r="B289" i="66"/>
  <c r="C288" i="66"/>
  <c r="B288" i="66"/>
  <c r="C287" i="66"/>
  <c r="B287" i="66"/>
  <c r="C286" i="66"/>
  <c r="B286" i="66"/>
  <c r="C285" i="66"/>
  <c r="B285" i="66"/>
  <c r="C284" i="66"/>
  <c r="B284" i="66"/>
  <c r="C283" i="66"/>
  <c r="B283" i="66"/>
  <c r="C282" i="66"/>
  <c r="B282" i="66"/>
  <c r="C281" i="66"/>
  <c r="B281" i="66"/>
  <c r="C280" i="66"/>
  <c r="B280" i="66"/>
  <c r="C279" i="66"/>
  <c r="B279" i="66"/>
  <c r="C278" i="66"/>
  <c r="B278" i="66"/>
  <c r="C277" i="66"/>
  <c r="B277" i="66"/>
  <c r="C276" i="66"/>
  <c r="B276" i="66"/>
  <c r="C275" i="66"/>
  <c r="B275" i="66"/>
  <c r="C274" i="66"/>
  <c r="B274" i="66"/>
  <c r="C273" i="66"/>
  <c r="B273" i="66"/>
  <c r="C272" i="66"/>
  <c r="B272" i="66"/>
  <c r="C271" i="66"/>
  <c r="B271" i="66"/>
  <c r="C270" i="66"/>
  <c r="B270" i="66"/>
  <c r="C269" i="66"/>
  <c r="B269" i="66"/>
  <c r="C268" i="66"/>
  <c r="B268" i="66"/>
  <c r="C267" i="66"/>
  <c r="B267" i="66"/>
  <c r="C266" i="66"/>
  <c r="B266" i="66"/>
  <c r="C265" i="66"/>
  <c r="B265" i="66"/>
  <c r="C264" i="66"/>
  <c r="B264" i="66"/>
  <c r="C263" i="66"/>
  <c r="B263" i="66"/>
  <c r="C262" i="66"/>
  <c r="B262" i="66"/>
  <c r="C261" i="66"/>
  <c r="B261" i="66"/>
  <c r="C260" i="66"/>
  <c r="B260" i="66"/>
  <c r="C259" i="66"/>
  <c r="B259" i="66"/>
  <c r="C258" i="66"/>
  <c r="B258" i="66"/>
  <c r="C257" i="66"/>
  <c r="B257" i="66"/>
  <c r="C256" i="66"/>
  <c r="B256" i="66"/>
  <c r="C255" i="66"/>
  <c r="B255" i="66"/>
  <c r="C254" i="66"/>
  <c r="B254" i="66"/>
  <c r="C253" i="66"/>
  <c r="B253" i="66"/>
  <c r="C252" i="66"/>
  <c r="B252" i="66"/>
  <c r="C251" i="66"/>
  <c r="B251" i="66"/>
  <c r="C250" i="66"/>
  <c r="B250" i="66"/>
  <c r="C249" i="66"/>
  <c r="B249" i="66"/>
  <c r="C248" i="66"/>
  <c r="B248" i="66"/>
  <c r="C247" i="66"/>
  <c r="B247" i="66"/>
  <c r="C246" i="66"/>
  <c r="B246" i="66"/>
  <c r="C245" i="66"/>
  <c r="B245" i="66"/>
  <c r="C244" i="66"/>
  <c r="B244" i="66"/>
  <c r="C243" i="66"/>
  <c r="B243" i="66"/>
  <c r="C242" i="66"/>
  <c r="B242" i="66"/>
  <c r="C241" i="66"/>
  <c r="B241" i="66"/>
  <c r="C240" i="66"/>
  <c r="B240" i="66"/>
  <c r="C239" i="66"/>
  <c r="B239" i="66"/>
  <c r="C238" i="66"/>
  <c r="B238" i="66"/>
  <c r="C237" i="66"/>
  <c r="B237" i="66"/>
  <c r="C236" i="66"/>
  <c r="B236" i="66"/>
  <c r="C235" i="66"/>
  <c r="B235" i="66"/>
  <c r="C234" i="66"/>
  <c r="B234" i="66"/>
  <c r="C133" i="84" l="1"/>
  <c r="B133" i="84"/>
  <c r="C132" i="84"/>
  <c r="B132" i="84"/>
  <c r="C131" i="84"/>
  <c r="B131" i="84"/>
  <c r="C130" i="84"/>
  <c r="B130" i="84"/>
  <c r="C129" i="84"/>
  <c r="B129" i="84"/>
  <c r="C128" i="84"/>
  <c r="B128" i="84"/>
  <c r="C127" i="84"/>
  <c r="B127" i="84"/>
  <c r="C126" i="84"/>
  <c r="B126" i="84"/>
  <c r="C125" i="84"/>
  <c r="B125" i="84"/>
  <c r="C124" i="84"/>
  <c r="B124" i="84"/>
  <c r="C123" i="84"/>
  <c r="B123" i="84"/>
  <c r="C122" i="84"/>
  <c r="B122" i="84"/>
  <c r="C121" i="84"/>
  <c r="B121" i="84"/>
  <c r="C120" i="84"/>
  <c r="B120" i="84"/>
  <c r="C119" i="84"/>
  <c r="B119" i="84"/>
  <c r="C118" i="84"/>
  <c r="B118" i="84"/>
  <c r="C117" i="84"/>
  <c r="B117" i="84"/>
  <c r="C116" i="84"/>
  <c r="B116" i="84"/>
  <c r="C115" i="84"/>
  <c r="B115" i="84"/>
  <c r="C114" i="84"/>
  <c r="B114" i="84"/>
  <c r="C113" i="84"/>
  <c r="B113" i="84"/>
  <c r="C112" i="84"/>
  <c r="B112" i="84"/>
  <c r="C111" i="84"/>
  <c r="B111" i="84"/>
  <c r="C110" i="84"/>
  <c r="B110" i="84"/>
  <c r="C109" i="84"/>
  <c r="B109" i="84"/>
  <c r="C108" i="84"/>
  <c r="B108" i="84"/>
  <c r="C107" i="84"/>
  <c r="B107" i="84"/>
  <c r="C106" i="84"/>
  <c r="B106" i="84"/>
  <c r="C105" i="84"/>
  <c r="B105" i="84"/>
  <c r="C104" i="84"/>
  <c r="B104" i="84"/>
  <c r="C103" i="84"/>
  <c r="B103" i="84"/>
  <c r="C102" i="84"/>
  <c r="B102" i="84"/>
  <c r="C101" i="84"/>
  <c r="B101" i="84"/>
  <c r="C100" i="84"/>
  <c r="B100" i="84"/>
  <c r="C99" i="84"/>
  <c r="B99" i="84"/>
  <c r="C98" i="84"/>
  <c r="B98" i="84"/>
  <c r="C97" i="84"/>
  <c r="B97" i="84"/>
  <c r="C96" i="84"/>
  <c r="B96" i="84"/>
  <c r="C95" i="84"/>
  <c r="B95" i="84"/>
  <c r="C94" i="84"/>
  <c r="B94" i="84"/>
  <c r="C93" i="84"/>
  <c r="B93" i="84"/>
  <c r="C92" i="84"/>
  <c r="B92" i="84"/>
  <c r="C91" i="84"/>
  <c r="B91" i="84"/>
  <c r="C90" i="84"/>
  <c r="B90" i="84"/>
  <c r="C89" i="84"/>
  <c r="B89" i="84"/>
  <c r="C88" i="84"/>
  <c r="B88" i="84"/>
  <c r="C87" i="84"/>
  <c r="B87" i="84"/>
  <c r="C86" i="84"/>
  <c r="B86" i="84"/>
  <c r="C85" i="84"/>
  <c r="B85" i="84"/>
  <c r="C84" i="84"/>
  <c r="B84" i="84"/>
  <c r="C83" i="84"/>
  <c r="B83" i="84"/>
  <c r="C82" i="84"/>
  <c r="B82" i="84"/>
  <c r="C81" i="84"/>
  <c r="B81" i="84"/>
  <c r="C80" i="84"/>
  <c r="B80" i="84"/>
  <c r="C79" i="84"/>
  <c r="B79" i="84"/>
  <c r="C78" i="84"/>
  <c r="B78" i="84"/>
  <c r="C77" i="84"/>
  <c r="B77" i="84"/>
  <c r="C76" i="84"/>
  <c r="B76" i="84"/>
  <c r="C75" i="84"/>
  <c r="B75" i="84"/>
  <c r="C74" i="84"/>
  <c r="B74" i="84"/>
  <c r="B1002" i="33" l="1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B7" i="68"/>
  <c r="B6" i="68"/>
  <c r="B5" i="68"/>
  <c r="B4" i="68"/>
  <c r="B3" i="68"/>
  <c r="B2" i="68"/>
  <c r="B1593" i="24"/>
  <c r="B1592" i="24"/>
  <c r="B1591" i="24"/>
  <c r="B1590" i="24"/>
  <c r="B1589" i="24"/>
  <c r="B1588" i="24"/>
  <c r="B1587" i="24"/>
  <c r="B1586" i="24"/>
  <c r="B1585" i="24"/>
  <c r="B1584" i="24"/>
  <c r="B1583" i="24"/>
  <c r="B1582" i="24"/>
  <c r="B1581" i="24"/>
  <c r="B1580" i="24"/>
  <c r="B1579" i="24"/>
  <c r="B1578" i="24"/>
  <c r="B1577" i="24"/>
  <c r="B1576" i="24"/>
  <c r="B1575" i="24"/>
  <c r="B1574" i="24"/>
  <c r="B1573" i="24"/>
  <c r="B1572" i="24"/>
  <c r="B1571" i="24"/>
  <c r="B1570" i="24"/>
  <c r="B1569" i="24"/>
  <c r="B1568" i="24"/>
  <c r="B1567" i="24"/>
  <c r="B1566" i="24"/>
  <c r="B1565" i="24"/>
  <c r="B1564" i="24"/>
  <c r="B1563" i="24"/>
  <c r="B1562" i="24"/>
  <c r="B1561" i="24"/>
  <c r="B1560" i="24"/>
  <c r="B1559" i="24"/>
  <c r="B1558" i="24"/>
  <c r="B1557" i="24"/>
  <c r="B1556" i="24"/>
  <c r="B1555" i="24"/>
  <c r="B1554" i="24"/>
  <c r="B1553" i="24"/>
  <c r="B1552" i="24"/>
  <c r="B1551" i="24"/>
  <c r="B1550" i="24"/>
  <c r="B1549" i="24"/>
  <c r="B1548" i="24"/>
  <c r="B1547" i="24"/>
  <c r="B1546" i="24"/>
  <c r="B1545" i="24"/>
  <c r="B1544" i="24"/>
  <c r="B1543" i="24"/>
  <c r="B1542" i="24"/>
  <c r="B1541" i="24"/>
  <c r="B1540" i="24"/>
  <c r="B1539" i="24"/>
  <c r="B1538" i="24"/>
  <c r="B1537" i="24"/>
  <c r="B1536" i="24"/>
  <c r="B1535" i="24"/>
  <c r="B1534" i="24"/>
  <c r="B1533" i="24"/>
  <c r="B1532" i="24"/>
  <c r="B1531" i="24"/>
  <c r="B1530" i="24"/>
  <c r="B1529" i="24"/>
  <c r="B1528" i="24"/>
  <c r="B1527" i="24"/>
  <c r="B1526" i="24"/>
  <c r="B1525" i="24"/>
  <c r="B1524" i="24"/>
  <c r="B1523" i="24"/>
  <c r="B1522" i="24"/>
  <c r="B1521" i="24"/>
  <c r="B1520" i="24"/>
  <c r="B1519" i="24"/>
  <c r="B1518" i="24"/>
  <c r="B1517" i="24"/>
  <c r="B1516" i="24"/>
  <c r="B1515" i="24"/>
  <c r="B1514" i="24"/>
  <c r="B1513" i="24"/>
  <c r="B1512" i="24"/>
  <c r="B1511" i="24"/>
  <c r="B1510" i="24"/>
  <c r="B1509" i="24"/>
  <c r="B1508" i="24"/>
  <c r="B1507" i="24"/>
  <c r="B1506" i="24"/>
  <c r="B1505" i="24"/>
  <c r="B1504" i="24"/>
  <c r="B1503" i="24"/>
  <c r="B1502" i="24"/>
  <c r="B1501" i="24"/>
  <c r="B1500" i="24"/>
  <c r="B1499" i="24"/>
  <c r="B1498" i="24"/>
  <c r="B1497" i="24"/>
  <c r="B1496" i="24"/>
  <c r="B1495" i="24"/>
  <c r="B1494" i="24"/>
  <c r="B1493" i="24"/>
  <c r="B1492" i="24"/>
  <c r="B1491" i="24"/>
  <c r="B1490" i="24"/>
  <c r="B1489" i="24"/>
  <c r="B1488" i="24"/>
  <c r="B1487" i="24"/>
  <c r="B1486" i="24"/>
  <c r="B1485" i="24"/>
  <c r="B1484" i="24"/>
  <c r="B1483" i="24"/>
  <c r="B1482" i="24"/>
  <c r="B1481" i="24"/>
  <c r="B1480" i="24"/>
  <c r="B1479" i="24"/>
  <c r="B1478" i="24"/>
  <c r="B1477" i="24"/>
  <c r="B1476" i="24"/>
  <c r="B1475" i="24"/>
  <c r="B1474" i="24"/>
  <c r="B1473" i="24"/>
  <c r="B1472" i="24"/>
  <c r="B1471" i="24"/>
  <c r="B1470" i="24"/>
  <c r="B1469" i="24"/>
  <c r="B1468" i="24"/>
  <c r="B1467" i="24"/>
  <c r="B1466" i="24"/>
  <c r="B1465" i="24"/>
  <c r="B1464" i="24"/>
  <c r="B1463" i="24"/>
  <c r="B1462" i="24"/>
  <c r="B1461" i="24"/>
  <c r="B1460" i="24"/>
  <c r="B1459" i="24"/>
  <c r="B1458" i="24"/>
  <c r="B1457" i="24"/>
  <c r="B1456" i="24"/>
  <c r="B1455" i="24"/>
  <c r="B1454" i="24"/>
  <c r="B1453" i="24"/>
  <c r="B1452" i="24"/>
  <c r="B1451" i="24"/>
  <c r="B1450" i="24"/>
  <c r="B1449" i="24"/>
  <c r="B1448" i="24"/>
  <c r="B1447" i="24"/>
  <c r="B1446" i="24"/>
  <c r="B1445" i="24"/>
  <c r="B1444" i="24"/>
  <c r="B1443" i="24"/>
  <c r="B1442" i="24"/>
  <c r="B1441" i="24"/>
  <c r="B1440" i="24"/>
  <c r="B1439" i="24"/>
  <c r="B1438" i="24"/>
  <c r="B1437" i="24"/>
  <c r="B1436" i="24"/>
  <c r="B1435" i="24"/>
  <c r="B1434" i="24"/>
  <c r="B1433" i="24"/>
  <c r="B1432" i="24"/>
  <c r="B1431" i="24"/>
  <c r="B1430" i="24"/>
  <c r="B1429" i="24"/>
  <c r="B1428" i="24"/>
  <c r="B1427" i="24"/>
  <c r="B1426" i="24"/>
  <c r="B1425" i="24"/>
  <c r="B1424" i="24"/>
  <c r="B1423" i="24"/>
  <c r="B1422" i="24"/>
  <c r="B1421" i="24"/>
  <c r="B1420" i="24"/>
  <c r="B1419" i="24"/>
  <c r="B1418" i="24"/>
  <c r="B1417" i="24"/>
  <c r="B1416" i="24"/>
  <c r="B1415" i="24"/>
  <c r="B1414" i="24"/>
  <c r="B1413" i="24"/>
  <c r="B1412" i="24"/>
  <c r="B1411" i="24"/>
  <c r="B1410" i="24"/>
  <c r="B1409" i="24"/>
  <c r="B1408" i="24"/>
  <c r="B1407" i="24"/>
  <c r="B1406" i="24"/>
  <c r="B1405" i="24"/>
  <c r="B1404" i="24"/>
  <c r="B1403" i="24"/>
  <c r="B1402" i="24"/>
  <c r="B1401" i="24"/>
  <c r="B1400" i="24"/>
  <c r="B1399" i="24"/>
  <c r="B1398" i="24"/>
  <c r="B1397" i="24"/>
  <c r="B1396" i="24"/>
  <c r="B1395" i="24"/>
  <c r="B1394" i="24"/>
  <c r="B1393" i="24"/>
  <c r="B1392" i="24"/>
  <c r="B1391" i="24"/>
  <c r="B1390" i="24"/>
  <c r="B1389" i="24"/>
  <c r="B1388" i="24"/>
  <c r="B1387" i="24"/>
  <c r="B1386" i="24"/>
  <c r="B1385" i="24"/>
  <c r="B1384" i="24"/>
  <c r="B1383" i="24"/>
  <c r="B1382" i="24"/>
  <c r="B1381" i="24"/>
  <c r="B1380" i="24"/>
  <c r="B1379" i="24"/>
  <c r="B1378" i="24"/>
  <c r="B1377" i="24"/>
  <c r="B1376" i="24"/>
  <c r="B1375" i="24"/>
  <c r="B1374" i="24"/>
  <c r="B1373" i="24"/>
  <c r="B1372" i="24"/>
  <c r="B1371" i="24"/>
  <c r="B1370" i="24"/>
  <c r="B1369" i="24"/>
  <c r="B1368" i="24"/>
  <c r="B1367" i="24"/>
  <c r="B1366" i="24"/>
  <c r="B1365" i="24"/>
  <c r="B1364" i="24"/>
  <c r="B1363" i="24"/>
  <c r="B1362" i="24"/>
  <c r="B1361" i="24"/>
  <c r="B1360" i="24"/>
  <c r="B1359" i="24"/>
  <c r="B1358" i="24"/>
  <c r="B1357" i="24"/>
  <c r="B1356" i="24"/>
  <c r="B1355" i="24"/>
  <c r="B1354" i="24"/>
  <c r="B1353" i="24"/>
  <c r="B1352" i="24"/>
  <c r="B1351" i="24"/>
  <c r="B1350" i="24"/>
  <c r="B1349" i="24"/>
  <c r="B1348" i="24"/>
  <c r="B1347" i="24"/>
  <c r="B1346" i="24"/>
  <c r="B1345" i="24"/>
  <c r="B1344" i="24"/>
  <c r="B1343" i="24"/>
  <c r="B1342" i="24"/>
  <c r="B1341" i="24"/>
  <c r="B1340" i="24"/>
  <c r="B1339" i="24"/>
  <c r="B1338" i="24"/>
  <c r="B1337" i="24"/>
  <c r="B1336" i="24"/>
  <c r="B1335" i="24"/>
  <c r="B1334" i="24"/>
  <c r="B1333" i="24"/>
  <c r="B1332" i="24"/>
  <c r="B1331" i="24"/>
  <c r="B1330" i="24"/>
  <c r="B1329" i="24"/>
  <c r="B1328" i="24"/>
  <c r="B1327" i="24"/>
  <c r="B1326" i="24"/>
  <c r="B1325" i="24"/>
  <c r="B1324" i="24"/>
  <c r="B1323" i="24"/>
  <c r="B1322" i="24"/>
  <c r="B1321" i="24"/>
  <c r="B1320" i="24"/>
  <c r="B1319" i="24"/>
  <c r="B1318" i="24"/>
  <c r="B1317" i="24"/>
  <c r="B1316" i="24"/>
  <c r="B1315" i="24"/>
  <c r="B1314" i="24"/>
  <c r="B1313" i="24"/>
  <c r="B1312" i="24"/>
  <c r="B1311" i="24"/>
  <c r="B1310" i="24"/>
  <c r="B1309" i="24"/>
  <c r="B1308" i="24"/>
  <c r="B1307" i="24"/>
  <c r="B1306" i="24"/>
  <c r="B1305" i="24"/>
  <c r="B1304" i="24"/>
  <c r="B1303" i="24"/>
  <c r="B1302" i="24"/>
  <c r="B1301" i="24"/>
  <c r="B1300" i="24"/>
  <c r="B1299" i="24"/>
  <c r="B1298" i="24"/>
  <c r="B1297" i="24"/>
  <c r="B1296" i="24"/>
  <c r="B1295" i="24"/>
  <c r="B1294" i="24"/>
  <c r="B1293" i="24"/>
  <c r="B1292" i="24"/>
  <c r="B1291" i="24"/>
  <c r="B1290" i="24"/>
  <c r="B1289" i="24"/>
  <c r="B1288" i="24"/>
  <c r="B1287" i="24"/>
  <c r="B1286" i="24"/>
  <c r="B1285" i="24"/>
  <c r="B1284" i="24"/>
  <c r="B1283" i="24"/>
  <c r="B1282" i="24"/>
  <c r="B1281" i="24"/>
  <c r="B1280" i="24"/>
  <c r="B1279" i="24"/>
  <c r="B1278" i="24"/>
  <c r="B1277" i="24"/>
  <c r="B1276" i="24"/>
  <c r="B1275" i="24"/>
  <c r="B1274" i="24"/>
  <c r="B1273" i="24"/>
  <c r="B1272" i="24"/>
  <c r="B1271" i="24"/>
  <c r="B1270" i="24"/>
  <c r="B1269" i="24"/>
  <c r="B1268" i="24"/>
  <c r="B1267" i="24"/>
  <c r="B1266" i="24"/>
  <c r="B1265" i="24"/>
  <c r="B1264" i="24"/>
  <c r="B1263" i="24"/>
  <c r="B1262" i="24"/>
  <c r="B1261" i="24"/>
  <c r="B1260" i="24"/>
  <c r="B1259" i="24"/>
  <c r="B1258" i="24"/>
  <c r="B1257" i="24"/>
  <c r="B1256" i="24"/>
  <c r="B1255" i="24"/>
  <c r="B1254" i="24"/>
  <c r="B1253" i="24"/>
  <c r="B1252" i="24"/>
  <c r="B1251" i="24"/>
  <c r="B1250" i="24"/>
  <c r="B1249" i="24"/>
  <c r="B1248" i="24"/>
  <c r="B1247" i="24"/>
  <c r="B1246" i="24"/>
  <c r="B1245" i="24"/>
  <c r="B1244" i="24"/>
  <c r="B1243" i="24"/>
  <c r="B1242" i="24"/>
  <c r="B1241" i="24"/>
  <c r="B1240" i="24"/>
  <c r="B1239" i="24"/>
  <c r="B1238" i="24"/>
  <c r="B1237" i="24"/>
  <c r="B1236" i="24"/>
  <c r="B1235" i="24"/>
  <c r="B1234" i="24"/>
  <c r="B1233" i="24"/>
  <c r="B1232" i="24"/>
  <c r="B1231" i="24"/>
  <c r="B1230" i="24"/>
  <c r="B1229" i="24"/>
  <c r="B1228" i="24"/>
  <c r="B1227" i="24"/>
  <c r="B1226" i="24"/>
  <c r="B1225" i="24"/>
  <c r="B1224" i="24"/>
  <c r="B1223" i="24"/>
  <c r="B1222" i="24"/>
  <c r="B1221" i="24"/>
  <c r="B1220" i="24"/>
  <c r="B1219" i="24"/>
  <c r="B1218" i="24"/>
  <c r="B1217" i="24"/>
  <c r="B1216" i="24"/>
  <c r="B1215" i="24"/>
  <c r="B1214" i="24"/>
  <c r="B1213" i="24"/>
  <c r="B1212" i="24"/>
  <c r="B1211" i="24"/>
  <c r="B1210" i="24"/>
  <c r="B1209" i="24"/>
  <c r="B1208" i="24"/>
  <c r="B1207" i="24"/>
  <c r="B1206" i="24"/>
  <c r="B1205" i="24"/>
  <c r="B1204" i="24"/>
  <c r="B1203" i="24"/>
  <c r="B1202" i="24"/>
  <c r="B1201" i="24"/>
  <c r="B1200" i="24"/>
  <c r="B1199" i="24"/>
  <c r="B1198" i="24"/>
  <c r="B1197" i="24"/>
  <c r="B1196" i="24"/>
  <c r="B1195" i="24"/>
  <c r="B1194" i="24"/>
  <c r="B1193" i="24"/>
  <c r="B1192" i="24"/>
  <c r="B1191" i="24"/>
  <c r="B1190" i="24"/>
  <c r="B1189" i="24"/>
  <c r="B1188" i="24"/>
  <c r="B1187" i="24"/>
  <c r="B1186" i="24"/>
  <c r="B1185" i="24"/>
  <c r="B1184" i="24"/>
  <c r="B1183" i="24"/>
  <c r="B1182" i="24"/>
  <c r="B1181" i="24"/>
  <c r="B1180" i="24"/>
  <c r="B1179" i="24"/>
  <c r="B1178" i="24"/>
  <c r="B1177" i="24"/>
  <c r="B1176" i="24"/>
  <c r="B1175" i="24"/>
  <c r="B1174" i="24"/>
  <c r="B1173" i="24"/>
  <c r="B1172" i="24"/>
  <c r="B1171" i="24"/>
  <c r="B1170" i="24"/>
  <c r="B1169" i="24"/>
  <c r="B1168" i="24"/>
  <c r="B1167" i="24"/>
  <c r="B1166" i="24"/>
  <c r="B1165" i="24"/>
  <c r="B1164" i="24"/>
  <c r="B1163" i="24"/>
  <c r="B1162" i="24"/>
  <c r="B1161" i="24"/>
  <c r="B1160" i="24"/>
  <c r="B1159" i="24"/>
  <c r="B1158" i="24"/>
  <c r="B1157" i="24"/>
  <c r="B1156" i="24"/>
  <c r="B1155" i="24"/>
  <c r="B1154" i="24"/>
  <c r="B1153" i="24"/>
  <c r="B1152" i="24"/>
  <c r="B1151" i="24"/>
  <c r="B1150" i="24"/>
  <c r="B1149" i="24"/>
  <c r="B1148" i="24"/>
  <c r="B1147" i="24"/>
  <c r="B1146" i="24"/>
  <c r="B1145" i="24"/>
  <c r="B1144" i="24"/>
  <c r="B1143" i="24"/>
  <c r="B1142" i="24"/>
  <c r="B1141" i="24"/>
  <c r="B1140" i="24"/>
  <c r="B1139" i="24"/>
  <c r="B1138" i="24"/>
  <c r="B1137" i="24"/>
  <c r="B1136" i="24"/>
  <c r="B1135" i="24"/>
  <c r="B1134" i="24"/>
  <c r="B1133" i="24"/>
  <c r="B1132" i="24"/>
  <c r="B1131" i="24"/>
  <c r="B1130" i="24"/>
  <c r="B1129" i="24"/>
  <c r="B1128" i="24"/>
  <c r="B1127" i="24"/>
  <c r="B1126" i="24"/>
  <c r="B1125" i="24"/>
  <c r="B1124" i="24"/>
  <c r="B1123" i="24"/>
  <c r="B1122" i="24"/>
  <c r="B1121" i="24"/>
  <c r="B1120" i="24"/>
  <c r="B1119" i="24"/>
  <c r="B1118" i="24"/>
  <c r="B1117" i="24"/>
  <c r="B1116" i="24"/>
  <c r="B1115" i="24"/>
  <c r="B1114" i="24"/>
  <c r="B1113" i="24"/>
  <c r="B1112" i="24"/>
  <c r="B1111" i="24"/>
  <c r="B1110" i="24"/>
  <c r="B1109" i="24"/>
  <c r="B1108" i="24"/>
  <c r="B1107" i="24"/>
  <c r="B1106" i="24"/>
  <c r="B1105" i="24"/>
  <c r="B1104" i="24"/>
  <c r="B1103" i="24"/>
  <c r="B1102" i="24"/>
  <c r="B1101" i="24"/>
  <c r="B1100" i="24"/>
  <c r="B1099" i="24"/>
  <c r="B1098" i="24"/>
  <c r="B1097" i="24"/>
  <c r="B1096" i="24"/>
  <c r="B1095" i="24"/>
  <c r="B1094" i="24"/>
  <c r="B1093" i="24"/>
  <c r="B1092" i="24"/>
  <c r="B1091" i="24"/>
  <c r="B1090" i="24"/>
  <c r="B1089" i="24"/>
  <c r="B1088" i="24"/>
  <c r="B1087" i="24"/>
  <c r="B1086" i="24"/>
  <c r="B1085" i="24"/>
  <c r="B1084" i="24"/>
  <c r="B1083" i="24"/>
  <c r="B1082" i="24"/>
  <c r="B1081" i="24"/>
  <c r="B1080" i="24"/>
  <c r="B1079" i="24"/>
  <c r="B1078" i="24"/>
  <c r="B1077" i="24"/>
  <c r="B1076" i="24"/>
  <c r="B1075" i="24"/>
  <c r="B1074" i="24"/>
  <c r="B1073" i="24"/>
  <c r="B1072" i="24"/>
  <c r="B1071" i="24"/>
  <c r="B1070" i="24"/>
  <c r="B1069" i="24"/>
  <c r="B1068" i="24"/>
  <c r="B1067" i="24"/>
  <c r="B1066" i="24"/>
  <c r="B1065" i="24"/>
  <c r="B1064" i="24"/>
  <c r="B1063" i="24"/>
  <c r="B1062" i="24"/>
  <c r="B1061" i="24"/>
  <c r="B1060" i="24"/>
  <c r="B1059" i="24"/>
  <c r="B1058" i="24"/>
  <c r="B1057" i="24"/>
  <c r="B1056" i="24"/>
  <c r="B1055" i="24"/>
  <c r="B1054" i="24"/>
  <c r="B1053" i="24"/>
  <c r="B1052" i="24"/>
  <c r="B1051" i="24"/>
  <c r="B1050" i="24"/>
  <c r="B1049" i="24"/>
  <c r="B1048" i="24"/>
  <c r="B1047" i="24"/>
  <c r="B1046" i="24"/>
  <c r="B1045" i="24"/>
  <c r="B1044" i="24"/>
  <c r="B1043" i="24"/>
  <c r="B1042" i="24"/>
  <c r="B1041" i="24"/>
  <c r="B1040" i="24"/>
  <c r="B1039" i="24"/>
  <c r="B1038" i="24"/>
  <c r="B1037" i="24"/>
  <c r="B1036" i="24"/>
  <c r="B1035" i="24"/>
  <c r="B1034" i="24"/>
  <c r="B1033" i="24"/>
  <c r="B1032" i="24"/>
  <c r="B1031" i="24"/>
  <c r="B1030" i="24"/>
  <c r="B1029" i="24"/>
  <c r="B1028" i="24"/>
  <c r="B1027" i="24"/>
  <c r="B1026" i="24"/>
  <c r="B1025" i="24"/>
  <c r="B1024" i="24"/>
  <c r="B1023" i="24"/>
  <c r="B1022" i="24"/>
  <c r="B1021" i="24"/>
  <c r="B1020" i="24"/>
  <c r="B1019" i="24"/>
  <c r="B1018" i="24"/>
  <c r="B1017" i="24"/>
  <c r="B1016" i="24"/>
  <c r="B1015" i="24"/>
  <c r="B1014" i="24"/>
  <c r="B1013" i="24"/>
  <c r="B1012" i="24"/>
  <c r="B1011" i="24"/>
  <c r="B1010" i="24"/>
  <c r="B1009" i="24"/>
  <c r="B1008" i="24"/>
  <c r="B1007" i="24"/>
  <c r="B1006" i="24"/>
  <c r="B1005" i="24"/>
  <c r="B1004" i="24"/>
  <c r="B1003" i="24"/>
  <c r="B1002" i="24"/>
  <c r="B1001" i="24"/>
  <c r="B1000" i="24"/>
  <c r="B999" i="24"/>
  <c r="B998" i="24"/>
  <c r="B997" i="24"/>
  <c r="B996" i="24"/>
  <c r="B995" i="24"/>
  <c r="B994" i="24"/>
  <c r="B993" i="24"/>
  <c r="B992" i="24"/>
  <c r="B991" i="24"/>
  <c r="B990" i="24"/>
  <c r="B989" i="24"/>
  <c r="B988" i="24"/>
  <c r="B987" i="24"/>
  <c r="B986" i="24"/>
  <c r="B985" i="24"/>
  <c r="B984" i="24"/>
  <c r="B983" i="24"/>
  <c r="B982" i="24"/>
  <c r="B981" i="24"/>
  <c r="B980" i="24"/>
  <c r="B979" i="24"/>
  <c r="B978" i="24"/>
  <c r="B977" i="24"/>
  <c r="B976" i="24"/>
  <c r="B975" i="24"/>
  <c r="B974" i="24"/>
  <c r="B973" i="24"/>
  <c r="B972" i="24"/>
  <c r="B971" i="24"/>
  <c r="B970" i="24"/>
  <c r="B969" i="24"/>
  <c r="B968" i="24"/>
  <c r="B967" i="24"/>
  <c r="B966" i="24"/>
  <c r="B965" i="24"/>
  <c r="B964" i="24"/>
  <c r="B963" i="24"/>
  <c r="B962" i="24"/>
  <c r="B961" i="24"/>
  <c r="B960" i="24"/>
  <c r="B959" i="24"/>
  <c r="B958" i="24"/>
  <c r="B957" i="24"/>
  <c r="B956" i="24"/>
  <c r="B955" i="24"/>
  <c r="B954" i="24"/>
  <c r="B953" i="24"/>
  <c r="B952" i="24"/>
  <c r="B951" i="24"/>
  <c r="B950" i="24"/>
  <c r="B949" i="24"/>
  <c r="B948" i="24"/>
  <c r="B947" i="24"/>
  <c r="B946" i="24"/>
  <c r="B945" i="24"/>
  <c r="B944" i="24"/>
  <c r="B943" i="24"/>
  <c r="B942" i="24"/>
  <c r="B941" i="24"/>
  <c r="B940" i="24"/>
  <c r="B939" i="24"/>
  <c r="B938" i="24"/>
  <c r="B937" i="24"/>
  <c r="B936" i="24"/>
  <c r="B935" i="24"/>
  <c r="B934" i="24"/>
  <c r="B933" i="24"/>
  <c r="B932" i="24"/>
  <c r="B931" i="24"/>
  <c r="B930" i="24"/>
  <c r="B929" i="24"/>
  <c r="B928" i="24"/>
  <c r="B927" i="24"/>
  <c r="B926" i="24"/>
  <c r="B925" i="24"/>
  <c r="B924" i="24"/>
  <c r="B923" i="24"/>
  <c r="B922" i="24"/>
  <c r="B921" i="24"/>
  <c r="B920" i="24"/>
  <c r="B919" i="24"/>
  <c r="B918" i="24"/>
  <c r="B917" i="24"/>
  <c r="B916" i="24"/>
  <c r="B915" i="24"/>
  <c r="B914" i="24"/>
  <c r="B913" i="24"/>
  <c r="B912" i="24"/>
  <c r="B911" i="24"/>
  <c r="B910" i="24"/>
  <c r="B909" i="24"/>
  <c r="B908" i="24"/>
  <c r="B907" i="24"/>
  <c r="B906" i="24"/>
  <c r="B905" i="24"/>
  <c r="B904" i="24"/>
  <c r="B903" i="24"/>
  <c r="B902" i="24"/>
  <c r="B901" i="24"/>
  <c r="B900" i="24"/>
  <c r="B899" i="24"/>
  <c r="B898" i="24"/>
  <c r="B897" i="24"/>
  <c r="B896" i="24"/>
  <c r="B895" i="24"/>
  <c r="B894" i="24"/>
  <c r="B893" i="24"/>
  <c r="B892" i="24"/>
  <c r="B891" i="24"/>
  <c r="B890" i="24"/>
  <c r="B889" i="24"/>
  <c r="B888" i="24"/>
  <c r="B887" i="24"/>
  <c r="B886" i="24"/>
  <c r="B885" i="24"/>
  <c r="B884" i="24"/>
  <c r="B883" i="24"/>
  <c r="B882" i="24"/>
  <c r="B881" i="24"/>
  <c r="B880" i="24"/>
  <c r="B879" i="24"/>
  <c r="B878" i="24"/>
  <c r="B877" i="24"/>
  <c r="B876" i="24"/>
  <c r="B875" i="24"/>
  <c r="B874" i="24"/>
  <c r="B873" i="24"/>
  <c r="B872" i="24"/>
  <c r="B871" i="24"/>
  <c r="B870" i="24"/>
  <c r="B869" i="24"/>
  <c r="B868" i="24"/>
  <c r="B867" i="24"/>
  <c r="B866" i="24"/>
  <c r="B865" i="24"/>
  <c r="B864" i="24"/>
  <c r="B863" i="24"/>
  <c r="B862" i="24"/>
  <c r="B861" i="24"/>
  <c r="B860" i="24"/>
  <c r="B859" i="24"/>
  <c r="B858" i="24"/>
  <c r="B857" i="24"/>
  <c r="B856" i="24"/>
  <c r="B855" i="24"/>
  <c r="B854" i="24"/>
  <c r="B853" i="24"/>
  <c r="B852" i="24"/>
  <c r="B851" i="24"/>
  <c r="B850" i="24"/>
  <c r="B849" i="24"/>
  <c r="B848" i="24"/>
  <c r="B847" i="24"/>
  <c r="B846" i="24"/>
  <c r="B845" i="24"/>
  <c r="B844" i="24"/>
  <c r="B843" i="24"/>
  <c r="B842" i="24"/>
  <c r="B841" i="24"/>
  <c r="B840" i="24"/>
  <c r="B839" i="24"/>
  <c r="B838" i="24"/>
  <c r="B837" i="24"/>
  <c r="B836" i="24"/>
  <c r="B835" i="24"/>
  <c r="B834" i="24"/>
  <c r="B833" i="24"/>
  <c r="B832" i="24"/>
  <c r="B831" i="24"/>
  <c r="B830" i="24"/>
  <c r="B829" i="24"/>
  <c r="B828" i="24"/>
  <c r="B827" i="24"/>
  <c r="B826" i="24"/>
  <c r="B825" i="24"/>
  <c r="B824" i="24"/>
  <c r="B823" i="24"/>
  <c r="B822" i="24"/>
  <c r="B821" i="24"/>
  <c r="B820" i="24"/>
  <c r="B819" i="24"/>
  <c r="B818" i="24"/>
  <c r="B817" i="24"/>
  <c r="B816" i="24"/>
  <c r="B815" i="24"/>
  <c r="B814" i="24"/>
  <c r="B813" i="24"/>
  <c r="B812" i="24"/>
  <c r="B811" i="24"/>
  <c r="B810" i="24"/>
  <c r="B809" i="24"/>
  <c r="B808" i="24"/>
  <c r="B807" i="24"/>
  <c r="B806" i="24"/>
  <c r="B805" i="24"/>
  <c r="B804" i="24"/>
  <c r="B803" i="24"/>
  <c r="B802" i="24"/>
  <c r="B801" i="24"/>
  <c r="B800" i="24"/>
  <c r="B799" i="24"/>
  <c r="B798" i="24"/>
  <c r="B797" i="24"/>
  <c r="B796" i="24"/>
  <c r="B795" i="24"/>
  <c r="B794" i="24"/>
  <c r="B793" i="24"/>
  <c r="B792" i="24"/>
  <c r="B791" i="24"/>
  <c r="B790" i="24"/>
  <c r="B789" i="24"/>
  <c r="B788" i="24"/>
  <c r="B787" i="24"/>
  <c r="B786" i="24"/>
  <c r="B785" i="24"/>
  <c r="B784" i="24"/>
  <c r="B783" i="24"/>
  <c r="B782" i="24"/>
  <c r="B781" i="24"/>
  <c r="B780" i="24"/>
  <c r="B779" i="24"/>
  <c r="B778" i="24"/>
  <c r="B777" i="24"/>
  <c r="B776" i="24"/>
  <c r="B775" i="24"/>
  <c r="B774" i="24"/>
  <c r="B773" i="24"/>
  <c r="B772" i="24"/>
  <c r="B771" i="24"/>
  <c r="B770" i="24"/>
  <c r="B769" i="24"/>
  <c r="B768" i="24"/>
  <c r="B767" i="24"/>
  <c r="B766" i="24"/>
  <c r="B765" i="24"/>
  <c r="B764" i="24"/>
  <c r="B763" i="24"/>
  <c r="B762" i="24"/>
  <c r="B761" i="24"/>
  <c r="B760" i="24"/>
  <c r="B759" i="24"/>
  <c r="B758" i="24"/>
  <c r="B757" i="24"/>
  <c r="B756" i="24"/>
  <c r="B755" i="24"/>
  <c r="B754" i="24"/>
  <c r="B753" i="24"/>
  <c r="B752" i="24"/>
  <c r="B751" i="24"/>
  <c r="B750" i="24"/>
  <c r="B749" i="24"/>
  <c r="B748" i="24"/>
  <c r="B747" i="24"/>
  <c r="B746" i="24"/>
  <c r="B745" i="24"/>
  <c r="B744" i="24"/>
  <c r="B743" i="24"/>
  <c r="B742" i="24"/>
  <c r="B741" i="24"/>
  <c r="B740" i="24"/>
  <c r="B739" i="24"/>
  <c r="B738" i="24"/>
  <c r="B737" i="24"/>
  <c r="B736" i="24"/>
  <c r="B735" i="24"/>
  <c r="B734" i="24"/>
  <c r="B733" i="24"/>
  <c r="B732" i="24"/>
  <c r="B731" i="24"/>
  <c r="B730" i="24"/>
  <c r="B729" i="24"/>
  <c r="B728" i="24"/>
  <c r="B727" i="24"/>
  <c r="B726" i="24"/>
  <c r="B725" i="24"/>
  <c r="B724" i="24"/>
  <c r="B723" i="24"/>
  <c r="B722" i="24"/>
  <c r="B721" i="24"/>
  <c r="B720" i="24"/>
  <c r="B719" i="24"/>
  <c r="B718" i="24"/>
  <c r="B717" i="24"/>
  <c r="B716" i="24"/>
  <c r="B715" i="24"/>
  <c r="B714" i="24"/>
  <c r="B713" i="24"/>
  <c r="B712" i="24"/>
  <c r="B711" i="24"/>
  <c r="B710" i="24"/>
  <c r="B709" i="24"/>
  <c r="B708" i="24"/>
  <c r="B707" i="24"/>
  <c r="B706" i="24"/>
  <c r="B705" i="24"/>
  <c r="B704" i="24"/>
  <c r="B703" i="24"/>
  <c r="B702" i="24"/>
  <c r="B701" i="24"/>
  <c r="B700" i="24"/>
  <c r="B699" i="24"/>
  <c r="B698" i="24"/>
  <c r="B697" i="24"/>
  <c r="B696" i="24"/>
  <c r="B695" i="24"/>
  <c r="B694" i="24"/>
  <c r="B693" i="24"/>
  <c r="B692" i="24"/>
  <c r="B691" i="24"/>
  <c r="B690" i="24"/>
  <c r="B689" i="24"/>
  <c r="B688" i="24"/>
  <c r="B687" i="24"/>
  <c r="B686" i="24"/>
  <c r="B685" i="24"/>
  <c r="B684" i="24"/>
  <c r="B683" i="24"/>
  <c r="B682" i="24"/>
  <c r="B681" i="24"/>
  <c r="B680" i="24"/>
  <c r="B679" i="24"/>
  <c r="B678" i="24"/>
  <c r="B677" i="24"/>
  <c r="B676" i="24"/>
  <c r="B675" i="24"/>
  <c r="B674" i="24"/>
  <c r="B673" i="24"/>
  <c r="B672" i="24"/>
  <c r="B671" i="24"/>
  <c r="B670" i="24"/>
  <c r="B669" i="24"/>
  <c r="B668" i="24"/>
  <c r="B667" i="24"/>
  <c r="B666" i="24"/>
  <c r="B665" i="24"/>
  <c r="B664" i="24"/>
  <c r="B663" i="24"/>
  <c r="B662" i="24"/>
  <c r="B661" i="24"/>
  <c r="B660" i="24"/>
  <c r="B659" i="24"/>
  <c r="B658" i="24"/>
  <c r="B657" i="24"/>
  <c r="B656" i="24"/>
  <c r="B655" i="24"/>
  <c r="B654" i="24"/>
  <c r="B653" i="24"/>
  <c r="B652" i="24"/>
  <c r="B651" i="24"/>
  <c r="B650" i="24"/>
  <c r="B649" i="24"/>
  <c r="B648" i="24"/>
  <c r="B647" i="24"/>
  <c r="B646" i="24"/>
  <c r="B645" i="24"/>
  <c r="B644" i="24"/>
  <c r="B643" i="24"/>
  <c r="B642" i="24"/>
  <c r="B641" i="24"/>
  <c r="B640" i="24"/>
  <c r="B639" i="24"/>
  <c r="B638" i="24"/>
  <c r="B637" i="24"/>
  <c r="B636" i="24"/>
  <c r="B635" i="24"/>
  <c r="B634" i="24"/>
  <c r="B633" i="24"/>
  <c r="B632" i="24"/>
  <c r="B631" i="24"/>
  <c r="B630" i="24"/>
  <c r="B629" i="24"/>
  <c r="B628" i="24"/>
  <c r="B627" i="24"/>
  <c r="B626" i="24"/>
  <c r="B625" i="24"/>
  <c r="B624" i="24"/>
  <c r="B623" i="24"/>
  <c r="B622" i="24"/>
  <c r="B621" i="24"/>
  <c r="B620" i="24"/>
  <c r="B619" i="24"/>
  <c r="B618" i="24"/>
  <c r="B617" i="24"/>
  <c r="B616" i="24"/>
  <c r="B615" i="24"/>
  <c r="B614" i="24"/>
  <c r="B613" i="24"/>
  <c r="B612" i="24"/>
  <c r="B611" i="24"/>
  <c r="B610" i="24"/>
  <c r="B609" i="24"/>
  <c r="B608" i="24"/>
  <c r="B607" i="24"/>
  <c r="B606" i="24"/>
  <c r="B605" i="24"/>
  <c r="B604" i="24"/>
  <c r="B603" i="24"/>
  <c r="B602" i="24"/>
  <c r="B601" i="24"/>
  <c r="B600" i="24"/>
  <c r="B599" i="24"/>
  <c r="B598" i="24"/>
  <c r="B597" i="24"/>
  <c r="B596" i="24"/>
  <c r="B595" i="24"/>
  <c r="B594" i="24"/>
  <c r="B593" i="24"/>
  <c r="B592" i="24"/>
  <c r="B591" i="24"/>
  <c r="B590" i="24"/>
  <c r="B589" i="24"/>
  <c r="B588" i="24"/>
  <c r="B587" i="24"/>
  <c r="B586" i="24"/>
  <c r="B585" i="24"/>
  <c r="B584" i="24"/>
  <c r="B583" i="24"/>
  <c r="B582" i="24"/>
  <c r="B581" i="24"/>
  <c r="B580" i="24"/>
  <c r="B579" i="24"/>
  <c r="B578" i="24"/>
  <c r="B577" i="24"/>
  <c r="B576" i="24"/>
  <c r="B575" i="24"/>
  <c r="B574" i="24"/>
  <c r="B573" i="24"/>
  <c r="B572" i="24"/>
  <c r="B571" i="24"/>
  <c r="B570" i="24"/>
  <c r="B569" i="24"/>
  <c r="B568" i="24"/>
  <c r="B567" i="24"/>
  <c r="B566" i="24"/>
  <c r="B565" i="24"/>
  <c r="B564" i="24"/>
  <c r="B563" i="24"/>
  <c r="B562" i="24"/>
  <c r="B561" i="24"/>
  <c r="B560" i="24"/>
  <c r="B559" i="24"/>
  <c r="B558" i="24"/>
  <c r="B557" i="24"/>
  <c r="B556" i="24"/>
  <c r="B555" i="24"/>
  <c r="B554" i="24"/>
  <c r="B553" i="24"/>
  <c r="B552" i="24"/>
  <c r="B551" i="24"/>
  <c r="B550" i="24"/>
  <c r="B549" i="24"/>
  <c r="B548" i="24"/>
  <c r="B547" i="24"/>
  <c r="B546" i="24"/>
  <c r="B545" i="24"/>
  <c r="B544" i="24"/>
  <c r="B543" i="24"/>
  <c r="B542" i="24"/>
  <c r="B541" i="24"/>
  <c r="B540" i="24"/>
  <c r="B539" i="24"/>
  <c r="B538" i="24"/>
  <c r="B537" i="24"/>
  <c r="B536" i="24"/>
  <c r="B535" i="24"/>
  <c r="B534" i="24"/>
  <c r="B533" i="24"/>
  <c r="B532" i="24"/>
  <c r="B531" i="24"/>
  <c r="B530" i="24"/>
  <c r="B529" i="24"/>
  <c r="B528" i="24"/>
  <c r="B527" i="24"/>
  <c r="B526" i="24"/>
  <c r="B525" i="24"/>
  <c r="B524" i="24"/>
  <c r="B523" i="24"/>
  <c r="B522" i="24"/>
  <c r="B521" i="24"/>
  <c r="B520" i="24"/>
  <c r="B519" i="24"/>
  <c r="B518" i="24"/>
  <c r="B517" i="24"/>
  <c r="B516" i="24"/>
  <c r="B515" i="24"/>
  <c r="B514" i="24"/>
  <c r="B513" i="24"/>
  <c r="B512" i="24"/>
  <c r="B511" i="24"/>
  <c r="B510" i="24"/>
  <c r="B509" i="24"/>
  <c r="B508" i="24"/>
  <c r="B507" i="24"/>
  <c r="B506" i="24"/>
  <c r="B505" i="24"/>
  <c r="B504" i="24"/>
  <c r="B503" i="24"/>
  <c r="B502" i="24"/>
  <c r="B501" i="24"/>
  <c r="B500" i="24"/>
  <c r="B499" i="24"/>
  <c r="B498" i="24"/>
  <c r="B497" i="24"/>
  <c r="B496" i="24"/>
  <c r="B495" i="24"/>
  <c r="B494" i="24"/>
  <c r="B493" i="24"/>
  <c r="B492" i="24"/>
  <c r="B491" i="24"/>
  <c r="B490" i="24"/>
  <c r="B489" i="24"/>
  <c r="B488" i="24"/>
  <c r="B487" i="24"/>
  <c r="B486" i="24"/>
  <c r="B485" i="24"/>
  <c r="B484" i="24"/>
  <c r="B483" i="24"/>
  <c r="B482" i="24"/>
  <c r="B481" i="24"/>
  <c r="B480" i="24"/>
  <c r="B479" i="24"/>
  <c r="B478" i="24"/>
  <c r="B477" i="24"/>
  <c r="B476" i="24"/>
  <c r="B475" i="24"/>
  <c r="B474" i="24"/>
  <c r="B473" i="24"/>
  <c r="B472" i="24"/>
  <c r="B471" i="24"/>
  <c r="B470" i="24"/>
  <c r="B469" i="24"/>
  <c r="B468" i="24"/>
  <c r="B467" i="24"/>
  <c r="B466" i="24"/>
  <c r="B465" i="24"/>
  <c r="B464" i="24"/>
  <c r="B463" i="24"/>
  <c r="B462" i="24"/>
  <c r="B461" i="24"/>
  <c r="B460" i="24"/>
  <c r="B459" i="24"/>
  <c r="B458" i="24"/>
  <c r="B457" i="24"/>
  <c r="B456" i="24"/>
  <c r="B455" i="24"/>
  <c r="B454" i="24"/>
  <c r="B453" i="24"/>
  <c r="B452" i="24"/>
  <c r="B451" i="24"/>
  <c r="B450" i="24"/>
  <c r="B449" i="24"/>
  <c r="B448" i="24"/>
  <c r="B447" i="24"/>
  <c r="B446" i="24"/>
  <c r="B445" i="24"/>
  <c r="B444" i="24"/>
  <c r="B443" i="24"/>
  <c r="B442" i="24"/>
  <c r="B441" i="24"/>
  <c r="B440" i="24"/>
  <c r="B439" i="24"/>
  <c r="B438" i="24"/>
  <c r="B437" i="24"/>
  <c r="B436" i="24"/>
  <c r="B435" i="24"/>
  <c r="B434" i="24"/>
  <c r="B433" i="24"/>
  <c r="B432" i="24"/>
  <c r="B431" i="24"/>
  <c r="B430" i="24"/>
  <c r="B429" i="24"/>
  <c r="B428" i="24"/>
  <c r="B427" i="24"/>
  <c r="B426" i="24"/>
  <c r="B425" i="24"/>
  <c r="B424" i="24"/>
  <c r="B423" i="24"/>
  <c r="B422" i="24"/>
  <c r="B421" i="24"/>
  <c r="B420" i="24"/>
  <c r="B419" i="24"/>
  <c r="B418" i="24"/>
  <c r="B417" i="24"/>
  <c r="B416" i="24"/>
  <c r="B415" i="24"/>
  <c r="B414" i="24"/>
  <c r="B413" i="24"/>
  <c r="B412" i="24"/>
  <c r="B411" i="24"/>
  <c r="B410" i="24"/>
  <c r="B409" i="24"/>
  <c r="B408" i="24"/>
  <c r="B407" i="24"/>
  <c r="B406" i="24"/>
  <c r="B405" i="24"/>
  <c r="B404" i="24"/>
  <c r="B403" i="24"/>
  <c r="B402" i="24"/>
  <c r="B401" i="24"/>
  <c r="B400" i="24"/>
  <c r="B399" i="24"/>
  <c r="B398" i="24"/>
  <c r="B397" i="24"/>
  <c r="B396" i="24"/>
  <c r="B395" i="24"/>
  <c r="B394" i="24"/>
  <c r="B393" i="24"/>
  <c r="B392" i="24"/>
  <c r="B391" i="24"/>
  <c r="B390" i="24"/>
  <c r="B389" i="24"/>
  <c r="B388" i="24"/>
  <c r="B387" i="24"/>
  <c r="B386" i="24"/>
  <c r="B385" i="24"/>
  <c r="B384" i="24"/>
  <c r="B383" i="24"/>
  <c r="B382" i="24"/>
  <c r="B381" i="24"/>
  <c r="B380" i="24"/>
  <c r="B379" i="24"/>
  <c r="B378" i="24"/>
  <c r="B377" i="24"/>
  <c r="B376" i="24"/>
  <c r="B375" i="24"/>
  <c r="B374" i="24"/>
  <c r="B373" i="24"/>
  <c r="B372" i="24"/>
  <c r="B371" i="24"/>
  <c r="B370" i="24"/>
  <c r="B369" i="24"/>
  <c r="B368" i="24"/>
  <c r="B367" i="24"/>
  <c r="B366" i="24"/>
  <c r="B365" i="24"/>
  <c r="B364" i="24"/>
  <c r="B363" i="24"/>
  <c r="B362" i="24"/>
  <c r="B361" i="24"/>
  <c r="B360" i="24"/>
  <c r="B359" i="24"/>
  <c r="B358" i="24"/>
  <c r="B357" i="24"/>
  <c r="B356" i="24"/>
  <c r="B355" i="24"/>
  <c r="B354" i="24"/>
  <c r="B353" i="24"/>
  <c r="B352" i="24"/>
  <c r="B351" i="24"/>
  <c r="B350" i="24"/>
  <c r="B349" i="24"/>
  <c r="B348" i="24"/>
  <c r="B347" i="24"/>
  <c r="B346" i="24"/>
  <c r="B345" i="24"/>
  <c r="B344" i="24"/>
  <c r="B343" i="24"/>
  <c r="B342" i="24"/>
  <c r="B341" i="24"/>
  <c r="B340" i="24"/>
  <c r="B339" i="24"/>
  <c r="B338" i="24"/>
  <c r="B337" i="24"/>
  <c r="B336" i="24"/>
  <c r="B335" i="24"/>
  <c r="B334" i="24"/>
  <c r="B333" i="24"/>
  <c r="B332" i="24"/>
  <c r="B331" i="24"/>
  <c r="B330" i="24"/>
  <c r="B329" i="24"/>
  <c r="B328" i="24"/>
  <c r="B327" i="24"/>
  <c r="B326" i="24"/>
  <c r="B325" i="24"/>
  <c r="B324" i="24"/>
  <c r="B323" i="24"/>
  <c r="B322" i="24"/>
  <c r="B321" i="24"/>
  <c r="B320" i="24"/>
  <c r="B319" i="24"/>
  <c r="B318" i="24"/>
  <c r="B317" i="24"/>
  <c r="B316" i="24"/>
  <c r="B315" i="24"/>
  <c r="B314" i="24"/>
  <c r="B313" i="24"/>
  <c r="B312" i="24"/>
  <c r="B311" i="24"/>
  <c r="B310" i="24"/>
  <c r="B309" i="24"/>
  <c r="B308" i="24"/>
  <c r="B307" i="24"/>
  <c r="B306" i="24"/>
  <c r="B305" i="24"/>
  <c r="B304" i="24"/>
  <c r="B303" i="24"/>
  <c r="B302" i="24"/>
  <c r="B301" i="24"/>
  <c r="B300" i="24"/>
  <c r="B299" i="24"/>
  <c r="B298" i="24"/>
  <c r="B297" i="24"/>
  <c r="B296" i="24"/>
  <c r="B295" i="24"/>
  <c r="B294" i="24"/>
  <c r="B293" i="24"/>
  <c r="B292" i="24"/>
  <c r="B291" i="24"/>
  <c r="B290" i="24"/>
  <c r="B289" i="24"/>
  <c r="B288" i="24"/>
  <c r="B287" i="24"/>
  <c r="B286" i="24"/>
  <c r="B285" i="24"/>
  <c r="B284" i="24"/>
  <c r="B283" i="24"/>
  <c r="B282" i="24"/>
  <c r="B281" i="24"/>
  <c r="B280" i="24"/>
  <c r="B279" i="24"/>
  <c r="B278" i="24"/>
  <c r="B277" i="24"/>
  <c r="B276" i="24"/>
  <c r="B275" i="24"/>
  <c r="B274" i="24"/>
  <c r="B273" i="24"/>
  <c r="B272" i="24"/>
  <c r="B271" i="24"/>
  <c r="B270" i="24"/>
  <c r="B269" i="24"/>
  <c r="B268" i="24"/>
  <c r="B267" i="24"/>
  <c r="B266" i="24"/>
  <c r="B265" i="24"/>
  <c r="B264" i="24"/>
  <c r="B263" i="24"/>
  <c r="B262" i="24"/>
  <c r="B261" i="24"/>
  <c r="B260" i="24"/>
  <c r="B259" i="24"/>
  <c r="B258" i="24"/>
  <c r="B257" i="24"/>
  <c r="B256" i="24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C73" i="84" l="1"/>
  <c r="B73" i="84"/>
  <c r="C72" i="84"/>
  <c r="B72" i="84"/>
  <c r="C71" i="84"/>
  <c r="B71" i="84"/>
  <c r="C70" i="84"/>
  <c r="B70" i="84"/>
  <c r="C69" i="84"/>
  <c r="B69" i="84"/>
  <c r="C68" i="84"/>
  <c r="B68" i="84"/>
  <c r="C67" i="84"/>
  <c r="B67" i="84"/>
  <c r="C66" i="84"/>
  <c r="B66" i="84"/>
  <c r="C65" i="84"/>
  <c r="B65" i="84"/>
  <c r="C64" i="84"/>
  <c r="B64" i="84"/>
  <c r="C63" i="84"/>
  <c r="B63" i="84"/>
  <c r="C62" i="84"/>
  <c r="B62" i="84"/>
  <c r="C61" i="84"/>
  <c r="B61" i="84"/>
  <c r="C60" i="84"/>
  <c r="B60" i="84"/>
  <c r="C59" i="84"/>
  <c r="B59" i="84"/>
  <c r="C58" i="84"/>
  <c r="B58" i="84"/>
  <c r="C57" i="84"/>
  <c r="B57" i="84"/>
  <c r="C56" i="84"/>
  <c r="B56" i="84"/>
  <c r="C55" i="84"/>
  <c r="B55" i="84"/>
  <c r="C54" i="84"/>
  <c r="B54" i="84"/>
  <c r="C53" i="84"/>
  <c r="B53" i="84"/>
  <c r="C52" i="84"/>
  <c r="B52" i="84"/>
  <c r="C51" i="84"/>
  <c r="B51" i="84"/>
  <c r="C50" i="84"/>
  <c r="B50" i="84"/>
  <c r="C49" i="84"/>
  <c r="B49" i="84"/>
  <c r="C48" i="84"/>
  <c r="B48" i="84"/>
  <c r="C47" i="84"/>
  <c r="B47" i="84"/>
  <c r="C46" i="84"/>
  <c r="B46" i="84"/>
  <c r="C45" i="84"/>
  <c r="B45" i="84"/>
  <c r="C44" i="84"/>
  <c r="B44" i="84"/>
  <c r="C43" i="84"/>
  <c r="B43" i="84"/>
  <c r="C42" i="84"/>
  <c r="B42" i="84"/>
  <c r="C41" i="84"/>
  <c r="B41" i="84"/>
  <c r="C40" i="84"/>
  <c r="B40" i="84"/>
  <c r="C39" i="84"/>
  <c r="B39" i="84"/>
  <c r="C38" i="84"/>
  <c r="B38" i="84"/>
  <c r="C37" i="84"/>
  <c r="B37" i="84"/>
  <c r="C36" i="84"/>
  <c r="B36" i="84"/>
  <c r="C35" i="84"/>
  <c r="B35" i="84"/>
  <c r="C34" i="84"/>
  <c r="B34" i="84"/>
  <c r="C33" i="84"/>
  <c r="B33" i="84"/>
  <c r="C32" i="84"/>
  <c r="B32" i="84"/>
  <c r="C31" i="84"/>
  <c r="B31" i="84"/>
  <c r="C30" i="84"/>
  <c r="B30" i="84"/>
  <c r="C29" i="84"/>
  <c r="B29" i="84"/>
  <c r="C28" i="84"/>
  <c r="B28" i="84"/>
  <c r="C27" i="84"/>
  <c r="B27" i="84"/>
  <c r="C26" i="84"/>
  <c r="B26" i="84"/>
  <c r="C25" i="84"/>
  <c r="B25" i="84"/>
  <c r="C24" i="84"/>
  <c r="B24" i="84"/>
  <c r="C23" i="84"/>
  <c r="B23" i="84"/>
  <c r="C22" i="84"/>
  <c r="B22" i="84"/>
  <c r="C21" i="84"/>
  <c r="B21" i="84"/>
  <c r="C20" i="84"/>
  <c r="B20" i="84"/>
  <c r="C19" i="84"/>
  <c r="B19" i="84"/>
  <c r="C18" i="84"/>
  <c r="B18" i="84"/>
  <c r="C17" i="84"/>
  <c r="B17" i="84"/>
  <c r="C16" i="84"/>
  <c r="B16" i="84"/>
  <c r="C15" i="84"/>
  <c r="B15" i="84"/>
  <c r="C14" i="84"/>
  <c r="B14" i="84"/>
  <c r="C13" i="84"/>
  <c r="B13" i="84"/>
  <c r="C12" i="84"/>
  <c r="B12" i="84"/>
  <c r="C11" i="84"/>
  <c r="B11" i="84"/>
  <c r="C10" i="84"/>
  <c r="B10" i="84"/>
  <c r="C9" i="84"/>
  <c r="B9" i="84"/>
  <c r="C8" i="84"/>
  <c r="B8" i="84"/>
  <c r="C7" i="84"/>
  <c r="B7" i="84"/>
  <c r="C6" i="84"/>
  <c r="B6" i="84"/>
  <c r="C5" i="84"/>
  <c r="B5" i="84"/>
  <c r="C4" i="84"/>
  <c r="B4" i="84"/>
  <c r="C3" i="84"/>
  <c r="B3" i="84"/>
  <c r="C2" i="84"/>
  <c r="B2" i="84"/>
  <c r="C53" i="78" l="1"/>
  <c r="B53" i="78"/>
  <c r="C52" i="78"/>
  <c r="B52" i="78"/>
  <c r="C51" i="78"/>
  <c r="B51" i="78"/>
  <c r="C50" i="78"/>
  <c r="B50" i="78"/>
  <c r="C49" i="78"/>
  <c r="B49" i="78"/>
  <c r="C48" i="78"/>
  <c r="B48" i="78"/>
  <c r="C47" i="78"/>
  <c r="B47" i="78"/>
  <c r="C46" i="78"/>
  <c r="B46" i="78"/>
  <c r="C45" i="78"/>
  <c r="B45" i="78"/>
  <c r="C44" i="78"/>
  <c r="B44" i="78"/>
  <c r="C43" i="78"/>
  <c r="B43" i="78"/>
  <c r="C42" i="78"/>
  <c r="B42" i="78"/>
  <c r="C41" i="78"/>
  <c r="B41" i="78"/>
  <c r="C40" i="78"/>
  <c r="B40" i="78"/>
  <c r="C39" i="78"/>
  <c r="B39" i="78"/>
  <c r="C38" i="78"/>
  <c r="B38" i="78"/>
  <c r="C37" i="78"/>
  <c r="B37" i="78"/>
  <c r="C36" i="78"/>
  <c r="B36" i="78"/>
  <c r="C35" i="78"/>
  <c r="B35" i="78"/>
  <c r="C34" i="78"/>
  <c r="B34" i="78"/>
  <c r="C33" i="78"/>
  <c r="B33" i="78"/>
  <c r="C32" i="78"/>
  <c r="B32" i="78"/>
  <c r="C31" i="78"/>
  <c r="B31" i="78"/>
  <c r="C30" i="78"/>
  <c r="B30" i="78"/>
  <c r="C29" i="78"/>
  <c r="B29" i="78"/>
  <c r="C28" i="78"/>
  <c r="B28" i="78"/>
  <c r="C27" i="78"/>
  <c r="B27" i="78"/>
  <c r="C26" i="78"/>
  <c r="B26" i="78"/>
  <c r="C25" i="78"/>
  <c r="B25" i="78"/>
  <c r="C24" i="78"/>
  <c r="B24" i="78"/>
  <c r="C23" i="78"/>
  <c r="B23" i="78"/>
  <c r="C22" i="78"/>
  <c r="B22" i="78"/>
  <c r="C21" i="78"/>
  <c r="B21" i="78"/>
  <c r="C20" i="78"/>
  <c r="B20" i="78"/>
  <c r="C19" i="78"/>
  <c r="B19" i="78"/>
  <c r="C18" i="78"/>
  <c r="B18" i="78"/>
  <c r="C17" i="78"/>
  <c r="B17" i="78"/>
  <c r="C16" i="78"/>
  <c r="B16" i="78"/>
  <c r="C15" i="78"/>
  <c r="B15" i="78"/>
  <c r="C14" i="78"/>
  <c r="B14" i="78"/>
  <c r="C13" i="78"/>
  <c r="B13" i="78"/>
  <c r="C12" i="78"/>
  <c r="B12" i="78"/>
  <c r="C11" i="78"/>
  <c r="B11" i="78"/>
  <c r="C10" i="78"/>
  <c r="B10" i="78"/>
  <c r="C9" i="78"/>
  <c r="B9" i="78"/>
  <c r="C8" i="78"/>
  <c r="B8" i="78"/>
  <c r="C7" i="78"/>
  <c r="B7" i="78"/>
  <c r="C6" i="78"/>
  <c r="B6" i="78"/>
  <c r="C5" i="78"/>
  <c r="B5" i="78"/>
  <c r="C4" i="78"/>
  <c r="B4" i="78"/>
  <c r="C3" i="78"/>
  <c r="B3" i="78"/>
  <c r="C2" i="78"/>
  <c r="B2" i="78"/>
  <c r="C1002" i="33" l="1"/>
  <c r="C1001" i="33"/>
  <c r="C1000" i="33"/>
  <c r="C999" i="33"/>
  <c r="C998" i="33"/>
  <c r="C997" i="33"/>
  <c r="C996" i="33"/>
  <c r="C995" i="33"/>
  <c r="C994" i="33"/>
  <c r="C993" i="33"/>
  <c r="C992" i="33"/>
  <c r="C991" i="33"/>
  <c r="C990" i="33"/>
  <c r="C989" i="33"/>
  <c r="C988" i="33"/>
  <c r="C987" i="33"/>
  <c r="C986" i="33"/>
  <c r="C985" i="33"/>
  <c r="C984" i="33"/>
  <c r="C983" i="33"/>
  <c r="C982" i="33"/>
  <c r="C981" i="33"/>
  <c r="C980" i="33"/>
  <c r="C979" i="33"/>
  <c r="C978" i="33"/>
  <c r="C977" i="33"/>
  <c r="C976" i="33"/>
  <c r="C975" i="33"/>
  <c r="C974" i="33"/>
  <c r="C973" i="33"/>
  <c r="C972" i="33"/>
  <c r="C971" i="33"/>
  <c r="C970" i="33"/>
  <c r="C969" i="33"/>
  <c r="C968" i="33"/>
  <c r="C967" i="33"/>
  <c r="C966" i="33"/>
  <c r="C965" i="33"/>
  <c r="C964" i="33"/>
  <c r="C963" i="33"/>
  <c r="C962" i="33"/>
  <c r="C961" i="33"/>
  <c r="C960" i="33"/>
  <c r="C959" i="33"/>
  <c r="C958" i="33"/>
  <c r="C957" i="33"/>
  <c r="C956" i="33"/>
  <c r="C955" i="33"/>
  <c r="C954" i="33"/>
  <c r="C953" i="33"/>
  <c r="C952" i="33"/>
  <c r="C951" i="33"/>
  <c r="C950" i="33"/>
  <c r="C949" i="33"/>
  <c r="C948" i="33"/>
  <c r="C947" i="33"/>
  <c r="C946" i="33"/>
  <c r="C945" i="33"/>
  <c r="C944" i="33"/>
  <c r="C943" i="33"/>
  <c r="C942" i="33"/>
  <c r="C941" i="33"/>
  <c r="C940" i="33"/>
  <c r="C939" i="33"/>
  <c r="C938" i="33"/>
  <c r="C937" i="33"/>
  <c r="C936" i="33"/>
  <c r="C935" i="33"/>
  <c r="C934" i="33"/>
  <c r="C933" i="33"/>
  <c r="C932" i="33"/>
  <c r="C931" i="33"/>
  <c r="C930" i="33"/>
  <c r="C929" i="33"/>
  <c r="C928" i="33"/>
  <c r="C927" i="33"/>
  <c r="C926" i="33"/>
  <c r="C925" i="33"/>
  <c r="C924" i="33"/>
  <c r="C923" i="33"/>
  <c r="C922" i="33"/>
  <c r="C921" i="33"/>
  <c r="C920" i="33"/>
  <c r="C919" i="33"/>
  <c r="C918" i="33"/>
  <c r="C917" i="33"/>
  <c r="C916" i="33"/>
  <c r="C915" i="33"/>
  <c r="C914" i="33"/>
  <c r="C913" i="33"/>
  <c r="C912" i="33"/>
  <c r="C911" i="33"/>
  <c r="C910" i="33"/>
  <c r="C909" i="33"/>
  <c r="C908" i="33"/>
  <c r="C907" i="33"/>
  <c r="C906" i="33"/>
  <c r="C905" i="33"/>
  <c r="C904" i="33"/>
  <c r="C903" i="33"/>
  <c r="C902" i="33"/>
  <c r="C901" i="33"/>
  <c r="C900" i="33"/>
  <c r="C899" i="33"/>
  <c r="C898" i="33"/>
  <c r="C897" i="33"/>
  <c r="C896" i="33"/>
  <c r="C895" i="33"/>
  <c r="C894" i="33"/>
  <c r="C893" i="33"/>
  <c r="C892" i="33"/>
  <c r="C891" i="33"/>
  <c r="C890" i="33"/>
  <c r="C889" i="33"/>
  <c r="C888" i="33"/>
  <c r="C887" i="33"/>
  <c r="C886" i="33"/>
  <c r="C885" i="33"/>
  <c r="C884" i="33"/>
  <c r="C883" i="33"/>
  <c r="C882" i="33"/>
  <c r="C881" i="33"/>
  <c r="C880" i="33"/>
  <c r="C879" i="33"/>
  <c r="C878" i="33"/>
  <c r="C877" i="33"/>
  <c r="C876" i="33"/>
  <c r="C875" i="33"/>
  <c r="C874" i="33"/>
  <c r="C873" i="33"/>
  <c r="C872" i="33"/>
  <c r="C871" i="33"/>
  <c r="C870" i="33"/>
  <c r="C869" i="33"/>
  <c r="C868" i="33"/>
  <c r="C867" i="33"/>
  <c r="C866" i="33"/>
  <c r="C865" i="33"/>
  <c r="C864" i="33"/>
  <c r="C863" i="33"/>
  <c r="C862" i="33"/>
  <c r="C861" i="33"/>
  <c r="C860" i="33"/>
  <c r="C859" i="33"/>
  <c r="C858" i="33"/>
  <c r="C857" i="33"/>
  <c r="C856" i="33"/>
  <c r="C855" i="33"/>
  <c r="C854" i="33"/>
  <c r="C853" i="33"/>
  <c r="C852" i="33"/>
  <c r="C851" i="33"/>
  <c r="C850" i="33"/>
  <c r="C849" i="33"/>
  <c r="C848" i="33"/>
  <c r="C847" i="33"/>
  <c r="C846" i="33"/>
  <c r="C845" i="33"/>
  <c r="C844" i="33"/>
  <c r="C843" i="33"/>
  <c r="C842" i="33"/>
  <c r="C841" i="33"/>
  <c r="C840" i="33"/>
  <c r="C839" i="33"/>
  <c r="C838" i="33"/>
  <c r="C837" i="33"/>
  <c r="C836" i="33"/>
  <c r="C835" i="33"/>
  <c r="C834" i="33"/>
  <c r="C833" i="33"/>
  <c r="C832" i="33"/>
  <c r="C831" i="33"/>
  <c r="C830" i="33"/>
  <c r="C829" i="33"/>
  <c r="C828" i="33"/>
  <c r="C827" i="33"/>
  <c r="C826" i="33"/>
  <c r="C825" i="33"/>
  <c r="C824" i="33"/>
  <c r="C823" i="33"/>
  <c r="C822" i="33"/>
  <c r="C821" i="33"/>
  <c r="C820" i="33"/>
  <c r="C819" i="33"/>
  <c r="C818" i="33"/>
  <c r="C817" i="33"/>
  <c r="C816" i="33"/>
  <c r="C815" i="33"/>
  <c r="C814" i="33"/>
  <c r="C813" i="33"/>
  <c r="C812" i="33"/>
  <c r="C811" i="33"/>
  <c r="C810" i="33"/>
  <c r="C809" i="33"/>
  <c r="C808" i="33"/>
  <c r="C807" i="33"/>
  <c r="C806" i="33"/>
  <c r="C805" i="33"/>
  <c r="C804" i="33"/>
  <c r="C803" i="33"/>
  <c r="C802" i="33"/>
  <c r="C801" i="33"/>
  <c r="C800" i="33"/>
  <c r="C799" i="33"/>
  <c r="C798" i="33"/>
  <c r="C797" i="33"/>
  <c r="C796" i="33"/>
  <c r="C795" i="33"/>
  <c r="C794" i="33"/>
  <c r="C793" i="33"/>
  <c r="C792" i="33"/>
  <c r="C791" i="33"/>
  <c r="C790" i="33"/>
  <c r="C789" i="33"/>
  <c r="C788" i="33"/>
  <c r="C787" i="33"/>
  <c r="C786" i="33"/>
  <c r="C785" i="33"/>
  <c r="C784" i="33"/>
  <c r="C783" i="33"/>
  <c r="C782" i="33"/>
  <c r="C781" i="33"/>
  <c r="C780" i="33"/>
  <c r="C779" i="33"/>
  <c r="C778" i="33"/>
  <c r="C777" i="33"/>
  <c r="C776" i="33"/>
  <c r="C775" i="33"/>
  <c r="C774" i="33"/>
  <c r="C773" i="33"/>
  <c r="C772" i="33"/>
  <c r="C771" i="33"/>
  <c r="C770" i="33"/>
  <c r="C769" i="33"/>
  <c r="C768" i="33"/>
  <c r="C767" i="33"/>
  <c r="C766" i="33"/>
  <c r="C765" i="33"/>
  <c r="C764" i="33"/>
  <c r="C763" i="33"/>
  <c r="C762" i="33"/>
  <c r="C761" i="33"/>
  <c r="C760" i="33"/>
  <c r="C759" i="33"/>
  <c r="C758" i="33"/>
  <c r="C757" i="33"/>
  <c r="C756" i="33"/>
  <c r="C755" i="33"/>
  <c r="C754" i="33"/>
  <c r="C753" i="33"/>
  <c r="C752" i="33"/>
  <c r="C751" i="33"/>
  <c r="C750" i="33"/>
  <c r="C749" i="33"/>
  <c r="C748" i="33"/>
  <c r="C747" i="33"/>
  <c r="C746" i="33"/>
  <c r="C745" i="33"/>
  <c r="C744" i="33"/>
  <c r="C743" i="33"/>
  <c r="C742" i="33"/>
  <c r="C741" i="33"/>
  <c r="C740" i="33"/>
  <c r="C739" i="33"/>
  <c r="C738" i="33"/>
  <c r="C737" i="33"/>
  <c r="C736" i="33"/>
  <c r="C735" i="33"/>
  <c r="C734" i="33"/>
  <c r="C733" i="33"/>
  <c r="C732" i="33"/>
  <c r="C731" i="33"/>
  <c r="C730" i="33"/>
  <c r="C729" i="33"/>
  <c r="C728" i="33"/>
  <c r="C727" i="33"/>
  <c r="C726" i="33"/>
  <c r="C725" i="33"/>
  <c r="C724" i="33"/>
  <c r="C723" i="33"/>
  <c r="C722" i="33"/>
  <c r="C721" i="33"/>
  <c r="C720" i="33"/>
  <c r="C719" i="33"/>
  <c r="C718" i="33"/>
  <c r="C717" i="33"/>
  <c r="C716" i="33"/>
  <c r="C715" i="33"/>
  <c r="C714" i="33"/>
  <c r="C713" i="33"/>
  <c r="C712" i="33"/>
  <c r="C711" i="33"/>
  <c r="C710" i="33"/>
  <c r="C709" i="33"/>
  <c r="C708" i="33"/>
  <c r="C707" i="33"/>
  <c r="C706" i="33"/>
  <c r="C705" i="33"/>
  <c r="C704" i="33"/>
  <c r="C703" i="33"/>
  <c r="C702" i="33"/>
  <c r="C701" i="33"/>
  <c r="C700" i="33"/>
  <c r="C699" i="33"/>
  <c r="C698" i="33"/>
  <c r="C697" i="33"/>
  <c r="C696" i="33"/>
  <c r="C695" i="33"/>
  <c r="C694" i="33"/>
  <c r="C693" i="33"/>
  <c r="C692" i="33"/>
  <c r="C691" i="33"/>
  <c r="C690" i="33"/>
  <c r="C689" i="33"/>
  <c r="C688" i="33"/>
  <c r="C687" i="33"/>
  <c r="C686" i="33"/>
  <c r="C685" i="33"/>
  <c r="C684" i="33"/>
  <c r="C683" i="33"/>
  <c r="C682" i="33"/>
  <c r="C681" i="33"/>
  <c r="C680" i="33"/>
  <c r="C679" i="33"/>
  <c r="C678" i="33"/>
  <c r="C677" i="33"/>
  <c r="C676" i="33"/>
  <c r="C675" i="33"/>
  <c r="C674" i="33"/>
  <c r="C673" i="33"/>
  <c r="C672" i="33"/>
  <c r="C671" i="33"/>
  <c r="C670" i="33"/>
  <c r="C669" i="33"/>
  <c r="C668" i="33"/>
  <c r="C667" i="33"/>
  <c r="C666" i="33"/>
  <c r="C665" i="33"/>
  <c r="C664" i="33"/>
  <c r="C663" i="33"/>
  <c r="C662" i="33"/>
  <c r="C661" i="33"/>
  <c r="C660" i="33"/>
  <c r="C659" i="33"/>
  <c r="C658" i="33"/>
  <c r="C657" i="33"/>
  <c r="C656" i="33"/>
  <c r="C655" i="33"/>
  <c r="C654" i="33"/>
  <c r="C653" i="33"/>
  <c r="C652" i="33"/>
  <c r="C651" i="33"/>
  <c r="C650" i="33"/>
  <c r="C649" i="33"/>
  <c r="C648" i="33"/>
  <c r="C647" i="33"/>
  <c r="C646" i="33"/>
  <c r="C645" i="33"/>
  <c r="C644" i="33"/>
  <c r="C643" i="33"/>
  <c r="C642" i="33"/>
  <c r="C641" i="33"/>
  <c r="C640" i="33"/>
  <c r="C639" i="33"/>
  <c r="C638" i="33"/>
  <c r="C637" i="33"/>
  <c r="C636" i="33"/>
  <c r="C635" i="33"/>
  <c r="C634" i="33"/>
  <c r="C633" i="33"/>
  <c r="C632" i="33"/>
  <c r="C631" i="33"/>
  <c r="C630" i="33"/>
  <c r="C629" i="33"/>
  <c r="C628" i="33"/>
  <c r="C627" i="33"/>
  <c r="C626" i="33"/>
  <c r="C625" i="33"/>
  <c r="C624" i="33"/>
  <c r="C623" i="33"/>
  <c r="C622" i="33"/>
  <c r="C621" i="33"/>
  <c r="C620" i="33"/>
  <c r="C619" i="33"/>
  <c r="C618" i="33"/>
  <c r="C617" i="33"/>
  <c r="C616" i="33"/>
  <c r="C615" i="33"/>
  <c r="C614" i="33"/>
  <c r="C613" i="33"/>
  <c r="C612" i="33"/>
  <c r="C611" i="33"/>
  <c r="C610" i="33"/>
  <c r="C609" i="33"/>
  <c r="C608" i="33"/>
  <c r="C607" i="33"/>
  <c r="C606" i="33"/>
  <c r="C605" i="33"/>
  <c r="C604" i="33"/>
  <c r="C603" i="33"/>
  <c r="C602" i="33"/>
  <c r="C601" i="33"/>
  <c r="C600" i="33"/>
  <c r="C599" i="33"/>
  <c r="C598" i="33"/>
  <c r="C597" i="33"/>
  <c r="C596" i="33"/>
  <c r="C595" i="33"/>
  <c r="C594" i="33"/>
  <c r="C593" i="33"/>
  <c r="C592" i="33"/>
  <c r="C591" i="33"/>
  <c r="C590" i="33"/>
  <c r="C589" i="33"/>
  <c r="C588" i="33"/>
  <c r="C587" i="33"/>
  <c r="C586" i="33"/>
  <c r="C585" i="33"/>
  <c r="C584" i="33"/>
  <c r="C583" i="33"/>
  <c r="C582" i="33"/>
  <c r="C581" i="33"/>
  <c r="C580" i="33"/>
  <c r="C579" i="33"/>
  <c r="C578" i="33"/>
  <c r="C577" i="33"/>
  <c r="C576" i="33"/>
  <c r="C575" i="33"/>
  <c r="C574" i="33"/>
  <c r="C573" i="33"/>
  <c r="C572" i="33"/>
  <c r="C571" i="33"/>
  <c r="C570" i="33"/>
  <c r="C569" i="33"/>
  <c r="C568" i="33"/>
  <c r="C567" i="33"/>
  <c r="C566" i="33"/>
  <c r="C565" i="33"/>
  <c r="C564" i="33"/>
  <c r="C563" i="33"/>
  <c r="C562" i="33"/>
  <c r="C561" i="33"/>
  <c r="C560" i="33"/>
  <c r="C559" i="33"/>
  <c r="C558" i="33"/>
  <c r="C557" i="33"/>
  <c r="C556" i="33"/>
  <c r="C555" i="33"/>
  <c r="C554" i="33"/>
  <c r="C553" i="33"/>
  <c r="C552" i="33"/>
  <c r="C551" i="33"/>
  <c r="C550" i="33"/>
  <c r="C549" i="33"/>
  <c r="C548" i="33"/>
  <c r="C547" i="33"/>
  <c r="C546" i="33"/>
  <c r="C545" i="33"/>
  <c r="C544" i="33"/>
  <c r="C543" i="33"/>
  <c r="C542" i="33"/>
  <c r="C541" i="33"/>
  <c r="C540" i="33"/>
  <c r="C539" i="33"/>
  <c r="C538" i="33"/>
  <c r="C537" i="33"/>
  <c r="C536" i="33"/>
  <c r="C535" i="33"/>
  <c r="C534" i="33"/>
  <c r="C533" i="33"/>
  <c r="C532" i="33"/>
  <c r="C531" i="33"/>
  <c r="C530" i="33"/>
  <c r="C529" i="33"/>
  <c r="C528" i="33"/>
  <c r="C527" i="33"/>
  <c r="C526" i="33"/>
  <c r="C525" i="33"/>
  <c r="C524" i="33"/>
  <c r="C523" i="33"/>
  <c r="C522" i="33"/>
  <c r="C521" i="33"/>
  <c r="C520" i="33"/>
  <c r="C519" i="33"/>
  <c r="C518" i="33"/>
  <c r="C517" i="33"/>
  <c r="C516" i="33"/>
  <c r="C515" i="33"/>
  <c r="C514" i="33"/>
  <c r="C513" i="33"/>
  <c r="C512" i="33"/>
  <c r="C511" i="33"/>
  <c r="C510" i="33"/>
  <c r="C509" i="33"/>
  <c r="C508" i="33"/>
  <c r="C507" i="33"/>
  <c r="C506" i="33"/>
  <c r="C505" i="33"/>
  <c r="C504" i="33"/>
  <c r="C503" i="33"/>
  <c r="C502" i="33"/>
  <c r="C501" i="33"/>
  <c r="C500" i="33"/>
  <c r="C499" i="33"/>
  <c r="C498" i="33"/>
  <c r="C497" i="33"/>
  <c r="C496" i="33"/>
  <c r="C495" i="33"/>
  <c r="C494" i="33"/>
  <c r="C493" i="33"/>
  <c r="C492" i="33"/>
  <c r="C491" i="33"/>
  <c r="C490" i="33"/>
  <c r="C489" i="33"/>
  <c r="C488" i="33"/>
  <c r="C487" i="33"/>
  <c r="C486" i="33"/>
  <c r="C485" i="33"/>
  <c r="C484" i="33"/>
  <c r="C483" i="33"/>
  <c r="C482" i="33"/>
  <c r="C481" i="33"/>
  <c r="C480" i="33"/>
  <c r="C479" i="33"/>
  <c r="C478" i="33"/>
  <c r="C477" i="33"/>
  <c r="C476" i="33"/>
  <c r="C475" i="33"/>
  <c r="C474" i="33"/>
  <c r="C473" i="33"/>
  <c r="C472" i="33"/>
  <c r="C471" i="33"/>
  <c r="C470" i="33"/>
  <c r="C469" i="33"/>
  <c r="C468" i="33"/>
  <c r="C467" i="33"/>
  <c r="C466" i="33"/>
  <c r="C465" i="33"/>
  <c r="C464" i="33"/>
  <c r="C463" i="33"/>
  <c r="C462" i="33"/>
  <c r="C461" i="33"/>
  <c r="C460" i="33"/>
  <c r="C459" i="33"/>
  <c r="C458" i="33"/>
  <c r="C457" i="33"/>
  <c r="C456" i="33"/>
  <c r="C455" i="33"/>
  <c r="C454" i="33"/>
  <c r="C453" i="33"/>
  <c r="C452" i="33"/>
  <c r="C451" i="33"/>
  <c r="C450" i="33"/>
  <c r="C449" i="33"/>
  <c r="C448" i="33"/>
  <c r="C447" i="33"/>
  <c r="C446" i="33"/>
  <c r="C445" i="33"/>
  <c r="C444" i="33"/>
  <c r="C443" i="33"/>
  <c r="C442" i="33"/>
  <c r="C441" i="33"/>
  <c r="C440" i="33"/>
  <c r="C439" i="33"/>
  <c r="C438" i="33"/>
  <c r="C437" i="33"/>
  <c r="C436" i="33"/>
  <c r="C435" i="33"/>
  <c r="C434" i="33"/>
  <c r="C433" i="33"/>
  <c r="C432" i="33"/>
  <c r="C431" i="33"/>
  <c r="C430" i="33"/>
  <c r="C429" i="33"/>
  <c r="C428" i="33"/>
  <c r="C427" i="33"/>
  <c r="C426" i="33"/>
  <c r="C425" i="33"/>
  <c r="C424" i="33"/>
  <c r="C423" i="33"/>
  <c r="C422" i="33"/>
  <c r="C421" i="33"/>
  <c r="C420" i="33"/>
  <c r="C419" i="33"/>
  <c r="C418" i="33"/>
  <c r="C417" i="33"/>
  <c r="C416" i="33"/>
  <c r="C415" i="33"/>
  <c r="C414" i="33"/>
  <c r="C233" i="66" l="1"/>
  <c r="B233" i="66"/>
  <c r="C232" i="66"/>
  <c r="B232" i="66"/>
  <c r="C231" i="66"/>
  <c r="B231" i="66"/>
  <c r="C230" i="66"/>
  <c r="B230" i="66"/>
  <c r="C229" i="66"/>
  <c r="B229" i="66"/>
  <c r="C228" i="66"/>
  <c r="B228" i="66"/>
  <c r="C227" i="66"/>
  <c r="B227" i="66"/>
  <c r="C226" i="66"/>
  <c r="B226" i="66"/>
  <c r="C225" i="66"/>
  <c r="B225" i="66"/>
  <c r="C224" i="66"/>
  <c r="B224" i="66"/>
  <c r="C223" i="66"/>
  <c r="B223" i="66"/>
  <c r="C222" i="66"/>
  <c r="B222" i="66"/>
  <c r="C221" i="66"/>
  <c r="B221" i="66"/>
  <c r="C220" i="66"/>
  <c r="B220" i="66"/>
  <c r="C219" i="66"/>
  <c r="B219" i="66"/>
  <c r="C218" i="66"/>
  <c r="B218" i="66"/>
  <c r="C217" i="66"/>
  <c r="B217" i="66"/>
  <c r="C216" i="66"/>
  <c r="B216" i="66"/>
  <c r="C215" i="66"/>
  <c r="B215" i="66"/>
  <c r="C214" i="66"/>
  <c r="B214" i="66"/>
  <c r="C213" i="66"/>
  <c r="B213" i="66"/>
  <c r="C212" i="66"/>
  <c r="B212" i="66"/>
  <c r="C211" i="66"/>
  <c r="B211" i="66"/>
  <c r="C210" i="66"/>
  <c r="B210" i="66"/>
  <c r="C209" i="66"/>
  <c r="B209" i="66"/>
  <c r="C208" i="66"/>
  <c r="B208" i="66"/>
  <c r="C207" i="66"/>
  <c r="B207" i="66"/>
  <c r="C206" i="66"/>
  <c r="B206" i="66"/>
  <c r="C205" i="66"/>
  <c r="B205" i="66"/>
  <c r="C204" i="66"/>
  <c r="B204" i="66"/>
  <c r="C203" i="66"/>
  <c r="B203" i="66"/>
  <c r="C202" i="66"/>
  <c r="B202" i="66"/>
  <c r="C201" i="66"/>
  <c r="B201" i="66"/>
  <c r="C200" i="66"/>
  <c r="B200" i="66"/>
  <c r="C199" i="66"/>
  <c r="B199" i="66"/>
  <c r="C198" i="66"/>
  <c r="B198" i="66"/>
  <c r="C197" i="66"/>
  <c r="B197" i="66"/>
  <c r="C196" i="66"/>
  <c r="B196" i="66"/>
  <c r="C195" i="66"/>
  <c r="B195" i="66"/>
  <c r="C194" i="66"/>
  <c r="B194" i="66"/>
  <c r="C193" i="66"/>
  <c r="B193" i="66"/>
  <c r="C192" i="66"/>
  <c r="B192" i="66"/>
  <c r="C191" i="66"/>
  <c r="B191" i="66"/>
  <c r="C190" i="66"/>
  <c r="B190" i="66"/>
  <c r="C189" i="66"/>
  <c r="B189" i="66"/>
  <c r="C188" i="66"/>
  <c r="B188" i="66"/>
  <c r="C187" i="66"/>
  <c r="B187" i="66"/>
  <c r="C186" i="66"/>
  <c r="B186" i="66"/>
  <c r="C185" i="66"/>
  <c r="B185" i="66"/>
  <c r="C184" i="66"/>
  <c r="B184" i="66"/>
  <c r="C183" i="66"/>
  <c r="B183" i="66"/>
  <c r="C182" i="66"/>
  <c r="B182" i="66"/>
  <c r="C181" i="66"/>
  <c r="B181" i="66"/>
  <c r="C180" i="66"/>
  <c r="B180" i="66"/>
  <c r="C179" i="66"/>
  <c r="B179" i="66"/>
  <c r="C178" i="66"/>
  <c r="B178" i="66"/>
  <c r="C177" i="66"/>
  <c r="B177" i="66"/>
  <c r="C176" i="66"/>
  <c r="B176" i="66"/>
  <c r="C175" i="66"/>
  <c r="B175" i="66"/>
  <c r="C174" i="66"/>
  <c r="B174" i="66"/>
  <c r="C173" i="66"/>
  <c r="B173" i="66"/>
  <c r="C172" i="66"/>
  <c r="B172" i="66"/>
  <c r="C171" i="66"/>
  <c r="B171" i="66"/>
  <c r="C170" i="66"/>
  <c r="B170" i="66"/>
  <c r="C169" i="66"/>
  <c r="B169" i="66"/>
  <c r="C168" i="66"/>
  <c r="B168" i="66"/>
  <c r="C167" i="66"/>
  <c r="B167" i="66"/>
  <c r="C166" i="66"/>
  <c r="B166" i="66"/>
  <c r="C165" i="66"/>
  <c r="B165" i="66"/>
  <c r="C164" i="66"/>
  <c r="B164" i="66"/>
  <c r="C163" i="66"/>
  <c r="B163" i="66"/>
  <c r="C162" i="66"/>
  <c r="B162" i="66"/>
  <c r="C161" i="66"/>
  <c r="B161" i="66"/>
  <c r="C160" i="66"/>
  <c r="B160" i="66"/>
  <c r="C159" i="66"/>
  <c r="B159" i="66"/>
  <c r="C158" i="66"/>
  <c r="B158" i="66"/>
  <c r="C157" i="66"/>
  <c r="B157" i="66"/>
  <c r="C156" i="66"/>
  <c r="B156" i="66"/>
  <c r="C155" i="66"/>
  <c r="B155" i="66"/>
  <c r="C154" i="66"/>
  <c r="B154" i="66"/>
  <c r="C153" i="66"/>
  <c r="B153" i="66"/>
  <c r="C152" i="66"/>
  <c r="B152" i="66"/>
  <c r="C151" i="66"/>
  <c r="B151" i="66"/>
  <c r="C150" i="66"/>
  <c r="B150" i="66"/>
  <c r="C149" i="66"/>
  <c r="B149" i="66"/>
  <c r="C148" i="66"/>
  <c r="B148" i="66"/>
  <c r="C147" i="66"/>
  <c r="B147" i="66"/>
  <c r="C146" i="66"/>
  <c r="B146" i="66"/>
  <c r="C145" i="66"/>
  <c r="B145" i="66"/>
  <c r="C144" i="66"/>
  <c r="B144" i="66"/>
  <c r="C143" i="66"/>
  <c r="B143" i="66"/>
  <c r="C142" i="66"/>
  <c r="B142" i="66"/>
  <c r="C141" i="66"/>
  <c r="B141" i="66"/>
  <c r="C140" i="66"/>
  <c r="B140" i="66"/>
  <c r="C139" i="66"/>
  <c r="B139" i="66"/>
  <c r="C138" i="66"/>
  <c r="B138" i="66"/>
  <c r="C137" i="66"/>
  <c r="B137" i="66"/>
  <c r="C136" i="66"/>
  <c r="B136" i="66"/>
  <c r="C135" i="66"/>
  <c r="B135" i="66"/>
  <c r="C134" i="66"/>
  <c r="B134" i="66"/>
  <c r="C133" i="66"/>
  <c r="B133" i="66"/>
  <c r="C132" i="66"/>
  <c r="B132" i="66"/>
  <c r="C131" i="66"/>
  <c r="B131" i="66"/>
  <c r="C130" i="66"/>
  <c r="B130" i="66"/>
  <c r="C129" i="66"/>
  <c r="B129" i="66"/>
  <c r="C128" i="66"/>
  <c r="B128" i="66"/>
  <c r="C127" i="66"/>
  <c r="B127" i="66"/>
  <c r="C126" i="66"/>
  <c r="B126" i="66"/>
  <c r="C125" i="66"/>
  <c r="B125" i="66"/>
  <c r="C124" i="66"/>
  <c r="B124" i="66"/>
  <c r="C123" i="66"/>
  <c r="B123" i="66"/>
  <c r="C122" i="66"/>
  <c r="B122" i="66"/>
  <c r="C121" i="66"/>
  <c r="B121" i="66"/>
  <c r="C120" i="66"/>
  <c r="B120" i="66"/>
  <c r="C119" i="66"/>
  <c r="B119" i="66"/>
  <c r="C118" i="66"/>
  <c r="B118" i="66"/>
  <c r="C117" i="66"/>
  <c r="B117" i="66"/>
  <c r="C116" i="66"/>
  <c r="B116" i="66"/>
  <c r="C115" i="66"/>
  <c r="B115" i="66"/>
  <c r="C114" i="66"/>
  <c r="B114" i="66"/>
  <c r="C113" i="66"/>
  <c r="B113" i="66"/>
  <c r="C112" i="66"/>
  <c r="B112" i="66"/>
  <c r="C111" i="66"/>
  <c r="B111" i="66"/>
  <c r="C110" i="66"/>
  <c r="B110" i="66"/>
  <c r="C109" i="66"/>
  <c r="B109" i="66"/>
  <c r="C108" i="66"/>
  <c r="B108" i="66"/>
  <c r="C107" i="66"/>
  <c r="B107" i="66"/>
  <c r="C106" i="66"/>
  <c r="B106" i="66"/>
  <c r="C105" i="66"/>
  <c r="B105" i="66"/>
  <c r="C104" i="66"/>
  <c r="B104" i="66"/>
  <c r="C103" i="66"/>
  <c r="B103" i="66"/>
  <c r="C102" i="66"/>
  <c r="B102" i="66"/>
  <c r="C101" i="66"/>
  <c r="B101" i="66"/>
  <c r="C100" i="66"/>
  <c r="B100" i="66"/>
  <c r="C99" i="66"/>
  <c r="B99" i="66"/>
  <c r="C98" i="66"/>
  <c r="B98" i="66"/>
  <c r="C97" i="66"/>
  <c r="B97" i="66"/>
  <c r="C96" i="66"/>
  <c r="B96" i="66"/>
  <c r="C95" i="66"/>
  <c r="B95" i="66"/>
  <c r="C94" i="66"/>
  <c r="B94" i="66"/>
  <c r="C93" i="66"/>
  <c r="B93" i="66"/>
  <c r="C92" i="66"/>
  <c r="B92" i="66"/>
  <c r="C91" i="66"/>
  <c r="B91" i="66"/>
  <c r="C90" i="66"/>
  <c r="B90" i="66"/>
  <c r="C89" i="66"/>
  <c r="B89" i="66"/>
  <c r="C88" i="66"/>
  <c r="B88" i="66"/>
  <c r="C87" i="66"/>
  <c r="B87" i="66"/>
  <c r="C86" i="66"/>
  <c r="B86" i="66"/>
  <c r="C85" i="66"/>
  <c r="B85" i="66"/>
  <c r="C84" i="66"/>
  <c r="B84" i="66"/>
  <c r="C83" i="66"/>
  <c r="B83" i="66"/>
  <c r="C82" i="66"/>
  <c r="B82" i="66"/>
  <c r="C81" i="66"/>
  <c r="B81" i="66"/>
  <c r="C80" i="66"/>
  <c r="B80" i="66"/>
  <c r="C79" i="66"/>
  <c r="B79" i="66"/>
  <c r="C78" i="66"/>
  <c r="B78" i="66"/>
  <c r="C77" i="66"/>
  <c r="B77" i="66"/>
  <c r="C76" i="66"/>
  <c r="B76" i="66"/>
  <c r="C75" i="66"/>
  <c r="B75" i="66"/>
  <c r="C74" i="66"/>
  <c r="B74" i="66"/>
  <c r="C73" i="66"/>
  <c r="B73" i="66"/>
  <c r="C72" i="66"/>
  <c r="B72" i="66"/>
  <c r="C71" i="66"/>
  <c r="B71" i="66"/>
  <c r="C70" i="66"/>
  <c r="B70" i="66"/>
  <c r="C69" i="66"/>
  <c r="B69" i="66"/>
  <c r="C68" i="66"/>
  <c r="B68" i="66"/>
  <c r="C67" i="66"/>
  <c r="B67" i="66"/>
  <c r="C66" i="66"/>
  <c r="B66" i="66"/>
  <c r="C65" i="66"/>
  <c r="B65" i="66"/>
  <c r="C64" i="66"/>
  <c r="B64" i="66"/>
  <c r="C63" i="66"/>
  <c r="B63" i="66"/>
  <c r="C62" i="66"/>
  <c r="B62" i="66"/>
  <c r="C61" i="66"/>
  <c r="B61" i="66"/>
  <c r="C60" i="66"/>
  <c r="B60" i="66"/>
  <c r="C59" i="66"/>
  <c r="B59" i="66"/>
  <c r="C58" i="66"/>
  <c r="B58" i="66"/>
  <c r="C4202" i="23" l="1"/>
  <c r="B4202" i="23"/>
  <c r="C4201" i="23"/>
  <c r="B4201" i="23"/>
  <c r="C4200" i="23"/>
  <c r="B4200" i="23"/>
  <c r="C4199" i="23"/>
  <c r="B4199" i="23"/>
  <c r="C4198" i="23"/>
  <c r="B4198" i="23"/>
  <c r="C4197" i="23"/>
  <c r="B4197" i="23"/>
  <c r="C4196" i="23"/>
  <c r="B4196" i="23"/>
  <c r="C4195" i="23"/>
  <c r="B4195" i="23"/>
  <c r="C4194" i="23"/>
  <c r="B4194" i="23"/>
  <c r="C4193" i="23"/>
  <c r="B4193" i="23"/>
  <c r="C4192" i="23"/>
  <c r="B4192" i="23"/>
  <c r="C4191" i="23"/>
  <c r="B4191" i="23"/>
  <c r="C4190" i="23"/>
  <c r="B4190" i="23"/>
  <c r="C4189" i="23"/>
  <c r="B4189" i="23"/>
  <c r="C4188" i="23"/>
  <c r="B4188" i="23"/>
  <c r="C4187" i="23"/>
  <c r="B4187" i="23"/>
  <c r="C4186" i="23"/>
  <c r="B4186" i="23"/>
  <c r="C4185" i="23"/>
  <c r="B4185" i="23"/>
  <c r="C4184" i="23"/>
  <c r="B4184" i="23"/>
  <c r="C4183" i="23"/>
  <c r="B4183" i="23"/>
  <c r="C4182" i="23"/>
  <c r="B4182" i="23"/>
  <c r="C4181" i="23"/>
  <c r="B4181" i="23"/>
  <c r="C4180" i="23"/>
  <c r="B4180" i="23"/>
  <c r="C4179" i="23"/>
  <c r="B4179" i="23"/>
  <c r="C4178" i="23"/>
  <c r="B4178" i="23"/>
  <c r="C4177" i="23"/>
  <c r="B4177" i="23"/>
  <c r="C4176" i="23"/>
  <c r="B4176" i="23"/>
  <c r="C4175" i="23"/>
  <c r="B4175" i="23"/>
  <c r="C4174" i="23"/>
  <c r="B4174" i="23"/>
  <c r="C4173" i="23"/>
  <c r="B4173" i="23"/>
  <c r="C4172" i="23"/>
  <c r="B4172" i="23"/>
  <c r="C4171" i="23"/>
  <c r="B4171" i="23"/>
  <c r="C4170" i="23"/>
  <c r="B4170" i="23"/>
  <c r="C4169" i="23"/>
  <c r="B4169" i="23"/>
  <c r="C4168" i="23"/>
  <c r="B4168" i="23"/>
  <c r="C4167" i="23"/>
  <c r="B4167" i="23"/>
  <c r="C4166" i="23"/>
  <c r="B4166" i="23"/>
  <c r="C4165" i="23"/>
  <c r="B4165" i="23"/>
  <c r="C4164" i="23"/>
  <c r="B4164" i="23"/>
  <c r="C4163" i="23"/>
  <c r="B4163" i="23"/>
  <c r="C4162" i="23"/>
  <c r="B4162" i="23"/>
  <c r="C4161" i="23"/>
  <c r="B4161" i="23"/>
  <c r="C4160" i="23"/>
  <c r="B4160" i="23"/>
  <c r="C4159" i="23"/>
  <c r="B4159" i="23"/>
  <c r="C4158" i="23"/>
  <c r="B4158" i="23"/>
  <c r="C4157" i="23"/>
  <c r="B4157" i="23"/>
  <c r="C4156" i="23"/>
  <c r="B4156" i="23"/>
  <c r="C4155" i="23"/>
  <c r="B4155" i="23"/>
  <c r="C4154" i="23"/>
  <c r="B4154" i="23"/>
  <c r="C4153" i="23"/>
  <c r="B4153" i="23"/>
  <c r="C4152" i="23"/>
  <c r="B4152" i="23"/>
  <c r="C4151" i="23"/>
  <c r="B4151" i="23"/>
  <c r="C4150" i="23"/>
  <c r="B4150" i="23"/>
  <c r="C4149" i="23"/>
  <c r="B4149" i="23"/>
  <c r="C4148" i="23"/>
  <c r="B4148" i="23"/>
  <c r="C4147" i="23"/>
  <c r="B4147" i="23"/>
  <c r="C4146" i="23"/>
  <c r="B4146" i="23"/>
  <c r="C4145" i="23"/>
  <c r="B4145" i="23"/>
  <c r="C4144" i="23"/>
  <c r="B4144" i="23"/>
  <c r="C4143" i="23"/>
  <c r="B4143" i="23"/>
  <c r="C4142" i="23"/>
  <c r="B4142" i="23"/>
  <c r="C4141" i="23"/>
  <c r="B4141" i="23"/>
  <c r="C4140" i="23"/>
  <c r="B4140" i="23"/>
  <c r="C4139" i="23"/>
  <c r="B4139" i="23"/>
  <c r="C4138" i="23"/>
  <c r="B4138" i="23"/>
  <c r="C4137" i="23"/>
  <c r="B4137" i="23"/>
  <c r="C4136" i="23"/>
  <c r="B4136" i="23"/>
  <c r="C4135" i="23"/>
  <c r="B4135" i="23"/>
  <c r="C4134" i="23"/>
  <c r="B4134" i="23"/>
  <c r="C4133" i="23"/>
  <c r="B4133" i="23"/>
  <c r="C4132" i="23"/>
  <c r="B4132" i="23"/>
  <c r="C4131" i="23"/>
  <c r="B4131" i="23"/>
  <c r="C4130" i="23"/>
  <c r="B4130" i="23"/>
  <c r="C4129" i="23"/>
  <c r="B4129" i="23"/>
  <c r="C4128" i="23"/>
  <c r="B4128" i="23"/>
  <c r="C4127" i="23"/>
  <c r="B4127" i="23"/>
  <c r="C4126" i="23"/>
  <c r="B4126" i="23"/>
  <c r="C4125" i="23"/>
  <c r="B4125" i="23"/>
  <c r="C4124" i="23"/>
  <c r="B4124" i="23"/>
  <c r="C4123" i="23"/>
  <c r="B4123" i="23"/>
  <c r="C4122" i="23"/>
  <c r="B4122" i="23"/>
  <c r="C4121" i="23"/>
  <c r="B4121" i="23"/>
  <c r="C4120" i="23"/>
  <c r="B4120" i="23"/>
  <c r="C4119" i="23"/>
  <c r="B4119" i="23"/>
  <c r="C4118" i="23"/>
  <c r="B4118" i="23"/>
  <c r="C4117" i="23"/>
  <c r="B4117" i="23"/>
  <c r="C4116" i="23"/>
  <c r="B4116" i="23"/>
  <c r="C4115" i="23"/>
  <c r="B4115" i="23"/>
  <c r="C4114" i="23"/>
  <c r="B4114" i="23"/>
  <c r="C4113" i="23"/>
  <c r="B4113" i="23"/>
  <c r="C4112" i="23"/>
  <c r="B4112" i="23"/>
  <c r="C4111" i="23"/>
  <c r="B4111" i="23"/>
  <c r="C4110" i="23"/>
  <c r="B4110" i="23"/>
  <c r="C4109" i="23"/>
  <c r="B4109" i="23"/>
  <c r="C4108" i="23"/>
  <c r="B4108" i="23"/>
  <c r="C4107" i="23"/>
  <c r="B4107" i="23"/>
  <c r="C4106" i="23"/>
  <c r="B4106" i="23"/>
  <c r="C4105" i="23"/>
  <c r="B4105" i="23"/>
  <c r="C4104" i="23"/>
  <c r="B4104" i="23"/>
  <c r="C4103" i="23"/>
  <c r="B4103" i="23"/>
  <c r="C4102" i="23"/>
  <c r="B4102" i="23"/>
  <c r="C4101" i="23"/>
  <c r="B4101" i="23"/>
  <c r="C4100" i="23"/>
  <c r="B4100" i="23"/>
  <c r="C4099" i="23"/>
  <c r="B4099" i="23"/>
  <c r="C4098" i="23"/>
  <c r="B4098" i="23"/>
  <c r="C4097" i="23"/>
  <c r="B4097" i="23"/>
  <c r="C4096" i="23"/>
  <c r="B4096" i="23"/>
  <c r="C4095" i="23"/>
  <c r="B4095" i="23"/>
  <c r="C4094" i="23"/>
  <c r="B4094" i="23"/>
  <c r="C4093" i="23"/>
  <c r="B4093" i="23"/>
  <c r="C4092" i="23"/>
  <c r="B4092" i="23"/>
  <c r="C4091" i="23"/>
  <c r="B4091" i="23"/>
  <c r="C4090" i="23"/>
  <c r="B4090" i="23"/>
  <c r="C4089" i="23"/>
  <c r="B4089" i="23"/>
  <c r="C4088" i="23"/>
  <c r="B4088" i="23"/>
  <c r="C4087" i="23"/>
  <c r="B4087" i="23"/>
  <c r="C4086" i="23"/>
  <c r="B4086" i="23"/>
  <c r="C4085" i="23"/>
  <c r="B4085" i="23"/>
  <c r="C4084" i="23"/>
  <c r="B4084" i="23"/>
  <c r="C4083" i="23"/>
  <c r="B4083" i="23"/>
  <c r="C4082" i="23"/>
  <c r="B4082" i="23"/>
  <c r="C4081" i="23"/>
  <c r="B4081" i="23"/>
  <c r="C4080" i="23"/>
  <c r="B4080" i="23"/>
  <c r="C4079" i="23"/>
  <c r="B4079" i="23"/>
  <c r="C4078" i="23"/>
  <c r="B4078" i="23"/>
  <c r="C4077" i="23"/>
  <c r="B4077" i="23"/>
  <c r="C4076" i="23"/>
  <c r="B4076" i="23"/>
  <c r="C4075" i="23"/>
  <c r="B4075" i="23"/>
  <c r="C4074" i="23"/>
  <c r="B4074" i="23"/>
  <c r="C4073" i="23"/>
  <c r="B4073" i="23"/>
  <c r="C4072" i="23"/>
  <c r="B4072" i="23"/>
  <c r="C4071" i="23"/>
  <c r="B4071" i="23"/>
  <c r="C4070" i="23"/>
  <c r="B4070" i="23"/>
  <c r="C4069" i="23"/>
  <c r="B4069" i="23"/>
  <c r="C4068" i="23"/>
  <c r="B4068" i="23"/>
  <c r="C4067" i="23"/>
  <c r="B4067" i="23"/>
  <c r="C4066" i="23"/>
  <c r="B4066" i="23"/>
  <c r="C4065" i="23"/>
  <c r="B4065" i="23"/>
  <c r="C4064" i="23"/>
  <c r="B4064" i="23"/>
  <c r="C4063" i="23"/>
  <c r="B4063" i="23"/>
  <c r="C4062" i="23"/>
  <c r="B4062" i="23"/>
  <c r="C4061" i="23"/>
  <c r="B4061" i="23"/>
  <c r="C4060" i="23"/>
  <c r="B4060" i="23"/>
  <c r="C4059" i="23"/>
  <c r="B4059" i="23"/>
  <c r="C4058" i="23"/>
  <c r="B4058" i="23"/>
  <c r="C4057" i="23"/>
  <c r="B4057" i="23"/>
  <c r="C4056" i="23"/>
  <c r="B4056" i="23"/>
  <c r="C4055" i="23"/>
  <c r="B4055" i="23"/>
  <c r="C4054" i="23"/>
  <c r="B4054" i="23"/>
  <c r="C4053" i="23"/>
  <c r="B4053" i="23"/>
  <c r="C4052" i="23"/>
  <c r="B4052" i="23"/>
  <c r="C4051" i="23"/>
  <c r="B4051" i="23"/>
  <c r="C4050" i="23"/>
  <c r="B4050" i="23"/>
  <c r="C4049" i="23"/>
  <c r="B4049" i="23"/>
  <c r="C4048" i="23"/>
  <c r="B4048" i="23"/>
  <c r="C4047" i="23"/>
  <c r="B4047" i="23"/>
  <c r="C4046" i="23"/>
  <c r="B4046" i="23"/>
  <c r="C4045" i="23"/>
  <c r="B4045" i="23"/>
  <c r="C4044" i="23"/>
  <c r="B4044" i="23"/>
  <c r="C4043" i="23"/>
  <c r="B4043" i="23"/>
  <c r="C4042" i="23"/>
  <c r="B4042" i="23"/>
  <c r="C4041" i="23"/>
  <c r="B4041" i="23"/>
  <c r="C4040" i="23"/>
  <c r="B4040" i="23"/>
  <c r="C4039" i="23"/>
  <c r="B4039" i="23"/>
  <c r="C4038" i="23"/>
  <c r="B4038" i="23"/>
  <c r="C4037" i="23"/>
  <c r="B4037" i="23"/>
  <c r="C4036" i="23"/>
  <c r="B4036" i="23"/>
  <c r="C4035" i="23"/>
  <c r="B4035" i="23"/>
  <c r="C4034" i="23"/>
  <c r="B4034" i="23"/>
  <c r="C4033" i="23"/>
  <c r="B4033" i="23"/>
  <c r="C4032" i="23"/>
  <c r="B4032" i="23"/>
  <c r="C4031" i="23"/>
  <c r="B4031" i="23"/>
  <c r="C4030" i="23"/>
  <c r="B4030" i="23"/>
  <c r="C4029" i="23"/>
  <c r="B4029" i="23"/>
  <c r="C4028" i="23"/>
  <c r="B4028" i="23"/>
  <c r="C4027" i="23"/>
  <c r="B4027" i="23"/>
  <c r="C4026" i="23"/>
  <c r="B4026" i="23"/>
  <c r="C4025" i="23"/>
  <c r="B4025" i="23"/>
  <c r="C4024" i="23"/>
  <c r="B4024" i="23"/>
  <c r="C4023" i="23"/>
  <c r="B4023" i="23"/>
  <c r="C4022" i="23"/>
  <c r="B4022" i="23"/>
  <c r="C4021" i="23"/>
  <c r="B4021" i="23"/>
  <c r="C4020" i="23"/>
  <c r="B4020" i="23"/>
  <c r="C4019" i="23"/>
  <c r="B4019" i="23"/>
  <c r="C4018" i="23"/>
  <c r="B4018" i="23"/>
  <c r="C4017" i="23"/>
  <c r="B4017" i="23"/>
  <c r="C4016" i="23"/>
  <c r="B4016" i="23"/>
  <c r="C4015" i="23"/>
  <c r="B4015" i="23"/>
  <c r="C4014" i="23"/>
  <c r="B4014" i="23"/>
  <c r="C4013" i="23"/>
  <c r="B4013" i="23"/>
  <c r="C4012" i="23"/>
  <c r="B4012" i="23"/>
  <c r="C4011" i="23"/>
  <c r="B4011" i="23"/>
  <c r="C4010" i="23"/>
  <c r="B4010" i="23"/>
  <c r="C4009" i="23"/>
  <c r="B4009" i="23"/>
  <c r="C4008" i="23"/>
  <c r="B4008" i="23"/>
  <c r="C4007" i="23"/>
  <c r="B4007" i="23"/>
  <c r="C4006" i="23"/>
  <c r="B4006" i="23"/>
  <c r="C4005" i="23"/>
  <c r="B4005" i="23"/>
  <c r="C4004" i="23"/>
  <c r="B4004" i="23"/>
  <c r="C4003" i="23"/>
  <c r="B4003" i="23"/>
  <c r="C4002" i="23"/>
  <c r="B4002" i="23"/>
  <c r="C4001" i="23"/>
  <c r="B4001" i="23"/>
  <c r="C4000" i="23"/>
  <c r="B4000" i="23"/>
  <c r="C3999" i="23"/>
  <c r="B3999" i="23"/>
  <c r="C3998" i="23"/>
  <c r="B3998" i="23"/>
  <c r="C3997" i="23"/>
  <c r="B3997" i="23"/>
  <c r="C3996" i="23"/>
  <c r="B3996" i="23"/>
  <c r="C3995" i="23"/>
  <c r="B3995" i="23"/>
  <c r="C3994" i="23"/>
  <c r="B3994" i="23"/>
  <c r="C3993" i="23"/>
  <c r="B3993" i="23"/>
  <c r="C3992" i="23"/>
  <c r="B3992" i="23"/>
  <c r="C3991" i="23"/>
  <c r="B3991" i="23"/>
  <c r="C3990" i="23"/>
  <c r="B3990" i="23"/>
  <c r="C3989" i="23"/>
  <c r="B3989" i="23"/>
  <c r="C3988" i="23"/>
  <c r="B3988" i="23"/>
  <c r="C3987" i="23"/>
  <c r="B3987" i="23"/>
  <c r="C3986" i="23"/>
  <c r="B3986" i="23"/>
  <c r="C3985" i="23"/>
  <c r="B3985" i="23"/>
  <c r="C3984" i="23"/>
  <c r="B3984" i="23"/>
  <c r="C3983" i="23"/>
  <c r="B3983" i="23"/>
  <c r="C3982" i="23"/>
  <c r="B3982" i="23"/>
  <c r="C3981" i="23"/>
  <c r="B3981" i="23"/>
  <c r="C3980" i="23"/>
  <c r="B3980" i="23"/>
  <c r="C3979" i="23"/>
  <c r="B3979" i="23"/>
  <c r="C3978" i="23"/>
  <c r="B3978" i="23"/>
  <c r="C3977" i="23"/>
  <c r="B3977" i="23"/>
  <c r="C3976" i="23"/>
  <c r="B3976" i="23"/>
  <c r="C3975" i="23"/>
  <c r="B3975" i="23"/>
  <c r="C3974" i="23"/>
  <c r="B3974" i="23"/>
  <c r="C3973" i="23"/>
  <c r="B3973" i="23"/>
  <c r="C3972" i="23"/>
  <c r="B3972" i="23"/>
  <c r="C3971" i="23"/>
  <c r="B3971" i="23"/>
  <c r="C3970" i="23"/>
  <c r="B3970" i="23"/>
  <c r="C3969" i="23"/>
  <c r="B3969" i="23"/>
  <c r="C3968" i="23"/>
  <c r="B3968" i="23"/>
  <c r="C3967" i="23"/>
  <c r="B3967" i="23"/>
  <c r="C3966" i="23"/>
  <c r="B3966" i="23"/>
  <c r="C3965" i="23"/>
  <c r="B3965" i="23"/>
  <c r="C3964" i="23"/>
  <c r="B3964" i="23"/>
  <c r="C3963" i="23"/>
  <c r="B3963" i="23"/>
  <c r="C3962" i="23"/>
  <c r="B3962" i="23"/>
  <c r="C3961" i="23"/>
  <c r="B3961" i="23"/>
  <c r="C3960" i="23"/>
  <c r="B3960" i="23"/>
  <c r="C3959" i="23"/>
  <c r="B3959" i="23"/>
  <c r="C3958" i="23"/>
  <c r="B3958" i="23"/>
  <c r="C3957" i="23"/>
  <c r="B3957" i="23"/>
  <c r="C3956" i="23"/>
  <c r="B3956" i="23"/>
  <c r="C3955" i="23"/>
  <c r="B3955" i="23"/>
  <c r="C3954" i="23"/>
  <c r="B3954" i="23"/>
  <c r="C3953" i="23"/>
  <c r="B3953" i="23"/>
  <c r="C3952" i="23"/>
  <c r="B3952" i="23"/>
  <c r="C3951" i="23"/>
  <c r="B3951" i="23"/>
  <c r="C3950" i="23"/>
  <c r="B3950" i="23"/>
  <c r="C3949" i="23"/>
  <c r="B3949" i="23"/>
  <c r="C3948" i="23"/>
  <c r="B3948" i="23"/>
  <c r="C3947" i="23"/>
  <c r="B3947" i="23"/>
  <c r="C3946" i="23"/>
  <c r="B3946" i="23"/>
  <c r="C3945" i="23"/>
  <c r="B3945" i="23"/>
  <c r="C3944" i="23"/>
  <c r="B3944" i="23"/>
  <c r="C3943" i="23"/>
  <c r="B3943" i="23"/>
  <c r="C3942" i="23"/>
  <c r="B3942" i="23"/>
  <c r="C3941" i="23"/>
  <c r="B3941" i="23"/>
  <c r="C3940" i="23"/>
  <c r="B3940" i="23"/>
  <c r="C3939" i="23"/>
  <c r="B3939" i="23"/>
  <c r="C3938" i="23"/>
  <c r="B3938" i="23"/>
  <c r="C3937" i="23"/>
  <c r="B3937" i="23"/>
  <c r="C3936" i="23"/>
  <c r="B3936" i="23"/>
  <c r="C3935" i="23"/>
  <c r="B3935" i="23"/>
  <c r="C3934" i="23"/>
  <c r="B3934" i="23"/>
  <c r="C3933" i="23"/>
  <c r="B3933" i="23"/>
  <c r="C3932" i="23"/>
  <c r="B3932" i="23"/>
  <c r="C3931" i="23"/>
  <c r="B3931" i="23"/>
  <c r="C3930" i="23"/>
  <c r="B3930" i="23"/>
  <c r="C3929" i="23"/>
  <c r="B3929" i="23"/>
  <c r="C3928" i="23"/>
  <c r="B3928" i="23"/>
  <c r="C3927" i="23"/>
  <c r="B3927" i="23"/>
  <c r="C3926" i="23"/>
  <c r="B3926" i="23"/>
  <c r="C3925" i="23"/>
  <c r="B3925" i="23"/>
  <c r="C3924" i="23"/>
  <c r="B3924" i="23"/>
  <c r="C3923" i="23"/>
  <c r="B3923" i="23"/>
  <c r="C3922" i="23"/>
  <c r="B3922" i="23"/>
  <c r="C3921" i="23"/>
  <c r="B3921" i="23"/>
  <c r="C3920" i="23"/>
  <c r="B3920" i="23"/>
  <c r="C3919" i="23"/>
  <c r="B3919" i="23"/>
  <c r="C3918" i="23"/>
  <c r="B3918" i="23"/>
  <c r="C3917" i="23"/>
  <c r="B3917" i="23"/>
  <c r="C3916" i="23"/>
  <c r="B3916" i="23"/>
  <c r="C3915" i="23"/>
  <c r="B3915" i="23"/>
  <c r="C3914" i="23"/>
  <c r="B3914" i="23"/>
  <c r="C3913" i="23"/>
  <c r="B3913" i="23"/>
  <c r="C3912" i="23"/>
  <c r="B3912" i="23"/>
  <c r="C3911" i="23"/>
  <c r="B3911" i="23"/>
  <c r="C3910" i="23"/>
  <c r="B3910" i="23"/>
  <c r="C3909" i="23"/>
  <c r="B3909" i="23"/>
  <c r="C3908" i="23"/>
  <c r="B3908" i="23"/>
  <c r="C3907" i="23"/>
  <c r="B3907" i="23"/>
  <c r="C3906" i="23"/>
  <c r="B3906" i="23"/>
  <c r="C3905" i="23"/>
  <c r="B3905" i="23"/>
  <c r="C3904" i="23"/>
  <c r="B3904" i="23"/>
  <c r="C3903" i="23"/>
  <c r="B3903" i="23"/>
  <c r="C3902" i="23"/>
  <c r="B3902" i="23"/>
  <c r="C3901" i="23"/>
  <c r="B3901" i="23"/>
  <c r="C3900" i="23"/>
  <c r="B3900" i="23"/>
  <c r="C3899" i="23"/>
  <c r="B3899" i="23"/>
  <c r="C3898" i="23"/>
  <c r="B3898" i="23"/>
  <c r="C3897" i="23"/>
  <c r="B3897" i="23"/>
  <c r="C3896" i="23"/>
  <c r="B3896" i="23"/>
  <c r="C3895" i="23"/>
  <c r="B3895" i="23"/>
  <c r="C3894" i="23"/>
  <c r="B3894" i="23"/>
  <c r="C3893" i="23"/>
  <c r="B3893" i="23"/>
  <c r="C3892" i="23"/>
  <c r="B3892" i="23"/>
  <c r="C3891" i="23"/>
  <c r="B3891" i="23"/>
  <c r="C3890" i="23"/>
  <c r="B3890" i="23"/>
  <c r="C3889" i="23"/>
  <c r="B3889" i="23"/>
  <c r="C3888" i="23"/>
  <c r="B3888" i="23"/>
  <c r="C3887" i="23"/>
  <c r="B3887" i="23"/>
  <c r="C3886" i="23"/>
  <c r="B3886" i="23"/>
  <c r="C3885" i="23"/>
  <c r="B3885" i="23"/>
  <c r="C3884" i="23"/>
  <c r="B3884" i="23"/>
  <c r="C3883" i="23"/>
  <c r="B3883" i="23"/>
  <c r="C3882" i="23"/>
  <c r="B3882" i="23"/>
  <c r="C3881" i="23"/>
  <c r="B3881" i="23"/>
  <c r="C3880" i="23"/>
  <c r="B3880" i="23"/>
  <c r="C3879" i="23"/>
  <c r="B3879" i="23"/>
  <c r="C3878" i="23"/>
  <c r="B3878" i="23"/>
  <c r="C3877" i="23"/>
  <c r="B3877" i="23"/>
  <c r="C3876" i="23"/>
  <c r="B3876" i="23"/>
  <c r="C3875" i="23"/>
  <c r="B3875" i="23"/>
  <c r="C3874" i="23"/>
  <c r="B3874" i="23"/>
  <c r="C3873" i="23"/>
  <c r="B3873" i="23"/>
  <c r="C3872" i="23"/>
  <c r="B3872" i="23"/>
  <c r="C3871" i="23"/>
  <c r="B3871" i="23"/>
  <c r="C3870" i="23"/>
  <c r="B3870" i="23"/>
  <c r="C3869" i="23"/>
  <c r="B3869" i="23"/>
  <c r="C3868" i="23"/>
  <c r="B3868" i="23"/>
  <c r="C3867" i="23"/>
  <c r="B3867" i="23"/>
  <c r="C3866" i="23"/>
  <c r="B3866" i="23"/>
  <c r="C3865" i="23"/>
  <c r="B3865" i="23"/>
  <c r="C3864" i="23"/>
  <c r="B3864" i="23"/>
  <c r="C3863" i="23"/>
  <c r="B3863" i="23"/>
  <c r="C3862" i="23"/>
  <c r="B3862" i="23"/>
  <c r="C3861" i="23"/>
  <c r="B3861" i="23"/>
  <c r="C3860" i="23"/>
  <c r="B3860" i="23"/>
  <c r="C3859" i="23"/>
  <c r="B3859" i="23"/>
  <c r="C3858" i="23"/>
  <c r="B3858" i="23"/>
  <c r="C3857" i="23"/>
  <c r="B3857" i="23"/>
  <c r="C3856" i="23"/>
  <c r="B3856" i="23"/>
  <c r="C3855" i="23"/>
  <c r="B3855" i="23"/>
  <c r="C3854" i="23"/>
  <c r="B3854" i="23"/>
  <c r="C3853" i="23"/>
  <c r="B3853" i="23"/>
  <c r="C3852" i="23"/>
  <c r="B3852" i="23"/>
  <c r="C3851" i="23"/>
  <c r="B3851" i="23"/>
  <c r="C3850" i="23"/>
  <c r="B3850" i="23"/>
  <c r="C3849" i="23"/>
  <c r="B3849" i="23"/>
  <c r="C3848" i="23"/>
  <c r="B3848" i="23"/>
  <c r="C3847" i="23"/>
  <c r="B3847" i="23"/>
  <c r="C3846" i="23"/>
  <c r="B3846" i="23"/>
  <c r="C3845" i="23"/>
  <c r="B3845" i="23"/>
  <c r="C3844" i="23"/>
  <c r="B3844" i="23"/>
  <c r="C3843" i="23"/>
  <c r="B3843" i="23"/>
  <c r="C3842" i="23"/>
  <c r="B3842" i="23"/>
  <c r="C3841" i="23"/>
  <c r="B3841" i="23"/>
  <c r="C3840" i="23"/>
  <c r="B3840" i="23"/>
  <c r="C3839" i="23"/>
  <c r="B3839" i="23"/>
  <c r="C3838" i="23"/>
  <c r="B3838" i="23"/>
  <c r="C3837" i="23"/>
  <c r="B3837" i="23"/>
  <c r="C3836" i="23"/>
  <c r="B3836" i="23"/>
  <c r="C3835" i="23"/>
  <c r="B3835" i="23"/>
  <c r="C3834" i="23"/>
  <c r="B3834" i="23"/>
  <c r="C3833" i="23"/>
  <c r="B3833" i="23"/>
  <c r="C3832" i="23"/>
  <c r="B3832" i="23"/>
  <c r="C3831" i="23"/>
  <c r="B3831" i="23"/>
  <c r="C3830" i="23"/>
  <c r="B3830" i="23"/>
  <c r="C3829" i="23"/>
  <c r="B3829" i="23"/>
  <c r="C3828" i="23"/>
  <c r="B3828" i="23"/>
  <c r="C3827" i="23"/>
  <c r="B3827" i="23"/>
  <c r="C3826" i="23"/>
  <c r="B3826" i="23"/>
  <c r="C3825" i="23"/>
  <c r="B3825" i="23"/>
  <c r="C3824" i="23"/>
  <c r="B3824" i="23"/>
  <c r="C3823" i="23"/>
  <c r="B3823" i="23"/>
  <c r="C3822" i="23"/>
  <c r="B3822" i="23"/>
  <c r="C3821" i="23"/>
  <c r="B3821" i="23"/>
  <c r="C3820" i="23"/>
  <c r="B3820" i="23"/>
  <c r="C3819" i="23"/>
  <c r="B3819" i="23"/>
  <c r="C3818" i="23"/>
  <c r="B3818" i="23"/>
  <c r="C3817" i="23"/>
  <c r="B3817" i="23"/>
  <c r="C3816" i="23"/>
  <c r="B3816" i="23"/>
  <c r="C3815" i="23"/>
  <c r="B3815" i="23"/>
  <c r="C3814" i="23"/>
  <c r="B3814" i="23"/>
  <c r="C3813" i="23"/>
  <c r="B3813" i="23"/>
  <c r="C3812" i="23"/>
  <c r="B3812" i="23"/>
  <c r="C3811" i="23"/>
  <c r="B3811" i="23"/>
  <c r="C3810" i="23"/>
  <c r="B3810" i="23"/>
  <c r="C3809" i="23"/>
  <c r="B3809" i="23"/>
  <c r="C3808" i="23"/>
  <c r="B3808" i="23"/>
  <c r="C3807" i="23"/>
  <c r="B3807" i="23"/>
  <c r="C3806" i="23"/>
  <c r="B3806" i="23"/>
  <c r="C3805" i="23"/>
  <c r="B3805" i="23"/>
  <c r="C3804" i="23"/>
  <c r="B3804" i="23"/>
  <c r="C3803" i="23"/>
  <c r="B3803" i="23"/>
  <c r="C3802" i="23"/>
  <c r="B3802" i="23"/>
  <c r="C3801" i="23"/>
  <c r="B3801" i="23"/>
  <c r="C3800" i="23"/>
  <c r="B3800" i="23"/>
  <c r="C3799" i="23"/>
  <c r="B3799" i="23"/>
  <c r="C3798" i="23"/>
  <c r="B3798" i="23"/>
  <c r="C3797" i="23"/>
  <c r="B3797" i="23"/>
  <c r="C3796" i="23"/>
  <c r="B3796" i="23"/>
  <c r="C3795" i="23"/>
  <c r="B3795" i="23"/>
  <c r="C3794" i="23"/>
  <c r="B3794" i="23"/>
  <c r="C3793" i="23"/>
  <c r="B3793" i="23"/>
  <c r="C3792" i="23"/>
  <c r="B3792" i="23"/>
  <c r="C3791" i="23"/>
  <c r="B3791" i="23"/>
  <c r="C3790" i="23"/>
  <c r="B3790" i="23"/>
  <c r="C3789" i="23"/>
  <c r="B3789" i="23"/>
  <c r="C3788" i="23"/>
  <c r="B3788" i="23"/>
  <c r="C3787" i="23"/>
  <c r="B3787" i="23"/>
  <c r="C3786" i="23"/>
  <c r="B3786" i="23"/>
  <c r="C3785" i="23"/>
  <c r="B3785" i="23"/>
  <c r="C3784" i="23"/>
  <c r="B3784" i="23"/>
  <c r="C3783" i="23"/>
  <c r="B3783" i="23"/>
  <c r="C3782" i="23"/>
  <c r="B3782" i="23"/>
  <c r="C3781" i="23"/>
  <c r="B3781" i="23"/>
  <c r="C3780" i="23"/>
  <c r="B3780" i="23"/>
  <c r="C3779" i="23"/>
  <c r="B3779" i="23"/>
  <c r="C3778" i="23"/>
  <c r="B3778" i="23"/>
  <c r="C3777" i="23"/>
  <c r="B3777" i="23"/>
  <c r="C3776" i="23"/>
  <c r="B3776" i="23"/>
  <c r="C3775" i="23"/>
  <c r="B3775" i="23"/>
  <c r="C3774" i="23"/>
  <c r="B3774" i="23"/>
  <c r="C3773" i="23"/>
  <c r="B3773" i="23"/>
  <c r="C3772" i="23"/>
  <c r="B3772" i="23"/>
  <c r="C3771" i="23"/>
  <c r="B3771" i="23"/>
  <c r="C3770" i="23"/>
  <c r="B3770" i="23"/>
  <c r="C3769" i="23"/>
  <c r="B3769" i="23"/>
  <c r="C3768" i="23"/>
  <c r="B3768" i="23"/>
  <c r="C3767" i="23"/>
  <c r="B3767" i="23"/>
  <c r="C3766" i="23"/>
  <c r="B3766" i="23"/>
  <c r="C3765" i="23"/>
  <c r="B3765" i="23"/>
  <c r="C3764" i="23"/>
  <c r="B3764" i="23"/>
  <c r="C3763" i="23"/>
  <c r="B3763" i="23"/>
  <c r="C3762" i="23"/>
  <c r="B3762" i="23"/>
  <c r="C3761" i="23"/>
  <c r="B3761" i="23"/>
  <c r="C3760" i="23"/>
  <c r="B3760" i="23"/>
  <c r="C3759" i="23"/>
  <c r="B3759" i="23"/>
  <c r="C3758" i="23"/>
  <c r="B3758" i="23"/>
  <c r="C3757" i="23"/>
  <c r="B3757" i="23"/>
  <c r="C3756" i="23"/>
  <c r="B3756" i="23"/>
  <c r="C3755" i="23"/>
  <c r="B3755" i="23"/>
  <c r="C3754" i="23"/>
  <c r="B3754" i="23"/>
  <c r="C3753" i="23"/>
  <c r="B3753" i="23"/>
  <c r="C3752" i="23"/>
  <c r="B3752" i="23"/>
  <c r="C3751" i="23"/>
  <c r="B3751" i="23"/>
  <c r="C3750" i="23"/>
  <c r="B3750" i="23"/>
  <c r="C3749" i="23"/>
  <c r="B3749" i="23"/>
  <c r="C3748" i="23"/>
  <c r="B3748" i="23"/>
  <c r="C3747" i="23"/>
  <c r="B3747" i="23"/>
  <c r="C3746" i="23"/>
  <c r="B3746" i="23"/>
  <c r="C3745" i="23"/>
  <c r="B3745" i="23"/>
  <c r="C3744" i="23"/>
  <c r="B3744" i="23"/>
  <c r="C3743" i="23"/>
  <c r="B3743" i="23"/>
  <c r="C3742" i="23"/>
  <c r="B3742" i="23"/>
  <c r="C3741" i="23"/>
  <c r="B3741" i="23"/>
  <c r="C3740" i="23"/>
  <c r="B3740" i="23"/>
  <c r="C3739" i="23"/>
  <c r="B3739" i="23"/>
  <c r="C3738" i="23"/>
  <c r="B3738" i="23"/>
  <c r="C3737" i="23"/>
  <c r="B3737" i="23"/>
  <c r="C3736" i="23"/>
  <c r="B3736" i="23"/>
  <c r="C3735" i="23"/>
  <c r="B3735" i="23"/>
  <c r="C3734" i="23"/>
  <c r="B3734" i="23"/>
  <c r="C3733" i="23"/>
  <c r="B3733" i="23"/>
  <c r="C3732" i="23"/>
  <c r="B3732" i="23"/>
  <c r="C3731" i="23"/>
  <c r="B3731" i="23"/>
  <c r="C3730" i="23"/>
  <c r="B3730" i="23"/>
  <c r="C3729" i="23"/>
  <c r="B3729" i="23"/>
  <c r="C3728" i="23"/>
  <c r="B3728" i="23"/>
  <c r="C3727" i="23"/>
  <c r="B3727" i="23"/>
  <c r="C3726" i="23"/>
  <c r="B3726" i="23"/>
  <c r="C3725" i="23"/>
  <c r="B3725" i="23"/>
  <c r="C3724" i="23"/>
  <c r="B3724" i="23"/>
  <c r="C3723" i="23"/>
  <c r="B3723" i="23"/>
  <c r="C3722" i="23"/>
  <c r="B3722" i="23"/>
  <c r="C3721" i="23"/>
  <c r="B3721" i="23"/>
  <c r="C3720" i="23"/>
  <c r="B3720" i="23"/>
  <c r="C3719" i="23"/>
  <c r="B3719" i="23"/>
  <c r="C3718" i="23"/>
  <c r="B3718" i="23"/>
  <c r="C3717" i="23"/>
  <c r="B3717" i="23"/>
  <c r="C3716" i="23"/>
  <c r="B3716" i="23"/>
  <c r="C3715" i="23"/>
  <c r="B3715" i="23"/>
  <c r="C3714" i="23"/>
  <c r="B3714" i="23"/>
  <c r="C3713" i="23"/>
  <c r="B3713" i="23"/>
  <c r="C3712" i="23"/>
  <c r="B3712" i="23"/>
  <c r="C3711" i="23"/>
  <c r="B3711" i="23"/>
  <c r="C3710" i="23"/>
  <c r="B3710" i="23"/>
  <c r="C3709" i="23"/>
  <c r="B3709" i="23"/>
  <c r="C3708" i="23"/>
  <c r="B3708" i="23"/>
  <c r="C3707" i="23"/>
  <c r="B3707" i="23"/>
  <c r="C3706" i="23"/>
  <c r="B3706" i="23"/>
  <c r="C3705" i="23"/>
  <c r="C3704" i="23"/>
  <c r="B3704" i="23"/>
  <c r="C3703" i="23"/>
  <c r="B3703" i="23"/>
  <c r="C3702" i="23"/>
  <c r="B3702" i="23"/>
  <c r="C3701" i="23"/>
  <c r="B3701" i="23"/>
  <c r="C3700" i="23"/>
  <c r="B3700" i="23"/>
  <c r="C3699" i="23"/>
  <c r="B3699" i="23"/>
  <c r="C3698" i="23"/>
  <c r="B3698" i="23"/>
  <c r="C3697" i="23"/>
  <c r="B3697" i="23"/>
  <c r="C3696" i="23"/>
  <c r="B3696" i="23"/>
  <c r="C3695" i="23"/>
  <c r="B3695" i="23"/>
  <c r="C3694" i="23"/>
  <c r="B3694" i="23"/>
  <c r="C3693" i="23"/>
  <c r="B3693" i="23"/>
  <c r="C3692" i="23"/>
  <c r="B3692" i="23"/>
  <c r="C3691" i="23"/>
  <c r="B3691" i="23"/>
  <c r="C3690" i="23"/>
  <c r="B3690" i="23"/>
  <c r="C3689" i="23"/>
  <c r="B3689" i="23"/>
  <c r="C3688" i="23"/>
  <c r="B3688" i="23"/>
  <c r="C3687" i="23"/>
  <c r="B3687" i="23"/>
  <c r="C3686" i="23"/>
  <c r="B3686" i="23"/>
  <c r="C3685" i="23"/>
  <c r="B3685" i="23"/>
  <c r="C3684" i="23"/>
  <c r="B3684" i="23"/>
  <c r="C3683" i="23"/>
  <c r="B3683" i="23"/>
  <c r="C3682" i="23"/>
  <c r="B3682" i="23"/>
  <c r="C3681" i="23"/>
  <c r="B3681" i="23"/>
  <c r="C3680" i="23"/>
  <c r="B3680" i="23"/>
  <c r="C3679" i="23"/>
  <c r="B3679" i="23"/>
  <c r="C3678" i="23"/>
  <c r="B3678" i="23"/>
  <c r="C3677" i="23"/>
  <c r="B3677" i="23"/>
  <c r="C3676" i="23"/>
  <c r="B3676" i="23"/>
  <c r="C3675" i="23"/>
  <c r="B3675" i="23"/>
  <c r="C3674" i="23"/>
  <c r="B3674" i="23"/>
  <c r="C3673" i="23"/>
  <c r="B3673" i="23"/>
  <c r="C3672" i="23"/>
  <c r="B3672" i="23"/>
  <c r="C3671" i="23"/>
  <c r="B3671" i="23"/>
  <c r="C3670" i="23"/>
  <c r="B3670" i="23"/>
  <c r="C3669" i="23"/>
  <c r="B3669" i="23"/>
  <c r="C3668" i="23"/>
  <c r="B3668" i="23"/>
  <c r="C3667" i="23"/>
  <c r="B3667" i="23"/>
  <c r="C3666" i="23"/>
  <c r="B3666" i="23"/>
  <c r="C3665" i="23"/>
  <c r="B3665" i="23"/>
  <c r="C3664" i="23"/>
  <c r="B3664" i="23"/>
  <c r="C3663" i="23"/>
  <c r="B3663" i="23"/>
  <c r="C3662" i="23"/>
  <c r="B3662" i="23"/>
  <c r="C3661" i="23"/>
  <c r="B3661" i="23"/>
  <c r="C3660" i="23"/>
  <c r="B3660" i="23"/>
  <c r="C3659" i="23"/>
  <c r="B3659" i="23"/>
  <c r="C3658" i="23"/>
  <c r="B3658" i="23"/>
  <c r="C3657" i="23"/>
  <c r="B3657" i="23"/>
  <c r="C3656" i="23"/>
  <c r="B3656" i="23"/>
  <c r="C3655" i="23"/>
  <c r="B3655" i="23"/>
  <c r="C3654" i="23"/>
  <c r="B3654" i="23"/>
  <c r="C3653" i="23"/>
  <c r="B3653" i="23"/>
  <c r="C3652" i="23"/>
  <c r="B3652" i="23"/>
  <c r="C3651" i="23"/>
  <c r="B3651" i="23"/>
  <c r="C3650" i="23"/>
  <c r="B3650" i="23"/>
  <c r="C3649" i="23"/>
  <c r="B3649" i="23"/>
  <c r="C3648" i="23"/>
  <c r="B3648" i="23"/>
  <c r="C3647" i="23"/>
  <c r="B3647" i="23"/>
  <c r="C3646" i="23"/>
  <c r="B3646" i="23"/>
  <c r="C3645" i="23"/>
  <c r="B3645" i="23"/>
  <c r="C3644" i="23"/>
  <c r="B3644" i="23"/>
  <c r="C3643" i="23"/>
  <c r="B3643" i="23"/>
  <c r="C3642" i="23"/>
  <c r="B3642" i="23"/>
  <c r="C3641" i="23"/>
  <c r="B3641" i="23"/>
  <c r="C3640" i="23"/>
  <c r="B3640" i="23"/>
  <c r="C3639" i="23"/>
  <c r="B3639" i="23"/>
  <c r="C3638" i="23"/>
  <c r="B3638" i="23"/>
  <c r="C3637" i="23"/>
  <c r="B3637" i="23"/>
  <c r="C3636" i="23"/>
  <c r="B3636" i="23"/>
  <c r="C3635" i="23"/>
  <c r="B3635" i="23"/>
  <c r="C3634" i="23"/>
  <c r="B3634" i="23"/>
  <c r="C3633" i="23"/>
  <c r="B3633" i="23"/>
  <c r="C3632" i="23"/>
  <c r="B3632" i="23"/>
  <c r="C3631" i="23"/>
  <c r="B3631" i="23"/>
  <c r="C3630" i="23"/>
  <c r="B3630" i="23"/>
  <c r="C3629" i="23"/>
  <c r="B3629" i="23"/>
  <c r="C3628" i="23"/>
  <c r="B3628" i="23"/>
  <c r="C3627" i="23"/>
  <c r="B3627" i="23"/>
  <c r="C3626" i="23"/>
  <c r="B3626" i="23"/>
  <c r="C3625" i="23"/>
  <c r="B3625" i="23"/>
  <c r="C3624" i="23"/>
  <c r="B3624" i="23"/>
  <c r="C3623" i="23"/>
  <c r="B3623" i="23"/>
  <c r="C3622" i="23"/>
  <c r="B3622" i="23"/>
  <c r="C3621" i="23"/>
  <c r="B3621" i="23"/>
  <c r="C3620" i="23"/>
  <c r="B3620" i="23"/>
  <c r="C3619" i="23"/>
  <c r="B3619" i="23"/>
  <c r="C3618" i="23"/>
  <c r="B3618" i="23"/>
  <c r="C3617" i="23"/>
  <c r="B3617" i="23"/>
  <c r="C3616" i="23"/>
  <c r="B3616" i="23"/>
  <c r="C3615" i="23"/>
  <c r="B3615" i="23"/>
  <c r="C3614" i="23"/>
  <c r="B3614" i="23"/>
  <c r="C3613" i="23"/>
  <c r="B3613" i="23"/>
  <c r="C3612" i="23"/>
  <c r="B3612" i="23"/>
  <c r="C3611" i="23"/>
  <c r="B3611" i="23"/>
  <c r="C3610" i="23"/>
  <c r="B3610" i="23"/>
  <c r="C3609" i="23"/>
  <c r="B3609" i="23"/>
  <c r="C3608" i="23"/>
  <c r="B3608" i="23"/>
  <c r="C3607" i="23"/>
  <c r="B3607" i="23"/>
  <c r="C3606" i="23"/>
  <c r="B3606" i="23"/>
  <c r="C3605" i="23"/>
  <c r="B3605" i="23"/>
  <c r="C3604" i="23"/>
  <c r="B3604" i="23"/>
  <c r="C3603" i="23"/>
  <c r="B3603" i="23"/>
  <c r="C3602" i="23"/>
  <c r="B3602" i="23"/>
  <c r="C3601" i="23"/>
  <c r="B3601" i="23"/>
  <c r="C3600" i="23"/>
  <c r="B3600" i="23"/>
  <c r="C3599" i="23"/>
  <c r="B3599" i="23"/>
  <c r="C3598" i="23"/>
  <c r="B3598" i="23"/>
  <c r="C3597" i="23"/>
  <c r="B3597" i="23"/>
  <c r="C3596" i="23"/>
  <c r="B3596" i="23"/>
  <c r="C3595" i="23"/>
  <c r="B3595" i="23"/>
  <c r="C3594" i="23"/>
  <c r="B3594" i="23"/>
  <c r="C3593" i="23"/>
  <c r="B3593" i="23"/>
  <c r="C3592" i="23"/>
  <c r="B3592" i="23"/>
  <c r="C3591" i="23"/>
  <c r="B3591" i="23"/>
  <c r="C3590" i="23"/>
  <c r="B3590" i="23"/>
  <c r="C3589" i="23"/>
  <c r="B3589" i="23"/>
  <c r="C3588" i="23"/>
  <c r="B3588" i="23"/>
  <c r="C3587" i="23"/>
  <c r="B3587" i="23"/>
  <c r="C3586" i="23"/>
  <c r="B3586" i="23"/>
  <c r="C3585" i="23"/>
  <c r="B3585" i="23"/>
  <c r="C3584" i="23"/>
  <c r="B3584" i="23"/>
  <c r="C3583" i="23"/>
  <c r="B3583" i="23"/>
  <c r="C3582" i="23"/>
  <c r="B3582" i="23"/>
  <c r="C3581" i="23"/>
  <c r="B3581" i="23"/>
  <c r="C3580" i="23"/>
  <c r="B3580" i="23"/>
  <c r="C3579" i="23"/>
  <c r="B3579" i="23"/>
  <c r="C3578" i="23"/>
  <c r="B3578" i="23"/>
  <c r="C3577" i="23"/>
  <c r="B3577" i="23"/>
  <c r="C3576" i="23"/>
  <c r="B3576" i="23"/>
  <c r="C3575" i="23"/>
  <c r="B3575" i="23"/>
  <c r="C3574" i="23"/>
  <c r="B3574" i="23"/>
  <c r="C3573" i="23"/>
  <c r="B3573" i="23"/>
  <c r="C3572" i="23"/>
  <c r="B3572" i="23"/>
  <c r="C3571" i="23"/>
  <c r="B3571" i="23"/>
  <c r="C3570" i="23"/>
  <c r="B3570" i="23"/>
  <c r="C3569" i="23"/>
  <c r="B3569" i="23"/>
  <c r="C3568" i="23"/>
  <c r="B3568" i="23"/>
  <c r="C3567" i="23"/>
  <c r="B3567" i="23"/>
  <c r="C3566" i="23"/>
  <c r="B3566" i="23"/>
  <c r="C3565" i="23"/>
  <c r="B3565" i="23"/>
  <c r="C3564" i="23"/>
  <c r="B3564" i="23"/>
  <c r="C3563" i="23"/>
  <c r="B3563" i="23"/>
  <c r="C3562" i="23"/>
  <c r="B3562" i="23"/>
  <c r="C3561" i="23"/>
  <c r="B3561" i="23"/>
  <c r="C3560" i="23"/>
  <c r="B3560" i="23"/>
  <c r="C3559" i="23"/>
  <c r="B3559" i="23"/>
  <c r="C3558" i="23"/>
  <c r="B3558" i="23"/>
  <c r="C3557" i="23"/>
  <c r="B3557" i="23"/>
  <c r="C3556" i="23"/>
  <c r="B3556" i="23"/>
  <c r="C3555" i="23"/>
  <c r="B3555" i="23"/>
  <c r="C3554" i="23"/>
  <c r="B3554" i="23"/>
  <c r="C3553" i="23"/>
  <c r="B3553" i="23"/>
  <c r="C3552" i="23"/>
  <c r="B3552" i="23"/>
  <c r="C3551" i="23"/>
  <c r="B3551" i="23"/>
  <c r="C3550" i="23"/>
  <c r="B3550" i="23"/>
  <c r="C3549" i="23"/>
  <c r="B3549" i="23"/>
  <c r="C3548" i="23"/>
  <c r="B3548" i="23"/>
  <c r="C3547" i="23"/>
  <c r="B3547" i="23"/>
  <c r="C3546" i="23"/>
  <c r="B3546" i="23"/>
  <c r="C3545" i="23"/>
  <c r="B3545" i="23"/>
  <c r="C3544" i="23"/>
  <c r="B3544" i="23"/>
  <c r="C3543" i="23"/>
  <c r="B3543" i="23"/>
  <c r="C3542" i="23"/>
  <c r="B3542" i="23"/>
  <c r="C3541" i="23"/>
  <c r="B3541" i="23"/>
  <c r="C3540" i="23"/>
  <c r="B3540" i="23"/>
  <c r="C3539" i="23"/>
  <c r="B3539" i="23"/>
  <c r="C3538" i="23"/>
  <c r="B3538" i="23"/>
  <c r="C3537" i="23"/>
  <c r="B3537" i="23"/>
  <c r="C3536" i="23"/>
  <c r="B3536" i="23"/>
  <c r="C3535" i="23"/>
  <c r="B3535" i="23"/>
  <c r="C3534" i="23"/>
  <c r="B3534" i="23"/>
  <c r="C3533" i="23"/>
  <c r="B3533" i="23"/>
  <c r="C3532" i="23"/>
  <c r="B3532" i="23"/>
  <c r="C3531" i="23"/>
  <c r="B3531" i="23"/>
  <c r="C3530" i="23"/>
  <c r="B3530" i="23"/>
  <c r="C3529" i="23"/>
  <c r="B3529" i="23"/>
  <c r="C3528" i="23"/>
  <c r="B3528" i="23"/>
  <c r="C3527" i="23"/>
  <c r="B3527" i="23"/>
  <c r="C3526" i="23"/>
  <c r="B3526" i="23"/>
  <c r="C3525" i="23"/>
  <c r="B3525" i="23"/>
  <c r="C3524" i="23"/>
  <c r="B3524" i="23"/>
  <c r="C3523" i="23"/>
  <c r="B3523" i="23"/>
  <c r="C3522" i="23"/>
  <c r="B3522" i="23"/>
  <c r="C3521" i="23"/>
  <c r="B3521" i="23"/>
  <c r="C3520" i="23"/>
  <c r="B3520" i="23"/>
  <c r="C3519" i="23"/>
  <c r="B3519" i="23"/>
  <c r="C3518" i="23"/>
  <c r="B3518" i="23"/>
  <c r="C3517" i="23"/>
  <c r="B3517" i="23"/>
  <c r="C3516" i="23"/>
  <c r="B3516" i="23"/>
  <c r="C3515" i="23"/>
  <c r="B3515" i="23"/>
  <c r="C3514" i="23"/>
  <c r="B3514" i="23"/>
  <c r="C3513" i="23"/>
  <c r="B3513" i="23"/>
  <c r="C3512" i="23"/>
  <c r="B3512" i="23"/>
  <c r="C3511" i="23"/>
  <c r="B3511" i="23"/>
  <c r="C3510" i="23"/>
  <c r="B3510" i="23"/>
  <c r="C3509" i="23"/>
  <c r="B3509" i="23"/>
  <c r="C3508" i="23"/>
  <c r="B3508" i="23"/>
  <c r="C3507" i="23"/>
  <c r="B3507" i="23"/>
  <c r="C3506" i="23"/>
  <c r="B3506" i="23"/>
  <c r="C3505" i="23"/>
  <c r="B3505" i="23"/>
  <c r="C3504" i="23"/>
  <c r="B3504" i="23"/>
  <c r="C3503" i="23"/>
  <c r="B3503" i="23"/>
  <c r="C3502" i="23"/>
  <c r="B3502" i="23"/>
  <c r="C3501" i="23"/>
  <c r="B3501" i="23"/>
  <c r="C3500" i="23"/>
  <c r="B3500" i="23"/>
  <c r="C3499" i="23"/>
  <c r="B3499" i="23"/>
  <c r="C3498" i="23"/>
  <c r="B3498" i="23"/>
  <c r="C3497" i="23"/>
  <c r="B3497" i="23"/>
  <c r="C3496" i="23"/>
  <c r="B3496" i="23"/>
  <c r="C3495" i="23"/>
  <c r="B3495" i="23"/>
  <c r="C3494" i="23"/>
  <c r="B3494" i="23"/>
  <c r="C3493" i="23"/>
  <c r="B3493" i="23"/>
  <c r="C3492" i="23"/>
  <c r="B3492" i="23"/>
  <c r="C3491" i="23"/>
  <c r="B3491" i="23"/>
  <c r="C3490" i="23"/>
  <c r="B3490" i="23"/>
  <c r="C3489" i="23"/>
  <c r="B3489" i="23"/>
  <c r="C3488" i="23"/>
  <c r="B3488" i="23"/>
  <c r="C3487" i="23"/>
  <c r="B3487" i="23"/>
  <c r="C3486" i="23"/>
  <c r="B3486" i="23"/>
  <c r="C3485" i="23"/>
  <c r="B3485" i="23"/>
  <c r="C3484" i="23"/>
  <c r="B3484" i="23"/>
  <c r="C3483" i="23"/>
  <c r="B3483" i="23"/>
  <c r="C3482" i="23"/>
  <c r="B3482" i="23"/>
  <c r="C3481" i="23"/>
  <c r="B3481" i="23"/>
  <c r="C3480" i="23"/>
  <c r="B3480" i="23"/>
  <c r="C3479" i="23"/>
  <c r="B3479" i="23"/>
  <c r="C3478" i="23"/>
  <c r="B3478" i="23"/>
  <c r="C3477" i="23"/>
  <c r="B3477" i="23"/>
  <c r="C3476" i="23"/>
  <c r="B3476" i="23"/>
  <c r="C3475" i="23"/>
  <c r="B3475" i="23"/>
  <c r="C3474" i="23"/>
  <c r="B3474" i="23"/>
  <c r="C3473" i="23"/>
  <c r="B3473" i="23"/>
  <c r="C3472" i="23"/>
  <c r="B3472" i="23"/>
  <c r="C3471" i="23"/>
  <c r="B3471" i="23"/>
  <c r="C3470" i="23"/>
  <c r="B3470" i="23"/>
  <c r="C3469" i="23"/>
  <c r="B3469" i="23"/>
  <c r="C3468" i="23"/>
  <c r="B3468" i="23"/>
  <c r="C3467" i="23"/>
  <c r="B3467" i="23"/>
  <c r="C3466" i="23"/>
  <c r="B3466" i="23"/>
  <c r="C3465" i="23"/>
  <c r="B3465" i="23"/>
  <c r="C3464" i="23"/>
  <c r="B3464" i="23"/>
  <c r="C3463" i="23"/>
  <c r="B3463" i="23"/>
  <c r="C3462" i="23"/>
  <c r="B3462" i="23"/>
  <c r="C3461" i="23"/>
  <c r="B3461" i="23"/>
  <c r="C3460" i="23"/>
  <c r="B3460" i="23"/>
  <c r="C3459" i="23"/>
  <c r="B3459" i="23"/>
  <c r="C3458" i="23"/>
  <c r="B3458" i="23"/>
  <c r="C3457" i="23"/>
  <c r="B3457" i="23"/>
  <c r="C3456" i="23"/>
  <c r="B3456" i="23"/>
  <c r="C3455" i="23"/>
  <c r="B3455" i="23"/>
  <c r="C3454" i="23"/>
  <c r="B3454" i="23"/>
  <c r="C3453" i="23"/>
  <c r="B3453" i="23"/>
  <c r="C3452" i="23"/>
  <c r="B3452" i="23"/>
  <c r="C3451" i="23"/>
  <c r="B3451" i="23"/>
  <c r="C3450" i="23"/>
  <c r="B3450" i="23"/>
  <c r="C3449" i="23"/>
  <c r="B3449" i="23"/>
  <c r="C3448" i="23"/>
  <c r="B3448" i="23"/>
  <c r="C3447" i="23"/>
  <c r="B3447" i="23"/>
  <c r="C3446" i="23"/>
  <c r="B3446" i="23"/>
  <c r="C3445" i="23"/>
  <c r="B3445" i="23"/>
  <c r="C3444" i="23"/>
  <c r="B3444" i="23"/>
  <c r="C3443" i="23"/>
  <c r="B3443" i="23"/>
  <c r="C3442" i="23"/>
  <c r="B3442" i="23"/>
  <c r="C3441" i="23"/>
  <c r="B3441" i="23"/>
  <c r="C3440" i="23"/>
  <c r="B3440" i="23"/>
  <c r="C3439" i="23"/>
  <c r="B3439" i="23"/>
  <c r="C3438" i="23"/>
  <c r="B3438" i="23"/>
  <c r="C3437" i="23"/>
  <c r="B3437" i="23"/>
  <c r="C3436" i="23"/>
  <c r="B3436" i="23"/>
  <c r="C3435" i="23"/>
  <c r="B3435" i="23"/>
  <c r="C3434" i="23"/>
  <c r="B3434" i="23"/>
  <c r="C3433" i="23"/>
  <c r="B3433" i="23"/>
  <c r="C3432" i="23"/>
  <c r="B3432" i="23"/>
  <c r="C3431" i="23"/>
  <c r="B3431" i="23"/>
  <c r="C3430" i="23"/>
  <c r="B3430" i="23"/>
  <c r="C3429" i="23"/>
  <c r="B3429" i="23"/>
  <c r="C3428" i="23"/>
  <c r="B3428" i="23"/>
  <c r="C3427" i="23"/>
  <c r="B3427" i="23"/>
  <c r="C3426" i="23"/>
  <c r="B3426" i="23"/>
  <c r="C3425" i="23"/>
  <c r="B3425" i="23"/>
  <c r="C3424" i="23"/>
  <c r="B3424" i="23"/>
  <c r="C3423" i="23"/>
  <c r="B3423" i="23"/>
  <c r="C3422" i="23"/>
  <c r="B3422" i="23"/>
  <c r="C3421" i="23"/>
  <c r="B3421" i="23"/>
  <c r="C3420" i="23"/>
  <c r="B3420" i="23"/>
  <c r="C3419" i="23"/>
  <c r="B3419" i="23"/>
  <c r="C3418" i="23"/>
  <c r="B3418" i="23"/>
  <c r="C3417" i="23"/>
  <c r="B3417" i="23"/>
  <c r="C3416" i="23"/>
  <c r="B3416" i="23"/>
  <c r="C3415" i="23"/>
  <c r="B3415" i="23"/>
  <c r="C3414" i="23"/>
  <c r="B3414" i="23"/>
  <c r="C3413" i="23"/>
  <c r="B3413" i="23"/>
  <c r="C3412" i="23"/>
  <c r="B3412" i="23"/>
  <c r="C3411" i="23"/>
  <c r="B3411" i="23"/>
  <c r="C3410" i="23"/>
  <c r="B3410" i="23"/>
  <c r="C3409" i="23"/>
  <c r="B3409" i="23"/>
  <c r="C3408" i="23"/>
  <c r="B3408" i="23"/>
  <c r="C3407" i="23"/>
  <c r="B3407" i="23"/>
  <c r="C3406" i="23"/>
  <c r="B3406" i="23"/>
  <c r="C3405" i="23"/>
  <c r="B3405" i="23"/>
  <c r="C3404" i="23"/>
  <c r="B3404" i="23"/>
  <c r="C3403" i="23"/>
  <c r="B3403" i="23"/>
  <c r="C3402" i="23"/>
  <c r="B3402" i="23"/>
  <c r="C3401" i="23"/>
  <c r="B3401" i="23"/>
  <c r="C3400" i="23"/>
  <c r="B3400" i="23"/>
  <c r="C3399" i="23"/>
  <c r="B3399" i="23"/>
  <c r="C3398" i="23"/>
  <c r="B3398" i="23"/>
  <c r="C3397" i="23"/>
  <c r="B3397" i="23"/>
  <c r="C3396" i="23"/>
  <c r="B3396" i="23"/>
  <c r="C3395" i="23"/>
  <c r="B3395" i="23"/>
  <c r="C3394" i="23"/>
  <c r="B3394" i="23"/>
  <c r="C3393" i="23"/>
  <c r="B3393" i="23"/>
  <c r="C3392" i="23"/>
  <c r="B3392" i="23"/>
  <c r="C3391" i="23"/>
  <c r="B3391" i="23"/>
  <c r="C3390" i="23"/>
  <c r="B3390" i="23"/>
  <c r="C3389" i="23"/>
  <c r="B3389" i="23"/>
  <c r="C3388" i="23"/>
  <c r="B3388" i="23"/>
  <c r="C3387" i="23"/>
  <c r="B3387" i="23"/>
  <c r="C3386" i="23"/>
  <c r="B3386" i="23"/>
  <c r="C3385" i="23"/>
  <c r="B3385" i="23"/>
  <c r="C3384" i="23"/>
  <c r="B3384" i="23"/>
  <c r="C3383" i="23"/>
  <c r="B3383" i="23"/>
  <c r="C3382" i="23"/>
  <c r="B3382" i="23"/>
  <c r="C3381" i="23"/>
  <c r="B3381" i="23"/>
  <c r="C3380" i="23"/>
  <c r="B3380" i="23"/>
  <c r="C3379" i="23"/>
  <c r="B3379" i="23"/>
  <c r="C3378" i="23"/>
  <c r="B3378" i="23"/>
  <c r="C3377" i="23"/>
  <c r="B3377" i="23"/>
  <c r="C3376" i="23"/>
  <c r="B3376" i="23"/>
  <c r="C3375" i="23"/>
  <c r="B3375" i="23"/>
  <c r="C3374" i="23"/>
  <c r="B3374" i="23"/>
  <c r="C3373" i="23"/>
  <c r="B3373" i="23"/>
  <c r="C3372" i="23"/>
  <c r="B3372" i="23"/>
  <c r="C3371" i="23"/>
  <c r="B3371" i="23"/>
  <c r="C3370" i="23"/>
  <c r="B3370" i="23"/>
  <c r="C3369" i="23"/>
  <c r="B3369" i="23"/>
  <c r="C3368" i="23"/>
  <c r="B3368" i="23"/>
  <c r="C3367" i="23"/>
  <c r="B3367" i="23"/>
  <c r="C3366" i="23"/>
  <c r="B3366" i="23"/>
  <c r="C3365" i="23"/>
  <c r="B3365" i="23"/>
  <c r="C3364" i="23"/>
  <c r="B3364" i="23"/>
  <c r="C3363" i="23"/>
  <c r="B3363" i="23"/>
  <c r="C3362" i="23"/>
  <c r="B3362" i="23"/>
  <c r="C3361" i="23"/>
  <c r="B3361" i="23"/>
  <c r="C3360" i="23"/>
  <c r="B3360" i="23"/>
  <c r="C3359" i="23"/>
  <c r="B3359" i="23"/>
  <c r="C3358" i="23"/>
  <c r="B3358" i="23"/>
  <c r="C3357" i="23"/>
  <c r="B3357" i="23"/>
  <c r="C3356" i="23"/>
  <c r="B3356" i="23"/>
  <c r="C3355" i="23"/>
  <c r="B3355" i="23"/>
  <c r="C3354" i="23"/>
  <c r="B3354" i="23"/>
  <c r="C3353" i="23"/>
  <c r="B3353" i="23"/>
  <c r="C3352" i="23"/>
  <c r="B3352" i="23"/>
  <c r="C3351" i="23"/>
  <c r="B3351" i="23"/>
  <c r="C3350" i="23"/>
  <c r="B3350" i="23"/>
  <c r="C3349" i="23"/>
  <c r="B3349" i="23"/>
  <c r="C3348" i="23"/>
  <c r="B3348" i="23"/>
  <c r="C3347" i="23"/>
  <c r="B3347" i="23"/>
  <c r="C3346" i="23"/>
  <c r="B3346" i="23"/>
  <c r="C3345" i="23"/>
  <c r="B3345" i="23"/>
  <c r="C3344" i="23"/>
  <c r="B3344" i="23"/>
  <c r="C3343" i="23"/>
  <c r="B3343" i="23"/>
  <c r="C3342" i="23"/>
  <c r="B3342" i="23"/>
  <c r="C3341" i="23"/>
  <c r="B3341" i="23"/>
  <c r="C3340" i="23"/>
  <c r="B3340" i="23"/>
  <c r="C3339" i="23"/>
  <c r="B3339" i="23"/>
  <c r="C3338" i="23"/>
  <c r="B3338" i="23"/>
  <c r="C3337" i="23"/>
  <c r="B3337" i="23"/>
  <c r="C3336" i="23"/>
  <c r="B3336" i="23"/>
  <c r="C3335" i="23"/>
  <c r="B3335" i="23"/>
  <c r="C3334" i="23"/>
  <c r="B3334" i="23"/>
  <c r="C3333" i="23"/>
  <c r="B3333" i="23"/>
  <c r="C3332" i="23"/>
  <c r="B3332" i="23"/>
  <c r="C3331" i="23"/>
  <c r="B3331" i="23"/>
  <c r="C3330" i="23"/>
  <c r="B3330" i="23"/>
  <c r="C3329" i="23"/>
  <c r="B3329" i="23"/>
  <c r="C3328" i="23"/>
  <c r="B3328" i="23"/>
  <c r="C3327" i="23"/>
  <c r="B3327" i="23"/>
  <c r="C3326" i="23"/>
  <c r="B3326" i="23"/>
  <c r="C3325" i="23"/>
  <c r="B3325" i="23"/>
  <c r="C3324" i="23"/>
  <c r="B3324" i="23"/>
  <c r="C3323" i="23"/>
  <c r="B3323" i="23"/>
  <c r="C3322" i="23"/>
  <c r="B3322" i="23"/>
  <c r="C3321" i="23"/>
  <c r="B3321" i="23"/>
  <c r="C3320" i="23"/>
  <c r="B3320" i="23"/>
  <c r="C3319" i="23"/>
  <c r="B3319" i="23"/>
  <c r="C3318" i="23"/>
  <c r="B3318" i="23"/>
  <c r="C3317" i="23"/>
  <c r="B3317" i="23"/>
  <c r="C3316" i="23"/>
  <c r="B3316" i="23"/>
  <c r="C3315" i="23"/>
  <c r="B3315" i="23"/>
  <c r="C3314" i="23"/>
  <c r="B3314" i="23"/>
  <c r="C3313" i="23"/>
  <c r="B3313" i="23"/>
  <c r="C3312" i="23"/>
  <c r="B3312" i="23"/>
  <c r="C3311" i="23"/>
  <c r="B3311" i="23"/>
  <c r="C3310" i="23"/>
  <c r="B3310" i="23"/>
  <c r="C3309" i="23"/>
  <c r="B3309" i="23"/>
  <c r="C3308" i="23"/>
  <c r="B3308" i="23"/>
  <c r="C3307" i="23"/>
  <c r="B3307" i="23"/>
  <c r="C3306" i="23"/>
  <c r="B3306" i="23"/>
  <c r="C3305" i="23"/>
  <c r="B3305" i="23"/>
  <c r="C3304" i="23"/>
  <c r="B3304" i="23"/>
  <c r="C3303" i="23"/>
  <c r="B3303" i="23"/>
  <c r="C3302" i="23"/>
  <c r="B3302" i="23"/>
  <c r="C3301" i="23"/>
  <c r="B3301" i="23"/>
  <c r="C3300" i="23"/>
  <c r="B3300" i="23"/>
  <c r="C3299" i="23"/>
  <c r="B3299" i="23"/>
  <c r="C3298" i="23"/>
  <c r="B3298" i="23"/>
  <c r="C3297" i="23"/>
  <c r="B3297" i="23"/>
  <c r="C3296" i="23"/>
  <c r="B3296" i="23"/>
  <c r="C3295" i="23"/>
  <c r="B3295" i="23"/>
  <c r="C3294" i="23"/>
  <c r="B3294" i="23"/>
  <c r="C3293" i="23"/>
  <c r="B3293" i="23"/>
  <c r="C3292" i="23"/>
  <c r="B3292" i="23"/>
  <c r="C3291" i="23"/>
  <c r="B3291" i="23"/>
  <c r="C3290" i="23"/>
  <c r="B3290" i="23"/>
  <c r="C3289" i="23"/>
  <c r="B3289" i="23"/>
  <c r="C3288" i="23"/>
  <c r="B3288" i="23"/>
  <c r="C3287" i="23"/>
  <c r="B3287" i="23"/>
  <c r="C3286" i="23"/>
  <c r="B3286" i="23"/>
  <c r="C3285" i="23"/>
  <c r="B3285" i="23"/>
  <c r="C3284" i="23"/>
  <c r="B3284" i="23"/>
  <c r="C3283" i="23"/>
  <c r="B3283" i="23"/>
  <c r="C3282" i="23"/>
  <c r="B3282" i="23"/>
  <c r="C3281" i="23"/>
  <c r="B3281" i="23"/>
  <c r="C3280" i="23"/>
  <c r="B3280" i="23"/>
  <c r="C3279" i="23"/>
  <c r="B3279" i="23"/>
  <c r="C3278" i="23"/>
  <c r="B3278" i="23"/>
  <c r="C3277" i="23"/>
  <c r="B3277" i="23"/>
  <c r="C3276" i="23"/>
  <c r="B3276" i="23"/>
  <c r="C3275" i="23"/>
  <c r="B3275" i="23"/>
  <c r="C3274" i="23"/>
  <c r="B3274" i="23"/>
  <c r="C3273" i="23"/>
  <c r="B3273" i="23"/>
  <c r="C3272" i="23"/>
  <c r="B3272" i="23"/>
  <c r="C3271" i="23"/>
  <c r="B3271" i="23"/>
  <c r="C3270" i="23"/>
  <c r="B3270" i="23"/>
  <c r="C3269" i="23"/>
  <c r="B3269" i="23"/>
  <c r="C3268" i="23"/>
  <c r="B3268" i="23"/>
  <c r="C3267" i="23"/>
  <c r="B3267" i="23"/>
  <c r="C3266" i="23"/>
  <c r="B3266" i="23"/>
  <c r="C3265" i="23"/>
  <c r="B3265" i="23"/>
  <c r="C3264" i="23"/>
  <c r="B3264" i="23"/>
  <c r="C3263" i="23"/>
  <c r="B3263" i="23"/>
  <c r="C3262" i="23"/>
  <c r="B3262" i="23"/>
  <c r="C3261" i="23"/>
  <c r="B3261" i="23"/>
  <c r="C3260" i="23"/>
  <c r="B3260" i="23"/>
  <c r="C3259" i="23"/>
  <c r="B3259" i="23"/>
  <c r="C3258" i="23"/>
  <c r="B3258" i="23"/>
  <c r="C3257" i="23"/>
  <c r="B3257" i="23"/>
  <c r="C3256" i="23"/>
  <c r="B3256" i="23"/>
  <c r="C3255" i="23"/>
  <c r="B3255" i="23"/>
  <c r="C3254" i="23"/>
  <c r="B3254" i="23"/>
  <c r="C3253" i="23"/>
  <c r="B3253" i="23"/>
  <c r="C3252" i="23"/>
  <c r="B3252" i="23"/>
  <c r="C3251" i="23"/>
  <c r="B3251" i="23"/>
  <c r="C3250" i="23"/>
  <c r="B3250" i="23"/>
  <c r="C3249" i="23"/>
  <c r="B3249" i="23"/>
  <c r="C3248" i="23"/>
  <c r="B3248" i="23"/>
  <c r="C3247" i="23"/>
  <c r="B3247" i="23"/>
  <c r="C3246" i="23"/>
  <c r="B3246" i="23"/>
  <c r="C3245" i="23"/>
  <c r="B3245" i="23"/>
  <c r="C3244" i="23"/>
  <c r="B3244" i="23"/>
  <c r="C3243" i="23"/>
  <c r="B3243" i="23"/>
  <c r="C3242" i="23"/>
  <c r="B3242" i="23"/>
  <c r="C3241" i="23"/>
  <c r="B3241" i="23"/>
  <c r="C3240" i="23"/>
  <c r="B3240" i="23"/>
  <c r="C3239" i="23"/>
  <c r="B3239" i="23"/>
  <c r="C3238" i="23"/>
  <c r="B3238" i="23"/>
  <c r="C3237" i="23"/>
  <c r="B3237" i="23"/>
  <c r="C3236" i="23"/>
  <c r="B3236" i="23"/>
  <c r="C3235" i="23"/>
  <c r="B3235" i="23"/>
  <c r="C3234" i="23"/>
  <c r="B3234" i="23"/>
  <c r="C3233" i="23"/>
  <c r="B3233" i="23"/>
  <c r="C3232" i="23"/>
  <c r="B3232" i="23"/>
  <c r="C3231" i="23"/>
  <c r="B3231" i="23"/>
  <c r="C3230" i="23"/>
  <c r="B3230" i="23"/>
  <c r="C3229" i="23"/>
  <c r="B3229" i="23"/>
  <c r="C3228" i="23"/>
  <c r="B3228" i="23"/>
  <c r="C3227" i="23"/>
  <c r="B3227" i="23"/>
  <c r="C3226" i="23"/>
  <c r="B3226" i="23"/>
  <c r="C3225" i="23"/>
  <c r="B3225" i="23"/>
  <c r="C3224" i="23"/>
  <c r="B3224" i="23"/>
  <c r="C3223" i="23"/>
  <c r="B3223" i="23"/>
  <c r="C3222" i="23"/>
  <c r="B3222" i="23"/>
  <c r="C3221" i="23"/>
  <c r="B3221" i="23"/>
  <c r="C3220" i="23"/>
  <c r="B3220" i="23"/>
  <c r="C3219" i="23"/>
  <c r="B3219" i="23"/>
  <c r="C3218" i="23"/>
  <c r="B3218" i="23"/>
  <c r="C3217" i="23"/>
  <c r="B3217" i="23"/>
  <c r="C3216" i="23"/>
  <c r="B3216" i="23"/>
  <c r="C3215" i="23"/>
  <c r="B3215" i="23"/>
  <c r="C3214" i="23"/>
  <c r="B3214" i="23"/>
  <c r="C3213" i="23"/>
  <c r="B3213" i="23"/>
  <c r="C3212" i="23"/>
  <c r="B3212" i="23"/>
  <c r="C3211" i="23"/>
  <c r="B3211" i="23"/>
  <c r="C3210" i="23"/>
  <c r="B3210" i="23"/>
  <c r="C3209" i="23"/>
  <c r="B3209" i="23"/>
  <c r="C3208" i="23"/>
  <c r="B3208" i="23"/>
  <c r="C3207" i="23"/>
  <c r="B3207" i="23"/>
  <c r="C3206" i="23"/>
  <c r="B3206" i="23"/>
  <c r="C3205" i="23"/>
  <c r="B3205" i="23"/>
  <c r="C3204" i="23"/>
  <c r="B3204" i="23"/>
  <c r="C3203" i="23"/>
  <c r="B3203" i="23"/>
  <c r="C3202" i="23"/>
  <c r="B3202" i="23"/>
  <c r="C3201" i="23"/>
  <c r="B3201" i="23"/>
  <c r="C3200" i="23"/>
  <c r="B3200" i="23"/>
  <c r="C3199" i="23"/>
  <c r="B3199" i="23"/>
  <c r="C3198" i="23"/>
  <c r="B3198" i="23"/>
  <c r="C3197" i="23"/>
  <c r="B3197" i="23"/>
  <c r="C3196" i="23"/>
  <c r="B3196" i="23"/>
  <c r="C3195" i="23"/>
  <c r="B3195" i="23"/>
  <c r="C3194" i="23"/>
  <c r="B3194" i="23"/>
  <c r="C3193" i="23"/>
  <c r="B3193" i="23"/>
  <c r="C3192" i="23"/>
  <c r="B3192" i="23"/>
  <c r="C3191" i="23"/>
  <c r="B3191" i="23"/>
  <c r="C3190" i="23"/>
  <c r="B3190" i="23"/>
  <c r="C3189" i="23"/>
  <c r="B3189" i="23"/>
  <c r="C3188" i="23"/>
  <c r="B3188" i="23"/>
  <c r="C3187" i="23"/>
  <c r="B3187" i="23"/>
  <c r="C3186" i="23"/>
  <c r="B3186" i="23"/>
  <c r="C3185" i="23"/>
  <c r="B3185" i="23"/>
  <c r="C3184" i="23"/>
  <c r="B3184" i="23"/>
  <c r="C3183" i="23"/>
  <c r="B3183" i="23"/>
  <c r="C3182" i="23"/>
  <c r="B3182" i="23"/>
  <c r="C3181" i="23"/>
  <c r="B3181" i="23"/>
  <c r="C3180" i="23"/>
  <c r="B3180" i="23"/>
  <c r="C3179" i="23"/>
  <c r="B3179" i="23"/>
  <c r="C3178" i="23"/>
  <c r="B3178" i="23"/>
  <c r="C3177" i="23"/>
  <c r="B3177" i="23"/>
  <c r="C3176" i="23"/>
  <c r="B3176" i="23"/>
  <c r="C3175" i="23"/>
  <c r="B3175" i="23"/>
  <c r="C3174" i="23"/>
  <c r="B3174" i="23"/>
  <c r="C3173" i="23"/>
  <c r="B3173" i="23"/>
  <c r="C3172" i="23"/>
  <c r="B3172" i="23"/>
  <c r="C3171" i="23"/>
  <c r="B3171" i="23"/>
  <c r="C3170" i="23"/>
  <c r="B3170" i="23"/>
  <c r="C3169" i="23"/>
  <c r="B3169" i="23"/>
  <c r="C3168" i="23"/>
  <c r="B3168" i="23"/>
  <c r="C3167" i="23"/>
  <c r="B3167" i="23"/>
  <c r="C3166" i="23"/>
  <c r="B3166" i="23"/>
  <c r="C3165" i="23"/>
  <c r="B3165" i="23"/>
  <c r="C3164" i="23"/>
  <c r="B3164" i="23"/>
  <c r="C3163" i="23"/>
  <c r="B3163" i="23"/>
  <c r="C3162" i="23"/>
  <c r="B3162" i="23"/>
  <c r="C3161" i="23"/>
  <c r="B3161" i="23"/>
  <c r="C3160" i="23"/>
  <c r="B3160" i="23"/>
  <c r="C3159" i="23"/>
  <c r="B3159" i="23"/>
  <c r="C3158" i="23"/>
  <c r="B3158" i="23"/>
  <c r="C3157" i="23"/>
  <c r="B3157" i="23"/>
  <c r="C3156" i="23"/>
  <c r="B3156" i="23"/>
  <c r="C3155" i="23"/>
  <c r="B3155" i="23"/>
  <c r="C3154" i="23"/>
  <c r="B3154" i="23"/>
  <c r="C3153" i="23"/>
  <c r="B3153" i="23"/>
  <c r="C3152" i="23"/>
  <c r="B3152" i="23"/>
  <c r="C3151" i="23"/>
  <c r="B3151" i="23"/>
  <c r="C3150" i="23"/>
  <c r="B3150" i="23"/>
  <c r="C3149" i="23"/>
  <c r="B3149" i="23"/>
  <c r="C3148" i="23"/>
  <c r="B3148" i="23"/>
  <c r="C3147" i="23"/>
  <c r="B3147" i="23"/>
  <c r="C3146" i="23"/>
  <c r="B3146" i="23"/>
  <c r="C3145" i="23"/>
  <c r="B3145" i="23"/>
  <c r="C3144" i="23"/>
  <c r="B3144" i="23"/>
  <c r="C3143" i="23"/>
  <c r="B3143" i="23"/>
  <c r="C3142" i="23"/>
  <c r="B3142" i="23"/>
  <c r="C3141" i="23"/>
  <c r="B3141" i="23"/>
  <c r="C3140" i="23"/>
  <c r="B3140" i="23"/>
  <c r="C3139" i="23"/>
  <c r="B3139" i="23"/>
  <c r="C3138" i="23"/>
  <c r="B3138" i="23"/>
  <c r="C3137" i="23"/>
  <c r="B3137" i="23"/>
  <c r="C3136" i="23"/>
  <c r="B3136" i="23"/>
  <c r="C3135" i="23"/>
  <c r="B3135" i="23"/>
  <c r="C3134" i="23"/>
  <c r="B3134" i="23"/>
  <c r="C3133" i="23"/>
  <c r="B3133" i="23"/>
  <c r="C3132" i="23"/>
  <c r="B3132" i="23"/>
  <c r="C3131" i="23"/>
  <c r="B3131" i="23"/>
  <c r="C3130" i="23"/>
  <c r="B3130" i="23"/>
  <c r="C3129" i="23"/>
  <c r="B3129" i="23"/>
  <c r="C3128" i="23"/>
  <c r="B3128" i="23"/>
  <c r="C3127" i="23"/>
  <c r="B3127" i="23"/>
  <c r="C3126" i="23"/>
  <c r="B3126" i="23"/>
  <c r="C3125" i="23"/>
  <c r="B3125" i="23"/>
  <c r="C3124" i="23"/>
  <c r="B3124" i="23"/>
  <c r="C3123" i="23"/>
  <c r="B3123" i="23"/>
  <c r="C3122" i="23"/>
  <c r="B3122" i="23"/>
  <c r="C3121" i="23"/>
  <c r="B3121" i="23"/>
  <c r="C3120" i="23"/>
  <c r="B3120" i="23"/>
  <c r="C3119" i="23"/>
  <c r="B3119" i="23"/>
  <c r="C3118" i="23"/>
  <c r="B3118" i="23"/>
  <c r="C3117" i="23"/>
  <c r="B3117" i="23"/>
  <c r="C3116" i="23"/>
  <c r="B3116" i="23"/>
  <c r="C3115" i="23"/>
  <c r="B3115" i="23"/>
  <c r="C3114" i="23"/>
  <c r="B3114" i="23"/>
  <c r="C3113" i="23"/>
  <c r="B3113" i="23"/>
  <c r="C3112" i="23"/>
  <c r="B3112" i="23"/>
  <c r="C3111" i="23"/>
  <c r="B3111" i="23"/>
  <c r="C3110" i="23"/>
  <c r="B3110" i="23"/>
  <c r="C3109" i="23"/>
  <c r="B3109" i="23"/>
  <c r="C3108" i="23"/>
  <c r="B3108" i="23"/>
  <c r="C3107" i="23"/>
  <c r="B3107" i="23"/>
  <c r="C3106" i="23"/>
  <c r="B3106" i="23"/>
  <c r="C3105" i="23"/>
  <c r="B3105" i="23"/>
  <c r="C3104" i="23"/>
  <c r="B3104" i="23"/>
  <c r="C3103" i="23"/>
  <c r="B3103" i="23"/>
  <c r="C3102" i="23"/>
  <c r="B3102" i="23"/>
  <c r="C3101" i="23"/>
  <c r="B3101" i="23"/>
  <c r="C3100" i="23"/>
  <c r="B3100" i="23"/>
  <c r="C3099" i="23"/>
  <c r="B3099" i="23"/>
  <c r="C3098" i="23"/>
  <c r="B3098" i="23"/>
  <c r="C3097" i="23"/>
  <c r="B3097" i="23"/>
  <c r="C3096" i="23"/>
  <c r="B3096" i="23"/>
  <c r="C3095" i="23"/>
  <c r="B3095" i="23"/>
  <c r="C3094" i="23"/>
  <c r="B3094" i="23"/>
  <c r="C3093" i="23"/>
  <c r="B3093" i="23"/>
  <c r="C3092" i="23"/>
  <c r="B3092" i="23"/>
  <c r="C3091" i="23"/>
  <c r="B3091" i="23"/>
  <c r="C3090" i="23"/>
  <c r="B3090" i="23"/>
  <c r="C3089" i="23"/>
  <c r="B3089" i="23"/>
  <c r="C3088" i="23"/>
  <c r="B3088" i="23"/>
  <c r="C3087" i="23"/>
  <c r="B3087" i="23"/>
  <c r="C3086" i="23"/>
  <c r="B3086" i="23"/>
  <c r="C3085" i="23"/>
  <c r="B3085" i="23"/>
  <c r="C3084" i="23"/>
  <c r="B3084" i="23"/>
  <c r="C3083" i="23"/>
  <c r="B3083" i="23"/>
  <c r="C3082" i="23"/>
  <c r="B3082" i="23"/>
  <c r="C3081" i="23"/>
  <c r="B3081" i="23"/>
  <c r="C3080" i="23"/>
  <c r="B3080" i="23"/>
  <c r="C3079" i="23"/>
  <c r="B3079" i="23"/>
  <c r="C3078" i="23"/>
  <c r="B3078" i="23"/>
  <c r="C3077" i="23"/>
  <c r="B3077" i="23"/>
  <c r="C3076" i="23"/>
  <c r="B3076" i="23"/>
  <c r="C3075" i="23"/>
  <c r="B3075" i="23"/>
  <c r="C3074" i="23"/>
  <c r="B3074" i="23"/>
  <c r="C3073" i="23"/>
  <c r="B3073" i="23"/>
  <c r="C3072" i="23"/>
  <c r="B3072" i="23"/>
  <c r="C3071" i="23"/>
  <c r="B3071" i="23"/>
  <c r="C3070" i="23"/>
  <c r="B3070" i="23"/>
  <c r="C3069" i="23"/>
  <c r="B3069" i="23"/>
  <c r="C3068" i="23"/>
  <c r="B3068" i="23"/>
  <c r="C3067" i="23"/>
  <c r="B3067" i="23"/>
  <c r="C3066" i="23"/>
  <c r="B3066" i="23"/>
  <c r="C3065" i="23"/>
  <c r="B3065" i="23"/>
  <c r="C3064" i="23"/>
  <c r="B3064" i="23"/>
  <c r="C3063" i="23"/>
  <c r="B3063" i="23"/>
  <c r="C3062" i="23"/>
  <c r="B3062" i="23"/>
  <c r="C3061" i="23"/>
  <c r="B3061" i="23"/>
  <c r="C3060" i="23"/>
  <c r="B3060" i="23"/>
  <c r="C3059" i="23"/>
  <c r="B3059" i="23"/>
  <c r="C3058" i="23"/>
  <c r="B3058" i="23"/>
  <c r="C3057" i="23"/>
  <c r="B3057" i="23"/>
  <c r="C3056" i="23"/>
  <c r="B3056" i="23"/>
  <c r="C3055" i="23"/>
  <c r="B3055" i="23"/>
  <c r="C3054" i="23"/>
  <c r="B3054" i="23"/>
  <c r="C3053" i="23"/>
  <c r="B3053" i="23"/>
  <c r="C3052" i="23"/>
  <c r="B3052" i="23"/>
  <c r="C3051" i="23"/>
  <c r="B3051" i="23"/>
  <c r="C3050" i="23"/>
  <c r="B3050" i="23"/>
  <c r="C3049" i="23"/>
  <c r="B3049" i="23"/>
  <c r="C3048" i="23"/>
  <c r="B3048" i="23"/>
  <c r="C3047" i="23"/>
  <c r="B3047" i="23"/>
  <c r="C3046" i="23"/>
  <c r="B3046" i="23"/>
  <c r="C3045" i="23"/>
  <c r="B3045" i="23"/>
  <c r="C3044" i="23"/>
  <c r="B3044" i="23"/>
  <c r="C3043" i="23"/>
  <c r="B3043" i="23"/>
  <c r="C3042" i="23"/>
  <c r="B3042" i="23"/>
  <c r="C3041" i="23"/>
  <c r="B3041" i="23"/>
  <c r="C3040" i="23"/>
  <c r="B3040" i="23"/>
  <c r="C3039" i="23"/>
  <c r="B3039" i="23"/>
  <c r="C3038" i="23"/>
  <c r="B3038" i="23"/>
  <c r="C3037" i="23"/>
  <c r="B3037" i="23"/>
  <c r="C3036" i="23"/>
  <c r="B3036" i="23"/>
  <c r="C3035" i="23"/>
  <c r="B3035" i="23"/>
  <c r="C3034" i="23"/>
  <c r="B3034" i="23"/>
  <c r="C3033" i="23"/>
  <c r="B3033" i="23"/>
  <c r="C3032" i="23"/>
  <c r="B3032" i="23"/>
  <c r="C3031" i="23"/>
  <c r="B3031" i="23"/>
  <c r="C3030" i="23"/>
  <c r="B3030" i="23"/>
  <c r="C3029" i="23"/>
  <c r="B3029" i="23"/>
  <c r="C3028" i="23"/>
  <c r="B3028" i="23"/>
  <c r="C3027" i="23"/>
  <c r="B3027" i="23"/>
  <c r="C3026" i="23"/>
  <c r="B3026" i="23"/>
  <c r="C3025" i="23"/>
  <c r="B3025" i="23"/>
  <c r="C3024" i="23"/>
  <c r="B3024" i="23"/>
  <c r="C3023" i="23"/>
  <c r="B3023" i="23"/>
  <c r="C3022" i="23"/>
  <c r="B3022" i="23"/>
  <c r="C3021" i="23"/>
  <c r="B3021" i="23"/>
  <c r="C3020" i="23"/>
  <c r="B3020" i="23"/>
  <c r="C3019" i="23"/>
  <c r="B3019" i="23"/>
  <c r="C3018" i="23"/>
  <c r="B3018" i="23"/>
  <c r="C3017" i="23"/>
  <c r="B3017" i="23"/>
  <c r="C3016" i="23"/>
  <c r="B3016" i="23"/>
  <c r="C3015" i="23"/>
  <c r="B3015" i="23"/>
  <c r="C3014" i="23"/>
  <c r="B3014" i="23"/>
  <c r="C3013" i="23"/>
  <c r="B3013" i="23"/>
  <c r="C3012" i="23"/>
  <c r="B3012" i="23"/>
  <c r="C3011" i="23"/>
  <c r="B3011" i="23"/>
  <c r="C3010" i="23"/>
  <c r="B3010" i="23"/>
  <c r="C3009" i="23"/>
  <c r="B3009" i="23"/>
  <c r="C3008" i="23"/>
  <c r="B3008" i="23"/>
  <c r="C3007" i="23"/>
  <c r="B3007" i="23"/>
  <c r="C3006" i="23"/>
  <c r="B3006" i="23"/>
  <c r="C3005" i="23"/>
  <c r="B3005" i="23"/>
  <c r="C3004" i="23"/>
  <c r="B3004" i="23"/>
  <c r="C3003" i="23"/>
  <c r="B3003" i="23"/>
  <c r="C3002" i="23"/>
  <c r="B3002" i="23"/>
  <c r="C3001" i="23"/>
  <c r="B3001" i="23"/>
  <c r="C3000" i="23"/>
  <c r="B3000" i="23"/>
  <c r="C2999" i="23"/>
  <c r="B2999" i="23"/>
  <c r="C2998" i="23"/>
  <c r="B2998" i="23"/>
  <c r="C2997" i="23"/>
  <c r="B2997" i="23"/>
  <c r="C2996" i="23"/>
  <c r="B2996" i="23"/>
  <c r="C2995" i="23"/>
  <c r="B2995" i="23"/>
  <c r="C2994" i="23"/>
  <c r="B2994" i="23"/>
  <c r="C2993" i="23"/>
  <c r="B2993" i="23"/>
  <c r="C2992" i="23"/>
  <c r="B2992" i="23"/>
  <c r="C2991" i="23"/>
  <c r="B2991" i="23"/>
  <c r="C2990" i="23"/>
  <c r="B2990" i="23"/>
  <c r="C2989" i="23"/>
  <c r="B2989" i="23"/>
  <c r="C2988" i="23"/>
  <c r="B2988" i="23"/>
  <c r="C2987" i="23"/>
  <c r="B2987" i="23"/>
  <c r="C2986" i="23"/>
  <c r="B2986" i="23"/>
  <c r="C2985" i="23"/>
  <c r="B2985" i="23"/>
  <c r="C2984" i="23"/>
  <c r="B2984" i="23"/>
  <c r="C2983" i="23"/>
  <c r="B2983" i="23"/>
  <c r="C2982" i="23"/>
  <c r="B2982" i="23"/>
  <c r="C2981" i="23"/>
  <c r="B2981" i="23"/>
  <c r="C2980" i="23"/>
  <c r="B2980" i="23"/>
  <c r="C2979" i="23"/>
  <c r="B2979" i="23"/>
  <c r="C2978" i="23"/>
  <c r="B2978" i="23"/>
  <c r="C2977" i="23"/>
  <c r="B2977" i="23"/>
  <c r="C2976" i="23"/>
  <c r="B2976" i="23"/>
  <c r="C2975" i="23"/>
  <c r="B2975" i="23"/>
  <c r="C2974" i="23"/>
  <c r="B2974" i="23"/>
  <c r="C2973" i="23"/>
  <c r="B2973" i="23"/>
  <c r="C2972" i="23"/>
  <c r="B2972" i="23"/>
  <c r="C2971" i="23"/>
  <c r="B2971" i="23"/>
  <c r="C2970" i="23"/>
  <c r="B2970" i="23"/>
  <c r="C2969" i="23"/>
  <c r="B2969" i="23"/>
  <c r="C2968" i="23"/>
  <c r="B2968" i="23"/>
  <c r="C2967" i="23"/>
  <c r="B2967" i="23"/>
  <c r="C2966" i="23"/>
  <c r="B2966" i="23"/>
  <c r="C2965" i="23"/>
  <c r="B2965" i="23"/>
  <c r="C2964" i="23"/>
  <c r="B2964" i="23"/>
  <c r="C2963" i="23"/>
  <c r="B2963" i="23"/>
  <c r="C2962" i="23"/>
  <c r="B2962" i="23"/>
  <c r="C2961" i="23"/>
  <c r="B2961" i="23"/>
  <c r="C2960" i="23"/>
  <c r="B2960" i="23"/>
  <c r="C2959" i="23"/>
  <c r="B2959" i="23"/>
  <c r="C2958" i="23"/>
  <c r="B2958" i="23"/>
  <c r="C2957" i="23"/>
  <c r="B2957" i="23"/>
  <c r="C2956" i="23"/>
  <c r="B2956" i="23"/>
  <c r="C2955" i="23"/>
  <c r="B2955" i="23"/>
  <c r="C2954" i="23"/>
  <c r="B2954" i="23"/>
  <c r="C2953" i="23"/>
  <c r="B2953" i="23"/>
  <c r="C2952" i="23"/>
  <c r="B2952" i="23"/>
  <c r="C2951" i="23"/>
  <c r="B2951" i="23"/>
  <c r="C2950" i="23"/>
  <c r="B2950" i="23"/>
  <c r="C2949" i="23"/>
  <c r="B2949" i="23"/>
  <c r="C2948" i="23"/>
  <c r="B2948" i="23"/>
  <c r="C2947" i="23"/>
  <c r="B2947" i="23"/>
  <c r="C2946" i="23"/>
  <c r="B2946" i="23"/>
  <c r="C2945" i="23"/>
  <c r="B2945" i="23"/>
  <c r="C2944" i="23"/>
  <c r="B2944" i="23"/>
  <c r="C2943" i="23"/>
  <c r="B2943" i="23"/>
  <c r="C2942" i="23"/>
  <c r="B2942" i="23"/>
  <c r="C2941" i="23"/>
  <c r="B2941" i="23"/>
  <c r="C2940" i="23"/>
  <c r="B2940" i="23"/>
  <c r="C2939" i="23"/>
  <c r="B2939" i="23"/>
  <c r="C2938" i="23"/>
  <c r="B2938" i="23"/>
  <c r="C2937" i="23"/>
  <c r="B2937" i="23"/>
  <c r="C2936" i="23"/>
  <c r="B2936" i="23"/>
  <c r="C2935" i="23"/>
  <c r="B2935" i="23"/>
  <c r="C2934" i="23"/>
  <c r="B2934" i="23"/>
  <c r="C2933" i="23"/>
  <c r="B2933" i="23"/>
  <c r="C2932" i="23"/>
  <c r="B2932" i="23"/>
  <c r="C2931" i="23"/>
  <c r="B2931" i="23"/>
  <c r="C2930" i="23"/>
  <c r="B2930" i="23"/>
  <c r="C2929" i="23"/>
  <c r="B2929" i="23"/>
  <c r="C2928" i="23"/>
  <c r="B2928" i="23"/>
  <c r="C2927" i="23"/>
  <c r="B2927" i="23"/>
  <c r="C2926" i="23"/>
  <c r="B2926" i="23"/>
  <c r="C2925" i="23"/>
  <c r="B2925" i="23"/>
  <c r="C2924" i="23"/>
  <c r="B2924" i="23"/>
  <c r="C2923" i="23"/>
  <c r="B2923" i="23"/>
  <c r="C2922" i="23"/>
  <c r="B2922" i="23"/>
  <c r="C2921" i="23"/>
  <c r="B2921" i="23"/>
  <c r="C2920" i="23"/>
  <c r="B2920" i="23"/>
  <c r="C2919" i="23"/>
  <c r="B2919" i="23"/>
  <c r="C2918" i="23"/>
  <c r="B2918" i="23"/>
  <c r="C2917" i="23"/>
  <c r="B2917" i="23"/>
  <c r="C2916" i="23"/>
  <c r="B2916" i="23"/>
  <c r="C2915" i="23"/>
  <c r="B2915" i="23"/>
  <c r="C2914" i="23"/>
  <c r="B2914" i="23"/>
  <c r="C2913" i="23"/>
  <c r="B2913" i="23"/>
  <c r="C2912" i="23"/>
  <c r="B2912" i="23"/>
  <c r="C2911" i="23"/>
  <c r="B2911" i="23"/>
  <c r="C2910" i="23"/>
  <c r="B2910" i="23"/>
  <c r="C2909" i="23"/>
  <c r="B2909" i="23"/>
  <c r="C2908" i="23"/>
  <c r="B2908" i="23"/>
  <c r="C2907" i="23"/>
  <c r="B2907" i="23"/>
  <c r="C2906" i="23"/>
  <c r="B2906" i="23"/>
  <c r="C2905" i="23"/>
  <c r="B2905" i="23"/>
  <c r="C2904" i="23"/>
  <c r="B2904" i="23"/>
  <c r="C2903" i="23"/>
  <c r="B2903" i="23"/>
  <c r="C2902" i="23"/>
  <c r="B2902" i="23"/>
  <c r="C2901" i="23"/>
  <c r="B2901" i="23"/>
  <c r="C2900" i="23"/>
  <c r="B2900" i="23"/>
  <c r="C2899" i="23"/>
  <c r="B2899" i="23"/>
  <c r="C2898" i="23"/>
  <c r="B2898" i="23"/>
  <c r="C2897" i="23"/>
  <c r="B2897" i="23"/>
  <c r="C2896" i="23"/>
  <c r="B2896" i="23"/>
  <c r="C2895" i="23"/>
  <c r="B2895" i="23"/>
  <c r="C2894" i="23"/>
  <c r="B2894" i="23"/>
  <c r="C2893" i="23"/>
  <c r="B2893" i="23"/>
  <c r="C2892" i="23"/>
  <c r="B2892" i="23"/>
  <c r="C2891" i="23"/>
  <c r="B2891" i="23"/>
  <c r="C2890" i="23"/>
  <c r="B2890" i="23"/>
  <c r="C2889" i="23"/>
  <c r="B2889" i="23"/>
  <c r="C2888" i="23"/>
  <c r="B2888" i="23"/>
  <c r="C2887" i="23"/>
  <c r="B2887" i="23"/>
  <c r="C2886" i="23"/>
  <c r="B2886" i="23"/>
  <c r="C2885" i="23"/>
  <c r="B2885" i="23"/>
  <c r="C2884" i="23"/>
  <c r="B2884" i="23"/>
  <c r="C2883" i="23"/>
  <c r="B2883" i="23"/>
  <c r="C2882" i="23"/>
  <c r="B2882" i="23"/>
  <c r="C2881" i="23"/>
  <c r="B2881" i="23"/>
  <c r="C2880" i="23"/>
  <c r="B2880" i="23"/>
  <c r="C2879" i="23"/>
  <c r="B2879" i="23"/>
  <c r="C2878" i="23"/>
  <c r="B2878" i="23"/>
  <c r="C2877" i="23"/>
  <c r="B2877" i="23"/>
  <c r="C2876" i="23"/>
  <c r="B2876" i="23"/>
  <c r="C2875" i="23"/>
  <c r="B2875" i="23"/>
  <c r="C2874" i="23"/>
  <c r="B2874" i="23"/>
  <c r="C2873" i="23"/>
  <c r="B2873" i="23"/>
  <c r="C2872" i="23"/>
  <c r="B2872" i="23"/>
  <c r="C2871" i="23"/>
  <c r="B2871" i="23"/>
  <c r="C2870" i="23"/>
  <c r="B2870" i="23"/>
  <c r="C2869" i="23"/>
  <c r="B2869" i="23"/>
  <c r="C2868" i="23"/>
  <c r="B2868" i="23"/>
  <c r="C2867" i="23"/>
  <c r="B2867" i="23"/>
  <c r="C2866" i="23"/>
  <c r="B2866" i="23"/>
  <c r="C2865" i="23"/>
  <c r="B2865" i="23"/>
  <c r="C2864" i="23"/>
  <c r="B2864" i="23"/>
  <c r="C2863" i="23"/>
  <c r="B2863" i="23"/>
  <c r="C2862" i="23"/>
  <c r="B2862" i="23"/>
  <c r="C2861" i="23"/>
  <c r="B2861" i="23"/>
  <c r="C2860" i="23"/>
  <c r="B2860" i="23"/>
  <c r="C2859" i="23"/>
  <c r="B2859" i="23"/>
  <c r="C2858" i="23"/>
  <c r="B2858" i="23"/>
  <c r="C2857" i="23"/>
  <c r="B2857" i="23"/>
  <c r="C2856" i="23"/>
  <c r="B2856" i="23"/>
  <c r="C2855" i="23"/>
  <c r="B2855" i="23"/>
  <c r="C2854" i="23"/>
  <c r="B2854" i="23"/>
  <c r="C2853" i="23"/>
  <c r="B2853" i="23"/>
  <c r="C2852" i="23"/>
  <c r="B2852" i="23"/>
  <c r="C2851" i="23"/>
  <c r="B2851" i="23"/>
  <c r="C2850" i="23"/>
  <c r="B2850" i="23"/>
  <c r="C2849" i="23"/>
  <c r="B2849" i="23"/>
  <c r="C2848" i="23"/>
  <c r="B2848" i="23"/>
  <c r="C2847" i="23"/>
  <c r="B2847" i="23"/>
  <c r="C2846" i="23"/>
  <c r="B2846" i="23"/>
  <c r="C2845" i="23"/>
  <c r="B2845" i="23"/>
  <c r="C2844" i="23"/>
  <c r="B2844" i="23"/>
  <c r="C2843" i="23"/>
  <c r="B2843" i="23"/>
  <c r="C2842" i="23"/>
  <c r="B2842" i="23"/>
  <c r="C2841" i="23"/>
  <c r="B2841" i="23"/>
  <c r="C2840" i="23"/>
  <c r="B2840" i="23"/>
  <c r="C2839" i="23"/>
  <c r="B2839" i="23"/>
  <c r="C2838" i="23"/>
  <c r="B2838" i="23"/>
  <c r="C2837" i="23"/>
  <c r="B2837" i="23"/>
  <c r="C2836" i="23"/>
  <c r="B2836" i="23"/>
  <c r="C2835" i="23"/>
  <c r="B2835" i="23"/>
  <c r="C2834" i="23"/>
  <c r="B2834" i="23"/>
  <c r="C2833" i="23"/>
  <c r="B2833" i="23"/>
  <c r="C2832" i="23"/>
  <c r="B2832" i="23"/>
  <c r="C2831" i="23"/>
  <c r="B2831" i="23"/>
  <c r="C2830" i="23"/>
  <c r="B2830" i="23"/>
  <c r="C2829" i="23"/>
  <c r="B2829" i="23"/>
  <c r="C2828" i="23"/>
  <c r="B2828" i="23"/>
  <c r="C2827" i="23"/>
  <c r="B2827" i="23"/>
  <c r="C2826" i="23"/>
  <c r="B2826" i="23"/>
  <c r="C2825" i="23"/>
  <c r="B2825" i="23"/>
  <c r="C2824" i="23"/>
  <c r="B2824" i="23"/>
  <c r="C2823" i="23"/>
  <c r="B2823" i="23"/>
  <c r="C2822" i="23"/>
  <c r="B2822" i="23"/>
  <c r="C2821" i="23"/>
  <c r="B2821" i="23"/>
  <c r="C2820" i="23"/>
  <c r="B2820" i="23"/>
  <c r="C2819" i="23"/>
  <c r="B2819" i="23"/>
  <c r="C2818" i="23"/>
  <c r="B2818" i="23"/>
  <c r="C2817" i="23"/>
  <c r="B2817" i="23"/>
  <c r="C2816" i="23"/>
  <c r="B2816" i="23"/>
  <c r="C2815" i="23"/>
  <c r="B2815" i="23"/>
  <c r="C2814" i="23"/>
  <c r="B2814" i="23"/>
  <c r="C2813" i="23"/>
  <c r="B2813" i="23"/>
  <c r="C2812" i="23"/>
  <c r="B2812" i="23"/>
  <c r="C2811" i="23"/>
  <c r="B2811" i="23"/>
  <c r="C2810" i="23"/>
  <c r="B2810" i="23"/>
  <c r="C2809" i="23"/>
  <c r="B2809" i="23"/>
  <c r="C2808" i="23"/>
  <c r="B2808" i="23"/>
  <c r="C2807" i="23"/>
  <c r="B2807" i="23"/>
  <c r="C2806" i="23"/>
  <c r="B2806" i="23"/>
  <c r="C2805" i="23"/>
  <c r="B2805" i="23"/>
  <c r="C2804" i="23"/>
  <c r="B2804" i="23"/>
  <c r="C2803" i="23"/>
  <c r="B2803" i="23"/>
  <c r="C2802" i="23"/>
  <c r="B2802" i="23"/>
  <c r="C2801" i="23"/>
  <c r="B2801" i="23"/>
  <c r="C2800" i="23"/>
  <c r="B2800" i="23"/>
  <c r="C2799" i="23"/>
  <c r="B2799" i="23"/>
  <c r="C2798" i="23"/>
  <c r="B2798" i="23"/>
  <c r="C2797" i="23"/>
  <c r="B2797" i="23"/>
  <c r="C2796" i="23"/>
  <c r="B2796" i="23"/>
  <c r="C2795" i="23"/>
  <c r="B2795" i="23"/>
  <c r="C2794" i="23"/>
  <c r="B2794" i="23"/>
  <c r="C2793" i="23"/>
  <c r="B2793" i="23"/>
  <c r="C2792" i="23"/>
  <c r="B2792" i="23"/>
  <c r="C2791" i="23"/>
  <c r="B2791" i="23"/>
  <c r="C2790" i="23"/>
  <c r="B2790" i="23"/>
  <c r="C2789" i="23"/>
  <c r="B2789" i="23"/>
  <c r="C2788" i="23"/>
  <c r="B2788" i="23"/>
  <c r="C2787" i="23"/>
  <c r="B2787" i="23"/>
  <c r="C2786" i="23"/>
  <c r="B2786" i="23"/>
  <c r="C2785" i="23"/>
  <c r="B2785" i="23"/>
  <c r="C2784" i="23"/>
  <c r="B2784" i="23"/>
  <c r="C2783" i="23"/>
  <c r="B2783" i="23"/>
  <c r="C2782" i="23"/>
  <c r="B2782" i="23"/>
  <c r="C2781" i="23"/>
  <c r="B2781" i="23"/>
  <c r="C2780" i="23"/>
  <c r="B2780" i="23"/>
  <c r="C2779" i="23"/>
  <c r="B2779" i="23"/>
  <c r="C2778" i="23"/>
  <c r="B2778" i="23"/>
  <c r="C2777" i="23"/>
  <c r="B2777" i="23"/>
  <c r="C2776" i="23"/>
  <c r="B2776" i="23"/>
  <c r="C2775" i="23"/>
  <c r="B2775" i="23"/>
  <c r="C2774" i="23"/>
  <c r="B2774" i="23"/>
  <c r="C2773" i="23"/>
  <c r="B2773" i="23"/>
  <c r="C2772" i="23"/>
  <c r="B2772" i="23"/>
  <c r="C2771" i="23"/>
  <c r="B2771" i="23"/>
  <c r="C2770" i="23"/>
  <c r="B2770" i="23"/>
  <c r="C2769" i="23"/>
  <c r="B2769" i="23"/>
  <c r="C2768" i="23"/>
  <c r="B2768" i="23"/>
  <c r="C2767" i="23"/>
  <c r="B2767" i="23"/>
  <c r="C2766" i="23"/>
  <c r="B2766" i="23"/>
  <c r="C2765" i="23"/>
  <c r="B2765" i="23"/>
  <c r="C2764" i="23"/>
  <c r="B2764" i="23"/>
  <c r="C2763" i="23"/>
  <c r="B2763" i="23"/>
  <c r="C2762" i="23"/>
  <c r="B2762" i="23"/>
  <c r="C2761" i="23"/>
  <c r="B2761" i="23"/>
  <c r="C2760" i="23"/>
  <c r="B2760" i="23"/>
  <c r="C2759" i="23"/>
  <c r="B2759" i="23"/>
  <c r="C2758" i="23"/>
  <c r="B2758" i="23"/>
  <c r="C2757" i="23"/>
  <c r="B2757" i="23"/>
  <c r="C2756" i="23"/>
  <c r="B2756" i="23"/>
  <c r="C2755" i="23"/>
  <c r="B2755" i="23"/>
  <c r="C2754" i="23"/>
  <c r="B2754" i="23"/>
  <c r="C2753" i="23"/>
  <c r="B2753" i="23"/>
  <c r="C2752" i="23"/>
  <c r="B2752" i="23"/>
  <c r="C2751" i="23"/>
  <c r="B2751" i="23"/>
  <c r="C2750" i="23"/>
  <c r="B2750" i="23"/>
  <c r="C2749" i="23"/>
  <c r="B2749" i="23"/>
  <c r="C2748" i="23"/>
  <c r="B2748" i="23"/>
  <c r="C2747" i="23"/>
  <c r="B2747" i="23"/>
  <c r="C2746" i="23"/>
  <c r="B2746" i="23"/>
  <c r="C2745" i="23"/>
  <c r="B2745" i="23"/>
  <c r="C2744" i="23"/>
  <c r="B2744" i="23"/>
  <c r="C2743" i="23"/>
  <c r="B2743" i="23"/>
  <c r="C2742" i="23"/>
  <c r="B2742" i="23"/>
  <c r="C2741" i="23"/>
  <c r="B2741" i="23"/>
  <c r="C2740" i="23"/>
  <c r="B2740" i="23"/>
  <c r="C2739" i="23"/>
  <c r="B2739" i="23"/>
  <c r="C2738" i="23"/>
  <c r="B2738" i="23"/>
  <c r="C2737" i="23"/>
  <c r="B2737" i="23"/>
  <c r="C2736" i="23"/>
  <c r="B2736" i="23"/>
  <c r="C2735" i="23"/>
  <c r="B2735" i="23"/>
  <c r="C2734" i="23"/>
  <c r="B2734" i="23"/>
  <c r="C2733" i="23"/>
  <c r="B2733" i="23"/>
  <c r="C2732" i="23"/>
  <c r="B2732" i="23"/>
  <c r="C2731" i="23"/>
  <c r="B2731" i="23"/>
  <c r="C2730" i="23"/>
  <c r="B2730" i="23"/>
  <c r="C2729" i="23"/>
  <c r="B2729" i="23"/>
  <c r="C2728" i="23"/>
  <c r="B2728" i="23"/>
  <c r="C2727" i="23"/>
  <c r="B2727" i="23"/>
  <c r="C2726" i="23"/>
  <c r="B2726" i="23"/>
  <c r="C2725" i="23"/>
  <c r="B2725" i="23"/>
  <c r="C2724" i="23"/>
  <c r="B2724" i="23"/>
  <c r="C2723" i="23"/>
  <c r="B2723" i="23"/>
  <c r="C2722" i="23"/>
  <c r="B2722" i="23"/>
  <c r="C2721" i="23"/>
  <c r="B2721" i="23"/>
  <c r="C2720" i="23"/>
  <c r="B2720" i="23"/>
  <c r="C2719" i="23"/>
  <c r="B2719" i="23"/>
  <c r="C2718" i="23"/>
  <c r="B2718" i="23"/>
  <c r="C2717" i="23"/>
  <c r="B2717" i="23"/>
  <c r="C2716" i="23"/>
  <c r="B2716" i="23"/>
  <c r="C2715" i="23"/>
  <c r="B2715" i="23"/>
  <c r="C2714" i="23"/>
  <c r="B2714" i="23"/>
  <c r="C2713" i="23"/>
  <c r="B2713" i="23"/>
  <c r="C2712" i="23"/>
  <c r="B2712" i="23"/>
  <c r="C2711" i="23"/>
  <c r="B2711" i="23"/>
  <c r="C2710" i="23"/>
  <c r="B2710" i="23"/>
  <c r="C2709" i="23"/>
  <c r="B2709" i="23"/>
  <c r="C2708" i="23"/>
  <c r="B2708" i="23"/>
  <c r="C2707" i="23"/>
  <c r="B2707" i="23"/>
  <c r="C2706" i="23"/>
  <c r="B2706" i="23"/>
  <c r="C2705" i="23"/>
  <c r="B2705" i="23"/>
  <c r="C2704" i="23"/>
  <c r="B2704" i="23"/>
  <c r="C2703" i="23"/>
  <c r="B2703" i="23"/>
  <c r="C2702" i="23"/>
  <c r="B2702" i="23"/>
  <c r="C2701" i="23"/>
  <c r="B2701" i="23"/>
  <c r="C2700" i="23"/>
  <c r="B2700" i="23"/>
  <c r="C2699" i="23"/>
  <c r="B2699" i="23"/>
  <c r="C2698" i="23"/>
  <c r="B2698" i="23"/>
  <c r="C2697" i="23"/>
  <c r="B2697" i="23"/>
  <c r="C2696" i="23"/>
  <c r="B2696" i="23"/>
  <c r="C2695" i="23"/>
  <c r="B2695" i="23"/>
  <c r="C2694" i="23"/>
  <c r="B2694" i="23"/>
  <c r="C2693" i="23"/>
  <c r="B2693" i="23"/>
  <c r="C2692" i="23"/>
  <c r="B2692" i="23"/>
  <c r="C2691" i="23"/>
  <c r="B2691" i="23"/>
  <c r="C2690" i="23"/>
  <c r="B2690" i="23"/>
  <c r="C2689" i="23"/>
  <c r="B2689" i="23"/>
  <c r="C2688" i="23"/>
  <c r="B2688" i="23"/>
  <c r="C2687" i="23"/>
  <c r="B2687" i="23"/>
  <c r="C2686" i="23"/>
  <c r="B2686" i="23"/>
  <c r="C2685" i="23"/>
  <c r="B2685" i="23"/>
  <c r="C2684" i="23"/>
  <c r="B2684" i="23"/>
  <c r="C2683" i="23"/>
  <c r="B2683" i="23"/>
  <c r="C2682" i="23"/>
  <c r="B2682" i="23"/>
  <c r="C2681" i="23"/>
  <c r="B2681" i="23"/>
  <c r="C2680" i="23"/>
  <c r="B2680" i="23"/>
  <c r="C2679" i="23"/>
  <c r="B2679" i="23"/>
  <c r="C2678" i="23"/>
  <c r="B2678" i="23"/>
  <c r="C2677" i="23"/>
  <c r="B2677" i="23"/>
  <c r="C2676" i="23"/>
  <c r="B2676" i="23"/>
  <c r="C2675" i="23"/>
  <c r="B2675" i="23"/>
  <c r="C2674" i="23"/>
  <c r="B2674" i="23"/>
  <c r="C2673" i="23"/>
  <c r="B2673" i="23"/>
  <c r="C2672" i="23"/>
  <c r="B2672" i="23"/>
  <c r="C2671" i="23"/>
  <c r="B2671" i="23"/>
  <c r="C2670" i="23"/>
  <c r="B2670" i="23"/>
  <c r="C2669" i="23"/>
  <c r="B2669" i="23"/>
  <c r="C2668" i="23"/>
  <c r="B2668" i="23"/>
  <c r="C2667" i="23"/>
  <c r="B2667" i="23"/>
  <c r="C2666" i="23"/>
  <c r="B2666" i="23"/>
  <c r="C2665" i="23"/>
  <c r="B2665" i="23"/>
  <c r="C2664" i="23"/>
  <c r="B2664" i="23"/>
  <c r="C2663" i="23"/>
  <c r="B2663" i="23"/>
  <c r="C2662" i="23"/>
  <c r="B2662" i="23"/>
  <c r="C2661" i="23"/>
  <c r="B2661" i="23"/>
  <c r="C2660" i="23"/>
  <c r="B2660" i="23"/>
  <c r="C2659" i="23"/>
  <c r="B2659" i="23"/>
  <c r="C2658" i="23"/>
  <c r="B2658" i="23"/>
  <c r="C2657" i="23"/>
  <c r="B2657" i="23"/>
  <c r="C2656" i="23"/>
  <c r="B2656" i="23"/>
  <c r="C2655" i="23"/>
  <c r="B2655" i="23"/>
  <c r="C2654" i="23"/>
  <c r="B2654" i="23"/>
  <c r="C2653" i="23"/>
  <c r="B2653" i="23"/>
  <c r="C2652" i="23"/>
  <c r="B2652" i="23"/>
  <c r="C2651" i="23"/>
  <c r="B2651" i="23"/>
  <c r="C2650" i="23"/>
  <c r="B2650" i="23"/>
  <c r="C2649" i="23"/>
  <c r="B2649" i="23"/>
  <c r="C2648" i="23"/>
  <c r="B2648" i="23"/>
  <c r="C2647" i="23"/>
  <c r="B2647" i="23"/>
  <c r="C2646" i="23"/>
  <c r="B2646" i="23"/>
  <c r="C2645" i="23"/>
  <c r="B2645" i="23"/>
  <c r="C2644" i="23"/>
  <c r="B2644" i="23"/>
  <c r="C2643" i="23"/>
  <c r="B2643" i="23"/>
  <c r="C2642" i="23"/>
  <c r="B2642" i="23"/>
  <c r="C2641" i="23"/>
  <c r="B2641" i="23"/>
  <c r="C2640" i="23"/>
  <c r="B2640" i="23"/>
  <c r="C2639" i="23"/>
  <c r="B2639" i="23"/>
  <c r="C2638" i="23"/>
  <c r="B2638" i="23"/>
  <c r="C2637" i="23"/>
  <c r="B2637" i="23"/>
  <c r="C2636" i="23"/>
  <c r="B2636" i="23"/>
  <c r="C2635" i="23"/>
  <c r="B2635" i="23"/>
  <c r="C2634" i="23"/>
  <c r="B2634" i="23"/>
  <c r="C2633" i="23"/>
  <c r="B2633" i="23"/>
  <c r="C2632" i="23"/>
  <c r="B2632" i="23"/>
  <c r="C2631" i="23"/>
  <c r="B2631" i="23"/>
  <c r="C2630" i="23"/>
  <c r="B2630" i="23"/>
  <c r="C2629" i="23"/>
  <c r="B2629" i="23"/>
  <c r="C2628" i="23"/>
  <c r="B2628" i="23"/>
  <c r="C2627" i="23"/>
  <c r="B2627" i="23"/>
  <c r="C2626" i="23"/>
  <c r="B2626" i="23"/>
  <c r="C2625" i="23"/>
  <c r="B2625" i="23"/>
  <c r="C2624" i="23"/>
  <c r="B2624" i="23"/>
  <c r="C2623" i="23"/>
  <c r="B2623" i="23"/>
  <c r="C2622" i="23"/>
  <c r="B2622" i="23"/>
  <c r="C2621" i="23"/>
  <c r="B2621" i="23"/>
  <c r="C2620" i="23"/>
  <c r="B2620" i="23"/>
  <c r="C2619" i="23"/>
  <c r="B2619" i="23"/>
  <c r="C2618" i="23"/>
  <c r="B2618" i="23"/>
  <c r="C2617" i="23"/>
  <c r="B2617" i="23"/>
  <c r="C2616" i="23"/>
  <c r="B2616" i="23"/>
  <c r="C2615" i="23"/>
  <c r="B2615" i="23"/>
  <c r="C2614" i="23"/>
  <c r="B2614" i="23"/>
  <c r="C2613" i="23"/>
  <c r="B2613" i="23"/>
  <c r="C2612" i="23"/>
  <c r="B2612" i="23"/>
  <c r="C2611" i="23"/>
  <c r="B2611" i="23"/>
  <c r="C2610" i="23"/>
  <c r="B2610" i="23"/>
  <c r="C2609" i="23"/>
  <c r="B2609" i="23"/>
  <c r="C2608" i="23"/>
  <c r="B2608" i="23"/>
  <c r="C2607" i="23"/>
  <c r="B2607" i="23"/>
  <c r="C2606" i="23"/>
  <c r="B2606" i="23"/>
  <c r="C2605" i="23"/>
  <c r="B2605" i="23"/>
  <c r="C2604" i="23"/>
  <c r="B2604" i="23"/>
  <c r="C2603" i="23"/>
  <c r="B2603" i="23"/>
  <c r="C2602" i="23"/>
  <c r="B2602" i="23"/>
  <c r="C2601" i="23"/>
  <c r="B2601" i="23"/>
  <c r="C2600" i="23"/>
  <c r="B2600" i="23"/>
  <c r="C2599" i="23"/>
  <c r="B2599" i="23"/>
  <c r="C2598" i="23"/>
  <c r="B2598" i="23"/>
  <c r="C2597" i="23"/>
  <c r="B2597" i="23"/>
  <c r="C2596" i="23"/>
  <c r="B2596" i="23"/>
  <c r="C2595" i="23"/>
  <c r="B2595" i="23"/>
  <c r="C2594" i="23"/>
  <c r="B2594" i="23"/>
  <c r="C2593" i="23"/>
  <c r="B2593" i="23"/>
  <c r="C2592" i="23"/>
  <c r="B2592" i="23"/>
  <c r="C2591" i="23"/>
  <c r="B2591" i="23"/>
  <c r="C2590" i="23"/>
  <c r="B2590" i="23"/>
  <c r="C2589" i="23"/>
  <c r="B2589" i="23"/>
  <c r="C2588" i="23"/>
  <c r="B2588" i="23"/>
  <c r="C2587" i="23"/>
  <c r="B2587" i="23"/>
  <c r="C2586" i="23"/>
  <c r="B2586" i="23"/>
  <c r="C2585" i="23"/>
  <c r="B2585" i="23"/>
  <c r="C2584" i="23"/>
  <c r="B2584" i="23"/>
  <c r="C2583" i="23"/>
  <c r="B2583" i="23"/>
  <c r="C2582" i="23"/>
  <c r="B2582" i="23"/>
  <c r="C2581" i="23"/>
  <c r="B2581" i="23"/>
  <c r="C2580" i="23"/>
  <c r="B2580" i="23"/>
  <c r="C2579" i="23"/>
  <c r="B2579" i="23"/>
  <c r="C2578" i="23"/>
  <c r="B2578" i="23"/>
  <c r="C2577" i="23"/>
  <c r="B2577" i="23"/>
  <c r="C2576" i="23"/>
  <c r="B2576" i="23"/>
  <c r="C2575" i="23"/>
  <c r="B2575" i="23"/>
  <c r="C2574" i="23"/>
  <c r="B2574" i="23"/>
  <c r="C2573" i="23"/>
  <c r="B2573" i="23"/>
  <c r="C2572" i="23"/>
  <c r="B2572" i="23"/>
  <c r="C2571" i="23"/>
  <c r="B2571" i="23"/>
  <c r="C2570" i="23"/>
  <c r="B2570" i="23"/>
  <c r="C2569" i="23"/>
  <c r="B2569" i="23"/>
  <c r="C2568" i="23"/>
  <c r="B2568" i="23"/>
  <c r="C2567" i="23"/>
  <c r="B2567" i="23"/>
  <c r="C2566" i="23"/>
  <c r="B2566" i="23"/>
  <c r="C2565" i="23"/>
  <c r="B2565" i="23"/>
  <c r="C2564" i="23"/>
  <c r="B2564" i="23"/>
  <c r="C2563" i="23"/>
  <c r="B2563" i="23"/>
  <c r="C2562" i="23"/>
  <c r="B2562" i="23"/>
  <c r="C2561" i="23"/>
  <c r="B2561" i="23"/>
  <c r="C2560" i="23"/>
  <c r="B2560" i="23"/>
  <c r="C2559" i="23"/>
  <c r="B2559" i="23"/>
  <c r="C2558" i="23"/>
  <c r="B2558" i="23"/>
  <c r="C2557" i="23"/>
  <c r="B2557" i="23"/>
  <c r="C2556" i="23"/>
  <c r="B2556" i="23"/>
  <c r="C2555" i="23"/>
  <c r="B2555" i="23"/>
  <c r="C2554" i="23"/>
  <c r="B2554" i="23"/>
  <c r="C2553" i="23"/>
  <c r="B2553" i="23"/>
  <c r="C2552" i="23"/>
  <c r="B2552" i="23"/>
  <c r="C2551" i="23"/>
  <c r="B2551" i="23"/>
  <c r="C2550" i="23"/>
  <c r="B2550" i="23"/>
  <c r="C2549" i="23"/>
  <c r="B2549" i="23"/>
  <c r="C2548" i="23"/>
  <c r="B2548" i="23"/>
  <c r="C2547" i="23"/>
  <c r="B2547" i="23"/>
  <c r="C2546" i="23"/>
  <c r="B2546" i="23"/>
  <c r="C2545" i="23"/>
  <c r="B2545" i="23"/>
  <c r="C2544" i="23"/>
  <c r="B2544" i="23"/>
  <c r="C2543" i="23"/>
  <c r="B2543" i="23"/>
  <c r="C2542" i="23"/>
  <c r="B2542" i="23"/>
  <c r="C2541" i="23"/>
  <c r="B2541" i="23"/>
  <c r="C2540" i="23"/>
  <c r="B2540" i="23"/>
  <c r="C2539" i="23"/>
  <c r="B2539" i="23"/>
  <c r="C2538" i="23"/>
  <c r="B2538" i="23"/>
  <c r="C2537" i="23"/>
  <c r="B2537" i="23"/>
  <c r="C2536" i="23"/>
  <c r="B2536" i="23"/>
  <c r="C2535" i="23"/>
  <c r="B2535" i="23"/>
  <c r="C2534" i="23"/>
  <c r="B2534" i="23"/>
  <c r="C2533" i="23"/>
  <c r="B2533" i="23"/>
  <c r="C2532" i="23"/>
  <c r="B2532" i="23"/>
  <c r="C2531" i="23"/>
  <c r="B2531" i="23"/>
  <c r="C2530" i="23"/>
  <c r="B2530" i="23"/>
  <c r="C2529" i="23"/>
  <c r="B2529" i="23"/>
  <c r="C2528" i="23"/>
  <c r="B2528" i="23"/>
  <c r="C2527" i="23"/>
  <c r="B2527" i="23"/>
  <c r="C2526" i="23"/>
  <c r="B2526" i="23"/>
  <c r="C2525" i="23"/>
  <c r="B2525" i="23"/>
  <c r="C2524" i="23"/>
  <c r="B2524" i="23"/>
  <c r="C2523" i="23"/>
  <c r="B2523" i="23"/>
  <c r="C2522" i="23"/>
  <c r="B2522" i="23"/>
  <c r="C2521" i="23"/>
  <c r="B2521" i="23"/>
  <c r="C2520" i="23"/>
  <c r="B2520" i="23"/>
  <c r="C2519" i="23"/>
  <c r="B2519" i="23"/>
  <c r="C2518" i="23"/>
  <c r="B2518" i="23"/>
  <c r="C2517" i="23"/>
  <c r="B2517" i="23"/>
  <c r="C2516" i="23"/>
  <c r="B2516" i="23"/>
  <c r="C2515" i="23"/>
  <c r="B2515" i="23"/>
  <c r="C2514" i="23"/>
  <c r="B2514" i="23"/>
  <c r="C2513" i="23"/>
  <c r="B2513" i="23"/>
  <c r="C2512" i="23"/>
  <c r="B2512" i="23"/>
  <c r="C2511" i="23"/>
  <c r="B2511" i="23"/>
  <c r="C2510" i="23"/>
  <c r="B2510" i="23"/>
  <c r="C2509" i="23"/>
  <c r="B2509" i="23"/>
  <c r="C2508" i="23"/>
  <c r="B2508" i="23"/>
  <c r="C2507" i="23"/>
  <c r="B2507" i="23"/>
  <c r="C2506" i="23"/>
  <c r="B2506" i="23"/>
  <c r="C2505" i="23"/>
  <c r="B2505" i="23"/>
  <c r="C2504" i="23"/>
  <c r="B2504" i="23"/>
  <c r="C2503" i="23"/>
  <c r="B2503" i="23"/>
  <c r="C2502" i="23"/>
  <c r="B2502" i="23"/>
  <c r="C2501" i="23"/>
  <c r="B2501" i="23"/>
  <c r="C2500" i="23"/>
  <c r="B2500" i="23"/>
  <c r="C2499" i="23"/>
  <c r="B2499" i="23"/>
  <c r="C2498" i="23"/>
  <c r="B2498" i="23"/>
  <c r="C2497" i="23"/>
  <c r="B2497" i="23"/>
  <c r="C2496" i="23"/>
  <c r="B2496" i="23"/>
  <c r="C2495" i="23"/>
  <c r="B2495" i="23"/>
  <c r="C2494" i="23"/>
  <c r="B2494" i="23"/>
  <c r="C2493" i="23"/>
  <c r="B2493" i="23"/>
  <c r="C2492" i="23"/>
  <c r="B2492" i="23"/>
  <c r="C2491" i="23"/>
  <c r="B2491" i="23"/>
  <c r="C2490" i="23"/>
  <c r="B2490" i="23"/>
  <c r="C2489" i="23"/>
  <c r="B2489" i="23"/>
  <c r="C2488" i="23"/>
  <c r="B2488" i="23"/>
  <c r="C2487" i="23"/>
  <c r="B2487" i="23"/>
  <c r="C2486" i="23"/>
  <c r="B2486" i="23"/>
  <c r="C2485" i="23"/>
  <c r="B2485" i="23"/>
  <c r="C2484" i="23"/>
  <c r="B2484" i="23"/>
  <c r="C2483" i="23"/>
  <c r="B2483" i="23"/>
  <c r="C2482" i="23"/>
  <c r="B2482" i="23"/>
  <c r="C2481" i="23"/>
  <c r="B2481" i="23"/>
  <c r="C2480" i="23"/>
  <c r="B2480" i="23"/>
  <c r="C2479" i="23"/>
  <c r="B2479" i="23"/>
  <c r="C2478" i="23"/>
  <c r="B2478" i="23"/>
  <c r="C2477" i="23"/>
  <c r="B2477" i="23"/>
  <c r="C2476" i="23"/>
  <c r="B2476" i="23"/>
  <c r="C2475" i="23"/>
  <c r="B2475" i="23"/>
  <c r="C2474" i="23"/>
  <c r="B2474" i="23"/>
  <c r="C2473" i="23"/>
  <c r="B2473" i="23"/>
  <c r="C2472" i="23"/>
  <c r="B2472" i="23"/>
  <c r="C2471" i="23"/>
  <c r="B2471" i="23"/>
  <c r="C2470" i="23"/>
  <c r="B2470" i="23"/>
  <c r="C2469" i="23"/>
  <c r="B2469" i="23"/>
  <c r="C2468" i="23"/>
  <c r="B2468" i="23"/>
  <c r="C2467" i="23"/>
  <c r="B2467" i="23"/>
  <c r="C2466" i="23"/>
  <c r="B2466" i="23"/>
  <c r="C2465" i="23"/>
  <c r="B2465" i="23"/>
  <c r="C2464" i="23"/>
  <c r="B2464" i="23"/>
  <c r="C2463" i="23"/>
  <c r="B2463" i="23"/>
  <c r="C2462" i="23"/>
  <c r="B2462" i="23"/>
  <c r="C2461" i="23"/>
  <c r="B2461" i="23"/>
  <c r="C2460" i="23"/>
  <c r="B2460" i="23"/>
  <c r="C2459" i="23"/>
  <c r="B2459" i="23"/>
  <c r="C2458" i="23"/>
  <c r="B2458" i="23"/>
  <c r="C2457" i="23"/>
  <c r="B2457" i="23"/>
  <c r="C2456" i="23"/>
  <c r="B2456" i="23"/>
  <c r="C2455" i="23"/>
  <c r="B2455" i="23"/>
  <c r="C2454" i="23"/>
  <c r="B2454" i="23"/>
  <c r="C2453" i="23"/>
  <c r="B2453" i="23"/>
  <c r="C2452" i="23"/>
  <c r="B2452" i="23"/>
  <c r="C2451" i="23"/>
  <c r="B2451" i="23"/>
  <c r="C2450" i="23"/>
  <c r="B2450" i="23"/>
  <c r="C2449" i="23"/>
  <c r="B2449" i="23"/>
  <c r="C2448" i="23"/>
  <c r="B2448" i="23"/>
  <c r="C2447" i="23"/>
  <c r="B2447" i="23"/>
  <c r="C2446" i="23"/>
  <c r="B2446" i="23"/>
  <c r="C2445" i="23"/>
  <c r="B2445" i="23"/>
  <c r="C2444" i="23"/>
  <c r="B2444" i="23"/>
  <c r="C2443" i="23"/>
  <c r="B2443" i="23"/>
  <c r="C2442" i="23"/>
  <c r="B2442" i="23"/>
  <c r="C2441" i="23"/>
  <c r="B2441" i="23"/>
  <c r="C2440" i="23"/>
  <c r="B2440" i="23"/>
  <c r="C2439" i="23"/>
  <c r="B2439" i="23"/>
  <c r="C2438" i="23"/>
  <c r="B2438" i="23"/>
  <c r="C2437" i="23"/>
  <c r="B2437" i="23"/>
  <c r="C2436" i="23"/>
  <c r="B2436" i="23"/>
  <c r="C2435" i="23"/>
  <c r="B2435" i="23"/>
  <c r="C2434" i="23"/>
  <c r="B2434" i="23"/>
  <c r="C2433" i="23"/>
  <c r="B2433" i="23"/>
  <c r="C2432" i="23"/>
  <c r="B2432" i="23"/>
  <c r="C2431" i="23"/>
  <c r="B2431" i="23"/>
  <c r="C2430" i="23"/>
  <c r="B2430" i="23"/>
  <c r="C2429" i="23"/>
  <c r="B2429" i="23"/>
  <c r="C2428" i="23"/>
  <c r="B2428" i="23"/>
  <c r="C2427" i="23"/>
  <c r="B2427" i="23"/>
  <c r="C2426" i="23"/>
  <c r="B2426" i="23"/>
  <c r="C2425" i="23"/>
  <c r="B2425" i="23"/>
  <c r="C2424" i="23"/>
  <c r="B2424" i="23"/>
  <c r="C2423" i="23"/>
  <c r="B2423" i="23"/>
  <c r="C2422" i="23"/>
  <c r="B2422" i="23"/>
  <c r="C2421" i="23"/>
  <c r="B2421" i="23"/>
  <c r="C2420" i="23"/>
  <c r="B2420" i="23"/>
  <c r="C2419" i="23"/>
  <c r="B2419" i="23"/>
  <c r="C2418" i="23"/>
  <c r="B2418" i="23"/>
  <c r="C2417" i="23"/>
  <c r="B2417" i="23"/>
  <c r="C2416" i="23"/>
  <c r="B2416" i="23"/>
  <c r="C2415" i="23"/>
  <c r="B2415" i="23"/>
  <c r="C2414" i="23"/>
  <c r="B2414" i="23"/>
  <c r="C2413" i="23"/>
  <c r="B2413" i="23"/>
  <c r="C2412" i="23"/>
  <c r="B2412" i="23"/>
  <c r="C2411" i="23"/>
  <c r="B2411" i="23"/>
  <c r="C2410" i="23"/>
  <c r="B2410" i="23"/>
  <c r="C2409" i="23"/>
  <c r="B2409" i="23"/>
  <c r="C2408" i="23"/>
  <c r="B2408" i="23"/>
  <c r="C2407" i="23"/>
  <c r="B2407" i="23"/>
  <c r="C2406" i="23"/>
  <c r="B2406" i="23"/>
  <c r="C2405" i="23"/>
  <c r="B2405" i="23"/>
  <c r="C2404" i="23"/>
  <c r="B2404" i="23"/>
  <c r="C2403" i="23"/>
  <c r="B2403" i="23"/>
  <c r="C2402" i="23"/>
  <c r="B2402" i="23"/>
  <c r="C2401" i="23"/>
  <c r="B2401" i="23"/>
  <c r="C2400" i="23"/>
  <c r="B2400" i="23"/>
  <c r="C2399" i="23"/>
  <c r="B2399" i="23"/>
  <c r="C2398" i="23"/>
  <c r="B2398" i="23"/>
  <c r="C2397" i="23"/>
  <c r="B2397" i="23"/>
  <c r="C2396" i="23"/>
  <c r="B2396" i="23"/>
  <c r="C2395" i="23"/>
  <c r="B2395" i="23"/>
  <c r="C2394" i="23"/>
  <c r="B2394" i="23"/>
  <c r="C2393" i="23"/>
  <c r="B2393" i="23"/>
  <c r="C2392" i="23"/>
  <c r="B2392" i="23"/>
  <c r="C2391" i="23"/>
  <c r="B2391" i="23"/>
  <c r="C2390" i="23"/>
  <c r="B2390" i="23"/>
  <c r="C2389" i="23"/>
  <c r="B2389" i="23"/>
  <c r="C2388" i="23"/>
  <c r="B2388" i="23"/>
  <c r="C2387" i="23"/>
  <c r="B2387" i="23"/>
  <c r="C2386" i="23"/>
  <c r="B2386" i="23"/>
  <c r="C2385" i="23"/>
  <c r="B2385" i="23"/>
  <c r="C2384" i="23"/>
  <c r="B2384" i="23"/>
  <c r="C2383" i="23"/>
  <c r="B2383" i="23"/>
  <c r="C2382" i="23"/>
  <c r="B2382" i="23"/>
  <c r="C2381" i="23"/>
  <c r="B2381" i="23"/>
  <c r="C2380" i="23"/>
  <c r="B2380" i="23"/>
  <c r="C2379" i="23"/>
  <c r="B2379" i="23"/>
  <c r="C2378" i="23"/>
  <c r="B2378" i="23"/>
  <c r="C2377" i="23"/>
  <c r="B2377" i="23"/>
  <c r="C2376" i="23"/>
  <c r="B2376" i="23"/>
  <c r="C2375" i="23"/>
  <c r="B2375" i="23"/>
  <c r="C2374" i="23"/>
  <c r="B2374" i="23"/>
  <c r="C2373" i="23"/>
  <c r="B2373" i="23"/>
  <c r="C2372" i="23"/>
  <c r="B2372" i="23"/>
  <c r="C2371" i="23"/>
  <c r="B2371" i="23"/>
  <c r="C2370" i="23"/>
  <c r="B2370" i="23"/>
  <c r="C2369" i="23"/>
  <c r="B2369" i="23"/>
  <c r="C2368" i="23"/>
  <c r="B2368" i="23"/>
  <c r="C2367" i="23"/>
  <c r="B2367" i="23"/>
  <c r="C2366" i="23"/>
  <c r="B2366" i="23"/>
  <c r="C2365" i="23"/>
  <c r="B2365" i="23"/>
  <c r="C2364" i="23"/>
  <c r="B2364" i="23"/>
  <c r="C2363" i="23"/>
  <c r="B2363" i="23"/>
  <c r="C2362" i="23"/>
  <c r="B2362" i="23"/>
  <c r="C2361" i="23"/>
  <c r="B2361" i="23"/>
  <c r="C2360" i="23"/>
  <c r="B2360" i="23"/>
  <c r="C2359" i="23"/>
  <c r="B2359" i="23"/>
  <c r="C2358" i="23"/>
  <c r="B2358" i="23"/>
  <c r="C2357" i="23"/>
  <c r="B2357" i="23"/>
  <c r="C2356" i="23"/>
  <c r="B2356" i="23"/>
  <c r="C2355" i="23"/>
  <c r="B2355" i="23"/>
  <c r="C2354" i="23"/>
  <c r="B2354" i="23"/>
  <c r="C2353" i="23"/>
  <c r="B2353" i="23"/>
  <c r="C2352" i="23"/>
  <c r="B2352" i="23"/>
  <c r="C2351" i="23"/>
  <c r="B2351" i="23"/>
  <c r="C2350" i="23"/>
  <c r="B2350" i="23"/>
  <c r="C2349" i="23"/>
  <c r="B2349" i="23"/>
  <c r="C2348" i="23"/>
  <c r="B2348" i="23"/>
  <c r="C2347" i="23"/>
  <c r="B2347" i="23"/>
  <c r="C2346" i="23"/>
  <c r="B2346" i="23"/>
  <c r="C2345" i="23"/>
  <c r="B2345" i="23"/>
  <c r="C2344" i="23"/>
  <c r="B2344" i="23"/>
  <c r="C2343" i="23"/>
  <c r="B2343" i="23"/>
  <c r="C2342" i="23"/>
  <c r="B2342" i="23"/>
  <c r="C2341" i="23"/>
  <c r="B2341" i="23"/>
  <c r="C2340" i="23"/>
  <c r="B2340" i="23"/>
  <c r="C2339" i="23"/>
  <c r="B2339" i="23"/>
  <c r="C2338" i="23"/>
  <c r="B2338" i="23"/>
  <c r="C2337" i="23"/>
  <c r="B2337" i="23"/>
  <c r="C2336" i="23"/>
  <c r="B2336" i="23"/>
  <c r="C2335" i="23"/>
  <c r="B2335" i="23"/>
  <c r="C2334" i="23"/>
  <c r="B2334" i="23"/>
  <c r="C2333" i="23"/>
  <c r="B2333" i="23"/>
  <c r="C2332" i="23"/>
  <c r="B2332" i="23"/>
  <c r="C2331" i="23"/>
  <c r="B2331" i="23"/>
  <c r="C2330" i="23"/>
  <c r="B2330" i="23"/>
  <c r="C2329" i="23"/>
  <c r="B2329" i="23"/>
  <c r="C2328" i="23"/>
  <c r="B2328" i="23"/>
  <c r="C2327" i="23"/>
  <c r="B2327" i="23"/>
  <c r="C2326" i="23"/>
  <c r="B2326" i="23"/>
  <c r="C2325" i="23"/>
  <c r="B2325" i="23"/>
  <c r="C2324" i="23"/>
  <c r="B2324" i="23"/>
  <c r="C2323" i="23"/>
  <c r="B2323" i="23"/>
  <c r="C2322" i="23"/>
  <c r="B2322" i="23"/>
  <c r="C2321" i="23"/>
  <c r="B2321" i="23"/>
  <c r="C2320" i="23"/>
  <c r="B2320" i="23"/>
  <c r="C2319" i="23"/>
  <c r="B2319" i="23"/>
  <c r="C2318" i="23"/>
  <c r="B2318" i="23"/>
  <c r="C2317" i="23"/>
  <c r="B2317" i="23"/>
  <c r="C2316" i="23"/>
  <c r="B2316" i="23"/>
  <c r="C2315" i="23"/>
  <c r="B2315" i="23"/>
  <c r="C2314" i="23"/>
  <c r="B2314" i="23"/>
  <c r="C2313" i="23"/>
  <c r="B2313" i="23"/>
  <c r="C2312" i="23"/>
  <c r="B2312" i="23"/>
  <c r="C2311" i="23"/>
  <c r="B2311" i="23"/>
  <c r="C2310" i="23"/>
  <c r="B2310" i="23"/>
  <c r="C2309" i="23"/>
  <c r="B2309" i="23"/>
  <c r="C2308" i="23"/>
  <c r="B2308" i="23"/>
  <c r="C2307" i="23"/>
  <c r="B2307" i="23"/>
  <c r="C2306" i="23"/>
  <c r="B2306" i="23"/>
  <c r="C2305" i="23"/>
  <c r="B2305" i="23"/>
  <c r="C2304" i="23"/>
  <c r="B2304" i="23"/>
  <c r="C2303" i="23"/>
  <c r="B2303" i="23"/>
  <c r="C2302" i="23"/>
  <c r="B2302" i="23"/>
  <c r="C2301" i="23"/>
  <c r="B2301" i="23"/>
  <c r="C2300" i="23"/>
  <c r="B2300" i="23"/>
  <c r="C2299" i="23"/>
  <c r="B2299" i="23"/>
  <c r="C2298" i="23"/>
  <c r="B2298" i="23"/>
  <c r="C2297" i="23"/>
  <c r="B2297" i="23"/>
  <c r="C2296" i="23"/>
  <c r="B2296" i="23"/>
  <c r="C2295" i="23"/>
  <c r="B2295" i="23"/>
  <c r="C2294" i="23"/>
  <c r="B2294" i="23"/>
  <c r="C2293" i="23"/>
  <c r="B2293" i="23"/>
  <c r="C2292" i="23"/>
  <c r="B2292" i="23"/>
  <c r="C2291" i="23"/>
  <c r="B2291" i="23"/>
  <c r="C2290" i="23"/>
  <c r="B2290" i="23"/>
  <c r="C2289" i="23"/>
  <c r="B2289" i="23"/>
  <c r="C2288" i="23"/>
  <c r="B2288" i="23"/>
  <c r="C2287" i="23"/>
  <c r="B2287" i="23"/>
  <c r="C2286" i="23"/>
  <c r="B2286" i="23"/>
  <c r="C2285" i="23"/>
  <c r="B2285" i="23"/>
  <c r="C2284" i="23"/>
  <c r="B2284" i="23"/>
  <c r="C2283" i="23"/>
  <c r="B2283" i="23"/>
  <c r="C2282" i="23"/>
  <c r="B2282" i="23"/>
  <c r="C2281" i="23"/>
  <c r="B2281" i="23"/>
  <c r="C2280" i="23"/>
  <c r="B2280" i="23"/>
  <c r="C2279" i="23"/>
  <c r="B2279" i="23"/>
  <c r="C2278" i="23"/>
  <c r="B2278" i="23"/>
  <c r="C2277" i="23"/>
  <c r="B2277" i="23"/>
  <c r="C2276" i="23"/>
  <c r="B2276" i="23"/>
  <c r="C2275" i="23"/>
  <c r="B2275" i="23"/>
  <c r="C2274" i="23"/>
  <c r="B2274" i="23"/>
  <c r="C2273" i="23"/>
  <c r="B2273" i="23"/>
  <c r="C2272" i="23"/>
  <c r="B2272" i="23"/>
  <c r="C2271" i="23"/>
  <c r="B2271" i="23"/>
  <c r="C2270" i="23"/>
  <c r="B2270" i="23"/>
  <c r="C2269" i="23"/>
  <c r="B2269" i="23"/>
  <c r="C2268" i="23"/>
  <c r="B2268" i="23"/>
  <c r="C2267" i="23"/>
  <c r="B2267" i="23"/>
  <c r="C2266" i="23"/>
  <c r="B2266" i="23"/>
  <c r="C2265" i="23"/>
  <c r="B2265" i="23"/>
  <c r="C2264" i="23"/>
  <c r="B2264" i="23"/>
  <c r="C2263" i="23"/>
  <c r="B2263" i="23"/>
  <c r="C2262" i="23"/>
  <c r="B2262" i="23"/>
  <c r="C2261" i="23"/>
  <c r="B2261" i="23"/>
  <c r="C2260" i="23"/>
  <c r="B2260" i="23"/>
  <c r="C2259" i="23"/>
  <c r="B2259" i="23"/>
  <c r="C2258" i="23"/>
  <c r="B2258" i="23"/>
  <c r="C2257" i="23"/>
  <c r="B2257" i="23"/>
  <c r="C2256" i="23"/>
  <c r="B2256" i="23"/>
  <c r="C2255" i="23"/>
  <c r="B2255" i="23"/>
  <c r="C2254" i="23"/>
  <c r="B2254" i="23"/>
  <c r="C2253" i="23"/>
  <c r="B2253" i="23"/>
  <c r="C2252" i="23"/>
  <c r="B2252" i="23"/>
  <c r="C2251" i="23"/>
  <c r="B2251" i="23"/>
  <c r="C2250" i="23"/>
  <c r="B2250" i="23"/>
  <c r="C2249" i="23"/>
  <c r="B2249" i="23"/>
  <c r="C2248" i="23"/>
  <c r="B2248" i="23"/>
  <c r="C2247" i="23"/>
  <c r="B2247" i="23"/>
  <c r="C2246" i="23"/>
  <c r="B2246" i="23"/>
  <c r="C2245" i="23"/>
  <c r="B2245" i="23"/>
  <c r="C2244" i="23"/>
  <c r="B2244" i="23"/>
  <c r="C2243" i="23"/>
  <c r="B2243" i="23"/>
  <c r="C2242" i="23"/>
  <c r="B2242" i="23"/>
  <c r="C2241" i="23"/>
  <c r="B2241" i="23"/>
  <c r="C2240" i="23"/>
  <c r="B2240" i="23"/>
  <c r="C2239" i="23"/>
  <c r="B2239" i="23"/>
  <c r="C2238" i="23"/>
  <c r="B2238" i="23"/>
  <c r="C2237" i="23"/>
  <c r="B2237" i="23"/>
  <c r="C2236" i="23"/>
  <c r="B2236" i="23"/>
  <c r="C2235" i="23"/>
  <c r="B2235" i="23"/>
  <c r="C2234" i="23"/>
  <c r="B2234" i="23"/>
  <c r="C2233" i="23"/>
  <c r="B2233" i="23"/>
  <c r="C2232" i="23"/>
  <c r="B2232" i="23"/>
  <c r="C2231" i="23"/>
  <c r="B2231" i="23"/>
  <c r="C2230" i="23"/>
  <c r="B2230" i="23"/>
  <c r="C2229" i="23"/>
  <c r="B2229" i="23"/>
  <c r="C2228" i="23"/>
  <c r="B2228" i="23"/>
  <c r="C2227" i="23"/>
  <c r="B2227" i="23"/>
  <c r="C2226" i="23"/>
  <c r="B2226" i="23"/>
  <c r="C2225" i="23"/>
  <c r="B2225" i="23"/>
  <c r="C2224" i="23"/>
  <c r="B2224" i="23"/>
  <c r="C2223" i="23"/>
  <c r="B2223" i="23"/>
  <c r="C2222" i="23"/>
  <c r="B2222" i="23"/>
  <c r="C2221" i="23"/>
  <c r="B2221" i="23"/>
  <c r="C2220" i="23"/>
  <c r="B2220" i="23"/>
  <c r="C2219" i="23"/>
  <c r="B2219" i="23"/>
  <c r="C2218" i="23"/>
  <c r="B2218" i="23"/>
  <c r="C2217" i="23"/>
  <c r="B2217" i="23"/>
  <c r="C2216" i="23"/>
  <c r="B2216" i="23"/>
  <c r="C2215" i="23"/>
  <c r="B2215" i="23"/>
  <c r="C2214" i="23"/>
  <c r="B2214" i="23"/>
  <c r="C2213" i="23"/>
  <c r="B2213" i="23"/>
  <c r="C2212" i="23"/>
  <c r="B2212" i="23"/>
  <c r="C2211" i="23"/>
  <c r="B2211" i="23"/>
  <c r="C2210" i="23"/>
  <c r="B2210" i="23"/>
  <c r="C2209" i="23"/>
  <c r="B2209" i="23"/>
  <c r="C2208" i="23"/>
  <c r="B2208" i="23"/>
  <c r="C2207" i="23"/>
  <c r="B2207" i="23"/>
  <c r="C2206" i="23"/>
  <c r="B2206" i="23"/>
  <c r="C2205" i="23"/>
  <c r="B2205" i="23"/>
  <c r="C2204" i="23"/>
  <c r="B2204" i="23"/>
  <c r="C2203" i="23"/>
  <c r="B2203" i="23"/>
  <c r="C2202" i="23"/>
  <c r="B2202" i="23"/>
  <c r="C2201" i="23"/>
  <c r="B2201" i="23"/>
  <c r="C2200" i="23"/>
  <c r="B2200" i="23"/>
  <c r="C2199" i="23"/>
  <c r="B2199" i="23"/>
  <c r="C2198" i="23"/>
  <c r="B2198" i="23"/>
  <c r="C2197" i="23"/>
  <c r="B2197" i="23"/>
  <c r="C2196" i="23"/>
  <c r="B2196" i="23"/>
  <c r="C2195" i="23"/>
  <c r="B2195" i="23"/>
  <c r="C2194" i="23"/>
  <c r="B2194" i="23"/>
  <c r="C2193" i="23"/>
  <c r="B2193" i="23"/>
  <c r="C2192" i="23"/>
  <c r="B2192" i="23"/>
  <c r="C2191" i="23"/>
  <c r="B2191" i="23"/>
  <c r="C2190" i="23"/>
  <c r="B2190" i="23"/>
  <c r="C2189" i="23"/>
  <c r="B2189" i="23"/>
  <c r="C2188" i="23"/>
  <c r="B2188" i="23"/>
  <c r="C2187" i="23"/>
  <c r="B2187" i="23"/>
  <c r="C2186" i="23"/>
  <c r="B2186" i="23"/>
  <c r="C2185" i="23"/>
  <c r="B2185" i="23"/>
  <c r="C2184" i="23"/>
  <c r="B2184" i="23"/>
  <c r="C2183" i="23"/>
  <c r="B2183" i="23"/>
  <c r="C2182" i="23"/>
  <c r="B2182" i="23"/>
  <c r="C2181" i="23"/>
  <c r="B2181" i="23"/>
  <c r="C2180" i="23"/>
  <c r="B2180" i="23"/>
  <c r="C2179" i="23"/>
  <c r="B2179" i="23"/>
  <c r="C2178" i="23"/>
  <c r="B2178" i="23"/>
  <c r="C2177" i="23"/>
  <c r="B2177" i="23"/>
  <c r="C2176" i="23"/>
  <c r="B2176" i="23"/>
  <c r="C2175" i="23"/>
  <c r="B2175" i="23"/>
  <c r="C2174" i="23"/>
  <c r="B2174" i="23"/>
  <c r="C2173" i="23"/>
  <c r="B2173" i="23"/>
  <c r="C2172" i="23"/>
  <c r="B2172" i="23"/>
  <c r="C2171" i="23"/>
  <c r="B2171" i="23"/>
  <c r="C2170" i="23"/>
  <c r="B2170" i="23"/>
  <c r="C2169" i="23"/>
  <c r="B2169" i="23"/>
  <c r="C2168" i="23"/>
  <c r="B2168" i="23"/>
  <c r="C2167" i="23"/>
  <c r="B2167" i="23"/>
  <c r="C2166" i="23"/>
  <c r="B2166" i="23"/>
  <c r="C2165" i="23"/>
  <c r="B2165" i="23"/>
  <c r="C2164" i="23"/>
  <c r="B2164" i="23"/>
  <c r="C2163" i="23"/>
  <c r="B2163" i="23"/>
  <c r="C2162" i="23"/>
  <c r="B2162" i="23"/>
  <c r="C2161" i="23"/>
  <c r="B2161" i="23"/>
  <c r="C2160" i="23"/>
  <c r="B2160" i="23"/>
  <c r="C2159" i="23"/>
  <c r="B2159" i="23"/>
  <c r="C2158" i="23"/>
  <c r="B2158" i="23"/>
  <c r="C2157" i="23"/>
  <c r="B2157" i="23"/>
  <c r="C2156" i="23"/>
  <c r="B2156" i="23"/>
  <c r="C2155" i="23"/>
  <c r="B2155" i="23"/>
  <c r="C2154" i="23"/>
  <c r="B2154" i="23"/>
  <c r="C2153" i="23"/>
  <c r="B2153" i="23"/>
  <c r="C2152" i="23"/>
  <c r="B2152" i="23"/>
  <c r="C2151" i="23"/>
  <c r="B2151" i="23"/>
  <c r="C2150" i="23"/>
  <c r="B2150" i="23"/>
  <c r="C2149" i="23"/>
  <c r="B2149" i="23"/>
  <c r="C2148" i="23"/>
  <c r="B2148" i="23"/>
  <c r="C2147" i="23"/>
  <c r="B2147" i="23"/>
  <c r="C2146" i="23"/>
  <c r="B2146" i="23"/>
  <c r="C2145" i="23"/>
  <c r="B2145" i="23"/>
  <c r="C2144" i="23"/>
  <c r="B2144" i="23"/>
  <c r="C2143" i="23"/>
  <c r="B2143" i="23"/>
  <c r="C2142" i="23"/>
  <c r="B2142" i="23"/>
  <c r="C2141" i="23"/>
  <c r="B2141" i="23"/>
  <c r="C2140" i="23"/>
  <c r="B2140" i="23"/>
  <c r="C2139" i="23"/>
  <c r="B2139" i="23"/>
  <c r="C2138" i="23"/>
  <c r="B2138" i="23"/>
  <c r="C2137" i="23"/>
  <c r="B2137" i="23"/>
  <c r="C2136" i="23"/>
  <c r="B2136" i="23"/>
  <c r="C2135" i="23"/>
  <c r="B2135" i="23"/>
  <c r="C2134" i="23"/>
  <c r="B2134" i="23"/>
  <c r="C2133" i="23"/>
  <c r="B2133" i="23"/>
  <c r="C2132" i="23"/>
  <c r="B2132" i="23"/>
  <c r="C2131" i="23"/>
  <c r="B2131" i="23"/>
  <c r="C2130" i="23"/>
  <c r="B2130" i="23"/>
  <c r="C2129" i="23"/>
  <c r="B2129" i="23"/>
  <c r="C2128" i="23"/>
  <c r="B2128" i="23"/>
  <c r="C2127" i="23"/>
  <c r="B2127" i="23"/>
  <c r="C2126" i="23"/>
  <c r="B2126" i="23"/>
  <c r="C2125" i="23"/>
  <c r="B2125" i="23"/>
  <c r="C2124" i="23"/>
  <c r="B2124" i="23"/>
  <c r="C2123" i="23"/>
  <c r="B2123" i="23"/>
  <c r="C2122" i="23"/>
  <c r="B2122" i="23"/>
  <c r="C2121" i="23"/>
  <c r="B2121" i="23"/>
  <c r="C2120" i="23"/>
  <c r="B2120" i="23"/>
  <c r="C2119" i="23"/>
  <c r="B2119" i="23"/>
  <c r="C2118" i="23"/>
  <c r="B2118" i="23"/>
  <c r="C2117" i="23"/>
  <c r="B2117" i="23"/>
  <c r="C2116" i="23"/>
  <c r="B2116" i="23"/>
  <c r="C2115" i="23"/>
  <c r="B2115" i="23"/>
  <c r="C2114" i="23"/>
  <c r="B2114" i="23"/>
  <c r="C2113" i="23"/>
  <c r="B2113" i="23"/>
  <c r="C2112" i="23"/>
  <c r="B2112" i="23"/>
  <c r="C2111" i="23"/>
  <c r="B2111" i="23"/>
  <c r="C2110" i="23"/>
  <c r="B2110" i="23"/>
  <c r="C2109" i="23"/>
  <c r="B2109" i="23"/>
  <c r="C2108" i="23"/>
  <c r="B2108" i="23"/>
  <c r="C2107" i="23"/>
  <c r="B2107" i="23"/>
  <c r="C2106" i="23"/>
  <c r="B2106" i="23"/>
  <c r="C2105" i="23"/>
  <c r="B2105" i="23"/>
  <c r="C2104" i="23"/>
  <c r="B2104" i="23"/>
  <c r="C2103" i="23"/>
  <c r="B2103" i="23"/>
  <c r="C2102" i="23"/>
  <c r="B2102" i="23"/>
  <c r="C2101" i="23"/>
  <c r="B2101" i="23"/>
  <c r="C2100" i="23"/>
  <c r="B2100" i="23"/>
  <c r="C2099" i="23"/>
  <c r="B2099" i="23"/>
  <c r="C2098" i="23"/>
  <c r="B2098" i="23"/>
  <c r="C2097" i="23"/>
  <c r="B2097" i="23"/>
  <c r="C2096" i="23"/>
  <c r="B2096" i="23"/>
  <c r="C2095" i="23"/>
  <c r="B2095" i="23"/>
  <c r="C2094" i="23"/>
  <c r="B2094" i="23"/>
  <c r="C2093" i="23"/>
  <c r="B2093" i="23"/>
  <c r="C2092" i="23"/>
  <c r="B2092" i="23"/>
  <c r="C2091" i="23"/>
  <c r="B2091" i="23"/>
  <c r="C2090" i="23"/>
  <c r="B2090" i="23"/>
  <c r="C2089" i="23"/>
  <c r="B2089" i="23"/>
  <c r="C2088" i="23"/>
  <c r="B2088" i="23"/>
  <c r="C2087" i="23"/>
  <c r="B2087" i="23"/>
  <c r="C2086" i="23"/>
  <c r="B2086" i="23"/>
  <c r="C2085" i="23"/>
  <c r="B2085" i="23"/>
  <c r="C2084" i="23"/>
  <c r="B2084" i="23"/>
  <c r="C2083" i="23"/>
  <c r="B2083" i="23"/>
  <c r="C2082" i="23"/>
  <c r="B2082" i="23"/>
  <c r="C2081" i="23"/>
  <c r="B2081" i="23"/>
  <c r="C2080" i="23"/>
  <c r="B2080" i="23"/>
  <c r="C2079" i="23"/>
  <c r="B2079" i="23"/>
  <c r="C2078" i="23"/>
  <c r="B2078" i="23"/>
  <c r="C2077" i="23"/>
  <c r="B2077" i="23"/>
  <c r="C2076" i="23"/>
  <c r="B2076" i="23"/>
  <c r="C2075" i="23"/>
  <c r="B2075" i="23"/>
  <c r="C2074" i="23"/>
  <c r="B2074" i="23"/>
  <c r="C2073" i="23"/>
  <c r="B2073" i="23"/>
  <c r="C2072" i="23"/>
  <c r="B2072" i="23"/>
  <c r="C2071" i="23"/>
  <c r="B2071" i="23"/>
  <c r="C2070" i="23"/>
  <c r="B2070" i="23"/>
  <c r="C2069" i="23"/>
  <c r="B2069" i="23"/>
  <c r="C2068" i="23"/>
  <c r="B2068" i="23"/>
  <c r="C2067" i="23"/>
  <c r="B2067" i="23"/>
  <c r="C2066" i="23"/>
  <c r="B2066" i="23"/>
  <c r="C2065" i="23"/>
  <c r="B2065" i="23"/>
  <c r="C2064" i="23"/>
  <c r="B2064" i="23"/>
  <c r="C2063" i="23"/>
  <c r="B2063" i="23"/>
  <c r="C2062" i="23"/>
  <c r="B2062" i="23"/>
  <c r="C2061" i="23"/>
  <c r="B2061" i="23"/>
  <c r="C2060" i="23"/>
  <c r="B2060" i="23"/>
  <c r="C2059" i="23"/>
  <c r="B2059" i="23"/>
  <c r="C2058" i="23"/>
  <c r="B2058" i="23"/>
  <c r="C2057" i="23"/>
  <c r="B2057" i="23"/>
  <c r="C2056" i="23"/>
  <c r="B2056" i="23"/>
  <c r="C2055" i="23"/>
  <c r="B2055" i="23"/>
  <c r="C2054" i="23"/>
  <c r="B2054" i="23"/>
  <c r="C2053" i="23"/>
  <c r="B2053" i="23"/>
  <c r="C2052" i="23"/>
  <c r="B2052" i="23"/>
  <c r="C2051" i="23"/>
  <c r="B2051" i="23"/>
  <c r="C2050" i="23"/>
  <c r="B2050" i="23"/>
  <c r="C2049" i="23"/>
  <c r="B2049" i="23"/>
  <c r="C2048" i="23"/>
  <c r="B2048" i="23"/>
  <c r="C2047" i="23"/>
  <c r="B2047" i="23"/>
  <c r="C2046" i="23"/>
  <c r="B2046" i="23"/>
  <c r="C2045" i="23"/>
  <c r="B2045" i="23"/>
  <c r="C2044" i="23"/>
  <c r="B2044" i="23"/>
  <c r="C2043" i="23"/>
  <c r="B2043" i="23"/>
  <c r="C2042" i="23"/>
  <c r="B2042" i="23"/>
  <c r="C2041" i="23"/>
  <c r="B2041" i="23"/>
  <c r="C2040" i="23"/>
  <c r="B2040" i="23"/>
  <c r="C2039" i="23"/>
  <c r="B2039" i="23"/>
  <c r="C2038" i="23"/>
  <c r="B2038" i="23"/>
  <c r="C2037" i="23"/>
  <c r="B2037" i="23"/>
  <c r="C2036" i="23"/>
  <c r="B2036" i="23"/>
  <c r="C2035" i="23"/>
  <c r="B2035" i="23"/>
  <c r="C2034" i="23"/>
  <c r="B2034" i="23"/>
  <c r="C2033" i="23"/>
  <c r="B2033" i="23"/>
  <c r="C2032" i="23"/>
  <c r="B2032" i="23"/>
  <c r="C2031" i="23"/>
  <c r="B2031" i="23"/>
  <c r="C2030" i="23"/>
  <c r="B2030" i="23"/>
  <c r="C2029" i="23"/>
  <c r="B2029" i="23"/>
  <c r="C2028" i="23"/>
  <c r="B2028" i="23"/>
  <c r="C2027" i="23"/>
  <c r="B2027" i="23"/>
  <c r="C2026" i="23"/>
  <c r="B2026" i="23"/>
  <c r="C2025" i="23"/>
  <c r="B2025" i="23"/>
  <c r="C2024" i="23"/>
  <c r="B2024" i="23"/>
  <c r="C2023" i="23"/>
  <c r="B2023" i="23"/>
  <c r="C2022" i="23"/>
  <c r="B2022" i="23"/>
  <c r="C2021" i="23"/>
  <c r="B2021" i="23"/>
  <c r="C2020" i="23"/>
  <c r="B2020" i="23"/>
  <c r="C2019" i="23"/>
  <c r="B2019" i="23"/>
  <c r="C2018" i="23"/>
  <c r="B2018" i="23"/>
  <c r="C2017" i="23"/>
  <c r="B2017" i="23"/>
  <c r="C2016" i="23"/>
  <c r="B2016" i="23"/>
  <c r="C2015" i="23"/>
  <c r="B2015" i="23"/>
  <c r="C2014" i="23"/>
  <c r="B2014" i="23"/>
  <c r="C2013" i="23"/>
  <c r="B2013" i="23"/>
  <c r="C2012" i="23"/>
  <c r="B2012" i="23"/>
  <c r="C2011" i="23"/>
  <c r="B2011" i="23"/>
  <c r="C2010" i="23"/>
  <c r="B2010" i="23"/>
  <c r="C2009" i="23"/>
  <c r="B2009" i="23"/>
  <c r="C2008" i="23"/>
  <c r="B2008" i="23"/>
  <c r="C2007" i="23"/>
  <c r="B2007" i="23"/>
  <c r="C2006" i="23"/>
  <c r="B2006" i="23"/>
  <c r="C2005" i="23"/>
  <c r="B2005" i="23"/>
  <c r="C2004" i="23"/>
  <c r="B2004" i="23"/>
  <c r="C2003" i="23"/>
  <c r="B2003" i="23"/>
  <c r="C2002" i="23"/>
  <c r="B2002" i="23"/>
  <c r="C2001" i="23"/>
  <c r="B2001" i="23"/>
  <c r="C2000" i="23"/>
  <c r="B2000" i="23"/>
  <c r="C1999" i="23"/>
  <c r="B1999" i="23"/>
  <c r="C1998" i="23"/>
  <c r="B1998" i="23"/>
  <c r="C1997" i="23"/>
  <c r="B1997" i="23"/>
  <c r="C1996" i="23"/>
  <c r="B1996" i="23"/>
  <c r="C1995" i="23"/>
  <c r="B1995" i="23"/>
  <c r="C1994" i="23"/>
  <c r="B1994" i="23"/>
  <c r="C1993" i="23"/>
  <c r="B1993" i="23"/>
  <c r="C1992" i="23"/>
  <c r="B1992" i="23"/>
  <c r="C1991" i="23"/>
  <c r="B1991" i="23"/>
  <c r="C1990" i="23"/>
  <c r="B1990" i="23"/>
  <c r="C1989" i="23"/>
  <c r="B1989" i="23"/>
  <c r="C1988" i="23"/>
  <c r="B1988" i="23"/>
  <c r="C1987" i="23"/>
  <c r="B1987" i="23"/>
  <c r="C1986" i="23"/>
  <c r="B1986" i="23"/>
  <c r="C1985" i="23"/>
  <c r="B1985" i="23"/>
  <c r="C1984" i="23"/>
  <c r="B1984" i="23"/>
  <c r="C1983" i="23"/>
  <c r="B1983" i="23"/>
  <c r="C1982" i="23"/>
  <c r="B1982" i="23"/>
  <c r="C1981" i="23"/>
  <c r="B1981" i="23"/>
  <c r="C1980" i="23"/>
  <c r="B1980" i="23"/>
  <c r="C1979" i="23"/>
  <c r="B1979" i="23"/>
  <c r="C1978" i="23"/>
  <c r="B1978" i="23"/>
  <c r="C1977" i="23"/>
  <c r="B1977" i="23"/>
  <c r="C1976" i="23"/>
  <c r="B1976" i="23"/>
  <c r="C1975" i="23"/>
  <c r="B1975" i="23"/>
  <c r="C1974" i="23"/>
  <c r="B1974" i="23"/>
  <c r="C1973" i="23"/>
  <c r="B1973" i="23"/>
  <c r="C1972" i="23"/>
  <c r="B1972" i="23"/>
  <c r="C1971" i="23"/>
  <c r="B1971" i="23"/>
  <c r="C1970" i="23"/>
  <c r="B1970" i="23"/>
  <c r="C1969" i="23"/>
  <c r="B1969" i="23"/>
  <c r="C1968" i="23"/>
  <c r="B1968" i="23"/>
  <c r="C1967" i="23"/>
  <c r="B1967" i="23"/>
  <c r="C1966" i="23"/>
  <c r="B1966" i="23"/>
  <c r="C1965" i="23"/>
  <c r="B1965" i="23"/>
  <c r="C1964" i="23"/>
  <c r="B1964" i="23"/>
  <c r="C1963" i="23"/>
  <c r="B1963" i="23"/>
  <c r="C1962" i="23"/>
  <c r="B1962" i="23"/>
  <c r="C1961" i="23"/>
  <c r="B1961" i="23"/>
  <c r="C1960" i="23"/>
  <c r="B1960" i="23"/>
  <c r="C1959" i="23"/>
  <c r="B1959" i="23"/>
  <c r="C1958" i="23"/>
  <c r="B1958" i="23"/>
  <c r="C1957" i="23"/>
  <c r="B1957" i="23"/>
  <c r="C1956" i="23"/>
  <c r="B1956" i="23"/>
  <c r="C1955" i="23"/>
  <c r="B1955" i="23"/>
  <c r="C1954" i="23"/>
  <c r="B1954" i="23"/>
  <c r="C1953" i="23"/>
  <c r="B1953" i="23"/>
  <c r="C1952" i="23"/>
  <c r="B1952" i="23"/>
  <c r="C1951" i="23"/>
  <c r="B1951" i="23"/>
  <c r="C1950" i="23"/>
  <c r="B1950" i="23"/>
  <c r="C1949" i="23"/>
  <c r="B1949" i="23"/>
  <c r="C1948" i="23"/>
  <c r="B1948" i="23"/>
  <c r="C1947" i="23"/>
  <c r="B1947" i="23"/>
  <c r="C1946" i="23"/>
  <c r="B1946" i="23"/>
  <c r="C1945" i="23"/>
  <c r="B1945" i="23"/>
  <c r="C1944" i="23"/>
  <c r="B1944" i="23"/>
  <c r="C1943" i="23"/>
  <c r="B1943" i="23"/>
  <c r="C1942" i="23"/>
  <c r="B1942" i="23"/>
  <c r="C1941" i="23"/>
  <c r="B1941" i="23"/>
  <c r="C1940" i="23"/>
  <c r="B1940" i="23"/>
  <c r="C1939" i="23"/>
  <c r="B1939" i="23"/>
  <c r="C1938" i="23"/>
  <c r="B1938" i="23"/>
  <c r="C1937" i="23"/>
  <c r="B1937" i="23"/>
  <c r="C1936" i="23"/>
  <c r="B1936" i="23"/>
  <c r="C1935" i="23"/>
  <c r="B1935" i="23"/>
  <c r="C1934" i="23"/>
  <c r="B1934" i="23"/>
  <c r="C1933" i="23"/>
  <c r="B1933" i="23"/>
  <c r="C1932" i="23"/>
  <c r="B1932" i="23"/>
  <c r="C1931" i="23"/>
  <c r="B1931" i="23"/>
  <c r="C1930" i="23"/>
  <c r="B1930" i="23"/>
  <c r="C1929" i="23"/>
  <c r="B1929" i="23"/>
  <c r="C1928" i="23"/>
  <c r="B1928" i="23"/>
  <c r="C1927" i="23"/>
  <c r="B1927" i="23"/>
  <c r="C1926" i="23"/>
  <c r="B1926" i="23"/>
  <c r="C1925" i="23"/>
  <c r="B1925" i="23"/>
  <c r="C1924" i="23"/>
  <c r="B1924" i="23"/>
  <c r="C1923" i="23"/>
  <c r="B1923" i="23"/>
  <c r="C1922" i="23"/>
  <c r="B1922" i="23"/>
  <c r="C1921" i="23"/>
  <c r="B1921" i="23"/>
  <c r="C1920" i="23"/>
  <c r="B1920" i="23"/>
  <c r="C1919" i="23"/>
  <c r="B1919" i="23"/>
  <c r="C1918" i="23"/>
  <c r="B1918" i="23"/>
  <c r="C1917" i="23"/>
  <c r="B1917" i="23"/>
  <c r="C1916" i="23"/>
  <c r="B1916" i="23"/>
  <c r="C1915" i="23"/>
  <c r="B1915" i="23"/>
  <c r="C1914" i="23"/>
  <c r="B1914" i="23"/>
  <c r="C1913" i="23"/>
  <c r="B1913" i="23"/>
  <c r="C1912" i="23"/>
  <c r="B1912" i="23"/>
  <c r="C1911" i="23"/>
  <c r="B1911" i="23"/>
  <c r="C1910" i="23"/>
  <c r="B1910" i="23"/>
  <c r="C1909" i="23"/>
  <c r="B1909" i="23"/>
  <c r="C1908" i="23"/>
  <c r="B1908" i="23"/>
  <c r="C1907" i="23"/>
  <c r="B1907" i="23"/>
  <c r="C1906" i="23"/>
  <c r="B1906" i="23"/>
  <c r="C1905" i="23"/>
  <c r="B1905" i="23"/>
  <c r="C1904" i="23"/>
  <c r="B1904" i="23"/>
  <c r="C1903" i="23"/>
  <c r="B1903" i="23"/>
  <c r="C1902" i="23"/>
  <c r="B1902" i="23"/>
  <c r="C1901" i="23"/>
  <c r="B1901" i="23"/>
  <c r="C1900" i="23"/>
  <c r="B1900" i="23"/>
  <c r="C1899" i="23"/>
  <c r="B1899" i="23"/>
  <c r="C1898" i="23"/>
  <c r="B1898" i="23"/>
  <c r="C1897" i="23"/>
  <c r="B1897" i="23"/>
  <c r="C1896" i="23"/>
  <c r="B1896" i="23"/>
  <c r="C1895" i="23"/>
  <c r="B1895" i="23"/>
  <c r="C1894" i="23"/>
  <c r="B1894" i="23"/>
  <c r="C1893" i="23"/>
  <c r="B1893" i="23"/>
  <c r="C1892" i="23"/>
  <c r="B1892" i="23"/>
  <c r="C1891" i="23"/>
  <c r="B1891" i="23"/>
  <c r="C1890" i="23"/>
  <c r="B1890" i="23"/>
  <c r="C1889" i="23"/>
  <c r="B1889" i="23"/>
  <c r="C1888" i="23"/>
  <c r="B1888" i="23"/>
  <c r="C1887" i="23"/>
  <c r="B1887" i="23"/>
  <c r="C1886" i="23"/>
  <c r="B1886" i="23"/>
  <c r="C1885" i="23"/>
  <c r="B1885" i="23"/>
  <c r="C1884" i="23"/>
  <c r="B1884" i="23"/>
  <c r="C1883" i="23"/>
  <c r="B1883" i="23"/>
  <c r="C1882" i="23"/>
  <c r="B1882" i="23"/>
  <c r="C1881" i="23"/>
  <c r="B1881" i="23"/>
  <c r="C1880" i="23"/>
  <c r="B1880" i="23"/>
  <c r="C1879" i="23"/>
  <c r="B1879" i="23"/>
  <c r="C1878" i="23"/>
  <c r="B1878" i="23"/>
  <c r="C1877" i="23"/>
  <c r="B1877" i="23"/>
  <c r="C1876" i="23"/>
  <c r="B1876" i="23"/>
  <c r="C1875" i="23"/>
  <c r="B1875" i="23"/>
  <c r="C1874" i="23"/>
  <c r="B1874" i="23"/>
  <c r="C1873" i="23"/>
  <c r="B1873" i="23"/>
  <c r="C1872" i="23"/>
  <c r="B1872" i="23"/>
  <c r="C1871" i="23"/>
  <c r="B1871" i="23"/>
  <c r="C1870" i="23"/>
  <c r="B1870" i="23"/>
  <c r="C1869" i="23"/>
  <c r="B1869" i="23"/>
  <c r="C1868" i="23"/>
  <c r="B1868" i="23"/>
  <c r="C1867" i="23"/>
  <c r="B1867" i="23"/>
  <c r="C1866" i="23"/>
  <c r="B1866" i="23"/>
  <c r="C1865" i="23"/>
  <c r="B1865" i="23"/>
  <c r="C1864" i="23"/>
  <c r="B1864" i="23"/>
  <c r="C1863" i="23"/>
  <c r="B1863" i="23"/>
  <c r="C1862" i="23"/>
  <c r="B1862" i="23"/>
  <c r="C1861" i="23"/>
  <c r="B1861" i="23"/>
  <c r="C1860" i="23"/>
  <c r="B1860" i="23"/>
  <c r="C1859" i="23"/>
  <c r="B1859" i="23"/>
  <c r="C1858" i="23"/>
  <c r="B1858" i="23"/>
  <c r="C1857" i="23"/>
  <c r="B1857" i="23"/>
  <c r="C1856" i="23"/>
  <c r="B1856" i="23"/>
  <c r="C1855" i="23"/>
  <c r="B1855" i="23"/>
  <c r="C1854" i="23"/>
  <c r="B1854" i="23"/>
  <c r="C1853" i="23"/>
  <c r="B1853" i="23"/>
  <c r="C1852" i="23"/>
  <c r="B1852" i="23"/>
  <c r="C1851" i="23"/>
  <c r="B1851" i="23"/>
  <c r="C1850" i="23"/>
  <c r="B1850" i="23"/>
  <c r="C1849" i="23"/>
  <c r="B1849" i="23"/>
  <c r="C1848" i="23"/>
  <c r="B1848" i="23"/>
  <c r="C1847" i="23"/>
  <c r="B1847" i="23"/>
  <c r="C1846" i="23"/>
  <c r="B1846" i="23"/>
  <c r="C1845" i="23"/>
  <c r="B1845" i="23"/>
  <c r="C1844" i="23"/>
  <c r="B1844" i="23"/>
  <c r="C1843" i="23"/>
  <c r="B1843" i="23"/>
  <c r="C1842" i="23"/>
  <c r="B1842" i="23"/>
  <c r="C1841" i="23"/>
  <c r="B1841" i="23"/>
  <c r="C1840" i="23"/>
  <c r="B1840" i="23"/>
  <c r="C1839" i="23"/>
  <c r="B1839" i="23"/>
  <c r="C1838" i="23"/>
  <c r="B1838" i="23"/>
  <c r="C1837" i="23"/>
  <c r="B1837" i="23"/>
  <c r="C1836" i="23"/>
  <c r="B1836" i="23"/>
  <c r="C1835" i="23"/>
  <c r="B1835" i="23"/>
  <c r="C1834" i="23"/>
  <c r="B1834" i="23"/>
  <c r="C1833" i="23"/>
  <c r="B1833" i="23"/>
  <c r="C1832" i="23"/>
  <c r="B1832" i="23"/>
  <c r="C1831" i="23"/>
  <c r="B1831" i="23"/>
  <c r="C1830" i="23"/>
  <c r="B1830" i="23"/>
  <c r="C1829" i="23"/>
  <c r="B1829" i="23"/>
  <c r="C1828" i="23"/>
  <c r="B1828" i="23"/>
  <c r="C1827" i="23"/>
  <c r="B1827" i="23"/>
  <c r="C1826" i="23"/>
  <c r="B1826" i="23"/>
  <c r="C1825" i="23"/>
  <c r="B1825" i="23"/>
  <c r="C1824" i="23"/>
  <c r="B1824" i="23"/>
  <c r="C1823" i="23"/>
  <c r="B1823" i="23"/>
  <c r="C1822" i="23"/>
  <c r="B1822" i="23"/>
  <c r="C1821" i="23"/>
  <c r="B1821" i="23"/>
  <c r="C1820" i="23"/>
  <c r="B1820" i="23"/>
  <c r="C1819" i="23"/>
  <c r="B1819" i="23"/>
  <c r="C1818" i="23"/>
  <c r="B1818" i="23"/>
  <c r="C1817" i="23"/>
  <c r="B1817" i="23"/>
  <c r="C1816" i="23"/>
  <c r="B1816" i="23"/>
  <c r="C1815" i="23"/>
  <c r="B1815" i="23"/>
  <c r="C1814" i="23"/>
  <c r="B1814" i="23"/>
  <c r="C1813" i="23"/>
  <c r="B1813" i="23"/>
  <c r="C1812" i="23"/>
  <c r="B1812" i="23"/>
  <c r="C1811" i="23"/>
  <c r="B1811" i="23"/>
  <c r="C1810" i="23"/>
  <c r="B1810" i="23"/>
  <c r="C1809" i="23"/>
  <c r="B1809" i="23"/>
  <c r="C1808" i="23"/>
  <c r="B1808" i="23"/>
  <c r="C1807" i="23"/>
  <c r="B1807" i="23"/>
  <c r="C1806" i="23"/>
  <c r="B1806" i="23"/>
  <c r="C1805" i="23"/>
  <c r="B1805" i="23"/>
  <c r="C1804" i="23"/>
  <c r="B1804" i="23"/>
  <c r="C1803" i="23"/>
  <c r="B1803" i="23"/>
  <c r="C1802" i="23"/>
  <c r="B1802" i="23"/>
  <c r="C1801" i="23"/>
  <c r="B1801" i="23"/>
  <c r="C1800" i="23"/>
  <c r="B1800" i="23"/>
  <c r="C1799" i="23"/>
  <c r="B1799" i="23"/>
  <c r="C1798" i="23"/>
  <c r="B1798" i="23"/>
  <c r="C1797" i="23"/>
  <c r="B1797" i="23"/>
  <c r="C1796" i="23"/>
  <c r="B1796" i="23"/>
  <c r="C1795" i="23"/>
  <c r="B1795" i="23"/>
  <c r="C1794" i="23"/>
  <c r="B1794" i="23"/>
  <c r="C1793" i="23"/>
  <c r="B1793" i="23"/>
  <c r="C1792" i="23"/>
  <c r="B1792" i="23"/>
  <c r="C1791" i="23"/>
  <c r="B1791" i="23"/>
  <c r="C1790" i="23"/>
  <c r="B1790" i="23"/>
  <c r="C1789" i="23"/>
  <c r="B1789" i="23"/>
  <c r="C1788" i="23"/>
  <c r="B1788" i="23"/>
  <c r="C1787" i="23"/>
  <c r="B1787" i="23"/>
  <c r="C1786" i="23"/>
  <c r="B1786" i="23"/>
  <c r="C1785" i="23"/>
  <c r="B1785" i="23"/>
  <c r="C1784" i="23"/>
  <c r="B1784" i="23"/>
  <c r="C1783" i="23"/>
  <c r="B1783" i="23"/>
  <c r="C1782" i="23"/>
  <c r="B1782" i="23"/>
  <c r="C1781" i="23"/>
  <c r="B1781" i="23"/>
  <c r="C1780" i="23"/>
  <c r="B1780" i="23"/>
  <c r="C1779" i="23"/>
  <c r="B1779" i="23"/>
  <c r="C1778" i="23"/>
  <c r="B1778" i="23"/>
  <c r="C1777" i="23"/>
  <c r="B1777" i="23"/>
  <c r="C1776" i="23"/>
  <c r="B1776" i="23"/>
  <c r="C1775" i="23"/>
  <c r="B1775" i="23"/>
  <c r="C1774" i="23"/>
  <c r="B1774" i="23"/>
  <c r="C1773" i="23"/>
  <c r="B1773" i="23"/>
  <c r="C1772" i="23"/>
  <c r="B1772" i="23"/>
  <c r="C1771" i="23"/>
  <c r="B1771" i="23"/>
  <c r="C1770" i="23"/>
  <c r="B1770" i="23"/>
  <c r="C1769" i="23"/>
  <c r="B1769" i="23"/>
  <c r="C1768" i="23"/>
  <c r="B1768" i="23"/>
  <c r="C1767" i="23"/>
  <c r="B1767" i="23"/>
  <c r="C1766" i="23"/>
  <c r="B1766" i="23"/>
  <c r="C1765" i="23"/>
  <c r="B1765" i="23"/>
  <c r="C1764" i="23"/>
  <c r="B1764" i="23"/>
  <c r="C1763" i="23"/>
  <c r="B1763" i="23"/>
  <c r="C1762" i="23"/>
  <c r="B1762" i="23"/>
  <c r="C1761" i="23"/>
  <c r="B1761" i="23"/>
  <c r="C1760" i="23"/>
  <c r="B1760" i="23"/>
  <c r="C1759" i="23"/>
  <c r="B1759" i="23"/>
  <c r="C1758" i="23"/>
  <c r="B1758" i="23"/>
  <c r="C1757" i="23"/>
  <c r="B1757" i="23"/>
  <c r="C1756" i="23"/>
  <c r="B1756" i="23"/>
  <c r="C1755" i="23"/>
  <c r="B1755" i="23"/>
  <c r="C1754" i="23"/>
  <c r="B1754" i="23"/>
  <c r="C1753" i="23"/>
  <c r="B1753" i="23"/>
  <c r="C1752" i="23"/>
  <c r="B1752" i="23"/>
  <c r="C1751" i="23"/>
  <c r="B1751" i="23"/>
  <c r="C1750" i="23"/>
  <c r="B1750" i="23"/>
  <c r="C1749" i="23"/>
  <c r="B1749" i="23"/>
  <c r="C1748" i="23"/>
  <c r="B1748" i="23"/>
  <c r="C1747" i="23"/>
  <c r="B1747" i="23"/>
  <c r="C1746" i="23"/>
  <c r="B1746" i="23"/>
  <c r="C1745" i="23"/>
  <c r="B1745" i="23"/>
  <c r="C1744" i="23"/>
  <c r="B1744" i="23"/>
  <c r="C1743" i="23"/>
  <c r="B1743" i="23"/>
  <c r="C1742" i="23"/>
  <c r="B1742" i="23"/>
  <c r="C1741" i="23"/>
  <c r="B1741" i="23"/>
  <c r="C1740" i="23"/>
  <c r="B1740" i="23"/>
  <c r="C1739" i="23"/>
  <c r="B1739" i="23"/>
  <c r="C1738" i="23"/>
  <c r="B1738" i="23"/>
  <c r="C1737" i="23"/>
  <c r="B1737" i="23"/>
  <c r="C1736" i="23"/>
  <c r="B1736" i="23"/>
  <c r="C1735" i="23"/>
  <c r="B1735" i="23"/>
  <c r="C1734" i="23"/>
  <c r="B1734" i="23"/>
  <c r="C1733" i="23"/>
  <c r="B1733" i="23"/>
  <c r="C1732" i="23"/>
  <c r="B1732" i="23"/>
  <c r="C1731" i="23"/>
  <c r="B1731" i="23"/>
  <c r="C1730" i="23"/>
  <c r="B1730" i="23"/>
  <c r="C1729" i="23"/>
  <c r="B1729" i="23"/>
  <c r="C1728" i="23"/>
  <c r="B1728" i="23"/>
  <c r="C1727" i="23"/>
  <c r="B1727" i="23"/>
  <c r="C1726" i="23"/>
  <c r="B1726" i="23"/>
  <c r="C1725" i="23"/>
  <c r="B1725" i="23"/>
  <c r="C1724" i="23"/>
  <c r="B1724" i="23"/>
  <c r="C1723" i="23"/>
  <c r="B1723" i="23"/>
  <c r="C1722" i="23"/>
  <c r="B1722" i="23"/>
  <c r="C1721" i="23"/>
  <c r="B1721" i="23"/>
  <c r="C1720" i="23"/>
  <c r="B1720" i="23"/>
  <c r="C1719" i="23"/>
  <c r="B1719" i="23"/>
  <c r="C1718" i="23"/>
  <c r="B1718" i="23"/>
  <c r="C1717" i="23"/>
  <c r="B1717" i="23"/>
  <c r="C1716" i="23"/>
  <c r="B1716" i="23"/>
  <c r="C1715" i="23"/>
  <c r="B1715" i="23"/>
  <c r="C1714" i="23"/>
  <c r="B1714" i="23"/>
  <c r="C1713" i="23"/>
  <c r="B1713" i="23"/>
  <c r="C1712" i="23"/>
  <c r="B1712" i="23"/>
  <c r="C1711" i="23"/>
  <c r="B1711" i="23"/>
  <c r="C1710" i="23"/>
  <c r="B1710" i="23"/>
  <c r="C1709" i="23"/>
  <c r="B1709" i="23"/>
  <c r="C1708" i="23"/>
  <c r="B1708" i="23"/>
  <c r="C1707" i="23"/>
  <c r="B1707" i="23"/>
  <c r="C1706" i="23"/>
  <c r="B1706" i="23"/>
  <c r="C1705" i="23"/>
  <c r="B1705" i="23"/>
  <c r="C1704" i="23"/>
  <c r="B1704" i="23"/>
  <c r="C1703" i="23"/>
  <c r="B1703" i="23"/>
  <c r="C1702" i="23"/>
  <c r="B1702" i="23"/>
  <c r="C1701" i="23"/>
  <c r="B1701" i="23"/>
  <c r="C1700" i="23"/>
  <c r="B1700" i="23"/>
  <c r="C1699" i="23"/>
  <c r="B1699" i="23"/>
  <c r="C1698" i="23"/>
  <c r="B1698" i="23"/>
  <c r="C1697" i="23"/>
  <c r="B1697" i="23"/>
  <c r="C1696" i="23"/>
  <c r="B1696" i="23"/>
  <c r="C1695" i="23"/>
  <c r="B1695" i="23"/>
  <c r="C1694" i="23"/>
  <c r="B1694" i="23"/>
  <c r="C1693" i="23"/>
  <c r="B1693" i="23"/>
  <c r="C1692" i="23"/>
  <c r="B1692" i="23"/>
  <c r="C1691" i="23"/>
  <c r="B1691" i="23"/>
  <c r="C1690" i="23"/>
  <c r="B1690" i="23"/>
  <c r="C1689" i="23"/>
  <c r="B1689" i="23"/>
  <c r="C1688" i="23"/>
  <c r="B1688" i="23"/>
  <c r="C1687" i="23"/>
  <c r="B1687" i="23"/>
  <c r="C1686" i="23"/>
  <c r="B1686" i="23"/>
  <c r="C1685" i="23"/>
  <c r="B1685" i="23"/>
  <c r="C1684" i="23"/>
  <c r="B1684" i="23"/>
  <c r="C1683" i="23"/>
  <c r="B1683" i="23"/>
  <c r="C1682" i="23"/>
  <c r="B1682" i="23"/>
  <c r="C1681" i="23"/>
  <c r="B1681" i="23"/>
  <c r="C1680" i="23"/>
  <c r="B1680" i="23"/>
  <c r="C1679" i="23"/>
  <c r="B1679" i="23"/>
  <c r="C1678" i="23"/>
  <c r="B1678" i="23"/>
  <c r="C1677" i="23"/>
  <c r="B1677" i="23"/>
  <c r="C1676" i="23"/>
  <c r="B1676" i="23"/>
  <c r="C1675" i="23"/>
  <c r="B1675" i="23"/>
  <c r="C1674" i="23"/>
  <c r="B1674" i="23"/>
  <c r="C1673" i="23"/>
  <c r="B1673" i="23"/>
  <c r="C1672" i="23"/>
  <c r="B1672" i="23"/>
  <c r="C1671" i="23"/>
  <c r="B1671" i="23"/>
  <c r="C1670" i="23"/>
  <c r="B1670" i="23"/>
  <c r="C1669" i="23"/>
  <c r="B1669" i="23"/>
  <c r="C1668" i="23"/>
  <c r="B1668" i="23"/>
  <c r="C1667" i="23"/>
  <c r="B1667" i="23"/>
  <c r="C1666" i="23"/>
  <c r="B1666" i="23"/>
  <c r="C1665" i="23"/>
  <c r="B1665" i="23"/>
  <c r="C1664" i="23"/>
  <c r="B1664" i="23"/>
  <c r="C1663" i="23"/>
  <c r="B1663" i="23"/>
  <c r="C1662" i="23"/>
  <c r="B1662" i="23"/>
  <c r="C1661" i="23"/>
  <c r="B1661" i="23"/>
  <c r="C1660" i="23"/>
  <c r="B1660" i="23"/>
  <c r="C1659" i="23"/>
  <c r="B1659" i="23"/>
  <c r="C1658" i="23"/>
  <c r="B1658" i="23"/>
  <c r="C1657" i="23"/>
  <c r="B1657" i="23"/>
  <c r="C1656" i="23"/>
  <c r="B1656" i="23"/>
  <c r="C1655" i="23"/>
  <c r="B1655" i="23"/>
  <c r="C1654" i="23"/>
  <c r="B1654" i="23"/>
  <c r="C1653" i="23"/>
  <c r="B1653" i="23"/>
  <c r="C1652" i="23"/>
  <c r="B1652" i="23"/>
  <c r="C1651" i="23"/>
  <c r="B1651" i="23"/>
  <c r="C1650" i="23"/>
  <c r="B1650" i="23"/>
  <c r="C1649" i="23"/>
  <c r="B1649" i="23"/>
  <c r="C1648" i="23"/>
  <c r="B1648" i="23"/>
  <c r="C1647" i="23"/>
  <c r="B1647" i="23"/>
  <c r="C1646" i="23"/>
  <c r="B1646" i="23"/>
  <c r="C1645" i="23"/>
  <c r="B1645" i="23"/>
  <c r="C1644" i="23"/>
  <c r="B1644" i="23"/>
  <c r="C1643" i="23"/>
  <c r="B1643" i="23"/>
  <c r="C1642" i="23"/>
  <c r="B1642" i="23"/>
  <c r="C1641" i="23"/>
  <c r="B1641" i="23"/>
  <c r="C1640" i="23"/>
  <c r="B1640" i="23"/>
  <c r="C1639" i="23"/>
  <c r="B1639" i="23"/>
  <c r="C1638" i="23"/>
  <c r="B1638" i="23"/>
  <c r="C1637" i="23"/>
  <c r="B1637" i="23"/>
  <c r="C1636" i="23"/>
  <c r="B1636" i="23"/>
  <c r="C1635" i="23"/>
  <c r="B1635" i="23"/>
  <c r="C1634" i="23"/>
  <c r="B1634" i="23"/>
  <c r="C1633" i="23"/>
  <c r="B1633" i="23"/>
  <c r="C1632" i="23"/>
  <c r="B1632" i="23"/>
  <c r="C1631" i="23"/>
  <c r="B1631" i="23"/>
  <c r="C1630" i="23"/>
  <c r="B1630" i="23"/>
  <c r="C1629" i="23"/>
  <c r="B1629" i="23"/>
  <c r="C1628" i="23"/>
  <c r="B1628" i="23"/>
  <c r="C1627" i="23"/>
  <c r="B1627" i="23"/>
  <c r="C1626" i="23"/>
  <c r="B1626" i="23"/>
  <c r="C1625" i="23"/>
  <c r="B1625" i="23"/>
  <c r="C1624" i="23"/>
  <c r="B1624" i="23"/>
  <c r="C1623" i="23"/>
  <c r="B1623" i="23"/>
  <c r="C1622" i="23"/>
  <c r="B1622" i="23"/>
  <c r="C1621" i="23"/>
  <c r="B1621" i="23"/>
  <c r="C1620" i="23"/>
  <c r="B1620" i="23"/>
  <c r="C1619" i="23"/>
  <c r="B1619" i="23"/>
  <c r="C1618" i="23"/>
  <c r="B1618" i="23"/>
  <c r="C1617" i="23"/>
  <c r="B1617" i="23"/>
  <c r="C1616" i="23"/>
  <c r="B1616" i="23"/>
  <c r="C1615" i="23"/>
  <c r="B1615" i="23"/>
  <c r="C1614" i="23"/>
  <c r="B1614" i="23"/>
  <c r="C1613" i="23"/>
  <c r="B1613" i="23"/>
  <c r="C1612" i="23"/>
  <c r="B1612" i="23"/>
  <c r="C1611" i="23"/>
  <c r="B1611" i="23"/>
  <c r="C1610" i="23"/>
  <c r="B1610" i="23"/>
  <c r="C1609" i="23"/>
  <c r="B1609" i="23"/>
  <c r="C1608" i="23"/>
  <c r="B1608" i="23"/>
  <c r="C1607" i="23"/>
  <c r="B1607" i="23"/>
  <c r="C1606" i="23"/>
  <c r="B1606" i="23"/>
  <c r="C1605" i="23"/>
  <c r="B1605" i="23"/>
  <c r="C1604" i="23"/>
  <c r="B1604" i="23"/>
  <c r="C1603" i="23"/>
  <c r="B1603" i="23"/>
  <c r="C1602" i="23"/>
  <c r="B1602" i="23"/>
  <c r="C1601" i="23"/>
  <c r="B1601" i="23"/>
  <c r="C1600" i="23"/>
  <c r="B1600" i="23"/>
  <c r="C1599" i="23"/>
  <c r="B1599" i="23"/>
  <c r="C1598" i="23"/>
  <c r="B1598" i="23"/>
  <c r="C1597" i="23"/>
  <c r="B1597" i="23"/>
  <c r="C1596" i="23"/>
  <c r="B1596" i="23"/>
  <c r="C1595" i="23"/>
  <c r="B1595" i="23"/>
  <c r="C1594" i="23"/>
  <c r="B1594" i="23"/>
  <c r="C1593" i="23"/>
  <c r="B1593" i="23"/>
  <c r="C1592" i="23"/>
  <c r="B1592" i="23"/>
  <c r="C1591" i="23"/>
  <c r="B1591" i="23"/>
  <c r="C1590" i="23"/>
  <c r="B1590" i="23"/>
  <c r="C1589" i="23"/>
  <c r="B1589" i="23"/>
  <c r="C1588" i="23"/>
  <c r="B1588" i="23"/>
  <c r="C1587" i="23"/>
  <c r="B1587" i="23"/>
  <c r="C1586" i="23"/>
  <c r="B1586" i="23"/>
  <c r="C1585" i="23"/>
  <c r="B1585" i="23"/>
  <c r="C1584" i="23"/>
  <c r="B1584" i="23"/>
  <c r="C1583" i="23"/>
  <c r="B1583" i="23"/>
  <c r="C1582" i="23"/>
  <c r="B1582" i="23"/>
  <c r="C1581" i="23"/>
  <c r="B1581" i="23"/>
  <c r="C1580" i="23"/>
  <c r="B1580" i="23"/>
  <c r="C1579" i="23"/>
  <c r="B1579" i="23"/>
  <c r="C1578" i="23"/>
  <c r="B1578" i="23"/>
  <c r="C1577" i="23"/>
  <c r="B1577" i="23"/>
  <c r="C1576" i="23"/>
  <c r="B1576" i="23"/>
  <c r="C1575" i="23"/>
  <c r="B1575" i="23"/>
  <c r="C1574" i="23"/>
  <c r="B1574" i="23"/>
  <c r="C1573" i="23"/>
  <c r="B1573" i="23"/>
  <c r="C1572" i="23"/>
  <c r="B1572" i="23"/>
  <c r="C1571" i="23"/>
  <c r="B1571" i="23"/>
  <c r="C1570" i="23"/>
  <c r="B1570" i="23"/>
  <c r="C1569" i="23"/>
  <c r="B1569" i="23"/>
  <c r="C1568" i="23"/>
  <c r="B1568" i="23"/>
  <c r="C1567" i="23"/>
  <c r="B1567" i="23"/>
  <c r="C1566" i="23"/>
  <c r="B1566" i="23"/>
  <c r="C1565" i="23"/>
  <c r="B1565" i="23"/>
  <c r="C1564" i="23"/>
  <c r="B1564" i="23"/>
  <c r="C1563" i="23"/>
  <c r="B1563" i="23"/>
  <c r="C1562" i="23"/>
  <c r="B1562" i="23"/>
  <c r="C1561" i="23"/>
  <c r="B1561" i="23"/>
  <c r="C1560" i="23"/>
  <c r="B1560" i="23"/>
  <c r="C1559" i="23"/>
  <c r="B1559" i="23"/>
  <c r="C1558" i="23"/>
  <c r="B1558" i="23"/>
  <c r="C1557" i="23"/>
  <c r="B1557" i="23"/>
  <c r="C1556" i="23"/>
  <c r="B1556" i="23"/>
  <c r="C1555" i="23"/>
  <c r="B1555" i="23"/>
  <c r="C1554" i="23"/>
  <c r="B1554" i="23"/>
  <c r="C1553" i="23"/>
  <c r="B1553" i="23"/>
  <c r="C1552" i="23"/>
  <c r="B1552" i="23"/>
  <c r="C1551" i="23"/>
  <c r="B1551" i="23"/>
  <c r="C1550" i="23"/>
  <c r="B1550" i="23"/>
  <c r="C1549" i="23"/>
  <c r="B1549" i="23"/>
  <c r="C1548" i="23"/>
  <c r="B1548" i="23"/>
  <c r="C1547" i="23"/>
  <c r="B1547" i="23"/>
  <c r="C1546" i="23"/>
  <c r="B1546" i="23"/>
  <c r="C1545" i="23"/>
  <c r="B1545" i="23"/>
  <c r="C1544" i="23"/>
  <c r="B1544" i="23"/>
  <c r="C1543" i="23"/>
  <c r="B1543" i="23"/>
  <c r="C1542" i="23"/>
  <c r="B1542" i="23"/>
  <c r="C1541" i="23"/>
  <c r="B1541" i="23"/>
  <c r="C1540" i="23"/>
  <c r="B1540" i="23"/>
  <c r="C1539" i="23"/>
  <c r="B1539" i="23"/>
  <c r="C1538" i="23"/>
  <c r="B1538" i="23"/>
  <c r="C1537" i="23"/>
  <c r="B1537" i="23"/>
  <c r="C1536" i="23"/>
  <c r="B1536" i="23"/>
  <c r="C1535" i="23"/>
  <c r="B1535" i="23"/>
  <c r="C1534" i="23"/>
  <c r="B1534" i="23"/>
  <c r="C1533" i="23"/>
  <c r="B1533" i="23"/>
  <c r="C1532" i="23"/>
  <c r="B1532" i="23"/>
  <c r="C1531" i="23"/>
  <c r="B1531" i="23"/>
  <c r="C1530" i="23"/>
  <c r="B1530" i="23"/>
  <c r="C1529" i="23"/>
  <c r="B1529" i="23"/>
  <c r="C1528" i="23"/>
  <c r="B1528" i="23"/>
  <c r="C1527" i="23"/>
  <c r="B1527" i="23"/>
  <c r="C1526" i="23"/>
  <c r="B1526" i="23"/>
  <c r="C1525" i="23"/>
  <c r="B1525" i="23"/>
  <c r="C1524" i="23"/>
  <c r="B1524" i="23"/>
  <c r="C1523" i="23"/>
  <c r="B1523" i="23"/>
  <c r="C1522" i="23"/>
  <c r="B1522" i="23"/>
  <c r="C1521" i="23"/>
  <c r="B1521" i="23"/>
  <c r="C1520" i="23"/>
  <c r="B1520" i="23"/>
  <c r="C1519" i="23"/>
  <c r="B1519" i="23"/>
  <c r="C1518" i="23"/>
  <c r="B1518" i="23"/>
  <c r="C1517" i="23"/>
  <c r="B1517" i="23"/>
  <c r="C1516" i="23"/>
  <c r="B1516" i="23"/>
  <c r="C1515" i="23"/>
  <c r="B1515" i="23"/>
  <c r="C1514" i="23"/>
  <c r="B1514" i="23"/>
  <c r="C1513" i="23"/>
  <c r="B1513" i="23"/>
  <c r="C1512" i="23"/>
  <c r="B1512" i="23"/>
  <c r="C1511" i="23"/>
  <c r="B1511" i="23"/>
  <c r="C1510" i="23"/>
  <c r="B1510" i="23"/>
  <c r="C1509" i="23"/>
  <c r="B1509" i="23"/>
  <c r="C1508" i="23"/>
  <c r="B1508" i="23"/>
  <c r="C1507" i="23"/>
  <c r="B1507" i="23"/>
  <c r="C1506" i="23"/>
  <c r="B1506" i="23"/>
  <c r="C1505" i="23"/>
  <c r="B1505" i="23"/>
  <c r="C1504" i="23"/>
  <c r="B1504" i="23"/>
  <c r="C1503" i="23"/>
  <c r="B1503" i="23"/>
  <c r="C1502" i="23"/>
  <c r="B1502" i="23"/>
  <c r="C1501" i="23"/>
  <c r="B1501" i="23"/>
  <c r="C1500" i="23"/>
  <c r="B1500" i="23"/>
  <c r="C1499" i="23"/>
  <c r="B1499" i="23"/>
  <c r="C1498" i="23"/>
  <c r="B1498" i="23"/>
  <c r="C1497" i="23"/>
  <c r="B1497" i="23"/>
  <c r="C1496" i="23"/>
  <c r="B1496" i="23"/>
  <c r="C1495" i="23"/>
  <c r="B1495" i="23"/>
  <c r="C1494" i="23"/>
  <c r="B1494" i="23"/>
  <c r="C1493" i="23"/>
  <c r="B1493" i="23"/>
  <c r="C1492" i="23"/>
  <c r="B1492" i="23"/>
  <c r="C1491" i="23"/>
  <c r="B1491" i="23"/>
  <c r="C1490" i="23"/>
  <c r="B1490" i="23"/>
  <c r="C1489" i="23"/>
  <c r="B1489" i="23"/>
  <c r="C1488" i="23"/>
  <c r="B1488" i="23"/>
  <c r="C1487" i="23"/>
  <c r="B1487" i="23"/>
  <c r="C1486" i="23"/>
  <c r="B1486" i="23"/>
  <c r="C1485" i="23"/>
  <c r="B1485" i="23"/>
  <c r="C1484" i="23"/>
  <c r="B1484" i="23"/>
  <c r="C1483" i="23"/>
  <c r="B1483" i="23"/>
  <c r="C1482" i="23"/>
  <c r="B1482" i="23"/>
  <c r="C1481" i="23"/>
  <c r="B1481" i="23"/>
  <c r="C1480" i="23"/>
  <c r="B1480" i="23"/>
  <c r="C1479" i="23"/>
  <c r="B1479" i="23"/>
  <c r="C1478" i="23"/>
  <c r="B1478" i="23"/>
  <c r="C1477" i="23"/>
  <c r="B1477" i="23"/>
  <c r="C1476" i="23"/>
  <c r="B1476" i="23"/>
  <c r="C1475" i="23"/>
  <c r="B1475" i="23"/>
  <c r="C1474" i="23"/>
  <c r="B1474" i="23"/>
  <c r="C1473" i="23"/>
  <c r="B1473" i="23"/>
  <c r="C1472" i="23"/>
  <c r="B1472" i="23"/>
  <c r="C1471" i="23"/>
  <c r="B1471" i="23"/>
  <c r="C1470" i="23"/>
  <c r="B1470" i="23"/>
  <c r="C1469" i="23"/>
  <c r="B1469" i="23"/>
  <c r="C1468" i="23"/>
  <c r="B1468" i="23"/>
  <c r="C1467" i="23"/>
  <c r="B1467" i="23"/>
  <c r="C1466" i="23"/>
  <c r="B1466" i="23"/>
  <c r="C1465" i="23"/>
  <c r="B1465" i="23"/>
  <c r="C1464" i="23"/>
  <c r="B1464" i="23"/>
  <c r="C1463" i="23"/>
  <c r="B1463" i="23"/>
  <c r="C1462" i="23"/>
  <c r="B1462" i="23"/>
  <c r="C1461" i="23"/>
  <c r="B1461" i="23"/>
  <c r="C1460" i="23"/>
  <c r="B1460" i="23"/>
  <c r="C1459" i="23"/>
  <c r="B1459" i="23"/>
  <c r="C1458" i="23"/>
  <c r="B1458" i="23"/>
  <c r="C1457" i="23"/>
  <c r="B1457" i="23"/>
  <c r="C1456" i="23"/>
  <c r="B1456" i="23"/>
  <c r="C1455" i="23"/>
  <c r="B1455" i="23"/>
  <c r="C1454" i="23"/>
  <c r="B1454" i="23"/>
  <c r="C1453" i="23"/>
  <c r="B1453" i="23"/>
  <c r="C1452" i="23"/>
  <c r="B1452" i="23"/>
  <c r="C1451" i="23"/>
  <c r="B1451" i="23"/>
  <c r="C1450" i="23"/>
  <c r="B1450" i="23"/>
  <c r="C1449" i="23"/>
  <c r="B1449" i="23"/>
  <c r="C1448" i="23"/>
  <c r="B1448" i="23"/>
  <c r="C1447" i="23"/>
  <c r="B1447" i="23"/>
  <c r="C1446" i="23"/>
  <c r="B1446" i="23"/>
  <c r="C1445" i="23"/>
  <c r="B1445" i="23"/>
  <c r="C1444" i="23"/>
  <c r="B1444" i="23"/>
  <c r="C1443" i="23"/>
  <c r="B1443" i="23"/>
  <c r="C1442" i="23"/>
  <c r="B1442" i="23"/>
  <c r="C1441" i="23"/>
  <c r="B1441" i="23"/>
  <c r="C1440" i="23"/>
  <c r="B1440" i="23"/>
  <c r="C1439" i="23"/>
  <c r="B1439" i="23"/>
  <c r="C1438" i="23"/>
  <c r="B1438" i="23"/>
  <c r="C1437" i="23"/>
  <c r="B1437" i="23"/>
  <c r="C1436" i="23"/>
  <c r="B1436" i="23"/>
  <c r="C1435" i="23"/>
  <c r="B1435" i="23"/>
  <c r="C1434" i="23"/>
  <c r="B1434" i="23"/>
  <c r="C1433" i="23"/>
  <c r="B1433" i="23"/>
  <c r="C1432" i="23"/>
  <c r="B1432" i="23"/>
  <c r="C1431" i="23"/>
  <c r="B1431" i="23"/>
  <c r="C1430" i="23"/>
  <c r="B1430" i="23"/>
  <c r="C1429" i="23"/>
  <c r="B1429" i="23"/>
  <c r="C1428" i="23"/>
  <c r="B1428" i="23"/>
  <c r="C1427" i="23"/>
  <c r="B1427" i="23"/>
  <c r="C1426" i="23"/>
  <c r="B1426" i="23"/>
  <c r="C1425" i="23"/>
  <c r="B1425" i="23"/>
  <c r="C1424" i="23"/>
  <c r="B1424" i="23"/>
  <c r="C1423" i="23"/>
  <c r="B1423" i="23"/>
  <c r="C1422" i="23"/>
  <c r="B1422" i="23"/>
  <c r="C1421" i="23"/>
  <c r="B1421" i="23"/>
  <c r="C1420" i="23"/>
  <c r="B1420" i="23"/>
  <c r="C1419" i="23"/>
  <c r="B1419" i="23"/>
  <c r="C1418" i="23"/>
  <c r="B1418" i="23"/>
  <c r="C1417" i="23"/>
  <c r="B1417" i="23"/>
  <c r="C1416" i="23"/>
  <c r="B1416" i="23"/>
  <c r="C1415" i="23"/>
  <c r="B1415" i="23"/>
  <c r="C1414" i="23"/>
  <c r="B1414" i="23"/>
  <c r="C1413" i="23"/>
  <c r="B1413" i="23"/>
  <c r="C1412" i="23"/>
  <c r="B1412" i="23"/>
  <c r="C1411" i="23"/>
  <c r="B1411" i="23"/>
  <c r="C1410" i="23"/>
  <c r="B1410" i="23"/>
  <c r="C1409" i="23"/>
  <c r="B1409" i="23"/>
  <c r="C1408" i="23"/>
  <c r="B1408" i="23"/>
  <c r="C1407" i="23"/>
  <c r="B1407" i="23"/>
  <c r="C1406" i="23"/>
  <c r="B1406" i="23"/>
  <c r="C1405" i="23"/>
  <c r="B1405" i="23"/>
  <c r="C1404" i="23"/>
  <c r="B1404" i="23"/>
  <c r="C1403" i="23"/>
  <c r="B1403" i="23"/>
  <c r="C1402" i="23"/>
  <c r="B1402" i="23"/>
  <c r="C1401" i="23"/>
  <c r="B1401" i="23"/>
  <c r="C1400" i="23"/>
  <c r="B1400" i="23"/>
  <c r="C1399" i="23"/>
  <c r="B1399" i="23"/>
  <c r="C1398" i="23"/>
  <c r="B1398" i="23"/>
  <c r="C1397" i="23"/>
  <c r="B1397" i="23"/>
  <c r="C1396" i="23"/>
  <c r="B1396" i="23"/>
  <c r="C1395" i="23"/>
  <c r="B1395" i="23"/>
  <c r="C1394" i="23"/>
  <c r="B1394" i="23"/>
  <c r="C1393" i="23"/>
  <c r="B1393" i="23"/>
  <c r="C1392" i="23"/>
  <c r="B1392" i="23"/>
  <c r="C1391" i="23"/>
  <c r="B1391" i="23"/>
  <c r="C1390" i="23"/>
  <c r="B1390" i="23"/>
  <c r="C1389" i="23"/>
  <c r="B1389" i="23"/>
  <c r="C1388" i="23"/>
  <c r="B1388" i="23"/>
  <c r="C1387" i="23"/>
  <c r="B1387" i="23"/>
  <c r="C1386" i="23"/>
  <c r="B1386" i="23"/>
  <c r="C1385" i="23"/>
  <c r="B1385" i="23"/>
  <c r="C1384" i="23"/>
  <c r="B1384" i="23"/>
  <c r="C1383" i="23"/>
  <c r="B1383" i="23"/>
  <c r="C1382" i="23"/>
  <c r="B1382" i="23"/>
  <c r="C1381" i="23"/>
  <c r="B1381" i="23"/>
  <c r="C1380" i="23"/>
  <c r="B1380" i="23"/>
  <c r="C1379" i="23"/>
  <c r="B1379" i="23"/>
  <c r="C1378" i="23"/>
  <c r="B1378" i="23"/>
  <c r="C1377" i="23"/>
  <c r="B1377" i="23"/>
  <c r="C1376" i="23"/>
  <c r="B1376" i="23"/>
  <c r="C1375" i="23"/>
  <c r="B1375" i="23"/>
  <c r="C1374" i="23"/>
  <c r="B1374" i="23"/>
  <c r="C1373" i="23"/>
  <c r="B1373" i="23"/>
  <c r="C1372" i="23"/>
  <c r="B1372" i="23"/>
  <c r="C1371" i="23"/>
  <c r="B1371" i="23"/>
  <c r="C1370" i="23"/>
  <c r="B1370" i="23"/>
  <c r="C1369" i="23"/>
  <c r="B1369" i="23"/>
  <c r="C1368" i="23"/>
  <c r="B1368" i="23"/>
  <c r="C1367" i="23"/>
  <c r="B1367" i="23"/>
  <c r="C1366" i="23"/>
  <c r="B1366" i="23"/>
  <c r="C1365" i="23"/>
  <c r="B1365" i="23"/>
  <c r="C1364" i="23"/>
  <c r="B1364" i="23"/>
  <c r="C1363" i="23"/>
  <c r="B1363" i="23"/>
  <c r="C1362" i="23"/>
  <c r="B1362" i="23"/>
  <c r="C1361" i="23"/>
  <c r="B1361" i="23"/>
  <c r="C1360" i="23"/>
  <c r="B1360" i="23"/>
  <c r="C1359" i="23"/>
  <c r="B1359" i="23"/>
  <c r="C1358" i="23"/>
  <c r="B1358" i="23"/>
  <c r="C1357" i="23"/>
  <c r="B1357" i="23"/>
  <c r="C1356" i="23"/>
  <c r="B1356" i="23"/>
  <c r="C1355" i="23"/>
  <c r="B1355" i="23"/>
  <c r="C1354" i="23"/>
  <c r="B1354" i="23"/>
  <c r="C1353" i="23"/>
  <c r="B1353" i="23"/>
  <c r="C1352" i="23"/>
  <c r="B1352" i="23"/>
  <c r="C1351" i="23"/>
  <c r="B1351" i="23"/>
  <c r="C1350" i="23"/>
  <c r="B1350" i="23"/>
  <c r="C1349" i="23"/>
  <c r="B1349" i="23"/>
  <c r="C1348" i="23"/>
  <c r="B1348" i="23"/>
  <c r="C1347" i="23"/>
  <c r="B1347" i="23"/>
  <c r="C1346" i="23"/>
  <c r="B1346" i="23"/>
  <c r="C1345" i="23"/>
  <c r="B1345" i="23"/>
  <c r="C1344" i="23"/>
  <c r="B1344" i="23"/>
  <c r="C1343" i="23"/>
  <c r="B1343" i="23"/>
  <c r="C1342" i="23"/>
  <c r="B1342" i="23"/>
  <c r="C1341" i="23"/>
  <c r="B1341" i="23"/>
  <c r="C1340" i="23"/>
  <c r="B1340" i="23"/>
  <c r="C1339" i="23"/>
  <c r="B1339" i="23"/>
  <c r="C1338" i="23"/>
  <c r="B1338" i="23"/>
  <c r="C1337" i="23"/>
  <c r="B1337" i="23"/>
  <c r="C1336" i="23"/>
  <c r="B1336" i="23"/>
  <c r="C1335" i="23"/>
  <c r="B1335" i="23"/>
  <c r="C1334" i="23"/>
  <c r="B1334" i="23"/>
  <c r="C1333" i="23"/>
  <c r="B1333" i="23"/>
  <c r="C1332" i="23"/>
  <c r="B1332" i="23"/>
  <c r="C1331" i="23"/>
  <c r="B1331" i="23"/>
  <c r="C1330" i="23"/>
  <c r="B1330" i="23"/>
  <c r="C1329" i="23"/>
  <c r="B1329" i="23"/>
  <c r="C1328" i="23"/>
  <c r="B1328" i="23"/>
  <c r="C1327" i="23"/>
  <c r="B1327" i="23"/>
  <c r="C1326" i="23"/>
  <c r="B1326" i="23"/>
  <c r="C1325" i="23"/>
  <c r="B1325" i="23"/>
  <c r="C1324" i="23"/>
  <c r="B1324" i="23"/>
  <c r="C1323" i="23"/>
  <c r="B1323" i="23"/>
  <c r="C1322" i="23"/>
  <c r="B1322" i="23"/>
  <c r="C1321" i="23"/>
  <c r="B1321" i="23"/>
  <c r="C1320" i="23"/>
  <c r="B1320" i="23"/>
  <c r="C1319" i="23"/>
  <c r="B1319" i="23"/>
  <c r="C1318" i="23"/>
  <c r="B1318" i="23"/>
  <c r="C1317" i="23"/>
  <c r="B1317" i="23"/>
  <c r="C1316" i="23"/>
  <c r="B1316" i="23"/>
  <c r="C1315" i="23"/>
  <c r="B1315" i="23"/>
  <c r="C1314" i="23"/>
  <c r="B1314" i="23"/>
  <c r="C1313" i="23"/>
  <c r="B1313" i="23"/>
  <c r="C1312" i="23"/>
  <c r="B1312" i="23"/>
  <c r="C1311" i="23"/>
  <c r="B1311" i="23"/>
  <c r="C1310" i="23"/>
  <c r="B1310" i="23"/>
  <c r="C1309" i="23"/>
  <c r="B1309" i="23"/>
  <c r="C1308" i="23"/>
  <c r="B1308" i="23"/>
  <c r="C1307" i="23"/>
  <c r="B1307" i="23"/>
  <c r="C1306" i="23"/>
  <c r="B1306" i="23"/>
  <c r="C1305" i="23"/>
  <c r="B1305" i="23"/>
  <c r="C1304" i="23"/>
  <c r="B1304" i="23"/>
  <c r="C1303" i="23"/>
  <c r="B1303" i="23"/>
  <c r="C1302" i="23"/>
  <c r="B1302" i="23"/>
  <c r="C1301" i="23"/>
  <c r="B1301" i="23"/>
  <c r="C1300" i="23"/>
  <c r="B1300" i="23"/>
  <c r="C1299" i="23"/>
  <c r="B1299" i="23"/>
  <c r="C1298" i="23"/>
  <c r="B1298" i="23"/>
  <c r="C1297" i="23"/>
  <c r="B1297" i="23"/>
  <c r="C1296" i="23"/>
  <c r="B1296" i="23"/>
  <c r="C1295" i="23"/>
  <c r="B1295" i="23"/>
  <c r="C1294" i="23"/>
  <c r="B1294" i="23"/>
  <c r="C1293" i="23"/>
  <c r="B1293" i="23"/>
  <c r="C1292" i="23"/>
  <c r="B1292" i="23"/>
  <c r="C1291" i="23"/>
  <c r="B1291" i="23"/>
  <c r="C1290" i="23"/>
  <c r="B1290" i="23"/>
  <c r="C1289" i="23"/>
  <c r="B1289" i="23"/>
  <c r="C1288" i="23"/>
  <c r="B1288" i="23"/>
  <c r="C1287" i="23"/>
  <c r="B1287" i="23"/>
  <c r="C1286" i="23"/>
  <c r="B1286" i="23"/>
  <c r="C1285" i="23"/>
  <c r="B1285" i="23"/>
  <c r="C1284" i="23"/>
  <c r="B1284" i="23"/>
  <c r="C1283" i="23"/>
  <c r="B1283" i="23"/>
  <c r="C1282" i="23"/>
  <c r="B1282" i="23"/>
  <c r="C1281" i="23"/>
  <c r="B1281" i="23"/>
  <c r="C1280" i="23"/>
  <c r="B1280" i="23"/>
  <c r="C1279" i="23"/>
  <c r="B1279" i="23"/>
  <c r="C1278" i="23"/>
  <c r="B1278" i="23"/>
  <c r="C1277" i="23"/>
  <c r="B1277" i="23"/>
  <c r="C1276" i="23"/>
  <c r="B1276" i="23"/>
  <c r="C1275" i="23"/>
  <c r="B1275" i="23"/>
  <c r="C1274" i="23"/>
  <c r="B1274" i="23"/>
  <c r="C1273" i="23"/>
  <c r="B1273" i="23"/>
  <c r="C1272" i="23"/>
  <c r="B1272" i="23"/>
  <c r="C1271" i="23"/>
  <c r="B1271" i="23"/>
  <c r="C1270" i="23"/>
  <c r="B1270" i="23"/>
  <c r="C1269" i="23"/>
  <c r="B1269" i="23"/>
  <c r="C1268" i="23"/>
  <c r="B1268" i="23"/>
  <c r="C1267" i="23"/>
  <c r="B1267" i="23"/>
  <c r="C1266" i="23"/>
  <c r="B1266" i="23"/>
  <c r="C1265" i="23"/>
  <c r="B1265" i="23"/>
  <c r="C1264" i="23"/>
  <c r="B1264" i="23"/>
  <c r="C1263" i="23"/>
  <c r="B1263" i="23"/>
  <c r="C1262" i="23"/>
  <c r="B1262" i="23"/>
  <c r="C1261" i="23"/>
  <c r="B1261" i="23"/>
  <c r="C1260" i="23"/>
  <c r="B1260" i="23"/>
  <c r="C1259" i="23"/>
  <c r="B1259" i="23"/>
  <c r="C1258" i="23"/>
  <c r="B1258" i="23"/>
  <c r="C1257" i="23"/>
  <c r="B1257" i="23"/>
  <c r="C1256" i="23"/>
  <c r="B1256" i="23"/>
  <c r="C1255" i="23"/>
  <c r="B1255" i="23"/>
  <c r="C1254" i="23"/>
  <c r="B1254" i="23"/>
  <c r="C1253" i="23"/>
  <c r="B1253" i="23"/>
  <c r="C1252" i="23"/>
  <c r="B1252" i="23"/>
  <c r="C1251" i="23"/>
  <c r="B1251" i="23"/>
  <c r="C1250" i="23"/>
  <c r="B1250" i="23"/>
  <c r="C1249" i="23"/>
  <c r="B1249" i="23"/>
  <c r="C1248" i="23"/>
  <c r="B1248" i="23"/>
  <c r="C1247" i="23"/>
  <c r="B1247" i="23"/>
  <c r="C1246" i="23"/>
  <c r="B1246" i="23"/>
  <c r="C1245" i="23"/>
  <c r="B1245" i="23"/>
  <c r="C1244" i="23"/>
  <c r="B1244" i="23"/>
  <c r="C1243" i="23"/>
  <c r="B1243" i="23"/>
  <c r="C1242" i="23"/>
  <c r="B1242" i="23"/>
  <c r="C1241" i="23"/>
  <c r="B1241" i="23"/>
  <c r="C1240" i="23"/>
  <c r="B1240" i="23"/>
  <c r="C1239" i="23"/>
  <c r="B1239" i="23"/>
  <c r="C1238" i="23"/>
  <c r="B1238" i="23"/>
  <c r="C1237" i="23"/>
  <c r="B1237" i="23"/>
  <c r="C1236" i="23"/>
  <c r="B1236" i="23"/>
  <c r="C1235" i="23"/>
  <c r="B1235" i="23"/>
  <c r="C1234" i="23"/>
  <c r="B1234" i="23"/>
  <c r="C1233" i="23"/>
  <c r="B1233" i="23"/>
  <c r="C1232" i="23"/>
  <c r="B1232" i="23"/>
  <c r="C1231" i="23"/>
  <c r="B1231" i="23"/>
  <c r="C1230" i="23"/>
  <c r="B1230" i="23"/>
  <c r="C1229" i="23"/>
  <c r="B1229" i="23"/>
  <c r="C1228" i="23"/>
  <c r="B1228" i="23"/>
  <c r="C1227" i="23"/>
  <c r="B1227" i="23"/>
  <c r="C1226" i="23"/>
  <c r="B1226" i="23"/>
  <c r="C1225" i="23"/>
  <c r="B1225" i="23"/>
  <c r="C1224" i="23"/>
  <c r="B1224" i="23"/>
  <c r="C1223" i="23"/>
  <c r="B1223" i="23"/>
  <c r="C1222" i="23"/>
  <c r="B1222" i="23"/>
  <c r="C1221" i="23"/>
  <c r="B1221" i="23"/>
  <c r="C1220" i="23"/>
  <c r="B1220" i="23"/>
  <c r="C1219" i="23"/>
  <c r="B1219" i="23"/>
  <c r="C1218" i="23"/>
  <c r="B1218" i="23"/>
  <c r="C1217" i="23"/>
  <c r="B1217" i="23"/>
  <c r="C1216" i="23"/>
  <c r="B1216" i="23"/>
  <c r="C1215" i="23"/>
  <c r="B1215" i="23"/>
  <c r="C1214" i="23"/>
  <c r="B1214" i="23"/>
  <c r="C1213" i="23"/>
  <c r="B1213" i="23"/>
  <c r="C1212" i="23"/>
  <c r="B1212" i="23"/>
  <c r="C1211" i="23"/>
  <c r="B1211" i="23"/>
  <c r="C1210" i="23"/>
  <c r="B1210" i="23"/>
  <c r="C1209" i="23"/>
  <c r="B1209" i="23"/>
  <c r="C1208" i="23"/>
  <c r="B1208" i="23"/>
  <c r="C1207" i="23"/>
  <c r="B1207" i="23"/>
  <c r="C1206" i="23"/>
  <c r="B1206" i="23"/>
  <c r="C1205" i="23"/>
  <c r="B1205" i="23"/>
  <c r="C1204" i="23"/>
  <c r="B1204" i="23"/>
  <c r="C1203" i="23"/>
  <c r="B1203" i="23"/>
  <c r="C1202" i="23"/>
  <c r="B1202" i="23"/>
  <c r="C1201" i="23"/>
  <c r="B1201" i="23"/>
  <c r="C1200" i="23"/>
  <c r="B1200" i="23"/>
  <c r="C1199" i="23"/>
  <c r="B1199" i="23"/>
  <c r="C1198" i="23"/>
  <c r="B1198" i="23"/>
  <c r="C1197" i="23"/>
  <c r="B1197" i="23"/>
  <c r="C1196" i="23"/>
  <c r="B1196" i="23"/>
  <c r="C1195" i="23"/>
  <c r="B1195" i="23"/>
  <c r="C1194" i="23"/>
  <c r="B1194" i="23"/>
  <c r="C1193" i="23"/>
  <c r="B1193" i="23"/>
  <c r="C1192" i="23"/>
  <c r="B1192" i="23"/>
  <c r="C1191" i="23"/>
  <c r="B1191" i="23"/>
  <c r="C1190" i="23"/>
  <c r="B1190" i="23"/>
  <c r="C1189" i="23"/>
  <c r="B1189" i="23"/>
  <c r="C1188" i="23"/>
  <c r="B1188" i="23"/>
  <c r="C1187" i="23"/>
  <c r="B1187" i="23"/>
  <c r="C1186" i="23"/>
  <c r="B1186" i="23"/>
  <c r="C1185" i="23"/>
  <c r="B1185" i="23"/>
  <c r="C1184" i="23"/>
  <c r="B1184" i="23"/>
  <c r="C1183" i="23"/>
  <c r="B1183" i="23"/>
  <c r="C1182" i="23"/>
  <c r="B1182" i="23"/>
  <c r="C1181" i="23"/>
  <c r="B1181" i="23"/>
  <c r="C1180" i="23"/>
  <c r="B1180" i="23"/>
  <c r="C1179" i="23"/>
  <c r="B1179" i="23"/>
  <c r="C1178" i="23"/>
  <c r="B1178" i="23"/>
  <c r="C1177" i="23"/>
  <c r="B1177" i="23"/>
  <c r="C1176" i="23"/>
  <c r="B1176" i="23"/>
  <c r="C1175" i="23"/>
  <c r="B1175" i="23"/>
  <c r="C1174" i="23"/>
  <c r="B1174" i="23"/>
  <c r="C1173" i="23"/>
  <c r="B1173" i="23"/>
  <c r="C1172" i="23"/>
  <c r="B1172" i="23"/>
  <c r="C1171" i="23"/>
  <c r="B1171" i="23"/>
  <c r="C1170" i="23"/>
  <c r="B1170" i="23"/>
  <c r="C1169" i="23"/>
  <c r="B1169" i="23"/>
  <c r="C1168" i="23"/>
  <c r="B1168" i="23"/>
  <c r="C1167" i="23"/>
  <c r="B1167" i="23"/>
  <c r="C1166" i="23"/>
  <c r="B1166" i="23"/>
  <c r="C1165" i="23"/>
  <c r="B1165" i="23"/>
  <c r="C1164" i="23"/>
  <c r="B1164" i="23"/>
  <c r="C1163" i="23"/>
  <c r="B1163" i="23"/>
  <c r="C1162" i="23"/>
  <c r="B1162" i="23"/>
  <c r="C1161" i="23"/>
  <c r="B1161" i="23"/>
  <c r="C1160" i="23"/>
  <c r="B1160" i="23"/>
  <c r="C1159" i="23"/>
  <c r="B1159" i="23"/>
  <c r="C1158" i="23"/>
  <c r="B1158" i="23"/>
  <c r="C1157" i="23"/>
  <c r="B1157" i="23"/>
  <c r="C1156" i="23"/>
  <c r="B1156" i="23"/>
  <c r="C1155" i="23"/>
  <c r="B1155" i="23"/>
  <c r="C1154" i="23"/>
  <c r="B1154" i="23"/>
  <c r="C1153" i="23"/>
  <c r="B1153" i="23"/>
  <c r="C1152" i="23"/>
  <c r="B1152" i="23"/>
  <c r="C1151" i="23"/>
  <c r="B1151" i="23"/>
  <c r="C1150" i="23"/>
  <c r="B1150" i="23"/>
  <c r="C1149" i="23"/>
  <c r="B1149" i="23"/>
  <c r="C1148" i="23"/>
  <c r="B1148" i="23"/>
  <c r="C1147" i="23"/>
  <c r="B1147" i="23"/>
  <c r="C1146" i="23"/>
  <c r="B1146" i="23"/>
  <c r="C1145" i="23"/>
  <c r="B1145" i="23"/>
  <c r="C1144" i="23"/>
  <c r="B1144" i="23"/>
  <c r="C1143" i="23"/>
  <c r="B1143" i="23"/>
  <c r="C1142" i="23"/>
  <c r="B1142" i="23"/>
  <c r="C1141" i="23"/>
  <c r="B1141" i="23"/>
  <c r="C1140" i="23"/>
  <c r="B1140" i="23"/>
  <c r="C1139" i="23"/>
  <c r="B1139" i="23"/>
  <c r="C1138" i="23"/>
  <c r="B1138" i="23"/>
  <c r="C1137" i="23"/>
  <c r="B1137" i="23"/>
  <c r="C1136" i="23"/>
  <c r="B1136" i="23"/>
  <c r="C1135" i="23"/>
  <c r="B1135" i="23"/>
  <c r="C1134" i="23"/>
  <c r="B1134" i="23"/>
  <c r="C1133" i="23"/>
  <c r="B1133" i="23"/>
  <c r="C1132" i="23"/>
  <c r="B1132" i="23"/>
  <c r="C1131" i="23"/>
  <c r="B1131" i="23"/>
  <c r="C1130" i="23"/>
  <c r="B1130" i="23"/>
  <c r="C1129" i="23"/>
  <c r="B1129" i="23"/>
  <c r="C1128" i="23"/>
  <c r="B1128" i="23"/>
  <c r="C1127" i="23"/>
  <c r="B1127" i="23"/>
  <c r="C1126" i="23"/>
  <c r="B1126" i="23"/>
  <c r="C1125" i="23"/>
  <c r="B1125" i="23"/>
  <c r="C1124" i="23"/>
  <c r="B1124" i="23"/>
  <c r="C1123" i="23"/>
  <c r="B1123" i="23"/>
  <c r="C1122" i="23"/>
  <c r="B1122" i="23"/>
  <c r="C1121" i="23"/>
  <c r="B1121" i="23"/>
  <c r="C1120" i="23"/>
  <c r="B1120" i="23"/>
  <c r="C1119" i="23"/>
  <c r="B1119" i="23"/>
  <c r="C1118" i="23"/>
  <c r="B1118" i="23"/>
  <c r="C1117" i="23"/>
  <c r="B1117" i="23"/>
  <c r="C1116" i="23"/>
  <c r="B1116" i="23"/>
  <c r="C1115" i="23"/>
  <c r="B1115" i="23"/>
  <c r="C1114" i="23"/>
  <c r="B1114" i="23"/>
  <c r="C1113" i="23"/>
  <c r="B1113" i="23"/>
  <c r="C1112" i="23"/>
  <c r="B1112" i="23"/>
  <c r="C1111" i="23"/>
  <c r="B1111" i="23"/>
  <c r="C1110" i="23"/>
  <c r="B1110" i="23"/>
  <c r="C1109" i="23"/>
  <c r="B1109" i="23"/>
  <c r="C1108" i="23"/>
  <c r="B1108" i="23"/>
  <c r="C1107" i="23"/>
  <c r="B1107" i="23"/>
  <c r="C1106" i="23"/>
  <c r="B1106" i="23"/>
  <c r="C1105" i="23"/>
  <c r="B1105" i="23"/>
  <c r="C1104" i="23"/>
  <c r="B1104" i="23"/>
  <c r="C1103" i="23"/>
  <c r="B1103" i="23"/>
  <c r="C1102" i="23"/>
  <c r="B1102" i="23"/>
  <c r="C1101" i="23"/>
  <c r="B1101" i="23"/>
  <c r="C1100" i="23"/>
  <c r="B1100" i="23"/>
  <c r="C1099" i="23"/>
  <c r="B1099" i="23"/>
  <c r="C1098" i="23"/>
  <c r="B1098" i="23"/>
  <c r="C1097" i="23"/>
  <c r="B1097" i="23"/>
  <c r="C1096" i="23"/>
  <c r="B1096" i="23"/>
  <c r="C1095" i="23"/>
  <c r="B1095" i="23"/>
  <c r="C1094" i="23"/>
  <c r="B1094" i="23"/>
  <c r="C1093" i="23"/>
  <c r="B1093" i="23"/>
  <c r="C1092" i="23"/>
  <c r="B1092" i="23"/>
  <c r="C1091" i="23"/>
  <c r="B1091" i="23"/>
  <c r="C1090" i="23"/>
  <c r="B1090" i="23"/>
  <c r="C1089" i="23"/>
  <c r="B1089" i="23"/>
  <c r="C1088" i="23"/>
  <c r="B1088" i="23"/>
  <c r="C1087" i="23"/>
  <c r="B1087" i="23"/>
  <c r="C1086" i="23"/>
  <c r="B1086" i="23"/>
  <c r="C1085" i="23"/>
  <c r="B1085" i="23"/>
  <c r="C1084" i="23"/>
  <c r="B1084" i="23"/>
  <c r="C1083" i="23"/>
  <c r="B1083" i="23"/>
  <c r="C1082" i="23"/>
  <c r="B1082" i="23"/>
  <c r="C1081" i="23"/>
  <c r="B1081" i="23"/>
  <c r="C1080" i="23"/>
  <c r="B1080" i="23"/>
  <c r="C1079" i="23"/>
  <c r="B1079" i="23"/>
  <c r="C1078" i="23"/>
  <c r="B1078" i="23"/>
  <c r="C1077" i="23"/>
  <c r="B1077" i="23"/>
  <c r="C1076" i="23"/>
  <c r="B1076" i="23"/>
  <c r="C1075" i="23"/>
  <c r="B1075" i="23"/>
  <c r="C1074" i="23"/>
  <c r="B1074" i="23"/>
  <c r="C1073" i="23"/>
  <c r="B1073" i="23"/>
  <c r="C1072" i="23"/>
  <c r="B1072" i="23"/>
  <c r="C1071" i="23"/>
  <c r="B1071" i="23"/>
  <c r="C1070" i="23"/>
  <c r="B1070" i="23"/>
  <c r="C1069" i="23"/>
  <c r="B1069" i="23"/>
  <c r="C1068" i="23"/>
  <c r="B1068" i="23"/>
  <c r="C1067" i="23"/>
  <c r="B1067" i="23"/>
  <c r="C1066" i="23"/>
  <c r="B1066" i="23"/>
  <c r="C1065" i="23"/>
  <c r="B1065" i="23"/>
  <c r="C1064" i="23"/>
  <c r="B1064" i="23"/>
  <c r="C1063" i="23"/>
  <c r="B1063" i="23"/>
  <c r="C1062" i="23"/>
  <c r="B1062" i="23"/>
  <c r="C1061" i="23"/>
  <c r="B1061" i="23"/>
  <c r="C1060" i="23"/>
  <c r="B1060" i="23"/>
  <c r="C1059" i="23"/>
  <c r="B1059" i="23"/>
  <c r="C1058" i="23"/>
  <c r="B1058" i="23"/>
  <c r="C1057" i="23"/>
  <c r="B1057" i="23"/>
  <c r="C1056" i="23"/>
  <c r="B1056" i="23"/>
  <c r="C1055" i="23"/>
  <c r="B1055" i="23"/>
  <c r="C1054" i="23"/>
  <c r="B1054" i="23"/>
  <c r="C1053" i="23"/>
  <c r="B1053" i="23"/>
  <c r="C1052" i="23"/>
  <c r="B1052" i="23"/>
  <c r="C1051" i="23"/>
  <c r="B1051" i="23"/>
  <c r="C1050" i="23"/>
  <c r="B1050" i="23"/>
  <c r="C1049" i="23"/>
  <c r="B1049" i="23"/>
  <c r="C1048" i="23"/>
  <c r="B1048" i="23"/>
  <c r="C1047" i="23"/>
  <c r="B1047" i="23"/>
  <c r="C1046" i="23"/>
  <c r="B1046" i="23"/>
  <c r="C1045" i="23"/>
  <c r="B1045" i="23"/>
  <c r="C1044" i="23"/>
  <c r="B1044" i="23"/>
  <c r="C1043" i="23"/>
  <c r="B1043" i="23"/>
  <c r="C1042" i="23"/>
  <c r="B1042" i="23"/>
  <c r="C1041" i="23"/>
  <c r="B1041" i="23"/>
  <c r="C1040" i="23"/>
  <c r="B1040" i="23"/>
  <c r="C1039" i="23"/>
  <c r="B1039" i="23"/>
  <c r="C1038" i="23"/>
  <c r="B1038" i="23"/>
  <c r="C1037" i="23"/>
  <c r="B1037" i="23"/>
  <c r="C1036" i="23"/>
  <c r="B1036" i="23"/>
  <c r="C1035" i="23"/>
  <c r="B1035" i="23"/>
  <c r="C1034" i="23"/>
  <c r="B1034" i="23"/>
  <c r="C1033" i="23"/>
  <c r="B1033" i="23"/>
  <c r="C1032" i="23"/>
  <c r="B1032" i="23"/>
  <c r="C1031" i="23"/>
  <c r="B1031" i="23"/>
  <c r="C1030" i="23"/>
  <c r="B1030" i="23"/>
  <c r="C1029" i="23"/>
  <c r="B1029" i="23"/>
  <c r="C1028" i="23"/>
  <c r="B1028" i="23"/>
  <c r="C1027" i="23"/>
  <c r="B1027" i="23"/>
  <c r="C1026" i="23"/>
  <c r="B1026" i="23"/>
  <c r="C1025" i="23"/>
  <c r="B1025" i="23"/>
  <c r="C1024" i="23"/>
  <c r="B1024" i="23"/>
  <c r="C1023" i="23"/>
  <c r="B1023" i="23"/>
  <c r="C1022" i="23"/>
  <c r="B1022" i="23"/>
  <c r="C1021" i="23"/>
  <c r="B1021" i="23"/>
  <c r="C1020" i="23"/>
  <c r="B1020" i="23"/>
  <c r="C1019" i="23"/>
  <c r="B1019" i="23"/>
  <c r="C1018" i="23"/>
  <c r="B1018" i="23"/>
  <c r="C1017" i="23"/>
  <c r="B1017" i="23"/>
  <c r="C1016" i="23"/>
  <c r="B1016" i="23"/>
  <c r="C1015" i="23"/>
  <c r="B1015" i="23"/>
  <c r="C1014" i="23"/>
  <c r="B1014" i="23"/>
  <c r="C1013" i="23"/>
  <c r="B1013" i="23"/>
  <c r="C1012" i="23"/>
  <c r="B1012" i="23"/>
  <c r="C1011" i="23"/>
  <c r="B1011" i="23"/>
  <c r="C1010" i="23"/>
  <c r="B1010" i="23"/>
  <c r="C1009" i="23"/>
  <c r="B1009" i="23"/>
  <c r="C1008" i="23"/>
  <c r="B1008" i="23"/>
  <c r="C1007" i="23"/>
  <c r="B1007" i="23"/>
  <c r="C1006" i="23"/>
  <c r="B1006" i="23"/>
  <c r="C1005" i="23"/>
  <c r="B1005" i="23"/>
  <c r="C1004" i="23"/>
  <c r="B1004" i="23"/>
  <c r="C1003" i="23"/>
  <c r="B1003" i="23"/>
  <c r="C1002" i="23"/>
  <c r="B1002" i="23"/>
  <c r="C1001" i="23"/>
  <c r="B1001" i="23"/>
  <c r="C1000" i="23"/>
  <c r="B1000" i="23"/>
  <c r="C999" i="23"/>
  <c r="B999" i="23"/>
  <c r="C998" i="23"/>
  <c r="B998" i="23"/>
  <c r="C997" i="23"/>
  <c r="B997" i="23"/>
  <c r="C996" i="23"/>
  <c r="B996" i="23"/>
  <c r="C995" i="23"/>
  <c r="B995" i="23"/>
  <c r="C994" i="23"/>
  <c r="B994" i="23"/>
  <c r="C993" i="23"/>
  <c r="B993" i="23"/>
  <c r="C992" i="23"/>
  <c r="B992" i="23"/>
  <c r="C991" i="23"/>
  <c r="B991" i="23"/>
  <c r="C990" i="23"/>
  <c r="B990" i="23"/>
  <c r="C989" i="23"/>
  <c r="B989" i="23"/>
  <c r="C988" i="23"/>
  <c r="B988" i="23"/>
  <c r="C987" i="23"/>
  <c r="B987" i="23"/>
  <c r="C986" i="23"/>
  <c r="B986" i="23"/>
  <c r="C985" i="23"/>
  <c r="B985" i="23"/>
  <c r="C984" i="23"/>
  <c r="B984" i="23"/>
  <c r="C983" i="23"/>
  <c r="B983" i="23"/>
  <c r="C982" i="23"/>
  <c r="B982" i="23"/>
  <c r="C981" i="23"/>
  <c r="B981" i="23"/>
  <c r="C980" i="23"/>
  <c r="B980" i="23"/>
  <c r="C979" i="23"/>
  <c r="B979" i="23"/>
  <c r="C978" i="23"/>
  <c r="B978" i="23"/>
  <c r="C977" i="23"/>
  <c r="B977" i="23"/>
  <c r="C976" i="23"/>
  <c r="B976" i="23"/>
  <c r="C975" i="23"/>
  <c r="B975" i="23"/>
  <c r="C974" i="23"/>
  <c r="B974" i="23"/>
  <c r="C973" i="23"/>
  <c r="B973" i="23"/>
  <c r="C972" i="23"/>
  <c r="B972" i="23"/>
  <c r="C971" i="23"/>
  <c r="B971" i="23"/>
  <c r="C970" i="23"/>
  <c r="B970" i="23"/>
  <c r="C969" i="23"/>
  <c r="B969" i="23"/>
  <c r="C968" i="23"/>
  <c r="B968" i="23"/>
  <c r="C967" i="23"/>
  <c r="B967" i="23"/>
  <c r="C966" i="23"/>
  <c r="B966" i="23"/>
  <c r="C965" i="23"/>
  <c r="B965" i="23"/>
  <c r="C964" i="23"/>
  <c r="B964" i="23"/>
  <c r="C963" i="23"/>
  <c r="B963" i="23"/>
  <c r="C962" i="23"/>
  <c r="B962" i="23"/>
  <c r="C961" i="23"/>
  <c r="B961" i="23"/>
  <c r="C960" i="23"/>
  <c r="B960" i="23"/>
  <c r="C959" i="23"/>
  <c r="B959" i="23"/>
  <c r="C958" i="23"/>
  <c r="B958" i="23"/>
  <c r="C957" i="23"/>
  <c r="B957" i="23"/>
  <c r="C956" i="23"/>
  <c r="B956" i="23"/>
  <c r="C955" i="23"/>
  <c r="B955" i="23"/>
  <c r="C954" i="23"/>
  <c r="B954" i="23"/>
  <c r="C953" i="23"/>
  <c r="B953" i="23"/>
  <c r="C952" i="23"/>
  <c r="B952" i="23"/>
  <c r="C951" i="23"/>
  <c r="B951" i="23"/>
  <c r="C950" i="23"/>
  <c r="B950" i="23"/>
  <c r="C949" i="23"/>
  <c r="B949" i="23"/>
  <c r="C948" i="23"/>
  <c r="B948" i="23"/>
  <c r="C947" i="23"/>
  <c r="B947" i="23"/>
  <c r="C946" i="23"/>
  <c r="B946" i="23"/>
  <c r="C945" i="23"/>
  <c r="B945" i="23"/>
  <c r="C944" i="23"/>
  <c r="B944" i="23"/>
  <c r="C943" i="23"/>
  <c r="B943" i="23"/>
  <c r="C942" i="23"/>
  <c r="B942" i="23"/>
  <c r="C941" i="23"/>
  <c r="B941" i="23"/>
  <c r="C940" i="23"/>
  <c r="B940" i="23"/>
  <c r="C939" i="23"/>
  <c r="B939" i="23"/>
  <c r="C938" i="23"/>
  <c r="B938" i="23"/>
  <c r="C937" i="23"/>
  <c r="B937" i="23"/>
  <c r="C936" i="23"/>
  <c r="B936" i="23"/>
  <c r="C935" i="23"/>
  <c r="B935" i="23"/>
  <c r="C934" i="23"/>
  <c r="B934" i="23"/>
  <c r="C933" i="23"/>
  <c r="B933" i="23"/>
  <c r="C932" i="23"/>
  <c r="B932" i="23"/>
  <c r="C931" i="23"/>
  <c r="B931" i="23"/>
  <c r="C930" i="23"/>
  <c r="B930" i="23"/>
  <c r="C929" i="23"/>
  <c r="B929" i="23"/>
  <c r="C928" i="23"/>
  <c r="B928" i="23"/>
  <c r="C927" i="23"/>
  <c r="B927" i="23"/>
  <c r="C926" i="23"/>
  <c r="B926" i="23"/>
  <c r="C925" i="23"/>
  <c r="B925" i="23"/>
  <c r="C924" i="23"/>
  <c r="B924" i="23"/>
  <c r="C923" i="23"/>
  <c r="B923" i="23"/>
  <c r="C922" i="23"/>
  <c r="B922" i="23"/>
  <c r="C921" i="23"/>
  <c r="B921" i="23"/>
  <c r="C920" i="23"/>
  <c r="B920" i="23"/>
  <c r="C919" i="23"/>
  <c r="B919" i="23"/>
  <c r="C918" i="23"/>
  <c r="B918" i="23"/>
  <c r="C917" i="23"/>
  <c r="B917" i="23"/>
  <c r="C916" i="23"/>
  <c r="B916" i="23"/>
  <c r="C915" i="23"/>
  <c r="B915" i="23"/>
  <c r="C914" i="23"/>
  <c r="B914" i="23"/>
  <c r="C913" i="23"/>
  <c r="B913" i="23"/>
  <c r="C912" i="23"/>
  <c r="B912" i="23"/>
  <c r="C911" i="23"/>
  <c r="B911" i="23"/>
  <c r="C910" i="23"/>
  <c r="B910" i="23"/>
  <c r="C909" i="23"/>
  <c r="B909" i="23"/>
  <c r="C908" i="23"/>
  <c r="B908" i="23"/>
  <c r="C907" i="23"/>
  <c r="B907" i="23"/>
  <c r="C906" i="23"/>
  <c r="B906" i="23"/>
  <c r="C905" i="23"/>
  <c r="B905" i="23"/>
  <c r="C904" i="23"/>
  <c r="B904" i="23"/>
  <c r="C903" i="23"/>
  <c r="B903" i="23"/>
  <c r="C902" i="23"/>
  <c r="B902" i="23"/>
  <c r="C901" i="23"/>
  <c r="B901" i="23"/>
  <c r="C900" i="23"/>
  <c r="B900" i="23"/>
  <c r="C899" i="23"/>
  <c r="B899" i="23"/>
  <c r="C898" i="23"/>
  <c r="B898" i="23"/>
  <c r="C897" i="23"/>
  <c r="B897" i="23"/>
  <c r="C896" i="23"/>
  <c r="B896" i="23"/>
  <c r="C895" i="23"/>
  <c r="B895" i="23"/>
  <c r="C894" i="23"/>
  <c r="B894" i="23"/>
  <c r="C893" i="23"/>
  <c r="B893" i="23"/>
  <c r="C892" i="23"/>
  <c r="B892" i="23"/>
  <c r="C891" i="23"/>
  <c r="B891" i="23"/>
  <c r="C890" i="23"/>
  <c r="B890" i="23"/>
  <c r="C889" i="23"/>
  <c r="B889" i="23"/>
  <c r="C888" i="23"/>
  <c r="B888" i="23"/>
  <c r="C887" i="23"/>
  <c r="B887" i="23"/>
  <c r="C886" i="23"/>
  <c r="B886" i="23"/>
  <c r="C885" i="23"/>
  <c r="B885" i="23"/>
  <c r="C884" i="23"/>
  <c r="B884" i="23"/>
  <c r="C883" i="23"/>
  <c r="B883" i="23"/>
  <c r="C882" i="23"/>
  <c r="B882" i="23"/>
  <c r="C881" i="23"/>
  <c r="B881" i="23"/>
  <c r="C880" i="23"/>
  <c r="B880" i="23"/>
  <c r="C879" i="23"/>
  <c r="B879" i="23"/>
  <c r="C878" i="23"/>
  <c r="B878" i="23"/>
  <c r="C877" i="23"/>
  <c r="B877" i="23"/>
  <c r="C876" i="23"/>
  <c r="B876" i="23"/>
  <c r="C875" i="23"/>
  <c r="B875" i="23"/>
  <c r="C874" i="23"/>
  <c r="B874" i="23"/>
  <c r="C873" i="23"/>
  <c r="B873" i="23"/>
  <c r="C872" i="23"/>
  <c r="B872" i="23"/>
  <c r="C871" i="23"/>
  <c r="B871" i="23"/>
  <c r="C870" i="23"/>
  <c r="B870" i="23"/>
  <c r="C869" i="23"/>
  <c r="B869" i="23"/>
  <c r="C868" i="23"/>
  <c r="B868" i="23"/>
  <c r="C867" i="23"/>
  <c r="B867" i="23"/>
  <c r="C866" i="23"/>
  <c r="B866" i="23"/>
  <c r="C865" i="23"/>
  <c r="B865" i="23"/>
  <c r="C864" i="23"/>
  <c r="B864" i="23"/>
  <c r="C863" i="23"/>
  <c r="B863" i="23"/>
  <c r="C862" i="23"/>
  <c r="B862" i="23"/>
  <c r="C861" i="23"/>
  <c r="B861" i="23"/>
  <c r="C860" i="23"/>
  <c r="B860" i="23"/>
  <c r="C859" i="23"/>
  <c r="B859" i="23"/>
  <c r="C858" i="23"/>
  <c r="B858" i="23"/>
  <c r="C857" i="23"/>
  <c r="B857" i="23"/>
  <c r="C856" i="23"/>
  <c r="B856" i="23"/>
  <c r="C855" i="23"/>
  <c r="B855" i="23"/>
  <c r="C854" i="23"/>
  <c r="B854" i="23"/>
  <c r="C853" i="23"/>
  <c r="B853" i="23"/>
  <c r="C852" i="23"/>
  <c r="B852" i="23"/>
  <c r="C851" i="23"/>
  <c r="B851" i="23"/>
  <c r="C850" i="23"/>
  <c r="B850" i="23"/>
  <c r="C849" i="23"/>
  <c r="B849" i="23"/>
  <c r="C848" i="23"/>
  <c r="B848" i="23"/>
  <c r="C847" i="23"/>
  <c r="B847" i="23"/>
  <c r="C846" i="23"/>
  <c r="B846" i="23"/>
  <c r="C845" i="23"/>
  <c r="B845" i="23"/>
  <c r="C844" i="23"/>
  <c r="B844" i="23"/>
  <c r="C843" i="23"/>
  <c r="B843" i="23"/>
  <c r="C842" i="23"/>
  <c r="B842" i="23"/>
  <c r="C841" i="23"/>
  <c r="B841" i="23"/>
  <c r="C840" i="23"/>
  <c r="B840" i="23"/>
  <c r="C839" i="23"/>
  <c r="B839" i="23"/>
  <c r="C838" i="23"/>
  <c r="B838" i="23"/>
  <c r="C837" i="23"/>
  <c r="B837" i="23"/>
  <c r="C836" i="23"/>
  <c r="B836" i="23"/>
  <c r="C835" i="23"/>
  <c r="B835" i="23"/>
  <c r="C834" i="23"/>
  <c r="B834" i="23"/>
  <c r="C833" i="23"/>
  <c r="B833" i="23"/>
  <c r="C832" i="23"/>
  <c r="B832" i="23"/>
  <c r="C831" i="23"/>
  <c r="B831" i="23"/>
  <c r="C830" i="23"/>
  <c r="B830" i="23"/>
  <c r="C829" i="23"/>
  <c r="B829" i="23"/>
  <c r="C828" i="23"/>
  <c r="B828" i="23"/>
  <c r="C827" i="23"/>
  <c r="B827" i="23"/>
  <c r="C826" i="23"/>
  <c r="B826" i="23"/>
  <c r="C825" i="23"/>
  <c r="B825" i="23"/>
  <c r="C824" i="23"/>
  <c r="B824" i="23"/>
  <c r="C823" i="23"/>
  <c r="B823" i="23"/>
  <c r="C822" i="23"/>
  <c r="B822" i="23"/>
  <c r="C821" i="23"/>
  <c r="B821" i="23"/>
  <c r="C820" i="23"/>
  <c r="B820" i="23"/>
  <c r="C819" i="23"/>
  <c r="B819" i="23"/>
  <c r="C818" i="23"/>
  <c r="B818" i="23"/>
  <c r="C817" i="23"/>
  <c r="B817" i="23"/>
  <c r="C816" i="23"/>
  <c r="B816" i="23"/>
  <c r="C815" i="23"/>
  <c r="B815" i="23"/>
  <c r="C814" i="23"/>
  <c r="B814" i="23"/>
  <c r="C813" i="23"/>
  <c r="B813" i="23"/>
  <c r="C812" i="23"/>
  <c r="B812" i="23"/>
  <c r="C811" i="23"/>
  <c r="B811" i="23"/>
  <c r="C810" i="23"/>
  <c r="B810" i="23"/>
  <c r="C809" i="23"/>
  <c r="B809" i="23"/>
  <c r="C808" i="23"/>
  <c r="B808" i="23"/>
  <c r="C807" i="23"/>
  <c r="B807" i="23"/>
  <c r="C806" i="23"/>
  <c r="B806" i="23"/>
  <c r="C805" i="23"/>
  <c r="B805" i="23"/>
  <c r="C804" i="23"/>
  <c r="B804" i="23"/>
  <c r="C803" i="23"/>
  <c r="B803" i="23"/>
  <c r="C802" i="23"/>
  <c r="B802" i="23"/>
  <c r="C801" i="23"/>
  <c r="B801" i="23"/>
  <c r="C800" i="23"/>
  <c r="B800" i="23"/>
  <c r="C799" i="23"/>
  <c r="B799" i="23"/>
  <c r="C798" i="23"/>
  <c r="B798" i="23"/>
  <c r="C797" i="23"/>
  <c r="B797" i="23"/>
  <c r="C796" i="23"/>
  <c r="B796" i="23"/>
  <c r="C795" i="23"/>
  <c r="B795" i="23"/>
  <c r="C794" i="23"/>
  <c r="B794" i="23"/>
  <c r="C793" i="23"/>
  <c r="B793" i="23"/>
  <c r="C792" i="23"/>
  <c r="B792" i="23"/>
  <c r="C791" i="23"/>
  <c r="B791" i="23"/>
  <c r="C790" i="23"/>
  <c r="B790" i="23"/>
  <c r="C789" i="23"/>
  <c r="B789" i="23"/>
  <c r="C788" i="23"/>
  <c r="B788" i="23"/>
  <c r="C787" i="23"/>
  <c r="B787" i="23"/>
  <c r="C786" i="23"/>
  <c r="B786" i="23"/>
  <c r="C785" i="23"/>
  <c r="B785" i="23"/>
  <c r="C784" i="23"/>
  <c r="B784" i="23"/>
  <c r="C783" i="23"/>
  <c r="B783" i="23"/>
  <c r="C782" i="23"/>
  <c r="B782" i="23"/>
  <c r="C781" i="23"/>
  <c r="B781" i="23"/>
  <c r="C780" i="23"/>
  <c r="B780" i="23"/>
  <c r="C779" i="23"/>
  <c r="B779" i="23"/>
  <c r="C778" i="23"/>
  <c r="B778" i="23"/>
  <c r="C777" i="23"/>
  <c r="B777" i="23"/>
  <c r="C776" i="23"/>
  <c r="B776" i="23"/>
  <c r="C775" i="23"/>
  <c r="B775" i="23"/>
  <c r="C774" i="23"/>
  <c r="B774" i="23"/>
  <c r="C773" i="23"/>
  <c r="B773" i="23"/>
  <c r="C772" i="23"/>
  <c r="B772" i="23"/>
  <c r="C771" i="23"/>
  <c r="B771" i="23"/>
  <c r="C770" i="23"/>
  <c r="B770" i="23"/>
  <c r="C769" i="23"/>
  <c r="B769" i="23"/>
  <c r="C768" i="23"/>
  <c r="B768" i="23"/>
  <c r="C767" i="23"/>
  <c r="B767" i="23"/>
  <c r="C766" i="23"/>
  <c r="B766" i="23"/>
  <c r="C765" i="23"/>
  <c r="B765" i="23"/>
  <c r="C764" i="23"/>
  <c r="B764" i="23"/>
  <c r="C763" i="23"/>
  <c r="B763" i="23"/>
  <c r="C762" i="23"/>
  <c r="B762" i="23"/>
  <c r="C761" i="23"/>
  <c r="B761" i="23"/>
  <c r="C760" i="23"/>
  <c r="B760" i="23"/>
  <c r="C759" i="23"/>
  <c r="B759" i="23"/>
  <c r="C758" i="23"/>
  <c r="B758" i="23"/>
  <c r="C757" i="23"/>
  <c r="B757" i="23"/>
  <c r="C756" i="23"/>
  <c r="B756" i="23"/>
  <c r="C755" i="23"/>
  <c r="B755" i="23"/>
  <c r="C754" i="23"/>
  <c r="B754" i="23"/>
  <c r="C753" i="23"/>
  <c r="B753" i="23"/>
  <c r="C752" i="23"/>
  <c r="B752" i="23"/>
  <c r="C751" i="23"/>
  <c r="B751" i="23"/>
  <c r="C750" i="23"/>
  <c r="B750" i="23"/>
  <c r="C749" i="23"/>
  <c r="B749" i="23"/>
  <c r="C748" i="23"/>
  <c r="B748" i="23"/>
  <c r="C747" i="23"/>
  <c r="B747" i="23"/>
  <c r="C746" i="23"/>
  <c r="B746" i="23"/>
  <c r="C745" i="23"/>
  <c r="B745" i="23"/>
  <c r="C744" i="23"/>
  <c r="B744" i="23"/>
  <c r="C743" i="23"/>
  <c r="B743" i="23"/>
  <c r="C742" i="23"/>
  <c r="B742" i="23"/>
  <c r="C741" i="23"/>
  <c r="B741" i="23"/>
  <c r="C740" i="23"/>
  <c r="B740" i="23"/>
  <c r="C739" i="23"/>
  <c r="B739" i="23"/>
  <c r="C738" i="23"/>
  <c r="B738" i="23"/>
  <c r="C737" i="23"/>
  <c r="B737" i="23"/>
  <c r="C736" i="23"/>
  <c r="B736" i="23"/>
  <c r="C735" i="23"/>
  <c r="B735" i="23"/>
  <c r="C734" i="23"/>
  <c r="B734" i="23"/>
  <c r="C733" i="23"/>
  <c r="B733" i="23"/>
  <c r="C732" i="23"/>
  <c r="B732" i="23"/>
  <c r="C731" i="23"/>
  <c r="B731" i="23"/>
  <c r="C730" i="23"/>
  <c r="B730" i="23"/>
  <c r="C729" i="23"/>
  <c r="B729" i="23"/>
  <c r="C728" i="23"/>
  <c r="B728" i="23"/>
  <c r="C727" i="23"/>
  <c r="B727" i="23"/>
  <c r="C726" i="23"/>
  <c r="B726" i="23"/>
  <c r="C725" i="23"/>
  <c r="B725" i="23"/>
  <c r="C724" i="23"/>
  <c r="B724" i="23"/>
  <c r="C723" i="23"/>
  <c r="B723" i="23"/>
  <c r="C722" i="23"/>
  <c r="B722" i="23"/>
  <c r="C721" i="23"/>
  <c r="B721" i="23"/>
  <c r="C720" i="23"/>
  <c r="B720" i="23"/>
  <c r="C719" i="23"/>
  <c r="B719" i="23"/>
  <c r="C718" i="23"/>
  <c r="B718" i="23"/>
  <c r="C717" i="23"/>
  <c r="B717" i="23"/>
  <c r="C716" i="23"/>
  <c r="B716" i="23"/>
  <c r="C715" i="23"/>
  <c r="B715" i="23"/>
  <c r="C714" i="23"/>
  <c r="B714" i="23"/>
  <c r="C713" i="23"/>
  <c r="B713" i="23"/>
  <c r="C712" i="23"/>
  <c r="B712" i="23"/>
  <c r="C711" i="23"/>
  <c r="B711" i="23"/>
  <c r="C710" i="23"/>
  <c r="B710" i="23"/>
  <c r="C709" i="23"/>
  <c r="B709" i="23"/>
  <c r="C708" i="23"/>
  <c r="B708" i="23"/>
  <c r="C707" i="23"/>
  <c r="B707" i="23"/>
  <c r="C706" i="23"/>
  <c r="B706" i="23"/>
  <c r="C705" i="23"/>
  <c r="B705" i="23"/>
  <c r="C704" i="23"/>
  <c r="B704" i="23"/>
  <c r="C703" i="23"/>
  <c r="B703" i="23"/>
  <c r="C702" i="23"/>
  <c r="B702" i="23"/>
  <c r="C701" i="23"/>
  <c r="B701" i="23"/>
  <c r="C700" i="23"/>
  <c r="B700" i="23"/>
  <c r="C699" i="23"/>
  <c r="B699" i="23"/>
  <c r="C698" i="23"/>
  <c r="B698" i="23"/>
  <c r="C697" i="23"/>
  <c r="B697" i="23"/>
  <c r="C696" i="23"/>
  <c r="B696" i="23"/>
  <c r="C695" i="23"/>
  <c r="B695" i="23"/>
  <c r="C694" i="23"/>
  <c r="B694" i="23"/>
  <c r="C693" i="23"/>
  <c r="B693" i="23"/>
  <c r="C692" i="23"/>
  <c r="B692" i="23"/>
  <c r="C691" i="23"/>
  <c r="B691" i="23"/>
  <c r="C690" i="23"/>
  <c r="B690" i="23"/>
  <c r="C689" i="23"/>
  <c r="B689" i="23"/>
  <c r="C688" i="23"/>
  <c r="B688" i="23"/>
  <c r="C687" i="23"/>
  <c r="B687" i="23"/>
  <c r="C686" i="23"/>
  <c r="B686" i="23"/>
  <c r="C685" i="23"/>
  <c r="B685" i="23"/>
  <c r="C684" i="23"/>
  <c r="B684" i="23"/>
  <c r="C683" i="23"/>
  <c r="B683" i="23"/>
  <c r="C682" i="23"/>
  <c r="B682" i="23"/>
  <c r="C681" i="23"/>
  <c r="B681" i="23"/>
  <c r="C680" i="23"/>
  <c r="B680" i="23"/>
  <c r="C679" i="23"/>
  <c r="B679" i="23"/>
  <c r="C678" i="23"/>
  <c r="B678" i="23"/>
  <c r="C677" i="23"/>
  <c r="B677" i="23"/>
  <c r="C676" i="23"/>
  <c r="B676" i="23"/>
  <c r="C675" i="23"/>
  <c r="B675" i="23"/>
  <c r="C674" i="23"/>
  <c r="B674" i="23"/>
  <c r="C673" i="23"/>
  <c r="B673" i="23"/>
  <c r="C672" i="23"/>
  <c r="B672" i="23"/>
  <c r="C671" i="23"/>
  <c r="B671" i="23"/>
  <c r="C670" i="23"/>
  <c r="B670" i="23"/>
  <c r="C669" i="23"/>
  <c r="B669" i="23"/>
  <c r="C668" i="23"/>
  <c r="B668" i="23"/>
  <c r="C667" i="23"/>
  <c r="B667" i="23"/>
  <c r="C666" i="23"/>
  <c r="B666" i="23"/>
  <c r="C665" i="23"/>
  <c r="B665" i="23"/>
  <c r="C664" i="23"/>
  <c r="B664" i="23"/>
  <c r="C663" i="23"/>
  <c r="B663" i="23"/>
  <c r="C662" i="23"/>
  <c r="B662" i="23"/>
  <c r="C661" i="23"/>
  <c r="B661" i="23"/>
  <c r="C660" i="23"/>
  <c r="B660" i="23"/>
  <c r="C659" i="23"/>
  <c r="B659" i="23"/>
  <c r="C658" i="23"/>
  <c r="B658" i="23"/>
  <c r="C657" i="23"/>
  <c r="B657" i="23"/>
  <c r="C656" i="23"/>
  <c r="B656" i="23"/>
  <c r="C655" i="23"/>
  <c r="B655" i="23"/>
  <c r="C654" i="23"/>
  <c r="B654" i="23"/>
  <c r="C653" i="23"/>
  <c r="B653" i="23"/>
  <c r="C652" i="23"/>
  <c r="B652" i="23"/>
  <c r="C651" i="23"/>
  <c r="B651" i="23"/>
  <c r="C650" i="23"/>
  <c r="B650" i="23"/>
  <c r="C649" i="23"/>
  <c r="B649" i="23"/>
  <c r="C648" i="23"/>
  <c r="B648" i="23"/>
  <c r="C647" i="23"/>
  <c r="B647" i="23"/>
  <c r="C646" i="23"/>
  <c r="B646" i="23"/>
  <c r="C645" i="23"/>
  <c r="B645" i="23"/>
  <c r="C644" i="23"/>
  <c r="B644" i="23"/>
  <c r="C643" i="23"/>
  <c r="B643" i="23"/>
  <c r="C642" i="23"/>
  <c r="B642" i="23"/>
  <c r="C641" i="23"/>
  <c r="B641" i="23"/>
  <c r="C640" i="23"/>
  <c r="B640" i="23"/>
  <c r="C639" i="23"/>
  <c r="B639" i="23"/>
  <c r="C638" i="23"/>
  <c r="B638" i="23"/>
  <c r="C637" i="23"/>
  <c r="B637" i="23"/>
  <c r="C636" i="23"/>
  <c r="B636" i="23"/>
  <c r="C635" i="23"/>
  <c r="B635" i="23"/>
  <c r="C634" i="23"/>
  <c r="B634" i="23"/>
  <c r="C633" i="23"/>
  <c r="B633" i="23"/>
  <c r="C632" i="23"/>
  <c r="B632" i="23"/>
  <c r="C631" i="23"/>
  <c r="B631" i="23"/>
  <c r="C630" i="23"/>
  <c r="B630" i="23"/>
  <c r="C629" i="23"/>
  <c r="B629" i="23"/>
  <c r="C628" i="23"/>
  <c r="B628" i="23"/>
  <c r="C627" i="23"/>
  <c r="B627" i="23"/>
  <c r="C626" i="23"/>
  <c r="B626" i="23"/>
  <c r="C625" i="23"/>
  <c r="B625" i="23"/>
  <c r="C624" i="23"/>
  <c r="B624" i="23"/>
  <c r="C623" i="23"/>
  <c r="B623" i="23"/>
  <c r="C622" i="23"/>
  <c r="B622" i="23"/>
  <c r="C621" i="23"/>
  <c r="B621" i="23"/>
  <c r="C620" i="23"/>
  <c r="B620" i="23"/>
  <c r="C619" i="23"/>
  <c r="B619" i="23"/>
  <c r="C618" i="23"/>
  <c r="B618" i="23"/>
  <c r="C617" i="23"/>
  <c r="B617" i="23"/>
  <c r="C616" i="23"/>
  <c r="B616" i="23"/>
  <c r="C615" i="23"/>
  <c r="B615" i="23"/>
  <c r="C614" i="23"/>
  <c r="B614" i="23"/>
  <c r="C613" i="23"/>
  <c r="B613" i="23"/>
  <c r="C612" i="23"/>
  <c r="B612" i="23"/>
  <c r="C611" i="23"/>
  <c r="B611" i="23"/>
  <c r="C610" i="23"/>
  <c r="B610" i="23"/>
  <c r="C609" i="23"/>
  <c r="B609" i="23"/>
  <c r="C608" i="23"/>
  <c r="B608" i="23"/>
  <c r="C607" i="23"/>
  <c r="B607" i="23"/>
  <c r="C606" i="23"/>
  <c r="B606" i="23"/>
  <c r="C605" i="23"/>
  <c r="B605" i="23"/>
  <c r="C604" i="23"/>
  <c r="B604" i="23"/>
  <c r="C603" i="23"/>
  <c r="B603" i="23"/>
  <c r="C602" i="23"/>
  <c r="B602" i="23"/>
  <c r="C601" i="23"/>
  <c r="B601" i="23"/>
  <c r="C600" i="23"/>
  <c r="B600" i="23"/>
  <c r="C599" i="23"/>
  <c r="B599" i="23"/>
  <c r="C598" i="23"/>
  <c r="B598" i="23"/>
  <c r="C597" i="23"/>
  <c r="B597" i="23"/>
  <c r="C596" i="23"/>
  <c r="B596" i="23"/>
  <c r="C595" i="23"/>
  <c r="B595" i="23"/>
  <c r="C594" i="23"/>
  <c r="B594" i="23"/>
  <c r="C593" i="23"/>
  <c r="B593" i="23"/>
  <c r="C592" i="23"/>
  <c r="B592" i="23"/>
  <c r="C591" i="23"/>
  <c r="B591" i="23"/>
  <c r="C590" i="23"/>
  <c r="B590" i="23"/>
  <c r="C589" i="23"/>
  <c r="B589" i="23"/>
  <c r="C588" i="23"/>
  <c r="B588" i="23"/>
  <c r="C587" i="23"/>
  <c r="B587" i="23"/>
  <c r="C586" i="23"/>
  <c r="B586" i="23"/>
  <c r="C585" i="23"/>
  <c r="B585" i="23"/>
  <c r="C584" i="23"/>
  <c r="B584" i="23"/>
  <c r="C583" i="23"/>
  <c r="B583" i="23"/>
  <c r="C582" i="23"/>
  <c r="B582" i="23"/>
  <c r="C581" i="23"/>
  <c r="B581" i="23"/>
  <c r="C580" i="23"/>
  <c r="B580" i="23"/>
  <c r="C579" i="23"/>
  <c r="B579" i="23"/>
  <c r="C578" i="23"/>
  <c r="B578" i="23"/>
  <c r="C577" i="23"/>
  <c r="B577" i="23"/>
  <c r="C576" i="23"/>
  <c r="B576" i="23"/>
  <c r="C575" i="23"/>
  <c r="B575" i="23"/>
  <c r="C574" i="23"/>
  <c r="B574" i="23"/>
  <c r="C573" i="23"/>
  <c r="B573" i="23"/>
  <c r="C572" i="23"/>
  <c r="B572" i="23"/>
  <c r="C571" i="23"/>
  <c r="B571" i="23"/>
  <c r="C570" i="23"/>
  <c r="B570" i="23"/>
  <c r="C569" i="23"/>
  <c r="B569" i="23"/>
  <c r="C568" i="23"/>
  <c r="B568" i="23"/>
  <c r="C567" i="23"/>
  <c r="B567" i="23"/>
  <c r="C566" i="23"/>
  <c r="B566" i="23"/>
  <c r="C565" i="23"/>
  <c r="B565" i="23"/>
  <c r="C564" i="23"/>
  <c r="B564" i="23"/>
  <c r="C563" i="23"/>
  <c r="B563" i="23"/>
  <c r="C562" i="23"/>
  <c r="B562" i="23"/>
  <c r="C561" i="23"/>
  <c r="B561" i="23"/>
  <c r="C560" i="23"/>
  <c r="B560" i="23"/>
  <c r="C559" i="23"/>
  <c r="B559" i="23"/>
  <c r="C558" i="23"/>
  <c r="B558" i="23"/>
  <c r="C557" i="23"/>
  <c r="B557" i="23"/>
  <c r="C556" i="23"/>
  <c r="B556" i="23"/>
  <c r="C555" i="23"/>
  <c r="B555" i="23"/>
  <c r="C554" i="23"/>
  <c r="B554" i="23"/>
  <c r="C553" i="23"/>
  <c r="B553" i="23"/>
  <c r="C552" i="23"/>
  <c r="B552" i="23"/>
  <c r="C551" i="23"/>
  <c r="B551" i="23"/>
  <c r="C550" i="23"/>
  <c r="B550" i="23"/>
  <c r="C549" i="23"/>
  <c r="B549" i="23"/>
  <c r="C548" i="23"/>
  <c r="B548" i="23"/>
  <c r="C547" i="23"/>
  <c r="B547" i="23"/>
  <c r="C546" i="23"/>
  <c r="B546" i="23"/>
  <c r="C545" i="23"/>
  <c r="B545" i="23"/>
  <c r="C544" i="23"/>
  <c r="B544" i="23"/>
  <c r="C543" i="23"/>
  <c r="B543" i="23"/>
  <c r="C542" i="23"/>
  <c r="B542" i="23"/>
  <c r="C541" i="23"/>
  <c r="B541" i="23"/>
  <c r="C540" i="23"/>
  <c r="B540" i="23"/>
  <c r="C539" i="23"/>
  <c r="B539" i="23"/>
  <c r="C538" i="23"/>
  <c r="B538" i="23"/>
  <c r="C537" i="23"/>
  <c r="B537" i="23"/>
  <c r="C536" i="23"/>
  <c r="B536" i="23"/>
  <c r="C535" i="23"/>
  <c r="B535" i="23"/>
  <c r="C534" i="23"/>
  <c r="B534" i="23"/>
  <c r="C533" i="23"/>
  <c r="B533" i="23"/>
  <c r="C532" i="23"/>
  <c r="B532" i="23"/>
  <c r="C531" i="23"/>
  <c r="B531" i="23"/>
  <c r="C530" i="23"/>
  <c r="B530" i="23"/>
  <c r="C529" i="23"/>
  <c r="B529" i="23"/>
  <c r="C528" i="23"/>
  <c r="B528" i="23"/>
  <c r="C527" i="23"/>
  <c r="B527" i="23"/>
  <c r="C526" i="23"/>
  <c r="B526" i="23"/>
  <c r="C525" i="23"/>
  <c r="B525" i="23"/>
  <c r="C524" i="23"/>
  <c r="B524" i="23"/>
  <c r="C523" i="23"/>
  <c r="B523" i="23"/>
  <c r="C522" i="23"/>
  <c r="B522" i="23"/>
  <c r="C521" i="23"/>
  <c r="B521" i="23"/>
  <c r="C520" i="23"/>
  <c r="B520" i="23"/>
  <c r="C519" i="23"/>
  <c r="B519" i="23"/>
  <c r="C518" i="23"/>
  <c r="B518" i="23"/>
  <c r="C517" i="23"/>
  <c r="B517" i="23"/>
  <c r="C516" i="23"/>
  <c r="B516" i="23"/>
  <c r="C515" i="23"/>
  <c r="B515" i="23"/>
  <c r="C514" i="23"/>
  <c r="B514" i="23"/>
  <c r="C513" i="23"/>
  <c r="B513" i="23"/>
  <c r="C512" i="23"/>
  <c r="B512" i="23"/>
  <c r="C511" i="23"/>
  <c r="B511" i="23"/>
  <c r="C510" i="23"/>
  <c r="B510" i="23"/>
  <c r="C509" i="23"/>
  <c r="B509" i="23"/>
  <c r="C508" i="23"/>
  <c r="B508" i="23"/>
  <c r="C507" i="23"/>
  <c r="B507" i="23"/>
  <c r="C506" i="23"/>
  <c r="B506" i="23"/>
  <c r="C505" i="23"/>
  <c r="B505" i="23"/>
  <c r="C504" i="23"/>
  <c r="B504" i="23"/>
  <c r="C503" i="23"/>
  <c r="B503" i="23"/>
  <c r="C502" i="23"/>
  <c r="B502" i="23"/>
  <c r="C501" i="23"/>
  <c r="B501" i="23"/>
  <c r="C500" i="23"/>
  <c r="B500" i="23"/>
  <c r="C499" i="23"/>
  <c r="B499" i="23"/>
  <c r="C498" i="23"/>
  <c r="B498" i="23"/>
  <c r="C497" i="23"/>
  <c r="B497" i="23"/>
  <c r="C496" i="23"/>
  <c r="B496" i="23"/>
  <c r="C495" i="23"/>
  <c r="B495" i="23"/>
  <c r="C494" i="23"/>
  <c r="B494" i="23"/>
  <c r="C493" i="23"/>
  <c r="B493" i="23"/>
  <c r="C492" i="23"/>
  <c r="B492" i="23"/>
  <c r="C491" i="23"/>
  <c r="B491" i="23"/>
  <c r="C490" i="23"/>
  <c r="B490" i="23"/>
  <c r="C489" i="23"/>
  <c r="B489" i="23"/>
  <c r="C488" i="23"/>
  <c r="B488" i="23"/>
  <c r="C487" i="23"/>
  <c r="B487" i="23"/>
  <c r="C486" i="23"/>
  <c r="B486" i="23"/>
  <c r="C485" i="23"/>
  <c r="B485" i="23"/>
  <c r="C484" i="23"/>
  <c r="B484" i="23"/>
  <c r="C483" i="23"/>
  <c r="B483" i="23"/>
  <c r="C482" i="23"/>
  <c r="B482" i="23"/>
  <c r="C481" i="23"/>
  <c r="B481" i="23"/>
  <c r="C480" i="23"/>
  <c r="B480" i="23"/>
  <c r="C479" i="23"/>
  <c r="B479" i="23"/>
  <c r="C478" i="23"/>
  <c r="B478" i="23"/>
  <c r="C477" i="23"/>
  <c r="B477" i="23"/>
  <c r="C476" i="23"/>
  <c r="B476" i="23"/>
  <c r="C475" i="23"/>
  <c r="B475" i="23"/>
  <c r="C474" i="23"/>
  <c r="B474" i="23"/>
  <c r="C473" i="23"/>
  <c r="B473" i="23"/>
  <c r="C472" i="23"/>
  <c r="B472" i="23"/>
  <c r="C471" i="23"/>
  <c r="B471" i="23"/>
  <c r="C470" i="23"/>
  <c r="B470" i="23"/>
  <c r="C469" i="23"/>
  <c r="B469" i="23"/>
  <c r="C468" i="23"/>
  <c r="B468" i="23"/>
  <c r="C467" i="23"/>
  <c r="B467" i="23"/>
  <c r="C466" i="23"/>
  <c r="B466" i="23"/>
  <c r="C465" i="23"/>
  <c r="B465" i="23"/>
  <c r="C464" i="23"/>
  <c r="B464" i="23"/>
  <c r="C463" i="23"/>
  <c r="B463" i="23"/>
  <c r="C462" i="23"/>
  <c r="B462" i="23"/>
  <c r="C461" i="23"/>
  <c r="B461" i="23"/>
  <c r="C460" i="23"/>
  <c r="B460" i="23"/>
  <c r="C459" i="23"/>
  <c r="B459" i="23"/>
  <c r="C458" i="23"/>
  <c r="B458" i="23"/>
  <c r="C457" i="23"/>
  <c r="B457" i="23"/>
  <c r="C456" i="23"/>
  <c r="B456" i="23"/>
  <c r="C455" i="23"/>
  <c r="B455" i="23"/>
  <c r="C454" i="23"/>
  <c r="B454" i="23"/>
  <c r="C453" i="23"/>
  <c r="B453" i="23"/>
  <c r="C452" i="23"/>
  <c r="B452" i="23"/>
  <c r="C451" i="23"/>
  <c r="B451" i="23"/>
  <c r="C450" i="23"/>
  <c r="B450" i="23"/>
  <c r="C449" i="23"/>
  <c r="B449" i="23"/>
  <c r="C448" i="23"/>
  <c r="B448" i="23"/>
  <c r="C447" i="23"/>
  <c r="B447" i="23"/>
  <c r="C446" i="23"/>
  <c r="B446" i="23"/>
  <c r="C445" i="23"/>
  <c r="B445" i="23"/>
  <c r="C444" i="23"/>
  <c r="B444" i="23"/>
  <c r="C443" i="23"/>
  <c r="B443" i="23"/>
  <c r="C442" i="23"/>
  <c r="B442" i="23"/>
  <c r="C441" i="23"/>
  <c r="B441" i="23"/>
  <c r="C440" i="23"/>
  <c r="B440" i="23"/>
  <c r="C439" i="23"/>
  <c r="B439" i="23"/>
  <c r="C438" i="23"/>
  <c r="B438" i="23"/>
  <c r="C437" i="23"/>
  <c r="B437" i="23"/>
  <c r="C436" i="23"/>
  <c r="B436" i="23"/>
  <c r="C435" i="23"/>
  <c r="B435" i="23"/>
  <c r="C434" i="23"/>
  <c r="B434" i="23"/>
  <c r="C433" i="23"/>
  <c r="B433" i="23"/>
  <c r="C432" i="23"/>
  <c r="B432" i="23"/>
  <c r="C431" i="23"/>
  <c r="B431" i="23"/>
  <c r="C430" i="23"/>
  <c r="B430" i="23"/>
  <c r="C429" i="23"/>
  <c r="B429" i="23"/>
  <c r="C428" i="23"/>
  <c r="B428" i="23"/>
  <c r="C427" i="23"/>
  <c r="B427" i="23"/>
  <c r="C426" i="23"/>
  <c r="B426" i="23"/>
  <c r="C425" i="23"/>
  <c r="B425" i="23"/>
  <c r="C424" i="23"/>
  <c r="B424" i="23"/>
  <c r="C423" i="23"/>
  <c r="B423" i="23"/>
  <c r="C422" i="23"/>
  <c r="B422" i="23"/>
  <c r="C421" i="23"/>
  <c r="B421" i="23"/>
  <c r="C420" i="23"/>
  <c r="B420" i="23"/>
  <c r="C419" i="23"/>
  <c r="B419" i="23"/>
  <c r="C418" i="23"/>
  <c r="B418" i="23"/>
  <c r="C417" i="23"/>
  <c r="B417" i="23"/>
  <c r="C416" i="23"/>
  <c r="B416" i="23"/>
  <c r="C415" i="23"/>
  <c r="B415" i="23"/>
  <c r="C414" i="23"/>
  <c r="B414" i="23"/>
  <c r="C413" i="23"/>
  <c r="B413" i="23"/>
  <c r="C412" i="23"/>
  <c r="B412" i="23"/>
  <c r="C411" i="23"/>
  <c r="B411" i="23"/>
  <c r="C410" i="23"/>
  <c r="B410" i="23"/>
  <c r="C409" i="23"/>
  <c r="B409" i="23"/>
  <c r="C408" i="23"/>
  <c r="B408" i="23"/>
  <c r="C407" i="23"/>
  <c r="B407" i="23"/>
  <c r="C406" i="23"/>
  <c r="B406" i="23"/>
  <c r="C405" i="23"/>
  <c r="B405" i="23"/>
  <c r="C404" i="23"/>
  <c r="B404" i="23"/>
  <c r="C403" i="23"/>
  <c r="B403" i="23"/>
  <c r="C402" i="23"/>
  <c r="B402" i="23"/>
  <c r="C401" i="23"/>
  <c r="B401" i="23"/>
  <c r="C400" i="23"/>
  <c r="B400" i="23"/>
  <c r="C399" i="23"/>
  <c r="B399" i="23"/>
  <c r="C398" i="23"/>
  <c r="B398" i="23"/>
  <c r="C397" i="23"/>
  <c r="B397" i="23"/>
  <c r="C396" i="23"/>
  <c r="B396" i="23"/>
  <c r="C395" i="23"/>
  <c r="B395" i="23"/>
  <c r="C394" i="23"/>
  <c r="B394" i="23"/>
  <c r="C393" i="23"/>
  <c r="B393" i="23"/>
  <c r="C392" i="23"/>
  <c r="B392" i="23"/>
  <c r="C391" i="23"/>
  <c r="B391" i="23"/>
  <c r="C390" i="23"/>
  <c r="B390" i="23"/>
  <c r="C389" i="23"/>
  <c r="B389" i="23"/>
  <c r="C388" i="23"/>
  <c r="B388" i="23"/>
  <c r="C387" i="23"/>
  <c r="B387" i="23"/>
  <c r="C386" i="23"/>
  <c r="B386" i="23"/>
  <c r="C385" i="23"/>
  <c r="B385" i="23"/>
  <c r="C384" i="23"/>
  <c r="B384" i="23"/>
  <c r="C383" i="23"/>
  <c r="B383" i="23"/>
  <c r="C382" i="23"/>
  <c r="B382" i="23"/>
  <c r="C381" i="23"/>
  <c r="B381" i="23"/>
  <c r="C380" i="23"/>
  <c r="B380" i="23"/>
  <c r="C379" i="23"/>
  <c r="B379" i="23"/>
  <c r="C378" i="23"/>
  <c r="B378" i="23"/>
  <c r="C377" i="23"/>
  <c r="B377" i="23"/>
  <c r="C376" i="23"/>
  <c r="B376" i="23"/>
  <c r="C375" i="23"/>
  <c r="B375" i="23"/>
  <c r="C374" i="23"/>
  <c r="B374" i="23"/>
  <c r="C373" i="23"/>
  <c r="B373" i="23"/>
  <c r="C372" i="23"/>
  <c r="B372" i="23"/>
  <c r="C371" i="23"/>
  <c r="B371" i="23"/>
  <c r="C370" i="23"/>
  <c r="B370" i="23"/>
  <c r="C369" i="23"/>
  <c r="B369" i="23"/>
  <c r="C368" i="23"/>
  <c r="B368" i="23"/>
  <c r="C367" i="23"/>
  <c r="B367" i="23"/>
  <c r="C366" i="23"/>
  <c r="B366" i="23"/>
  <c r="C365" i="23"/>
  <c r="B365" i="23"/>
  <c r="C364" i="23"/>
  <c r="B364" i="23"/>
  <c r="C363" i="23"/>
  <c r="B363" i="23"/>
  <c r="C362" i="23"/>
  <c r="B362" i="23"/>
  <c r="C361" i="23"/>
  <c r="B361" i="23"/>
  <c r="C360" i="23"/>
  <c r="B360" i="23"/>
  <c r="C359" i="23"/>
  <c r="B359" i="23"/>
  <c r="C358" i="23"/>
  <c r="B358" i="23"/>
  <c r="C357" i="23"/>
  <c r="B357" i="23"/>
  <c r="C356" i="23"/>
  <c r="B356" i="23"/>
  <c r="C355" i="23"/>
  <c r="B355" i="23"/>
  <c r="C354" i="23"/>
  <c r="B354" i="23"/>
  <c r="C353" i="23"/>
  <c r="B353" i="23"/>
  <c r="C352" i="23"/>
  <c r="B352" i="23"/>
  <c r="C351" i="23"/>
  <c r="B351" i="23"/>
  <c r="C350" i="23"/>
  <c r="B350" i="23"/>
  <c r="C349" i="23"/>
  <c r="B349" i="23"/>
  <c r="C348" i="23"/>
  <c r="B348" i="23"/>
  <c r="C347" i="23"/>
  <c r="B347" i="23"/>
  <c r="C346" i="23"/>
  <c r="B346" i="23"/>
  <c r="C345" i="23"/>
  <c r="B345" i="23"/>
  <c r="C344" i="23"/>
  <c r="B344" i="23"/>
  <c r="C343" i="23"/>
  <c r="B343" i="23"/>
  <c r="C342" i="23"/>
  <c r="B342" i="23"/>
  <c r="C341" i="23"/>
  <c r="B341" i="23"/>
  <c r="C340" i="23"/>
  <c r="B340" i="23"/>
  <c r="C339" i="23"/>
  <c r="B339" i="23"/>
  <c r="C338" i="23"/>
  <c r="B338" i="23"/>
  <c r="C337" i="23"/>
  <c r="B337" i="23"/>
  <c r="C336" i="23"/>
  <c r="B336" i="23"/>
  <c r="C335" i="23"/>
  <c r="B335" i="23"/>
  <c r="C334" i="23"/>
  <c r="B334" i="23"/>
  <c r="C333" i="23"/>
  <c r="B333" i="23"/>
  <c r="C332" i="23"/>
  <c r="B332" i="23"/>
  <c r="C331" i="23"/>
  <c r="B331" i="23"/>
  <c r="C330" i="23"/>
  <c r="B330" i="23"/>
  <c r="C329" i="23"/>
  <c r="B329" i="23"/>
  <c r="C328" i="23"/>
  <c r="B328" i="23"/>
  <c r="C327" i="23"/>
  <c r="B327" i="23"/>
  <c r="C326" i="23"/>
  <c r="B326" i="23"/>
  <c r="C325" i="23"/>
  <c r="B325" i="23"/>
  <c r="C324" i="23"/>
  <c r="B324" i="23"/>
  <c r="C323" i="23"/>
  <c r="B323" i="23"/>
  <c r="C322" i="23"/>
  <c r="B322" i="23"/>
  <c r="C321" i="23"/>
  <c r="B321" i="23"/>
  <c r="C320" i="23"/>
  <c r="B320" i="23"/>
  <c r="C319" i="23"/>
  <c r="B319" i="23"/>
  <c r="C318" i="23"/>
  <c r="B318" i="23"/>
  <c r="C317" i="23"/>
  <c r="B317" i="23"/>
  <c r="C316" i="23"/>
  <c r="B316" i="23"/>
  <c r="C315" i="23"/>
  <c r="B315" i="23"/>
  <c r="C314" i="23"/>
  <c r="B314" i="23"/>
  <c r="C313" i="23"/>
  <c r="B313" i="23"/>
  <c r="C312" i="23"/>
  <c r="B312" i="23"/>
  <c r="C311" i="23"/>
  <c r="B311" i="23"/>
  <c r="C310" i="23"/>
  <c r="B310" i="23"/>
  <c r="C309" i="23"/>
  <c r="B309" i="23"/>
  <c r="C308" i="23"/>
  <c r="B308" i="23"/>
  <c r="C307" i="23"/>
  <c r="B307" i="23"/>
  <c r="C306" i="23"/>
  <c r="B306" i="23"/>
  <c r="C305" i="23"/>
  <c r="B305" i="23"/>
  <c r="C304" i="23"/>
  <c r="B304" i="23"/>
  <c r="C303" i="23"/>
  <c r="B303" i="23"/>
  <c r="C302" i="23"/>
  <c r="B302" i="23"/>
  <c r="C301" i="23"/>
  <c r="B301" i="23"/>
  <c r="C300" i="23"/>
  <c r="B300" i="23"/>
  <c r="C299" i="23"/>
  <c r="B299" i="23"/>
  <c r="C298" i="23"/>
  <c r="B298" i="23"/>
  <c r="C297" i="23"/>
  <c r="B297" i="23"/>
  <c r="C296" i="23"/>
  <c r="B296" i="23"/>
  <c r="C295" i="23"/>
  <c r="B295" i="23"/>
  <c r="C294" i="23"/>
  <c r="B294" i="23"/>
  <c r="C293" i="23"/>
  <c r="B293" i="23"/>
  <c r="C292" i="23"/>
  <c r="B292" i="23"/>
  <c r="C291" i="23"/>
  <c r="B291" i="23"/>
  <c r="C290" i="23"/>
  <c r="B290" i="23"/>
  <c r="C289" i="23"/>
  <c r="B289" i="23"/>
  <c r="C288" i="23"/>
  <c r="B288" i="23"/>
  <c r="C287" i="23"/>
  <c r="B287" i="23"/>
  <c r="C286" i="23"/>
  <c r="B286" i="23"/>
  <c r="C285" i="23"/>
  <c r="B285" i="23"/>
  <c r="C284" i="23"/>
  <c r="B284" i="23"/>
  <c r="C283" i="23"/>
  <c r="B283" i="23"/>
  <c r="C282" i="23"/>
  <c r="B282" i="23"/>
  <c r="C281" i="23"/>
  <c r="B281" i="23"/>
  <c r="C280" i="23"/>
  <c r="B280" i="23"/>
  <c r="C279" i="23"/>
  <c r="B279" i="23"/>
  <c r="C278" i="23"/>
  <c r="B278" i="23"/>
  <c r="C277" i="23"/>
  <c r="B277" i="23"/>
  <c r="C276" i="23"/>
  <c r="B276" i="23"/>
  <c r="C275" i="23"/>
  <c r="B275" i="23"/>
  <c r="C274" i="23"/>
  <c r="B274" i="23"/>
  <c r="C273" i="23"/>
  <c r="B273" i="23"/>
  <c r="C272" i="23"/>
  <c r="B272" i="23"/>
  <c r="C271" i="23"/>
  <c r="B271" i="23"/>
  <c r="C270" i="23"/>
  <c r="B270" i="23"/>
  <c r="C269" i="23"/>
  <c r="B269" i="23"/>
  <c r="C268" i="23"/>
  <c r="B268" i="23"/>
  <c r="C267" i="23"/>
  <c r="B267" i="23"/>
  <c r="C266" i="23"/>
  <c r="B266" i="23"/>
  <c r="C265" i="23"/>
  <c r="B265" i="23"/>
  <c r="C264" i="23"/>
  <c r="B264" i="23"/>
  <c r="C263" i="23"/>
  <c r="B263" i="23"/>
  <c r="C262" i="23"/>
  <c r="B262" i="23"/>
  <c r="C261" i="23"/>
  <c r="B261" i="23"/>
  <c r="C260" i="23"/>
  <c r="B260" i="23"/>
  <c r="C259" i="23"/>
  <c r="B259" i="23"/>
  <c r="C258" i="23"/>
  <c r="B258" i="23"/>
  <c r="C257" i="23"/>
  <c r="B257" i="23"/>
  <c r="C256" i="23"/>
  <c r="B256" i="23"/>
  <c r="C255" i="23"/>
  <c r="B255" i="23"/>
  <c r="C254" i="23"/>
  <c r="B254" i="23"/>
  <c r="C253" i="23"/>
  <c r="B253" i="23"/>
  <c r="C252" i="23"/>
  <c r="B252" i="23"/>
  <c r="C251" i="23"/>
  <c r="B251" i="23"/>
  <c r="C250" i="23"/>
  <c r="B250" i="23"/>
  <c r="C249" i="23"/>
  <c r="B249" i="23"/>
  <c r="C248" i="23"/>
  <c r="B248" i="23"/>
  <c r="C247" i="23"/>
  <c r="B247" i="23"/>
  <c r="C246" i="23"/>
  <c r="B246" i="23"/>
  <c r="C245" i="23"/>
  <c r="B245" i="23"/>
  <c r="C244" i="23"/>
  <c r="B244" i="23"/>
  <c r="C243" i="23"/>
  <c r="B243" i="23"/>
  <c r="C242" i="23"/>
  <c r="B242" i="23"/>
  <c r="C241" i="23"/>
  <c r="B241" i="23"/>
  <c r="C240" i="23"/>
  <c r="B240" i="23"/>
  <c r="C239" i="23"/>
  <c r="B239" i="23"/>
  <c r="C238" i="23"/>
  <c r="B238" i="23"/>
  <c r="C237" i="23"/>
  <c r="B237" i="23"/>
  <c r="C236" i="23"/>
  <c r="B236" i="23"/>
  <c r="C235" i="23"/>
  <c r="B235" i="23"/>
  <c r="C234" i="23"/>
  <c r="B234" i="23"/>
  <c r="C233" i="23"/>
  <c r="B233" i="23"/>
  <c r="C232" i="23"/>
  <c r="B232" i="23"/>
  <c r="C231" i="23"/>
  <c r="B231" i="23"/>
  <c r="C230" i="23"/>
  <c r="B230" i="23"/>
  <c r="C229" i="23"/>
  <c r="B229" i="23"/>
  <c r="C228" i="23"/>
  <c r="B228" i="23"/>
  <c r="C227" i="23"/>
  <c r="B227" i="23"/>
  <c r="C226" i="23"/>
  <c r="B226" i="23"/>
  <c r="C225" i="23"/>
  <c r="B225" i="23"/>
  <c r="C224" i="23"/>
  <c r="B224" i="23"/>
  <c r="C223" i="23"/>
  <c r="B223" i="23"/>
  <c r="C222" i="23"/>
  <c r="B222" i="23"/>
  <c r="C221" i="23"/>
  <c r="B221" i="23"/>
  <c r="C220" i="23"/>
  <c r="B220" i="23"/>
  <c r="C219" i="23"/>
  <c r="B219" i="23"/>
  <c r="C218" i="23"/>
  <c r="B218" i="23"/>
  <c r="C217" i="23"/>
  <c r="B217" i="23"/>
  <c r="C216" i="23"/>
  <c r="B216" i="23"/>
  <c r="C215" i="23"/>
  <c r="B215" i="23"/>
  <c r="C214" i="23"/>
  <c r="B214" i="23"/>
  <c r="C213" i="23"/>
  <c r="B213" i="23"/>
  <c r="C212" i="23"/>
  <c r="B212" i="23"/>
  <c r="C211" i="23"/>
  <c r="B211" i="23"/>
  <c r="C210" i="23"/>
  <c r="B210" i="23"/>
  <c r="C209" i="23"/>
  <c r="B209" i="23"/>
  <c r="C208" i="23"/>
  <c r="B208" i="23"/>
  <c r="C207" i="23"/>
  <c r="B207" i="23"/>
  <c r="C206" i="23"/>
  <c r="B206" i="23"/>
  <c r="C205" i="23"/>
  <c r="B205" i="23"/>
  <c r="C204" i="23"/>
  <c r="B204" i="23"/>
  <c r="C203" i="23"/>
  <c r="B203" i="23"/>
  <c r="C202" i="23"/>
  <c r="B202" i="23"/>
  <c r="C201" i="23"/>
  <c r="B201" i="23"/>
  <c r="C200" i="23"/>
  <c r="B200" i="23"/>
  <c r="C199" i="23"/>
  <c r="B199" i="23"/>
  <c r="C198" i="23"/>
  <c r="B198" i="23"/>
  <c r="C197" i="23"/>
  <c r="B197" i="23"/>
  <c r="C196" i="23"/>
  <c r="B196" i="23"/>
  <c r="C195" i="23"/>
  <c r="B195" i="23"/>
  <c r="C194" i="23"/>
  <c r="B194" i="23"/>
  <c r="C193" i="23"/>
  <c r="B193" i="23"/>
  <c r="C192" i="23"/>
  <c r="B192" i="23"/>
  <c r="C191" i="23"/>
  <c r="B191" i="23"/>
  <c r="C190" i="23"/>
  <c r="B190" i="23"/>
  <c r="C189" i="23"/>
  <c r="B189" i="23"/>
  <c r="C188" i="23"/>
  <c r="B188" i="23"/>
  <c r="C187" i="23"/>
  <c r="B187" i="23"/>
  <c r="C186" i="23"/>
  <c r="B186" i="23"/>
  <c r="C185" i="23"/>
  <c r="B185" i="23"/>
  <c r="C184" i="23"/>
  <c r="B184" i="23"/>
  <c r="C183" i="23"/>
  <c r="B183" i="23"/>
  <c r="C182" i="23"/>
  <c r="B182" i="23"/>
  <c r="C181" i="23"/>
  <c r="B181" i="23"/>
  <c r="C180" i="23"/>
  <c r="B180" i="23"/>
  <c r="C179" i="23"/>
  <c r="B179" i="23"/>
  <c r="C178" i="23"/>
  <c r="B178" i="23"/>
  <c r="C177" i="23"/>
  <c r="B177" i="23"/>
  <c r="C176" i="23"/>
  <c r="B176" i="23"/>
  <c r="C175" i="23"/>
  <c r="B175" i="23"/>
  <c r="C174" i="23"/>
  <c r="B174" i="23"/>
  <c r="C173" i="23"/>
  <c r="B173" i="23"/>
  <c r="C172" i="23"/>
  <c r="B172" i="23"/>
  <c r="C171" i="23"/>
  <c r="B171" i="23"/>
  <c r="C170" i="23"/>
  <c r="B170" i="23"/>
  <c r="C169" i="23"/>
  <c r="B169" i="23"/>
  <c r="C168" i="23"/>
  <c r="B168" i="23"/>
  <c r="C167" i="23"/>
  <c r="B167" i="23"/>
  <c r="C166" i="23"/>
  <c r="B166" i="23"/>
  <c r="C165" i="23"/>
  <c r="B165" i="23"/>
  <c r="C164" i="23"/>
  <c r="B164" i="23"/>
  <c r="C163" i="23"/>
  <c r="B163" i="23"/>
  <c r="C162" i="23"/>
  <c r="B162" i="23"/>
  <c r="C161" i="23"/>
  <c r="B161" i="23"/>
  <c r="C160" i="23"/>
  <c r="B160" i="23"/>
  <c r="C159" i="23"/>
  <c r="B159" i="23"/>
  <c r="C158" i="23"/>
  <c r="B158" i="23"/>
  <c r="C157" i="23"/>
  <c r="B157" i="23"/>
  <c r="C156" i="23"/>
  <c r="B156" i="23"/>
  <c r="C155" i="23"/>
  <c r="B155" i="23"/>
  <c r="C154" i="23"/>
  <c r="B154" i="23"/>
  <c r="C153" i="23"/>
  <c r="B153" i="23"/>
  <c r="C152" i="23"/>
  <c r="B152" i="23"/>
  <c r="C151" i="23"/>
  <c r="B151" i="23"/>
  <c r="C150" i="23"/>
  <c r="B150" i="23"/>
  <c r="C149" i="23"/>
  <c r="B149" i="23"/>
  <c r="C148" i="23"/>
  <c r="B148" i="23"/>
  <c r="C147" i="23"/>
  <c r="B147" i="23"/>
  <c r="C146" i="23"/>
  <c r="B146" i="23"/>
  <c r="C145" i="23"/>
  <c r="B145" i="23"/>
  <c r="C144" i="23"/>
  <c r="B144" i="23"/>
  <c r="C143" i="23"/>
  <c r="B143" i="23"/>
  <c r="C142" i="23"/>
  <c r="B142" i="23"/>
  <c r="C141" i="23"/>
  <c r="B141" i="23"/>
  <c r="C140" i="23"/>
  <c r="B140" i="23"/>
  <c r="C139" i="23"/>
  <c r="B139" i="23"/>
  <c r="C138" i="23"/>
  <c r="B138" i="23"/>
  <c r="C137" i="23"/>
  <c r="B137" i="23"/>
  <c r="C136" i="23"/>
  <c r="B136" i="23"/>
  <c r="C135" i="23"/>
  <c r="B135" i="23"/>
  <c r="C134" i="23"/>
  <c r="B134" i="23"/>
  <c r="C133" i="23"/>
  <c r="B133" i="23"/>
  <c r="C132" i="23"/>
  <c r="B132" i="23"/>
  <c r="C131" i="23"/>
  <c r="B131" i="23"/>
  <c r="C130" i="23"/>
  <c r="B130" i="23"/>
  <c r="C129" i="23"/>
  <c r="B129" i="23"/>
  <c r="C128" i="23"/>
  <c r="B128" i="23"/>
  <c r="C127" i="23"/>
  <c r="B127" i="23"/>
  <c r="C126" i="23"/>
  <c r="B126" i="23"/>
  <c r="C125" i="23"/>
  <c r="B125" i="23"/>
  <c r="C124" i="23"/>
  <c r="B124" i="23"/>
  <c r="C123" i="23"/>
  <c r="B123" i="23"/>
  <c r="C122" i="23"/>
  <c r="B122" i="23"/>
  <c r="C121" i="23"/>
  <c r="B121" i="23"/>
  <c r="C120" i="23"/>
  <c r="B120" i="23"/>
  <c r="C119" i="23"/>
  <c r="B119" i="23"/>
  <c r="C118" i="23"/>
  <c r="B118" i="23"/>
  <c r="C117" i="23"/>
  <c r="B117" i="23"/>
  <c r="C116" i="23"/>
  <c r="B116" i="23"/>
  <c r="C115" i="23"/>
  <c r="B115" i="23"/>
  <c r="C114" i="23"/>
  <c r="B114" i="23"/>
  <c r="C113" i="23"/>
  <c r="B113" i="23"/>
  <c r="C112" i="23"/>
  <c r="B112" i="23"/>
  <c r="C111" i="23"/>
  <c r="B111" i="23"/>
  <c r="C110" i="23"/>
  <c r="B110" i="23"/>
  <c r="C109" i="23"/>
  <c r="B109" i="23"/>
  <c r="C108" i="23"/>
  <c r="B108" i="23"/>
  <c r="C107" i="23"/>
  <c r="B107" i="23"/>
  <c r="C106" i="23"/>
  <c r="B106" i="23"/>
  <c r="C105" i="23"/>
  <c r="B105" i="23"/>
  <c r="C104" i="23"/>
  <c r="B104" i="23"/>
  <c r="C103" i="23"/>
  <c r="B103" i="23"/>
  <c r="C102" i="23"/>
  <c r="B102" i="23"/>
  <c r="C101" i="23"/>
  <c r="B101" i="23"/>
  <c r="C100" i="23"/>
  <c r="B100" i="23"/>
  <c r="C99" i="23"/>
  <c r="B99" i="23"/>
  <c r="C98" i="23"/>
  <c r="B98" i="23"/>
  <c r="C97" i="23"/>
  <c r="B97" i="23"/>
  <c r="C96" i="23"/>
  <c r="B96" i="23"/>
  <c r="C95" i="23"/>
  <c r="B95" i="23"/>
  <c r="C94" i="23"/>
  <c r="B94" i="23"/>
  <c r="C93" i="23"/>
  <c r="B93" i="23"/>
  <c r="C92" i="23"/>
  <c r="B92" i="23"/>
  <c r="C91" i="23"/>
  <c r="B91" i="23"/>
  <c r="C90" i="23"/>
  <c r="B90" i="23"/>
  <c r="C89" i="23"/>
  <c r="B89" i="23"/>
  <c r="C88" i="23"/>
  <c r="B88" i="23"/>
  <c r="C87" i="23"/>
  <c r="B87" i="23"/>
  <c r="C86" i="23"/>
  <c r="B86" i="23"/>
  <c r="C85" i="23"/>
  <c r="B85" i="23"/>
  <c r="C84" i="23"/>
  <c r="B84" i="23"/>
  <c r="C83" i="23"/>
  <c r="B83" i="23"/>
  <c r="C82" i="23"/>
  <c r="B82" i="23"/>
  <c r="C81" i="23"/>
  <c r="B81" i="23"/>
  <c r="C80" i="23"/>
  <c r="B80" i="23"/>
  <c r="C79" i="23"/>
  <c r="B79" i="23"/>
  <c r="C78" i="23"/>
  <c r="B78" i="23"/>
  <c r="C77" i="23"/>
  <c r="B77" i="23"/>
  <c r="C76" i="23"/>
  <c r="B76" i="23"/>
  <c r="C75" i="23"/>
  <c r="B75" i="23"/>
  <c r="C74" i="23"/>
  <c r="B74" i="23"/>
  <c r="C73" i="23"/>
  <c r="B73" i="23"/>
  <c r="C72" i="23"/>
  <c r="B72" i="23"/>
  <c r="C71" i="23"/>
  <c r="B71" i="23"/>
  <c r="C70" i="23"/>
  <c r="B70" i="23"/>
  <c r="C69" i="23"/>
  <c r="B69" i="23"/>
  <c r="C68" i="23"/>
  <c r="B68" i="23"/>
  <c r="C67" i="23"/>
  <c r="B67" i="23"/>
  <c r="C66" i="23"/>
  <c r="B66" i="23"/>
  <c r="C65" i="23"/>
  <c r="B65" i="23"/>
  <c r="C64" i="23"/>
  <c r="B64" i="23"/>
  <c r="C63" i="23"/>
  <c r="B63" i="23"/>
  <c r="C62" i="23"/>
  <c r="B62" i="23"/>
  <c r="C61" i="23"/>
  <c r="B61" i="23"/>
  <c r="C60" i="23"/>
  <c r="B60" i="23"/>
  <c r="C59" i="23"/>
  <c r="B59" i="23"/>
  <c r="C58" i="23"/>
  <c r="B58" i="23"/>
  <c r="C57" i="23"/>
  <c r="B57" i="23"/>
  <c r="C56" i="23"/>
  <c r="B56" i="23"/>
  <c r="C55" i="23"/>
  <c r="B55" i="23"/>
  <c r="C54" i="23"/>
  <c r="B54" i="23"/>
  <c r="C53" i="23"/>
  <c r="B53" i="23"/>
  <c r="C52" i="23"/>
  <c r="B52" i="23"/>
  <c r="C51" i="23"/>
  <c r="B51" i="23"/>
  <c r="C50" i="23"/>
  <c r="B50" i="23"/>
  <c r="C49" i="23"/>
  <c r="B49" i="23"/>
  <c r="C48" i="23"/>
  <c r="B48" i="23"/>
  <c r="C47" i="23"/>
  <c r="B47" i="23"/>
  <c r="C46" i="23"/>
  <c r="B46" i="23"/>
  <c r="C45" i="23"/>
  <c r="B45" i="23"/>
  <c r="C44" i="23"/>
  <c r="B44" i="23"/>
  <c r="C43" i="23"/>
  <c r="B43" i="23"/>
  <c r="C42" i="23"/>
  <c r="B42" i="23"/>
  <c r="C41" i="23"/>
  <c r="B41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5" i="23"/>
  <c r="B5" i="23"/>
  <c r="C4" i="23"/>
  <c r="B4" i="23"/>
  <c r="C3" i="23"/>
  <c r="B3" i="23"/>
  <c r="C2" i="23"/>
  <c r="B2" i="23"/>
  <c r="C1951" i="14" l="1"/>
  <c r="B1951" i="14"/>
  <c r="C1950" i="14"/>
  <c r="B1950" i="14"/>
  <c r="C1949" i="14"/>
  <c r="B1949" i="14"/>
  <c r="C1948" i="14"/>
  <c r="B1948" i="14"/>
  <c r="C1947" i="14"/>
  <c r="B1947" i="14"/>
  <c r="C1946" i="14"/>
  <c r="B1946" i="14"/>
  <c r="C1945" i="14"/>
  <c r="B1945" i="14"/>
  <c r="C1944" i="14"/>
  <c r="B1944" i="14"/>
  <c r="C1943" i="14"/>
  <c r="B1943" i="14"/>
  <c r="C1942" i="14"/>
  <c r="B1942" i="14"/>
  <c r="C1941" i="14"/>
  <c r="B1941" i="14"/>
  <c r="C1940" i="14"/>
  <c r="B1940" i="14"/>
  <c r="C1939" i="14"/>
  <c r="B1939" i="14"/>
  <c r="C1938" i="14"/>
  <c r="B1938" i="14"/>
  <c r="C1937" i="14"/>
  <c r="B1937" i="14"/>
  <c r="C1936" i="14"/>
  <c r="B1936" i="14"/>
  <c r="C1935" i="14"/>
  <c r="B1935" i="14"/>
  <c r="C1934" i="14"/>
  <c r="B1934" i="14"/>
  <c r="C1933" i="14"/>
  <c r="B1933" i="14"/>
  <c r="C1932" i="14"/>
  <c r="B1932" i="14"/>
  <c r="C1931" i="14"/>
  <c r="B1931" i="14"/>
  <c r="C1930" i="14"/>
  <c r="B1930" i="14"/>
  <c r="C1929" i="14"/>
  <c r="B1929" i="14"/>
  <c r="C1928" i="14"/>
  <c r="B1928" i="14"/>
  <c r="C1927" i="14"/>
  <c r="B1927" i="14"/>
  <c r="C1926" i="14"/>
  <c r="B1926" i="14"/>
  <c r="C1925" i="14"/>
  <c r="B1925" i="14"/>
  <c r="C1924" i="14"/>
  <c r="B1924" i="14"/>
  <c r="C1923" i="14"/>
  <c r="B1923" i="14"/>
  <c r="C1922" i="14"/>
  <c r="B1922" i="14"/>
  <c r="C1921" i="14"/>
  <c r="B1921" i="14"/>
  <c r="C1920" i="14"/>
  <c r="B1920" i="14"/>
  <c r="C1919" i="14"/>
  <c r="B1919" i="14"/>
  <c r="C1918" i="14"/>
  <c r="B1918" i="14"/>
  <c r="C1917" i="14"/>
  <c r="B1917" i="14"/>
  <c r="C1916" i="14"/>
  <c r="B1916" i="14"/>
  <c r="C1915" i="14"/>
  <c r="B1915" i="14"/>
  <c r="C1914" i="14"/>
  <c r="B1914" i="14"/>
  <c r="C1913" i="14"/>
  <c r="B1913" i="14"/>
  <c r="C1912" i="14"/>
  <c r="B1912" i="14"/>
  <c r="C1911" i="14"/>
  <c r="B1911" i="14"/>
  <c r="C1910" i="14"/>
  <c r="B1910" i="14"/>
  <c r="C1909" i="14"/>
  <c r="B1909" i="14"/>
  <c r="C1908" i="14"/>
  <c r="B1908" i="14"/>
  <c r="C1907" i="14"/>
  <c r="B1907" i="14"/>
  <c r="C1906" i="14"/>
  <c r="B1906" i="14"/>
  <c r="C1905" i="14"/>
  <c r="B1905" i="14"/>
  <c r="C1904" i="14"/>
  <c r="B1904" i="14"/>
  <c r="C1903" i="14"/>
  <c r="B1903" i="14"/>
  <c r="C1902" i="14"/>
  <c r="B1902" i="14"/>
  <c r="C1901" i="14"/>
  <c r="B1901" i="14"/>
  <c r="C1900" i="14"/>
  <c r="B1900" i="14"/>
  <c r="C1899" i="14"/>
  <c r="B1899" i="14"/>
  <c r="C1898" i="14"/>
  <c r="B1898" i="14"/>
  <c r="C1897" i="14"/>
  <c r="B1897" i="14"/>
  <c r="C1896" i="14"/>
  <c r="B1896" i="14"/>
  <c r="C1895" i="14"/>
  <c r="B1895" i="14"/>
  <c r="C1894" i="14"/>
  <c r="B1894" i="14"/>
  <c r="C1893" i="14"/>
  <c r="B1893" i="14"/>
  <c r="C1892" i="14"/>
  <c r="B1892" i="14"/>
  <c r="C1891" i="14"/>
  <c r="B1891" i="14"/>
  <c r="C1890" i="14"/>
  <c r="B1890" i="14"/>
  <c r="C1889" i="14"/>
  <c r="B1889" i="14"/>
  <c r="C1888" i="14"/>
  <c r="B1888" i="14"/>
  <c r="C1887" i="14"/>
  <c r="B1887" i="14"/>
  <c r="C1886" i="14"/>
  <c r="B1886" i="14"/>
  <c r="C1885" i="14"/>
  <c r="B1885" i="14"/>
  <c r="C1884" i="14"/>
  <c r="B1884" i="14"/>
  <c r="C1883" i="14"/>
  <c r="B1883" i="14"/>
  <c r="C1882" i="14"/>
  <c r="B1882" i="14"/>
  <c r="C1881" i="14"/>
  <c r="B1881" i="14"/>
  <c r="C1880" i="14"/>
  <c r="B1880" i="14"/>
  <c r="C1879" i="14"/>
  <c r="B1879" i="14"/>
  <c r="C1878" i="14"/>
  <c r="B1878" i="14"/>
  <c r="C1877" i="14"/>
  <c r="B1877" i="14"/>
  <c r="C1876" i="14"/>
  <c r="B1876" i="14"/>
  <c r="C1875" i="14"/>
  <c r="B1875" i="14"/>
  <c r="C1874" i="14"/>
  <c r="B1874" i="14"/>
  <c r="C1873" i="14"/>
  <c r="B1873" i="14"/>
  <c r="C1872" i="14"/>
  <c r="B1872" i="14"/>
  <c r="C1871" i="14"/>
  <c r="B1871" i="14"/>
  <c r="C1870" i="14"/>
  <c r="B1870" i="14"/>
  <c r="C1869" i="14"/>
  <c r="B1869" i="14"/>
  <c r="C1868" i="14"/>
  <c r="B1868" i="14"/>
  <c r="C1867" i="14"/>
  <c r="B1867" i="14"/>
  <c r="C1866" i="14"/>
  <c r="B1866" i="14"/>
  <c r="C1865" i="14"/>
  <c r="B1865" i="14"/>
  <c r="C1864" i="14"/>
  <c r="B1864" i="14"/>
  <c r="C1863" i="14"/>
  <c r="B1863" i="14"/>
  <c r="C1862" i="14"/>
  <c r="B1862" i="14"/>
  <c r="C1861" i="14"/>
  <c r="B1861" i="14"/>
  <c r="C1860" i="14"/>
  <c r="B1860" i="14"/>
  <c r="C1859" i="14"/>
  <c r="B1859" i="14"/>
  <c r="C1858" i="14"/>
  <c r="B1858" i="14"/>
  <c r="C1857" i="14"/>
  <c r="B1857" i="14"/>
  <c r="C1856" i="14"/>
  <c r="B1856" i="14"/>
  <c r="C1855" i="14"/>
  <c r="B1855" i="14"/>
  <c r="C1854" i="14"/>
  <c r="B1854" i="14"/>
  <c r="C1853" i="14"/>
  <c r="B1853" i="14"/>
  <c r="C1852" i="14"/>
  <c r="B1852" i="14"/>
  <c r="C1851" i="14"/>
  <c r="B1851" i="14"/>
  <c r="C1850" i="14"/>
  <c r="B1850" i="14"/>
  <c r="C1849" i="14"/>
  <c r="B1849" i="14"/>
  <c r="C1848" i="14"/>
  <c r="B1848" i="14"/>
  <c r="C1847" i="14"/>
  <c r="B1847" i="14"/>
  <c r="C1846" i="14"/>
  <c r="B1846" i="14"/>
  <c r="C1845" i="14"/>
  <c r="B1845" i="14"/>
  <c r="C1844" i="14"/>
  <c r="B1844" i="14"/>
  <c r="C1843" i="14"/>
  <c r="B1843" i="14"/>
  <c r="C1842" i="14"/>
  <c r="B1842" i="14"/>
  <c r="C1841" i="14"/>
  <c r="B1841" i="14"/>
  <c r="C1840" i="14"/>
  <c r="B1840" i="14"/>
  <c r="C1839" i="14"/>
  <c r="B1839" i="14"/>
  <c r="C1838" i="14"/>
  <c r="B1838" i="14"/>
  <c r="C1837" i="14"/>
  <c r="B1837" i="14"/>
  <c r="C1836" i="14"/>
  <c r="B1836" i="14"/>
  <c r="C1835" i="14"/>
  <c r="B1835" i="14"/>
  <c r="C1834" i="14"/>
  <c r="B1834" i="14"/>
  <c r="C1833" i="14"/>
  <c r="B1833" i="14"/>
  <c r="C1832" i="14"/>
  <c r="B1832" i="14"/>
  <c r="C1831" i="14"/>
  <c r="B1831" i="14"/>
  <c r="C1830" i="14"/>
  <c r="B1830" i="14"/>
  <c r="C1829" i="14"/>
  <c r="B1829" i="14"/>
  <c r="C1828" i="14"/>
  <c r="B1828" i="14"/>
  <c r="C1827" i="14"/>
  <c r="B1827" i="14"/>
  <c r="C1826" i="14"/>
  <c r="B1826" i="14"/>
  <c r="C1825" i="14"/>
  <c r="B1825" i="14"/>
  <c r="C1824" i="14"/>
  <c r="B1824" i="14"/>
  <c r="C1823" i="14"/>
  <c r="B1823" i="14"/>
  <c r="C1822" i="14"/>
  <c r="B1822" i="14"/>
  <c r="C1821" i="14"/>
  <c r="B1821" i="14"/>
  <c r="C1820" i="14"/>
  <c r="B1820" i="14"/>
  <c r="C1819" i="14"/>
  <c r="B1819" i="14"/>
  <c r="C1818" i="14"/>
  <c r="B1818" i="14"/>
  <c r="C1817" i="14"/>
  <c r="B1817" i="14"/>
  <c r="C1816" i="14"/>
  <c r="B1816" i="14"/>
  <c r="C1815" i="14"/>
  <c r="B1815" i="14"/>
  <c r="C1814" i="14"/>
  <c r="B1814" i="14"/>
  <c r="C1813" i="14"/>
  <c r="B1813" i="14"/>
  <c r="C1812" i="14"/>
  <c r="B1812" i="14"/>
  <c r="C1811" i="14"/>
  <c r="B1811" i="14"/>
  <c r="C1810" i="14"/>
  <c r="B1810" i="14"/>
  <c r="C1809" i="14"/>
  <c r="B1809" i="14"/>
  <c r="C1808" i="14"/>
  <c r="B1808" i="14"/>
  <c r="C1807" i="14"/>
  <c r="B1807" i="14"/>
  <c r="C1806" i="14"/>
  <c r="B1806" i="14"/>
  <c r="C1805" i="14"/>
  <c r="B1805" i="14"/>
  <c r="C1804" i="14"/>
  <c r="B1804" i="14"/>
  <c r="C1803" i="14"/>
  <c r="B1803" i="14"/>
  <c r="C1802" i="14"/>
  <c r="B1802" i="14"/>
  <c r="C1801" i="14"/>
  <c r="B1801" i="14"/>
  <c r="C1800" i="14"/>
  <c r="B1800" i="14"/>
  <c r="C1799" i="14"/>
  <c r="B1799" i="14"/>
  <c r="C1798" i="14"/>
  <c r="B1798" i="14"/>
  <c r="C1797" i="14"/>
  <c r="B1797" i="14"/>
  <c r="C1796" i="14"/>
  <c r="B1796" i="14"/>
  <c r="C1795" i="14"/>
  <c r="B1795" i="14"/>
  <c r="C1794" i="14"/>
  <c r="B1794" i="14"/>
  <c r="C1793" i="14"/>
  <c r="B1793" i="14"/>
  <c r="C1792" i="14"/>
  <c r="B1792" i="14"/>
  <c r="C1791" i="14"/>
  <c r="B1791" i="14"/>
  <c r="C1790" i="14"/>
  <c r="B1790" i="14"/>
  <c r="C1789" i="14"/>
  <c r="B1789" i="14"/>
  <c r="C1788" i="14"/>
  <c r="B1788" i="14"/>
  <c r="C1787" i="14"/>
  <c r="B1787" i="14"/>
  <c r="C1786" i="14"/>
  <c r="B1786" i="14"/>
  <c r="C1785" i="14"/>
  <c r="B1785" i="14"/>
  <c r="C1784" i="14"/>
  <c r="B1784" i="14"/>
  <c r="C1783" i="14"/>
  <c r="B1783" i="14"/>
  <c r="C1782" i="14"/>
  <c r="B1782" i="14"/>
  <c r="C1781" i="14"/>
  <c r="B1781" i="14"/>
  <c r="C1780" i="14"/>
  <c r="B1780" i="14"/>
  <c r="C1779" i="14"/>
  <c r="B1779" i="14"/>
  <c r="C1778" i="14"/>
  <c r="B1778" i="14"/>
  <c r="C1777" i="14"/>
  <c r="B1777" i="14"/>
  <c r="C1776" i="14"/>
  <c r="B1776" i="14"/>
  <c r="C1775" i="14"/>
  <c r="B1775" i="14"/>
  <c r="C1774" i="14"/>
  <c r="B1774" i="14"/>
  <c r="C1773" i="14"/>
  <c r="B1773" i="14"/>
  <c r="C1772" i="14"/>
  <c r="B1772" i="14"/>
  <c r="C1771" i="14"/>
  <c r="B1771" i="14"/>
  <c r="C1770" i="14"/>
  <c r="B1770" i="14"/>
  <c r="C1769" i="14"/>
  <c r="B1769" i="14"/>
  <c r="C1768" i="14"/>
  <c r="B1768" i="14"/>
  <c r="C1767" i="14"/>
  <c r="B1767" i="14"/>
  <c r="C1766" i="14"/>
  <c r="B1766" i="14"/>
  <c r="C1765" i="14"/>
  <c r="B1765" i="14"/>
  <c r="C1764" i="14"/>
  <c r="B1764" i="14"/>
  <c r="C1763" i="14"/>
  <c r="B1763" i="14"/>
  <c r="C1762" i="14"/>
  <c r="B1762" i="14"/>
  <c r="C1761" i="14"/>
  <c r="B1761" i="14"/>
  <c r="C1760" i="14"/>
  <c r="B1760" i="14"/>
  <c r="C1759" i="14"/>
  <c r="B1759" i="14"/>
  <c r="C1758" i="14"/>
  <c r="B1758" i="14"/>
  <c r="C1757" i="14"/>
  <c r="B1757" i="14"/>
  <c r="C1756" i="14"/>
  <c r="B1756" i="14"/>
  <c r="C1755" i="14"/>
  <c r="B1755" i="14"/>
  <c r="C1754" i="14"/>
  <c r="B1754" i="14"/>
  <c r="C1753" i="14"/>
  <c r="B1753" i="14"/>
  <c r="C1752" i="14"/>
  <c r="B1752" i="14"/>
  <c r="C1751" i="14"/>
  <c r="B1751" i="14"/>
  <c r="C1750" i="14"/>
  <c r="B1750" i="14"/>
  <c r="C1749" i="14"/>
  <c r="B1749" i="14"/>
  <c r="C1748" i="14"/>
  <c r="B1748" i="14"/>
  <c r="C1747" i="14"/>
  <c r="B1747" i="14"/>
  <c r="C1746" i="14"/>
  <c r="B1746" i="14"/>
  <c r="C1745" i="14"/>
  <c r="B1745" i="14"/>
  <c r="C1744" i="14"/>
  <c r="B1744" i="14"/>
  <c r="C1743" i="14"/>
  <c r="B1743" i="14"/>
  <c r="C1742" i="14"/>
  <c r="B1742" i="14"/>
  <c r="C1741" i="14"/>
  <c r="B1741" i="14"/>
  <c r="C1740" i="14"/>
  <c r="B1740" i="14"/>
  <c r="C1739" i="14"/>
  <c r="B1739" i="14"/>
  <c r="C1738" i="14"/>
  <c r="B1738" i="14"/>
  <c r="C1737" i="14"/>
  <c r="B1737" i="14"/>
  <c r="C1736" i="14"/>
  <c r="B1736" i="14"/>
  <c r="C1735" i="14"/>
  <c r="B1735" i="14"/>
  <c r="C1734" i="14"/>
  <c r="B1734" i="14"/>
  <c r="C1733" i="14"/>
  <c r="B1733" i="14"/>
  <c r="C1732" i="14"/>
  <c r="B1732" i="14"/>
  <c r="C1731" i="14"/>
  <c r="B1731" i="14"/>
  <c r="C1730" i="14"/>
  <c r="B1730" i="14"/>
  <c r="C1729" i="14"/>
  <c r="B1729" i="14"/>
  <c r="C1728" i="14"/>
  <c r="B1728" i="14"/>
  <c r="C1727" i="14"/>
  <c r="B1727" i="14"/>
  <c r="C1726" i="14"/>
  <c r="B1726" i="14"/>
  <c r="C1725" i="14"/>
  <c r="B1725" i="14"/>
  <c r="C1724" i="14"/>
  <c r="B1724" i="14"/>
  <c r="C1723" i="14"/>
  <c r="B1723" i="14"/>
  <c r="C1722" i="14"/>
  <c r="B1722" i="14"/>
  <c r="C1721" i="14"/>
  <c r="B1721" i="14"/>
  <c r="C1720" i="14"/>
  <c r="B1720" i="14"/>
  <c r="C1719" i="14"/>
  <c r="B1719" i="14"/>
  <c r="C1718" i="14"/>
  <c r="B1718" i="14"/>
  <c r="C1717" i="14"/>
  <c r="B1717" i="14"/>
  <c r="C1716" i="14"/>
  <c r="B1716" i="14"/>
  <c r="C1715" i="14"/>
  <c r="B1715" i="14"/>
  <c r="C1714" i="14"/>
  <c r="B1714" i="14"/>
  <c r="C1713" i="14"/>
  <c r="B1713" i="14"/>
  <c r="C1712" i="14"/>
  <c r="B1712" i="14"/>
  <c r="C1711" i="14"/>
  <c r="B1711" i="14"/>
  <c r="C1710" i="14"/>
  <c r="B1710" i="14"/>
  <c r="C1709" i="14"/>
  <c r="B1709" i="14"/>
  <c r="C1708" i="14"/>
  <c r="B1708" i="14"/>
  <c r="C1707" i="14"/>
  <c r="B1707" i="14"/>
  <c r="C1706" i="14"/>
  <c r="B1706" i="14"/>
  <c r="C1705" i="14"/>
  <c r="B1705" i="14"/>
  <c r="C1704" i="14"/>
  <c r="B1704" i="14"/>
  <c r="C1703" i="14"/>
  <c r="B1703" i="14"/>
  <c r="C1702" i="14"/>
  <c r="B1702" i="14"/>
  <c r="C1701" i="14"/>
  <c r="B1701" i="14"/>
  <c r="C1700" i="14"/>
  <c r="B1700" i="14"/>
  <c r="C1699" i="14"/>
  <c r="B1699" i="14"/>
  <c r="C1698" i="14"/>
  <c r="B1698" i="14"/>
  <c r="C1697" i="14"/>
  <c r="B1697" i="14"/>
  <c r="C1696" i="14"/>
  <c r="B1696" i="14"/>
  <c r="C1695" i="14"/>
  <c r="B1695" i="14"/>
  <c r="C1694" i="14"/>
  <c r="B1694" i="14"/>
  <c r="C1693" i="14"/>
  <c r="B1693" i="14"/>
  <c r="C1692" i="14"/>
  <c r="B1692" i="14"/>
  <c r="C1691" i="14"/>
  <c r="B1691" i="14"/>
  <c r="C1690" i="14"/>
  <c r="B1690" i="14"/>
  <c r="C1689" i="14"/>
  <c r="B1689" i="14"/>
  <c r="C1688" i="14"/>
  <c r="B1688" i="14"/>
  <c r="C1687" i="14"/>
  <c r="B1687" i="14"/>
  <c r="C1686" i="14"/>
  <c r="B1686" i="14"/>
  <c r="C1685" i="14"/>
  <c r="B1685" i="14"/>
  <c r="C1684" i="14"/>
  <c r="B1684" i="14"/>
  <c r="C1683" i="14"/>
  <c r="B1683" i="14"/>
  <c r="C1682" i="14"/>
  <c r="B1682" i="14"/>
  <c r="C1681" i="14"/>
  <c r="B1681" i="14"/>
  <c r="C1680" i="14"/>
  <c r="B1680" i="14"/>
  <c r="C1679" i="14"/>
  <c r="B1679" i="14"/>
  <c r="C1678" i="14"/>
  <c r="B1678" i="14"/>
  <c r="C1677" i="14"/>
  <c r="B1677" i="14"/>
  <c r="C1676" i="14"/>
  <c r="B1676" i="14"/>
  <c r="C1675" i="14"/>
  <c r="B1675" i="14"/>
  <c r="C1674" i="14"/>
  <c r="B1674" i="14"/>
  <c r="C1673" i="14"/>
  <c r="B1673" i="14"/>
  <c r="C1672" i="14"/>
  <c r="B1672" i="14"/>
  <c r="C1671" i="14"/>
  <c r="B1671" i="14"/>
  <c r="C1670" i="14"/>
  <c r="B1670" i="14"/>
  <c r="C1669" i="14"/>
  <c r="B1669" i="14"/>
  <c r="C1668" i="14"/>
  <c r="B1668" i="14"/>
  <c r="C1667" i="14"/>
  <c r="B1667" i="14"/>
  <c r="C1666" i="14"/>
  <c r="B1666" i="14"/>
  <c r="C1665" i="14"/>
  <c r="B1665" i="14"/>
  <c r="C1664" i="14"/>
  <c r="B1664" i="14"/>
  <c r="C1663" i="14"/>
  <c r="B1663" i="14"/>
  <c r="C1662" i="14"/>
  <c r="B1662" i="14"/>
  <c r="C1661" i="14"/>
  <c r="B1661" i="14"/>
  <c r="C1660" i="14"/>
  <c r="B1660" i="14"/>
  <c r="C1659" i="14"/>
  <c r="B1659" i="14"/>
  <c r="C1658" i="14"/>
  <c r="B1658" i="14"/>
  <c r="C1657" i="14"/>
  <c r="B1657" i="14"/>
  <c r="C1656" i="14"/>
  <c r="B1656" i="14"/>
  <c r="C1655" i="14"/>
  <c r="B1655" i="14"/>
  <c r="C1654" i="14"/>
  <c r="B1654" i="14"/>
  <c r="C1653" i="14"/>
  <c r="B1653" i="14"/>
  <c r="C1652" i="14"/>
  <c r="B1652" i="14"/>
  <c r="C1651" i="14"/>
  <c r="B1651" i="14"/>
  <c r="C1650" i="14"/>
  <c r="B1650" i="14"/>
  <c r="C1649" i="14"/>
  <c r="B1649" i="14"/>
  <c r="C1648" i="14"/>
  <c r="B1648" i="14"/>
  <c r="C1647" i="14"/>
  <c r="B1647" i="14"/>
  <c r="C1646" i="14"/>
  <c r="B1646" i="14"/>
  <c r="C1645" i="14"/>
  <c r="B1645" i="14"/>
  <c r="C1644" i="14"/>
  <c r="B1644" i="14"/>
  <c r="C1643" i="14"/>
  <c r="B1643" i="14"/>
  <c r="C1642" i="14"/>
  <c r="B1642" i="14"/>
  <c r="C1641" i="14"/>
  <c r="B1641" i="14"/>
  <c r="C1640" i="14"/>
  <c r="B1640" i="14"/>
  <c r="C1639" i="14"/>
  <c r="B1639" i="14"/>
  <c r="C1638" i="14"/>
  <c r="B1638" i="14"/>
  <c r="C1637" i="14"/>
  <c r="B1637" i="14"/>
  <c r="C1636" i="14"/>
  <c r="B1636" i="14"/>
  <c r="C1635" i="14"/>
  <c r="B1635" i="14"/>
  <c r="C1634" i="14"/>
  <c r="B1634" i="14"/>
  <c r="C1633" i="14"/>
  <c r="B1633" i="14"/>
  <c r="C1632" i="14"/>
  <c r="B1632" i="14"/>
  <c r="C1631" i="14"/>
  <c r="B1631" i="14"/>
  <c r="C1630" i="14"/>
  <c r="B1630" i="14"/>
  <c r="C1629" i="14"/>
  <c r="B1629" i="14"/>
  <c r="C1628" i="14"/>
  <c r="B1628" i="14"/>
  <c r="C1627" i="14"/>
  <c r="B1627" i="14"/>
  <c r="C1626" i="14"/>
  <c r="B1626" i="14"/>
  <c r="C1625" i="14"/>
  <c r="B1625" i="14"/>
  <c r="C1624" i="14"/>
  <c r="B1624" i="14"/>
  <c r="C1623" i="14"/>
  <c r="B1623" i="14"/>
  <c r="C1622" i="14"/>
  <c r="B1622" i="14"/>
  <c r="C1621" i="14"/>
  <c r="B1621" i="14"/>
  <c r="C1620" i="14"/>
  <c r="B1620" i="14"/>
  <c r="C1619" i="14"/>
  <c r="B1619" i="14"/>
  <c r="C1618" i="14"/>
  <c r="B1618" i="14"/>
  <c r="C1617" i="14"/>
  <c r="B1617" i="14"/>
  <c r="C1616" i="14"/>
  <c r="B1616" i="14"/>
  <c r="C1615" i="14"/>
  <c r="B1615" i="14"/>
  <c r="C1614" i="14"/>
  <c r="B1614" i="14"/>
  <c r="C1613" i="14"/>
  <c r="B1613" i="14"/>
  <c r="C1612" i="14"/>
  <c r="B1612" i="14"/>
  <c r="C1611" i="14"/>
  <c r="B1611" i="14"/>
  <c r="C1610" i="14"/>
  <c r="B1610" i="14"/>
  <c r="C1609" i="14"/>
  <c r="B1609" i="14"/>
  <c r="C1608" i="14"/>
  <c r="B1608" i="14"/>
  <c r="C1607" i="14"/>
  <c r="B1607" i="14"/>
  <c r="C1606" i="14"/>
  <c r="B1606" i="14"/>
  <c r="C1605" i="14"/>
  <c r="B1605" i="14"/>
  <c r="C1604" i="14"/>
  <c r="B1604" i="14"/>
  <c r="C1603" i="14"/>
  <c r="B1603" i="14"/>
  <c r="C1602" i="14"/>
  <c r="B1602" i="14"/>
  <c r="C1601" i="14"/>
  <c r="B1601" i="14"/>
  <c r="C1600" i="14"/>
  <c r="B1600" i="14"/>
  <c r="C1599" i="14"/>
  <c r="B1599" i="14"/>
  <c r="C1598" i="14"/>
  <c r="B1598" i="14"/>
  <c r="C1597" i="14"/>
  <c r="B1597" i="14"/>
  <c r="C1596" i="14"/>
  <c r="B1596" i="14"/>
  <c r="C1595" i="14"/>
  <c r="B1595" i="14"/>
  <c r="C1594" i="14"/>
  <c r="B1594" i="14"/>
  <c r="C1593" i="14"/>
  <c r="B1593" i="14"/>
  <c r="C1592" i="14"/>
  <c r="B1592" i="14"/>
  <c r="C1591" i="14"/>
  <c r="B1591" i="14"/>
  <c r="C1590" i="14"/>
  <c r="B1590" i="14"/>
  <c r="C1589" i="14"/>
  <c r="B1589" i="14"/>
  <c r="C1588" i="14"/>
  <c r="B1588" i="14"/>
  <c r="C1587" i="14"/>
  <c r="B1587" i="14"/>
  <c r="C1586" i="14"/>
  <c r="B1586" i="14"/>
  <c r="C1585" i="14"/>
  <c r="B1585" i="14"/>
  <c r="C1584" i="14"/>
  <c r="B1584" i="14"/>
  <c r="C1583" i="14"/>
  <c r="B1583" i="14"/>
  <c r="C1582" i="14"/>
  <c r="B1582" i="14"/>
  <c r="C1581" i="14"/>
  <c r="B1581" i="14"/>
  <c r="C1580" i="14"/>
  <c r="B1580" i="14"/>
  <c r="C1579" i="14"/>
  <c r="B1579" i="14"/>
  <c r="C1578" i="14"/>
  <c r="B1578" i="14"/>
  <c r="C1577" i="14"/>
  <c r="B1577" i="14"/>
  <c r="C1576" i="14"/>
  <c r="B1576" i="14"/>
  <c r="C1575" i="14"/>
  <c r="B1575" i="14"/>
  <c r="C1574" i="14"/>
  <c r="B1574" i="14"/>
  <c r="C1573" i="14"/>
  <c r="B1573" i="14"/>
  <c r="C1572" i="14"/>
  <c r="B1572" i="14"/>
  <c r="C1571" i="14"/>
  <c r="B1571" i="14"/>
  <c r="C1570" i="14"/>
  <c r="B1570" i="14"/>
  <c r="C1569" i="14"/>
  <c r="B1569" i="14"/>
  <c r="C1568" i="14"/>
  <c r="B1568" i="14"/>
  <c r="C1567" i="14"/>
  <c r="B1567" i="14"/>
  <c r="C1566" i="14"/>
  <c r="B1566" i="14"/>
  <c r="C1565" i="14"/>
  <c r="B1565" i="14"/>
  <c r="C1564" i="14"/>
  <c r="B1564" i="14"/>
  <c r="C1563" i="14"/>
  <c r="B1563" i="14"/>
  <c r="C1562" i="14"/>
  <c r="B1562" i="14"/>
  <c r="C1561" i="14"/>
  <c r="B1561" i="14"/>
  <c r="C1560" i="14"/>
  <c r="B1560" i="14"/>
  <c r="C1559" i="14"/>
  <c r="B1559" i="14"/>
  <c r="C1558" i="14"/>
  <c r="B1558" i="14"/>
  <c r="C1557" i="14"/>
  <c r="B1557" i="14"/>
  <c r="C1556" i="14"/>
  <c r="B1556" i="14"/>
  <c r="C1555" i="14"/>
  <c r="B1555" i="14"/>
  <c r="C1554" i="14"/>
  <c r="B1554" i="14"/>
  <c r="C1553" i="14"/>
  <c r="B1553" i="14"/>
  <c r="C1552" i="14"/>
  <c r="B1552" i="14"/>
  <c r="C1551" i="14"/>
  <c r="B1551" i="14"/>
  <c r="C1550" i="14"/>
  <c r="B1550" i="14"/>
  <c r="C1549" i="14"/>
  <c r="B1549" i="14"/>
  <c r="C1548" i="14"/>
  <c r="B1548" i="14"/>
  <c r="C1547" i="14"/>
  <c r="B1547" i="14"/>
  <c r="C1546" i="14"/>
  <c r="B1546" i="14"/>
  <c r="C1545" i="14"/>
  <c r="B1545" i="14"/>
  <c r="C1544" i="14"/>
  <c r="B1544" i="14"/>
  <c r="C1543" i="14"/>
  <c r="B1543" i="14"/>
  <c r="C1542" i="14"/>
  <c r="B1542" i="14"/>
  <c r="C1541" i="14"/>
  <c r="B1541" i="14"/>
  <c r="C1540" i="14"/>
  <c r="B1540" i="14"/>
  <c r="C1539" i="14"/>
  <c r="B1539" i="14"/>
  <c r="C1538" i="14"/>
  <c r="B1538" i="14"/>
  <c r="C1537" i="14"/>
  <c r="B1537" i="14"/>
  <c r="C1536" i="14"/>
  <c r="B1536" i="14"/>
  <c r="C1535" i="14"/>
  <c r="B1535" i="14"/>
  <c r="C1534" i="14"/>
  <c r="B1534" i="14"/>
  <c r="C1533" i="14"/>
  <c r="B1533" i="14"/>
  <c r="C1532" i="14"/>
  <c r="B1532" i="14"/>
  <c r="C1531" i="14"/>
  <c r="B1531" i="14"/>
  <c r="C1530" i="14"/>
  <c r="B1530" i="14"/>
  <c r="C1529" i="14"/>
  <c r="B1529" i="14"/>
  <c r="C1528" i="14"/>
  <c r="B1528" i="14"/>
  <c r="C1527" i="14"/>
  <c r="B1527" i="14"/>
  <c r="C1526" i="14"/>
  <c r="B1526" i="14"/>
  <c r="C1525" i="14"/>
  <c r="B1525" i="14"/>
  <c r="C1524" i="14"/>
  <c r="B1524" i="14"/>
  <c r="C1523" i="14"/>
  <c r="B1523" i="14"/>
  <c r="C1522" i="14"/>
  <c r="B1522" i="14"/>
  <c r="C1521" i="14"/>
  <c r="B1521" i="14"/>
  <c r="C1520" i="14"/>
  <c r="B1520" i="14"/>
  <c r="C1519" i="14"/>
  <c r="B1519" i="14"/>
  <c r="C1518" i="14"/>
  <c r="B1518" i="14"/>
  <c r="C1517" i="14"/>
  <c r="B1517" i="14"/>
  <c r="C1516" i="14"/>
  <c r="B1516" i="14"/>
  <c r="C1515" i="14"/>
  <c r="B1515" i="14"/>
  <c r="C1514" i="14"/>
  <c r="B1514" i="14"/>
  <c r="C1513" i="14"/>
  <c r="B1513" i="14"/>
  <c r="C1512" i="14"/>
  <c r="B1512" i="14"/>
  <c r="C1511" i="14"/>
  <c r="B1511" i="14"/>
  <c r="C1510" i="14"/>
  <c r="B1510" i="14"/>
  <c r="C1509" i="14"/>
  <c r="B1509" i="14"/>
  <c r="C1508" i="14"/>
  <c r="B1508" i="14"/>
  <c r="C1507" i="14"/>
  <c r="B1507" i="14"/>
  <c r="C1506" i="14"/>
  <c r="B1506" i="14"/>
  <c r="C1505" i="14"/>
  <c r="B1505" i="14"/>
  <c r="C1504" i="14"/>
  <c r="B1504" i="14"/>
  <c r="C1503" i="14"/>
  <c r="B1503" i="14"/>
  <c r="C1502" i="14"/>
  <c r="B1502" i="14"/>
  <c r="C1501" i="14"/>
  <c r="B1501" i="14"/>
  <c r="C1500" i="14"/>
  <c r="B1500" i="14"/>
  <c r="C1499" i="14"/>
  <c r="B1499" i="14"/>
  <c r="C1498" i="14"/>
  <c r="B1498" i="14"/>
  <c r="C1497" i="14"/>
  <c r="B1497" i="14"/>
  <c r="C1496" i="14"/>
  <c r="B1496" i="14"/>
  <c r="C1495" i="14"/>
  <c r="B1495" i="14"/>
  <c r="C1494" i="14"/>
  <c r="B1494" i="14"/>
  <c r="C1493" i="14"/>
  <c r="B1493" i="14"/>
  <c r="C1492" i="14"/>
  <c r="B1492" i="14"/>
  <c r="C1491" i="14"/>
  <c r="B1491" i="14"/>
  <c r="C1490" i="14"/>
  <c r="B1490" i="14"/>
  <c r="C1489" i="14"/>
  <c r="B1489" i="14"/>
  <c r="C1488" i="14"/>
  <c r="B1488" i="14"/>
  <c r="C1487" i="14"/>
  <c r="B1487" i="14"/>
  <c r="C1486" i="14"/>
  <c r="B1486" i="14"/>
  <c r="C1485" i="14"/>
  <c r="B1485" i="14"/>
  <c r="C1484" i="14"/>
  <c r="B1484" i="14"/>
  <c r="C1483" i="14"/>
  <c r="B1483" i="14"/>
  <c r="C1482" i="14"/>
  <c r="B1482" i="14"/>
  <c r="C1481" i="14"/>
  <c r="B1481" i="14"/>
  <c r="C1480" i="14"/>
  <c r="B1480" i="14"/>
  <c r="C1479" i="14"/>
  <c r="B1479" i="14"/>
  <c r="C1478" i="14"/>
  <c r="B1478" i="14"/>
  <c r="C1477" i="14"/>
  <c r="B1477" i="14"/>
  <c r="C1476" i="14"/>
  <c r="B1476" i="14"/>
  <c r="C1475" i="14"/>
  <c r="B1475" i="14"/>
  <c r="C1474" i="14"/>
  <c r="B1474" i="14"/>
  <c r="C1473" i="14"/>
  <c r="B1473" i="14"/>
  <c r="C1472" i="14"/>
  <c r="B1472" i="14"/>
  <c r="C1471" i="14"/>
  <c r="B1471" i="14"/>
  <c r="C1470" i="14"/>
  <c r="B1470" i="14"/>
  <c r="C1469" i="14"/>
  <c r="B1469" i="14"/>
  <c r="C1468" i="14"/>
  <c r="B1468" i="14"/>
  <c r="C1467" i="14"/>
  <c r="B1467" i="14"/>
  <c r="C1466" i="14"/>
  <c r="B1466" i="14"/>
  <c r="C1465" i="14"/>
  <c r="B1465" i="14"/>
  <c r="C1464" i="14"/>
  <c r="B1464" i="14"/>
  <c r="C1463" i="14"/>
  <c r="B1463" i="14"/>
  <c r="C1462" i="14"/>
  <c r="B1462" i="14"/>
  <c r="C1461" i="14"/>
  <c r="B1461" i="14"/>
  <c r="C1460" i="14"/>
  <c r="B1460" i="14"/>
  <c r="C1459" i="14"/>
  <c r="B1459" i="14"/>
  <c r="C1458" i="14"/>
  <c r="B1458" i="14"/>
  <c r="C1457" i="14"/>
  <c r="B1457" i="14"/>
  <c r="C1456" i="14"/>
  <c r="B1456" i="14"/>
  <c r="C1455" i="14"/>
  <c r="B1455" i="14"/>
  <c r="C1454" i="14"/>
  <c r="B1454" i="14"/>
  <c r="C1453" i="14"/>
  <c r="B1453" i="14"/>
  <c r="C1452" i="14"/>
  <c r="B1452" i="14"/>
  <c r="C1451" i="14"/>
  <c r="B1451" i="14"/>
  <c r="C1450" i="14"/>
  <c r="B1450" i="14"/>
  <c r="C1449" i="14"/>
  <c r="B1449" i="14"/>
  <c r="C1448" i="14"/>
  <c r="B1448" i="14"/>
  <c r="C1447" i="14"/>
  <c r="B1447" i="14"/>
  <c r="C1446" i="14"/>
  <c r="B1446" i="14"/>
  <c r="C1445" i="14"/>
  <c r="B1445" i="14"/>
  <c r="C1444" i="14"/>
  <c r="B1444" i="14"/>
  <c r="C1443" i="14"/>
  <c r="B1443" i="14"/>
  <c r="C1442" i="14"/>
  <c r="B1442" i="14"/>
  <c r="C1441" i="14"/>
  <c r="B1441" i="14"/>
  <c r="C1440" i="14"/>
  <c r="B1440" i="14"/>
  <c r="C1439" i="14"/>
  <c r="B1439" i="14"/>
  <c r="C1438" i="14"/>
  <c r="B1438" i="14"/>
  <c r="C1437" i="14"/>
  <c r="B1437" i="14"/>
  <c r="C1436" i="14"/>
  <c r="B1436" i="14"/>
  <c r="C1435" i="14"/>
  <c r="B1435" i="14"/>
  <c r="C1434" i="14"/>
  <c r="B1434" i="14"/>
  <c r="C1433" i="14"/>
  <c r="B1433" i="14"/>
  <c r="C1432" i="14"/>
  <c r="B1432" i="14"/>
  <c r="C1431" i="14"/>
  <c r="B1431" i="14"/>
  <c r="C1430" i="14"/>
  <c r="B1430" i="14"/>
  <c r="C1429" i="14"/>
  <c r="B1429" i="14"/>
  <c r="C1428" i="14"/>
  <c r="B1428" i="14"/>
  <c r="C1427" i="14"/>
  <c r="B1427" i="14"/>
  <c r="C1426" i="14"/>
  <c r="B1426" i="14"/>
  <c r="C1425" i="14"/>
  <c r="B1425" i="14"/>
  <c r="C1424" i="14"/>
  <c r="B1424" i="14"/>
  <c r="C1423" i="14"/>
  <c r="B1423" i="14"/>
  <c r="C1422" i="14"/>
  <c r="B1422" i="14"/>
  <c r="C1421" i="14"/>
  <c r="B1421" i="14"/>
  <c r="C1420" i="14"/>
  <c r="B1420" i="14"/>
  <c r="C1419" i="14"/>
  <c r="B1419" i="14"/>
  <c r="C1418" i="14"/>
  <c r="B1418" i="14"/>
  <c r="C1417" i="14"/>
  <c r="B1417" i="14"/>
  <c r="C1416" i="14"/>
  <c r="B1416" i="14"/>
  <c r="C1415" i="14"/>
  <c r="B1415" i="14"/>
  <c r="C1414" i="14"/>
  <c r="B1414" i="14"/>
  <c r="C1413" i="14"/>
  <c r="B1413" i="14"/>
  <c r="C1412" i="14"/>
  <c r="B1412" i="14"/>
  <c r="C1411" i="14"/>
  <c r="B1411" i="14"/>
  <c r="C1410" i="14"/>
  <c r="B1410" i="14"/>
  <c r="C1409" i="14"/>
  <c r="B1409" i="14"/>
  <c r="C1408" i="14"/>
  <c r="B1408" i="14"/>
  <c r="C1407" i="14"/>
  <c r="B1407" i="14"/>
  <c r="C1406" i="14"/>
  <c r="B1406" i="14"/>
  <c r="C1405" i="14"/>
  <c r="B1405" i="14"/>
  <c r="C1404" i="14"/>
  <c r="B1404" i="14"/>
  <c r="C1403" i="14"/>
  <c r="B1403" i="14"/>
  <c r="C1402" i="14"/>
  <c r="B1402" i="14"/>
  <c r="C1401" i="14"/>
  <c r="B1401" i="14"/>
  <c r="C1400" i="14"/>
  <c r="B1400" i="14"/>
  <c r="C1399" i="14"/>
  <c r="B1399" i="14"/>
  <c r="C1398" i="14"/>
  <c r="B1398" i="14"/>
  <c r="C1397" i="14"/>
  <c r="B1397" i="14"/>
  <c r="C1396" i="14"/>
  <c r="B1396" i="14"/>
  <c r="C1395" i="14"/>
  <c r="B1395" i="14"/>
  <c r="C1394" i="14"/>
  <c r="B1394" i="14"/>
  <c r="C1393" i="14"/>
  <c r="B1393" i="14"/>
  <c r="C1392" i="14"/>
  <c r="B1392" i="14"/>
  <c r="C1391" i="14"/>
  <c r="B1391" i="14"/>
  <c r="C1390" i="14"/>
  <c r="B1390" i="14"/>
  <c r="C1389" i="14"/>
  <c r="B1389" i="14"/>
  <c r="C1388" i="14"/>
  <c r="B1388" i="14"/>
  <c r="C1387" i="14"/>
  <c r="B1387" i="14"/>
  <c r="C1386" i="14"/>
  <c r="B1386" i="14"/>
  <c r="C1385" i="14"/>
  <c r="B1385" i="14"/>
  <c r="C1384" i="14"/>
  <c r="B1384" i="14"/>
  <c r="C1383" i="14"/>
  <c r="B1383" i="14"/>
  <c r="C1382" i="14"/>
  <c r="B1382" i="14"/>
  <c r="C1381" i="14"/>
  <c r="B1381" i="14"/>
  <c r="C1380" i="14"/>
  <c r="B1380" i="14"/>
  <c r="C1379" i="14"/>
  <c r="B1379" i="14"/>
  <c r="C1378" i="14"/>
  <c r="B1378" i="14"/>
  <c r="C1377" i="14"/>
  <c r="B1377" i="14"/>
  <c r="C1376" i="14"/>
  <c r="B1376" i="14"/>
  <c r="C1375" i="14"/>
  <c r="B1375" i="14"/>
  <c r="C1374" i="14"/>
  <c r="B1374" i="14"/>
  <c r="C1373" i="14"/>
  <c r="B1373" i="14"/>
  <c r="C1372" i="14"/>
  <c r="B1372" i="14"/>
  <c r="C1371" i="14"/>
  <c r="B1371" i="14"/>
  <c r="C1370" i="14"/>
  <c r="B1370" i="14"/>
  <c r="C1369" i="14"/>
  <c r="B1369" i="14"/>
  <c r="C1368" i="14"/>
  <c r="B1368" i="14"/>
  <c r="C1367" i="14"/>
  <c r="B1367" i="14"/>
  <c r="C1366" i="14"/>
  <c r="B1366" i="14"/>
  <c r="C1365" i="14"/>
  <c r="B1365" i="14"/>
  <c r="C1364" i="14"/>
  <c r="B1364" i="14"/>
  <c r="C1363" i="14"/>
  <c r="B1363" i="14"/>
  <c r="C1362" i="14"/>
  <c r="B1362" i="14"/>
  <c r="C1361" i="14"/>
  <c r="B1361" i="14"/>
  <c r="C1360" i="14"/>
  <c r="B1360" i="14"/>
  <c r="C1359" i="14"/>
  <c r="B1359" i="14"/>
  <c r="C1358" i="14"/>
  <c r="B1358" i="14"/>
  <c r="C1357" i="14"/>
  <c r="B1357" i="14"/>
  <c r="C1356" i="14"/>
  <c r="B1356" i="14"/>
  <c r="C1355" i="14"/>
  <c r="B1355" i="14"/>
  <c r="C1354" i="14"/>
  <c r="B1354" i="14"/>
  <c r="C1353" i="14"/>
  <c r="B1353" i="14"/>
  <c r="C1352" i="14"/>
  <c r="B1352" i="14"/>
  <c r="C1351" i="14"/>
  <c r="B1351" i="14"/>
  <c r="C1350" i="14"/>
  <c r="B1350" i="14"/>
  <c r="C1349" i="14"/>
  <c r="B1349" i="14"/>
  <c r="C1348" i="14"/>
  <c r="B1348" i="14"/>
  <c r="C1347" i="14"/>
  <c r="B1347" i="14"/>
  <c r="C1346" i="14"/>
  <c r="B1346" i="14"/>
  <c r="C1345" i="14"/>
  <c r="B1345" i="14"/>
  <c r="C1344" i="14"/>
  <c r="B1344" i="14"/>
  <c r="C1343" i="14"/>
  <c r="B1343" i="14"/>
  <c r="C1342" i="14"/>
  <c r="B1342" i="14"/>
  <c r="C1341" i="14"/>
  <c r="B1341" i="14"/>
  <c r="C1340" i="14"/>
  <c r="B1340" i="14"/>
  <c r="C1339" i="14"/>
  <c r="B1339" i="14"/>
  <c r="C1338" i="14"/>
  <c r="B1338" i="14"/>
  <c r="C1337" i="14"/>
  <c r="B1337" i="14"/>
  <c r="C1336" i="14"/>
  <c r="B1336" i="14"/>
  <c r="C1335" i="14"/>
  <c r="B1335" i="14"/>
  <c r="C1334" i="14"/>
  <c r="B1334" i="14"/>
  <c r="C1333" i="14"/>
  <c r="B1333" i="14"/>
  <c r="C1332" i="14"/>
  <c r="B1332" i="14"/>
  <c r="C1331" i="14"/>
  <c r="B1331" i="14"/>
  <c r="C1330" i="14"/>
  <c r="B1330" i="14"/>
  <c r="C1329" i="14"/>
  <c r="B1329" i="14"/>
  <c r="C1328" i="14"/>
  <c r="B1328" i="14"/>
  <c r="C1327" i="14"/>
  <c r="B1327" i="14"/>
  <c r="C1326" i="14"/>
  <c r="B1326" i="14"/>
  <c r="C1325" i="14"/>
  <c r="B1325" i="14"/>
  <c r="C1324" i="14"/>
  <c r="B1324" i="14"/>
  <c r="C1323" i="14"/>
  <c r="B1323" i="14"/>
  <c r="C1322" i="14"/>
  <c r="B1322" i="14"/>
  <c r="C1321" i="14"/>
  <c r="B1321" i="14"/>
  <c r="C1320" i="14"/>
  <c r="B1320" i="14"/>
  <c r="C1319" i="14"/>
  <c r="B1319" i="14"/>
  <c r="C1318" i="14"/>
  <c r="B1318" i="14"/>
  <c r="C1317" i="14"/>
  <c r="B1317" i="14"/>
  <c r="C1316" i="14"/>
  <c r="B1316" i="14"/>
  <c r="C1315" i="14"/>
  <c r="B1315" i="14"/>
  <c r="C1314" i="14"/>
  <c r="B1314" i="14"/>
  <c r="C1313" i="14"/>
  <c r="B1313" i="14"/>
  <c r="C1312" i="14"/>
  <c r="B1312" i="14"/>
  <c r="C1311" i="14"/>
  <c r="B1311" i="14"/>
  <c r="C1310" i="14"/>
  <c r="B1310" i="14"/>
  <c r="C1309" i="14"/>
  <c r="B1309" i="14"/>
  <c r="C1308" i="14"/>
  <c r="B1308" i="14"/>
  <c r="C1307" i="14"/>
  <c r="B1307" i="14"/>
  <c r="C1306" i="14"/>
  <c r="B1306" i="14"/>
  <c r="C1305" i="14"/>
  <c r="B1305" i="14"/>
  <c r="C1304" i="14"/>
  <c r="B1304" i="14"/>
  <c r="C1303" i="14"/>
  <c r="B1303" i="14"/>
  <c r="C1302" i="14"/>
  <c r="B1302" i="14"/>
  <c r="C1301" i="14"/>
  <c r="B1301" i="14"/>
  <c r="C1300" i="14"/>
  <c r="B1300" i="14"/>
  <c r="C1299" i="14"/>
  <c r="B1299" i="14"/>
  <c r="C1298" i="14"/>
  <c r="B1298" i="14"/>
  <c r="C1297" i="14"/>
  <c r="B1297" i="14"/>
  <c r="C1296" i="14"/>
  <c r="B1296" i="14"/>
  <c r="C1295" i="14"/>
  <c r="B1295" i="14"/>
  <c r="C1294" i="14"/>
  <c r="B1294" i="14"/>
  <c r="C1293" i="14"/>
  <c r="B1293" i="14"/>
  <c r="C1292" i="14"/>
  <c r="B1292" i="14"/>
  <c r="C1291" i="14"/>
  <c r="B1291" i="14"/>
  <c r="C1290" i="14"/>
  <c r="B1290" i="14"/>
  <c r="C1289" i="14"/>
  <c r="B1289" i="14"/>
  <c r="C1288" i="14"/>
  <c r="B1288" i="14"/>
  <c r="C1287" i="14"/>
  <c r="B1287" i="14"/>
  <c r="C1286" i="14"/>
  <c r="B1286" i="14"/>
  <c r="C1285" i="14"/>
  <c r="B1285" i="14"/>
  <c r="C1284" i="14"/>
  <c r="B1284" i="14"/>
  <c r="C1283" i="14"/>
  <c r="B1283" i="14"/>
  <c r="C1282" i="14"/>
  <c r="B1282" i="14"/>
  <c r="C1281" i="14"/>
  <c r="B1281" i="14"/>
  <c r="C1280" i="14"/>
  <c r="B1280" i="14"/>
  <c r="C1279" i="14"/>
  <c r="B1279" i="14"/>
  <c r="C1278" i="14"/>
  <c r="B1278" i="14"/>
  <c r="C1277" i="14"/>
  <c r="B1277" i="14"/>
  <c r="C1276" i="14"/>
  <c r="B1276" i="14"/>
  <c r="C1275" i="14"/>
  <c r="B1275" i="14"/>
  <c r="C1274" i="14"/>
  <c r="B1274" i="14"/>
  <c r="C1273" i="14"/>
  <c r="B1273" i="14"/>
  <c r="C1272" i="14"/>
  <c r="B1272" i="14"/>
  <c r="C1271" i="14"/>
  <c r="B1271" i="14"/>
  <c r="C1270" i="14"/>
  <c r="B1270" i="14"/>
  <c r="C1269" i="14"/>
  <c r="B1269" i="14"/>
  <c r="C1268" i="14"/>
  <c r="B1268" i="14"/>
  <c r="C1267" i="14"/>
  <c r="B1267" i="14"/>
  <c r="C1266" i="14"/>
  <c r="B1266" i="14"/>
  <c r="C1265" i="14"/>
  <c r="B1265" i="14"/>
  <c r="C1264" i="14"/>
  <c r="B1264" i="14"/>
  <c r="C1263" i="14"/>
  <c r="B1263" i="14"/>
  <c r="C1262" i="14"/>
  <c r="B1262" i="14"/>
  <c r="C1261" i="14"/>
  <c r="B1261" i="14"/>
  <c r="C1260" i="14"/>
  <c r="B1260" i="14"/>
  <c r="C1259" i="14"/>
  <c r="B1259" i="14"/>
  <c r="C1258" i="14"/>
  <c r="B1258" i="14"/>
  <c r="C1257" i="14"/>
  <c r="B1257" i="14"/>
  <c r="C1256" i="14"/>
  <c r="B1256" i="14"/>
  <c r="C1255" i="14"/>
  <c r="B1255" i="14"/>
  <c r="C1254" i="14"/>
  <c r="B1254" i="14"/>
  <c r="C1253" i="14"/>
  <c r="B1253" i="14"/>
  <c r="C1252" i="14"/>
  <c r="B1252" i="14"/>
  <c r="C1251" i="14"/>
  <c r="B1251" i="14"/>
  <c r="C1250" i="14"/>
  <c r="B1250" i="14"/>
  <c r="C1249" i="14"/>
  <c r="B1249" i="14"/>
  <c r="C1248" i="14"/>
  <c r="B1248" i="14"/>
  <c r="C1247" i="14"/>
  <c r="B1247" i="14"/>
  <c r="C1246" i="14"/>
  <c r="B1246" i="14"/>
  <c r="C1245" i="14"/>
  <c r="B1245" i="14"/>
  <c r="C1244" i="14"/>
  <c r="B1244" i="14"/>
  <c r="C1243" i="14"/>
  <c r="B1243" i="14"/>
  <c r="C1242" i="14"/>
  <c r="B1242" i="14"/>
  <c r="C1241" i="14"/>
  <c r="B1241" i="14"/>
  <c r="C1240" i="14"/>
  <c r="B1240" i="14"/>
  <c r="C1239" i="14"/>
  <c r="B1239" i="14"/>
  <c r="C1238" i="14"/>
  <c r="B1238" i="14"/>
  <c r="C1237" i="14"/>
  <c r="B1237" i="14"/>
  <c r="C1236" i="14"/>
  <c r="B1236" i="14"/>
  <c r="C1235" i="14"/>
  <c r="B1235" i="14"/>
  <c r="C1234" i="14"/>
  <c r="B1234" i="14"/>
  <c r="C1233" i="14"/>
  <c r="B1233" i="14"/>
  <c r="C1232" i="14"/>
  <c r="B1232" i="14"/>
  <c r="C1231" i="14"/>
  <c r="B1231" i="14"/>
  <c r="C1230" i="14"/>
  <c r="B1230" i="14"/>
  <c r="C1229" i="14"/>
  <c r="B1229" i="14"/>
  <c r="C1228" i="14"/>
  <c r="B1228" i="14"/>
  <c r="C1227" i="14"/>
  <c r="B1227" i="14"/>
  <c r="C1226" i="14"/>
  <c r="B1226" i="14"/>
  <c r="C1225" i="14"/>
  <c r="B1225" i="14"/>
  <c r="C1224" i="14"/>
  <c r="B1224" i="14"/>
  <c r="C1223" i="14"/>
  <c r="B1223" i="14"/>
  <c r="C1222" i="14"/>
  <c r="B1222" i="14"/>
  <c r="C1221" i="14"/>
  <c r="B1221" i="14"/>
  <c r="C1220" i="14"/>
  <c r="B1220" i="14"/>
  <c r="C1219" i="14"/>
  <c r="B1219" i="14"/>
  <c r="C1218" i="14"/>
  <c r="B1218" i="14"/>
  <c r="C1217" i="14"/>
  <c r="B1217" i="14"/>
  <c r="C1216" i="14"/>
  <c r="B1216" i="14"/>
  <c r="C1215" i="14"/>
  <c r="B1215" i="14"/>
  <c r="C1214" i="14"/>
  <c r="B1214" i="14"/>
  <c r="C1213" i="14"/>
  <c r="B1213" i="14"/>
  <c r="C1212" i="14"/>
  <c r="B1212" i="14"/>
  <c r="C1211" i="14"/>
  <c r="B1211" i="14"/>
  <c r="C1210" i="14"/>
  <c r="B1210" i="14"/>
  <c r="C1209" i="14"/>
  <c r="B1209" i="14"/>
  <c r="C1208" i="14"/>
  <c r="B1208" i="14"/>
  <c r="C1207" i="14"/>
  <c r="B1207" i="14"/>
  <c r="C1206" i="14"/>
  <c r="B1206" i="14"/>
  <c r="C1205" i="14"/>
  <c r="B1205" i="14"/>
  <c r="C1204" i="14"/>
  <c r="B1204" i="14"/>
  <c r="C1203" i="14"/>
  <c r="B1203" i="14"/>
  <c r="C1202" i="14"/>
  <c r="B1202" i="14"/>
  <c r="C1201" i="14"/>
  <c r="B1201" i="14"/>
  <c r="C1200" i="14"/>
  <c r="B1200" i="14"/>
  <c r="C1199" i="14"/>
  <c r="B1199" i="14"/>
  <c r="C1198" i="14"/>
  <c r="B1198" i="14"/>
  <c r="C1197" i="14"/>
  <c r="B1197" i="14"/>
  <c r="C1196" i="14"/>
  <c r="B1196" i="14"/>
  <c r="C1195" i="14"/>
  <c r="B1195" i="14"/>
  <c r="C1194" i="14"/>
  <c r="B1194" i="14"/>
  <c r="C1193" i="14"/>
  <c r="B1193" i="14"/>
  <c r="C1192" i="14"/>
  <c r="B1192" i="14"/>
  <c r="C1191" i="14"/>
  <c r="B1191" i="14"/>
  <c r="C1190" i="14"/>
  <c r="B1190" i="14"/>
  <c r="C1189" i="14"/>
  <c r="B1189" i="14"/>
  <c r="C1188" i="14"/>
  <c r="B1188" i="14"/>
  <c r="C1187" i="14"/>
  <c r="B1187" i="14"/>
  <c r="C1186" i="14"/>
  <c r="B1186" i="14"/>
  <c r="C1185" i="14"/>
  <c r="B1185" i="14"/>
  <c r="C1184" i="14"/>
  <c r="B1184" i="14"/>
  <c r="C1183" i="14"/>
  <c r="B1183" i="14"/>
  <c r="C1182" i="14"/>
  <c r="B1182" i="14"/>
  <c r="C1181" i="14"/>
  <c r="B1181" i="14"/>
  <c r="C1180" i="14"/>
  <c r="B1180" i="14"/>
  <c r="C1179" i="14"/>
  <c r="B1179" i="14"/>
  <c r="C1178" i="14"/>
  <c r="B1178" i="14"/>
  <c r="C1177" i="14"/>
  <c r="B1177" i="14"/>
  <c r="C1176" i="14"/>
  <c r="B1176" i="14"/>
  <c r="C1175" i="14"/>
  <c r="B1175" i="14"/>
  <c r="C1174" i="14"/>
  <c r="B1174" i="14"/>
  <c r="C1173" i="14"/>
  <c r="B1173" i="14"/>
  <c r="C1172" i="14"/>
  <c r="B1172" i="14"/>
  <c r="C1171" i="14"/>
  <c r="B1171" i="14"/>
  <c r="C1170" i="14"/>
  <c r="B1170" i="14"/>
  <c r="C1169" i="14"/>
  <c r="B1169" i="14"/>
  <c r="C1168" i="14"/>
  <c r="B1168" i="14"/>
  <c r="C1167" i="14"/>
  <c r="B1167" i="14"/>
  <c r="C1166" i="14"/>
  <c r="B1166" i="14"/>
  <c r="C1165" i="14"/>
  <c r="B1165" i="14"/>
  <c r="C1164" i="14"/>
  <c r="B1164" i="14"/>
  <c r="C1163" i="14"/>
  <c r="B1163" i="14"/>
  <c r="C1162" i="14"/>
  <c r="B1162" i="14"/>
  <c r="C1161" i="14"/>
  <c r="B1161" i="14"/>
  <c r="C1160" i="14"/>
  <c r="B1160" i="14"/>
  <c r="C1159" i="14"/>
  <c r="B1159" i="14"/>
  <c r="C1158" i="14"/>
  <c r="B1158" i="14"/>
  <c r="C1157" i="14"/>
  <c r="B1157" i="14"/>
  <c r="C1156" i="14"/>
  <c r="B1156" i="14"/>
  <c r="C1155" i="14"/>
  <c r="B1155" i="14"/>
  <c r="C1154" i="14"/>
  <c r="B1154" i="14"/>
  <c r="C1153" i="14"/>
  <c r="B1153" i="14"/>
  <c r="C1152" i="14"/>
  <c r="B1152" i="14"/>
  <c r="C1151" i="14"/>
  <c r="B1151" i="14"/>
  <c r="C1150" i="14"/>
  <c r="B1150" i="14"/>
  <c r="C1149" i="14"/>
  <c r="B1149" i="14"/>
  <c r="C1148" i="14"/>
  <c r="B1148" i="14"/>
  <c r="C1147" i="14"/>
  <c r="B1147" i="14"/>
  <c r="C1146" i="14"/>
  <c r="B1146" i="14"/>
  <c r="C1145" i="14"/>
  <c r="B1145" i="14"/>
  <c r="C1144" i="14"/>
  <c r="B1144" i="14"/>
  <c r="C1143" i="14"/>
  <c r="B1143" i="14"/>
  <c r="C1142" i="14"/>
  <c r="B1142" i="14"/>
  <c r="C1141" i="14"/>
  <c r="B1141" i="14"/>
  <c r="C1140" i="14"/>
  <c r="B1140" i="14"/>
  <c r="C1139" i="14"/>
  <c r="B1139" i="14"/>
  <c r="C1138" i="14"/>
  <c r="B1138" i="14"/>
  <c r="C1137" i="14"/>
  <c r="B1137" i="14"/>
  <c r="C1136" i="14"/>
  <c r="B1136" i="14"/>
  <c r="C1135" i="14"/>
  <c r="B1135" i="14"/>
  <c r="C1134" i="14"/>
  <c r="B1134" i="14"/>
  <c r="C1133" i="14"/>
  <c r="B1133" i="14"/>
  <c r="C1132" i="14"/>
  <c r="B1132" i="14"/>
  <c r="C1131" i="14"/>
  <c r="B1131" i="14"/>
  <c r="C1130" i="14"/>
  <c r="B1130" i="14"/>
  <c r="C1129" i="14"/>
  <c r="B1129" i="14"/>
  <c r="C1128" i="14"/>
  <c r="B1128" i="14"/>
  <c r="C1127" i="14"/>
  <c r="B1127" i="14"/>
  <c r="C1126" i="14"/>
  <c r="B1126" i="14"/>
  <c r="C1125" i="14"/>
  <c r="B1125" i="14"/>
  <c r="C1124" i="14"/>
  <c r="B1124" i="14"/>
  <c r="C1123" i="14"/>
  <c r="B1123" i="14"/>
  <c r="C1122" i="14"/>
  <c r="B1122" i="14"/>
  <c r="C1121" i="14"/>
  <c r="B1121" i="14"/>
  <c r="C1120" i="14"/>
  <c r="B1120" i="14"/>
  <c r="C1119" i="14"/>
  <c r="B1119" i="14"/>
  <c r="C1118" i="14"/>
  <c r="B1118" i="14"/>
  <c r="C1117" i="14"/>
  <c r="B1117" i="14"/>
  <c r="C1116" i="14"/>
  <c r="B1116" i="14"/>
  <c r="C1115" i="14"/>
  <c r="B1115" i="14"/>
  <c r="C1114" i="14"/>
  <c r="B1114" i="14"/>
  <c r="C1113" i="14"/>
  <c r="B1113" i="14"/>
  <c r="C1112" i="14"/>
  <c r="B1112" i="14"/>
  <c r="C1111" i="14"/>
  <c r="B1111" i="14"/>
  <c r="C1110" i="14"/>
  <c r="B1110" i="14"/>
  <c r="C1109" i="14"/>
  <c r="B1109" i="14"/>
  <c r="C1108" i="14"/>
  <c r="B1108" i="14"/>
  <c r="C1107" i="14"/>
  <c r="B1107" i="14"/>
  <c r="C1106" i="14"/>
  <c r="B1106" i="14"/>
  <c r="C1105" i="14"/>
  <c r="B1105" i="14"/>
  <c r="C1104" i="14"/>
  <c r="B1104" i="14"/>
  <c r="C1103" i="14"/>
  <c r="B1103" i="14"/>
  <c r="C1102" i="14"/>
  <c r="B1102" i="14"/>
  <c r="C1101" i="14"/>
  <c r="B1101" i="14"/>
  <c r="C1100" i="14"/>
  <c r="B1100" i="14"/>
  <c r="C1099" i="14"/>
  <c r="B1099" i="14"/>
  <c r="C1098" i="14"/>
  <c r="B1098" i="14"/>
  <c r="C1097" i="14"/>
  <c r="B1097" i="14"/>
  <c r="C1096" i="14"/>
  <c r="B1096" i="14"/>
  <c r="C1095" i="14"/>
  <c r="B1095" i="14"/>
  <c r="C1094" i="14"/>
  <c r="B1094" i="14"/>
  <c r="C1093" i="14"/>
  <c r="B1093" i="14"/>
  <c r="C1092" i="14"/>
  <c r="B1092" i="14"/>
  <c r="C1091" i="14"/>
  <c r="B1091" i="14"/>
  <c r="C1090" i="14"/>
  <c r="B1090" i="14"/>
  <c r="C1089" i="14"/>
  <c r="B1089" i="14"/>
  <c r="C1088" i="14"/>
  <c r="B1088" i="14"/>
  <c r="C1087" i="14"/>
  <c r="B1087" i="14"/>
  <c r="C1086" i="14"/>
  <c r="B1086" i="14"/>
  <c r="C1085" i="14"/>
  <c r="B1085" i="14"/>
  <c r="C1084" i="14"/>
  <c r="B1084" i="14"/>
  <c r="C1083" i="14"/>
  <c r="B1083" i="14"/>
  <c r="C1082" i="14"/>
  <c r="B1082" i="14"/>
  <c r="C1081" i="14"/>
  <c r="B1081" i="14"/>
  <c r="C1080" i="14"/>
  <c r="B1080" i="14"/>
  <c r="C1079" i="14"/>
  <c r="B1079" i="14"/>
  <c r="C1078" i="14"/>
  <c r="B1078" i="14"/>
  <c r="C1077" i="14"/>
  <c r="B1077" i="14"/>
  <c r="C1076" i="14"/>
  <c r="B1076" i="14"/>
  <c r="C1075" i="14"/>
  <c r="B1075" i="14"/>
  <c r="C1074" i="14"/>
  <c r="B1074" i="14"/>
  <c r="C1073" i="14"/>
  <c r="B1073" i="14"/>
  <c r="C1072" i="14"/>
  <c r="B1072" i="14"/>
  <c r="C1071" i="14"/>
  <c r="B1071" i="14"/>
  <c r="C1070" i="14"/>
  <c r="B1070" i="14"/>
  <c r="C1069" i="14"/>
  <c r="B1069" i="14"/>
  <c r="C1068" i="14"/>
  <c r="B1068" i="14"/>
  <c r="C1067" i="14"/>
  <c r="B1067" i="14"/>
  <c r="C1066" i="14"/>
  <c r="B1066" i="14"/>
  <c r="C1065" i="14"/>
  <c r="B1065" i="14"/>
  <c r="C1064" i="14"/>
  <c r="B1064" i="14"/>
  <c r="C1063" i="14"/>
  <c r="B1063" i="14"/>
  <c r="C1062" i="14"/>
  <c r="B1062" i="14"/>
  <c r="C1061" i="14"/>
  <c r="B1061" i="14"/>
  <c r="C1060" i="14"/>
  <c r="B1060" i="14"/>
  <c r="C1059" i="14"/>
  <c r="B1059" i="14"/>
  <c r="C1058" i="14"/>
  <c r="B1058" i="14"/>
  <c r="C1057" i="14"/>
  <c r="B1057" i="14"/>
  <c r="C1056" i="14"/>
  <c r="B1056" i="14"/>
  <c r="C1055" i="14"/>
  <c r="B1055" i="14"/>
  <c r="C1054" i="14"/>
  <c r="B1054" i="14"/>
  <c r="C1053" i="14"/>
  <c r="B1053" i="14"/>
  <c r="C1052" i="14"/>
  <c r="B1052" i="14"/>
  <c r="C1051" i="14"/>
  <c r="B1051" i="14"/>
  <c r="C1050" i="14"/>
  <c r="B1050" i="14"/>
  <c r="C1049" i="14"/>
  <c r="B1049" i="14"/>
  <c r="C1048" i="14"/>
  <c r="B1048" i="14"/>
  <c r="C1047" i="14"/>
  <c r="B1047" i="14"/>
  <c r="C1046" i="14"/>
  <c r="B1046" i="14"/>
  <c r="C1045" i="14"/>
  <c r="B1045" i="14"/>
  <c r="C1044" i="14"/>
  <c r="B1044" i="14"/>
  <c r="C1043" i="14"/>
  <c r="B1043" i="14"/>
  <c r="C1042" i="14"/>
  <c r="B1042" i="14"/>
  <c r="C1041" i="14"/>
  <c r="B1041" i="14"/>
  <c r="C1040" i="14"/>
  <c r="B1040" i="14"/>
  <c r="C1039" i="14"/>
  <c r="B1039" i="14"/>
  <c r="C1038" i="14"/>
  <c r="B1038" i="14"/>
  <c r="C1037" i="14"/>
  <c r="B1037" i="14"/>
  <c r="C1036" i="14"/>
  <c r="B1036" i="14"/>
  <c r="C1035" i="14"/>
  <c r="B1035" i="14"/>
  <c r="C1034" i="14"/>
  <c r="B1034" i="14"/>
  <c r="C1033" i="14"/>
  <c r="B1033" i="14"/>
  <c r="C1032" i="14"/>
  <c r="B1032" i="14"/>
  <c r="C1031" i="14"/>
  <c r="B1031" i="14"/>
  <c r="C1030" i="14"/>
  <c r="B1030" i="14"/>
  <c r="C1029" i="14"/>
  <c r="B1029" i="14"/>
  <c r="C1028" i="14"/>
  <c r="B1028" i="14"/>
  <c r="C1027" i="14"/>
  <c r="B1027" i="14"/>
  <c r="C1026" i="14"/>
  <c r="B1026" i="14"/>
  <c r="C1025" i="14"/>
  <c r="B1025" i="14"/>
  <c r="C1024" i="14"/>
  <c r="B1024" i="14"/>
  <c r="C1023" i="14"/>
  <c r="B1023" i="14"/>
  <c r="C1022" i="14"/>
  <c r="B1022" i="14"/>
  <c r="C1021" i="14"/>
  <c r="B1021" i="14"/>
  <c r="C1020" i="14"/>
  <c r="B1020" i="14"/>
  <c r="C1019" i="14"/>
  <c r="B1019" i="14"/>
  <c r="C1018" i="14"/>
  <c r="B1018" i="14"/>
  <c r="C1017" i="14"/>
  <c r="B1017" i="14"/>
  <c r="C1016" i="14"/>
  <c r="B1016" i="14"/>
  <c r="C1015" i="14"/>
  <c r="B1015" i="14"/>
  <c r="C1014" i="14"/>
  <c r="B1014" i="14"/>
  <c r="C1013" i="14"/>
  <c r="B1013" i="14"/>
  <c r="C1012" i="14"/>
  <c r="B1012" i="14"/>
  <c r="C1011" i="14"/>
  <c r="B1011" i="14"/>
  <c r="C1010" i="14"/>
  <c r="B1010" i="14"/>
  <c r="C1009" i="14"/>
  <c r="B1009" i="14"/>
  <c r="C1008" i="14"/>
  <c r="B1008" i="14"/>
  <c r="C1007" i="14"/>
  <c r="B1007" i="14"/>
  <c r="C1006" i="14"/>
  <c r="B1006" i="14"/>
  <c r="C1005" i="14"/>
  <c r="B1005" i="14"/>
  <c r="C1004" i="14"/>
  <c r="B1004" i="14"/>
  <c r="C1003" i="14"/>
  <c r="B1003" i="14"/>
  <c r="C1002" i="14"/>
  <c r="B1002" i="14"/>
  <c r="C1001" i="14"/>
  <c r="B1001" i="14"/>
  <c r="C1000" i="14"/>
  <c r="B1000" i="14"/>
  <c r="C999" i="14"/>
  <c r="B999" i="14"/>
  <c r="C998" i="14"/>
  <c r="B998" i="14"/>
  <c r="C997" i="14"/>
  <c r="B997" i="14"/>
  <c r="C996" i="14"/>
  <c r="B996" i="14"/>
  <c r="C995" i="14"/>
  <c r="B995" i="14"/>
  <c r="C994" i="14"/>
  <c r="B994" i="14"/>
  <c r="C993" i="14"/>
  <c r="B993" i="14"/>
  <c r="C992" i="14"/>
  <c r="B992" i="14"/>
  <c r="C991" i="14"/>
  <c r="B991" i="14"/>
  <c r="C990" i="14"/>
  <c r="B990" i="14"/>
  <c r="C989" i="14"/>
  <c r="B989" i="14"/>
  <c r="C988" i="14"/>
  <c r="B988" i="14"/>
  <c r="C987" i="14"/>
  <c r="B987" i="14"/>
  <c r="C986" i="14"/>
  <c r="B986" i="14"/>
  <c r="C985" i="14"/>
  <c r="B985" i="14"/>
  <c r="C984" i="14"/>
  <c r="B984" i="14"/>
  <c r="C983" i="14"/>
  <c r="B983" i="14"/>
  <c r="C982" i="14"/>
  <c r="B982" i="14"/>
  <c r="C981" i="14"/>
  <c r="B981" i="14"/>
  <c r="C980" i="14"/>
  <c r="B980" i="14"/>
  <c r="C979" i="14"/>
  <c r="B979" i="14"/>
  <c r="C978" i="14"/>
  <c r="B978" i="14"/>
  <c r="C977" i="14"/>
  <c r="B977" i="14"/>
  <c r="C976" i="14"/>
  <c r="B976" i="14"/>
  <c r="C975" i="14"/>
  <c r="B975" i="14"/>
  <c r="C974" i="14"/>
  <c r="B974" i="14"/>
  <c r="C973" i="14"/>
  <c r="B973" i="14"/>
  <c r="C972" i="14"/>
  <c r="B972" i="14"/>
  <c r="C971" i="14"/>
  <c r="B971" i="14"/>
  <c r="C970" i="14"/>
  <c r="B970" i="14"/>
  <c r="C969" i="14"/>
  <c r="B969" i="14"/>
  <c r="C968" i="14"/>
  <c r="B968" i="14"/>
  <c r="C967" i="14"/>
  <c r="B967" i="14"/>
  <c r="C966" i="14"/>
  <c r="B966" i="14"/>
  <c r="C965" i="14"/>
  <c r="B965" i="14"/>
  <c r="C964" i="14"/>
  <c r="B964" i="14"/>
  <c r="C963" i="14"/>
  <c r="B963" i="14"/>
  <c r="C962" i="14"/>
  <c r="B962" i="14"/>
  <c r="C961" i="14"/>
  <c r="B961" i="14"/>
  <c r="C960" i="14"/>
  <c r="B960" i="14"/>
  <c r="C959" i="14"/>
  <c r="B959" i="14"/>
  <c r="C958" i="14"/>
  <c r="B958" i="14"/>
  <c r="C957" i="14"/>
  <c r="B957" i="14"/>
  <c r="C956" i="14"/>
  <c r="B956" i="14"/>
  <c r="C955" i="14"/>
  <c r="B955" i="14"/>
  <c r="C954" i="14"/>
  <c r="B954" i="14"/>
  <c r="C953" i="14"/>
  <c r="B953" i="14"/>
  <c r="C952" i="14"/>
  <c r="B952" i="14"/>
  <c r="C951" i="14"/>
  <c r="B951" i="14"/>
  <c r="C950" i="14"/>
  <c r="B950" i="14"/>
  <c r="C949" i="14"/>
  <c r="B949" i="14"/>
  <c r="C948" i="14"/>
  <c r="B948" i="14"/>
  <c r="C947" i="14"/>
  <c r="B947" i="14"/>
  <c r="C946" i="14"/>
  <c r="B946" i="14"/>
  <c r="C945" i="14"/>
  <c r="B945" i="14"/>
  <c r="C944" i="14"/>
  <c r="B944" i="14"/>
  <c r="C943" i="14"/>
  <c r="B943" i="14"/>
  <c r="C942" i="14"/>
  <c r="B942" i="14"/>
  <c r="C941" i="14"/>
  <c r="B941" i="14"/>
  <c r="C940" i="14"/>
  <c r="B940" i="14"/>
  <c r="C939" i="14"/>
  <c r="B939" i="14"/>
  <c r="C938" i="14"/>
  <c r="B938" i="14"/>
  <c r="C937" i="14"/>
  <c r="B937" i="14"/>
  <c r="C936" i="14"/>
  <c r="B936" i="14"/>
  <c r="C935" i="14"/>
  <c r="B935" i="14"/>
  <c r="C934" i="14"/>
  <c r="B934" i="14"/>
  <c r="C933" i="14"/>
  <c r="B933" i="14"/>
  <c r="C932" i="14"/>
  <c r="B932" i="14"/>
  <c r="C931" i="14"/>
  <c r="B931" i="14"/>
  <c r="C930" i="14"/>
  <c r="B930" i="14"/>
  <c r="C929" i="14"/>
  <c r="B929" i="14"/>
  <c r="C928" i="14"/>
  <c r="B928" i="14"/>
  <c r="C927" i="14"/>
  <c r="B927" i="14"/>
  <c r="C926" i="14"/>
  <c r="B926" i="14"/>
  <c r="C925" i="14"/>
  <c r="B925" i="14"/>
  <c r="C924" i="14"/>
  <c r="B924" i="14"/>
  <c r="C923" i="14"/>
  <c r="B923" i="14"/>
  <c r="C922" i="14"/>
  <c r="B922" i="14"/>
  <c r="C921" i="14"/>
  <c r="B921" i="14"/>
  <c r="C920" i="14"/>
  <c r="B920" i="14"/>
  <c r="C919" i="14"/>
  <c r="B919" i="14"/>
  <c r="C918" i="14"/>
  <c r="B918" i="14"/>
  <c r="C917" i="14"/>
  <c r="B917" i="14"/>
  <c r="C916" i="14"/>
  <c r="B916" i="14"/>
  <c r="C915" i="14"/>
  <c r="B915" i="14"/>
  <c r="C914" i="14"/>
  <c r="B914" i="14"/>
  <c r="C913" i="14"/>
  <c r="B913" i="14"/>
  <c r="C912" i="14"/>
  <c r="B912" i="14"/>
  <c r="C911" i="14"/>
  <c r="B911" i="14"/>
  <c r="C910" i="14"/>
  <c r="B910" i="14"/>
  <c r="C909" i="14"/>
  <c r="B909" i="14"/>
  <c r="C908" i="14"/>
  <c r="B908" i="14"/>
  <c r="C907" i="14"/>
  <c r="B907" i="14"/>
  <c r="C906" i="14"/>
  <c r="B906" i="14"/>
  <c r="C905" i="14"/>
  <c r="B905" i="14"/>
  <c r="C904" i="14"/>
  <c r="B904" i="14"/>
  <c r="C903" i="14"/>
  <c r="B903" i="14"/>
  <c r="C902" i="14"/>
  <c r="B902" i="14"/>
  <c r="C901" i="14"/>
  <c r="B901" i="14"/>
  <c r="C900" i="14"/>
  <c r="B900" i="14"/>
  <c r="C899" i="14"/>
  <c r="B899" i="14"/>
  <c r="C898" i="14"/>
  <c r="B898" i="14"/>
  <c r="C897" i="14"/>
  <c r="B897" i="14"/>
  <c r="C896" i="14"/>
  <c r="B896" i="14"/>
  <c r="C895" i="14"/>
  <c r="B895" i="14"/>
  <c r="C894" i="14"/>
  <c r="B894" i="14"/>
  <c r="C893" i="14"/>
  <c r="B893" i="14"/>
  <c r="C892" i="14"/>
  <c r="B892" i="14"/>
  <c r="C891" i="14"/>
  <c r="B891" i="14"/>
  <c r="C890" i="14"/>
  <c r="B890" i="14"/>
  <c r="C889" i="14"/>
  <c r="B889" i="14"/>
  <c r="C888" i="14"/>
  <c r="B888" i="14"/>
  <c r="C887" i="14"/>
  <c r="B887" i="14"/>
  <c r="C886" i="14"/>
  <c r="B886" i="14"/>
  <c r="C885" i="14"/>
  <c r="B885" i="14"/>
  <c r="C884" i="14"/>
  <c r="B884" i="14"/>
  <c r="C883" i="14"/>
  <c r="B883" i="14"/>
  <c r="C882" i="14"/>
  <c r="B882" i="14"/>
  <c r="C881" i="14"/>
  <c r="B881" i="14"/>
  <c r="C880" i="14"/>
  <c r="B880" i="14"/>
  <c r="C879" i="14"/>
  <c r="B879" i="14"/>
  <c r="C878" i="14"/>
  <c r="B878" i="14"/>
  <c r="C877" i="14"/>
  <c r="B877" i="14"/>
  <c r="C876" i="14"/>
  <c r="B876" i="14"/>
  <c r="C875" i="14"/>
  <c r="B875" i="14"/>
  <c r="C874" i="14"/>
  <c r="B874" i="14"/>
  <c r="C873" i="14"/>
  <c r="B873" i="14"/>
  <c r="C534" i="18"/>
  <c r="B534" i="18"/>
  <c r="C533" i="18"/>
  <c r="B533" i="18"/>
  <c r="C532" i="18"/>
  <c r="B532" i="18"/>
  <c r="C531" i="18"/>
  <c r="B531" i="18"/>
  <c r="C530" i="18"/>
  <c r="B530" i="18"/>
  <c r="C529" i="18"/>
  <c r="B529" i="18"/>
  <c r="C528" i="18"/>
  <c r="B528" i="18"/>
  <c r="C527" i="18"/>
  <c r="B527" i="18"/>
  <c r="C526" i="18"/>
  <c r="B526" i="18"/>
  <c r="C525" i="18"/>
  <c r="B525" i="18"/>
  <c r="C524" i="18"/>
  <c r="B524" i="18"/>
  <c r="C523" i="18"/>
  <c r="B523" i="18"/>
  <c r="C522" i="18"/>
  <c r="B522" i="18"/>
  <c r="C521" i="18"/>
  <c r="B521" i="18"/>
  <c r="C520" i="18"/>
  <c r="B520" i="18"/>
  <c r="C519" i="18"/>
  <c r="B519" i="18"/>
  <c r="C518" i="18"/>
  <c r="B518" i="18"/>
  <c r="C517" i="18"/>
  <c r="B517" i="18"/>
  <c r="C516" i="18"/>
  <c r="B516" i="18"/>
  <c r="C515" i="18"/>
  <c r="B515" i="18"/>
  <c r="C514" i="18"/>
  <c r="B514" i="18"/>
  <c r="C513" i="18"/>
  <c r="B513" i="18"/>
  <c r="C512" i="18"/>
  <c r="B512" i="18"/>
  <c r="C511" i="18"/>
  <c r="B511" i="18"/>
  <c r="C510" i="18"/>
  <c r="B510" i="18"/>
  <c r="C509" i="18"/>
  <c r="B509" i="18"/>
  <c r="C508" i="18"/>
  <c r="B508" i="18"/>
  <c r="C507" i="18"/>
  <c r="B507" i="18"/>
  <c r="C506" i="18"/>
  <c r="B506" i="18"/>
  <c r="C505" i="18"/>
  <c r="B505" i="18"/>
  <c r="C504" i="18"/>
  <c r="B504" i="18"/>
  <c r="C503" i="18"/>
  <c r="B503" i="18"/>
  <c r="C502" i="18"/>
  <c r="B502" i="18"/>
  <c r="C501" i="18"/>
  <c r="B501" i="18"/>
  <c r="C500" i="18"/>
  <c r="B500" i="18"/>
  <c r="C499" i="18"/>
  <c r="B499" i="18"/>
  <c r="C498" i="18"/>
  <c r="B498" i="18"/>
  <c r="C497" i="18"/>
  <c r="B497" i="18"/>
  <c r="C496" i="18"/>
  <c r="B496" i="18"/>
  <c r="C495" i="18"/>
  <c r="B495" i="18"/>
  <c r="C494" i="18"/>
  <c r="B494" i="18"/>
  <c r="C493" i="18"/>
  <c r="B493" i="18"/>
  <c r="C492" i="18"/>
  <c r="B492" i="18"/>
  <c r="C491" i="18"/>
  <c r="B491" i="18"/>
  <c r="C490" i="18"/>
  <c r="B490" i="18"/>
  <c r="C489" i="18"/>
  <c r="B489" i="18"/>
  <c r="C488" i="18"/>
  <c r="B488" i="18"/>
  <c r="C487" i="18"/>
  <c r="B487" i="18"/>
  <c r="C486" i="18"/>
  <c r="B486" i="18"/>
  <c r="C485" i="18"/>
  <c r="B485" i="18"/>
  <c r="C484" i="18"/>
  <c r="B484" i="18"/>
  <c r="C483" i="18"/>
  <c r="B483" i="18"/>
  <c r="C482" i="18"/>
  <c r="B482" i="18"/>
  <c r="C481" i="18"/>
  <c r="B481" i="18"/>
  <c r="C480" i="18"/>
  <c r="B480" i="18"/>
  <c r="C479" i="18"/>
  <c r="B479" i="18"/>
  <c r="C478" i="18"/>
  <c r="B478" i="18"/>
  <c r="C477" i="18"/>
  <c r="B477" i="18"/>
  <c r="C476" i="18"/>
  <c r="B476" i="18"/>
  <c r="C475" i="18"/>
  <c r="B475" i="18"/>
  <c r="C474" i="18"/>
  <c r="B474" i="18"/>
  <c r="C473" i="18"/>
  <c r="B473" i="18"/>
  <c r="C472" i="18"/>
  <c r="B472" i="18"/>
  <c r="C471" i="18"/>
  <c r="B471" i="18"/>
  <c r="C470" i="18"/>
  <c r="B470" i="18"/>
  <c r="C469" i="18"/>
  <c r="B469" i="18"/>
  <c r="C468" i="18"/>
  <c r="B468" i="18"/>
  <c r="C467" i="18"/>
  <c r="B467" i="18"/>
  <c r="C466" i="18"/>
  <c r="B466" i="18"/>
  <c r="C465" i="18"/>
  <c r="B465" i="18"/>
  <c r="C464" i="18"/>
  <c r="B464" i="18"/>
  <c r="C463" i="18"/>
  <c r="B463" i="18"/>
  <c r="C462" i="18"/>
  <c r="B462" i="18"/>
  <c r="C461" i="18"/>
  <c r="B461" i="18"/>
  <c r="C460" i="18"/>
  <c r="B460" i="18"/>
  <c r="C459" i="18"/>
  <c r="B459" i="18"/>
  <c r="C458" i="18"/>
  <c r="B458" i="18"/>
  <c r="C457" i="18"/>
  <c r="B457" i="18"/>
  <c r="C456" i="18"/>
  <c r="B456" i="18"/>
  <c r="C455" i="18"/>
  <c r="B455" i="18"/>
  <c r="C454" i="18"/>
  <c r="B454" i="18"/>
  <c r="C453" i="18"/>
  <c r="B453" i="18"/>
  <c r="C452" i="18"/>
  <c r="B452" i="18"/>
  <c r="C451" i="18"/>
  <c r="B451" i="18"/>
  <c r="C450" i="18"/>
  <c r="B450" i="18"/>
  <c r="C449" i="18"/>
  <c r="B449" i="18"/>
  <c r="C448" i="18"/>
  <c r="B448" i="18"/>
  <c r="C447" i="18"/>
  <c r="B447" i="18"/>
  <c r="C446" i="18"/>
  <c r="B446" i="18"/>
  <c r="C445" i="18"/>
  <c r="B445" i="18"/>
  <c r="C444" i="18"/>
  <c r="B444" i="18"/>
  <c r="C443" i="18"/>
  <c r="B443" i="18"/>
  <c r="C442" i="18"/>
  <c r="B442" i="18"/>
  <c r="C441" i="18"/>
  <c r="B441" i="18"/>
  <c r="C440" i="18"/>
  <c r="B440" i="18"/>
  <c r="C439" i="18"/>
  <c r="B439" i="18"/>
  <c r="C438" i="18"/>
  <c r="B438" i="18"/>
  <c r="C437" i="18"/>
  <c r="B437" i="18"/>
  <c r="C436" i="18"/>
  <c r="B436" i="18"/>
  <c r="C435" i="18"/>
  <c r="B435" i="18"/>
  <c r="C434" i="18"/>
  <c r="B434" i="18"/>
  <c r="C433" i="18"/>
  <c r="B433" i="18"/>
  <c r="C432" i="18"/>
  <c r="B432" i="18"/>
  <c r="C431" i="18"/>
  <c r="B431" i="18"/>
  <c r="C430" i="18"/>
  <c r="B430" i="18"/>
  <c r="C429" i="18"/>
  <c r="B429" i="18"/>
  <c r="C428" i="18"/>
  <c r="B428" i="18"/>
  <c r="C427" i="18"/>
  <c r="B427" i="18"/>
  <c r="C426" i="18"/>
  <c r="B426" i="18"/>
  <c r="C425" i="18"/>
  <c r="B425" i="18"/>
  <c r="C424" i="18"/>
  <c r="B424" i="18"/>
  <c r="C423" i="18"/>
  <c r="B423" i="18"/>
  <c r="C422" i="18"/>
  <c r="B422" i="18"/>
  <c r="C421" i="18"/>
  <c r="B421" i="18"/>
  <c r="C420" i="18"/>
  <c r="B420" i="18"/>
  <c r="C419" i="18"/>
  <c r="B419" i="18"/>
  <c r="C418" i="18"/>
  <c r="B418" i="18"/>
  <c r="C417" i="18"/>
  <c r="B417" i="18"/>
  <c r="C416" i="18"/>
  <c r="B416" i="18"/>
  <c r="C415" i="18"/>
  <c r="B415" i="18"/>
  <c r="C414" i="18"/>
  <c r="B414" i="18"/>
  <c r="C413" i="18"/>
  <c r="B413" i="18"/>
  <c r="C412" i="18"/>
  <c r="B412" i="18"/>
  <c r="C411" i="18"/>
  <c r="B411" i="18"/>
  <c r="C410" i="18"/>
  <c r="B410" i="18"/>
  <c r="C409" i="18"/>
  <c r="B409" i="18"/>
  <c r="C408" i="18"/>
  <c r="B408" i="18"/>
  <c r="C407" i="18"/>
  <c r="B407" i="18"/>
  <c r="C406" i="18"/>
  <c r="B406" i="18"/>
  <c r="C405" i="18"/>
  <c r="B405" i="18"/>
  <c r="C404" i="18"/>
  <c r="B404" i="18"/>
  <c r="C403" i="18"/>
  <c r="B403" i="18"/>
  <c r="C402" i="18"/>
  <c r="B402" i="18"/>
  <c r="C401" i="18"/>
  <c r="B401" i="18"/>
  <c r="C400" i="18"/>
  <c r="B400" i="18"/>
  <c r="C399" i="18"/>
  <c r="B399" i="18"/>
  <c r="C398" i="18"/>
  <c r="B398" i="18"/>
  <c r="C397" i="18"/>
  <c r="B397" i="18"/>
  <c r="C396" i="18"/>
  <c r="B396" i="18"/>
  <c r="C395" i="18"/>
  <c r="B395" i="18"/>
  <c r="C394" i="18"/>
  <c r="B394" i="18"/>
  <c r="C393" i="18"/>
  <c r="B393" i="18"/>
  <c r="C392" i="18"/>
  <c r="B392" i="18"/>
  <c r="C391" i="18"/>
  <c r="B391" i="18"/>
  <c r="C390" i="18"/>
  <c r="B390" i="18"/>
  <c r="C389" i="18"/>
  <c r="B389" i="18"/>
  <c r="C388" i="18"/>
  <c r="B388" i="18"/>
  <c r="C387" i="18"/>
  <c r="B387" i="18"/>
  <c r="C386" i="18"/>
  <c r="B386" i="18"/>
  <c r="C385" i="18"/>
  <c r="B385" i="18"/>
  <c r="C384" i="18"/>
  <c r="B384" i="18"/>
  <c r="C383" i="18"/>
  <c r="B383" i="18"/>
  <c r="C382" i="18"/>
  <c r="B382" i="18"/>
  <c r="C381" i="18"/>
  <c r="B381" i="18"/>
  <c r="C380" i="18"/>
  <c r="B380" i="18"/>
  <c r="C379" i="18"/>
  <c r="B379" i="18"/>
  <c r="C378" i="18"/>
  <c r="B378" i="18"/>
  <c r="C377" i="18"/>
  <c r="B377" i="18"/>
  <c r="C376" i="18"/>
  <c r="B376" i="18"/>
  <c r="C375" i="18"/>
  <c r="B375" i="18"/>
  <c r="C374" i="18"/>
  <c r="B374" i="18"/>
  <c r="C373" i="18"/>
  <c r="B373" i="18"/>
  <c r="C372" i="18"/>
  <c r="B372" i="18"/>
  <c r="C371" i="18"/>
  <c r="B371" i="18"/>
  <c r="C370" i="18"/>
  <c r="B370" i="18"/>
  <c r="C369" i="18"/>
  <c r="B369" i="18"/>
  <c r="C368" i="18"/>
  <c r="B368" i="18"/>
  <c r="C367" i="18"/>
  <c r="B367" i="18"/>
  <c r="C366" i="18"/>
  <c r="B366" i="18"/>
  <c r="C365" i="18"/>
  <c r="B365" i="18"/>
  <c r="C364" i="18"/>
  <c r="B364" i="18"/>
  <c r="C363" i="18"/>
  <c r="B363" i="18"/>
  <c r="C362" i="18"/>
  <c r="B362" i="18"/>
  <c r="C361" i="18"/>
  <c r="B361" i="18"/>
  <c r="C360" i="18"/>
  <c r="B360" i="18"/>
  <c r="C359" i="18"/>
  <c r="B359" i="18"/>
  <c r="C358" i="18"/>
  <c r="B358" i="18"/>
  <c r="C357" i="18"/>
  <c r="B357" i="18"/>
  <c r="C356" i="18"/>
  <c r="B356" i="18"/>
  <c r="C355" i="18"/>
  <c r="B355" i="18"/>
  <c r="C354" i="18"/>
  <c r="B354" i="18"/>
  <c r="C353" i="18"/>
  <c r="B353" i="18"/>
  <c r="C352" i="18"/>
  <c r="B352" i="18"/>
  <c r="C351" i="18"/>
  <c r="B351" i="18"/>
  <c r="C350" i="18"/>
  <c r="B350" i="18"/>
  <c r="C349" i="18"/>
  <c r="B349" i="18"/>
  <c r="C348" i="18"/>
  <c r="B348" i="18"/>
  <c r="C347" i="18"/>
  <c r="B347" i="18"/>
  <c r="C346" i="18"/>
  <c r="B346" i="18"/>
  <c r="C345" i="18"/>
  <c r="B345" i="18"/>
  <c r="C344" i="18"/>
  <c r="B344" i="18"/>
  <c r="C343" i="18"/>
  <c r="B343" i="18"/>
  <c r="C342" i="18"/>
  <c r="B342" i="18"/>
  <c r="C341" i="18"/>
  <c r="B341" i="18"/>
  <c r="C340" i="18"/>
  <c r="B340" i="18"/>
  <c r="C339" i="18"/>
  <c r="B339" i="18"/>
  <c r="C338" i="18"/>
  <c r="B338" i="18"/>
  <c r="C337" i="18"/>
  <c r="B337" i="18"/>
  <c r="C336" i="18"/>
  <c r="B336" i="18"/>
  <c r="C335" i="18"/>
  <c r="B335" i="18"/>
  <c r="C334" i="18"/>
  <c r="B334" i="18"/>
  <c r="C333" i="18"/>
  <c r="B333" i="18"/>
  <c r="C332" i="18"/>
  <c r="B332" i="18"/>
  <c r="C331" i="18"/>
  <c r="B331" i="18"/>
  <c r="C330" i="18"/>
  <c r="B330" i="18"/>
  <c r="C329" i="18"/>
  <c r="B329" i="18"/>
  <c r="C328" i="18"/>
  <c r="B328" i="18"/>
  <c r="C327" i="18"/>
  <c r="B327" i="18"/>
  <c r="C326" i="18"/>
  <c r="B326" i="18"/>
  <c r="C325" i="18"/>
  <c r="B325" i="18"/>
  <c r="C324" i="18"/>
  <c r="B324" i="18"/>
  <c r="C323" i="18"/>
  <c r="B323" i="18"/>
  <c r="C322" i="18"/>
  <c r="B322" i="18"/>
  <c r="C321" i="18"/>
  <c r="B321" i="18"/>
  <c r="C320" i="18"/>
  <c r="B320" i="18"/>
  <c r="C319" i="18"/>
  <c r="B319" i="18"/>
  <c r="C318" i="18"/>
  <c r="B318" i="18"/>
  <c r="C317" i="18"/>
  <c r="B317" i="18"/>
  <c r="C316" i="18"/>
  <c r="B316" i="18"/>
  <c r="C315" i="18"/>
  <c r="B315" i="18"/>
  <c r="C314" i="18"/>
  <c r="B314" i="18"/>
  <c r="C313" i="18"/>
  <c r="B313" i="18"/>
  <c r="C312" i="18"/>
  <c r="B312" i="18"/>
  <c r="C311" i="18"/>
  <c r="B311" i="18"/>
  <c r="C310" i="18"/>
  <c r="B310" i="18"/>
  <c r="C309" i="18"/>
  <c r="B309" i="18"/>
  <c r="C308" i="18"/>
  <c r="B308" i="18"/>
  <c r="C307" i="18"/>
  <c r="B307" i="18"/>
  <c r="C1593" i="24"/>
  <c r="C1592" i="24"/>
  <c r="C1591" i="24"/>
  <c r="C1590" i="24"/>
  <c r="C1589" i="24"/>
  <c r="C1588" i="24"/>
  <c r="C1587" i="24"/>
  <c r="C1586" i="24"/>
  <c r="C1585" i="24"/>
  <c r="C1584" i="24"/>
  <c r="C1583" i="24"/>
  <c r="C1582" i="24"/>
  <c r="C1581" i="24"/>
  <c r="C1580" i="24"/>
  <c r="C1579" i="24"/>
  <c r="C1578" i="24"/>
  <c r="C1577" i="24"/>
  <c r="C1576" i="24"/>
  <c r="C1575" i="24"/>
  <c r="C1574" i="24"/>
  <c r="C1573" i="24"/>
  <c r="C1572" i="24"/>
  <c r="C1571" i="24"/>
  <c r="C1570" i="24"/>
  <c r="C1569" i="24"/>
  <c r="C1568" i="24"/>
  <c r="C1567" i="24"/>
  <c r="C1566" i="24"/>
  <c r="C1565" i="24"/>
  <c r="C1564" i="24"/>
  <c r="C1563" i="24"/>
  <c r="C1562" i="24"/>
  <c r="C1561" i="24"/>
  <c r="C1560" i="24"/>
  <c r="C1559" i="24"/>
  <c r="C1558" i="24"/>
  <c r="C1557" i="24"/>
  <c r="C1556" i="24"/>
  <c r="C1555" i="24"/>
  <c r="C1554" i="24"/>
  <c r="C1553" i="24"/>
  <c r="C1552" i="24"/>
  <c r="C1551" i="24"/>
  <c r="C1550" i="24"/>
  <c r="C1549" i="24"/>
  <c r="C1548" i="24"/>
  <c r="C1547" i="24"/>
  <c r="C1546" i="24"/>
  <c r="C1545" i="24"/>
  <c r="C1544" i="24"/>
  <c r="C1543" i="24"/>
  <c r="C1542" i="24"/>
  <c r="C1541" i="24"/>
  <c r="C1540" i="24"/>
  <c r="C1539" i="24"/>
  <c r="C1538" i="24"/>
  <c r="C1537" i="24"/>
  <c r="C1536" i="24"/>
  <c r="C1535" i="24"/>
  <c r="C1534" i="24"/>
  <c r="C1533" i="24"/>
  <c r="C1532" i="24"/>
  <c r="C1531" i="24"/>
  <c r="C1530" i="24"/>
  <c r="C1529" i="24"/>
  <c r="C1528" i="24"/>
  <c r="C1527" i="24"/>
  <c r="C1526" i="24"/>
  <c r="C1525" i="24"/>
  <c r="C1524" i="24"/>
  <c r="C1523" i="24"/>
  <c r="C1522" i="24"/>
  <c r="C1521" i="24"/>
  <c r="C1520" i="24"/>
  <c r="C1519" i="24"/>
  <c r="C1518" i="24"/>
  <c r="C1517" i="24"/>
  <c r="C1516" i="24"/>
  <c r="C1515" i="24"/>
  <c r="C1514" i="24"/>
  <c r="C1513" i="24"/>
  <c r="C1512" i="24"/>
  <c r="C1511" i="24"/>
  <c r="C1510" i="24"/>
  <c r="C1509" i="24"/>
  <c r="C1508" i="24"/>
  <c r="C1507" i="24"/>
  <c r="C1506" i="24"/>
  <c r="C1505" i="24"/>
  <c r="C1504" i="24"/>
  <c r="C1503" i="24"/>
  <c r="C1502" i="24"/>
  <c r="C1501" i="24"/>
  <c r="C1500" i="24"/>
  <c r="C1499" i="24"/>
  <c r="C1498" i="24"/>
  <c r="C1497" i="24"/>
  <c r="C1496" i="24"/>
  <c r="C1495" i="24"/>
  <c r="C1494" i="24"/>
  <c r="C1493" i="24"/>
  <c r="C1492" i="24"/>
  <c r="C1491" i="24"/>
  <c r="C1490" i="24"/>
  <c r="C1489" i="24"/>
  <c r="C1488" i="24"/>
  <c r="C1487" i="24"/>
  <c r="C1486" i="24"/>
  <c r="C1485" i="24"/>
  <c r="C1484" i="24"/>
  <c r="C1483" i="24"/>
  <c r="C1482" i="24"/>
  <c r="C1481" i="24"/>
  <c r="C1480" i="24"/>
  <c r="C1479" i="24"/>
  <c r="C1478" i="24"/>
  <c r="C1477" i="24"/>
  <c r="C1476" i="24"/>
  <c r="C1475" i="24"/>
  <c r="C1474" i="24"/>
  <c r="C1473" i="24"/>
  <c r="C1472" i="24"/>
  <c r="C1471" i="24"/>
  <c r="C1470" i="24"/>
  <c r="C1469" i="24"/>
  <c r="C1468" i="24"/>
  <c r="C1467" i="24"/>
  <c r="C1466" i="24"/>
  <c r="C1465" i="24"/>
  <c r="C1464" i="24"/>
  <c r="C1463" i="24"/>
  <c r="C1462" i="24"/>
  <c r="C1461" i="24"/>
  <c r="C1460" i="24"/>
  <c r="C1459" i="24"/>
  <c r="C1458" i="24"/>
  <c r="C1457" i="24"/>
  <c r="C1456" i="24"/>
  <c r="C1455" i="24"/>
  <c r="C1454" i="24"/>
  <c r="C1453" i="24"/>
  <c r="C1452" i="24"/>
  <c r="C1451" i="24"/>
  <c r="C1450" i="24"/>
  <c r="C1449" i="24"/>
  <c r="C1448" i="24"/>
  <c r="C1447" i="24"/>
  <c r="C1446" i="24"/>
  <c r="C1445" i="24"/>
  <c r="C1444" i="24"/>
  <c r="C1443" i="24"/>
  <c r="C1442" i="24"/>
  <c r="C1441" i="24"/>
  <c r="C1440" i="24"/>
  <c r="C1439" i="24"/>
  <c r="C1438" i="24"/>
  <c r="C1437" i="24"/>
  <c r="C1436" i="24"/>
  <c r="C1435" i="24"/>
  <c r="C1434" i="24"/>
  <c r="C1433" i="24"/>
  <c r="C1432" i="24"/>
  <c r="C1431" i="24"/>
  <c r="C1430" i="24"/>
  <c r="C1429" i="24"/>
  <c r="C1428" i="24"/>
  <c r="C1427" i="24"/>
  <c r="C1426" i="24"/>
  <c r="C1425" i="24"/>
  <c r="C1424" i="24"/>
  <c r="C1423" i="24"/>
  <c r="C1422" i="24"/>
  <c r="C1421" i="24"/>
  <c r="C1420" i="24"/>
  <c r="C1419" i="24"/>
  <c r="C1418" i="24"/>
  <c r="C1417" i="24"/>
  <c r="C1416" i="24"/>
  <c r="C1415" i="24"/>
  <c r="C1414" i="24"/>
  <c r="C1413" i="24"/>
  <c r="C1412" i="24"/>
  <c r="C1411" i="24"/>
  <c r="C1410" i="24"/>
  <c r="C1409" i="24"/>
  <c r="C1408" i="24"/>
  <c r="C1407" i="24"/>
  <c r="C1406" i="24"/>
  <c r="C1405" i="24"/>
  <c r="C1404" i="24"/>
  <c r="C1403" i="24"/>
  <c r="C1402" i="24"/>
  <c r="C1401" i="24"/>
  <c r="C1400" i="24"/>
  <c r="C1399" i="24"/>
  <c r="C1398" i="24"/>
  <c r="C1397" i="24"/>
  <c r="C1396" i="24"/>
  <c r="C1395" i="24"/>
  <c r="C1394" i="24"/>
  <c r="C1393" i="24"/>
  <c r="C1392" i="24"/>
  <c r="C1391" i="24"/>
  <c r="C1390" i="24"/>
  <c r="C1389" i="24"/>
  <c r="C1388" i="24"/>
  <c r="C1387" i="24"/>
  <c r="C1386" i="24"/>
  <c r="C1385" i="24"/>
  <c r="C1384" i="24"/>
  <c r="C1383" i="24"/>
  <c r="C1382" i="24"/>
  <c r="C1381" i="24"/>
  <c r="C1380" i="24"/>
  <c r="C1379" i="24"/>
  <c r="C1378" i="24"/>
  <c r="C1377" i="24"/>
  <c r="C1376" i="24"/>
  <c r="C1375" i="24"/>
  <c r="C1374" i="24"/>
  <c r="C1373" i="24"/>
  <c r="C1372" i="24"/>
  <c r="C1371" i="24"/>
  <c r="C1370" i="24"/>
  <c r="C1369" i="24"/>
  <c r="C1368" i="24"/>
  <c r="C1367" i="24"/>
  <c r="C1366" i="24"/>
  <c r="C1365" i="24"/>
  <c r="C1364" i="24"/>
  <c r="C1363" i="24"/>
  <c r="C1362" i="24"/>
  <c r="C1361" i="24"/>
  <c r="C1360" i="24"/>
  <c r="C1359" i="24"/>
  <c r="C1358" i="24"/>
  <c r="C1357" i="24"/>
  <c r="C1356" i="24"/>
  <c r="C1355" i="24"/>
  <c r="C1354" i="24"/>
  <c r="C1353" i="24"/>
  <c r="C1352" i="24"/>
  <c r="C1351" i="24"/>
  <c r="C1350" i="24"/>
  <c r="C1349" i="24"/>
  <c r="C1348" i="24"/>
  <c r="C1347" i="24"/>
  <c r="C1346" i="24"/>
  <c r="C1345" i="24"/>
  <c r="C1344" i="24"/>
  <c r="C1343" i="24"/>
  <c r="C1342" i="24"/>
  <c r="C1341" i="24"/>
  <c r="C1340" i="24"/>
  <c r="C1339" i="24"/>
  <c r="C1338" i="24"/>
  <c r="C1337" i="24"/>
  <c r="C1336" i="24"/>
  <c r="C1335" i="24"/>
  <c r="C1334" i="24"/>
  <c r="C1333" i="24"/>
  <c r="C1332" i="24"/>
  <c r="C1331" i="24"/>
  <c r="C1330" i="24"/>
  <c r="C1329" i="24"/>
  <c r="C1328" i="24"/>
  <c r="C1327" i="24"/>
  <c r="C1326" i="24"/>
  <c r="C1325" i="24"/>
  <c r="C1324" i="24"/>
  <c r="C1323" i="24"/>
  <c r="C1322" i="24"/>
  <c r="C1321" i="24"/>
  <c r="C1320" i="24"/>
  <c r="C1319" i="24"/>
  <c r="C1318" i="24"/>
  <c r="C1317" i="24"/>
  <c r="C1316" i="24"/>
  <c r="C1315" i="24"/>
  <c r="C1314" i="24"/>
  <c r="C1313" i="24"/>
  <c r="C1312" i="24"/>
  <c r="C1311" i="24"/>
  <c r="C1310" i="24"/>
  <c r="C1309" i="24"/>
  <c r="C1308" i="24"/>
  <c r="C1307" i="24"/>
  <c r="C1306" i="24"/>
  <c r="C1305" i="24"/>
  <c r="C1304" i="24"/>
  <c r="C1303" i="24"/>
  <c r="C1302" i="24"/>
  <c r="C1301" i="24"/>
  <c r="C1300" i="24"/>
  <c r="C1299" i="24"/>
  <c r="C1298" i="24"/>
  <c r="C1297" i="24"/>
  <c r="C1296" i="24"/>
  <c r="C1295" i="24"/>
  <c r="C1294" i="24"/>
  <c r="C1293" i="24"/>
  <c r="C1292" i="24"/>
  <c r="C1291" i="24"/>
  <c r="C1290" i="24"/>
  <c r="C1289" i="24"/>
  <c r="C1288" i="24"/>
  <c r="C1287" i="24"/>
  <c r="C1286" i="24"/>
  <c r="C1285" i="24"/>
  <c r="C1284" i="24"/>
  <c r="C1283" i="24"/>
  <c r="C1282" i="24"/>
  <c r="C1281" i="24"/>
  <c r="C1280" i="24"/>
  <c r="C1279" i="24"/>
  <c r="C1278" i="24"/>
  <c r="C1277" i="24"/>
  <c r="C1276" i="24"/>
  <c r="C1275" i="24"/>
  <c r="C1274" i="24"/>
  <c r="C1273" i="24"/>
  <c r="C1272" i="24"/>
  <c r="C1271" i="24"/>
  <c r="C1270" i="24"/>
  <c r="C1269" i="24"/>
  <c r="C1268" i="24"/>
  <c r="C1267" i="24"/>
  <c r="C1266" i="24"/>
  <c r="C1265" i="24"/>
  <c r="C1264" i="24"/>
  <c r="C1263" i="24"/>
  <c r="C1262" i="24"/>
  <c r="C1261" i="24"/>
  <c r="C1260" i="24"/>
  <c r="C1259" i="24"/>
  <c r="C1258" i="24"/>
  <c r="C1257" i="24"/>
  <c r="C1256" i="24"/>
  <c r="C1255" i="24"/>
  <c r="C1254" i="24"/>
  <c r="C1253" i="24"/>
  <c r="C1252" i="24"/>
  <c r="C1251" i="24"/>
  <c r="C1250" i="24"/>
  <c r="C1249" i="24"/>
  <c r="C1248" i="24"/>
  <c r="C1247" i="24"/>
  <c r="C1246" i="24"/>
  <c r="C1245" i="24"/>
  <c r="C1244" i="24"/>
  <c r="C1243" i="24"/>
  <c r="C1242" i="24"/>
  <c r="C1241" i="24"/>
  <c r="C1240" i="24"/>
  <c r="C1239" i="24"/>
  <c r="C1238" i="24"/>
  <c r="C1237" i="24"/>
  <c r="C1236" i="24"/>
  <c r="C1235" i="24"/>
  <c r="C1234" i="24"/>
  <c r="C1233" i="24"/>
  <c r="C1232" i="24"/>
  <c r="C1231" i="24"/>
  <c r="C1230" i="24"/>
  <c r="C1229" i="24"/>
  <c r="C1228" i="24"/>
  <c r="C1227" i="24"/>
  <c r="C1226" i="24"/>
  <c r="C1225" i="24"/>
  <c r="C1224" i="24"/>
  <c r="C1223" i="24"/>
  <c r="C1222" i="24"/>
  <c r="C1221" i="24"/>
  <c r="C1220" i="24"/>
  <c r="C1219" i="24"/>
  <c r="C1218" i="24"/>
  <c r="C1217" i="24"/>
  <c r="C1216" i="24"/>
  <c r="C1215" i="24"/>
  <c r="C1214" i="24"/>
  <c r="C1213" i="24"/>
  <c r="C1212" i="24"/>
  <c r="C1211" i="24"/>
  <c r="C1210" i="24"/>
  <c r="C1209" i="24"/>
  <c r="C1208" i="24"/>
  <c r="C1207" i="24"/>
  <c r="C1206" i="24"/>
  <c r="C1205" i="24"/>
  <c r="C1204" i="24"/>
  <c r="C1203" i="24"/>
  <c r="C1202" i="24"/>
  <c r="C1201" i="24"/>
  <c r="C1200" i="24"/>
  <c r="C1199" i="24"/>
  <c r="C1198" i="24"/>
  <c r="C1197" i="24"/>
  <c r="C1196" i="24"/>
  <c r="C1195" i="24"/>
  <c r="C1194" i="24"/>
  <c r="C1193" i="24"/>
  <c r="C1192" i="24"/>
  <c r="C1191" i="24"/>
  <c r="C1190" i="24"/>
  <c r="C1189" i="24"/>
  <c r="C1188" i="24"/>
  <c r="C1187" i="24"/>
  <c r="C1186" i="24"/>
  <c r="C1185" i="24"/>
  <c r="C1184" i="24"/>
  <c r="C1183" i="24"/>
  <c r="C1182" i="24"/>
  <c r="C1181" i="24"/>
  <c r="C1180" i="24"/>
  <c r="C1179" i="24"/>
  <c r="C1178" i="24"/>
  <c r="C1177" i="24"/>
  <c r="C1176" i="24"/>
  <c r="C1175" i="24"/>
  <c r="C1174" i="24"/>
  <c r="C1173" i="24"/>
  <c r="C1172" i="24"/>
  <c r="C1171" i="24"/>
  <c r="C1170" i="24"/>
  <c r="C1169" i="24"/>
  <c r="C1168" i="24"/>
  <c r="C1167" i="24"/>
  <c r="C1166" i="24"/>
  <c r="C1165" i="24"/>
  <c r="C1164" i="24"/>
  <c r="C1163" i="24"/>
  <c r="C1162" i="24"/>
  <c r="C1161" i="24"/>
  <c r="C1160" i="24"/>
  <c r="C1159" i="24"/>
  <c r="C1158" i="24"/>
  <c r="C1157" i="24"/>
  <c r="C1156" i="24"/>
  <c r="C1155" i="24"/>
  <c r="C1154" i="24"/>
  <c r="C1153" i="24"/>
  <c r="C1152" i="24"/>
  <c r="C1151" i="24"/>
  <c r="C1150" i="24"/>
  <c r="C1149" i="24"/>
  <c r="C1148" i="24"/>
  <c r="C1147" i="24"/>
  <c r="C1146" i="24"/>
  <c r="C1145" i="24"/>
  <c r="C1144" i="24"/>
  <c r="C1143" i="24"/>
  <c r="C1142" i="24"/>
  <c r="C1141" i="24"/>
  <c r="C1140" i="24"/>
  <c r="C1139" i="24"/>
  <c r="C1138" i="24"/>
  <c r="C1137" i="24"/>
  <c r="C1136" i="24"/>
  <c r="C1135" i="24"/>
  <c r="C1134" i="24"/>
  <c r="C1133" i="24"/>
  <c r="C1132" i="24"/>
  <c r="C1131" i="24"/>
  <c r="C1130" i="24"/>
  <c r="C1129" i="24"/>
  <c r="C1128" i="24"/>
  <c r="C1127" i="24"/>
  <c r="C1126" i="24"/>
  <c r="C1125" i="24"/>
  <c r="C1124" i="24"/>
  <c r="C1123" i="24"/>
  <c r="C1122" i="24"/>
  <c r="C1121" i="24"/>
  <c r="C1120" i="24"/>
  <c r="C1119" i="24"/>
  <c r="C1118" i="24"/>
  <c r="C1117" i="24"/>
  <c r="C1116" i="24"/>
  <c r="C1115" i="24"/>
  <c r="C1114" i="24"/>
  <c r="C1113" i="24"/>
  <c r="C1112" i="24"/>
  <c r="C1111" i="24"/>
  <c r="C1110" i="24"/>
  <c r="C1109" i="24"/>
  <c r="C1108" i="24"/>
  <c r="C1107" i="24"/>
  <c r="C1106" i="24"/>
  <c r="C1105" i="24"/>
  <c r="C1104" i="24"/>
  <c r="C1103" i="24"/>
  <c r="C1102" i="24"/>
  <c r="C1101" i="24"/>
  <c r="C1100" i="24"/>
  <c r="C1099" i="24"/>
  <c r="C1098" i="24"/>
  <c r="C1097" i="24"/>
  <c r="C1096" i="24"/>
  <c r="C1095" i="24"/>
  <c r="C1094" i="24"/>
  <c r="C1093" i="24"/>
  <c r="C1092" i="24"/>
  <c r="C1091" i="24"/>
  <c r="C1090" i="24"/>
  <c r="C1089" i="24"/>
  <c r="C1088" i="24"/>
  <c r="C1087" i="24"/>
  <c r="C1086" i="24"/>
  <c r="C1085" i="24"/>
  <c r="C1084" i="24"/>
  <c r="C1083" i="24"/>
  <c r="C1082" i="24"/>
  <c r="C1081" i="24"/>
  <c r="C1080" i="24"/>
  <c r="C1079" i="24"/>
  <c r="C1078" i="24"/>
  <c r="C1077" i="24"/>
  <c r="C1076" i="24"/>
  <c r="C1075" i="24"/>
  <c r="C1074" i="24"/>
  <c r="C1073" i="24"/>
  <c r="C1072" i="24"/>
  <c r="C1071" i="24"/>
  <c r="C1070" i="24"/>
  <c r="C1069" i="24"/>
  <c r="C1068" i="24"/>
  <c r="C1067" i="24"/>
  <c r="C1066" i="24"/>
  <c r="C1065" i="24"/>
  <c r="C1064" i="24"/>
  <c r="C1063" i="24"/>
  <c r="C1062" i="24"/>
  <c r="C1061" i="24"/>
  <c r="C1060" i="24"/>
  <c r="C1059" i="24"/>
  <c r="C1058" i="24"/>
  <c r="C1057" i="24"/>
  <c r="C1056" i="24"/>
  <c r="C1055" i="24"/>
  <c r="C1054" i="24"/>
  <c r="C1053" i="24"/>
  <c r="C1052" i="24"/>
  <c r="C1051" i="24"/>
  <c r="C1050" i="24"/>
  <c r="C1049" i="24"/>
  <c r="C1048" i="24"/>
  <c r="C1047" i="24"/>
  <c r="C1046" i="24"/>
  <c r="C1045" i="24"/>
  <c r="C1044" i="24"/>
  <c r="C1043" i="24"/>
  <c r="C1042" i="24"/>
  <c r="C1041" i="24"/>
  <c r="C1040" i="24"/>
  <c r="C1039" i="24"/>
  <c r="C1038" i="24"/>
  <c r="C1037" i="24"/>
  <c r="C1036" i="24"/>
  <c r="C1035" i="24"/>
  <c r="C1034" i="24"/>
  <c r="C1033" i="24"/>
  <c r="C1032" i="24"/>
  <c r="C1031" i="24"/>
  <c r="C1030" i="24"/>
  <c r="C1029" i="24"/>
  <c r="C1028" i="24"/>
  <c r="C1027" i="24"/>
  <c r="C1026" i="24"/>
  <c r="C1025" i="24"/>
  <c r="C1024" i="24"/>
  <c r="C1023" i="24"/>
  <c r="C1022" i="24"/>
  <c r="C1021" i="24"/>
  <c r="C1020" i="24"/>
  <c r="C1019" i="24"/>
  <c r="C1018" i="24"/>
  <c r="C1017" i="24"/>
  <c r="C1016" i="24"/>
  <c r="C1015" i="24"/>
  <c r="C1014" i="24"/>
  <c r="C1013" i="24"/>
  <c r="C1012" i="24"/>
  <c r="C1011" i="24"/>
  <c r="C1010" i="24"/>
  <c r="C1009" i="24"/>
  <c r="C1008" i="24"/>
  <c r="C1007" i="24"/>
  <c r="C1006" i="24"/>
  <c r="C1005" i="24"/>
  <c r="C1004" i="24"/>
  <c r="C1003" i="24"/>
  <c r="C1002" i="24"/>
  <c r="C1001" i="24"/>
  <c r="C1000" i="24"/>
  <c r="C999" i="24"/>
  <c r="C998" i="24"/>
  <c r="C997" i="24"/>
  <c r="C996" i="24"/>
  <c r="C995" i="24"/>
  <c r="C994" i="24"/>
  <c r="C993" i="24"/>
  <c r="C992" i="24"/>
  <c r="C991" i="24"/>
  <c r="C990" i="24"/>
  <c r="C989" i="24"/>
  <c r="C988" i="24"/>
  <c r="C987" i="24"/>
  <c r="C986" i="24"/>
  <c r="C985" i="24"/>
  <c r="C984" i="24"/>
  <c r="C983" i="24"/>
  <c r="C982" i="24"/>
  <c r="C981" i="24"/>
  <c r="C980" i="24"/>
  <c r="C979" i="24"/>
  <c r="C978" i="24"/>
  <c r="C977" i="24"/>
  <c r="C976" i="24"/>
  <c r="C975" i="24"/>
  <c r="C974" i="24"/>
  <c r="C973" i="24"/>
  <c r="C972" i="24"/>
  <c r="C971" i="24"/>
  <c r="C970" i="24"/>
  <c r="C969" i="24"/>
  <c r="C968" i="24"/>
  <c r="C967" i="24"/>
  <c r="C966" i="24"/>
  <c r="C965" i="24"/>
  <c r="C964" i="24"/>
  <c r="C963" i="24"/>
  <c r="C962" i="24"/>
  <c r="C961" i="24"/>
  <c r="C960" i="24"/>
  <c r="C959" i="24"/>
  <c r="C958" i="24"/>
  <c r="C957" i="24"/>
  <c r="C956" i="24"/>
  <c r="C955" i="24"/>
  <c r="C954" i="24"/>
  <c r="C953" i="24"/>
  <c r="C952" i="24"/>
  <c r="C951" i="24"/>
  <c r="C950" i="24"/>
  <c r="C949" i="24"/>
  <c r="C948" i="24"/>
  <c r="C947" i="24"/>
  <c r="C946" i="24"/>
  <c r="C945" i="24"/>
  <c r="C944" i="24"/>
  <c r="C943" i="24"/>
  <c r="C942" i="24"/>
  <c r="C941" i="24"/>
  <c r="C940" i="24"/>
  <c r="C939" i="24"/>
  <c r="C938" i="24"/>
  <c r="C937" i="24"/>
  <c r="C936" i="24"/>
  <c r="C935" i="24"/>
  <c r="C934" i="24"/>
  <c r="C933" i="24"/>
  <c r="C932" i="24"/>
  <c r="C931" i="24"/>
  <c r="C930" i="24"/>
  <c r="C929" i="24"/>
  <c r="C928" i="24"/>
  <c r="C927" i="24"/>
  <c r="C926" i="24"/>
  <c r="C925" i="24"/>
  <c r="C924" i="24"/>
  <c r="C923" i="24"/>
  <c r="C922" i="24"/>
  <c r="C921" i="24"/>
  <c r="C920" i="24"/>
  <c r="C919" i="24"/>
  <c r="C918" i="24"/>
  <c r="C917" i="24"/>
  <c r="C916" i="24"/>
  <c r="C915" i="24"/>
  <c r="C914" i="24"/>
  <c r="C913" i="24"/>
  <c r="C912" i="24"/>
  <c r="C911" i="24"/>
  <c r="C910" i="24"/>
  <c r="C909" i="24"/>
  <c r="C908" i="24"/>
  <c r="C907" i="24"/>
  <c r="C906" i="24"/>
  <c r="C905" i="24"/>
  <c r="C904" i="24"/>
  <c r="C903" i="24"/>
  <c r="C902" i="24"/>
  <c r="C901" i="24"/>
  <c r="C900" i="24"/>
  <c r="C899" i="24"/>
  <c r="C898" i="24"/>
  <c r="C897" i="24"/>
  <c r="C896" i="24"/>
  <c r="C895" i="24"/>
  <c r="C894" i="24"/>
  <c r="C893" i="24"/>
  <c r="C892" i="24"/>
  <c r="C891" i="24"/>
  <c r="C890" i="24"/>
  <c r="C889" i="24"/>
  <c r="C888" i="24"/>
  <c r="C887" i="24"/>
  <c r="C886" i="24"/>
  <c r="C885" i="24"/>
  <c r="C884" i="24"/>
  <c r="C883" i="24"/>
  <c r="C882" i="24"/>
  <c r="C881" i="24"/>
  <c r="C880" i="24"/>
  <c r="C879" i="24"/>
  <c r="C878" i="24"/>
  <c r="C877" i="24"/>
  <c r="C876" i="24"/>
  <c r="C875" i="24"/>
  <c r="C874" i="24"/>
  <c r="C873" i="24"/>
  <c r="C872" i="24"/>
  <c r="C871" i="24"/>
  <c r="C870" i="24"/>
  <c r="C869" i="24"/>
  <c r="C868" i="24"/>
  <c r="C867" i="24"/>
  <c r="C866" i="24"/>
  <c r="C865" i="24"/>
  <c r="C864" i="24"/>
  <c r="C863" i="24"/>
  <c r="C862" i="24"/>
  <c r="C861" i="24"/>
  <c r="C860" i="24"/>
  <c r="C859" i="24"/>
  <c r="C858" i="24"/>
  <c r="C857" i="24"/>
  <c r="C856" i="24"/>
  <c r="C855" i="24"/>
  <c r="C854" i="24"/>
  <c r="C853" i="24"/>
  <c r="C852" i="24"/>
  <c r="C851" i="24"/>
  <c r="C850" i="24"/>
  <c r="C849" i="24"/>
  <c r="C848" i="24"/>
  <c r="C847" i="24"/>
  <c r="C846" i="24"/>
  <c r="C845" i="24"/>
  <c r="C844" i="24"/>
  <c r="C843" i="24"/>
  <c r="C842" i="24"/>
  <c r="C841" i="24"/>
  <c r="C840" i="24"/>
  <c r="C839" i="24"/>
  <c r="C838" i="24"/>
  <c r="C837" i="24"/>
  <c r="C836" i="24"/>
  <c r="C835" i="24"/>
  <c r="C834" i="24"/>
  <c r="C833" i="24"/>
  <c r="C832" i="24"/>
  <c r="C831" i="24"/>
  <c r="C830" i="24"/>
  <c r="C829" i="24"/>
  <c r="C828" i="24"/>
  <c r="C827" i="24"/>
  <c r="C826" i="24"/>
  <c r="C825" i="24"/>
  <c r="C824" i="24"/>
  <c r="C823" i="24"/>
  <c r="C822" i="24"/>
  <c r="C821" i="24"/>
  <c r="C820" i="24"/>
  <c r="C819" i="24"/>
  <c r="C818" i="24"/>
  <c r="C817" i="24"/>
  <c r="C816" i="24"/>
  <c r="C815" i="24"/>
  <c r="C814" i="24"/>
  <c r="C813" i="24"/>
  <c r="C812" i="24"/>
  <c r="C811" i="24"/>
  <c r="C810" i="24"/>
  <c r="C809" i="24"/>
  <c r="C808" i="24"/>
  <c r="C807" i="24"/>
  <c r="C806" i="24"/>
  <c r="C805" i="24"/>
  <c r="C804" i="24"/>
  <c r="C803" i="24"/>
  <c r="C802" i="24"/>
  <c r="C801" i="24"/>
  <c r="C800" i="24"/>
  <c r="C799" i="24"/>
  <c r="C798" i="24"/>
  <c r="C797" i="24"/>
  <c r="C796" i="24"/>
  <c r="C795" i="24"/>
  <c r="C794" i="24"/>
  <c r="C793" i="24"/>
  <c r="C792" i="24"/>
  <c r="C791" i="24"/>
  <c r="C790" i="24"/>
  <c r="C789" i="24"/>
  <c r="C788" i="24"/>
  <c r="C787" i="24"/>
  <c r="C786" i="24"/>
  <c r="C785" i="24"/>
  <c r="C784" i="24"/>
  <c r="C783" i="24"/>
  <c r="C782" i="24"/>
  <c r="C781" i="24"/>
  <c r="C780" i="24"/>
  <c r="C779" i="24"/>
  <c r="C778" i="24"/>
  <c r="C777" i="24"/>
  <c r="C776" i="24"/>
  <c r="C775" i="24"/>
  <c r="C774" i="24"/>
  <c r="C773" i="24"/>
  <c r="C772" i="24"/>
  <c r="C771" i="24"/>
  <c r="C770" i="24"/>
  <c r="C769" i="24"/>
  <c r="C768" i="24"/>
  <c r="C767" i="24"/>
  <c r="C766" i="24"/>
  <c r="C765" i="24"/>
  <c r="C764" i="24"/>
  <c r="C763" i="24"/>
  <c r="C762" i="24"/>
  <c r="C761" i="24"/>
  <c r="C760" i="24"/>
  <c r="C759" i="24"/>
  <c r="C758" i="24"/>
  <c r="C757" i="24"/>
  <c r="C756" i="24"/>
  <c r="C755" i="24"/>
  <c r="C754" i="24"/>
  <c r="C753" i="24"/>
  <c r="C752" i="24"/>
  <c r="C751" i="24"/>
  <c r="C750" i="24"/>
  <c r="C749" i="24"/>
  <c r="C748" i="24"/>
  <c r="C747" i="24"/>
  <c r="C746" i="24"/>
  <c r="C745" i="24"/>
  <c r="C744" i="24"/>
  <c r="C743" i="24"/>
  <c r="C742" i="24"/>
  <c r="C741" i="24"/>
  <c r="C740" i="24"/>
  <c r="C739" i="24"/>
  <c r="C738" i="24"/>
  <c r="C737" i="24"/>
  <c r="C736" i="24"/>
  <c r="C735" i="24"/>
  <c r="C734" i="24"/>
  <c r="C733" i="24"/>
  <c r="C732" i="24"/>
  <c r="C731" i="24"/>
  <c r="C730" i="24"/>
  <c r="C729" i="24"/>
  <c r="C728" i="24"/>
  <c r="C727" i="24"/>
  <c r="C726" i="24"/>
  <c r="C725" i="24"/>
  <c r="C724" i="24"/>
  <c r="C723" i="24"/>
  <c r="C722" i="24"/>
  <c r="C721" i="24"/>
  <c r="C720" i="24"/>
  <c r="C719" i="24"/>
  <c r="C718" i="24"/>
  <c r="C717" i="24"/>
  <c r="C716" i="24"/>
  <c r="C715" i="24"/>
  <c r="C714" i="24"/>
  <c r="C713" i="24"/>
  <c r="C712" i="24"/>
  <c r="C711" i="24"/>
  <c r="C710" i="24"/>
  <c r="C709" i="24"/>
  <c r="C708" i="24"/>
  <c r="C707" i="24"/>
  <c r="C706" i="24"/>
  <c r="C705" i="24"/>
  <c r="C704" i="24"/>
  <c r="C703" i="24"/>
  <c r="C702" i="24"/>
  <c r="C701" i="24"/>
  <c r="C700" i="24"/>
  <c r="C699" i="24"/>
  <c r="C698" i="24"/>
  <c r="C697" i="24"/>
  <c r="C696" i="24"/>
  <c r="C695" i="24"/>
  <c r="C694" i="24"/>
  <c r="C693" i="24"/>
  <c r="C692" i="24"/>
  <c r="C691" i="24"/>
  <c r="C31" i="68"/>
  <c r="C30" i="68"/>
  <c r="C29" i="68"/>
  <c r="C28" i="68"/>
  <c r="C27" i="68"/>
  <c r="C26" i="68"/>
  <c r="C25" i="68"/>
  <c r="C24" i="68"/>
  <c r="C23" i="68"/>
  <c r="C22" i="68"/>
  <c r="C21" i="68"/>
  <c r="C20" i="68"/>
  <c r="C19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C2" i="68"/>
  <c r="C57" i="66" l="1"/>
  <c r="B57" i="66"/>
  <c r="C56" i="66"/>
  <c r="B56" i="66"/>
  <c r="C55" i="66"/>
  <c r="B55" i="66"/>
  <c r="C54" i="66"/>
  <c r="B54" i="66"/>
  <c r="C53" i="66"/>
  <c r="B53" i="66"/>
  <c r="C52" i="66"/>
  <c r="B52" i="66"/>
  <c r="C51" i="66"/>
  <c r="B51" i="66"/>
  <c r="C50" i="66"/>
  <c r="B50" i="66"/>
  <c r="C49" i="66"/>
  <c r="B49" i="66"/>
  <c r="C48" i="66"/>
  <c r="B48" i="66"/>
  <c r="C47" i="66"/>
  <c r="B47" i="66"/>
  <c r="C46" i="66"/>
  <c r="B46" i="66"/>
  <c r="C45" i="66"/>
  <c r="B45" i="66"/>
  <c r="C44" i="66"/>
  <c r="B44" i="66"/>
  <c r="C43" i="66"/>
  <c r="B43" i="66"/>
  <c r="C42" i="66"/>
  <c r="B42" i="66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3" i="9" l="1"/>
  <c r="B4" i="9" s="1"/>
  <c r="B5" i="9" s="1"/>
  <c r="B6" i="9" s="1"/>
  <c r="B7" i="9" s="1"/>
  <c r="B8" i="9" s="1"/>
  <c r="B9" i="9" s="1"/>
  <c r="B10" i="9" s="1"/>
  <c r="B11" i="9" s="1"/>
  <c r="O214" i="9" l="1"/>
  <c r="O212" i="9"/>
  <c r="O208" i="9"/>
  <c r="O104" i="9"/>
  <c r="O101" i="9"/>
  <c r="O100" i="9"/>
  <c r="O88" i="9"/>
  <c r="O87" i="9"/>
  <c r="O86" i="9"/>
  <c r="O85" i="9"/>
  <c r="O84" i="9"/>
  <c r="O65" i="9"/>
  <c r="O12" i="9"/>
  <c r="O151" i="9"/>
  <c r="O150" i="9"/>
  <c r="C413" i="33" l="1"/>
  <c r="C412" i="33"/>
  <c r="C411" i="33"/>
  <c r="C410" i="33"/>
  <c r="C409" i="33"/>
  <c r="C408" i="33"/>
  <c r="C407" i="33"/>
  <c r="C406" i="33"/>
  <c r="C405" i="33"/>
  <c r="C404" i="33"/>
  <c r="C403" i="33"/>
  <c r="C402" i="33"/>
  <c r="C401" i="33"/>
  <c r="C400" i="33"/>
  <c r="C399" i="33"/>
  <c r="C398" i="33"/>
  <c r="C397" i="33"/>
  <c r="C396" i="33"/>
  <c r="C395" i="33"/>
  <c r="C394" i="33"/>
  <c r="C393" i="33"/>
  <c r="C392" i="33"/>
  <c r="C391" i="33"/>
  <c r="C390" i="33"/>
  <c r="C389" i="33"/>
  <c r="C388" i="33"/>
  <c r="C387" i="33"/>
  <c r="C386" i="33"/>
  <c r="C385" i="33"/>
  <c r="C384" i="33"/>
  <c r="C383" i="33"/>
  <c r="C382" i="33"/>
  <c r="C381" i="33"/>
  <c r="C380" i="33"/>
  <c r="C379" i="33"/>
  <c r="C378" i="33"/>
  <c r="C377" i="33"/>
  <c r="C376" i="33"/>
  <c r="C375" i="33"/>
  <c r="C374" i="33"/>
  <c r="C373" i="33"/>
  <c r="C372" i="33"/>
  <c r="C371" i="33"/>
  <c r="C370" i="33"/>
  <c r="C369" i="33"/>
  <c r="C368" i="33"/>
  <c r="C367" i="33"/>
  <c r="C366" i="33"/>
  <c r="C365" i="33"/>
  <c r="C364" i="33"/>
  <c r="C363" i="33"/>
  <c r="C362" i="33"/>
  <c r="C361" i="33"/>
  <c r="C360" i="33"/>
  <c r="C359" i="33"/>
  <c r="C358" i="33"/>
  <c r="C357" i="33"/>
  <c r="C356" i="33"/>
  <c r="C355" i="33"/>
  <c r="C354" i="33"/>
  <c r="C353" i="33"/>
  <c r="C352" i="33"/>
  <c r="C351" i="33"/>
  <c r="C350" i="33"/>
  <c r="C349" i="33"/>
  <c r="C348" i="33"/>
  <c r="C347" i="33"/>
  <c r="C346" i="33"/>
  <c r="C345" i="33"/>
  <c r="C344" i="33"/>
  <c r="C343" i="33"/>
  <c r="C342" i="33"/>
  <c r="C341" i="33"/>
  <c r="C340" i="33"/>
  <c r="C339" i="33"/>
  <c r="C338" i="33"/>
  <c r="C337" i="33"/>
  <c r="C336" i="33"/>
  <c r="C335" i="33"/>
  <c r="C334" i="33"/>
  <c r="C333" i="33"/>
  <c r="C332" i="33"/>
  <c r="C331" i="33"/>
  <c r="C330" i="33"/>
  <c r="C329" i="33"/>
  <c r="C328" i="33"/>
  <c r="C327" i="33"/>
  <c r="C326" i="33"/>
  <c r="C325" i="33"/>
  <c r="C324" i="33"/>
  <c r="C323" i="33"/>
  <c r="C322" i="33"/>
  <c r="C321" i="33"/>
  <c r="C320" i="33"/>
  <c r="C319" i="33"/>
  <c r="C318" i="33"/>
  <c r="C317" i="33"/>
  <c r="C316" i="33"/>
  <c r="C315" i="33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6" i="33"/>
  <c r="C295" i="33"/>
  <c r="C294" i="33"/>
  <c r="C293" i="33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73" i="33"/>
  <c r="C272" i="33"/>
  <c r="C271" i="33"/>
  <c r="C270" i="33"/>
  <c r="C269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690" i="24" l="1"/>
  <c r="C689" i="24"/>
  <c r="C688" i="24"/>
  <c r="C687" i="24"/>
  <c r="C686" i="24"/>
  <c r="C685" i="24"/>
  <c r="C684" i="24"/>
  <c r="C683" i="24"/>
  <c r="C682" i="24"/>
  <c r="C681" i="24"/>
  <c r="C680" i="24"/>
  <c r="C679" i="24"/>
  <c r="C678" i="24"/>
  <c r="C677" i="24"/>
  <c r="C676" i="24"/>
  <c r="C675" i="24"/>
  <c r="C674" i="24"/>
  <c r="C673" i="24"/>
  <c r="C672" i="24"/>
  <c r="C671" i="24"/>
  <c r="C670" i="24"/>
  <c r="C669" i="24"/>
  <c r="C668" i="24"/>
  <c r="C667" i="24"/>
  <c r="C666" i="24"/>
  <c r="C665" i="24"/>
  <c r="C664" i="24"/>
  <c r="C663" i="24"/>
  <c r="C662" i="24"/>
  <c r="C661" i="24"/>
  <c r="C660" i="24"/>
  <c r="C659" i="24"/>
  <c r="C658" i="24"/>
  <c r="C657" i="24"/>
  <c r="C656" i="24"/>
  <c r="C655" i="24"/>
  <c r="C654" i="24"/>
  <c r="C653" i="24"/>
  <c r="C652" i="24"/>
  <c r="C651" i="24"/>
  <c r="C650" i="24"/>
  <c r="C649" i="24"/>
  <c r="C648" i="24"/>
  <c r="C647" i="24"/>
  <c r="C646" i="24"/>
  <c r="C645" i="24"/>
  <c r="C644" i="24"/>
  <c r="C643" i="24"/>
  <c r="C642" i="24"/>
  <c r="C641" i="24"/>
  <c r="C640" i="24"/>
  <c r="C639" i="24"/>
  <c r="C638" i="24"/>
  <c r="C637" i="24"/>
  <c r="C636" i="24"/>
  <c r="C635" i="24"/>
  <c r="C634" i="24"/>
  <c r="C633" i="24"/>
  <c r="C632" i="24"/>
  <c r="C631" i="24"/>
  <c r="C630" i="24"/>
  <c r="C629" i="24"/>
  <c r="C628" i="24"/>
  <c r="C627" i="24"/>
  <c r="C626" i="24"/>
  <c r="C625" i="24"/>
  <c r="C624" i="24"/>
  <c r="C623" i="24"/>
  <c r="C622" i="24"/>
  <c r="C621" i="24"/>
  <c r="C620" i="24"/>
  <c r="C619" i="24"/>
  <c r="C618" i="24"/>
  <c r="C617" i="24"/>
  <c r="C616" i="24"/>
  <c r="C615" i="24"/>
  <c r="C614" i="24"/>
  <c r="C613" i="24"/>
  <c r="C612" i="24"/>
  <c r="C611" i="24"/>
  <c r="C610" i="24"/>
  <c r="C609" i="24"/>
  <c r="C608" i="24"/>
  <c r="C607" i="24"/>
  <c r="C606" i="24"/>
  <c r="C605" i="24"/>
  <c r="C604" i="24"/>
  <c r="C603" i="24"/>
  <c r="C602" i="24"/>
  <c r="C601" i="24"/>
  <c r="C600" i="24"/>
  <c r="C599" i="24"/>
  <c r="C598" i="24"/>
  <c r="C597" i="24"/>
  <c r="C596" i="24"/>
  <c r="C595" i="24"/>
  <c r="C594" i="24"/>
  <c r="C593" i="24"/>
  <c r="C592" i="24"/>
  <c r="C591" i="24"/>
  <c r="C590" i="24"/>
  <c r="C589" i="24"/>
  <c r="C588" i="24"/>
  <c r="C587" i="24"/>
  <c r="C586" i="24"/>
  <c r="C585" i="24"/>
  <c r="C584" i="24"/>
  <c r="C583" i="24"/>
  <c r="C582" i="24"/>
  <c r="C581" i="24"/>
  <c r="C580" i="24"/>
  <c r="C579" i="24"/>
  <c r="C578" i="24"/>
  <c r="C577" i="24"/>
  <c r="C576" i="24"/>
  <c r="C575" i="24"/>
  <c r="C574" i="24"/>
  <c r="C573" i="24"/>
  <c r="C572" i="24"/>
  <c r="C571" i="24"/>
  <c r="C570" i="24"/>
  <c r="C569" i="24"/>
  <c r="C568" i="24"/>
  <c r="C567" i="24"/>
  <c r="C566" i="24"/>
  <c r="C565" i="24"/>
  <c r="C564" i="24"/>
  <c r="C563" i="24"/>
  <c r="C562" i="24"/>
  <c r="C561" i="24"/>
  <c r="C560" i="24"/>
  <c r="C559" i="24"/>
  <c r="C558" i="24"/>
  <c r="C557" i="24"/>
  <c r="C556" i="24"/>
  <c r="C555" i="24"/>
  <c r="C554" i="24"/>
  <c r="C553" i="24"/>
  <c r="C552" i="24"/>
  <c r="C551" i="24"/>
  <c r="C550" i="24"/>
  <c r="C549" i="24"/>
  <c r="C548" i="24"/>
  <c r="C547" i="24"/>
  <c r="C546" i="24"/>
  <c r="C545" i="24"/>
  <c r="C544" i="24"/>
  <c r="C543" i="24"/>
  <c r="C542" i="24"/>
  <c r="C541" i="24"/>
  <c r="C540" i="24"/>
  <c r="C539" i="24"/>
  <c r="C538" i="24"/>
  <c r="C537" i="24"/>
  <c r="C536" i="24"/>
  <c r="C535" i="24"/>
  <c r="C534" i="24"/>
  <c r="C533" i="24"/>
  <c r="C532" i="24"/>
  <c r="C531" i="24"/>
  <c r="C530" i="24"/>
  <c r="C529" i="24"/>
  <c r="C528" i="24"/>
  <c r="C527" i="24"/>
  <c r="C526" i="24"/>
  <c r="C525" i="24"/>
  <c r="C524" i="24"/>
  <c r="C523" i="24"/>
  <c r="C522" i="24"/>
  <c r="C521" i="24"/>
  <c r="C520" i="24"/>
  <c r="C519" i="24"/>
  <c r="C518" i="24"/>
  <c r="C517" i="24"/>
  <c r="C516" i="24"/>
  <c r="C515" i="24"/>
  <c r="C514" i="24"/>
  <c r="C513" i="24"/>
  <c r="C512" i="24"/>
  <c r="C511" i="24"/>
  <c r="C510" i="24"/>
  <c r="C509" i="24"/>
  <c r="C508" i="24"/>
  <c r="C507" i="24"/>
  <c r="C506" i="24"/>
  <c r="C505" i="24"/>
  <c r="C504" i="24"/>
  <c r="C503" i="24"/>
  <c r="C502" i="24"/>
  <c r="C501" i="24"/>
  <c r="C500" i="24"/>
  <c r="C499" i="24"/>
  <c r="C498" i="24"/>
  <c r="C497" i="24"/>
  <c r="C496" i="24"/>
  <c r="C495" i="24"/>
  <c r="C494" i="24"/>
  <c r="C493" i="24"/>
  <c r="C492" i="24"/>
  <c r="C491" i="24"/>
  <c r="C490" i="24"/>
  <c r="C489" i="24"/>
  <c r="C488" i="24"/>
  <c r="C487" i="24"/>
  <c r="C486" i="24"/>
  <c r="C485" i="24"/>
  <c r="C484" i="24"/>
  <c r="C483" i="24"/>
  <c r="C482" i="24"/>
  <c r="C481" i="24"/>
  <c r="C480" i="24"/>
  <c r="C479" i="24"/>
  <c r="C478" i="24"/>
  <c r="C477" i="24"/>
  <c r="C476" i="24"/>
  <c r="C475" i="24"/>
  <c r="C474" i="24"/>
  <c r="C473" i="24"/>
  <c r="C472" i="24"/>
  <c r="C471" i="24"/>
  <c r="C470" i="24"/>
  <c r="C469" i="24"/>
  <c r="C468" i="24"/>
  <c r="C467" i="24"/>
  <c r="C466" i="24"/>
  <c r="C465" i="24"/>
  <c r="C464" i="24"/>
  <c r="C463" i="24"/>
  <c r="C462" i="24"/>
  <c r="C461" i="24"/>
  <c r="C460" i="24"/>
  <c r="C459" i="24"/>
  <c r="C458" i="24"/>
  <c r="C457" i="24"/>
  <c r="C456" i="24"/>
  <c r="C455" i="24"/>
  <c r="C454" i="24"/>
  <c r="C453" i="24"/>
  <c r="C452" i="24"/>
  <c r="C451" i="24"/>
  <c r="C450" i="24"/>
  <c r="C449" i="24"/>
  <c r="C448" i="24"/>
  <c r="C447" i="24"/>
  <c r="C446" i="24"/>
  <c r="C445" i="24"/>
  <c r="C444" i="24"/>
  <c r="C443" i="24"/>
  <c r="C442" i="24"/>
  <c r="C441" i="24"/>
  <c r="C440" i="24"/>
  <c r="C439" i="24"/>
  <c r="C438" i="24"/>
  <c r="C437" i="24"/>
  <c r="C436" i="24"/>
  <c r="C435" i="24"/>
  <c r="C434" i="24"/>
  <c r="C433" i="24"/>
  <c r="C432" i="24"/>
  <c r="C431" i="24"/>
  <c r="C430" i="24"/>
  <c r="C429" i="24"/>
  <c r="C428" i="24"/>
  <c r="C427" i="24"/>
  <c r="C426" i="24"/>
  <c r="C425" i="24"/>
  <c r="C424" i="24"/>
  <c r="C423" i="24"/>
  <c r="C422" i="24"/>
  <c r="C421" i="24"/>
  <c r="C420" i="24"/>
  <c r="C419" i="24"/>
  <c r="C418" i="24"/>
  <c r="C417" i="24"/>
  <c r="C416" i="24"/>
  <c r="C415" i="24"/>
  <c r="C414" i="24"/>
  <c r="C413" i="24"/>
  <c r="C412" i="24"/>
  <c r="C411" i="24"/>
  <c r="C410" i="24"/>
  <c r="C409" i="24"/>
  <c r="C408" i="24"/>
  <c r="C407" i="24"/>
  <c r="C406" i="24"/>
  <c r="C405" i="24"/>
  <c r="C404" i="24"/>
  <c r="C403" i="24"/>
  <c r="C402" i="24"/>
  <c r="C401" i="24"/>
  <c r="C400" i="24"/>
  <c r="C399" i="24"/>
  <c r="C398" i="24"/>
  <c r="C397" i="24"/>
  <c r="C396" i="24"/>
  <c r="C395" i="24"/>
  <c r="C394" i="24"/>
  <c r="C393" i="24"/>
  <c r="C392" i="24"/>
  <c r="C391" i="24"/>
  <c r="C390" i="24"/>
  <c r="C389" i="24"/>
  <c r="C388" i="24"/>
  <c r="C387" i="24"/>
  <c r="C386" i="24"/>
  <c r="C385" i="24"/>
  <c r="C384" i="24"/>
  <c r="C383" i="24"/>
  <c r="C382" i="24"/>
  <c r="C381" i="24"/>
  <c r="C380" i="24"/>
  <c r="C379" i="24"/>
  <c r="C378" i="24"/>
  <c r="C377" i="24"/>
  <c r="C376" i="24"/>
  <c r="C375" i="24"/>
  <c r="C374" i="24"/>
  <c r="C373" i="24"/>
  <c r="C372" i="24"/>
  <c r="C371" i="24"/>
  <c r="C370" i="24"/>
  <c r="C369" i="24"/>
  <c r="C368" i="24"/>
  <c r="C367" i="24"/>
  <c r="C366" i="24"/>
  <c r="C365" i="24"/>
  <c r="C364" i="24"/>
  <c r="C363" i="24"/>
  <c r="C362" i="24"/>
  <c r="C361" i="24"/>
  <c r="C360" i="24"/>
  <c r="C359" i="24"/>
  <c r="C358" i="24"/>
  <c r="C357" i="24"/>
  <c r="C356" i="24"/>
  <c r="C355" i="24"/>
  <c r="C354" i="24"/>
  <c r="C353" i="24"/>
  <c r="C352" i="24"/>
  <c r="C351" i="24"/>
  <c r="C350" i="24"/>
  <c r="C349" i="24"/>
  <c r="C348" i="24"/>
  <c r="C347" i="24"/>
  <c r="C346" i="24"/>
  <c r="C345" i="24"/>
  <c r="C344" i="24"/>
  <c r="C343" i="24"/>
  <c r="C342" i="24"/>
  <c r="C341" i="24"/>
  <c r="C340" i="24"/>
  <c r="C339" i="24"/>
  <c r="C338" i="24"/>
  <c r="C337" i="24"/>
  <c r="C336" i="24"/>
  <c r="C335" i="24"/>
  <c r="C334" i="24"/>
  <c r="C333" i="24"/>
  <c r="C332" i="24"/>
  <c r="C331" i="24"/>
  <c r="C330" i="24"/>
  <c r="C329" i="24"/>
  <c r="C328" i="24"/>
  <c r="C327" i="24"/>
  <c r="C326" i="24"/>
  <c r="C325" i="24"/>
  <c r="C324" i="24"/>
  <c r="C323" i="24"/>
  <c r="C322" i="24"/>
  <c r="C321" i="24"/>
  <c r="C320" i="24"/>
  <c r="C319" i="24"/>
  <c r="C318" i="24"/>
  <c r="C317" i="24"/>
  <c r="C316" i="24"/>
  <c r="C315" i="24"/>
  <c r="C314" i="24"/>
  <c r="C313" i="24"/>
  <c r="C312" i="24"/>
  <c r="C311" i="24"/>
  <c r="C310" i="24"/>
  <c r="C309" i="24"/>
  <c r="C308" i="24"/>
  <c r="C307" i="24"/>
  <c r="C306" i="24"/>
  <c r="C305" i="24"/>
  <c r="C304" i="24"/>
  <c r="C303" i="24"/>
  <c r="C302" i="24"/>
  <c r="C301" i="24"/>
  <c r="C300" i="24"/>
  <c r="C299" i="24"/>
  <c r="C298" i="24"/>
  <c r="C297" i="24"/>
  <c r="C296" i="24"/>
  <c r="C295" i="24"/>
  <c r="C294" i="24"/>
  <c r="C293" i="24"/>
  <c r="C292" i="24"/>
  <c r="C291" i="24"/>
  <c r="C290" i="24"/>
  <c r="C289" i="24"/>
  <c r="C288" i="24"/>
  <c r="C287" i="24"/>
  <c r="C286" i="24"/>
  <c r="C285" i="24"/>
  <c r="C284" i="24"/>
  <c r="C283" i="24"/>
  <c r="C282" i="24"/>
  <c r="C281" i="24"/>
  <c r="C280" i="24"/>
  <c r="C279" i="24"/>
  <c r="C278" i="24"/>
  <c r="C277" i="24"/>
  <c r="C276" i="24"/>
  <c r="C275" i="24"/>
  <c r="C274" i="24"/>
  <c r="C273" i="24"/>
  <c r="C272" i="24"/>
  <c r="C271" i="24"/>
  <c r="C270" i="24"/>
  <c r="C269" i="24"/>
  <c r="C268" i="24"/>
  <c r="C267" i="24"/>
  <c r="C266" i="24"/>
  <c r="C265" i="24"/>
  <c r="C264" i="24"/>
  <c r="C263" i="24"/>
  <c r="C262" i="24"/>
  <c r="C261" i="24"/>
  <c r="C260" i="24"/>
  <c r="C259" i="24"/>
  <c r="C258" i="24"/>
  <c r="C257" i="24"/>
  <c r="C256" i="24"/>
  <c r="C255" i="24"/>
  <c r="C254" i="24"/>
  <c r="C253" i="24"/>
  <c r="C252" i="24"/>
  <c r="C251" i="24"/>
  <c r="C250" i="24"/>
  <c r="C249" i="24"/>
  <c r="C248" i="24"/>
  <c r="C247" i="24"/>
  <c r="C246" i="24"/>
  <c r="C245" i="24"/>
  <c r="C244" i="24"/>
  <c r="C243" i="24"/>
  <c r="C242" i="24"/>
  <c r="C241" i="24"/>
  <c r="C240" i="24"/>
  <c r="C239" i="24"/>
  <c r="C238" i="24"/>
  <c r="C237" i="24"/>
  <c r="C236" i="24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306" i="18"/>
  <c r="B306" i="18"/>
  <c r="C305" i="18"/>
  <c r="B305" i="18"/>
  <c r="C304" i="18"/>
  <c r="B304" i="18"/>
  <c r="C303" i="18"/>
  <c r="B303" i="18"/>
  <c r="C302" i="18"/>
  <c r="B302" i="18"/>
  <c r="C301" i="18"/>
  <c r="B301" i="18"/>
  <c r="C300" i="18"/>
  <c r="B300" i="18"/>
  <c r="C299" i="18"/>
  <c r="B299" i="18"/>
  <c r="C298" i="18"/>
  <c r="B298" i="18"/>
  <c r="C297" i="18"/>
  <c r="B297" i="18"/>
  <c r="C296" i="18"/>
  <c r="B296" i="18"/>
  <c r="C295" i="18"/>
  <c r="B295" i="18"/>
  <c r="C294" i="18"/>
  <c r="B294" i="18"/>
  <c r="C293" i="18"/>
  <c r="B293" i="18"/>
  <c r="C292" i="18"/>
  <c r="B292" i="18"/>
  <c r="C291" i="18"/>
  <c r="B291" i="18"/>
  <c r="C290" i="18"/>
  <c r="B290" i="18"/>
  <c r="C289" i="18"/>
  <c r="B289" i="18"/>
  <c r="C288" i="18"/>
  <c r="B288" i="18"/>
  <c r="C287" i="18"/>
  <c r="B287" i="18"/>
  <c r="C286" i="18"/>
  <c r="B286" i="18"/>
  <c r="C285" i="18"/>
  <c r="B285" i="18"/>
  <c r="C284" i="18"/>
  <c r="B284" i="18"/>
  <c r="C283" i="18"/>
  <c r="B283" i="18"/>
  <c r="C282" i="18"/>
  <c r="B282" i="18"/>
  <c r="C281" i="18"/>
  <c r="B281" i="18"/>
  <c r="C280" i="18"/>
  <c r="B280" i="18"/>
  <c r="C279" i="18"/>
  <c r="B279" i="18"/>
  <c r="C278" i="18"/>
  <c r="B278" i="18"/>
  <c r="C277" i="18"/>
  <c r="B277" i="18"/>
  <c r="C276" i="18"/>
  <c r="B276" i="18"/>
  <c r="C275" i="18"/>
  <c r="B275" i="18"/>
  <c r="C274" i="18"/>
  <c r="B274" i="18"/>
  <c r="C273" i="18"/>
  <c r="B273" i="18"/>
  <c r="C272" i="18"/>
  <c r="B272" i="18"/>
  <c r="C271" i="18"/>
  <c r="B271" i="18"/>
  <c r="C270" i="18"/>
  <c r="B270" i="18"/>
  <c r="C269" i="18"/>
  <c r="B269" i="18"/>
  <c r="C268" i="18"/>
  <c r="B268" i="18"/>
  <c r="C267" i="18"/>
  <c r="B267" i="18"/>
  <c r="C266" i="18"/>
  <c r="B266" i="18"/>
  <c r="C265" i="18"/>
  <c r="B265" i="18"/>
  <c r="C264" i="18"/>
  <c r="B264" i="18"/>
  <c r="C263" i="18"/>
  <c r="B263" i="18"/>
  <c r="C262" i="18"/>
  <c r="B262" i="18"/>
  <c r="C261" i="18"/>
  <c r="B261" i="18"/>
  <c r="C260" i="18"/>
  <c r="B260" i="18"/>
  <c r="C259" i="18"/>
  <c r="B259" i="18"/>
  <c r="C258" i="18"/>
  <c r="B258" i="18"/>
  <c r="C257" i="18"/>
  <c r="B257" i="18"/>
  <c r="C256" i="18"/>
  <c r="B256" i="18"/>
  <c r="C255" i="18"/>
  <c r="B255" i="18"/>
  <c r="C254" i="18"/>
  <c r="B254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C141" i="18"/>
  <c r="B141" i="18"/>
  <c r="C140" i="18"/>
  <c r="B140" i="18"/>
  <c r="C139" i="18"/>
  <c r="B139" i="18"/>
  <c r="C138" i="18"/>
  <c r="B138" i="18"/>
  <c r="C137" i="18"/>
  <c r="B137" i="18"/>
  <c r="C136" i="18"/>
  <c r="B136" i="18"/>
  <c r="C135" i="18"/>
  <c r="B135" i="18"/>
  <c r="C134" i="18"/>
  <c r="B134" i="18"/>
  <c r="C133" i="18"/>
  <c r="B133" i="18"/>
  <c r="C132" i="18"/>
  <c r="B132" i="18"/>
  <c r="C131" i="18"/>
  <c r="B131" i="18"/>
  <c r="C130" i="18"/>
  <c r="B130" i="18"/>
  <c r="C129" i="18"/>
  <c r="B129" i="18"/>
  <c r="C128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C2" i="24"/>
  <c r="C2" i="33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C486" i="14" s="1"/>
  <c r="C487" i="14" s="1"/>
  <c r="C488" i="14" s="1"/>
  <c r="C489" i="14" s="1"/>
  <c r="C490" i="14" s="1"/>
  <c r="C491" i="14" s="1"/>
  <c r="C492" i="14" s="1"/>
  <c r="C493" i="14" s="1"/>
  <c r="C494" i="14" s="1"/>
  <c r="C495" i="14" s="1"/>
  <c r="C496" i="14" s="1"/>
  <c r="C497" i="14" s="1"/>
  <c r="C498" i="14" s="1"/>
  <c r="C499" i="14" s="1"/>
  <c r="C500" i="14" s="1"/>
  <c r="C501" i="14" s="1"/>
  <c r="C502" i="14" s="1"/>
  <c r="C503" i="14" s="1"/>
  <c r="C504" i="14" s="1"/>
  <c r="C505" i="14" s="1"/>
  <c r="C506" i="14" s="1"/>
  <c r="C507" i="14" s="1"/>
  <c r="C508" i="14" s="1"/>
  <c r="C509" i="14" s="1"/>
  <c r="C510" i="14" s="1"/>
  <c r="C511" i="14" s="1"/>
  <c r="C512" i="14" s="1"/>
  <c r="C513" i="14" s="1"/>
  <c r="C514" i="14" s="1"/>
  <c r="C515" i="14" s="1"/>
  <c r="C516" i="14" s="1"/>
  <c r="C517" i="14" s="1"/>
  <c r="C518" i="14" s="1"/>
  <c r="C519" i="14" s="1"/>
  <c r="C520" i="14" s="1"/>
  <c r="C521" i="14" s="1"/>
  <c r="C522" i="14" s="1"/>
  <c r="C523" i="14" s="1"/>
  <c r="C524" i="14" s="1"/>
  <c r="C525" i="14" s="1"/>
  <c r="C526" i="14" s="1"/>
  <c r="C527" i="14" s="1"/>
  <c r="C528" i="14" s="1"/>
  <c r="C529" i="14" s="1"/>
  <c r="C530" i="14" s="1"/>
  <c r="C531" i="14" s="1"/>
  <c r="C532" i="14" s="1"/>
  <c r="C533" i="14" s="1"/>
  <c r="C534" i="14" s="1"/>
  <c r="C535" i="14" s="1"/>
  <c r="C536" i="14" s="1"/>
  <c r="C537" i="14" s="1"/>
  <c r="C538" i="14" s="1"/>
  <c r="C539" i="14" s="1"/>
  <c r="C540" i="14" s="1"/>
  <c r="C541" i="14" s="1"/>
  <c r="C542" i="14" s="1"/>
  <c r="C543" i="14" s="1"/>
  <c r="C544" i="14" s="1"/>
  <c r="C545" i="14" s="1"/>
  <c r="C546" i="14" s="1"/>
  <c r="C547" i="14" s="1"/>
  <c r="C548" i="14" s="1"/>
  <c r="C549" i="14" s="1"/>
  <c r="C550" i="14" s="1"/>
  <c r="C551" i="14" s="1"/>
  <c r="C552" i="14" s="1"/>
  <c r="C553" i="14" s="1"/>
  <c r="C554" i="14" s="1"/>
  <c r="C555" i="14" s="1"/>
  <c r="C556" i="14" s="1"/>
  <c r="C557" i="14" s="1"/>
  <c r="C558" i="14" s="1"/>
  <c r="C559" i="14" s="1"/>
  <c r="C560" i="14" s="1"/>
  <c r="C561" i="14" s="1"/>
  <c r="C562" i="14" s="1"/>
  <c r="C563" i="14" s="1"/>
  <c r="C564" i="14" s="1"/>
  <c r="C565" i="14" s="1"/>
  <c r="C566" i="14" s="1"/>
  <c r="C567" i="14" s="1"/>
  <c r="C568" i="14" s="1"/>
  <c r="C569" i="14" s="1"/>
  <c r="C570" i="14" s="1"/>
  <c r="C571" i="14" s="1"/>
  <c r="C572" i="14" s="1"/>
  <c r="C573" i="14" s="1"/>
  <c r="C574" i="14" s="1"/>
  <c r="C575" i="14" s="1"/>
  <c r="C576" i="14" s="1"/>
  <c r="C577" i="14" s="1"/>
  <c r="C578" i="14" s="1"/>
  <c r="C579" i="14" s="1"/>
  <c r="C580" i="14" s="1"/>
  <c r="C581" i="14" s="1"/>
  <c r="C582" i="14" s="1"/>
  <c r="C583" i="14" s="1"/>
  <c r="C584" i="14" s="1"/>
  <c r="C585" i="14" s="1"/>
  <c r="C586" i="14" s="1"/>
  <c r="C587" i="14" s="1"/>
  <c r="C588" i="14" s="1"/>
  <c r="C589" i="14" s="1"/>
  <c r="C590" i="14" s="1"/>
  <c r="C591" i="14" s="1"/>
  <c r="C592" i="14" s="1"/>
  <c r="C593" i="14" s="1"/>
  <c r="C594" i="14" s="1"/>
  <c r="C595" i="14" s="1"/>
  <c r="C596" i="14" s="1"/>
  <c r="C597" i="14" s="1"/>
  <c r="C598" i="14" s="1"/>
  <c r="C599" i="14" s="1"/>
  <c r="C600" i="14" s="1"/>
  <c r="C601" i="14" s="1"/>
  <c r="C602" i="14" s="1"/>
  <c r="C603" i="14" s="1"/>
  <c r="C604" i="14" s="1"/>
  <c r="C605" i="14" s="1"/>
  <c r="C606" i="14" s="1"/>
  <c r="C607" i="14" s="1"/>
  <c r="C608" i="14" s="1"/>
  <c r="C609" i="14" s="1"/>
  <c r="C610" i="14" s="1"/>
  <c r="C611" i="14" s="1"/>
  <c r="C612" i="14" s="1"/>
  <c r="C613" i="14" s="1"/>
  <c r="C614" i="14" s="1"/>
  <c r="C615" i="14" s="1"/>
  <c r="C616" i="14" s="1"/>
  <c r="C617" i="14" s="1"/>
  <c r="C618" i="14" s="1"/>
  <c r="C619" i="14" s="1"/>
  <c r="C620" i="14" s="1"/>
  <c r="C621" i="14" s="1"/>
  <c r="C622" i="14" s="1"/>
  <c r="C623" i="14" s="1"/>
  <c r="C624" i="14" s="1"/>
  <c r="C625" i="14" s="1"/>
  <c r="C626" i="14" s="1"/>
  <c r="C627" i="14" s="1"/>
  <c r="C628" i="14" s="1"/>
  <c r="C629" i="14" s="1"/>
  <c r="C630" i="14" s="1"/>
  <c r="C631" i="14" s="1"/>
  <c r="C632" i="14" s="1"/>
  <c r="C633" i="14" s="1"/>
  <c r="C634" i="14" s="1"/>
  <c r="C635" i="14" s="1"/>
  <c r="C636" i="14" s="1"/>
  <c r="C637" i="14" s="1"/>
  <c r="C638" i="14" s="1"/>
  <c r="C639" i="14" s="1"/>
  <c r="C640" i="14" s="1"/>
  <c r="C641" i="14" s="1"/>
  <c r="C642" i="14" s="1"/>
  <c r="C643" i="14" s="1"/>
  <c r="C644" i="14" s="1"/>
  <c r="C645" i="14" s="1"/>
  <c r="C646" i="14" s="1"/>
  <c r="C647" i="14" s="1"/>
  <c r="C648" i="14" s="1"/>
  <c r="C649" i="14" s="1"/>
  <c r="C650" i="14" s="1"/>
  <c r="C651" i="14" s="1"/>
  <c r="C652" i="14" s="1"/>
  <c r="C653" i="14" s="1"/>
  <c r="C654" i="14" s="1"/>
  <c r="C655" i="14" s="1"/>
  <c r="C656" i="14" s="1"/>
  <c r="C657" i="14" s="1"/>
  <c r="C658" i="14" s="1"/>
  <c r="C659" i="14" s="1"/>
  <c r="C660" i="14" s="1"/>
  <c r="C661" i="14" s="1"/>
  <c r="C662" i="14" s="1"/>
  <c r="C663" i="14" s="1"/>
  <c r="C664" i="14" s="1"/>
  <c r="C665" i="14" s="1"/>
  <c r="C666" i="14" s="1"/>
  <c r="C667" i="14" s="1"/>
  <c r="C668" i="14" s="1"/>
  <c r="C669" i="14" s="1"/>
  <c r="C670" i="14" s="1"/>
  <c r="C671" i="14" s="1"/>
  <c r="C672" i="14" s="1"/>
  <c r="C673" i="14" s="1"/>
  <c r="C674" i="14" s="1"/>
  <c r="C675" i="14" s="1"/>
  <c r="C676" i="14" s="1"/>
  <c r="C677" i="14" s="1"/>
  <c r="C678" i="14" s="1"/>
  <c r="C679" i="14" s="1"/>
  <c r="C680" i="14" s="1"/>
  <c r="C681" i="14" s="1"/>
  <c r="C682" i="14" s="1"/>
  <c r="C683" i="14" s="1"/>
  <c r="C684" i="14" s="1"/>
  <c r="C685" i="14" s="1"/>
  <c r="C686" i="14" s="1"/>
  <c r="C687" i="14" s="1"/>
  <c r="C688" i="14" s="1"/>
  <c r="C689" i="14" s="1"/>
  <c r="C690" i="14" s="1"/>
  <c r="C691" i="14" s="1"/>
  <c r="C692" i="14" s="1"/>
  <c r="C693" i="14" s="1"/>
  <c r="C694" i="14" s="1"/>
  <c r="C695" i="14" s="1"/>
  <c r="C696" i="14" s="1"/>
  <c r="C697" i="14" s="1"/>
  <c r="C698" i="14" s="1"/>
  <c r="C699" i="14" s="1"/>
  <c r="C700" i="14" s="1"/>
  <c r="C701" i="14" s="1"/>
  <c r="C702" i="14" s="1"/>
  <c r="C703" i="14" s="1"/>
  <c r="C704" i="14" s="1"/>
  <c r="C705" i="14" s="1"/>
  <c r="C706" i="14" s="1"/>
  <c r="C707" i="14" s="1"/>
  <c r="C708" i="14" s="1"/>
  <c r="C709" i="14" s="1"/>
  <c r="C710" i="14" s="1"/>
  <c r="C711" i="14" s="1"/>
  <c r="C712" i="14" s="1"/>
  <c r="C713" i="14" s="1"/>
  <c r="C714" i="14" s="1"/>
  <c r="C715" i="14" s="1"/>
  <c r="C716" i="14" s="1"/>
  <c r="C717" i="14" s="1"/>
  <c r="C718" i="14" s="1"/>
  <c r="C719" i="14" s="1"/>
  <c r="C720" i="14" s="1"/>
  <c r="C721" i="14" s="1"/>
  <c r="C722" i="14" s="1"/>
  <c r="C723" i="14" s="1"/>
  <c r="C724" i="14" s="1"/>
  <c r="C725" i="14" s="1"/>
  <c r="C726" i="14" s="1"/>
  <c r="C727" i="14" s="1"/>
  <c r="C728" i="14" s="1"/>
  <c r="C729" i="14" s="1"/>
  <c r="C730" i="14" s="1"/>
  <c r="C731" i="14" s="1"/>
  <c r="C732" i="14" s="1"/>
  <c r="C733" i="14" s="1"/>
  <c r="C734" i="14" s="1"/>
  <c r="C735" i="14" s="1"/>
  <c r="C736" i="14" s="1"/>
  <c r="C737" i="14" s="1"/>
  <c r="C738" i="14" s="1"/>
  <c r="C739" i="14" s="1"/>
  <c r="C740" i="14" s="1"/>
  <c r="C741" i="14" s="1"/>
  <c r="C742" i="14" s="1"/>
  <c r="C743" i="14" s="1"/>
  <c r="C744" i="14" s="1"/>
  <c r="C745" i="14" s="1"/>
  <c r="C746" i="14" s="1"/>
  <c r="C747" i="14" s="1"/>
  <c r="C748" i="14" s="1"/>
  <c r="C749" i="14" s="1"/>
  <c r="C750" i="14" s="1"/>
  <c r="C751" i="14" s="1"/>
  <c r="C752" i="14" s="1"/>
  <c r="C753" i="14" s="1"/>
  <c r="C754" i="14" s="1"/>
  <c r="C755" i="14" s="1"/>
  <c r="C756" i="14" s="1"/>
  <c r="C757" i="14" s="1"/>
  <c r="C758" i="14" s="1"/>
  <c r="C759" i="14" s="1"/>
  <c r="C760" i="14" s="1"/>
  <c r="C761" i="14" s="1"/>
  <c r="C762" i="14" s="1"/>
  <c r="C763" i="14" s="1"/>
  <c r="C764" i="14" s="1"/>
  <c r="C765" i="14" s="1"/>
  <c r="C766" i="14" s="1"/>
  <c r="C767" i="14" s="1"/>
  <c r="C768" i="14" s="1"/>
  <c r="C769" i="14" s="1"/>
  <c r="C770" i="14" s="1"/>
  <c r="C771" i="14" s="1"/>
  <c r="C772" i="14" s="1"/>
  <c r="C773" i="14" s="1"/>
  <c r="C774" i="14" s="1"/>
  <c r="C775" i="14" s="1"/>
  <c r="C776" i="14" s="1"/>
  <c r="C777" i="14" s="1"/>
  <c r="C778" i="14" s="1"/>
  <c r="C779" i="14" s="1"/>
  <c r="C780" i="14" s="1"/>
  <c r="C781" i="14" s="1"/>
  <c r="C782" i="14" s="1"/>
  <c r="C783" i="14" s="1"/>
  <c r="C784" i="14" s="1"/>
  <c r="C785" i="14" s="1"/>
  <c r="C786" i="14" s="1"/>
  <c r="C787" i="14" s="1"/>
  <c r="C788" i="14" s="1"/>
  <c r="C789" i="14" s="1"/>
  <c r="C790" i="14" s="1"/>
  <c r="C791" i="14" s="1"/>
  <c r="C792" i="14" s="1"/>
  <c r="C793" i="14" s="1"/>
  <c r="C794" i="14" s="1"/>
  <c r="C795" i="14" s="1"/>
  <c r="C796" i="14" s="1"/>
  <c r="C797" i="14" s="1"/>
  <c r="C798" i="14" s="1"/>
  <c r="C799" i="14" s="1"/>
  <c r="C800" i="14" s="1"/>
  <c r="C801" i="14" s="1"/>
  <c r="C802" i="14" s="1"/>
  <c r="C803" i="14" s="1"/>
  <c r="C804" i="14" s="1"/>
  <c r="C805" i="14" s="1"/>
  <c r="C806" i="14" s="1"/>
  <c r="C807" i="14" s="1"/>
  <c r="C808" i="14" s="1"/>
  <c r="C809" i="14" s="1"/>
  <c r="C810" i="14" s="1"/>
  <c r="C811" i="14" s="1"/>
  <c r="C812" i="14" s="1"/>
  <c r="C813" i="14" s="1"/>
  <c r="C814" i="14" s="1"/>
  <c r="C815" i="14" s="1"/>
  <c r="C816" i="14" s="1"/>
  <c r="C817" i="14" s="1"/>
  <c r="C818" i="14" s="1"/>
  <c r="C819" i="14" s="1"/>
  <c r="C820" i="14" s="1"/>
  <c r="C821" i="14" s="1"/>
  <c r="C822" i="14" s="1"/>
  <c r="C823" i="14" s="1"/>
  <c r="C824" i="14" s="1"/>
  <c r="C825" i="14" s="1"/>
  <c r="C826" i="14" s="1"/>
  <c r="C827" i="14" s="1"/>
  <c r="C828" i="14" s="1"/>
  <c r="C829" i="14" s="1"/>
  <c r="C830" i="14" s="1"/>
  <c r="C831" i="14" s="1"/>
  <c r="C832" i="14" s="1"/>
  <c r="C833" i="14" s="1"/>
  <c r="C834" i="14" s="1"/>
  <c r="C835" i="14" s="1"/>
  <c r="C836" i="14" s="1"/>
  <c r="C837" i="14" s="1"/>
  <c r="C838" i="14" s="1"/>
  <c r="C839" i="14" s="1"/>
  <c r="C840" i="14" s="1"/>
  <c r="C841" i="14" s="1"/>
  <c r="C842" i="14" s="1"/>
  <c r="C843" i="14" s="1"/>
  <c r="C844" i="14" s="1"/>
  <c r="C845" i="14" s="1"/>
  <c r="C846" i="14" s="1"/>
  <c r="C847" i="14" s="1"/>
  <c r="C848" i="14" s="1"/>
  <c r="C849" i="14" s="1"/>
  <c r="C850" i="14" s="1"/>
  <c r="C851" i="14" s="1"/>
  <c r="C852" i="14" s="1"/>
  <c r="C853" i="14" s="1"/>
  <c r="C854" i="14" s="1"/>
  <c r="C855" i="14" s="1"/>
  <c r="C856" i="14" s="1"/>
  <c r="C857" i="14" s="1"/>
  <c r="C858" i="14" s="1"/>
  <c r="C859" i="14" s="1"/>
  <c r="C860" i="14" s="1"/>
  <c r="C861" i="14" s="1"/>
  <c r="C862" i="14" s="1"/>
  <c r="C863" i="14" s="1"/>
  <c r="C864" i="14" s="1"/>
  <c r="C865" i="14" s="1"/>
  <c r="C866" i="14" s="1"/>
  <c r="C867" i="14" s="1"/>
  <c r="C868" i="14" s="1"/>
  <c r="C869" i="14" s="1"/>
  <c r="C870" i="14" s="1"/>
  <c r="C871" i="14" s="1"/>
  <c r="C872" i="14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C3" i="9"/>
  <c r="C4" i="9" s="1"/>
  <c r="C5" i="9" s="1"/>
  <c r="C6" i="9" s="1"/>
  <c r="C7" i="9" s="1"/>
  <c r="C8" i="9" s="1"/>
  <c r="C9" i="9" s="1"/>
  <c r="C10" i="9" s="1"/>
  <c r="C11" i="9" s="1"/>
  <c r="O197" i="9" l="1"/>
  <c r="O196" i="9"/>
  <c r="O195" i="9"/>
  <c r="O194" i="9"/>
  <c r="O193" i="9"/>
  <c r="O192" i="9"/>
  <c r="O189" i="9"/>
  <c r="O181" i="9"/>
  <c r="O180" i="9"/>
  <c r="O179" i="9"/>
  <c r="O178" i="9"/>
  <c r="O177" i="9"/>
  <c r="O215" i="9"/>
  <c r="O213" i="9"/>
  <c r="O211" i="9"/>
  <c r="O210" i="9"/>
  <c r="O209" i="9"/>
  <c r="O166" i="9"/>
  <c r="O165" i="9"/>
  <c r="O164" i="9"/>
  <c r="O163" i="9"/>
  <c r="O152" i="9"/>
  <c r="O136" i="9"/>
  <c r="O133" i="9"/>
  <c r="O115" i="9"/>
  <c r="O114" i="9"/>
  <c r="O113" i="9"/>
  <c r="O112" i="9"/>
  <c r="O105" i="9"/>
  <c r="O103" i="9"/>
  <c r="O102" i="9"/>
  <c r="O97" i="9"/>
  <c r="O93" i="9"/>
  <c r="O92" i="9"/>
  <c r="O75" i="9"/>
  <c r="O72" i="9"/>
  <c r="O71" i="9"/>
  <c r="O70" i="9"/>
  <c r="O68" i="9"/>
  <c r="O67" i="9"/>
  <c r="O66" i="9"/>
  <c r="O64" i="9"/>
  <c r="O60" i="9"/>
  <c r="O58" i="9"/>
  <c r="O50" i="9"/>
  <c r="O38" i="9"/>
  <c r="O37" i="9"/>
  <c r="O36" i="9"/>
  <c r="O35" i="9"/>
  <c r="O34" i="9"/>
  <c r="O33" i="9"/>
  <c r="O32" i="9"/>
  <c r="O16" i="9"/>
  <c r="O15" i="9"/>
  <c r="O13" i="9"/>
  <c r="O9" i="9"/>
  <c r="O6" i="9"/>
  <c r="O5" i="9"/>
  <c r="O4" i="9"/>
  <c r="O3" i="9"/>
  <c r="O3108" i="23" l="1"/>
  <c r="O3109" i="23"/>
  <c r="O3110" i="23"/>
  <c r="O3111" i="23"/>
  <c r="O3112" i="23"/>
  <c r="O3113" i="23"/>
  <c r="O3115" i="23"/>
  <c r="O3116" i="23"/>
  <c r="O3117" i="23"/>
  <c r="O3118" i="23"/>
  <c r="O3119" i="23"/>
  <c r="O3120" i="23"/>
  <c r="O3121" i="23"/>
  <c r="O2177" i="23"/>
  <c r="O2595" i="23"/>
  <c r="O2686" i="23"/>
  <c r="O2688" i="23"/>
  <c r="O2693" i="23"/>
  <c r="O2694" i="23"/>
  <c r="O2695" i="23"/>
  <c r="O2748" i="23"/>
  <c r="O3223" i="23"/>
  <c r="O3227" i="23"/>
  <c r="O3242" i="23"/>
  <c r="O3595" i="23"/>
  <c r="O3607" i="23"/>
  <c r="O3608" i="23"/>
  <c r="O3617" i="23"/>
  <c r="O3620" i="23"/>
  <c r="O502" i="23"/>
  <c r="O677" i="23"/>
  <c r="O740" i="23"/>
  <c r="O872" i="23"/>
  <c r="O984" i="23"/>
  <c r="O990" i="23"/>
  <c r="O999" i="23"/>
  <c r="O1044" i="23"/>
  <c r="O1058" i="23"/>
  <c r="O1157" i="23"/>
  <c r="O1167" i="23"/>
  <c r="O1349" i="23"/>
  <c r="O1356" i="23"/>
  <c r="O1401" i="23"/>
  <c r="O1405" i="23"/>
  <c r="O1459" i="23"/>
  <c r="O1464" i="23"/>
  <c r="O1497" i="23"/>
  <c r="O1564" i="23"/>
  <c r="O1711" i="23"/>
  <c r="O1805" i="23"/>
  <c r="O1808" i="23"/>
  <c r="O1933" i="23"/>
  <c r="O1977" i="23"/>
  <c r="O2060" i="23"/>
  <c r="O2062" i="23"/>
  <c r="O2206" i="23"/>
  <c r="O2327" i="23"/>
  <c r="O2328" i="23"/>
  <c r="O2329" i="23"/>
  <c r="O2330" i="23"/>
  <c r="O2332" i="23"/>
  <c r="O2362" i="23"/>
  <c r="O2364" i="23"/>
  <c r="O2407" i="23"/>
  <c r="O2408" i="23"/>
  <c r="O2451" i="23"/>
  <c r="O2702" i="23"/>
  <c r="O2703" i="23"/>
  <c r="O2704" i="23"/>
  <c r="O2706" i="23"/>
  <c r="O2707" i="23"/>
  <c r="O2708" i="23"/>
  <c r="O2709" i="23"/>
  <c r="O2710" i="23"/>
  <c r="O2828" i="23"/>
  <c r="O2831" i="23"/>
  <c r="O2836" i="23"/>
  <c r="O2837" i="23"/>
  <c r="O2853" i="23"/>
  <c r="O2862" i="23"/>
  <c r="O2863" i="23"/>
  <c r="O2865" i="23"/>
  <c r="O2872" i="23"/>
  <c r="O2873" i="23"/>
  <c r="O2904" i="23"/>
  <c r="O2905" i="23"/>
  <c r="O2906" i="23"/>
  <c r="O3237" i="23"/>
  <c r="O3259" i="23"/>
  <c r="O3260" i="23"/>
  <c r="O3266" i="23"/>
  <c r="O3338" i="23"/>
  <c r="O3343" i="23"/>
  <c r="O3345" i="23"/>
  <c r="O3346" i="23"/>
  <c r="O3347" i="23"/>
  <c r="O3358" i="23"/>
  <c r="O3364" i="23"/>
  <c r="O3365" i="23"/>
  <c r="O3366" i="23"/>
  <c r="O3367" i="23"/>
  <c r="O3412" i="23"/>
  <c r="O3415" i="23"/>
  <c r="O3457" i="23"/>
  <c r="O3459" i="23"/>
  <c r="O3540" i="23"/>
  <c r="O3569" i="23"/>
  <c r="O3570" i="23"/>
  <c r="O3576" i="23"/>
  <c r="O3591" i="23"/>
  <c r="O3592" i="23"/>
  <c r="O3637" i="23"/>
  <c r="O3639" i="23"/>
  <c r="O3640" i="23"/>
  <c r="O3641" i="23"/>
  <c r="O3642" i="23"/>
  <c r="O3643" i="23"/>
  <c r="O3690" i="23"/>
  <c r="O3692" i="23"/>
  <c r="O3703" i="23"/>
  <c r="O3704" i="23"/>
  <c r="O3705" i="23"/>
  <c r="O3706" i="23"/>
  <c r="O3798" i="23"/>
  <c r="O3799" i="23"/>
  <c r="O3803" i="23"/>
  <c r="O3808" i="23"/>
  <c r="O3812" i="23"/>
  <c r="O3813" i="23"/>
  <c r="O3610" i="23"/>
  <c r="O3612" i="23"/>
  <c r="O3611" i="23"/>
  <c r="O3648" i="23"/>
  <c r="O3609" i="23"/>
  <c r="O3613" i="23"/>
  <c r="O3614" i="23"/>
  <c r="O3615" i="23"/>
  <c r="O3616" i="23"/>
  <c r="O3649" i="23"/>
  <c r="O3655" i="23"/>
  <c r="O3657" i="23"/>
  <c r="O3656" i="23"/>
  <c r="O3658" i="23"/>
  <c r="O3659" i="23"/>
  <c r="O3653" i="23"/>
  <c r="O3652" i="23"/>
  <c r="O3654" i="23"/>
  <c r="O3650" i="23"/>
  <c r="O3651" i="23"/>
  <c r="O3660" i="23"/>
  <c r="O3661" i="23"/>
  <c r="O3662" i="23"/>
  <c r="O3663" i="23"/>
  <c r="O3664" i="23"/>
  <c r="O3667" i="23"/>
  <c r="O3668" i="23"/>
  <c r="O3665" i="23"/>
  <c r="O3666" i="23"/>
  <c r="O3670" i="23"/>
  <c r="O3669" i="23"/>
  <c r="O3714" i="23"/>
  <c r="O3715" i="23"/>
  <c r="O3716" i="23"/>
  <c r="O3717" i="23"/>
  <c r="O3710" i="23"/>
  <c r="O3711" i="23"/>
  <c r="O3712" i="23"/>
  <c r="O3713" i="23"/>
  <c r="O3831" i="23"/>
  <c r="O3832" i="23"/>
  <c r="O3833" i="23"/>
  <c r="O3834" i="23"/>
  <c r="O3827" i="23"/>
  <c r="O3829" i="23"/>
  <c r="O3830" i="23"/>
  <c r="O3828" i="23"/>
  <c r="O3819" i="23"/>
  <c r="O3820" i="23"/>
  <c r="O3821" i="23"/>
  <c r="O3822" i="23"/>
  <c r="O3825" i="23"/>
  <c r="O3824" i="23"/>
  <c r="O3826" i="23"/>
  <c r="O3823" i="23"/>
  <c r="O3844" i="23"/>
  <c r="O3843" i="23"/>
  <c r="O3845" i="23"/>
  <c r="O3846" i="23"/>
  <c r="O3860" i="23"/>
  <c r="O3859" i="23"/>
  <c r="O3861" i="23"/>
  <c r="O3862" i="23"/>
  <c r="O3863" i="23"/>
  <c r="O3865" i="23"/>
  <c r="O3864" i="23"/>
  <c r="O3866" i="23"/>
  <c r="O3926" i="23"/>
  <c r="O3927" i="23"/>
  <c r="O3924" i="23"/>
  <c r="O3925" i="23"/>
  <c r="O3928" i="23"/>
  <c r="O3929" i="23"/>
  <c r="O3930" i="23"/>
  <c r="O3931" i="23"/>
  <c r="O3943" i="23"/>
  <c r="O3940" i="23"/>
  <c r="O3941" i="23"/>
  <c r="O3942" i="23"/>
  <c r="O3936" i="23"/>
  <c r="O3937" i="23"/>
  <c r="O3938" i="23"/>
  <c r="O3939" i="23"/>
  <c r="O3932" i="23"/>
  <c r="O3934" i="23"/>
  <c r="O3935" i="23"/>
  <c r="O3933" i="23"/>
  <c r="O3948" i="23"/>
  <c r="O3950" i="23"/>
  <c r="O3951" i="23"/>
  <c r="O3949" i="23"/>
  <c r="O3944" i="23"/>
  <c r="O3945" i="23"/>
  <c r="O3946" i="23"/>
  <c r="O3947" i="23"/>
  <c r="O3960" i="23"/>
  <c r="O3963" i="23"/>
  <c r="O3961" i="23"/>
  <c r="O3962" i="23"/>
  <c r="O4093" i="23"/>
  <c r="O3959" i="23"/>
  <c r="O3957" i="23"/>
  <c r="O3956" i="23"/>
  <c r="O3958" i="23"/>
  <c r="O4092" i="23"/>
  <c r="O3955" i="23"/>
  <c r="O3953" i="23"/>
  <c r="O3954" i="23"/>
  <c r="O3952" i="23"/>
  <c r="O4091" i="23"/>
  <c r="O4097" i="23"/>
  <c r="O4099" i="23"/>
  <c r="O4100" i="23"/>
  <c r="O4101" i="23"/>
  <c r="O3966" i="23"/>
  <c r="O3967" i="23"/>
  <c r="O3964" i="23"/>
  <c r="O3965" i="23"/>
  <c r="O3968" i="23"/>
  <c r="O3969" i="23"/>
  <c r="O3970" i="23"/>
  <c r="O3971" i="23"/>
  <c r="O4096" i="23"/>
  <c r="O3974" i="23"/>
  <c r="O3972" i="23"/>
  <c r="O3973" i="23"/>
  <c r="O3975" i="23"/>
  <c r="O4098" i="23"/>
  <c r="O3977" i="23"/>
  <c r="O3978" i="23"/>
  <c r="O3976" i="23"/>
  <c r="O3979" i="23"/>
  <c r="O4094" i="23"/>
  <c r="O3980" i="23"/>
  <c r="O3982" i="23"/>
  <c r="O3983" i="23"/>
  <c r="O3981" i="23"/>
  <c r="O4095" i="23"/>
  <c r="O3992" i="23"/>
  <c r="O3993" i="23"/>
  <c r="O3994" i="23"/>
  <c r="O3995" i="23"/>
  <c r="O4113" i="23"/>
  <c r="O4112" i="23"/>
  <c r="O3990" i="23"/>
  <c r="O3991" i="23"/>
  <c r="O3988" i="23"/>
  <c r="O3989" i="23"/>
  <c r="O4111" i="23"/>
  <c r="O3987" i="23"/>
  <c r="O3984" i="23"/>
  <c r="O3986" i="23"/>
  <c r="O3985" i="23"/>
  <c r="O4004" i="23"/>
  <c r="O4201" i="23"/>
  <c r="O4005" i="23"/>
  <c r="O4006" i="23"/>
  <c r="O4007" i="23"/>
  <c r="O4001" i="23"/>
  <c r="O4002" i="23"/>
  <c r="O4200" i="23"/>
  <c r="O4000" i="23"/>
  <c r="O4003" i="23"/>
  <c r="O3999" i="23"/>
  <c r="O4199" i="23"/>
  <c r="O3998" i="23"/>
  <c r="O3996" i="23"/>
  <c r="O3997" i="23"/>
  <c r="O4012" i="23"/>
  <c r="O4013" i="23"/>
  <c r="O4015" i="23"/>
  <c r="O4014" i="23"/>
  <c r="O4103" i="23"/>
  <c r="O4011" i="23"/>
  <c r="O4009" i="23"/>
  <c r="O4008" i="23"/>
  <c r="O4010" i="23"/>
  <c r="O4102" i="23"/>
  <c r="O4018" i="23"/>
  <c r="O4019" i="23"/>
  <c r="O4016" i="23"/>
  <c r="O4017" i="23"/>
  <c r="O4104" i="23"/>
  <c r="O4020" i="23"/>
  <c r="O4021" i="23"/>
  <c r="O4022" i="23"/>
  <c r="O4023" i="23"/>
  <c r="O4105" i="23"/>
  <c r="O4028" i="23"/>
  <c r="O4029" i="23"/>
  <c r="O4030" i="23"/>
  <c r="O4031" i="23"/>
  <c r="O4107" i="23"/>
  <c r="O4024" i="23"/>
  <c r="O4025" i="23"/>
  <c r="O4026" i="23"/>
  <c r="O4027" i="23"/>
  <c r="O4106" i="23"/>
  <c r="O4037" i="23"/>
  <c r="O4036" i="23"/>
  <c r="O4039" i="23"/>
  <c r="O4038" i="23"/>
  <c r="O4109" i="23"/>
  <c r="O4032" i="23"/>
  <c r="O4033" i="23"/>
  <c r="O4034" i="23"/>
  <c r="O4035" i="23"/>
  <c r="O4108" i="23"/>
  <c r="O4043" i="23"/>
  <c r="O4040" i="23"/>
  <c r="O4041" i="23"/>
  <c r="O4118" i="23"/>
  <c r="O4042" i="23"/>
  <c r="O4047" i="23"/>
  <c r="O4046" i="23"/>
  <c r="O4045" i="23"/>
  <c r="O4119" i="23"/>
  <c r="O4044" i="23"/>
  <c r="O4048" i="23"/>
  <c r="O4049" i="23"/>
  <c r="O4050" i="23"/>
  <c r="O4051" i="23"/>
  <c r="O4202" i="23"/>
  <c r="O4054" i="23"/>
  <c r="O4110" i="23"/>
  <c r="O4053" i="23"/>
  <c r="O4055" i="23"/>
  <c r="O4052" i="23"/>
  <c r="O4128" i="23"/>
  <c r="O4129" i="23"/>
  <c r="O4131" i="23"/>
  <c r="O4130" i="23"/>
  <c r="O4126" i="23"/>
  <c r="O4127" i="23"/>
  <c r="O4124" i="23"/>
  <c r="O4125" i="23"/>
  <c r="O4122" i="23"/>
  <c r="O4123" i="23"/>
  <c r="O4120" i="23"/>
  <c r="O4121" i="23"/>
  <c r="O4138" i="23"/>
  <c r="O4136" i="23"/>
  <c r="O4137" i="23"/>
  <c r="O4139" i="23"/>
  <c r="O4132" i="23"/>
  <c r="O4133" i="23"/>
  <c r="O4134" i="23"/>
  <c r="O4135" i="23"/>
  <c r="O4156" i="23"/>
  <c r="O4157" i="23"/>
  <c r="O4158" i="23"/>
  <c r="O4159" i="23"/>
  <c r="O4160" i="23"/>
  <c r="O4161" i="23"/>
  <c r="O4162" i="23"/>
  <c r="O4163" i="23"/>
  <c r="O4164" i="23"/>
  <c r="O4165" i="23"/>
  <c r="O4166" i="23"/>
  <c r="O4167" i="23"/>
  <c r="O4168" i="23"/>
  <c r="O4169" i="23"/>
  <c r="O4170" i="23"/>
  <c r="O4175" i="23"/>
  <c r="O4171" i="23"/>
  <c r="O4172" i="23"/>
  <c r="O4173" i="23"/>
  <c r="O4174" i="23"/>
  <c r="O4177" i="23"/>
  <c r="O4178" i="23"/>
  <c r="O4176" i="23"/>
  <c r="O4179" i="23"/>
  <c r="O4180" i="23"/>
  <c r="O4187" i="23"/>
  <c r="O4185" i="23"/>
  <c r="O4186" i="23"/>
  <c r="O4188" i="23"/>
  <c r="O4182" i="23"/>
  <c r="O4183" i="23"/>
  <c r="O4184" i="23"/>
  <c r="O4181" i="23"/>
  <c r="O4193" i="23"/>
  <c r="O4194" i="23"/>
  <c r="O4195" i="23"/>
  <c r="O4198" i="23"/>
  <c r="O4196" i="23"/>
  <c r="O4197" i="23"/>
  <c r="O4189" i="23"/>
  <c r="O4191" i="23"/>
  <c r="O4190" i="23"/>
  <c r="O4192" i="23"/>
  <c r="O42" i="23"/>
  <c r="O167" i="23"/>
  <c r="O202" i="23"/>
  <c r="O203" i="23"/>
  <c r="O222" i="23"/>
  <c r="O223" i="23"/>
  <c r="O245" i="23"/>
  <c r="O280" i="23"/>
  <c r="O318" i="23"/>
  <c r="O319" i="23"/>
  <c r="O320" i="23"/>
  <c r="O323" i="23"/>
  <c r="O324" i="23"/>
  <c r="O361" i="23"/>
  <c r="O363" i="23"/>
  <c r="O413" i="23"/>
  <c r="O414" i="23"/>
  <c r="O496" i="23"/>
  <c r="O536" i="23"/>
  <c r="O537" i="23"/>
  <c r="O539" i="23"/>
  <c r="O540" i="23"/>
  <c r="O541" i="23"/>
  <c r="O557" i="23"/>
  <c r="O558" i="23"/>
  <c r="O570" i="23"/>
  <c r="O571" i="23"/>
  <c r="O572" i="23"/>
  <c r="O580" i="23"/>
  <c r="O648" i="23"/>
  <c r="O650" i="23"/>
  <c r="O652" i="23"/>
  <c r="O862" i="23"/>
  <c r="O863" i="23"/>
  <c r="O864" i="23"/>
  <c r="O867" i="23"/>
  <c r="O869" i="23"/>
  <c r="O995" i="23"/>
  <c r="O1001" i="23"/>
  <c r="O1003" i="23"/>
  <c r="O1310" i="23"/>
  <c r="O1505" i="23"/>
  <c r="O1638" i="23"/>
  <c r="O1980" i="23"/>
  <c r="O162" i="23"/>
  <c r="O231" i="23"/>
  <c r="O1300" i="23"/>
  <c r="O1304" i="23"/>
  <c r="O1402" i="23"/>
  <c r="O1403" i="23"/>
  <c r="O16" i="23"/>
  <c r="O51" i="23"/>
  <c r="O53" i="23"/>
  <c r="O54" i="23"/>
  <c r="O74" i="23"/>
  <c r="O77" i="23"/>
  <c r="O81" i="23"/>
  <c r="O88" i="23"/>
  <c r="O89" i="23"/>
  <c r="O129" i="23"/>
  <c r="O136" i="23"/>
  <c r="O137" i="23"/>
  <c r="O138" i="23"/>
  <c r="O146" i="23"/>
  <c r="O149" i="23"/>
  <c r="O150" i="23"/>
  <c r="O151" i="23"/>
  <c r="O153" i="23"/>
  <c r="O170" i="23"/>
  <c r="O204" i="23"/>
  <c r="O217" i="23"/>
  <c r="O239" i="23"/>
  <c r="O247" i="23"/>
  <c r="O274" i="23"/>
  <c r="O293" i="23"/>
  <c r="O299" i="23"/>
  <c r="O335" i="23"/>
  <c r="O336" i="23"/>
  <c r="O341" i="23"/>
  <c r="O358" i="23"/>
  <c r="O360" i="23"/>
  <c r="O371" i="23"/>
  <c r="O372" i="23"/>
  <c r="O373" i="23"/>
  <c r="O380" i="23"/>
  <c r="O382" i="23"/>
  <c r="O384" i="23"/>
  <c r="O392" i="23"/>
  <c r="O394" i="23"/>
  <c r="O399" i="23"/>
  <c r="O400" i="23"/>
  <c r="O401" i="23"/>
  <c r="O402" i="23"/>
  <c r="O403" i="23"/>
  <c r="O404" i="23"/>
  <c r="O412" i="23"/>
  <c r="O415" i="23"/>
  <c r="O416" i="23"/>
  <c r="O417" i="23"/>
  <c r="O419" i="23"/>
  <c r="O427" i="23"/>
  <c r="O487" i="23"/>
  <c r="O488" i="23"/>
  <c r="O490" i="23"/>
  <c r="O516" i="23"/>
  <c r="O517" i="23"/>
  <c r="O525" i="23"/>
  <c r="O534" i="23"/>
  <c r="O535" i="23"/>
  <c r="O553" i="23"/>
  <c r="O554" i="23"/>
  <c r="O568" i="23"/>
  <c r="O569" i="23"/>
  <c r="O610" i="23"/>
  <c r="O611" i="23"/>
  <c r="O665" i="23"/>
  <c r="O668" i="23"/>
  <c r="O672" i="23"/>
  <c r="O676" i="23"/>
  <c r="O678" i="23"/>
  <c r="O679" i="23"/>
  <c r="O682" i="23"/>
  <c r="O683" i="23"/>
  <c r="O684" i="23"/>
  <c r="O719" i="23"/>
  <c r="O720" i="23"/>
  <c r="O722" i="23"/>
  <c r="O723" i="23"/>
  <c r="O724" i="23"/>
  <c r="O726" i="23"/>
  <c r="O729" i="23"/>
  <c r="O739" i="23"/>
  <c r="O742" i="23"/>
  <c r="O744" i="23"/>
  <c r="O746" i="23"/>
  <c r="O747" i="23"/>
  <c r="O755" i="23"/>
  <c r="O771" i="23"/>
  <c r="O772" i="23"/>
  <c r="O773" i="23"/>
  <c r="O774" i="23"/>
  <c r="O775" i="23"/>
  <c r="O777" i="23"/>
  <c r="O778" i="23"/>
  <c r="O779" i="23"/>
  <c r="O780" i="23"/>
  <c r="O783" i="23"/>
  <c r="O784" i="23"/>
  <c r="O790" i="23"/>
  <c r="O791" i="23"/>
  <c r="O792" i="23"/>
  <c r="O793" i="23"/>
  <c r="O794" i="23"/>
  <c r="O795" i="23"/>
  <c r="O798" i="23"/>
  <c r="O809" i="23"/>
  <c r="O810" i="23"/>
  <c r="O813" i="23"/>
  <c r="O854" i="23"/>
  <c r="O855" i="23"/>
  <c r="O856" i="23"/>
  <c r="O857" i="23"/>
  <c r="O858" i="23"/>
  <c r="O871" i="23"/>
  <c r="O873" i="23"/>
  <c r="O875" i="23"/>
  <c r="O901" i="23"/>
  <c r="O963" i="23"/>
  <c r="O964" i="23"/>
  <c r="O965" i="23"/>
  <c r="O966" i="23"/>
  <c r="O967" i="23"/>
  <c r="O970" i="23"/>
  <c r="O972" i="23"/>
  <c r="O973" i="23"/>
  <c r="O977" i="23"/>
  <c r="O978" i="23"/>
  <c r="O980" i="23"/>
  <c r="O981" i="23"/>
  <c r="O983" i="23"/>
  <c r="O985" i="23"/>
  <c r="O987" i="23"/>
  <c r="O989" i="23"/>
  <c r="O993" i="23"/>
  <c r="O994" i="23"/>
  <c r="O1004" i="23"/>
  <c r="O1005" i="23"/>
  <c r="O1007" i="23"/>
  <c r="O1028" i="23"/>
  <c r="O1033" i="23"/>
  <c r="O1034" i="23"/>
  <c r="O1035" i="23"/>
  <c r="O1036" i="23"/>
  <c r="O1104" i="23"/>
  <c r="O1106" i="23"/>
  <c r="O1107" i="23"/>
  <c r="O1123" i="23"/>
  <c r="O1125" i="23"/>
  <c r="O1126" i="23"/>
  <c r="O1127" i="23"/>
  <c r="O1153" i="23"/>
  <c r="O1155" i="23"/>
  <c r="O1159" i="23"/>
  <c r="O1160" i="23"/>
  <c r="O1162" i="23"/>
  <c r="O1163" i="23"/>
  <c r="O1171" i="23"/>
  <c r="O1174" i="23"/>
  <c r="O1175" i="23"/>
  <c r="O1176" i="23"/>
  <c r="O1185" i="23"/>
  <c r="O1199" i="23"/>
  <c r="O1205" i="23"/>
  <c r="O1208" i="23"/>
  <c r="O1209" i="23"/>
  <c r="O1210" i="23"/>
  <c r="O1212" i="23"/>
  <c r="O1217" i="23"/>
  <c r="O1219" i="23"/>
  <c r="O1220" i="23"/>
  <c r="O1223" i="23"/>
  <c r="O1316" i="23"/>
  <c r="O1342" i="23"/>
  <c r="O1352" i="23"/>
  <c r="O1353" i="23"/>
  <c r="O1358" i="23"/>
  <c r="O1379" i="23"/>
  <c r="O1381" i="23"/>
  <c r="O1383" i="23"/>
  <c r="O1396" i="23"/>
  <c r="O1430" i="23"/>
  <c r="O1444" i="23"/>
  <c r="O1456" i="23"/>
  <c r="O1461" i="23"/>
  <c r="O1467" i="23"/>
  <c r="O1469" i="23"/>
  <c r="O1479" i="23"/>
  <c r="O1482" i="23"/>
  <c r="O1484" i="23"/>
  <c r="O1522" i="23"/>
  <c r="O1525" i="23"/>
  <c r="O1526" i="23"/>
  <c r="O1532" i="23"/>
  <c r="O1535" i="23"/>
  <c r="O1541" i="23"/>
  <c r="O1563" i="23"/>
  <c r="O1566" i="23"/>
  <c r="O1568" i="23"/>
  <c r="O1712" i="23"/>
  <c r="O1715" i="23"/>
  <c r="O1724" i="23"/>
  <c r="O1725" i="23"/>
  <c r="O1740" i="23"/>
  <c r="O1815" i="23"/>
  <c r="O1816" i="23"/>
  <c r="O1822" i="23"/>
  <c r="O1823" i="23"/>
  <c r="O1832" i="23"/>
  <c r="O1960" i="23"/>
  <c r="O2038" i="23"/>
  <c r="O2052" i="23"/>
  <c r="O2086" i="23"/>
  <c r="O2087" i="23"/>
  <c r="O2088" i="23"/>
  <c r="O2089" i="23"/>
  <c r="O2090" i="23"/>
  <c r="O2118" i="23"/>
  <c r="O2138" i="23"/>
  <c r="O2242" i="23"/>
  <c r="O2262" i="23"/>
  <c r="O2273" i="23"/>
  <c r="O2274" i="23"/>
  <c r="O2309" i="23"/>
  <c r="O2324" i="23"/>
  <c r="O2401" i="23"/>
  <c r="O2441" i="23"/>
  <c r="O2474" i="23"/>
  <c r="O2585" i="23"/>
  <c r="O2607" i="23"/>
  <c r="O2687" i="23"/>
  <c r="O2717" i="23"/>
  <c r="O2722" i="23"/>
  <c r="O3281" i="23"/>
  <c r="O3325" i="23"/>
  <c r="O3340" i="23"/>
  <c r="O3535" i="23"/>
  <c r="O3596" i="23"/>
  <c r="O3618" i="23"/>
  <c r="O3671" i="23"/>
  <c r="O3802" i="23"/>
  <c r="O3910" i="23"/>
  <c r="O82" i="23"/>
  <c r="O221" i="23"/>
  <c r="O242" i="23"/>
  <c r="O315" i="23"/>
  <c r="O316" i="23"/>
  <c r="O317" i="23"/>
  <c r="O406" i="23"/>
  <c r="O407" i="23"/>
  <c r="O408" i="23"/>
  <c r="O482" i="23"/>
  <c r="O555" i="23"/>
  <c r="O556" i="23"/>
  <c r="O581" i="23"/>
  <c r="O657" i="23"/>
  <c r="O658" i="23"/>
  <c r="O660" i="23"/>
  <c r="O796" i="23"/>
  <c r="O811" i="23"/>
  <c r="O1046" i="23"/>
  <c r="O1047" i="23"/>
  <c r="O1049" i="23"/>
  <c r="O1050" i="23"/>
  <c r="O1051" i="23"/>
  <c r="O1052" i="23"/>
  <c r="O1057" i="23"/>
  <c r="O1062" i="23"/>
  <c r="O1434" i="23"/>
  <c r="O2022" i="23"/>
  <c r="O2257" i="23"/>
  <c r="O2596" i="23"/>
  <c r="O3497" i="23"/>
  <c r="O670" i="23"/>
  <c r="O876" i="23"/>
  <c r="O877" i="23"/>
  <c r="O878" i="23"/>
  <c r="O879" i="23"/>
  <c r="O1626" i="23"/>
  <c r="O1630" i="23"/>
  <c r="O2349" i="23"/>
  <c r="O2350" i="23"/>
  <c r="O2351" i="23"/>
  <c r="O2354" i="23"/>
  <c r="O2357" i="23"/>
  <c r="O40" i="23"/>
  <c r="O46" i="23"/>
  <c r="O66" i="23"/>
  <c r="O90" i="23"/>
  <c r="O264" i="23"/>
  <c r="O321" i="23"/>
  <c r="O322" i="23"/>
  <c r="O362" i="23"/>
  <c r="O573" i="23"/>
  <c r="O574" i="23"/>
  <c r="O575" i="23"/>
  <c r="O582" i="23"/>
  <c r="O583" i="23"/>
  <c r="O651" i="23"/>
  <c r="O653" i="23"/>
  <c r="O815" i="23"/>
  <c r="O861" i="23"/>
  <c r="O868" i="23"/>
  <c r="O1000" i="23"/>
  <c r="O1309" i="23"/>
  <c r="O1312" i="23"/>
  <c r="O1393" i="23"/>
  <c r="O2833" i="23"/>
  <c r="O3458" i="23"/>
  <c r="O564" i="23"/>
  <c r="O799" i="23"/>
  <c r="O1404" i="23"/>
  <c r="O47" i="23"/>
  <c r="O63" i="23"/>
  <c r="O158" i="23"/>
  <c r="O200" i="23"/>
  <c r="O201" i="23"/>
  <c r="O218" i="23"/>
  <c r="O236" i="23"/>
  <c r="O240" i="23"/>
  <c r="O285" i="23"/>
  <c r="O294" i="23"/>
  <c r="O326" i="23"/>
  <c r="O333" i="23"/>
  <c r="O334" i="23"/>
  <c r="O338" i="23"/>
  <c r="O348" i="23"/>
  <c r="O349" i="23"/>
  <c r="O350" i="23"/>
  <c r="O351" i="23"/>
  <c r="O353" i="23"/>
  <c r="O354" i="23"/>
  <c r="O374" i="23"/>
  <c r="O375" i="23"/>
  <c r="O381" i="23"/>
  <c r="O391" i="23"/>
  <c r="O393" i="23"/>
  <c r="O395" i="23"/>
  <c r="O396" i="23"/>
  <c r="O428" i="23"/>
  <c r="O489" i="23"/>
  <c r="O499" i="23"/>
  <c r="O500" i="23"/>
  <c r="O505" i="23"/>
  <c r="O506" i="23"/>
  <c r="O507" i="23"/>
  <c r="O526" i="23"/>
  <c r="O566" i="23"/>
  <c r="O567" i="23"/>
  <c r="O669" i="23"/>
  <c r="O673" i="23"/>
  <c r="O721" i="23"/>
  <c r="O725" i="23"/>
  <c r="O745" i="23"/>
  <c r="O776" i="23"/>
  <c r="O808" i="23"/>
  <c r="O852" i="23"/>
  <c r="O853" i="23"/>
  <c r="O860" i="23"/>
  <c r="O870" i="23"/>
  <c r="O874" i="23"/>
  <c r="O975" i="23"/>
  <c r="O982" i="23"/>
  <c r="O986" i="23"/>
  <c r="O988" i="23"/>
  <c r="O992" i="23"/>
  <c r="O1037" i="23"/>
  <c r="O1108" i="23"/>
  <c r="O1124" i="23"/>
  <c r="O1164" i="23"/>
  <c r="O1166" i="23"/>
  <c r="O1172" i="23"/>
  <c r="O1173" i="23"/>
  <c r="O1207" i="23"/>
  <c r="O1221" i="23"/>
  <c r="O1222" i="23"/>
  <c r="O1315" i="23"/>
  <c r="O1320" i="23"/>
  <c r="O1321" i="23"/>
  <c r="O1322" i="23"/>
  <c r="O1347" i="23"/>
  <c r="O1350" i="23"/>
  <c r="O1357" i="23"/>
  <c r="O1398" i="23"/>
  <c r="O1400" i="23"/>
  <c r="O1446" i="23"/>
  <c r="O1447" i="23"/>
  <c r="O1455" i="23"/>
  <c r="O1463" i="23"/>
  <c r="O1468" i="23"/>
  <c r="O1488" i="23"/>
  <c r="O1531" i="23"/>
  <c r="O1539" i="23"/>
  <c r="O1540" i="23"/>
  <c r="O1562" i="23"/>
  <c r="O1567" i="23"/>
  <c r="O1570" i="23"/>
  <c r="O1718" i="23"/>
  <c r="O1727" i="23"/>
  <c r="O1728" i="23"/>
  <c r="O1813" i="23"/>
  <c r="O1829" i="23"/>
  <c r="O1924" i="23"/>
  <c r="O1939" i="23"/>
  <c r="O2035" i="23"/>
  <c r="O2056" i="23"/>
  <c r="O2063" i="23"/>
  <c r="O2064" i="23"/>
  <c r="O2066" i="23"/>
  <c r="O2134" i="23"/>
  <c r="O2173" i="23"/>
  <c r="O2178" i="23"/>
  <c r="O2209" i="23"/>
  <c r="O2271" i="23"/>
  <c r="O2272" i="23"/>
  <c r="O2442" i="23"/>
  <c r="O2473" i="23"/>
  <c r="O2569" i="23"/>
  <c r="O2570" i="23"/>
  <c r="O2606" i="23"/>
  <c r="O2636" i="23"/>
  <c r="O2725" i="23"/>
  <c r="O2744" i="23"/>
  <c r="O2745" i="23"/>
  <c r="O2830" i="23"/>
  <c r="O2870" i="23"/>
  <c r="O2871" i="23"/>
  <c r="O2903" i="23"/>
  <c r="O3224" i="23"/>
  <c r="O3226" i="23"/>
  <c r="O3261" i="23"/>
  <c r="O3361" i="23"/>
  <c r="O3579" i="23"/>
  <c r="O3582" i="23"/>
  <c r="O3634" i="23"/>
  <c r="O389" i="23"/>
  <c r="O661" i="23"/>
  <c r="O662" i="23"/>
  <c r="O663" i="23"/>
  <c r="O797" i="23"/>
  <c r="O1045" i="23"/>
  <c r="O1048" i="23"/>
  <c r="O1071" i="23"/>
  <c r="O2079" i="23"/>
  <c r="O2082" i="23"/>
  <c r="O2579" i="23"/>
  <c r="O3527" i="23"/>
  <c r="O3537" i="23"/>
  <c r="O880" i="23"/>
  <c r="O1627" i="23"/>
  <c r="O1631" i="23"/>
  <c r="O1742" i="23"/>
  <c r="O2346" i="23"/>
  <c r="O116" i="23"/>
  <c r="O538" i="23"/>
  <c r="O814" i="23"/>
  <c r="O865" i="23"/>
  <c r="O1307" i="23"/>
  <c r="O2270" i="23"/>
  <c r="O3114" i="23"/>
  <c r="O20" i="23"/>
  <c r="O58" i="23"/>
  <c r="O383" i="23"/>
  <c r="O390" i="23"/>
  <c r="O491" i="23"/>
  <c r="O492" i="23"/>
  <c r="O498" i="23"/>
  <c r="O664" i="23"/>
  <c r="O666" i="23"/>
  <c r="O667" i="23"/>
  <c r="O728" i="23"/>
  <c r="O730" i="23"/>
  <c r="O741" i="23"/>
  <c r="O743" i="23"/>
  <c r="O781" i="23"/>
  <c r="O782" i="23"/>
  <c r="O859" i="23"/>
  <c r="O883" i="23"/>
  <c r="O974" i="23"/>
  <c r="O976" i="23"/>
  <c r="O979" i="23"/>
  <c r="O1032" i="23"/>
  <c r="O1105" i="23"/>
  <c r="O1156" i="23"/>
  <c r="O1161" i="23"/>
  <c r="O1169" i="23"/>
  <c r="O1170" i="23"/>
  <c r="O1200" i="23"/>
  <c r="O1215" i="23"/>
  <c r="O1216" i="23"/>
  <c r="O1319" i="23"/>
  <c r="O1343" i="23"/>
  <c r="O1345" i="23"/>
  <c r="O1380" i="23"/>
  <c r="O1384" i="23"/>
  <c r="O1385" i="23"/>
  <c r="O1395" i="23"/>
  <c r="O1408" i="23"/>
  <c r="O1422" i="23"/>
  <c r="O1431" i="23"/>
  <c r="O1450" i="23"/>
  <c r="O1454" i="23"/>
  <c r="O1457" i="23"/>
  <c r="O1462" i="23"/>
  <c r="O1474" i="23"/>
  <c r="O1523" i="23"/>
  <c r="O1529" i="23"/>
  <c r="O1537" i="23"/>
  <c r="O1565" i="23"/>
  <c r="O1569" i="23"/>
  <c r="O1719" i="23"/>
  <c r="O1721" i="23"/>
  <c r="O1723" i="23"/>
  <c r="O1807" i="23"/>
  <c r="O1834" i="23"/>
  <c r="O1926" i="23"/>
  <c r="O2027" i="23"/>
  <c r="O2057" i="23"/>
  <c r="O2068" i="23"/>
  <c r="O2085" i="23"/>
  <c r="O2135" i="23"/>
  <c r="O2179" i="23"/>
  <c r="O2319" i="23"/>
  <c r="O2410" i="23"/>
  <c r="O2458" i="23"/>
  <c r="O2475" i="23"/>
  <c r="O2556" i="23"/>
  <c r="O2582" i="23"/>
  <c r="O2632" i="23"/>
  <c r="O2696" i="23"/>
  <c r="O3342" i="23"/>
  <c r="O3359" i="23"/>
  <c r="O3476" i="23"/>
  <c r="O3536" i="23"/>
  <c r="O3594" i="23"/>
  <c r="O3644" i="23"/>
  <c r="O3708" i="23"/>
  <c r="O3709" i="23"/>
  <c r="O3800" i="23"/>
  <c r="O659" i="23"/>
  <c r="O1056" i="23"/>
  <c r="O1060" i="23"/>
  <c r="O1432" i="23"/>
  <c r="O2363" i="23"/>
  <c r="O3496" i="23"/>
  <c r="O1628" i="23"/>
  <c r="O1741" i="23"/>
  <c r="O2352" i="23"/>
  <c r="O2353" i="23"/>
  <c r="O2355" i="23"/>
  <c r="O649" i="23"/>
  <c r="O1002" i="23"/>
  <c r="O1308" i="23"/>
  <c r="O1391" i="23"/>
  <c r="O1635" i="23"/>
  <c r="O1637" i="23"/>
  <c r="O1979" i="23"/>
  <c r="O1305" i="23"/>
  <c r="O3107" i="23"/>
  <c r="O75" i="23"/>
  <c r="O332" i="23"/>
  <c r="O339" i="23"/>
  <c r="O355" i="23"/>
  <c r="O356" i="23"/>
  <c r="O357" i="23"/>
  <c r="O501" i="23"/>
  <c r="O675" i="23"/>
  <c r="O991" i="23"/>
  <c r="O1006" i="23"/>
  <c r="O1168" i="23"/>
  <c r="O1177" i="23"/>
  <c r="O1218" i="23"/>
  <c r="O1314" i="23"/>
  <c r="O1354" i="23"/>
  <c r="O1397" i="23"/>
  <c r="O1445" i="23"/>
  <c r="O1465" i="23"/>
  <c r="O1533" i="23"/>
  <c r="O1534" i="23"/>
  <c r="O1546" i="23"/>
  <c r="O1726" i="23"/>
  <c r="O1729" i="23"/>
  <c r="O1821" i="23"/>
  <c r="O1836" i="23"/>
  <c r="O1925" i="23"/>
  <c r="O1938" i="23"/>
  <c r="O2476" i="23"/>
  <c r="O2571" i="23"/>
  <c r="O2603" i="23"/>
  <c r="O2605" i="23"/>
  <c r="O2608" i="23"/>
  <c r="O2610" i="23"/>
  <c r="O2690" i="23"/>
  <c r="O2728" i="23"/>
  <c r="O2740" i="23"/>
  <c r="O2893" i="23"/>
  <c r="O3282" i="23"/>
  <c r="O3289" i="23"/>
  <c r="O3354" i="23"/>
  <c r="O3360" i="23"/>
  <c r="O3477" i="23"/>
  <c r="O3549" i="23"/>
  <c r="O3589" i="23"/>
  <c r="O3646" i="23"/>
  <c r="O3679" i="23"/>
  <c r="O3911" i="23"/>
  <c r="O812" i="23"/>
  <c r="O1054" i="23"/>
  <c r="O1055" i="23"/>
  <c r="O1063" i="23"/>
  <c r="O1065" i="23"/>
  <c r="O1067" i="23"/>
  <c r="O1068" i="23"/>
  <c r="O1069" i="23"/>
  <c r="O2256" i="23"/>
  <c r="O3495" i="23"/>
  <c r="O3539" i="23"/>
  <c r="O1744" i="23"/>
  <c r="O2347" i="23"/>
  <c r="O996" i="23"/>
  <c r="O1506" i="23"/>
  <c r="O1636" i="23"/>
  <c r="O1804" i="23"/>
  <c r="O2832" i="23"/>
  <c r="O1301" i="23"/>
  <c r="O1303" i="23"/>
  <c r="O503" i="23"/>
  <c r="O1158" i="23"/>
  <c r="O1178" i="23"/>
  <c r="O1214" i="23"/>
  <c r="O1351" i="23"/>
  <c r="O1382" i="23"/>
  <c r="O1399" i="23"/>
  <c r="O1407" i="23"/>
  <c r="O1426" i="23"/>
  <c r="O1428" i="23"/>
  <c r="O1451" i="23"/>
  <c r="O1452" i="23"/>
  <c r="O1481" i="23"/>
  <c r="O1720" i="23"/>
  <c r="O1722" i="23"/>
  <c r="O1735" i="23"/>
  <c r="O1814" i="23"/>
  <c r="O1820" i="23"/>
  <c r="O1830" i="23"/>
  <c r="O1833" i="23"/>
  <c r="O1835" i="23"/>
  <c r="O1928" i="23"/>
  <c r="O1959" i="23"/>
  <c r="O2037" i="23"/>
  <c r="O2039" i="23"/>
  <c r="O2055" i="23"/>
  <c r="O2059" i="23"/>
  <c r="O2072" i="23"/>
  <c r="O2077" i="23"/>
  <c r="O2207" i="23"/>
  <c r="O2275" i="23"/>
  <c r="O2450" i="23"/>
  <c r="O2456" i="23"/>
  <c r="O2563" i="23"/>
  <c r="O2574" i="23"/>
  <c r="O2602" i="23"/>
  <c r="O2701" i="23"/>
  <c r="O2839" i="23"/>
  <c r="O3265" i="23"/>
  <c r="O3287" i="23"/>
  <c r="O3288" i="23"/>
  <c r="O3409" i="23"/>
  <c r="O3413" i="23"/>
  <c r="O1053" i="23"/>
  <c r="O1061" i="23"/>
  <c r="O2580" i="23"/>
  <c r="O2581" i="23"/>
  <c r="O3529" i="23"/>
  <c r="O3531" i="23"/>
  <c r="O1629" i="23"/>
  <c r="O1743" i="23"/>
  <c r="O1745" i="23"/>
  <c r="O1747" i="23"/>
  <c r="O325" i="23"/>
  <c r="O1311" i="23"/>
  <c r="O1392" i="23"/>
  <c r="O1394" i="23"/>
  <c r="O1981" i="23"/>
  <c r="O1406" i="23"/>
  <c r="O497" i="23"/>
  <c r="O674" i="23"/>
  <c r="O971" i="23"/>
  <c r="O1152" i="23"/>
  <c r="O1184" i="23"/>
  <c r="O1198" i="23"/>
  <c r="O1206" i="23"/>
  <c r="O1211" i="23"/>
  <c r="O1213" i="23"/>
  <c r="O1313" i="23"/>
  <c r="O1317" i="23"/>
  <c r="O1341" i="23"/>
  <c r="O1429" i="23"/>
  <c r="O1449" i="23"/>
  <c r="O1472" i="23"/>
  <c r="O1473" i="23"/>
  <c r="O1486" i="23"/>
  <c r="O1487" i="23"/>
  <c r="O1489" i="23"/>
  <c r="O1650" i="23"/>
  <c r="O1710" i="23"/>
  <c r="O1739" i="23"/>
  <c r="O1806" i="23"/>
  <c r="O1809" i="23"/>
  <c r="O1811" i="23"/>
  <c r="O1831" i="23"/>
  <c r="O1838" i="23"/>
  <c r="O1923" i="23"/>
  <c r="O1935" i="23"/>
  <c r="O1937" i="23"/>
  <c r="O1941" i="23"/>
  <c r="O2034" i="23"/>
  <c r="O2048" i="23"/>
  <c r="O2058" i="23"/>
  <c r="O2061" i="23"/>
  <c r="O2073" i="23"/>
  <c r="O2137" i="23"/>
  <c r="O2404" i="23"/>
  <c r="O2609" i="23"/>
  <c r="O2723" i="23"/>
  <c r="O2824" i="23"/>
  <c r="O2858" i="23"/>
  <c r="O2859" i="23"/>
  <c r="O2864" i="23"/>
  <c r="O3155" i="23"/>
  <c r="O3230" i="23"/>
  <c r="O3232" i="23"/>
  <c r="O3258" i="23"/>
  <c r="O3268" i="23"/>
  <c r="O3414" i="23"/>
  <c r="O3581" i="23"/>
  <c r="O3805" i="23"/>
  <c r="O3810" i="23"/>
  <c r="O3814" i="23"/>
  <c r="O1059" i="23"/>
  <c r="O1064" i="23"/>
  <c r="O1437" i="23"/>
  <c r="O1438" i="23"/>
  <c r="O1439" i="23"/>
  <c r="O1780" i="23"/>
  <c r="O2735" i="23"/>
  <c r="O3528" i="23"/>
  <c r="O1183" i="23"/>
  <c r="O1344" i="23"/>
  <c r="O1378" i="23"/>
  <c r="O1443" i="23"/>
  <c r="O1460" i="23"/>
  <c r="O1485" i="23"/>
  <c r="O1527" i="23"/>
  <c r="O1547" i="23"/>
  <c r="O1738" i="23"/>
  <c r="O1817" i="23"/>
  <c r="O1827" i="23"/>
  <c r="O1944" i="23"/>
  <c r="O2310" i="23"/>
  <c r="O2325" i="23"/>
  <c r="O2402" i="23"/>
  <c r="O2406" i="23"/>
  <c r="O2446" i="23"/>
  <c r="O2460" i="23"/>
  <c r="O2462" i="23"/>
  <c r="O2601" i="23"/>
  <c r="O2721" i="23"/>
  <c r="O3263" i="23"/>
  <c r="O3546" i="23"/>
  <c r="O3590" i="23"/>
  <c r="O3619" i="23"/>
  <c r="O3635" i="23"/>
  <c r="O3801" i="23"/>
  <c r="O3809" i="23"/>
  <c r="O1070" i="23"/>
  <c r="O1496" i="23"/>
  <c r="O2080" i="23"/>
  <c r="O2083" i="23"/>
  <c r="O2366" i="23"/>
  <c r="O2575" i="23"/>
  <c r="O258" i="23"/>
  <c r="O1410" i="23"/>
  <c r="O1421" i="23"/>
  <c r="O1448" i="23"/>
  <c r="O1458" i="23"/>
  <c r="O1480" i="23"/>
  <c r="O1483" i="23"/>
  <c r="O1524" i="23"/>
  <c r="O1530" i="23"/>
  <c r="O1737" i="23"/>
  <c r="O1810" i="23"/>
  <c r="O1812" i="23"/>
  <c r="O1837" i="23"/>
  <c r="O1930" i="23"/>
  <c r="O2046" i="23"/>
  <c r="O2050" i="23"/>
  <c r="O2136" i="23"/>
  <c r="O2174" i="23"/>
  <c r="O2403" i="23"/>
  <c r="O2457" i="23"/>
  <c r="O2459" i="23"/>
  <c r="O2598" i="23"/>
  <c r="O2633" i="23"/>
  <c r="O2698" i="23"/>
  <c r="O2726" i="23"/>
  <c r="O2856" i="23"/>
  <c r="O3255" i="23"/>
  <c r="O3322" i="23"/>
  <c r="O3473" i="23"/>
  <c r="O3583" i="23"/>
  <c r="O3676" i="23"/>
  <c r="O3707" i="23"/>
  <c r="O1504" i="23"/>
  <c r="O2081" i="23"/>
  <c r="O2365" i="23"/>
  <c r="O2576" i="23"/>
  <c r="O3538" i="23"/>
  <c r="O2356" i="23"/>
  <c r="O504" i="23"/>
  <c r="O1348" i="23"/>
  <c r="O1355" i="23"/>
  <c r="O1528" i="23"/>
  <c r="O1716" i="23"/>
  <c r="O1730" i="23"/>
  <c r="O1828" i="23"/>
  <c r="O1943" i="23"/>
  <c r="O2065" i="23"/>
  <c r="O2078" i="23"/>
  <c r="O2552" i="23"/>
  <c r="O2557" i="23"/>
  <c r="O2600" i="23"/>
  <c r="O2634" i="23"/>
  <c r="O2835" i="23"/>
  <c r="O2838" i="23"/>
  <c r="O2861" i="23"/>
  <c r="O2894" i="23"/>
  <c r="O2901" i="23"/>
  <c r="O2902" i="23"/>
  <c r="O3157" i="23"/>
  <c r="O3225" i="23"/>
  <c r="O3286" i="23"/>
  <c r="O3323" i="23"/>
  <c r="O3693" i="23"/>
  <c r="O1441" i="23"/>
  <c r="O1501" i="23"/>
  <c r="O2712" i="23"/>
  <c r="O3530" i="23"/>
  <c r="O3532" i="23"/>
  <c r="O2348" i="23"/>
  <c r="O1224" i="23"/>
  <c r="O1318" i="23"/>
  <c r="O1470" i="23"/>
  <c r="O1544" i="23"/>
  <c r="O1964" i="23"/>
  <c r="O2049" i="23"/>
  <c r="O2204" i="23"/>
  <c r="O2208" i="23"/>
  <c r="O2276" i="23"/>
  <c r="O2448" i="23"/>
  <c r="O2724" i="23"/>
  <c r="O2739" i="23"/>
  <c r="O2829" i="23"/>
  <c r="O2866" i="23"/>
  <c r="O3368" i="23"/>
  <c r="O3472" i="23"/>
  <c r="O3479" i="23"/>
  <c r="O3534" i="23"/>
  <c r="O3543" i="23"/>
  <c r="O3638" i="23"/>
  <c r="O3645" i="23"/>
  <c r="O3675" i="23"/>
  <c r="O3678" i="23"/>
  <c r="O3811" i="23"/>
  <c r="O1066" i="23"/>
  <c r="O2255" i="23"/>
  <c r="O2331" i="23"/>
  <c r="O2577" i="23"/>
  <c r="O2736" i="23"/>
  <c r="O3353" i="23"/>
  <c r="O1746" i="23"/>
  <c r="O866" i="23"/>
  <c r="O1302" i="23"/>
  <c r="O1306" i="23"/>
  <c r="O1154" i="23"/>
  <c r="O1543" i="23"/>
  <c r="O1945" i="23"/>
  <c r="O1946" i="23"/>
  <c r="O1950" i="23"/>
  <c r="O1955" i="23"/>
  <c r="O1958" i="23"/>
  <c r="O2036" i="23"/>
  <c r="O2461" i="23"/>
  <c r="O2554" i="23"/>
  <c r="O2572" i="23"/>
  <c r="O2584" i="23"/>
  <c r="O2588" i="23"/>
  <c r="O2826" i="23"/>
  <c r="O2857" i="23"/>
  <c r="O3264" i="23"/>
  <c r="O3280" i="23"/>
  <c r="O3357" i="23"/>
  <c r="O3577" i="23"/>
  <c r="O3578" i="23"/>
  <c r="O3673" i="23"/>
  <c r="O3680" i="23"/>
  <c r="O3694" i="23"/>
  <c r="O3804" i="23"/>
  <c r="O3806" i="23"/>
  <c r="O1442" i="23"/>
  <c r="O1499" i="23"/>
  <c r="O1500" i="23"/>
  <c r="O2597" i="23"/>
  <c r="O2713" i="23"/>
  <c r="O1346" i="23"/>
  <c r="O1409" i="23"/>
  <c r="O1713" i="23"/>
  <c r="O1736" i="23"/>
  <c r="O1819" i="23"/>
  <c r="O1934" i="23"/>
  <c r="O1936" i="23"/>
  <c r="O2024" i="23"/>
  <c r="O2033" i="23"/>
  <c r="O2076" i="23"/>
  <c r="O2175" i="23"/>
  <c r="O2278" i="23"/>
  <c r="O2447" i="23"/>
  <c r="O2477" i="23"/>
  <c r="O2714" i="23"/>
  <c r="O2860" i="23"/>
  <c r="O2899" i="23"/>
  <c r="O3262" i="23"/>
  <c r="O3533" i="23"/>
  <c r="O3593" i="23"/>
  <c r="O3672" i="23"/>
  <c r="O3677" i="23"/>
  <c r="O3691" i="23"/>
  <c r="O1436" i="23"/>
  <c r="O1503" i="23"/>
  <c r="O2084" i="23"/>
  <c r="O2738" i="23"/>
  <c r="O3498" i="23"/>
  <c r="O1466" i="23"/>
  <c r="O1951" i="23"/>
  <c r="O1956" i="23"/>
  <c r="O2409" i="23"/>
  <c r="O2444" i="23"/>
  <c r="O2823" i="23"/>
  <c r="O2840" i="23"/>
  <c r="O2897" i="23"/>
  <c r="O3256" i="23"/>
  <c r="O3285" i="23"/>
  <c r="O3355" i="23"/>
  <c r="O3356" i="23"/>
  <c r="O3407" i="23"/>
  <c r="O3547" i="23"/>
  <c r="O3633" i="23"/>
  <c r="O2731" i="23"/>
  <c r="O1803" i="23"/>
  <c r="O1978" i="23"/>
  <c r="O493" i="23"/>
  <c r="O1490" i="23"/>
  <c r="O1538" i="23"/>
  <c r="O1714" i="23"/>
  <c r="O1818" i="23"/>
  <c r="O1932" i="23"/>
  <c r="O1940" i="23"/>
  <c r="O2071" i="23"/>
  <c r="O2074" i="23"/>
  <c r="O2449" i="23"/>
  <c r="O2560" i="23"/>
  <c r="O2747" i="23"/>
  <c r="O2900" i="23"/>
  <c r="O3159" i="23"/>
  <c r="O3408" i="23"/>
  <c r="O3475" i="23"/>
  <c r="O1433" i="23"/>
  <c r="O2711" i="23"/>
  <c r="O2729" i="23"/>
  <c r="O50" i="23"/>
  <c r="O1824" i="23"/>
  <c r="O2445" i="23"/>
  <c r="O2555" i="23"/>
  <c r="O2699" i="23"/>
  <c r="O2705" i="23"/>
  <c r="O2718" i="23"/>
  <c r="O2727" i="23"/>
  <c r="O2868" i="23"/>
  <c r="O3228" i="23"/>
  <c r="O3229" i="23"/>
  <c r="O3339" i="23"/>
  <c r="O3470" i="23"/>
  <c r="O3478" i="23"/>
  <c r="O3574" i="23"/>
  <c r="O3580" i="23"/>
  <c r="O3807" i="23"/>
  <c r="O1435" i="23"/>
  <c r="O1440" i="23"/>
  <c r="O1781" i="23"/>
  <c r="O1453" i="23"/>
  <c r="O1471" i="23"/>
  <c r="O1545" i="23"/>
  <c r="O1929" i="23"/>
  <c r="O1953" i="23"/>
  <c r="O2028" i="23"/>
  <c r="O2070" i="23"/>
  <c r="O2405" i="23"/>
  <c r="O2411" i="23"/>
  <c r="O2455" i="23"/>
  <c r="O2551" i="23"/>
  <c r="O2553" i="23"/>
  <c r="O2692" i="23"/>
  <c r="O2855" i="23"/>
  <c r="O3474" i="23"/>
  <c r="O3541" i="23"/>
  <c r="O3550" i="23"/>
  <c r="O3571" i="23"/>
  <c r="O3572" i="23"/>
  <c r="O3573" i="23"/>
  <c r="O3588" i="23"/>
  <c r="O3674" i="23"/>
  <c r="O2578" i="23"/>
  <c r="O1427" i="23"/>
  <c r="O1649" i="23"/>
  <c r="O1954" i="23"/>
  <c r="O2205" i="23"/>
  <c r="O2277" i="23"/>
  <c r="O2478" i="23"/>
  <c r="O2561" i="23"/>
  <c r="O2564" i="23"/>
  <c r="O2834" i="23"/>
  <c r="O2869" i="23"/>
  <c r="O3156" i="23"/>
  <c r="O3341" i="23"/>
  <c r="O3545" i="23"/>
  <c r="O2733" i="23"/>
  <c r="O2734" i="23"/>
  <c r="O3348" i="23"/>
  <c r="O3352" i="23"/>
  <c r="O1931" i="23"/>
  <c r="O2029" i="23"/>
  <c r="O2583" i="23"/>
  <c r="O2825" i="23"/>
  <c r="O2827" i="23"/>
  <c r="O3284" i="23"/>
  <c r="O1502" i="23"/>
  <c r="O2730" i="23"/>
  <c r="O1825" i="23"/>
  <c r="O1949" i="23"/>
  <c r="O2032" i="23"/>
  <c r="O2203" i="23"/>
  <c r="O2587" i="23"/>
  <c r="O2689" i="23"/>
  <c r="O2715" i="23"/>
  <c r="O2741" i="23"/>
  <c r="O2895" i="23"/>
  <c r="O2896" i="23"/>
  <c r="O3283" i="23"/>
  <c r="O3324" i="23"/>
  <c r="O3575" i="23"/>
  <c r="O1420" i="23"/>
  <c r="O1962" i="23"/>
  <c r="O1963" i="23"/>
  <c r="O2031" i="23"/>
  <c r="O2069" i="23"/>
  <c r="O2075" i="23"/>
  <c r="O2320" i="23"/>
  <c r="O3410" i="23"/>
  <c r="O3411" i="23"/>
  <c r="O1782" i="23"/>
  <c r="O1542" i="23"/>
  <c r="O2176" i="23"/>
  <c r="O2326" i="23"/>
  <c r="O2573" i="23"/>
  <c r="O2691" i="23"/>
  <c r="O2854" i="23"/>
  <c r="O2898" i="23"/>
  <c r="O3344" i="23"/>
  <c r="O2737" i="23"/>
  <c r="O3349" i="23"/>
  <c r="O2025" i="23"/>
  <c r="O2599" i="23"/>
  <c r="O2716" i="23"/>
  <c r="O3231" i="23"/>
  <c r="O1498" i="23"/>
  <c r="O3351" i="23"/>
  <c r="O1536" i="23"/>
  <c r="O2323" i="23"/>
  <c r="O2562" i="23"/>
  <c r="O2635" i="23"/>
  <c r="O2743" i="23"/>
  <c r="O3544" i="23"/>
  <c r="O1927" i="23"/>
  <c r="O1952" i="23"/>
  <c r="O2586" i="23"/>
  <c r="O2700" i="23"/>
  <c r="O3267" i="23"/>
  <c r="O3548" i="23"/>
  <c r="O1957" i="23"/>
  <c r="O2047" i="23"/>
  <c r="O2631" i="23"/>
  <c r="O2697" i="23"/>
  <c r="O3471" i="23"/>
  <c r="O3542" i="23"/>
  <c r="O2051" i="23"/>
  <c r="O2054" i="23"/>
  <c r="O2322" i="23"/>
  <c r="O2559" i="23"/>
  <c r="O3689" i="23"/>
  <c r="O2023" i="23"/>
  <c r="O2321" i="23"/>
  <c r="O2742" i="23"/>
  <c r="O1826" i="23"/>
  <c r="O1947" i="23"/>
  <c r="O2026" i="23"/>
  <c r="O2852" i="23"/>
  <c r="O1717" i="23"/>
  <c r="O2453" i="23"/>
  <c r="O2732" i="23"/>
  <c r="O2030" i="23"/>
  <c r="O2454" i="23"/>
  <c r="O2558" i="23"/>
  <c r="O2604" i="23"/>
  <c r="O3158" i="23"/>
  <c r="O2067" i="23"/>
  <c r="O1948" i="23"/>
  <c r="O1961" i="23"/>
  <c r="O1942" i="23"/>
  <c r="O3257" i="23"/>
  <c r="O2867" i="23"/>
  <c r="O2746" i="23"/>
  <c r="O2452" i="23"/>
  <c r="O2053" i="23"/>
  <c r="O3350" i="23"/>
  <c r="O3465" i="23"/>
  <c r="O3688" i="23"/>
  <c r="O3764" i="23"/>
  <c r="O2875" i="23"/>
  <c r="O3686" i="23"/>
  <c r="O3464" i="23"/>
  <c r="O2874" i="23"/>
  <c r="O3687" i="23"/>
  <c r="O3685" i="23"/>
  <c r="O3761" i="23"/>
  <c r="O1340" i="23"/>
  <c r="O3769" i="23"/>
  <c r="O3762" i="23"/>
  <c r="O3760" i="23"/>
  <c r="O3763" i="23"/>
  <c r="O3766" i="23"/>
  <c r="O3767" i="23"/>
  <c r="O3765" i="23"/>
  <c r="O3768" i="23"/>
  <c r="O2013" i="23"/>
  <c r="O2016" i="23"/>
  <c r="O2296" i="23"/>
  <c r="O2298" i="23"/>
  <c r="O2308" i="23"/>
  <c r="O2589" i="23"/>
  <c r="O2590" i="23"/>
  <c r="O2591" i="23"/>
  <c r="O2592" i="23"/>
  <c r="O2593" i="23"/>
  <c r="O2594" i="23"/>
  <c r="O2770" i="23"/>
  <c r="O2771" i="23"/>
  <c r="O2772" i="23"/>
  <c r="O2773" i="23"/>
  <c r="O2774" i="23"/>
  <c r="O2775" i="23"/>
  <c r="O2776" i="23"/>
  <c r="O2777" i="23"/>
  <c r="O3215" i="23"/>
  <c r="O3373" i="23"/>
  <c r="O3374" i="23"/>
  <c r="O3375" i="23"/>
  <c r="O3376" i="23"/>
  <c r="O3377" i="23"/>
  <c r="O3378" i="23"/>
  <c r="O3499" i="23"/>
  <c r="O3502" i="23"/>
  <c r="O3511" i="23"/>
  <c r="O3513" i="23"/>
  <c r="O3515" i="23"/>
  <c r="O3516" i="23"/>
  <c r="O3605" i="23"/>
  <c r="O3606" i="23"/>
  <c r="O449" i="23"/>
  <c r="O519" i="23"/>
  <c r="O533" i="23"/>
  <c r="O645" i="23"/>
  <c r="O686" i="23"/>
  <c r="O947" i="23"/>
  <c r="O949" i="23"/>
  <c r="O1272" i="23"/>
  <c r="O1274" i="23"/>
  <c r="O1333" i="23"/>
  <c r="O1411" i="23"/>
  <c r="O1476" i="23"/>
  <c r="O1491" i="23"/>
  <c r="O1550" i="23"/>
  <c r="O1662" i="23"/>
  <c r="O1686" i="23"/>
  <c r="O1858" i="23"/>
  <c r="O1900" i="23"/>
  <c r="O1903" i="23"/>
  <c r="O2040" i="23"/>
  <c r="O2041" i="23"/>
  <c r="O2042" i="23"/>
  <c r="O2399" i="23"/>
  <c r="O2400" i="23"/>
  <c r="O2416" i="23"/>
  <c r="O2419" i="23"/>
  <c r="O2430" i="23"/>
  <c r="O2433" i="23"/>
  <c r="O2435" i="23"/>
  <c r="O2498" i="23"/>
  <c r="O2499" i="23"/>
  <c r="O2500" i="23"/>
  <c r="O2501" i="23"/>
  <c r="O2502" i="23"/>
  <c r="O2503" i="23"/>
  <c r="O2504" i="23"/>
  <c r="O2505" i="23"/>
  <c r="O2506" i="23"/>
  <c r="O2507" i="23"/>
  <c r="O2508" i="23"/>
  <c r="O2509" i="23"/>
  <c r="O2611" i="23"/>
  <c r="O2612" i="23"/>
  <c r="O2613" i="23"/>
  <c r="O2614" i="23"/>
  <c r="O2615" i="23"/>
  <c r="O2616" i="23"/>
  <c r="O2617" i="23"/>
  <c r="O2618" i="23"/>
  <c r="O2877" i="23"/>
  <c r="O3218" i="23"/>
  <c r="O3220" i="23"/>
  <c r="O3485" i="23"/>
  <c r="O3486" i="23"/>
  <c r="O2313" i="23"/>
  <c r="O2311" i="23"/>
  <c r="O2312" i="23"/>
  <c r="O2314" i="23"/>
  <c r="O2316" i="23"/>
  <c r="O2317" i="23"/>
  <c r="O2315" i="23"/>
  <c r="O2318" i="23"/>
  <c r="O3151" i="23"/>
  <c r="O3153" i="23"/>
  <c r="O3154" i="23"/>
  <c r="O3152" i="23"/>
  <c r="O3369" i="23"/>
  <c r="O3370" i="23"/>
  <c r="O3371" i="23"/>
  <c r="O3372" i="23"/>
  <c r="O3442" i="23"/>
  <c r="O3439" i="23"/>
  <c r="O3440" i="23"/>
  <c r="O3441" i="23"/>
  <c r="O3818" i="23"/>
  <c r="O3817" i="23"/>
  <c r="O3815" i="23"/>
  <c r="O3816" i="23"/>
  <c r="O3520" i="23"/>
  <c r="O3519" i="23"/>
  <c r="O3517" i="23"/>
  <c r="O3518" i="23"/>
  <c r="O3521" i="23"/>
  <c r="O3523" i="23"/>
  <c r="O3522" i="23"/>
  <c r="O3524" i="23"/>
  <c r="O3555" i="23"/>
  <c r="O3556" i="23"/>
  <c r="O3557" i="23"/>
  <c r="O3558" i="23"/>
  <c r="O3551" i="23"/>
  <c r="O3552" i="23"/>
  <c r="O3553" i="23"/>
  <c r="O3554" i="23"/>
  <c r="O3559" i="23"/>
  <c r="O3560" i="23"/>
  <c r="O3561" i="23"/>
  <c r="O3562" i="23"/>
  <c r="O3563" i="23"/>
  <c r="O3564" i="23"/>
  <c r="O3565" i="23"/>
  <c r="O3566" i="23"/>
  <c r="O3604" i="23"/>
  <c r="O3601" i="23"/>
  <c r="O3602" i="23"/>
  <c r="O3603" i="23"/>
  <c r="O3598" i="23"/>
  <c r="O3597" i="23"/>
  <c r="O3599" i="23"/>
  <c r="O3600" i="23"/>
  <c r="O3621" i="23"/>
  <c r="O3622" i="23"/>
  <c r="O3623" i="23"/>
  <c r="O3624" i="23"/>
  <c r="O3629" i="23"/>
  <c r="O3630" i="23"/>
  <c r="O3631" i="23"/>
  <c r="O3632" i="23"/>
  <c r="O3627" i="23"/>
  <c r="O3625" i="23"/>
  <c r="O3628" i="23"/>
  <c r="O3626" i="23"/>
  <c r="O3699" i="23"/>
  <c r="O3701" i="23"/>
  <c r="O3700" i="23"/>
  <c r="O3702" i="23"/>
  <c r="O3695" i="23"/>
  <c r="O3696" i="23"/>
  <c r="O3697" i="23"/>
  <c r="O3698" i="23"/>
  <c r="O3731" i="23"/>
  <c r="O3732" i="23"/>
  <c r="O3733" i="23"/>
  <c r="O3730" i="23"/>
  <c r="O3738" i="23"/>
  <c r="O3739" i="23"/>
  <c r="O3740" i="23"/>
  <c r="O3741" i="23"/>
  <c r="O3734" i="23"/>
  <c r="O3735" i="23"/>
  <c r="O3736" i="23"/>
  <c r="O3737" i="23"/>
  <c r="O3742" i="23"/>
  <c r="O3745" i="23"/>
  <c r="O3744" i="23"/>
  <c r="O3743" i="23"/>
  <c r="O3747" i="23"/>
  <c r="O3748" i="23"/>
  <c r="O3749" i="23"/>
  <c r="O3746" i="23"/>
  <c r="O3853" i="23"/>
  <c r="O3851" i="23"/>
  <c r="O3852" i="23"/>
  <c r="O3854" i="23"/>
  <c r="O3855" i="23"/>
  <c r="O3856" i="23"/>
  <c r="O3857" i="23"/>
  <c r="O3858" i="23"/>
  <c r="O3887" i="23"/>
  <c r="O3888" i="23"/>
  <c r="O3889" i="23"/>
  <c r="O3890" i="23"/>
  <c r="O3902" i="23"/>
  <c r="O3904" i="23"/>
  <c r="O3901" i="23"/>
  <c r="O3903" i="23"/>
  <c r="O3905" i="23"/>
  <c r="O3899" i="23"/>
  <c r="O3896" i="23"/>
  <c r="O3897" i="23"/>
  <c r="O3898" i="23"/>
  <c r="O3900" i="23"/>
  <c r="O3891" i="23"/>
  <c r="O3893" i="23"/>
  <c r="O3894" i="23"/>
  <c r="O3895" i="23"/>
  <c r="O3892" i="23"/>
  <c r="O3906" i="23"/>
  <c r="O3907" i="23"/>
  <c r="O3908" i="23"/>
  <c r="O3909" i="23"/>
  <c r="O4056" i="23"/>
  <c r="O4057" i="23"/>
  <c r="O4058" i="23"/>
  <c r="O4059" i="23"/>
  <c r="O4061" i="23"/>
  <c r="O4062" i="23"/>
  <c r="O4063" i="23"/>
  <c r="O4060" i="23"/>
  <c r="O4067" i="23"/>
  <c r="O4064" i="23"/>
  <c r="O4065" i="23"/>
  <c r="O4066" i="23"/>
  <c r="O4071" i="23"/>
  <c r="O4068" i="23"/>
  <c r="O4069" i="23"/>
  <c r="O4070" i="23"/>
  <c r="O4114" i="23"/>
  <c r="O4115" i="23"/>
  <c r="O4116" i="23"/>
  <c r="O4117" i="23"/>
  <c r="O436" i="23"/>
  <c r="O530" i="23"/>
  <c r="O44" i="23"/>
  <c r="O141" i="23"/>
  <c r="O166" i="23"/>
  <c r="O297" i="23"/>
  <c r="O352" i="23"/>
  <c r="O644" i="23"/>
  <c r="O1092" i="23"/>
  <c r="O1093" i="23"/>
  <c r="O1094" i="23"/>
  <c r="O1271" i="23"/>
  <c r="O1279" i="23"/>
  <c r="O1883" i="23"/>
  <c r="O1885" i="23"/>
  <c r="O1887" i="23"/>
  <c r="O2044" i="23"/>
  <c r="O2303" i="23"/>
  <c r="O48" i="23"/>
  <c r="O52" i="23"/>
  <c r="O71" i="23"/>
  <c r="O114" i="23"/>
  <c r="O130" i="23"/>
  <c r="O133" i="23"/>
  <c r="O140" i="23"/>
  <c r="O143" i="23"/>
  <c r="O147" i="23"/>
  <c r="O191" i="23"/>
  <c r="O192" i="23"/>
  <c r="O198" i="23"/>
  <c r="O252" i="23"/>
  <c r="O254" i="23"/>
  <c r="O255" i="23"/>
  <c r="O256" i="23"/>
  <c r="O257" i="23"/>
  <c r="O418" i="23"/>
  <c r="O425" i="23"/>
  <c r="O426" i="23"/>
  <c r="O432" i="23"/>
  <c r="O520" i="23"/>
  <c r="O521" i="23"/>
  <c r="O527" i="23"/>
  <c r="O559" i="23"/>
  <c r="O565" i="23"/>
  <c r="O605" i="23"/>
  <c r="O606" i="23"/>
  <c r="O607" i="23"/>
  <c r="O671" i="23"/>
  <c r="O687" i="23"/>
  <c r="O688" i="23"/>
  <c r="O689" i="23"/>
  <c r="O690" i="23"/>
  <c r="O691" i="23"/>
  <c r="O692" i="23"/>
  <c r="O694" i="23"/>
  <c r="O696" i="23"/>
  <c r="O697" i="23"/>
  <c r="O698" i="23"/>
  <c r="O800" i="23"/>
  <c r="O802" i="23"/>
  <c r="O803" i="23"/>
  <c r="O804" i="23"/>
  <c r="O805" i="23"/>
  <c r="O807" i="23"/>
  <c r="O819" i="23"/>
  <c r="O821" i="23"/>
  <c r="O849" i="23"/>
  <c r="O850" i="23"/>
  <c r="O948" i="23"/>
  <c r="O960" i="23"/>
  <c r="O962" i="23"/>
  <c r="O997" i="23"/>
  <c r="O1038" i="23"/>
  <c r="O1040" i="23"/>
  <c r="O1165" i="23"/>
  <c r="O1180" i="23"/>
  <c r="O1182" i="23"/>
  <c r="O1197" i="23"/>
  <c r="O1326" i="23"/>
  <c r="O1364" i="23"/>
  <c r="O1424" i="23"/>
  <c r="O1425" i="23"/>
  <c r="O1475" i="23"/>
  <c r="O1477" i="23"/>
  <c r="O1492" i="23"/>
  <c r="O1611" i="23"/>
  <c r="O1612" i="23"/>
  <c r="O1639" i="23"/>
  <c r="O1640" i="23"/>
  <c r="O1642" i="23"/>
  <c r="O1800" i="23"/>
  <c r="O1801" i="23"/>
  <c r="O1802" i="23"/>
  <c r="O1841" i="23"/>
  <c r="O2021" i="23"/>
  <c r="O2254" i="23"/>
  <c r="O2432" i="23"/>
  <c r="O3491" i="23"/>
  <c r="O3507" i="23"/>
  <c r="O3914" i="23"/>
  <c r="O786" i="23"/>
  <c r="O787" i="23"/>
  <c r="O788" i="23"/>
  <c r="O789" i="23"/>
  <c r="O1267" i="23"/>
  <c r="O1268" i="23"/>
  <c r="O1283" i="23"/>
  <c r="O1284" i="23"/>
  <c r="O1286" i="23"/>
  <c r="O1327" i="23"/>
  <c r="O1330" i="23"/>
  <c r="O1331" i="23"/>
  <c r="O1335" i="23"/>
  <c r="O1895" i="23"/>
  <c r="O2260" i="23"/>
  <c r="O2876" i="23"/>
  <c r="O3160" i="23"/>
  <c r="O3209" i="23"/>
  <c r="O528" i="23"/>
  <c r="O1918" i="23"/>
  <c r="O2240" i="23"/>
  <c r="O45" i="23"/>
  <c r="O142" i="23"/>
  <c r="O164" i="23"/>
  <c r="O165" i="23"/>
  <c r="O207" i="23"/>
  <c r="O210" i="23"/>
  <c r="O446" i="23"/>
  <c r="O1275" i="23"/>
  <c r="O1277" i="23"/>
  <c r="O1280" i="23"/>
  <c r="O1886" i="23"/>
  <c r="O2304" i="23"/>
  <c r="O2305" i="23"/>
  <c r="O2307" i="23"/>
  <c r="O32" i="23"/>
  <c r="O33" i="23"/>
  <c r="O34" i="23"/>
  <c r="O95" i="23"/>
  <c r="O144" i="23"/>
  <c r="O194" i="23"/>
  <c r="O196" i="23"/>
  <c r="O197" i="23"/>
  <c r="O199" i="23"/>
  <c r="O244" i="23"/>
  <c r="O253" i="23"/>
  <c r="O269" i="23"/>
  <c r="O271" i="23"/>
  <c r="O296" i="23"/>
  <c r="O331" i="23"/>
  <c r="O370" i="23"/>
  <c r="O685" i="23"/>
  <c r="O693" i="23"/>
  <c r="O695" i="23"/>
  <c r="O817" i="23"/>
  <c r="O820" i="23"/>
  <c r="O945" i="23"/>
  <c r="O959" i="23"/>
  <c r="O961" i="23"/>
  <c r="O1039" i="23"/>
  <c r="O1041" i="23"/>
  <c r="O1179" i="23"/>
  <c r="O1196" i="23"/>
  <c r="O1324" i="23"/>
  <c r="O1325" i="23"/>
  <c r="O1365" i="23"/>
  <c r="O1493" i="23"/>
  <c r="O1494" i="23"/>
  <c r="O1495" i="23"/>
  <c r="O1548" i="23"/>
  <c r="O1551" i="23"/>
  <c r="O1607" i="23"/>
  <c r="O1610" i="23"/>
  <c r="O1641" i="23"/>
  <c r="O1798" i="23"/>
  <c r="O1840" i="23"/>
  <c r="O1857" i="23"/>
  <c r="O2019" i="23"/>
  <c r="O2020" i="23"/>
  <c r="O2434" i="23"/>
  <c r="O1266" i="23"/>
  <c r="O1285" i="23"/>
  <c r="O1328" i="23"/>
  <c r="O1332" i="23"/>
  <c r="O3586" i="23"/>
  <c r="O3211" i="23"/>
  <c r="O529" i="23"/>
  <c r="O2286" i="23"/>
  <c r="O518" i="23"/>
  <c r="O193" i="23"/>
  <c r="O266" i="23"/>
  <c r="O270" i="23"/>
  <c r="O368" i="23"/>
  <c r="O801" i="23"/>
  <c r="O806" i="23"/>
  <c r="O818" i="23"/>
  <c r="O941" i="23"/>
  <c r="O943" i="23"/>
  <c r="O944" i="23"/>
  <c r="O946" i="23"/>
  <c r="O968" i="23"/>
  <c r="O969" i="23"/>
  <c r="O998" i="23"/>
  <c r="O1181" i="23"/>
  <c r="O1323" i="23"/>
  <c r="O1839" i="23"/>
  <c r="O1853" i="23"/>
  <c r="O2336" i="23"/>
  <c r="O3489" i="23"/>
  <c r="O785" i="23"/>
  <c r="O1329" i="23"/>
  <c r="O1893" i="23"/>
  <c r="O1902" i="23"/>
  <c r="O2429" i="23"/>
  <c r="O1917" i="23"/>
  <c r="O208" i="23"/>
  <c r="O209" i="23"/>
  <c r="O298" i="23"/>
  <c r="O1276" i="23"/>
  <c r="O1278" i="23"/>
  <c r="O1282" i="23"/>
  <c r="O2017" i="23"/>
  <c r="O2297" i="23"/>
  <c r="O2300" i="23"/>
  <c r="O2302" i="23"/>
  <c r="O2306" i="23"/>
  <c r="O3380" i="23"/>
  <c r="O195" i="23"/>
  <c r="O367" i="23"/>
  <c r="O369" i="23"/>
  <c r="O522" i="23"/>
  <c r="O942" i="23"/>
  <c r="O1478" i="23"/>
  <c r="O1561" i="23"/>
  <c r="O1613" i="23"/>
  <c r="O1687" i="23"/>
  <c r="O1799" i="23"/>
  <c r="O1854" i="23"/>
  <c r="O1855" i="23"/>
  <c r="O1860" i="23"/>
  <c r="O2018" i="23"/>
  <c r="O3221" i="23"/>
  <c r="O3494" i="23"/>
  <c r="O3915" i="23"/>
  <c r="O1899" i="23"/>
  <c r="O1901" i="23"/>
  <c r="O2006" i="23"/>
  <c r="O3161" i="23"/>
  <c r="O1843" i="23"/>
  <c r="O2791" i="23"/>
  <c r="O1273" i="23"/>
  <c r="O2045" i="23"/>
  <c r="O265" i="23"/>
  <c r="O268" i="23"/>
  <c r="O1608" i="23"/>
  <c r="O1965" i="23"/>
  <c r="O2417" i="23"/>
  <c r="O3222" i="23"/>
  <c r="O3506" i="23"/>
  <c r="O3514" i="23"/>
  <c r="O3912" i="23"/>
  <c r="O1334" i="23"/>
  <c r="O2008" i="23"/>
  <c r="O2009" i="23"/>
  <c r="O2261" i="23"/>
  <c r="O2428" i="23"/>
  <c r="O2431" i="23"/>
  <c r="O2881" i="23"/>
  <c r="O1846" i="23"/>
  <c r="O1970" i="23"/>
  <c r="O447" i="23"/>
  <c r="O2015" i="23"/>
  <c r="O35" i="23"/>
  <c r="O330" i="23"/>
  <c r="O1609" i="23"/>
  <c r="O1684" i="23"/>
  <c r="O1797" i="23"/>
  <c r="O1859" i="23"/>
  <c r="O2418" i="23"/>
  <c r="O3490" i="23"/>
  <c r="O3504" i="23"/>
  <c r="O3512" i="23"/>
  <c r="O1898" i="23"/>
  <c r="O2439" i="23"/>
  <c r="O1663" i="23"/>
  <c r="O1281" i="23"/>
  <c r="O2301" i="23"/>
  <c r="O1423" i="23"/>
  <c r="O1856" i="23"/>
  <c r="O2337" i="23"/>
  <c r="O3501" i="23"/>
  <c r="O3585" i="23"/>
  <c r="O2289" i="23"/>
  <c r="O3379" i="23"/>
  <c r="O1549" i="23"/>
  <c r="O1552" i="23"/>
  <c r="O1556" i="23"/>
  <c r="O2335" i="23"/>
  <c r="O3488" i="23"/>
  <c r="O3913" i="23"/>
  <c r="O1664" i="23"/>
  <c r="O1666" i="23"/>
  <c r="O152" i="23"/>
  <c r="O267" i="23"/>
  <c r="O1555" i="23"/>
  <c r="O3214" i="23"/>
  <c r="O3219" i="23"/>
  <c r="O3493" i="23"/>
  <c r="O1896" i="23"/>
  <c r="O2438" i="23"/>
  <c r="O2878" i="23"/>
  <c r="O2880" i="23"/>
  <c r="O3208" i="23"/>
  <c r="O1915" i="23"/>
  <c r="O1972" i="23"/>
  <c r="O1884" i="23"/>
  <c r="O2299" i="23"/>
  <c r="O1553" i="23"/>
  <c r="O2334" i="23"/>
  <c r="O3212" i="23"/>
  <c r="O3503" i="23"/>
  <c r="O3509" i="23"/>
  <c r="O2258" i="23"/>
  <c r="O2436" i="23"/>
  <c r="O1665" i="23"/>
  <c r="O1916" i="23"/>
  <c r="O2425" i="23"/>
  <c r="O1966" i="23"/>
  <c r="O1894" i="23"/>
  <c r="O1897" i="23"/>
  <c r="O2007" i="23"/>
  <c r="O2437" i="23"/>
  <c r="O3163" i="23"/>
  <c r="O1685" i="23"/>
  <c r="O3213" i="23"/>
  <c r="O3500" i="23"/>
  <c r="O2043" i="23"/>
  <c r="O2333" i="23"/>
  <c r="O3505" i="23"/>
  <c r="O1842" i="23"/>
  <c r="O1847" i="23"/>
  <c r="O2237" i="23"/>
  <c r="O1560" i="23"/>
  <c r="O3510" i="23"/>
  <c r="O2011" i="23"/>
  <c r="O1849" i="23"/>
  <c r="O2360" i="23"/>
  <c r="O2014" i="23"/>
  <c r="O1967" i="23"/>
  <c r="O3487" i="23"/>
  <c r="O2238" i="23"/>
  <c r="O2239" i="23"/>
  <c r="O448" i="23"/>
  <c r="O1558" i="23"/>
  <c r="O2012" i="23"/>
  <c r="O2259" i="23"/>
  <c r="O3587" i="23"/>
  <c r="O1919" i="23"/>
  <c r="O1920" i="23"/>
  <c r="O1975" i="23"/>
  <c r="O1845" i="23"/>
  <c r="O2241" i="23"/>
  <c r="O2440" i="23"/>
  <c r="O3492" i="23"/>
  <c r="O2879" i="23"/>
  <c r="O2236" i="23"/>
  <c r="O1922" i="23"/>
  <c r="O2287" i="23"/>
  <c r="O1559" i="23"/>
  <c r="O1921" i="23"/>
  <c r="O1973" i="23"/>
  <c r="O1554" i="23"/>
  <c r="O2359" i="23"/>
  <c r="O2790" i="23"/>
  <c r="O3508" i="23"/>
  <c r="O2424" i="23"/>
  <c r="O3584" i="23"/>
  <c r="O3162" i="23"/>
  <c r="O1969" i="23"/>
  <c r="O2358" i="23"/>
  <c r="O1971" i="23"/>
  <c r="O3210" i="23"/>
  <c r="O1848" i="23"/>
  <c r="O2792" i="23"/>
  <c r="O1667" i="23"/>
  <c r="O1557" i="23"/>
  <c r="O2010" i="23"/>
  <c r="O1974" i="23"/>
  <c r="O1968" i="23"/>
  <c r="O2288" i="23"/>
  <c r="O1976" i="23"/>
  <c r="O1844" i="23"/>
  <c r="O2421" i="23"/>
  <c r="O2420" i="23"/>
  <c r="O2361" i="23"/>
  <c r="O2427" i="23"/>
  <c r="O2426" i="23"/>
  <c r="O2423" i="23"/>
  <c r="O2422" i="23"/>
  <c r="O148" i="23"/>
  <c r="O131" i="23"/>
  <c r="O65" i="23"/>
  <c r="O3396" i="23"/>
  <c r="O3397" i="23"/>
  <c r="O3398" i="23"/>
  <c r="O3405" i="23"/>
  <c r="O3406" i="23"/>
  <c r="O272" i="23"/>
  <c r="O953" i="23"/>
  <c r="O1091" i="23"/>
  <c r="O1120" i="23"/>
  <c r="O1236" i="23"/>
  <c r="O1290" i="23"/>
  <c r="O1764" i="23"/>
  <c r="O1852" i="23"/>
  <c r="O1905" i="23"/>
  <c r="O2184" i="23"/>
  <c r="O2189" i="23"/>
  <c r="O2190" i="23"/>
  <c r="O2194" i="23"/>
  <c r="O2200" i="23"/>
  <c r="O2463" i="23"/>
  <c r="O2464" i="23"/>
  <c r="O2465" i="23"/>
  <c r="O2466" i="23"/>
  <c r="O2471" i="23"/>
  <c r="O2472" i="23"/>
  <c r="O3125" i="23"/>
  <c r="O3127" i="23"/>
  <c r="O3131" i="23"/>
  <c r="O3136" i="23"/>
  <c r="O3311" i="23"/>
  <c r="O3332" i="23"/>
  <c r="O3333" i="23"/>
  <c r="O3334" i="23"/>
  <c r="O3468" i="23"/>
  <c r="O3469" i="23"/>
  <c r="O3466" i="23"/>
  <c r="O3467" i="23"/>
  <c r="O3484" i="23"/>
  <c r="O3681" i="23"/>
  <c r="O3682" i="23"/>
  <c r="O3683" i="23"/>
  <c r="O3684" i="23"/>
  <c r="O3722" i="23"/>
  <c r="O3723" i="23"/>
  <c r="O3724" i="23"/>
  <c r="O3725" i="23"/>
  <c r="O3727" i="23"/>
  <c r="O3728" i="23"/>
  <c r="O3726" i="23"/>
  <c r="O3729" i="23"/>
  <c r="O3753" i="23"/>
  <c r="O3752" i="23"/>
  <c r="O3754" i="23"/>
  <c r="O3750" i="23"/>
  <c r="O3751" i="23"/>
  <c r="O3755" i="23"/>
  <c r="O3757" i="23"/>
  <c r="O3756" i="23"/>
  <c r="O3759" i="23"/>
  <c r="O3758" i="23"/>
  <c r="O3847" i="23"/>
  <c r="O3848" i="23"/>
  <c r="O3849" i="23"/>
  <c r="O3850" i="23"/>
  <c r="O3878" i="23"/>
  <c r="O3875" i="23"/>
  <c r="O3876" i="23"/>
  <c r="O3877" i="23"/>
  <c r="O3880" i="23"/>
  <c r="O3879" i="23"/>
  <c r="O3881" i="23"/>
  <c r="O3882" i="23"/>
  <c r="O3884" i="23"/>
  <c r="O3886" i="23"/>
  <c r="O3885" i="23"/>
  <c r="O3883" i="23"/>
  <c r="O3916" i="23"/>
  <c r="O3917" i="23"/>
  <c r="O3918" i="23"/>
  <c r="O3919" i="23"/>
  <c r="O3922" i="23"/>
  <c r="O3923" i="23"/>
  <c r="O3920" i="23"/>
  <c r="O3921" i="23"/>
  <c r="O4073" i="23"/>
  <c r="O4074" i="23"/>
  <c r="O4075" i="23"/>
  <c r="O4076" i="23"/>
  <c r="O4072" i="23"/>
  <c r="O4077" i="23"/>
  <c r="O4078" i="23"/>
  <c r="O4079" i="23"/>
  <c r="O4081" i="23"/>
  <c r="O4080" i="23"/>
  <c r="O4082" i="23"/>
  <c r="O4083" i="23"/>
  <c r="O4084" i="23"/>
  <c r="O4085" i="23"/>
  <c r="O4086" i="23"/>
  <c r="O4087" i="23"/>
  <c r="O4088" i="23"/>
  <c r="O4089" i="23"/>
  <c r="O4090" i="23"/>
  <c r="O4140" i="23"/>
  <c r="O4141" i="23"/>
  <c r="O4142" i="23"/>
  <c r="O4143" i="23"/>
  <c r="O4144" i="23"/>
  <c r="O4145" i="23"/>
  <c r="O4146" i="23"/>
  <c r="O4147" i="23"/>
  <c r="O4151" i="23"/>
  <c r="O4148" i="23"/>
  <c r="O4149" i="23"/>
  <c r="O4150" i="23"/>
  <c r="O4152" i="23"/>
  <c r="O4153" i="23"/>
  <c r="O4154" i="23"/>
  <c r="O4155" i="23"/>
  <c r="O70" i="23"/>
  <c r="O73" i="23"/>
  <c r="O134" i="23"/>
  <c r="O188" i="23"/>
  <c r="O189" i="23"/>
  <c r="O190" i="23"/>
  <c r="O241" i="23"/>
  <c r="O604" i="23"/>
  <c r="O718" i="23"/>
  <c r="O816" i="23"/>
  <c r="O1121" i="23"/>
  <c r="O1293" i="23"/>
  <c r="O1295" i="23"/>
  <c r="O1296" i="23"/>
  <c r="O1297" i="23"/>
  <c r="O1366" i="23"/>
  <c r="O1370" i="23"/>
  <c r="O1373" i="23"/>
  <c r="O168" i="23"/>
  <c r="O359" i="23"/>
  <c r="O612" i="23"/>
  <c r="O769" i="23"/>
  <c r="O845" i="23"/>
  <c r="O846" i="23"/>
  <c r="O847" i="23"/>
  <c r="O848" i="23"/>
  <c r="O1194" i="23"/>
  <c r="O1195" i="23"/>
  <c r="O1514" i="23"/>
  <c r="O1518" i="23"/>
  <c r="O2215" i="23"/>
  <c r="O2263" i="23"/>
  <c r="O2265" i="23"/>
  <c r="O2803" i="23"/>
  <c r="O117" i="23"/>
  <c r="O118" i="23"/>
  <c r="O120" i="23"/>
  <c r="O184" i="23"/>
  <c r="O216" i="23"/>
  <c r="O277" i="23"/>
  <c r="O278" i="23"/>
  <c r="O279" i="23"/>
  <c r="O328" i="23"/>
  <c r="O337" i="23"/>
  <c r="O376" i="23"/>
  <c r="O420" i="23"/>
  <c r="O421" i="23"/>
  <c r="O483" i="23"/>
  <c r="O609" i="23"/>
  <c r="O727" i="23"/>
  <c r="O770" i="23"/>
  <c r="O851" i="23"/>
  <c r="O881" i="23"/>
  <c r="O895" i="23"/>
  <c r="O898" i="23"/>
  <c r="O899" i="23"/>
  <c r="O937" i="23"/>
  <c r="O950" i="23"/>
  <c r="O951" i="23"/>
  <c r="O952" i="23"/>
  <c r="O955" i="23"/>
  <c r="O956" i="23"/>
  <c r="O1097" i="23"/>
  <c r="O1098" i="23"/>
  <c r="O1099" i="23"/>
  <c r="O1101" i="23"/>
  <c r="O1102" i="23"/>
  <c r="O1117" i="23"/>
  <c r="O1118" i="23"/>
  <c r="O1119" i="23"/>
  <c r="O1337" i="23"/>
  <c r="O1507" i="23"/>
  <c r="O1510" i="23"/>
  <c r="O1574" i="23"/>
  <c r="O1577" i="23"/>
  <c r="O1578" i="23"/>
  <c r="O1583" i="23"/>
  <c r="O1584" i="23"/>
  <c r="O1586" i="23"/>
  <c r="O1587" i="23"/>
  <c r="O1590" i="23"/>
  <c r="O1592" i="23"/>
  <c r="O1595" i="23"/>
  <c r="O1596" i="23"/>
  <c r="O1599" i="23"/>
  <c r="O1602" i="23"/>
  <c r="O1604" i="23"/>
  <c r="O1645" i="23"/>
  <c r="O1755" i="23"/>
  <c r="O1760" i="23"/>
  <c r="O1766" i="23"/>
  <c r="O1775" i="23"/>
  <c r="O1777" i="23"/>
  <c r="O1861" i="23"/>
  <c r="O1870" i="23"/>
  <c r="O1874" i="23"/>
  <c r="O1881" i="23"/>
  <c r="O2180" i="23"/>
  <c r="O2202" i="23"/>
  <c r="O2279" i="23"/>
  <c r="O2510" i="23"/>
  <c r="O2720" i="23"/>
  <c r="O2779" i="23"/>
  <c r="O3148" i="23"/>
  <c r="O3647" i="23"/>
  <c r="O156" i="23"/>
  <c r="O327" i="23"/>
  <c r="O364" i="23"/>
  <c r="O365" i="23"/>
  <c r="O366" i="23"/>
  <c r="O377" i="23"/>
  <c r="O423" i="23"/>
  <c r="O424" i="23"/>
  <c r="O429" i="23"/>
  <c r="O430" i="23"/>
  <c r="O484" i="23"/>
  <c r="O485" i="23"/>
  <c r="O486" i="23"/>
  <c r="O608" i="23"/>
  <c r="O756" i="23"/>
  <c r="O958" i="23"/>
  <c r="O1228" i="23"/>
  <c r="O1230" i="23"/>
  <c r="O1234" i="23"/>
  <c r="O1235" i="23"/>
  <c r="O1240" i="23"/>
  <c r="O1374" i="23"/>
  <c r="O1375" i="23"/>
  <c r="O1376" i="23"/>
  <c r="O1691" i="23"/>
  <c r="O1693" i="23"/>
  <c r="O1749" i="23"/>
  <c r="O1753" i="23"/>
  <c r="O1888" i="23"/>
  <c r="O1904" i="23"/>
  <c r="O2470" i="23"/>
  <c r="O2784" i="23"/>
  <c r="O3129" i="23"/>
  <c r="O1128" i="23"/>
  <c r="O3390" i="23"/>
  <c r="O3400" i="23"/>
  <c r="O3401" i="23"/>
  <c r="O1122" i="23"/>
  <c r="O79" i="23"/>
  <c r="O844" i="23"/>
  <c r="O1516" i="23"/>
  <c r="O1913" i="23"/>
  <c r="O1914" i="23"/>
  <c r="O2227" i="23"/>
  <c r="O2264" i="23"/>
  <c r="O2799" i="23"/>
  <c r="O2814" i="23"/>
  <c r="O41" i="23"/>
  <c r="O119" i="23"/>
  <c r="O243" i="23"/>
  <c r="O422" i="23"/>
  <c r="O892" i="23"/>
  <c r="O893" i="23"/>
  <c r="O894" i="23"/>
  <c r="O896" i="23"/>
  <c r="O897" i="23"/>
  <c r="O938" i="23"/>
  <c r="O954" i="23"/>
  <c r="O1100" i="23"/>
  <c r="O1115" i="23"/>
  <c r="O1288" i="23"/>
  <c r="O1338" i="23"/>
  <c r="O1363" i="23"/>
  <c r="O1571" i="23"/>
  <c r="O1575" i="23"/>
  <c r="O1580" i="23"/>
  <c r="O1582" i="23"/>
  <c r="O1588" i="23"/>
  <c r="O1589" i="23"/>
  <c r="O1593" i="23"/>
  <c r="O1648" i="23"/>
  <c r="O1758" i="23"/>
  <c r="O1767" i="23"/>
  <c r="O1863" i="23"/>
  <c r="O1878" i="23"/>
  <c r="O2181" i="23"/>
  <c r="O2234" i="23"/>
  <c r="O2269" i="23"/>
  <c r="O2479" i="23"/>
  <c r="O2491" i="23"/>
  <c r="O2778" i="23"/>
  <c r="O3132" i="23"/>
  <c r="O3166" i="23"/>
  <c r="O3273" i="23"/>
  <c r="O3435" i="23"/>
  <c r="O154" i="23"/>
  <c r="O246" i="23"/>
  <c r="O259" i="23"/>
  <c r="O957" i="23"/>
  <c r="O1110" i="23"/>
  <c r="O1112" i="23"/>
  <c r="O1113" i="23"/>
  <c r="O1225" i="23"/>
  <c r="O1227" i="23"/>
  <c r="O1232" i="23"/>
  <c r="O1233" i="23"/>
  <c r="O1377" i="23"/>
  <c r="O1690" i="23"/>
  <c r="O1708" i="23"/>
  <c r="O1771" i="23"/>
  <c r="O2443" i="23"/>
  <c r="O2468" i="23"/>
  <c r="O2495" i="23"/>
  <c r="O2816" i="23"/>
  <c r="O3144" i="23"/>
  <c r="O3636" i="23"/>
  <c r="O3392" i="23"/>
  <c r="O3393" i="23"/>
  <c r="O1237" i="23"/>
  <c r="O1238" i="23"/>
  <c r="O1291" i="23"/>
  <c r="O1294" i="23"/>
  <c r="O1368" i="23"/>
  <c r="O1372" i="23"/>
  <c r="O1103" i="23"/>
  <c r="O1517" i="23"/>
  <c r="O1519" i="23"/>
  <c r="O1699" i="23"/>
  <c r="O2213" i="23"/>
  <c r="O3207" i="23"/>
  <c r="O3327" i="23"/>
  <c r="O3331" i="23"/>
  <c r="O3463" i="23"/>
  <c r="O882" i="23"/>
  <c r="O889" i="23"/>
  <c r="O936" i="23"/>
  <c r="O939" i="23"/>
  <c r="O940" i="23"/>
  <c r="O1269" i="23"/>
  <c r="O1270" i="23"/>
  <c r="O1287" i="23"/>
  <c r="O1336" i="23"/>
  <c r="O1339" i="23"/>
  <c r="O1576" i="23"/>
  <c r="O1598" i="23"/>
  <c r="O1603" i="23"/>
  <c r="O1694" i="23"/>
  <c r="O1754" i="23"/>
  <c r="O1869" i="23"/>
  <c r="O1871" i="23"/>
  <c r="O1873" i="23"/>
  <c r="O1909" i="23"/>
  <c r="O1911" i="23"/>
  <c r="O1912" i="23"/>
  <c r="O2196" i="23"/>
  <c r="O2199" i="23"/>
  <c r="O2235" i="23"/>
  <c r="O2481" i="23"/>
  <c r="O2483" i="23"/>
  <c r="O3149" i="23"/>
  <c r="O3279" i="23"/>
  <c r="O3309" i="23"/>
  <c r="O3424" i="23"/>
  <c r="O1226" i="23"/>
  <c r="O1231" i="23"/>
  <c r="O1241" i="23"/>
  <c r="O1689" i="23"/>
  <c r="O1701" i="23"/>
  <c r="O1706" i="23"/>
  <c r="O1750" i="23"/>
  <c r="O1751" i="23"/>
  <c r="O2467" i="23"/>
  <c r="O3061" i="23"/>
  <c r="O3062" i="23"/>
  <c r="O3065" i="23"/>
  <c r="O3079" i="23"/>
  <c r="O2795" i="23"/>
  <c r="O1367" i="23"/>
  <c r="O1515" i="23"/>
  <c r="O1521" i="23"/>
  <c r="O1697" i="23"/>
  <c r="O1794" i="23"/>
  <c r="O3328" i="23"/>
  <c r="O3335" i="23"/>
  <c r="O900" i="23"/>
  <c r="O1362" i="23"/>
  <c r="O1585" i="23"/>
  <c r="O1594" i="23"/>
  <c r="O1643" i="23"/>
  <c r="O1644" i="23"/>
  <c r="O1757" i="23"/>
  <c r="O1882" i="23"/>
  <c r="O2187" i="23"/>
  <c r="O2484" i="23"/>
  <c r="O2485" i="23"/>
  <c r="O3150" i="23"/>
  <c r="O3274" i="23"/>
  <c r="O3276" i="23"/>
  <c r="O1688" i="23"/>
  <c r="O1702" i="23"/>
  <c r="O1703" i="23"/>
  <c r="O1770" i="23"/>
  <c r="O1772" i="23"/>
  <c r="O1889" i="23"/>
  <c r="O1906" i="23"/>
  <c r="O2224" i="23"/>
  <c r="O2341" i="23"/>
  <c r="O2342" i="23"/>
  <c r="O2345" i="23"/>
  <c r="O3269" i="23"/>
  <c r="O3456" i="23"/>
  <c r="O2793" i="23"/>
  <c r="O1369" i="23"/>
  <c r="O1513" i="23"/>
  <c r="O1796" i="23"/>
  <c r="O2210" i="23"/>
  <c r="O2266" i="23"/>
  <c r="O2267" i="23"/>
  <c r="O2802" i="23"/>
  <c r="O2811" i="23"/>
  <c r="O3326" i="23"/>
  <c r="O1359" i="23"/>
  <c r="O1508" i="23"/>
  <c r="O1601" i="23"/>
  <c r="O1605" i="23"/>
  <c r="O1634" i="23"/>
  <c r="O1646" i="23"/>
  <c r="O1696" i="23"/>
  <c r="O1776" i="23"/>
  <c r="O1868" i="23"/>
  <c r="O1910" i="23"/>
  <c r="O2493" i="23"/>
  <c r="O3140" i="23"/>
  <c r="O3278" i="23"/>
  <c r="O3432" i="23"/>
  <c r="O1229" i="23"/>
  <c r="O1239" i="23"/>
  <c r="O1692" i="23"/>
  <c r="O1707" i="23"/>
  <c r="O1786" i="23"/>
  <c r="O1892" i="23"/>
  <c r="O2338" i="23"/>
  <c r="O2785" i="23"/>
  <c r="O2820" i="23"/>
  <c r="O3063" i="23"/>
  <c r="O3080" i="23"/>
  <c r="O3147" i="23"/>
  <c r="O1292" i="23"/>
  <c r="O1299" i="23"/>
  <c r="O1511" i="23"/>
  <c r="O1520" i="23"/>
  <c r="O3330" i="23"/>
  <c r="O890" i="23"/>
  <c r="O891" i="23"/>
  <c r="O1116" i="23"/>
  <c r="O1579" i="23"/>
  <c r="O1597" i="23"/>
  <c r="O1872" i="23"/>
  <c r="O2188" i="23"/>
  <c r="O2780" i="23"/>
  <c r="O3135" i="23"/>
  <c r="O3312" i="23"/>
  <c r="O3317" i="23"/>
  <c r="O1109" i="23"/>
  <c r="O1111" i="23"/>
  <c r="O1114" i="23"/>
  <c r="O1769" i="23"/>
  <c r="O1787" i="23"/>
  <c r="O2343" i="23"/>
  <c r="O2497" i="23"/>
  <c r="O2783" i="23"/>
  <c r="O3141" i="23"/>
  <c r="O3272" i="23"/>
  <c r="O3399" i="23"/>
  <c r="O3402" i="23"/>
  <c r="O1371" i="23"/>
  <c r="O1698" i="23"/>
  <c r="O2211" i="23"/>
  <c r="O3336" i="23"/>
  <c r="O1360" i="23"/>
  <c r="O1361" i="23"/>
  <c r="O1509" i="23"/>
  <c r="O1573" i="23"/>
  <c r="O1581" i="23"/>
  <c r="O1759" i="23"/>
  <c r="O1867" i="23"/>
  <c r="O1875" i="23"/>
  <c r="O2193" i="23"/>
  <c r="O2197" i="23"/>
  <c r="O2233" i="23"/>
  <c r="O2268" i="23"/>
  <c r="O2482" i="23"/>
  <c r="O2487" i="23"/>
  <c r="O2488" i="23"/>
  <c r="O2719" i="23"/>
  <c r="O3275" i="23"/>
  <c r="O3321" i="23"/>
  <c r="O1790" i="23"/>
  <c r="O1791" i="23"/>
  <c r="O1891" i="23"/>
  <c r="O2226" i="23"/>
  <c r="O2496" i="23"/>
  <c r="O3146" i="23"/>
  <c r="O3526" i="23"/>
  <c r="O1298" i="23"/>
  <c r="O2229" i="23"/>
  <c r="O3329" i="23"/>
  <c r="O3462" i="23"/>
  <c r="O1572" i="23"/>
  <c r="O1647" i="23"/>
  <c r="O1756" i="23"/>
  <c r="O1761" i="23"/>
  <c r="O1877" i="23"/>
  <c r="O2192" i="23"/>
  <c r="O2412" i="23"/>
  <c r="O2492" i="23"/>
  <c r="O2494" i="23"/>
  <c r="O3318" i="23"/>
  <c r="O3426" i="23"/>
  <c r="O3438" i="23"/>
  <c r="O3444" i="23"/>
  <c r="O1793" i="23"/>
  <c r="O1908" i="23"/>
  <c r="O2183" i="23"/>
  <c r="O2782" i="23"/>
  <c r="O2789" i="23"/>
  <c r="O2796" i="23"/>
  <c r="O3403" i="23"/>
  <c r="O1512" i="23"/>
  <c r="O1850" i="23"/>
  <c r="O2214" i="23"/>
  <c r="O2230" i="23"/>
  <c r="O2231" i="23"/>
  <c r="O2807" i="23"/>
  <c r="O3204" i="23"/>
  <c r="O1862" i="23"/>
  <c r="O1865" i="23"/>
  <c r="O2480" i="23"/>
  <c r="O3133" i="23"/>
  <c r="O2339" i="23"/>
  <c r="O2817" i="23"/>
  <c r="O3395" i="23"/>
  <c r="O3404" i="23"/>
  <c r="O1700" i="23"/>
  <c r="O1774" i="23"/>
  <c r="O1795" i="23"/>
  <c r="O2139" i="23"/>
  <c r="O1289" i="23"/>
  <c r="O1600" i="23"/>
  <c r="O2195" i="23"/>
  <c r="O2415" i="23"/>
  <c r="O3124" i="23"/>
  <c r="O3164" i="23"/>
  <c r="O3277" i="23"/>
  <c r="O1789" i="23"/>
  <c r="O1792" i="23"/>
  <c r="O1907" i="23"/>
  <c r="O2469" i="23"/>
  <c r="O2815" i="23"/>
  <c r="O2819" i="23"/>
  <c r="O2822" i="23"/>
  <c r="O3145" i="23"/>
  <c r="O1773" i="23"/>
  <c r="O2140" i="23"/>
  <c r="O2228" i="23"/>
  <c r="O1778" i="23"/>
  <c r="O1864" i="23"/>
  <c r="O1866" i="23"/>
  <c r="O2201" i="23"/>
  <c r="O2232" i="23"/>
  <c r="O3165" i="23"/>
  <c r="O3434" i="23"/>
  <c r="O3436" i="23"/>
  <c r="O3437" i="23"/>
  <c r="O1752" i="23"/>
  <c r="O1783" i="23"/>
  <c r="O3064" i="23"/>
  <c r="O3454" i="23"/>
  <c r="O1632" i="23"/>
  <c r="O2486" i="23"/>
  <c r="O3122" i="23"/>
  <c r="O3445" i="23"/>
  <c r="O1784" i="23"/>
  <c r="O3077" i="23"/>
  <c r="O3078" i="23"/>
  <c r="O3453" i="23"/>
  <c r="O3391" i="23"/>
  <c r="O3460" i="23"/>
  <c r="O3461" i="23"/>
  <c r="O1591" i="23"/>
  <c r="O1633" i="23"/>
  <c r="O1762" i="23"/>
  <c r="O1768" i="23"/>
  <c r="O2186" i="23"/>
  <c r="O2191" i="23"/>
  <c r="O3316" i="23"/>
  <c r="O1704" i="23"/>
  <c r="O1709" i="23"/>
  <c r="O2788" i="23"/>
  <c r="O2794" i="23"/>
  <c r="O1606" i="23"/>
  <c r="O2413" i="23"/>
  <c r="O3307" i="23"/>
  <c r="O3315" i="23"/>
  <c r="O3431" i="23"/>
  <c r="O3443" i="23"/>
  <c r="O2344" i="23"/>
  <c r="O3130" i="23"/>
  <c r="O3337" i="23"/>
  <c r="O1765" i="23"/>
  <c r="O3310" i="23"/>
  <c r="O3320" i="23"/>
  <c r="O3446" i="23"/>
  <c r="O3481" i="23"/>
  <c r="O1705" i="23"/>
  <c r="O2225" i="23"/>
  <c r="O2821" i="23"/>
  <c r="O3128" i="23"/>
  <c r="O3394" i="23"/>
  <c r="O2806" i="23"/>
  <c r="O2511" i="23"/>
  <c r="O2185" i="23"/>
  <c r="O2801" i="23"/>
  <c r="O2808" i="23"/>
  <c r="O1879" i="23"/>
  <c r="O2489" i="23"/>
  <c r="O3138" i="23"/>
  <c r="O3139" i="23"/>
  <c r="O3319" i="23"/>
  <c r="O1788" i="23"/>
  <c r="O2818" i="23"/>
  <c r="O3455" i="23"/>
  <c r="O1851" i="23"/>
  <c r="O3205" i="23"/>
  <c r="O2490" i="23"/>
  <c r="O1785" i="23"/>
  <c r="O2212" i="23"/>
  <c r="O3423" i="23"/>
  <c r="O3313" i="23"/>
  <c r="O3433" i="23"/>
  <c r="O3142" i="23"/>
  <c r="O1880" i="23"/>
  <c r="O3425" i="23"/>
  <c r="O3482" i="23"/>
  <c r="O2182" i="23"/>
  <c r="O2340" i="23"/>
  <c r="O2812" i="23"/>
  <c r="O2781" i="23"/>
  <c r="O3306" i="23"/>
  <c r="O1890" i="23"/>
  <c r="O2813" i="23"/>
  <c r="O3420" i="23"/>
  <c r="O3314" i="23"/>
  <c r="O2786" i="23"/>
  <c r="O3270" i="23"/>
  <c r="O2804" i="23"/>
  <c r="O2805" i="23"/>
  <c r="O2414" i="23"/>
  <c r="O3123" i="23"/>
  <c r="O3308" i="23"/>
  <c r="O3480" i="23"/>
  <c r="O1748" i="23"/>
  <c r="O2800" i="23"/>
  <c r="O2809" i="23"/>
  <c r="O2198" i="23"/>
  <c r="O3134" i="23"/>
  <c r="O3137" i="23"/>
  <c r="O2787" i="23"/>
  <c r="O3126" i="23"/>
  <c r="O3525" i="23"/>
  <c r="O2810" i="23"/>
  <c r="O2798" i="23"/>
  <c r="O3483" i="23"/>
  <c r="O3421" i="23"/>
  <c r="O3206" i="23"/>
  <c r="O2797" i="23"/>
  <c r="O1695" i="23"/>
  <c r="O1763" i="23"/>
  <c r="O1876" i="23"/>
  <c r="O3271" i="23"/>
  <c r="O3143" i="23"/>
  <c r="O3422" i="23"/>
  <c r="O822" i="23"/>
  <c r="O823" i="23"/>
  <c r="O824" i="23"/>
  <c r="O1088" i="23"/>
  <c r="O828" i="23"/>
  <c r="O829" i="23"/>
  <c r="O830" i="23"/>
  <c r="O1090" i="23"/>
  <c r="O825" i="23"/>
  <c r="O827" i="23"/>
  <c r="O826" i="23"/>
  <c r="O1089" i="23"/>
  <c r="O837" i="23"/>
  <c r="O838" i="23"/>
  <c r="O839" i="23"/>
  <c r="O1087" i="23"/>
  <c r="O834" i="23"/>
  <c r="O836" i="23"/>
  <c r="O835" i="23"/>
  <c r="O1086" i="23"/>
  <c r="O1018" i="23"/>
  <c r="O1019" i="23"/>
  <c r="O1020" i="23"/>
  <c r="O1021" i="23"/>
  <c r="O1014" i="23"/>
  <c r="O1015" i="23"/>
  <c r="O1016" i="23"/>
  <c r="O1017" i="23"/>
  <c r="O1656" i="23"/>
  <c r="O1658" i="23"/>
  <c r="O1655" i="23"/>
  <c r="O1657" i="23"/>
  <c r="O1652" i="23"/>
  <c r="O1654" i="23"/>
  <c r="O1651" i="23"/>
  <c r="O1653" i="23"/>
  <c r="O2216" i="23"/>
  <c r="O2218" i="23"/>
  <c r="O2217" i="23"/>
  <c r="O2219" i="23"/>
  <c r="O2220" i="23"/>
  <c r="O2222" i="23"/>
  <c r="O2221" i="23"/>
  <c r="O2223" i="23"/>
  <c r="O3770" i="23"/>
  <c r="O3771" i="23"/>
  <c r="O3773" i="23"/>
  <c r="O3772" i="23"/>
  <c r="O3774" i="23"/>
  <c r="O3775" i="23"/>
  <c r="O3776" i="23"/>
  <c r="O3777" i="23"/>
  <c r="O3783" i="23"/>
  <c r="O3785" i="23"/>
  <c r="O3784" i="23"/>
  <c r="O3782" i="23"/>
  <c r="O3778" i="23"/>
  <c r="O3779" i="23"/>
  <c r="O3780" i="23"/>
  <c r="O3781" i="23"/>
  <c r="O3790" i="23"/>
  <c r="O3791" i="23"/>
  <c r="O3792" i="23"/>
  <c r="O3793" i="23"/>
  <c r="O3787" i="23"/>
  <c r="O3786" i="23"/>
  <c r="O3788" i="23"/>
  <c r="O3789" i="23"/>
  <c r="O3797" i="23"/>
  <c r="O3794" i="23"/>
  <c r="O3795" i="23"/>
  <c r="O3796" i="23"/>
  <c r="O3867" i="23"/>
  <c r="O3868" i="23"/>
  <c r="O3870" i="23"/>
  <c r="O3869" i="23"/>
  <c r="O3872" i="23"/>
  <c r="O3873" i="23"/>
  <c r="O3874" i="23"/>
  <c r="O3871" i="23"/>
  <c r="O454" i="23"/>
  <c r="O494" i="23"/>
  <c r="O262" i="23"/>
  <c r="O263" i="23"/>
  <c r="O713" i="23"/>
  <c r="O714" i="23"/>
  <c r="O716" i="23"/>
  <c r="O1043" i="23"/>
  <c r="O303" i="23"/>
  <c r="O757" i="23"/>
  <c r="O759" i="23"/>
  <c r="O760" i="23"/>
  <c r="O761" i="23"/>
  <c r="O560" i="23"/>
  <c r="O561" i="23"/>
  <c r="O587" i="23"/>
  <c r="O589" i="23"/>
  <c r="O542" i="23"/>
  <c r="O543" i="23"/>
  <c r="O544" i="23"/>
  <c r="O545" i="23"/>
  <c r="O546" i="23"/>
  <c r="O547" i="23"/>
  <c r="O282" i="23"/>
  <c r="O185" i="23"/>
  <c r="O186" i="23"/>
  <c r="O754" i="23"/>
  <c r="O752" i="23"/>
  <c r="O1144" i="23"/>
  <c r="O1145" i="23"/>
  <c r="O1147" i="23"/>
  <c r="O139" i="23"/>
  <c r="O1076" i="23"/>
  <c r="O1078" i="23"/>
  <c r="O1073" i="23"/>
  <c r="O1074" i="23"/>
  <c r="O584" i="23"/>
  <c r="O585" i="23"/>
  <c r="O840" i="23"/>
  <c r="O841" i="23"/>
  <c r="O843" i="23"/>
  <c r="O481" i="23"/>
  <c r="O477" i="23"/>
  <c r="O155" i="23"/>
  <c r="O468" i="23"/>
  <c r="O469" i="23"/>
  <c r="O748" i="23"/>
  <c r="O749" i="23"/>
  <c r="O750" i="23"/>
  <c r="O450" i="23"/>
  <c r="O451" i="23"/>
  <c r="O452" i="23"/>
  <c r="O281" i="23"/>
  <c r="O762" i="23"/>
  <c r="O763" i="23"/>
  <c r="O766" i="23"/>
  <c r="O187" i="23"/>
  <c r="O145" i="23"/>
  <c r="O600" i="23"/>
  <c r="O601" i="23"/>
  <c r="O603" i="23"/>
  <c r="O300" i="23"/>
  <c r="O301" i="23"/>
  <c r="O700" i="23"/>
  <c r="O701" i="23"/>
  <c r="O703" i="23"/>
  <c r="O705" i="23"/>
  <c r="O405" i="23"/>
  <c r="O471" i="23"/>
  <c r="O1009" i="23"/>
  <c r="O1010" i="23"/>
  <c r="O1132" i="23"/>
  <c r="O1982" i="23"/>
  <c r="O1983" i="23"/>
  <c r="O1986" i="23"/>
  <c r="O1989" i="23"/>
  <c r="O523" i="23"/>
  <c r="O467" i="23"/>
  <c r="O470" i="23"/>
  <c r="O443" i="23"/>
  <c r="O444" i="23"/>
  <c r="O1251" i="23"/>
  <c r="O1253" i="23"/>
  <c r="O1202" i="23"/>
  <c r="O1242" i="23"/>
  <c r="O1246" i="23"/>
  <c r="O1249" i="23"/>
  <c r="O1023" i="23"/>
  <c r="O1026" i="23"/>
  <c r="O1731" i="23"/>
  <c r="O1732" i="23"/>
  <c r="O1733" i="23"/>
  <c r="O1734" i="23"/>
  <c r="O2166" i="23"/>
  <c r="O2167" i="23"/>
  <c r="O1258" i="23"/>
  <c r="O1262" i="23"/>
  <c r="O1265" i="23"/>
  <c r="O1990" i="23"/>
  <c r="O1993" i="23"/>
  <c r="O2926" i="23"/>
  <c r="O2927" i="23"/>
  <c r="O2928" i="23"/>
  <c r="O2921" i="23"/>
  <c r="O2922" i="23"/>
  <c r="O2923" i="23"/>
  <c r="O2924" i="23"/>
  <c r="O2917" i="23"/>
  <c r="O2918" i="23"/>
  <c r="O2919" i="23"/>
  <c r="O2920" i="23"/>
  <c r="O3198" i="23"/>
  <c r="O3194" i="23"/>
  <c r="O1079" i="23"/>
  <c r="O1081" i="23"/>
  <c r="O1082" i="23"/>
  <c r="O1084" i="23"/>
  <c r="O1096" i="23"/>
  <c r="O3190" i="23"/>
  <c r="O3191" i="23"/>
  <c r="O1130" i="23"/>
  <c r="O2169" i="23"/>
  <c r="O2170" i="23"/>
  <c r="O2171" i="23"/>
  <c r="O2172" i="23"/>
  <c r="O1149" i="23"/>
  <c r="O1150" i="23"/>
  <c r="O1151" i="23"/>
  <c r="O2156" i="23"/>
  <c r="O2161" i="23"/>
  <c r="O2162" i="23"/>
  <c r="O2164" i="23"/>
  <c r="O2157" i="23"/>
  <c r="O2159" i="23"/>
  <c r="O2160" i="23"/>
  <c r="O885" i="23"/>
  <c r="O1673" i="23"/>
  <c r="O1683" i="23"/>
  <c r="O1412" i="23"/>
  <c r="O1415" i="23"/>
  <c r="O1189" i="23"/>
  <c r="O1190" i="23"/>
  <c r="O1669" i="23"/>
  <c r="O3094" i="23"/>
  <c r="O3097" i="23"/>
  <c r="O1418" i="23"/>
  <c r="O314" i="23"/>
  <c r="O1011" i="23"/>
  <c r="O1012" i="23"/>
  <c r="O1013" i="23"/>
  <c r="O1661" i="23"/>
  <c r="O1779" i="23"/>
  <c r="O3447" i="23"/>
  <c r="O3448" i="23"/>
  <c r="O3567" i="23"/>
  <c r="O3200" i="23"/>
  <c r="O3291" i="23"/>
  <c r="O135" i="23"/>
  <c r="O456" i="23"/>
  <c r="O457" i="23"/>
  <c r="O458" i="23"/>
  <c r="O459" i="23"/>
  <c r="O455" i="23"/>
  <c r="O461" i="23"/>
  <c r="O462" i="23"/>
  <c r="O479" i="23"/>
  <c r="O480" i="23"/>
  <c r="O655" i="23"/>
  <c r="O2910" i="23"/>
  <c r="O2911" i="23"/>
  <c r="O2915" i="23"/>
  <c r="O2916" i="23"/>
  <c r="O2143" i="23"/>
  <c r="O2145" i="23"/>
  <c r="O2146" i="23"/>
  <c r="O2147" i="23"/>
  <c r="O2148" i="23"/>
  <c r="O1136" i="23"/>
  <c r="O1137" i="23"/>
  <c r="O1139" i="23"/>
  <c r="O1140" i="23"/>
  <c r="O1141" i="23"/>
  <c r="O1143" i="23"/>
  <c r="O474" i="23"/>
  <c r="O475" i="23"/>
  <c r="O1029" i="23"/>
  <c r="O1030" i="23"/>
  <c r="O439" i="23"/>
  <c r="O441" i="23"/>
  <c r="O442" i="23"/>
  <c r="O1254" i="23"/>
  <c r="O495" i="23"/>
  <c r="O613" i="23"/>
  <c r="O261" i="23"/>
  <c r="O614" i="23"/>
  <c r="O615" i="23"/>
  <c r="O616" i="23"/>
  <c r="O617" i="23"/>
  <c r="O715" i="23"/>
  <c r="O1042" i="23"/>
  <c r="O302" i="23"/>
  <c r="O758" i="23"/>
  <c r="O833" i="23"/>
  <c r="O1085" i="23"/>
  <c r="O832" i="23"/>
  <c r="O831" i="23"/>
  <c r="O563" i="23"/>
  <c r="O562" i="23"/>
  <c r="O586" i="23"/>
  <c r="O591" i="23"/>
  <c r="O588" i="23"/>
  <c r="O590" i="23"/>
  <c r="O548" i="23"/>
  <c r="O549" i="23"/>
  <c r="O550" i="23"/>
  <c r="O551" i="23"/>
  <c r="O552" i="23"/>
  <c r="O39" i="23"/>
  <c r="O228" i="23"/>
  <c r="O284" i="23"/>
  <c r="O283" i="23"/>
  <c r="O411" i="23"/>
  <c r="O409" i="23"/>
  <c r="O410" i="23"/>
  <c r="O753" i="23"/>
  <c r="O1146" i="23"/>
  <c r="O453" i="23"/>
  <c r="O342" i="23"/>
  <c r="O1075" i="23"/>
  <c r="O1077" i="23"/>
  <c r="O1072" i="23"/>
  <c r="O842" i="23"/>
  <c r="O478" i="23"/>
  <c r="O72" i="23"/>
  <c r="O751" i="23"/>
  <c r="O206" i="23"/>
  <c r="O80" i="23"/>
  <c r="O229" i="23"/>
  <c r="O765" i="23"/>
  <c r="O764" i="23"/>
  <c r="O76" i="23"/>
  <c r="O329" i="23"/>
  <c r="O275" i="23"/>
  <c r="O398" i="23"/>
  <c r="O602" i="23"/>
  <c r="O464" i="23"/>
  <c r="O465" i="23"/>
  <c r="O704" i="23"/>
  <c r="O699" i="23"/>
  <c r="O702" i="23"/>
  <c r="O260" i="23"/>
  <c r="O250" i="23"/>
  <c r="O431" i="23"/>
  <c r="O1008" i="23"/>
  <c r="O1135" i="23"/>
  <c r="O1134" i="23"/>
  <c r="O1133" i="23"/>
  <c r="O1985" i="23"/>
  <c r="O1984" i="23"/>
  <c r="O1988" i="23"/>
  <c r="O1987" i="23"/>
  <c r="O524" i="23"/>
  <c r="O49" i="23"/>
  <c r="O249" i="23"/>
  <c r="O248" i="23"/>
  <c r="O437" i="23"/>
  <c r="O466" i="23"/>
  <c r="O445" i="23"/>
  <c r="O1252" i="23"/>
  <c r="O1250" i="23"/>
  <c r="O1201" i="23"/>
  <c r="O1204" i="23"/>
  <c r="O1203" i="23"/>
  <c r="O1243" i="23"/>
  <c r="O1245" i="23"/>
  <c r="O1244" i="23"/>
  <c r="O1248" i="23"/>
  <c r="O1247" i="23"/>
  <c r="O1022" i="23"/>
  <c r="O1027" i="23"/>
  <c r="O1024" i="23"/>
  <c r="O1025" i="23"/>
  <c r="O2165" i="23"/>
  <c r="O2168" i="23"/>
  <c r="O1259" i="23"/>
  <c r="O1261" i="23"/>
  <c r="O1260" i="23"/>
  <c r="O1264" i="23"/>
  <c r="O1263" i="23"/>
  <c r="O1992" i="23"/>
  <c r="O1991" i="23"/>
  <c r="O2925" i="23"/>
  <c r="O3196" i="23"/>
  <c r="O3197" i="23"/>
  <c r="O3199" i="23"/>
  <c r="O3195" i="23"/>
  <c r="O3193" i="23"/>
  <c r="O3192" i="23"/>
  <c r="O1083" i="23"/>
  <c r="O1080" i="23"/>
  <c r="O1095" i="23"/>
  <c r="O3188" i="23"/>
  <c r="O3189" i="23"/>
  <c r="O37" i="23"/>
  <c r="O251" i="23"/>
  <c r="O230" i="23"/>
  <c r="O1129" i="23"/>
  <c r="O1131" i="23"/>
  <c r="O476" i="23"/>
  <c r="O273" i="23"/>
  <c r="O397" i="23"/>
  <c r="O433" i="23"/>
  <c r="O435" i="23"/>
  <c r="O434" i="23"/>
  <c r="O1148" i="23"/>
  <c r="O2155" i="23"/>
  <c r="O2153" i="23"/>
  <c r="O2154" i="23"/>
  <c r="O2163" i="23"/>
  <c r="O2158" i="23"/>
  <c r="O888" i="23"/>
  <c r="O886" i="23"/>
  <c r="O887" i="23"/>
  <c r="O1676" i="23"/>
  <c r="O1679" i="23"/>
  <c r="O1678" i="23"/>
  <c r="O1677" i="23"/>
  <c r="O1672" i="23"/>
  <c r="O1675" i="23"/>
  <c r="O1674" i="23"/>
  <c r="O1682" i="23"/>
  <c r="O1680" i="23"/>
  <c r="O1681" i="23"/>
  <c r="O1413" i="23"/>
  <c r="O1414" i="23"/>
  <c r="O1186" i="23"/>
  <c r="O1187" i="23"/>
  <c r="O1188" i="23"/>
  <c r="O1191" i="23"/>
  <c r="O1193" i="23"/>
  <c r="O1192" i="23"/>
  <c r="O1668" i="23"/>
  <c r="O1670" i="23"/>
  <c r="O1671" i="23"/>
  <c r="O3096" i="23"/>
  <c r="O3095" i="23"/>
  <c r="O1417" i="23"/>
  <c r="O1419" i="23"/>
  <c r="O1416" i="23"/>
  <c r="O1660" i="23"/>
  <c r="O1659" i="23"/>
  <c r="O3449" i="23"/>
  <c r="O3568" i="23"/>
  <c r="O3451" i="23"/>
  <c r="O3452" i="23"/>
  <c r="O3450" i="23"/>
  <c r="O3202" i="23"/>
  <c r="O3203" i="23"/>
  <c r="O3201" i="23"/>
  <c r="O3290" i="23"/>
  <c r="O3293" i="23"/>
  <c r="O3292" i="23"/>
  <c r="O23" i="23"/>
  <c r="O463" i="23"/>
  <c r="O460" i="23"/>
  <c r="O654" i="23"/>
  <c r="O656" i="23"/>
  <c r="O2912" i="23"/>
  <c r="O2909" i="23"/>
  <c r="O2914" i="23"/>
  <c r="O2913" i="23"/>
  <c r="O2142" i="23"/>
  <c r="O2141" i="23"/>
  <c r="O2144" i="23"/>
  <c r="O1142" i="23"/>
  <c r="O1138" i="23"/>
  <c r="O473" i="23"/>
  <c r="O472" i="23"/>
  <c r="O1031" i="23"/>
  <c r="O438" i="23"/>
  <c r="O440" i="23"/>
  <c r="O78" i="23"/>
  <c r="O235" i="23"/>
  <c r="O2152" i="23"/>
  <c r="O2149" i="23"/>
  <c r="O2150" i="23"/>
  <c r="O2151" i="23"/>
  <c r="O1257" i="23"/>
  <c r="O1255" i="23"/>
  <c r="O1256" i="23"/>
  <c r="O59" i="23"/>
  <c r="O60" i="23"/>
  <c r="O160" i="23"/>
  <c r="O161" i="23"/>
  <c r="O531" i="23"/>
  <c r="O706" i="23"/>
  <c r="O708" i="23"/>
  <c r="O709" i="23"/>
  <c r="O711" i="23"/>
  <c r="O2756" i="23"/>
  <c r="O2380" i="23"/>
  <c r="O2383" i="23"/>
  <c r="O2385" i="23"/>
  <c r="O3026" i="23"/>
  <c r="O295" i="23"/>
  <c r="O579" i="23"/>
  <c r="O680" i="23"/>
  <c r="O681" i="23"/>
  <c r="O767" i="23"/>
  <c r="O2386" i="23"/>
  <c r="O2389" i="23"/>
  <c r="O2568" i="23"/>
  <c r="O2969" i="23"/>
  <c r="O2988" i="23"/>
  <c r="O3083" i="23"/>
  <c r="O3084" i="23"/>
  <c r="O3086" i="23"/>
  <c r="O3087" i="23"/>
  <c r="O717" i="23"/>
  <c r="O884" i="23"/>
  <c r="O2398" i="23"/>
  <c r="O2948" i="23"/>
  <c r="O3017" i="23"/>
  <c r="O159" i="23"/>
  <c r="O578" i="23"/>
  <c r="O2641" i="23"/>
  <c r="O2645" i="23"/>
  <c r="O2651" i="23"/>
  <c r="O2664" i="23"/>
  <c r="O2669" i="23"/>
  <c r="O2673" i="23"/>
  <c r="O237" i="23"/>
  <c r="O179" i="23"/>
  <c r="O233" i="23"/>
  <c r="O234" i="23"/>
  <c r="O631" i="23"/>
  <c r="O632" i="23"/>
  <c r="O633" i="23"/>
  <c r="O634" i="23"/>
  <c r="O635" i="23"/>
  <c r="O638" i="23"/>
  <c r="O639" i="23"/>
  <c r="O641" i="23"/>
  <c r="O2851" i="23"/>
  <c r="O2890" i="23"/>
  <c r="O3030" i="23"/>
  <c r="O3031" i="23"/>
  <c r="O163" i="23"/>
  <c r="O627" i="23"/>
  <c r="O629" i="23"/>
  <c r="O630" i="23"/>
  <c r="O3014" i="23"/>
  <c r="O3172" i="23"/>
  <c r="O636" i="23"/>
  <c r="O646" i="23"/>
  <c r="O647" i="23"/>
  <c r="O2932" i="23"/>
  <c r="O2933" i="23"/>
  <c r="O3033" i="23"/>
  <c r="O3035" i="23"/>
  <c r="O3038" i="23"/>
  <c r="O3039" i="23"/>
  <c r="O3040" i="23"/>
  <c r="O3046" i="23"/>
  <c r="O3047" i="23"/>
  <c r="O3051" i="23"/>
  <c r="O3383" i="23"/>
  <c r="O3384" i="23"/>
  <c r="O3386" i="23"/>
  <c r="O3387" i="23"/>
  <c r="O3388" i="23"/>
  <c r="O3389" i="23"/>
  <c r="O619" i="23"/>
  <c r="O620" i="23"/>
  <c r="O621" i="23"/>
  <c r="O622" i="23"/>
  <c r="O624" i="23"/>
  <c r="O625" i="23"/>
  <c r="O62" i="23"/>
  <c r="O173" i="23"/>
  <c r="O174" i="23"/>
  <c r="O175" i="23"/>
  <c r="O176" i="23"/>
  <c r="O64" i="23"/>
  <c r="O169" i="23"/>
  <c r="O177" i="23"/>
  <c r="O214" i="23"/>
  <c r="O67" i="23"/>
  <c r="O178" i="23"/>
  <c r="O232" i="23"/>
  <c r="O642" i="23"/>
  <c r="O643" i="23"/>
  <c r="O2525" i="23"/>
  <c r="O532" i="23"/>
  <c r="O710" i="23"/>
  <c r="O712" i="23"/>
  <c r="O3025" i="23"/>
  <c r="O2935" i="23"/>
  <c r="O2963" i="23"/>
  <c r="O2971" i="23"/>
  <c r="O2987" i="23"/>
  <c r="O2995" i="23"/>
  <c r="O3004" i="23"/>
  <c r="O3005" i="23"/>
  <c r="O3056" i="23"/>
  <c r="O3081" i="23"/>
  <c r="O3216" i="23"/>
  <c r="O3217" i="23"/>
  <c r="O768" i="23"/>
  <c r="O2952" i="23"/>
  <c r="O2955" i="23"/>
  <c r="O3016" i="23"/>
  <c r="O3238" i="23"/>
  <c r="O576" i="23"/>
  <c r="O577" i="23"/>
  <c r="O2650" i="23"/>
  <c r="O2658" i="23"/>
  <c r="O2666" i="23"/>
  <c r="O2678" i="23"/>
  <c r="O238" i="23"/>
  <c r="O640" i="23"/>
  <c r="O2843" i="23"/>
  <c r="O2849" i="23"/>
  <c r="O2882" i="23"/>
  <c r="O3027" i="23"/>
  <c r="O626" i="23"/>
  <c r="O628" i="23"/>
  <c r="O3011" i="23"/>
  <c r="O3170" i="23"/>
  <c r="O2907" i="23"/>
  <c r="O3032" i="23"/>
  <c r="O3034" i="23"/>
  <c r="O3036" i="23"/>
  <c r="O3037" i="23"/>
  <c r="O3041" i="23"/>
  <c r="O3043" i="23"/>
  <c r="O3044" i="23"/>
  <c r="O3048" i="23"/>
  <c r="O3052" i="23"/>
  <c r="O3381" i="23"/>
  <c r="O3382" i="23"/>
  <c r="O623" i="23"/>
  <c r="O61" i="23"/>
  <c r="O213" i="23"/>
  <c r="O618" i="23"/>
  <c r="O2750" i="23"/>
  <c r="O2964" i="23"/>
  <c r="O2973" i="23"/>
  <c r="O2974" i="23"/>
  <c r="O2975" i="23"/>
  <c r="O2986" i="23"/>
  <c r="O3054" i="23"/>
  <c r="O2394" i="23"/>
  <c r="O2953" i="23"/>
  <c r="O3018" i="23"/>
  <c r="O3240" i="23"/>
  <c r="O3362" i="23"/>
  <c r="O2659" i="23"/>
  <c r="O2663" i="23"/>
  <c r="O2684" i="23"/>
  <c r="O2844" i="23"/>
  <c r="O2847" i="23"/>
  <c r="O2885" i="23"/>
  <c r="O2889" i="23"/>
  <c r="O3010" i="23"/>
  <c r="O3173" i="23"/>
  <c r="O3090" i="23"/>
  <c r="O3430" i="23"/>
  <c r="O172" i="23"/>
  <c r="O215" i="23"/>
  <c r="O219" i="23"/>
  <c r="O19" i="23"/>
  <c r="O707" i="23"/>
  <c r="O2384" i="23"/>
  <c r="O2565" i="23"/>
  <c r="O2934" i="23"/>
  <c r="O2940" i="23"/>
  <c r="O2944" i="23"/>
  <c r="O2981" i="23"/>
  <c r="O2982" i="23"/>
  <c r="O2984" i="23"/>
  <c r="O2998" i="23"/>
  <c r="O3001" i="23"/>
  <c r="O3003" i="23"/>
  <c r="O3057" i="23"/>
  <c r="O2954" i="23"/>
  <c r="O2958" i="23"/>
  <c r="O2637" i="23"/>
  <c r="O2668" i="23"/>
  <c r="O2679" i="23"/>
  <c r="O2888" i="23"/>
  <c r="O3028" i="23"/>
  <c r="O3013" i="23"/>
  <c r="O3186" i="23"/>
  <c r="O637" i="23"/>
  <c r="O2929" i="23"/>
  <c r="O3050" i="23"/>
  <c r="O3385" i="23"/>
  <c r="O3428" i="23"/>
  <c r="O3429" i="23"/>
  <c r="O36" i="23"/>
  <c r="O2749" i="23"/>
  <c r="O2751" i="23"/>
  <c r="O2753" i="23"/>
  <c r="O2763" i="23"/>
  <c r="O2766" i="23"/>
  <c r="O2990" i="23"/>
  <c r="O2369" i="23"/>
  <c r="O2367" i="23"/>
  <c r="O2387" i="23"/>
  <c r="O2566" i="23"/>
  <c r="O2938" i="23"/>
  <c r="O2941" i="23"/>
  <c r="O2962" i="23"/>
  <c r="O2968" i="23"/>
  <c r="O2985" i="23"/>
  <c r="O3006" i="23"/>
  <c r="O3053" i="23"/>
  <c r="O3019" i="23"/>
  <c r="O2649" i="23"/>
  <c r="O2657" i="23"/>
  <c r="O2661" i="23"/>
  <c r="O2671" i="23"/>
  <c r="O2685" i="23"/>
  <c r="O2848" i="23"/>
  <c r="O2884" i="23"/>
  <c r="O3171" i="23"/>
  <c r="O3174" i="23"/>
  <c r="O2930" i="23"/>
  <c r="O3042" i="23"/>
  <c r="O2936" i="23"/>
  <c r="O2937" i="23"/>
  <c r="O2942" i="23"/>
  <c r="O2997" i="23"/>
  <c r="O3002" i="23"/>
  <c r="O3055" i="23"/>
  <c r="O3085" i="23"/>
  <c r="O2395" i="23"/>
  <c r="O2396" i="23"/>
  <c r="O2945" i="23"/>
  <c r="O2956" i="23"/>
  <c r="O3021" i="23"/>
  <c r="O3241" i="23"/>
  <c r="O2638" i="23"/>
  <c r="O2672" i="23"/>
  <c r="O2683" i="23"/>
  <c r="O2846" i="23"/>
  <c r="O2892" i="23"/>
  <c r="O3187" i="23"/>
  <c r="O3088" i="23"/>
  <c r="O2755" i="23"/>
  <c r="O2759" i="23"/>
  <c r="O2368" i="23"/>
  <c r="O2370" i="23"/>
  <c r="O3023" i="23"/>
  <c r="O2961" i="23"/>
  <c r="O2970" i="23"/>
  <c r="O2980" i="23"/>
  <c r="O2996" i="23"/>
  <c r="O3058" i="23"/>
  <c r="O3059" i="23"/>
  <c r="O2642" i="23"/>
  <c r="O2648" i="23"/>
  <c r="O2653" i="23"/>
  <c r="O2655" i="23"/>
  <c r="O2680" i="23"/>
  <c r="O2842" i="23"/>
  <c r="O3029" i="23"/>
  <c r="O3009" i="23"/>
  <c r="O3179" i="23"/>
  <c r="O3049" i="23"/>
  <c r="O3089" i="23"/>
  <c r="O3427" i="23"/>
  <c r="O2372" i="23"/>
  <c r="O2373" i="23"/>
  <c r="O2374" i="23"/>
  <c r="O2378" i="23"/>
  <c r="O2978" i="23"/>
  <c r="O2989" i="23"/>
  <c r="O2991" i="23"/>
  <c r="O2993" i="23"/>
  <c r="O3060" i="23"/>
  <c r="O2397" i="23"/>
  <c r="O2644" i="23"/>
  <c r="O2654" i="23"/>
  <c r="O2677" i="23"/>
  <c r="O2887" i="23"/>
  <c r="O2908" i="23"/>
  <c r="O2769" i="23"/>
  <c r="O2567" i="23"/>
  <c r="O2943" i="23"/>
  <c r="O2967" i="23"/>
  <c r="O2983" i="23"/>
  <c r="O2949" i="23"/>
  <c r="O3020" i="23"/>
  <c r="O2667" i="23"/>
  <c r="O2850" i="23"/>
  <c r="O2883" i="23"/>
  <c r="O2886" i="23"/>
  <c r="O3015" i="23"/>
  <c r="O3183" i="23"/>
  <c r="O2758" i="23"/>
  <c r="O2762" i="23"/>
  <c r="O2765" i="23"/>
  <c r="O2371" i="23"/>
  <c r="O2388" i="23"/>
  <c r="O2977" i="23"/>
  <c r="O3082" i="23"/>
  <c r="O3239" i="23"/>
  <c r="O3363" i="23"/>
  <c r="O3007" i="23"/>
  <c r="O3182" i="23"/>
  <c r="O3045" i="23"/>
  <c r="O3092" i="23"/>
  <c r="O3024" i="23"/>
  <c r="O2972" i="23"/>
  <c r="O2999" i="23"/>
  <c r="O3416" i="23"/>
  <c r="O2643" i="23"/>
  <c r="O2662" i="23"/>
  <c r="O2674" i="23"/>
  <c r="O2681" i="23"/>
  <c r="O2891" i="23"/>
  <c r="O3008" i="23"/>
  <c r="O3184" i="23"/>
  <c r="O2752" i="23"/>
  <c r="O2757" i="23"/>
  <c r="O2959" i="23"/>
  <c r="O3000" i="23"/>
  <c r="O3022" i="23"/>
  <c r="O2640" i="23"/>
  <c r="O2646" i="23"/>
  <c r="O2647" i="23"/>
  <c r="O2660" i="23"/>
  <c r="O2676" i="23"/>
  <c r="O3169" i="23"/>
  <c r="O2931" i="23"/>
  <c r="O2966" i="23"/>
  <c r="O2992" i="23"/>
  <c r="O3418" i="23"/>
  <c r="O2841" i="23"/>
  <c r="O3012" i="23"/>
  <c r="O3175" i="23"/>
  <c r="O3178" i="23"/>
  <c r="O3093" i="23"/>
  <c r="O2754" i="23"/>
  <c r="O2767" i="23"/>
  <c r="O2379" i="23"/>
  <c r="O2381" i="23"/>
  <c r="O2382" i="23"/>
  <c r="O2393" i="23"/>
  <c r="O2939" i="23"/>
  <c r="O2960" i="23"/>
  <c r="O2675" i="23"/>
  <c r="O2376" i="23"/>
  <c r="O2976" i="23"/>
  <c r="O2957" i="23"/>
  <c r="O2665" i="23"/>
  <c r="O2845" i="23"/>
  <c r="O2764" i="23"/>
  <c r="O2639" i="23"/>
  <c r="O2375" i="23"/>
  <c r="O2979" i="23"/>
  <c r="O3417" i="23"/>
  <c r="O2652" i="23"/>
  <c r="O2656" i="23"/>
  <c r="O2682" i="23"/>
  <c r="O2377" i="23"/>
  <c r="O2994" i="23"/>
  <c r="O3091" i="23"/>
  <c r="O2761" i="23"/>
  <c r="O3185" i="23"/>
  <c r="O3419" i="23"/>
  <c r="O2950" i="23"/>
  <c r="O2670" i="23"/>
  <c r="O3176" i="23"/>
  <c r="O3180" i="23"/>
  <c r="O3181" i="23"/>
  <c r="O2391" i="23"/>
  <c r="O2521" i="23"/>
  <c r="O2768" i="23"/>
  <c r="O2965" i="23"/>
  <c r="O3177" i="23"/>
  <c r="O2390" i="23"/>
  <c r="O2392" i="23"/>
  <c r="O2760" i="23"/>
  <c r="O2946" i="23"/>
  <c r="O2947" i="23"/>
  <c r="O2951" i="23"/>
  <c r="O3167" i="23"/>
  <c r="O3168" i="23"/>
  <c r="O3067" i="23"/>
  <c r="O5" i="23"/>
  <c r="O21" i="23"/>
  <c r="O17" i="23"/>
  <c r="O3" i="23"/>
  <c r="O2" i="23"/>
  <c r="O4" i="23"/>
  <c r="O510" i="23"/>
  <c r="O509" i="23"/>
  <c r="O511" i="23"/>
  <c r="O508" i="23"/>
  <c r="O113" i="23"/>
  <c r="O109" i="23"/>
  <c r="O107" i="23"/>
  <c r="O108" i="23"/>
  <c r="O340" i="23"/>
  <c r="O220" i="23"/>
  <c r="O132" i="23"/>
  <c r="O3718" i="23"/>
  <c r="O3719" i="23"/>
  <c r="O3720" i="23"/>
  <c r="O3721" i="23"/>
  <c r="O96" i="23"/>
  <c r="O97" i="23"/>
  <c r="O98" i="23"/>
  <c r="O99" i="23"/>
  <c r="O106" i="23"/>
  <c r="O105" i="23"/>
  <c r="O276" i="23"/>
  <c r="O513" i="23"/>
  <c r="O514" i="23"/>
  <c r="O512" i="23"/>
  <c r="O515" i="23"/>
  <c r="O18" i="23"/>
  <c r="O2290" i="23"/>
  <c r="O2291" i="23"/>
  <c r="O2292" i="23"/>
  <c r="O2293" i="23"/>
  <c r="O2294" i="23"/>
  <c r="O2295" i="23"/>
  <c r="O2280" i="23"/>
  <c r="O2281" i="23"/>
  <c r="O2282" i="23"/>
  <c r="O2283" i="23"/>
  <c r="O2284" i="23"/>
  <c r="O2285" i="23"/>
  <c r="O85" i="23"/>
  <c r="O87" i="23"/>
  <c r="O83" i="23"/>
  <c r="O84" i="23"/>
  <c r="O86" i="23"/>
  <c r="O2091" i="23"/>
  <c r="O2092" i="23"/>
  <c r="O2093" i="23"/>
  <c r="O2094" i="23"/>
  <c r="O2095" i="23"/>
  <c r="O2101" i="23"/>
  <c r="O2102" i="23"/>
  <c r="O2103" i="23"/>
  <c r="O2104" i="23"/>
  <c r="O2105" i="23"/>
  <c r="O2096" i="23"/>
  <c r="O2097" i="23"/>
  <c r="O2098" i="23"/>
  <c r="O2099" i="23"/>
  <c r="O2100" i="23"/>
  <c r="O2129" i="23"/>
  <c r="O2130" i="23"/>
  <c r="O2131" i="23"/>
  <c r="O2132" i="23"/>
  <c r="O2133" i="23"/>
  <c r="O2124" i="23"/>
  <c r="O2125" i="23"/>
  <c r="O2126" i="23"/>
  <c r="O2127" i="23"/>
  <c r="O2128" i="23"/>
  <c r="O2119" i="23"/>
  <c r="O2120" i="23"/>
  <c r="O2121" i="23"/>
  <c r="O2122" i="23"/>
  <c r="O2123" i="23"/>
  <c r="O3251" i="23"/>
  <c r="O3252" i="23"/>
  <c r="O3253" i="23"/>
  <c r="O3254" i="23"/>
  <c r="O3247" i="23"/>
  <c r="O3248" i="23"/>
  <c r="O3249" i="23"/>
  <c r="O3250" i="23"/>
  <c r="O3243" i="23"/>
  <c r="O3244" i="23"/>
  <c r="O3245" i="23"/>
  <c r="O3246" i="23"/>
  <c r="O24" i="23"/>
  <c r="O6" i="23"/>
  <c r="O7" i="23"/>
  <c r="O102" i="23"/>
  <c r="O104" i="23"/>
  <c r="O101" i="23"/>
  <c r="O103" i="23"/>
  <c r="O100" i="23"/>
  <c r="O127" i="23"/>
  <c r="O128" i="23"/>
  <c r="O125" i="23"/>
  <c r="O126" i="23"/>
  <c r="O312" i="23"/>
  <c r="O313" i="23"/>
  <c r="O311" i="23"/>
  <c r="O111" i="23"/>
  <c r="O112" i="23"/>
  <c r="O110" i="23"/>
  <c r="O1388" i="23"/>
  <c r="O1390" i="23"/>
  <c r="O1389" i="23"/>
  <c r="O1386" i="23"/>
  <c r="O1387" i="23"/>
  <c r="O157" i="23"/>
  <c r="O14" i="23"/>
  <c r="O12" i="23"/>
  <c r="O11" i="23"/>
  <c r="O10" i="23"/>
  <c r="O13" i="23"/>
  <c r="O124" i="23"/>
  <c r="O123" i="23"/>
  <c r="O122" i="23"/>
  <c r="O121" i="23"/>
  <c r="O28" i="23"/>
  <c r="O69" i="23"/>
  <c r="O68" i="23"/>
  <c r="O30" i="23"/>
  <c r="O305" i="23"/>
  <c r="O304" i="23"/>
  <c r="O29" i="23"/>
  <c r="O22" i="23"/>
  <c r="O56" i="23"/>
  <c r="O57" i="23"/>
  <c r="O15" i="23"/>
  <c r="O31" i="23"/>
  <c r="O224" i="23"/>
  <c r="O225" i="23"/>
  <c r="O226" i="23"/>
  <c r="O227" i="23"/>
  <c r="O345" i="23"/>
  <c r="O344" i="23"/>
  <c r="O347" i="23"/>
  <c r="O346" i="23"/>
  <c r="O343" i="23"/>
  <c r="O9" i="23"/>
  <c r="O8" i="23"/>
  <c r="O310" i="23"/>
  <c r="O309" i="23"/>
  <c r="O308" i="23"/>
  <c r="O306" i="23"/>
  <c r="O307" i="23"/>
  <c r="O27" i="23"/>
  <c r="O38" i="23"/>
  <c r="O212" i="23"/>
  <c r="O211" i="23"/>
  <c r="O379" i="23"/>
  <c r="O378" i="23"/>
  <c r="O289" i="23"/>
  <c r="O286" i="23"/>
  <c r="O287" i="23"/>
  <c r="O288" i="23"/>
  <c r="O921" i="23"/>
  <c r="O920" i="23"/>
  <c r="O918" i="23"/>
  <c r="O919" i="23"/>
  <c r="O917" i="23"/>
  <c r="O916" i="23"/>
  <c r="O914" i="23"/>
  <c r="O915" i="23"/>
  <c r="O922" i="23"/>
  <c r="O924" i="23"/>
  <c r="O925" i="23"/>
  <c r="O923" i="23"/>
  <c r="O931" i="23"/>
  <c r="O932" i="23"/>
  <c r="O930" i="23"/>
  <c r="O927" i="23"/>
  <c r="O929" i="23"/>
  <c r="O926" i="23"/>
  <c r="O928" i="23"/>
  <c r="O933" i="23"/>
  <c r="O934" i="23"/>
  <c r="O935" i="23"/>
  <c r="O171" i="23"/>
  <c r="O385" i="23"/>
  <c r="O205" i="23"/>
  <c r="O25" i="23"/>
  <c r="O1615" i="23"/>
  <c r="O1617" i="23"/>
  <c r="O1616" i="23"/>
  <c r="O1614" i="23"/>
  <c r="O1621" i="23"/>
  <c r="O1618" i="23"/>
  <c r="O1619" i="23"/>
  <c r="O1620" i="23"/>
  <c r="O1625" i="23"/>
  <c r="O1622" i="23"/>
  <c r="O1623" i="23"/>
  <c r="O1624" i="23"/>
  <c r="O732" i="23"/>
  <c r="O733" i="23"/>
  <c r="O734" i="23"/>
  <c r="O731" i="23"/>
  <c r="O115" i="23"/>
  <c r="O738" i="23"/>
  <c r="O735" i="23"/>
  <c r="O736" i="23"/>
  <c r="O737" i="23"/>
  <c r="O907" i="23"/>
  <c r="O909" i="23"/>
  <c r="O906" i="23"/>
  <c r="O908" i="23"/>
  <c r="O592" i="23"/>
  <c r="O594" i="23"/>
  <c r="O593" i="23"/>
  <c r="O912" i="23"/>
  <c r="O913" i="23"/>
  <c r="O910" i="23"/>
  <c r="O911" i="23"/>
  <c r="O599" i="23"/>
  <c r="O905" i="23"/>
  <c r="O903" i="23"/>
  <c r="O904" i="23"/>
  <c r="O902" i="23"/>
  <c r="O598" i="23"/>
  <c r="O597" i="23"/>
  <c r="O596" i="23"/>
  <c r="O595" i="23"/>
  <c r="O290" i="23"/>
  <c r="O291" i="23"/>
  <c r="O292" i="23"/>
  <c r="O26" i="23"/>
  <c r="O43" i="23"/>
  <c r="O3837" i="23"/>
  <c r="O3838" i="23"/>
  <c r="O3835" i="23"/>
  <c r="O3836" i="23"/>
  <c r="O3839" i="23"/>
  <c r="O3840" i="23"/>
  <c r="O3841" i="23"/>
  <c r="O3842" i="23"/>
  <c r="O1994" i="23"/>
  <c r="O1995" i="23"/>
  <c r="O1996" i="23"/>
  <c r="O1997" i="23"/>
  <c r="O3233" i="23"/>
  <c r="O3234" i="23"/>
  <c r="O3235" i="23"/>
  <c r="O3236" i="23"/>
  <c r="O2002" i="23"/>
  <c r="O2003" i="23"/>
  <c r="O2004" i="23"/>
  <c r="O2005" i="23"/>
  <c r="O1998" i="23"/>
  <c r="O1999" i="23"/>
  <c r="O2000" i="23"/>
  <c r="O2001" i="23"/>
  <c r="O3098" i="23"/>
  <c r="O3099" i="23"/>
  <c r="O3100" i="23"/>
  <c r="O3101" i="23"/>
  <c r="O2250" i="23"/>
  <c r="O2251" i="23"/>
  <c r="O2252" i="23"/>
  <c r="O2253" i="23"/>
  <c r="O3102" i="23"/>
  <c r="O3103" i="23"/>
  <c r="O3104" i="23"/>
  <c r="O3105" i="23"/>
  <c r="O2247" i="23"/>
  <c r="O2248" i="23"/>
  <c r="O2249" i="23"/>
  <c r="O2243" i="23"/>
  <c r="O2244" i="23"/>
  <c r="O2245" i="23"/>
  <c r="O2246" i="23"/>
  <c r="O2627" i="23"/>
  <c r="O2628" i="23"/>
  <c r="O2629" i="23"/>
  <c r="O2630" i="23"/>
  <c r="O2623" i="23"/>
  <c r="O2624" i="23"/>
  <c r="O2625" i="23"/>
  <c r="O2626" i="23"/>
  <c r="O2619" i="23"/>
  <c r="O2620" i="23"/>
  <c r="O2621" i="23"/>
  <c r="O2622" i="23"/>
  <c r="O3294" i="23"/>
  <c r="O3295" i="23"/>
  <c r="O3296" i="23"/>
  <c r="O3297" i="23"/>
  <c r="O3302" i="23"/>
  <c r="O3303" i="23"/>
  <c r="O3304" i="23"/>
  <c r="O3305" i="23"/>
  <c r="O3298" i="23"/>
  <c r="O3299" i="23"/>
  <c r="O3300" i="23"/>
  <c r="O3301" i="23"/>
  <c r="O2106" i="23"/>
  <c r="O2107" i="23"/>
  <c r="O2108" i="23"/>
  <c r="O2109" i="23"/>
  <c r="O2114" i="23"/>
  <c r="O2115" i="23"/>
  <c r="O2116" i="23"/>
  <c r="O2117" i="23"/>
  <c r="O2110" i="23"/>
  <c r="O2111" i="23"/>
  <c r="O2112" i="23"/>
  <c r="O2113" i="23"/>
  <c r="O55" i="23"/>
  <c r="O91" i="23"/>
  <c r="O92" i="23"/>
  <c r="O386" i="23"/>
  <c r="O387" i="23"/>
  <c r="O388" i="23"/>
  <c r="O93" i="23"/>
  <c r="O94" i="23"/>
  <c r="O180" i="23"/>
  <c r="O181" i="23"/>
  <c r="O182" i="23"/>
  <c r="O183" i="23"/>
  <c r="O2512" i="23"/>
  <c r="O2513" i="23"/>
  <c r="O2514" i="23"/>
  <c r="O2515" i="23"/>
  <c r="O2516" i="23"/>
  <c r="O2517" i="23"/>
  <c r="O2518" i="23"/>
  <c r="O2519" i="23"/>
  <c r="O2520" i="23"/>
  <c r="O2522" i="23"/>
  <c r="O2523" i="23"/>
  <c r="O2524" i="23"/>
  <c r="O2526" i="23"/>
  <c r="O2527" i="23"/>
  <c r="O2528" i="23"/>
  <c r="O2529" i="23"/>
  <c r="O2530" i="23"/>
  <c r="O2531" i="23"/>
  <c r="O2532" i="23"/>
  <c r="O2533" i="23"/>
  <c r="O2534" i="23"/>
  <c r="O2535" i="23"/>
  <c r="O2536" i="23"/>
  <c r="O2537" i="23"/>
  <c r="O2538" i="23"/>
  <c r="O2539" i="23"/>
  <c r="O2540" i="23"/>
  <c r="O2541" i="23"/>
  <c r="O2542" i="23"/>
  <c r="O2543" i="23"/>
  <c r="O2544" i="23"/>
  <c r="O2545" i="23"/>
  <c r="O2546" i="23"/>
  <c r="O2547" i="23"/>
  <c r="O2548" i="23"/>
  <c r="O2549" i="23"/>
  <c r="O2550" i="23"/>
  <c r="O3066" i="23"/>
  <c r="O3068" i="23"/>
  <c r="O3069" i="23"/>
  <c r="O3070" i="23"/>
  <c r="O3071" i="23"/>
  <c r="O3072" i="23"/>
  <c r="O3073" i="23"/>
  <c r="O3074" i="23"/>
  <c r="O3075" i="23"/>
  <c r="O3076" i="23"/>
  <c r="O3106" i="23"/>
  <c r="O61" i="9" l="1"/>
  <c r="O62" i="9"/>
  <c r="O63" i="9"/>
  <c r="O96" i="9"/>
  <c r="O22" i="9"/>
  <c r="O23" i="9"/>
  <c r="O24" i="9"/>
  <c r="O25" i="9"/>
  <c r="O26" i="9"/>
  <c r="O49" i="9"/>
  <c r="O51" i="9"/>
  <c r="O52" i="9"/>
  <c r="O53" i="9"/>
  <c r="O94" i="9"/>
  <c r="O54" i="9"/>
  <c r="O55" i="9"/>
  <c r="O56" i="9"/>
  <c r="O57" i="9"/>
  <c r="O95" i="9"/>
  <c r="O69" i="9"/>
  <c r="O73" i="9"/>
  <c r="O44" i="9"/>
  <c r="O45" i="9"/>
  <c r="O46" i="9"/>
  <c r="O47" i="9"/>
  <c r="O48" i="9"/>
  <c r="O99" i="9"/>
  <c r="O8" i="9"/>
  <c r="O10" i="9"/>
  <c r="O11" i="9"/>
  <c r="O90" i="9"/>
  <c r="O91" i="9"/>
  <c r="O121" i="9"/>
  <c r="O122" i="9"/>
  <c r="O123" i="9"/>
  <c r="O124" i="9"/>
  <c r="O125" i="9"/>
  <c r="O126" i="9"/>
  <c r="O59" i="9"/>
  <c r="O127" i="9"/>
  <c r="O128" i="9"/>
  <c r="O129" i="9"/>
  <c r="O130" i="9"/>
  <c r="O131" i="9"/>
  <c r="O132" i="9"/>
  <c r="O39" i="9"/>
  <c r="O40" i="9"/>
  <c r="O41" i="9"/>
  <c r="O42" i="9"/>
  <c r="O43" i="9"/>
  <c r="O98" i="9"/>
  <c r="O7" i="9"/>
  <c r="O116" i="9"/>
  <c r="O117" i="9"/>
  <c r="O118" i="9"/>
  <c r="O119" i="9"/>
  <c r="O120" i="9"/>
  <c r="O145" i="9"/>
  <c r="O146" i="9"/>
  <c r="O147" i="9"/>
  <c r="O148" i="9"/>
  <c r="O149" i="9"/>
  <c r="O140" i="9"/>
  <c r="O141" i="9"/>
  <c r="O142" i="9"/>
  <c r="O143" i="9"/>
  <c r="O144" i="9"/>
  <c r="O14" i="9"/>
  <c r="O107" i="9"/>
  <c r="O108" i="9"/>
  <c r="O109" i="9"/>
  <c r="O110" i="9"/>
  <c r="O111" i="9"/>
  <c r="O89" i="9"/>
  <c r="O27" i="9"/>
  <c r="O28" i="9"/>
  <c r="O29" i="9"/>
  <c r="O30" i="9"/>
  <c r="O31" i="9"/>
  <c r="O153" i="9"/>
  <c r="O154" i="9"/>
  <c r="O155" i="9"/>
  <c r="O156" i="9"/>
  <c r="O157" i="9"/>
  <c r="O172" i="9"/>
  <c r="O173" i="9"/>
  <c r="O174" i="9"/>
  <c r="O175" i="9"/>
  <c r="O176" i="9"/>
  <c r="O158" i="9"/>
  <c r="O159" i="9"/>
  <c r="O160" i="9"/>
  <c r="O161" i="9"/>
  <c r="O162" i="9"/>
  <c r="O167" i="9"/>
  <c r="O168" i="9"/>
  <c r="O169" i="9"/>
  <c r="O170" i="9"/>
  <c r="O171" i="9"/>
  <c r="O17" i="9"/>
  <c r="O18" i="9"/>
  <c r="O19" i="9"/>
  <c r="O20" i="9"/>
  <c r="O21" i="9"/>
  <c r="O79" i="9"/>
  <c r="O80" i="9"/>
  <c r="O81" i="9"/>
  <c r="O82" i="9"/>
  <c r="O83" i="9"/>
  <c r="O2" i="9"/>
  <c r="O74" i="9"/>
  <c r="O76" i="9"/>
  <c r="O77" i="9"/>
  <c r="O78" i="9"/>
  <c r="O106" i="9"/>
  <c r="O198" i="9"/>
  <c r="O199" i="9"/>
  <c r="O200" i="9"/>
  <c r="O201" i="9"/>
  <c r="O202" i="9"/>
  <c r="O203" i="9"/>
  <c r="O204" i="9"/>
  <c r="O205" i="9"/>
  <c r="O206" i="9"/>
  <c r="O207" i="9"/>
  <c r="O187" i="9"/>
  <c r="O188" i="9"/>
  <c r="O190" i="9"/>
  <c r="O191" i="9"/>
  <c r="O182" i="9"/>
  <c r="O183" i="9"/>
  <c r="O184" i="9"/>
  <c r="O185" i="9"/>
  <c r="O186" i="9"/>
  <c r="O134" i="9"/>
  <c r="O135" i="9"/>
  <c r="O137" i="9"/>
  <c r="O138" i="9"/>
  <c r="O139" i="9"/>
  <c r="B12" i="9" l="1"/>
  <c r="B13" i="9" s="1"/>
  <c r="B14" i="9" s="1"/>
  <c r="C12" i="9"/>
  <c r="C13" i="9" s="1"/>
  <c r="C14" i="9" l="1"/>
  <c r="B15" i="9"/>
  <c r="C15" i="9" l="1"/>
  <c r="B16" i="9"/>
  <c r="C16" i="9" l="1"/>
  <c r="B17" i="9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l="1"/>
  <c r="C17" i="9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l="1"/>
  <c r="B39" i="9"/>
  <c r="C39" i="9" l="1"/>
  <c r="B40" i="9"/>
  <c r="C40" i="9" l="1"/>
  <c r="B41" i="9"/>
  <c r="C41" i="9" l="1"/>
  <c r="B42" i="9"/>
  <c r="C42" i="9" l="1"/>
  <c r="B43" i="9"/>
  <c r="C43" i="9" l="1"/>
  <c r="B44" i="9"/>
  <c r="C44" i="9" l="1"/>
  <c r="B45" i="9"/>
  <c r="C45" i="9" l="1"/>
  <c r="B46" i="9"/>
  <c r="C46" i="9" l="1"/>
  <c r="B47" i="9"/>
  <c r="C47" i="9" l="1"/>
  <c r="B48" i="9"/>
  <c r="C48" i="9" l="1"/>
  <c r="B49" i="9"/>
  <c r="C49" i="9" l="1"/>
  <c r="B50" i="9"/>
  <c r="C50" i="9" l="1"/>
  <c r="B51" i="9"/>
  <c r="C51" i="9" l="1"/>
  <c r="B52" i="9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l="1"/>
  <c r="B67" i="68"/>
  <c r="C52" i="9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l="1"/>
  <c r="C67" i="68"/>
  <c r="B69" i="9"/>
  <c r="B68" i="68"/>
  <c r="C69" i="9" l="1"/>
  <c r="C68" i="68"/>
  <c r="B70" i="9"/>
  <c r="B69" i="68"/>
  <c r="C70" i="9" l="1"/>
  <c r="C69" i="68"/>
  <c r="B71" i="9"/>
  <c r="B70" i="68"/>
  <c r="C71" i="9" l="1"/>
  <c r="C70" i="68"/>
  <c r="B72" i="9"/>
  <c r="B71" i="68"/>
  <c r="C72" i="9" l="1"/>
  <c r="C71" i="68"/>
  <c r="B73" i="9"/>
  <c r="B72" i="68"/>
  <c r="C73" i="9" l="1"/>
  <c r="C72" i="68"/>
  <c r="B74" i="9"/>
  <c r="B73" i="68"/>
  <c r="C74" i="9" l="1"/>
  <c r="C73" i="68"/>
  <c r="B75" i="9"/>
  <c r="B74" i="68"/>
  <c r="C75" i="9" l="1"/>
  <c r="C74" i="68"/>
  <c r="B76" i="9"/>
  <c r="B75" i="68"/>
  <c r="C76" i="9" l="1"/>
  <c r="C75" i="68"/>
  <c r="B77" i="9"/>
  <c r="B76" i="68"/>
  <c r="C77" i="9" l="1"/>
  <c r="C76" i="68"/>
  <c r="B78" i="9"/>
  <c r="B77" i="68"/>
  <c r="C78" i="9" l="1"/>
  <c r="C77" i="68"/>
  <c r="B79" i="9"/>
  <c r="B78" i="68"/>
  <c r="C79" i="9" l="1"/>
  <c r="C78" i="68"/>
  <c r="B80" i="9"/>
  <c r="B79" i="68"/>
  <c r="C80" i="9" l="1"/>
  <c r="C79" i="68"/>
  <c r="B81" i="9"/>
  <c r="B80" i="68"/>
  <c r="C81" i="9" l="1"/>
  <c r="C80" i="68"/>
  <c r="B82" i="9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81" i="68"/>
  <c r="C82" i="9" l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81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3F03867-89B8-4DE1-AF42-A7EE7A6F1E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941778-93D7-4769-8A41-7040B49E0F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38EAC07-A47E-4D1D-9A55-9510D8DA5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B744A-FAEB-40B2-9D47-5ECD725AB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7E974F-0F03-44B4-9EA7-F6630F8C8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C56FE4-A9F9-491A-8B86-509A824A4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D2AFC8-6729-4F5D-925B-761D595BC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ADF7BC-2188-4D8F-9A0F-790942912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3FD234-BCCC-4E63-B181-61CAB3D29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6E09E8-E94E-4604-8533-984077D1CE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903B07-A051-4845-A120-C42D2BA96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66B1AF-A17B-4606-9114-033C418D70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3565E8-6040-495E-BA74-677CDBF263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DC7E0D-63A8-4989-BAB9-64793F9AE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BA5701-2C57-4051-9F2B-50EC5B2724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484A16F-25B3-4352-84D7-0EA609CA30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2B0CA6-3641-4C1A-BD49-475EC7ACD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F20FE-5231-4A46-91BF-F04AAED8B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F87A2D-4EA3-40EC-8AA0-93194E0A3D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BA94810-F3A3-4D36-816C-01FA9A0BA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4B5D6B-1134-4488-998C-1972A2C4A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3ADC8B-6EE4-46F4-8ED0-8CC16B53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07C1E5-44AF-4061-8FD7-C99C18D8F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90F807-30F8-4097-94EB-DBD078C61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3EEF3F-74E9-4A79-B23F-87532E471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43BB73-89CD-483D-9E0A-EBA321A97A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DD3072-B509-4368-A087-45E597E6C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CC05CCC-8FFE-4419-A5A1-591CD46B9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99F4E-9695-4F22-AC67-1BCED378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6550D41-92A7-49B7-B1F2-E66A072CE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861C2C-31CF-4968-BB3B-D961B100E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C26B72-E2DE-432E-A5C4-F509B73B38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9D29E0-87A4-4ADC-B575-E67DA9892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B7B9D4-23C5-460A-9B06-F2A206713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282BB8C-B487-4422-871A-681AB252A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EAA1DF-7390-47D2-92B3-04B7A2F6A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0F9C7-C219-442E-BB11-B6A760058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00456-7378-4BA1-8FE4-2614FCF7F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0698140-A4BA-4CE1-B1B7-C316D7908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EAE3AC-B4FF-4D57-B476-9F2F2AE23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84167A-C8E6-4886-8974-3EFAAC886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B48A7C-54CD-44B5-A9B0-05C2A7E27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30A729-7997-4384-A910-B61606822B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493E4C-43A4-4410-9F9B-949951E90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BFBE7C5-7463-4AC1-8767-0E7773087C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4FB415-081C-474C-AB73-ED34BD6B5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4221E2-6952-46D2-AB2A-965AB5595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343B40-97B1-40D0-BAB2-F968C0D00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A1ADF14-1E09-4C51-BBB1-9BF4E408D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A3ACAD-50BA-4A27-A2B7-E67D5D88D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FD22D9-2393-404C-9AFC-1FA41FFE4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10957-631D-47CB-83AE-7A5BF8A1E1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41D92C-62C9-4C5A-B24D-6E2F22646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43388CF-F524-4BBF-8E44-AD06BE16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3E84A5-43EE-434D-B306-C28DBC926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A83055-D449-4E5D-846C-6D0916D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289442-830B-475F-93C4-601EC331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EF3C2D-340F-473D-BB34-7BCE58D2EE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83038F9-1BBD-4031-9887-B7110FEE7D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192546F-0C7C-4F3F-9715-4484514CE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77E391F-3896-4623-AB4B-07331AD7C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F533C-F06E-491D-86B9-27DD3EA8D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95C305-2F03-4D50-A879-BF060E9819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E09F524-1245-4995-B248-0026BDD16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9C8A849-8B2A-4068-9EE3-679D2041D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1175FA2-2DB6-4A88-AFB2-F46038BD2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6A1CAB-CFA0-49FB-A6C7-F28D91C03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9CBBAE-9326-4E0A-B814-4F1F0C23E3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BE190C-4AEE-460A-9C09-D32A09169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F5A166-5F8B-4DEC-9BC4-E377BC1A5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<sst xmlns="http://schemas.openxmlformats.org/spreadsheetml/2006/main" count="84144" uniqueCount="19694">
  <si>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</si>
  <si>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</si>
  <si>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</si>
  <si>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</si>
  <si>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</si>
  <si>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</si>
  <si>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</si>
  <si>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</si>
  <si>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</si>
  <si>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</si>
  <si>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</si>
  <si>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</si>
  <si>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</si>
  <si>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</si>
  <si>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</si>
  <si>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</si>
  <si>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</si>
  <si>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</si>
  <si>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TSLBE01</t>
  </si>
  <si>
    <t>SS T-SHIRT SOLID OTTOMAN POCKET TSLBE01:OLIVE:S:SOLID:SS T-SHIRT</t>
  </si>
  <si>
    <t>SS T-SHIRT SOLID OTTOMAN POCKET TSLBE01:OLIVE:M:SOLID:SS T-SHIRT</t>
  </si>
  <si>
    <t>SS T-SHIRT SOLID OTTOMAN POCKET TSLBE01:OLIVE:L:SOLID:SS T-SHIRT</t>
  </si>
  <si>
    <t>SS T-SHIRT SOLID OTTOMAN POCKET TSLBE01:OLIVE:XL:SOLID:SS T-SHIRT</t>
  </si>
  <si>
    <t>SS T-SHIRT SOLID OTTOMAN POCKET TSLBE01:BLACK:S:SOLID:SS T-SHIRT</t>
  </si>
  <si>
    <t>SS T-SHIRT SOLID OTTOMAN POCKET TSLBE01:BLACK:M:SOLID:SS T-SHIRT</t>
  </si>
  <si>
    <t>SS T-SHIRT SOLID OTTOMAN POCKET TSLBE01:BLACK:XL:SOLID:SS T-SHIRT</t>
  </si>
  <si>
    <t>TSTRBE04</t>
  </si>
  <si>
    <t>SS T-SHIRT STRIPE TWILL KNIT TSTRBE04:TAUPE GREY:S:STRIPES:SS T-SHIRT</t>
  </si>
  <si>
    <t>SS T-SHIRT STRIPE TWILL KNIT TSTRBE04:TAUPE GREY:M:STRIPES:SS T-SHIRT</t>
  </si>
  <si>
    <t>SS T-SHIRT STRIPE TWILL KNIT TSTRBE04:TAUPE GREY:L:STRIPES:SS T-SHIRT</t>
  </si>
  <si>
    <t>SS T-SHIRT STRIPE TWILL KNIT TSTRBE04:TAUPE GREY:XL:STRIPES:SS T-SHIRT</t>
  </si>
  <si>
    <t>SS T-SHIRT STRIPE TWILL KNIT TSTRBE04:MAROON:S:STRIPES:SS T-SHIRT</t>
  </si>
  <si>
    <t>SS T-SHIRT STRIPE TWILL KNIT TSTRBE04:MAROON:M:STRIPES:SS T-SHIRT</t>
  </si>
  <si>
    <t>SS T-SHIRT STRIPE TWILL KNIT TSTRBE04:MAROON:L:STRIPES:SS T-SHIRT</t>
  </si>
  <si>
    <t>SS T-SHIRT STRIPE TWILL KNIT TSTRBE04:MAROON:XL:STRIPES:SS T-SHIRT</t>
  </si>
  <si>
    <t>TSTRKG01</t>
  </si>
  <si>
    <t>SS T-SHIRT STICH STRIPES TSTRKG01:NAVY BLUE:S:STRIPES:SS T-SHIRT</t>
  </si>
  <si>
    <t>SS T-SHIRT STICH STRIPES TSTRKG01:NAVY BLUE:M:STRIPES:SS T-SHIRT</t>
  </si>
  <si>
    <t>SS T-SHIRT STICH STRIPES TSTRKG01:NAVY BLUE:L:STRIPES:SS T-SHIRT</t>
  </si>
  <si>
    <t>SS T-SHIRT STICH STRIPES TSTRKG01:NAVY BLUE:XL:STRIPES:SS T-SHIRT</t>
  </si>
  <si>
    <t>SS T-SHIRT STICH STRIPES TSTRKG01:OLIVE:S:STRIPES:SS T-SHIRT</t>
  </si>
  <si>
    <t>SS T-SHIRT STICH STRIPES TSTRKG01:OLIVE:M:STRIPES:SS T-SHIRT</t>
  </si>
  <si>
    <t>SS T-SHIRT STICH STRIPES TSTRKG01:OLIVE:L:STRIPES:SS T-SHIRT</t>
  </si>
  <si>
    <t>SS T-SHIRT STICH STRIPES TSTRKG01:OLIVE:XL:STRIPES:SS T-SHIRT</t>
  </si>
  <si>
    <t>TSTRBE01</t>
  </si>
  <si>
    <t>SS T-SHIRT MIX STRIPES ENGINEER TSTRBE01:CHARCOAL:S:STRIPES:SS T-SHIRT</t>
  </si>
  <si>
    <t>SS T-SHIRT MIX STRIPES ENGINEER TSTRBE01:CHARCOAL:M:STRIPES:SS T-SHIRT</t>
  </si>
  <si>
    <t>SS T-SHIRT MIX STRIPES ENGINEER TSTRBE01:CHARCOAL:L:STRIPES:SS T-SHIRT</t>
  </si>
  <si>
    <t>SS T-SHIRT MIX STRIPES ENGINEER TSTRBE01:CHARCOAL:XL:STRIPES:SS T-SHIRT</t>
  </si>
  <si>
    <t>SS T-SHIRT MIX STRIPES ENGINEER TSTRBE01:NAVY BLUE:S:STRIPES:SS T-SHIRT</t>
  </si>
  <si>
    <t>SS T-SHIRT MIX STRIPES ENGINEER TSTRBE01:NAVY BLUE:M:STRIPES:SS T-SHIRT</t>
  </si>
  <si>
    <t>SS T-SHIRT MIX STRIPES ENGINEER TSTRBE01:NAVY BLUE:L:STRIPES:SS T-SHIRT</t>
  </si>
  <si>
    <t>SS T-SHIRT MIX STRIPES ENGINEER TSTRBE01:NAVY BLUE:XL:STRIPES:SS T-SHIRT</t>
  </si>
  <si>
    <t>SS T-SHIRT MIX STRIPES ENGINEER TSTRBE01:BLACK:S:STRIPES:SS T-SHIRT</t>
  </si>
  <si>
    <t>SS T-SHIRT MIX STRIPES ENGINEER TSTRBE01:BLACK:M:STRIPES:SS T-SHIRT</t>
  </si>
  <si>
    <t>SS T-SHIRT MIX STRIPES ENGINEER TSTRBE01:BLACK:L:STRIPES:SS T-SHIRT</t>
  </si>
  <si>
    <t>SS T-SHIRT MIX STRIPES ENGINEER TSTRBE01:BLACK:XL:STRIPES:SS T-SHIRT</t>
  </si>
  <si>
    <t>TSTRBE03</t>
  </si>
  <si>
    <t>SS T-SHIRT STRIPES POCKET TSTRBE03:MISTY MEDIUM GREY:S:STRIPES:SS T-SHIRT</t>
  </si>
  <si>
    <t>SS T-SHIRT STRIPES POCKET TSTRBE03:MISTY MEDIUM GREY:M:STRIPES:SS T-SHIRT</t>
  </si>
  <si>
    <t>SS T-SHIRT STRIPES POCKET TSTRBE03:MISTY MEDIUM GREY:L:STRIPES:SS T-SHIRT</t>
  </si>
  <si>
    <t>SS T-SHIRT STRIPES POCKET TSTRBE03:MISTY MEDIUM GREY:XL:STRIPES:SS T-SHIRT</t>
  </si>
  <si>
    <t>SS T-SHIRT STRIPES POCKET TSTRBE03:NAVY BLUE:S:STRIPES:SS T-SHIRT</t>
  </si>
  <si>
    <t>SS T-SHIRT STRIPES POCKET TSTRBE03:NAVY BLUE:M:STRIPES:SS T-SHIRT</t>
  </si>
  <si>
    <t>SS T-SHIRT STRIPES POCKET TSTRBE03:NAVY BLUE:L:STRIPES:SS T-SHIRT</t>
  </si>
  <si>
    <t>SS T-SHIRT STRIPES POCKET TSTRBE03:NAVY BLUE:XL:STRIPES:SS T-SHIRT</t>
  </si>
  <si>
    <t>TSAOCK02</t>
  </si>
  <si>
    <t>SS T-SHIRT AOP AUTHENTIC SPLASH TSAOCK02:TAUPE GREY:S:PRINT:SS T-SHIRT</t>
  </si>
  <si>
    <t>SS T-SHIRT AOP AUTHENTIC SPLASH TSAOCK02:TAUPE GREY:M:PRINT:SS T-SHIRT</t>
  </si>
  <si>
    <t>SS T-SHIRT AOP AUTHENTIC SPLASH TSAOCK02:TAUPE GREY:L:PRINT:SS T-SHIRT</t>
  </si>
  <si>
    <t>SS T-SHIRT AOP AUTHENTIC SPLASH TSAOCK02:TAUPE GREY:XL:PRINT:SS T-SHIRT</t>
  </si>
  <si>
    <t>TSAOCK01</t>
  </si>
  <si>
    <t>SS T-SHIRT AOP COLE SPLASH C AND S TSAOCK01:PASTEL BLUE:S:PRINT:SS T-SHIRT</t>
  </si>
  <si>
    <t>SS T-SHIRT AOP COLE SPLASH C AND S TSAOCK01:PASTEL BLUE:M:PRINT:SS T-SHIRT</t>
  </si>
  <si>
    <t>SS T-SHIRT AOP COLE SPLASH C AND S TSAOCK01:PASTEL BLUE:L:PRINT:SS T-SHIRT</t>
  </si>
  <si>
    <t>SS T-SHIRT AOP COLE SPLASH C AND S TSAOCK01:PASTEL BLUE:XL:PRINT:SS T-SHIRT</t>
  </si>
  <si>
    <t>TSGRCK26</t>
  </si>
  <si>
    <t>SS T-SHIRT VINTAGE COLE TSGRCK26:BLACK:S:TEXT:SS T-SHIRT</t>
  </si>
  <si>
    <t>SS T-SHIRT VINTAGE COLE TSGRCK26:BLACK:M:TEXT:SS T-SHIRT</t>
  </si>
  <si>
    <t>SS T-SHIRT VINTAGE COLE TSGRCK26:BLACK:L:TEXT:SS T-SHIRT</t>
  </si>
  <si>
    <t>SS T-SHIRT VINTAGE COLE TSGRCK26:BLACK:XL:TEXT:SS T-SHIRT</t>
  </si>
  <si>
    <t>TSGRCK29</t>
  </si>
  <si>
    <t>SS T-SHIRT VINTAGE CLOTHING TSGRCK29:TAUPE GREY:S:TEXT:SS T-SHIRT</t>
  </si>
  <si>
    <t>SS T-SHIRT VINTAGE CLOTHING TSGRCK29:TAUPE GREY:M:TEXT:SS T-SHIRT</t>
  </si>
  <si>
    <t>SS T-SHIRT VINTAGE CLOTHING TSGRCK29:TAUPE GREY:L:TEXT:SS T-SHIRT</t>
  </si>
  <si>
    <t>SS T-SHIRT VINTAGE CLOTHING TSGRCK29:TAUPE GREY:XL:TEXT:SS T-SHIRT</t>
  </si>
  <si>
    <t>TSGRCK27</t>
  </si>
  <si>
    <t>SS T-SHIRT VINTAGE AUTHENTIC TSGRCK27:MUSTARD:S:TEXT:SS T-SHIRT</t>
  </si>
  <si>
    <t>SS T-SHIRT VINTAGE AUTHENTIC TSGRCK27:MUSTARD:M:TEXT:SS T-SHIRT</t>
  </si>
  <si>
    <t>SS T-SHIRT VINTAGE AUTHENTIC TSGRCK27:MUSTARD:L:TEXT:SS T-SHIRT</t>
  </si>
  <si>
    <t>SS T-SHIRT VINTAGE AUTHENTIC TSGRCK27:MUSTARD:XL:TEXT:SS T-SHIRT</t>
  </si>
  <si>
    <t>TSGRIN05</t>
  </si>
  <si>
    <t>SS T-SHIRT THE WOODS DTF TSGRIN05:GOLDEN BROWN:S:GRAPHIC:SS T-SHIRT</t>
  </si>
  <si>
    <t>SS T-SHIRT THE WOODS DTF TSGRIN05:GOLDEN BROWN:M:GRAPHIC:SS T-SHIRT</t>
  </si>
  <si>
    <t>SS T-SHIRT THE WOODS DTF TSGRIN05:GOLDEN BROWN:XL:GRAPHIC:SS T-SHIRT</t>
  </si>
  <si>
    <t>TSGRIN03</t>
  </si>
  <si>
    <t>SS T-SHIRT COLE DTF TSGRIN03:NAVY BLUE:S:GRAPHIC:SS T-SHIRT</t>
  </si>
  <si>
    <t>SS T-SHIRT COLE DTF TSGRIN03:NAVY BLUE:M:GRAPHIC:SS T-SHIRT</t>
  </si>
  <si>
    <t>SS T-SHIRT COLE DTF TSGRIN03:NAVY BLUE:L:GRAPHIC:SS T-SHIRT</t>
  </si>
  <si>
    <t>SS T-SHIRT COLE DTF TSGRIN03:NAVY BLUE:XL:GRAPHIC:SS T-SHIRT</t>
  </si>
  <si>
    <t>TSGRIN02</t>
  </si>
  <si>
    <t>SS T-SHIRT MOUNTAIN MUSTRD TSGRIN02:OFF WHITE:S:GRAPHIC:SS T-SHIRT</t>
  </si>
  <si>
    <t>SS T-SHIRT MOUNTAIN MUSTRD TSGRIN02:OFF WHITE:M:GRAPHIC:SS T-SHIRT</t>
  </si>
  <si>
    <t>SS T-SHIRT MOUNTAIN MUSTRD TSGRIN02:OFF WHITE:L:GRAPHIC:SS T-SHIRT</t>
  </si>
  <si>
    <t>SS T-SHIRT MOUNTAIN MUSTRD TSGRIN02:OFF WHITE:XL:GRAPHIC:SS T-SHIRT</t>
  </si>
  <si>
    <t>TSGRCK20</t>
  </si>
  <si>
    <t>SS T-SHIRT COLE PINE FOREST TSGRCK20:MUSTARD:S:GRAPHIC:SS T-SHIRT</t>
  </si>
  <si>
    <t>SS T-SHIRT COLE PINE FOREST TSGRCK20:MUSTARD:M:GRAPHIC:SS T-SHIRT</t>
  </si>
  <si>
    <t>SS T-SHIRT COLE PINE FOREST TSGRCK20:MUSTARD:L:GRAPHIC:SS T-SHIRT</t>
  </si>
  <si>
    <t>SS T-SHIRT COLE PINE FOREST TSGRCK20:MUSTARD:XL:GRAPHIC:SS T-SHIRT</t>
  </si>
  <si>
    <t>TSGRKG08</t>
  </si>
  <si>
    <t>SS T-SHIRT GEOMETRIC REC COT TSGRKG08:MAROON:S:GRAPHIC:SS T-SHIRT</t>
  </si>
  <si>
    <t>SS T-SHIRT GEOMETRIC REC COT TSGRKG08:MAROON:M:GRAPHIC:SS T-SHIRT</t>
  </si>
  <si>
    <t>SS T-SHIRT GEOMETRIC REC COT TSGRKG08:MAROON:L:GRAPHIC:SS T-SHIRT</t>
  </si>
  <si>
    <t>SS T-SHIRT GEOMETRIC REC COT TSGRKG08:MAROON:XL:GRAPHIC:SS T-SHIRT</t>
  </si>
  <si>
    <t>TSGRKG10</t>
  </si>
  <si>
    <t>SS T-SHIRT GEOMTR SQRE REC COT TSGRKG10:OFF WHITE:S:GRAPHIC:SS T-SHIRT</t>
  </si>
  <si>
    <t>SS T-SHIRT GEOMTR SQRE REC COT TSGRKG10:OFF WHITE:M:GRAPHIC:SS T-SHIRT</t>
  </si>
  <si>
    <t>SS T-SHIRT GEOMTR SQRE REC COT TSGRKG10:OFF WHITE:L:GRAPHIC:SS T-SHIRT</t>
  </si>
  <si>
    <t>SS T-SHIRT GEOMTR SQRE REC COT TSGRKG10:OFF WHITE:XL:GRAPHIC:SS T-SHIRT</t>
  </si>
  <si>
    <t>TSGRCK21</t>
  </si>
  <si>
    <t>SS T-SHIRT GEOMETRIC HD TSGRCK21:SAND:S:GRAPHIC:SS T-SHIRT</t>
  </si>
  <si>
    <t>SS T-SHIRT GEOMETRIC HD TSGRCK21:SAND:M:GRAPHIC:SS T-SHIRT</t>
  </si>
  <si>
    <t>SS T-SHIRT GEOMETRIC HD TSGRCK21:SAND:L:GRAPHIC:SS T-SHIRT</t>
  </si>
  <si>
    <t>SS T-SHIRT GEOMETRIC HD TSGRCK21:SAND:XL:GRAPHIC:SS T-SHIRT</t>
  </si>
  <si>
    <t>TSGRKG09</t>
  </si>
  <si>
    <t>SS T-SHIRT COLE REC COT TSGRKG09:OFF WHITE:S:GRAPHIC:SS T-SHIRT</t>
  </si>
  <si>
    <t>SS T-SHIRT COLE REC COT TSGRKG09:OFF WHITE:M:GRAPHIC:SS T-SHIRT</t>
  </si>
  <si>
    <t>SS T-SHIRT COLE REC COT TSGRKG09:OFF WHITE:L:GRAPHIC:SS T-SHIRT</t>
  </si>
  <si>
    <t>SS T-SHIRT COLE REC COT TSGRKG09:OFF WHITE:XL:GRAPHIC:SS T-SHIRT</t>
  </si>
  <si>
    <t>TSGRMT03</t>
  </si>
  <si>
    <t>SS T-SHIRT DTF MOUNTAIN TSGRMT03:OFF WHITE:S:GRAPHIC:SS T-SHIRT</t>
  </si>
  <si>
    <t>SS T-SHIRT DTF MOUNTAIN TSGRMT03:OFF WHITE:M:GRAPHIC:SS T-SHIRT</t>
  </si>
  <si>
    <t>SS T-SHIRT DTF MOUNTAIN TSGRMT03:OFF WHITE:XL:GRAPHIC:SS T-SHIRT</t>
  </si>
  <si>
    <t>TSGRMT04</t>
  </si>
  <si>
    <t>SS T-SHIRT DTF COLE FOREST TSGRMT04:CHARCOAL:S:GRAPHIC:SS T-SHIRT</t>
  </si>
  <si>
    <t>SS T-SHIRT DTF COLE FOREST TSGRMT04:CHARCOAL:M:GRAPHIC:SS T-SHIRT</t>
  </si>
  <si>
    <t>SS T-SHIRT DTF COLE FOREST TSGRMT04:CHARCOAL:XL:GRAPHIC:SS T-SHIRT</t>
  </si>
  <si>
    <t>TSGRCK22</t>
  </si>
  <si>
    <t>SS T-SHIRT HD FONT 1983 TSGRCK22:MUSTARD:S:GRAPHIC:SS T-SHIRT</t>
  </si>
  <si>
    <t>SS T-SHIRT HD FONT 1983 TSGRCK22:MUSTARD:M:GRAPHIC:SS T-SHIRT</t>
  </si>
  <si>
    <t>SS T-SHIRT HD FONT 1983 TSGRCK22:MUSTARD:L:GRAPHIC:SS T-SHIRT</t>
  </si>
  <si>
    <t>SS T-SHIRT HD FONT 1983 TSGRCK22:MUSTARD:XL:GRAPHIC:SS T-SHIRT</t>
  </si>
  <si>
    <t>TSGRCK23</t>
  </si>
  <si>
    <t>SS T-SHIRT HD FONT COLE TSGRCK23:BLACK:S:GRAPHIC:SS T-SHIRT</t>
  </si>
  <si>
    <t>SS T-SHIRT HD FONT COLE TSGRCK23:BLACK:M:GRAPHIC:SS T-SHIRT</t>
  </si>
  <si>
    <t>SS T-SHIRT HD FONT COLE TSGRCK23:BLACK:L:GRAPHIC:SS T-SHIRT</t>
  </si>
  <si>
    <t>SS T-SHIRT HD FONT COLE TSGRCK23:BLACK:XL:GRAPHIC:SS T-SHIRT</t>
  </si>
  <si>
    <t>TSGRCK24</t>
  </si>
  <si>
    <t>SS T-SHIRT HD FONT COLE LOGO TSGRCK24:TAUPE GREY:S:GRAPHIC:SS T-SHIRT</t>
  </si>
  <si>
    <t>SS T-SHIRT HD FONT COLE LOGO TSGRCK24:TAUPE GREY:M:GRAPHIC:SS T-SHIRT</t>
  </si>
  <si>
    <t>SS T-SHIRT HD FONT COLE LOGO TSGRCK24:TAUPE GREY:L:GRAPHIC:SS T-SHIRT</t>
  </si>
  <si>
    <t>SS T-SHIRT HD FONT COLE LOGO TSGRCK24:TAUPE GREY:XL:GRAPHIC:SS T-SHIRT</t>
  </si>
  <si>
    <t>TSGRCK25</t>
  </si>
  <si>
    <t>SS T-SHIRT MOUNTAIN BLOCK TSGRCK25:OFF WHITE:S:GRAPHIC:SS T-SHIRT</t>
  </si>
  <si>
    <t>SS T-SHIRT MOUNTAIN BLOCK TSGRCK25:OFF WHITE:M:GRAPHIC:SS T-SHIRT</t>
  </si>
  <si>
    <t>SS T-SHIRT MOUNTAIN BLOCK TSGRCK25:OFF WHITE:L:GRAPHIC:SS T-SHIRT</t>
  </si>
  <si>
    <t>SS T-SHIRT MOUNTAIN BLOCK TSGRCK25:OFF WHITE:XL:GRAPHIC:SS T-SHIRT</t>
  </si>
  <si>
    <t>TSGRCK28</t>
  </si>
  <si>
    <t>SS T-SHIRT EMBOSSED ROUND TSGRCK28:TAUPE GREY:S:GRAPHIC:SS T-SHIRT</t>
  </si>
  <si>
    <t>SS T-SHIRT EMBOSSED ROUND TSGRCK28:TAUPE GREY:M:GRAPHIC:SS T-SHIRT</t>
  </si>
  <si>
    <t>SS T-SHIRT EMBOSSED ROUND TSGRCK28:TAUPE GREY:L:GRAPHIC:SS T-SHIRT</t>
  </si>
  <si>
    <t>SS T-SHIRT EMBOSSED ROUND TSGRCK28:TAUPE GREY:XL:GRAPHIC:SS T-SHIRT</t>
  </si>
  <si>
    <t>SS T-SHIRT EMBOSSED ROUND TSGRCK28:OLIVE:S:GRAPHIC:SS T-SHIRT</t>
  </si>
  <si>
    <t>SS T-SHIRT EMBOSSED ROUND TSGRCK28:OLIVE:M:GRAPHIC:SS T-SHIRT</t>
  </si>
  <si>
    <t>SS T-SHIRT EMBOSSED ROUND TSGRCK28:OLIVE:L:GRAPHIC:SS T-SHIRT</t>
  </si>
  <si>
    <t>SS T-SHIRT EMBOSSED ROUND TSGRCK28:OLIVE:XL:GRAPHIC:SS T-SHIRT</t>
  </si>
  <si>
    <t>BSGRIN01</t>
  </si>
  <si>
    <t>SS T-SHIRT BIGSIZE EXPLORER BSGRIN01:NAVY BLUE:2XL:GRAPHIC:SS T-SHIRT</t>
  </si>
  <si>
    <t>SS T-SHIRT BIGSIZE EXPLORER BSGRIN01:NAVY BLUE:3XL:GRAPHIC:SS T-SHIRT</t>
  </si>
  <si>
    <t>SS T-SHIRT BIGSIZE EXPLORER BSGRIN01:NAVY BLUE:4XL:GRAPHIC:SS T-SHIRT</t>
  </si>
  <si>
    <t>TSGRCK19</t>
  </si>
  <si>
    <t>SS T-SHIRT COLE DESERT TSGRCK19:WOOD BROWN:S:GRAPHIC:SS T-SHIRT</t>
  </si>
  <si>
    <t>SS T-SHIRT COLE DESERT TSGRCK19:WOOD BROWN:M:GRAPHIC:SS T-SHIRT</t>
  </si>
  <si>
    <t>SS T-SHIRT COLE DESERT TSGRCK19:WOOD BROWN:L:GRAPHIC:SS T-SHIRT</t>
  </si>
  <si>
    <t>SS T-SHIRT COLE DESERT TSGRCK19:WOOD BROWN:XL:GRAPHIC:SS T-SHIRT</t>
  </si>
  <si>
    <t>TSGRIN04</t>
  </si>
  <si>
    <t>SS T-SHIRT COLE FOREST DTF TSGRIN04:BLACK:S:TEXT:SS T-SHIRT</t>
  </si>
  <si>
    <t>SS T-SHIRT COLE FOREST DTF TSGRIN04:BLACK:M:TEXT:SS T-SHIRT</t>
  </si>
  <si>
    <t>SS T-SHIRT COLE FOREST DTF TSGRIN04:BLACK:L:TEXT:SS T-SHIRT</t>
  </si>
  <si>
    <t>SS T-SHIRT COLE FOREST DTF TSGRIN04:BLACK:XL:TEXT:SS T-SHIRT</t>
  </si>
  <si>
    <t>TSGRCK13</t>
  </si>
  <si>
    <t>SS T-SHIRT WOOD TEXTURE 1983 TSGRCK13:MAROON:S:TEXTURE:SS T-SHIRT</t>
  </si>
  <si>
    <t>SS T-SHIRT WOOD TEXTURE 1983 TSGRCK13:MAROON:M:TEXTURE:SS T-SHIRT</t>
  </si>
  <si>
    <t>SS T-SHIRT WOOD TEXTURE 1983 TSGRCK13:MAROON:L:TEXTURE:SS T-SHIRT</t>
  </si>
  <si>
    <t>SS T-SHIRT WOOD TEXTURE 1983 TSGRCK13:MAROON:XL:TEXTURE:SS T-SHIRT</t>
  </si>
  <si>
    <t>TSGRCK14</t>
  </si>
  <si>
    <t>SS T-SHIRT COLE THE CHANCE TSGRCK14:SAND:S:GRAPHIC:SS T-SHIRT</t>
  </si>
  <si>
    <t>SS T-SHIRT COLE THE CHANCE TSGRCK14:SAND:M:GRAPHIC:SS T-SHIRT</t>
  </si>
  <si>
    <t>SS T-SHIRT COLE THE CHANCE TSGRCK14:SAND:L:GRAPHIC:SS T-SHIRT</t>
  </si>
  <si>
    <t>SS T-SHIRT COLE THE CHANCE TSGRCK14:SAND:XL:GRAPHIC:SS T-SHIRT</t>
  </si>
  <si>
    <t>TSGRCK16</t>
  </si>
  <si>
    <t>SS T-SHIRT JUST BE COLE TSGRCK16:OFF WHITE:S:GRAPHIC:SS T-SHIRT</t>
  </si>
  <si>
    <t>SS T-SHIRT JUST BE COLE TSGRCK16:OFF WHITE:M:GRAPHIC:SS T-SHIRT</t>
  </si>
  <si>
    <t>SS T-SHIRT JUST BE COLE TSGRCK16:OFF WHITE:L:GRAPHIC:SS T-SHIRT</t>
  </si>
  <si>
    <t>SS T-SHIRT JUST BE COLE TSGRCK16:OFF WHITE:XL:GRAPHIC:SS T-SHIRT</t>
  </si>
  <si>
    <t>TSGRCK17</t>
  </si>
  <si>
    <t>SS T-SHIRT HD EXPEDITION TSGRCK17:SAND:S:GRAPHIC:SS T-SHIRT</t>
  </si>
  <si>
    <t>SS T-SHIRT HD EXPEDITION TSGRCK17:SAND:M:GRAPHIC:SS T-SHIRT</t>
  </si>
  <si>
    <t>SS T-SHIRT HD EXPEDITION TSGRCK17:SAND:L:GRAPHIC:SS T-SHIRT</t>
  </si>
  <si>
    <t>SS T-SHIRT HD EXPEDITION TSGRCK17:SAND:XL:GRAPHIC:SS T-SHIRT</t>
  </si>
  <si>
    <t>TSGRCK18</t>
  </si>
  <si>
    <t>SS T-SHIRT HD GENERATION TSGRCK18:LIGHT BLUE:S:GRAPHIC:SS T-SHIRT</t>
  </si>
  <si>
    <t>SS T-SHIRT HD GENERATION TSGRCK18:LIGHT BLUE:M:GRAPHIC:SS T-SHIRT</t>
  </si>
  <si>
    <t>SS T-SHIRT HD GENERATION TSGRCK18:LIGHT BLUE:L:GRAPHIC:SS T-SHIRT</t>
  </si>
  <si>
    <t>SS T-SHIRT HD GENERATION TSGRCK18:LIGHT BLUE:XL:GRAPHIC:SS T-SHIRT</t>
  </si>
  <si>
    <t>PSOLMP01</t>
  </si>
  <si>
    <t>SS POLO SHIRT FANCY SOLID TEXTURE PSOLMP01:NAVY BLUE:S:SOLID:SS POLO SHIRT</t>
  </si>
  <si>
    <t>SS POLO SHIRT FANCY SOLID TEXTURE PSOLMP01:NAVY BLUE:M:SOLID:SS POLO SHIRT</t>
  </si>
  <si>
    <t>SS POLO SHIRT FANCY SOLID TEXTURE PSOLMP01:NAVY BLUE:L:SOLID:SS POLO SHIRT</t>
  </si>
  <si>
    <t>SS POLO SHIRT FANCY SOLID TEXTURE PSOLMP01:NAVY BLUE:XL:SOLID:SS POLO SHIRT</t>
  </si>
  <si>
    <t>PSTRBE04</t>
  </si>
  <si>
    <t>SS POLO SHIRT STRIPE XMAS PSTRBE04:WINE:S:STRIPES:SS POLO SHIRT</t>
  </si>
  <si>
    <t>SS POLO SHIRT STRIPE XMAS PSTRBE04:WINE:M:STRIPES:SS POLO SHIRT</t>
  </si>
  <si>
    <t>SS POLO SHIRT STRIPE XMAS PSTRBE04:WINE:L:STRIPES:SS POLO SHIRT</t>
  </si>
  <si>
    <t>SS POLO SHIRT STRIPE XMAS PSTRBE04:WINE:XL:STRIPES:SS POLO SHIRT</t>
  </si>
  <si>
    <t>SS POLO SHIRT STRIPE XMAS PSTRBE04:NAVY BLUE:S:STRIPES:SS POLO SHIRT</t>
  </si>
  <si>
    <t>SS POLO SHIRT STRIPE XMAS PSTRBE04:NAVY BLUE:M:STRIPES:SS POLO SHIRT</t>
  </si>
  <si>
    <t>SS POLO SHIRT STRIPE XMAS PSTRBE04:NAVY BLUE:L:STRIPES:SS POLO SHIRT</t>
  </si>
  <si>
    <t>SS POLO SHIRT STRIPE XMAS PSTRBE04:NAVY BLUE:XL:STRIPES:SS POLO SHIRT</t>
  </si>
  <si>
    <t>SS POLO SHIRT STRIPE XMAS PSTRBE04:BLACK:S:STRIPES:SS POLO SHIRT</t>
  </si>
  <si>
    <t>SS POLO SHIRT STRIPE XMAS PSTRBE04:BLACK:M:STRIPES:SS POLO SHIRT</t>
  </si>
  <si>
    <t>SS POLO SHIRT STRIPE XMAS PSTRBE04:BLACK:L:STRIPES:SS POLO SHIRT</t>
  </si>
  <si>
    <t>SS POLO SHIRT STRIPE XMAS PSTRBE04:BLACK:XL:STRIPES:SS POLO SHIRT</t>
  </si>
  <si>
    <t>PSTRBE06</t>
  </si>
  <si>
    <t>SS POLO SHIRT SMALL STRIPES PSTRBE06:RUSTIC ORANGE:S:STRIPES:SS POLO SHIRT</t>
  </si>
  <si>
    <t>SS POLO SHIRT SMALL STRIPES PSTRBE06:RUSTIC ORANGE:M:STRIPES:SS POLO SHIRT</t>
  </si>
  <si>
    <t>SS POLO SHIRT SMALL STRIPES PSTRBE06:RUSTIC ORANGE:L:STRIPES:SS POLO SHIRT</t>
  </si>
  <si>
    <t>SS POLO SHIRT SMALL STRIPES PSTRBE06:RUSTIC ORANGE:XL:STRIPES:SS POLO SHIRT</t>
  </si>
  <si>
    <t>SS POLO SHIRT SMALL STRIPES PSTRBE06:OLIVE:S:STRIPES:SS POLO SHIRT</t>
  </si>
  <si>
    <t>SS POLO SHIRT SMALL STRIPES PSTRBE06:OLIVE:M:STRIPES:SS POLO SHIRT</t>
  </si>
  <si>
    <t>SS POLO SHIRT SMALL STRIPES PSTRBE06:OLIVE:L:STRIPES:SS POLO SHIRT</t>
  </si>
  <si>
    <t>SS POLO SHIRT SMALL STRIPES PSTRBE06:OLIVE:XL:STRIPES:SS POLO SHIRT</t>
  </si>
  <si>
    <t>SS POLO SHIRT SMALL STRIPES PSTRBE06:BLACK:S:STRIPES:SS POLO SHIRT</t>
  </si>
  <si>
    <t>SS POLO SHIRT SMALL STRIPES PSTRBE06:BLACK:M:STRIPES:SS POLO SHIRT</t>
  </si>
  <si>
    <t>SS POLO SHIRT SMALL STRIPES PSTRBE06:BLACK:L:STRIPES:SS POLO SHIRT</t>
  </si>
  <si>
    <t>SS POLO SHIRT SMALL STRIPES PSTRBE06:BLACK:XL:STRIPES:SS POLO SHIRT</t>
  </si>
  <si>
    <t>PSTRBE07</t>
  </si>
  <si>
    <t>SS POLO SHIRT VERTICAL STRIPE PSTRBE07:KHAKI:S:STRIPES:SS POLO SHIRT</t>
  </si>
  <si>
    <t>SS POLO SHIRT VERTICAL STRIPE PSTRBE07:KHAKI:M:STRIPES:SS POLO SHIRT</t>
  </si>
  <si>
    <t>SS POLO SHIRT VERTICAL STRIPE PSTRBE07:KHAKI:L:STRIPES:SS POLO SHIRT</t>
  </si>
  <si>
    <t>SS POLO SHIRT VERTICAL STRIPE PSTRBE07:KHAKI:XL:STRIPES:SS POLO SHIRT</t>
  </si>
  <si>
    <t>SS POLO SHIRT VERTICAL STRIPE PSTRBE07:NAVY BLUE:S:STRIPES:SS POLO SHIRT</t>
  </si>
  <si>
    <t>SS POLO SHIRT VERTICAL STRIPE PSTRBE07:NAVY BLUE:M:STRIPES:SS POLO SHIRT</t>
  </si>
  <si>
    <t>SS POLO SHIRT VERTICAL STRIPE PSTRBE07:NAVY BLUE:L:STRIPES:SS POLO SHIRT</t>
  </si>
  <si>
    <t>SS POLO SHIRT VERTICAL STRIPE PSTRBE07:NAVY BLUE:XL:STRIPES:SS POLO SHIRT</t>
  </si>
  <si>
    <t>SS POLO SHIRT VERTICAL STRIPE PSTRBE07:BLACK:S:STRIPES:SS POLO SHIRT</t>
  </si>
  <si>
    <t>SS POLO SHIRT VERTICAL STRIPE PSTRBE07:BLACK:M:STRIPES:SS POLO SHIRT</t>
  </si>
  <si>
    <t>SS POLO SHIRT VERTICAL STRIPE PSTRBE07:BLACK:L:STRIPES:SS POLO SHIRT</t>
  </si>
  <si>
    <t>SS POLO SHIRT VERTICAL STRIPE PSTRBE07:BLACK:XL:STRIPES:SS POLO SHIRT</t>
  </si>
  <si>
    <t>PSTRBE05</t>
  </si>
  <si>
    <t>SS POLO SHIRT STRIPE SIMILAR PSTRBE05:NAVY BLUE:S:STRIPES:SS POLO SHIRT</t>
  </si>
  <si>
    <t>SS POLO SHIRT STRIPE SIMILAR PSTRBE05:NAVY BLUE:M:STRIPES:SS POLO SHIRT</t>
  </si>
  <si>
    <t>SS POLO SHIRT STRIPE SIMILAR PSTRBE05:NAVY BLUE:XL:STRIPES:SS POLO SHIRT</t>
  </si>
  <si>
    <t>SS POLO SHIRT STRIPE SIMILAR PSTRBE05:OLIVE:S:STRIPES:SS POLO SHIRT</t>
  </si>
  <si>
    <t>SS POLO SHIRT STRIPE SIMILAR PSTRBE05:OLIVE:M:STRIPES:SS POLO SHIRT</t>
  </si>
  <si>
    <t>SS POLO SHIRT STRIPE SIMILAR PSTRBE05:OLIVE:XL:STRIPES:SS POLO SHIRT</t>
  </si>
  <si>
    <t>SS POLO SHIRT STRIPE SIMILAR PSTRBE05:KHAKI:S:STRIPES:SS POLO SHIRT</t>
  </si>
  <si>
    <t>SS POLO SHIRT STRIPE SIMILAR PSTRBE05:KHAKI:M:STRIPES:SS POLO SHIRT</t>
  </si>
  <si>
    <t>SS POLO SHIRT STRIPE SIMILAR PSTRBE05:KHAKI:XL:STRIPES:SS POLO SHIRT</t>
  </si>
  <si>
    <t>PSTRBE03</t>
  </si>
  <si>
    <t>SS POLO SHIRT STRIPE MIX POCKET PSTRBE03:TAUPE GREY:S:STRIPES:SS POLO SHIRT</t>
  </si>
  <si>
    <t>SS POLO SHIRT STRIPE MIX POCKET PSTRBE03:TAUPE GREY:M:STRIPES:SS POLO SHIRT</t>
  </si>
  <si>
    <t>SS POLO SHIRT STRIPE MIX POCKET PSTRBE03:TAUPE GREY:L:STRIPES:SS POLO SHIRT</t>
  </si>
  <si>
    <t>SS POLO SHIRT STRIPE MIX POCKET PSTRBE03:TAUPE GREY:XL:STRIPES:SS POLO SHIRT</t>
  </si>
  <si>
    <t>SS POLO SHIRT STRIPE MIX POCKET PSTRBE03:OLIVE:S:STRIPES:SS POLO SHIRT</t>
  </si>
  <si>
    <t>SS POLO SHIRT STRIPE MIX POCKET PSTRBE03:OLIVE:M:STRIPES:SS POLO SHIRT</t>
  </si>
  <si>
    <t>SS POLO SHIRT STRIPE MIX POCKET PSTRBE03:OLIVE:L:STRIPES:SS POLO SHIRT</t>
  </si>
  <si>
    <t>SS POLO SHIRT STRIPE MIX POCKET PSTRBE03:OLIVE:XL:STRIPES:SS POLO SHIRT</t>
  </si>
  <si>
    <t>SS POLO SHIRT STRIPE MIX POCKET PSTRBE03:NAVY BLUE:S:STRIPES:SS POLO SHIRT</t>
  </si>
  <si>
    <t>SS POLO SHIRT STRIPE MIX POCKET PSTRBE03:NAVY BLUE:M:STRIPES:SS POLO SHIRT</t>
  </si>
  <si>
    <t>SS POLO SHIRT STRIPE MIX POCKET PSTRBE03:NAVY BLUE:L:STRIPES:SS POLO SHIRT</t>
  </si>
  <si>
    <t>SS POLO SHIRT STRIPE MIX POCKET PSTRBE03:NAVY BLUE:XL:STRIPES:SS POLO SHIRT</t>
  </si>
  <si>
    <t>PAOBE01</t>
  </si>
  <si>
    <t>SS POLO SHIRT AOP JACQUARD XMAS PAOBE01:NAVY BLUE:S:PRINT:SS POLO SHIRT</t>
  </si>
  <si>
    <t>SS POLO SHIRT AOP JACQUARD XMAS PAOBE01:NAVY BLUE:M:PRINT:SS POLO SHIRT</t>
  </si>
  <si>
    <t>SS POLO SHIRT AOP JACQUARD XMAS PAOBE01:NAVY BLUE:L:PRINT:SS POLO SHIRT</t>
  </si>
  <si>
    <t>SS POLO SHIRT AOP JACQUARD XMAS PAOBE01:NAVY BLUE:XL:PRINT:SS POLO SHIRT</t>
  </si>
  <si>
    <t>PAOJG02</t>
  </si>
  <si>
    <t>SS POLO SHIRT AOP JACQ MOUNTAIN PAOJG02:WINE:S:PRINT:SS POLO SHIRT</t>
  </si>
  <si>
    <t>SS POLO SHIRT AOP JACQ MOUNTAIN PAOJG02:WINE:M:PRINT:SS POLO SHIRT</t>
  </si>
  <si>
    <t>SS POLO SHIRT AOP JACQ MOUNTAIN PAOJG02:WINE:L:PRINT:SS POLO SHIRT</t>
  </si>
  <si>
    <t>SS POLO SHIRT AOP JACQ MOUNTAIN PAOJG02:WINE:XL:PRINT:SS POLO SHIRT</t>
  </si>
  <si>
    <t>PAOJG03</t>
  </si>
  <si>
    <t>SS POLO SHIRT AOP JACQ ROUND PAOJG03:MISTY DARK GREY:S:PRINT:SS POLO SHIRT</t>
  </si>
  <si>
    <t>SS POLO SHIRT AOP JACQ ROUND PAOJG03:MISTY DARK GREY:M:PRINT:SS POLO SHIRT</t>
  </si>
  <si>
    <t>SS POLO SHIRT AOP JACQ ROUND PAOJG03:MISTY DARK GREY:L:PRINT:SS POLO SHIRT</t>
  </si>
  <si>
    <t>SS POLO SHIRT AOP JACQ ROUND PAOJG03:MISTY DARK GREY:XL:PRINT:SS POLO SHIRT</t>
  </si>
  <si>
    <t>PSAOKG01</t>
  </si>
  <si>
    <t>SS POLO SHIRT AOP CAMO PSAOKG01:BLACK:S:PRINT:SS POLO SHIRT</t>
  </si>
  <si>
    <t>SS POLO SHIRT AOP CAMO PSAOKG01:BLACK:M:PRINT:SS POLO SHIRT</t>
  </si>
  <si>
    <t>SS POLO SHIRT AOP CAMO PSAOKG01:BLACK:L:PRINT:SS POLO SHIRT</t>
  </si>
  <si>
    <t>SS POLO SHIRT AOP CAMO PSAOKG01:BLACK:XL:PRINT:SS POLO SHIRT</t>
  </si>
  <si>
    <t>PSGRKG01</t>
  </si>
  <si>
    <t>SS POLO SHIRT GRAPHIC DISCHARGE PSGRKG01:NAVY BLUE:S:PRINT:SS POLO SHIRT</t>
  </si>
  <si>
    <t>SS POLO SHIRT GRAPHIC DISCHARGE PSGRKG01:NAVY BLUE:M:PRINT:SS POLO SHIRT</t>
  </si>
  <si>
    <t>SS POLO SHIRT GRAPHIC DISCHARGE PSGRKG01:NAVY BLUE:L:PRINT:SS POLO SHIRT</t>
  </si>
  <si>
    <t>SS POLO SHIRT GRAPHIC DISCHARGE PSGRKG01:NAVY BLUE:XL:PRINT:SS POLO SHIRT</t>
  </si>
  <si>
    <t>JKNGR01</t>
  </si>
  <si>
    <t>JACKET ZIP BASIC TEXTURE BRICK JKNGR01:BLACK:S:TEXTURE:JACKET</t>
  </si>
  <si>
    <t>JACKET ZIP BASIC TEXTURE BRICK JKNGR01:BLACK:M:TEXTURE:JACKET</t>
  </si>
  <si>
    <t>JACKET ZIP BASIC TEXTURE BRICK JKNGR01:BLACK:L:TEXTURE:JACKET</t>
  </si>
  <si>
    <t>JACKET ZIP BASIC TEXTURE BRICK JKNGR01:BLACK:XL:TEXTURE:JACKET</t>
  </si>
  <si>
    <t>JACKET ZIP BASIC TEXTURE BRICK JKNGR01:CHARCOAL:S:TEXTURE:JACKET</t>
  </si>
  <si>
    <t>JACKET ZIP BASIC TEXTURE BRICK JKNGR01:CHARCOAL:M:TEXTURE:JACKET</t>
  </si>
  <si>
    <t>JACKET ZIP BASIC TEXTURE BRICK JKNGR01:CHARCOAL:L:TEXTURE:JACKET</t>
  </si>
  <si>
    <t>JACKET ZIP BASIC TEXTURE BRICK JKNGR01:CHARCOAL:XL:TEXTURE:JACKET</t>
  </si>
  <si>
    <t>SWTRBE02</t>
  </si>
  <si>
    <t>SWEATSHIRT STRIPES INTERLOCK SWTRBE02:WINE:S:STRIPES:SWEATSHIRT</t>
  </si>
  <si>
    <t>SWEATSHIRT STRIPES INTERLOCK SWTRBE02:WINE:M:STRIPES:SWEATSHIRT</t>
  </si>
  <si>
    <t>SWEATSHIRT STRIPES INTERLOCK SWTRBE02:WINE:L:STRIPES:SWEATSHIRT</t>
  </si>
  <si>
    <t>SWEATSHIRT STRIPES INTERLOCK SWTRBE02:WINE:XL:STRIPES:SWEATSHIRT</t>
  </si>
  <si>
    <t>SWEATSHIRT STRIPES INTERLOCK SWTRBE02:TAUPE GREY:S:STRIPES:SWEATSHIRT</t>
  </si>
  <si>
    <t>SWEATSHIRT STRIPES INTERLOCK SWTRBE02:TAUPE GREY:M:STRIPES:SWEATSHIRT</t>
  </si>
  <si>
    <t>SWEATSHIRT STRIPES INTERLOCK SWTRBE02:TAUPE GREY:L:STRIPES:SWEATSHIRT</t>
  </si>
  <si>
    <t>SWEATSHIRT STRIPES INTERLOCK SWTRBE02:TAUPE GREY:XL:STRIPES:SWEATSHIRT</t>
  </si>
  <si>
    <t>SWEATSHIRT STRIPES INTERLOCK SWTRBE02:OLIVE:S:STRIPES:SWEATSHIRT</t>
  </si>
  <si>
    <t>SWEATSHIRT STRIPES INTERLOCK SWTRBE02:OLIVE:M:STRIPES:SWEATSHIRT</t>
  </si>
  <si>
    <t>SWEATSHIRT STRIPES INTERLOCK SWTRBE02:OLIVE:L:STRIPES:SWEATSHIRT</t>
  </si>
  <si>
    <t>SWEATSHIRT STRIPES INTERLOCK SWTRBE02:OLIVE:XL:STRIPES:SWEATSHIRT</t>
  </si>
  <si>
    <t>JKMCIN02</t>
  </si>
  <si>
    <t>JACKET MICRO HOD JKMCIN02:OLIVE:S:SOLID:JACKET</t>
  </si>
  <si>
    <t>JACKET MICRO HOD JKMCIN02:OLIVE:M:SOLID:JACKET</t>
  </si>
  <si>
    <t>JACKET MICRO HOD JKMCIN02:OLIVE:L:SOLID:JACKET</t>
  </si>
  <si>
    <t>JACKET MICRO HOD JKMCIN02:OLIVE:XL:SOLID:JACKET</t>
  </si>
  <si>
    <t>JKMCIN04</t>
  </si>
  <si>
    <t>JACKET MICRO FANCY COMB JKMCIN04:NAVY BLUE:S:SOLID:JACKET</t>
  </si>
  <si>
    <t>JACKET MICRO FANCY COMB JKMCIN04:NAVY BLUE:M:SOLID:JACKET</t>
  </si>
  <si>
    <t>JACKET MICRO FANCY COMB JKMCIN04:NAVY BLUE:L:SOLID:JACKET</t>
  </si>
  <si>
    <t>JACKET MICRO FANCY COMB JKMCIN04:NAVY BLUE:XL:SOLID:JACKET</t>
  </si>
  <si>
    <t>JKMCIN03</t>
  </si>
  <si>
    <t>JACKET MICRO COMB KNIT JKMCIN03:BLACK:S:SOLID:JACKET</t>
  </si>
  <si>
    <t>JACKET MICRO COMB KNIT JKMCIN03:BLACK:M:SOLID:JACKET</t>
  </si>
  <si>
    <t>JACKET MICRO COMB KNIT JKMCIN03:BLACK:L:SOLID:JACKET</t>
  </si>
  <si>
    <t>JACKET MICRO COMB KNIT JKMCIN03:BLACK:XL:SOLID:JACKET</t>
  </si>
  <si>
    <t>SWTRBE01</t>
  </si>
  <si>
    <t>SWEATSHIRT STRIPE INTERLOCK RO SWTRBE01:WOOD BROWN:S:STRIPES:SWEATSHIRT</t>
  </si>
  <si>
    <t>SWEATSHIRT STRIPE INTERLOCK RO SWTRBE01:WOOD BROWN:M:STRIPES:SWEATSHIRT</t>
  </si>
  <si>
    <t>SWEATSHIRT STRIPE INTERLOCK RO SWTRBE01:WOOD BROWN:L:STRIPES:SWEATSHIRT</t>
  </si>
  <si>
    <t>SWEATSHIRT STRIPE INTERLOCK RO SWTRBE01:WOOD BROWN:XL:STRIPES:SWEATSHIRT</t>
  </si>
  <si>
    <t>SWEATSHIRT STRIPE INTERLOCK RO SWTRBE01:SAND:S:STRIPES:SWEATSHIRT</t>
  </si>
  <si>
    <t>SWEATSHIRT STRIPE INTERLOCK RO SWTRBE01:SAND:M:STRIPES:SWEATSHIRT</t>
  </si>
  <si>
    <t>SWEATSHIRT STRIPE INTERLOCK RO SWTRBE01:SAND:L:STRIPES:SWEATSHIRT</t>
  </si>
  <si>
    <t>SWEATSHIRT STRIPE INTERLOCK RO SWTRBE01:SAND:XL:STRIPES:SWEATSHIRT</t>
  </si>
  <si>
    <t>SWEATSHIRT STRIPE INTERLOCK RO SWTRBE01:BLACK:S:STRIPES:SWEATSHIRT</t>
  </si>
  <si>
    <t>SWEATSHIRT STRIPE INTERLOCK RO SWTRBE01:BLACK:M:STRIPES:SWEATSHIRT</t>
  </si>
  <si>
    <t>SWEATSHIRT STRIPE INTERLOCK RO SWTRBE01:BLACK:L:STRIPES:SWEATSHIRT</t>
  </si>
  <si>
    <t>SWEATSHIRT STRIPE INTERLOCK RO SWTRBE01:BLACK:XL:STRIPES:SWEATSHIRT</t>
  </si>
  <si>
    <t>JKMCIN01</t>
  </si>
  <si>
    <t>JACKET KNIT OTTOMAN COMB JKMCIN01:BLACK:S:SOLID:JACKET</t>
  </si>
  <si>
    <t>JACKET KNIT OTTOMAN COMB JKMCIN01:BLACK:M:SOLID:JACKET</t>
  </si>
  <si>
    <t>JACKET KNIT OTTOMAN COMB JKMCIN01:BLACK:L:SOLID:JACKET</t>
  </si>
  <si>
    <t>JACKET KNIT OTTOMAN COMB JKMCIN01:BLACK:XL:SOLID:JACKET</t>
  </si>
  <si>
    <t>WLSOMG02</t>
  </si>
  <si>
    <t>LS SHIRT SOLID DOUBLE POCKET WLSOMG02:OLIVE:S:SOLID:LS SHIRT</t>
  </si>
  <si>
    <t>LS SHIRT SOLID DOUBLE POCKET WLSOMG02:OLIVE:M:SOLID:LS SHIRT</t>
  </si>
  <si>
    <t>LS SHIRT SOLID DOUBLE POCKET WLSOMG02:OLIVE:L:SOLID:LS SHIRT</t>
  </si>
  <si>
    <t>LS SHIRT SOLID DOUBLE POCKET WLSOMG02:OLIVE:XL:SOLID:LS SHIRT</t>
  </si>
  <si>
    <t>WSSOMG01</t>
  </si>
  <si>
    <t>SS SHIRT SOLID ARMY LOOK WSSOMG01:TAUPE GREY:S:SOLID:SS SHIRT</t>
  </si>
  <si>
    <t>SS SHIRT SOLID ARMY LOOK WSSOMG01:TAUPE GREY:M:SOLID:SS SHIRT</t>
  </si>
  <si>
    <t>SS SHIRT SOLID ARMY LOOK WSSOMG01:TAUPE GREY:L:SOLID:SS SHIRT</t>
  </si>
  <si>
    <t>SS SHIRT SOLID ARMY LOOK WSSOMG01:TAUPE GREY:XL:SOLID:SS SHIRT</t>
  </si>
  <si>
    <t>WLCSR02</t>
  </si>
  <si>
    <t>LS SHIRT CHECK E2 WLCSR02:EMERALD GREEN:S:CHECKS:LS SHIRT</t>
  </si>
  <si>
    <t>LS SHIRT CHECK E2 WLCSR02:EMERALD GREEN:M:CHECKS:LS SHIRT</t>
  </si>
  <si>
    <t>LS SHIRT CHECK E2 WLCSR02:EMERALD GREEN:L:CHECKS:LS SHIRT</t>
  </si>
  <si>
    <t>LS SHIRT CHECK E2 WLCSR02:EMERALD GREEN:XL:CHECKS:LS SHIRT</t>
  </si>
  <si>
    <t>WSAOMT01</t>
  </si>
  <si>
    <t>SS SHIRT AOP LINE DOTS WSAOMT01:CHARCOAL:S:PRINT:SS SHIRT</t>
  </si>
  <si>
    <t>SS SHIRT AOP LINE DOTS WSAOMT01:CHARCOAL:M:PRINT:SS SHIRT</t>
  </si>
  <si>
    <t>SS SHIRT AOP LINE DOTS WSAOMT01:CHARCOAL:L:PRINT:SS SHIRT</t>
  </si>
  <si>
    <t>SS SHIRT AOP LINE DOTS WSAOMT01:CHARCOAL:XL:PRINT:SS SHIRT</t>
  </si>
  <si>
    <t>WSAOMT02</t>
  </si>
  <si>
    <t>SS SHIRT AOP GEOMETRIC ABSTRACT WSAOMT02:TAUPE GREY:S:PRINT:SS SHIRT</t>
  </si>
  <si>
    <t>SS SHIRT AOP GEOMETRIC ABSTRACT WSAOMT02:TAUPE GREY:M:PRINT:SS SHIRT</t>
  </si>
  <si>
    <t>SS SHIRT AOP GEOMETRIC ABSTRACT WSAOMT02:TAUPE GREY:L:PRINT:SS SHIRT</t>
  </si>
  <si>
    <t>SS SHIRT AOP GEOMETRIC ABSTRACT WSAOMT02:TAUPE GREY:XL:PRINT:SS SHIRT</t>
  </si>
  <si>
    <t>PSOLKM01</t>
  </si>
  <si>
    <t>SS POLO SHIRT WITH CHEST EMBRO PSOLKM01:WHITE:S:SOLID:SS POLO SHIRT</t>
  </si>
  <si>
    <t>SS POLO SHIRT WITH CHEST EMBRO PSOLKM01:WHITE:M:SOLID:SS POLO SHIRT</t>
  </si>
  <si>
    <t>SS POLO SHIRT WITH CHEST EMBRO PSOLKM01:WHITE:L:SOLID:SS POLO SHIRT</t>
  </si>
  <si>
    <t>SS POLO SHIRT WITH CHEST EMBRO PSOLKM01:WHITE:XL:SOLID:SS POLO SHIRT</t>
  </si>
  <si>
    <t>PSOLKM02</t>
  </si>
  <si>
    <t>SS POLO SHIRT WITH CHEST PRINT NAUTICAL PSOLKM02:NAVY BLUE:S:SOLID:SS POLO SHIRT</t>
  </si>
  <si>
    <t>SS POLO SHIRT WITH CHEST PRINT NAUTICAL PSOLKM02:NAVY BLUE:M:SOLID:SS POLO SHIRT</t>
  </si>
  <si>
    <t>SS POLO SHIRT WITH CHEST PRINT NAUTICAL PSOLKM02:NAVY BLUE:L:SOLID:SS POLO SHIRT</t>
  </si>
  <si>
    <t>SS POLO SHIRT WITH CHEST PRINT NAUTICAL PSOLKM02:NAVY BLUE:XL:SOLID:SS POLO SHIRT</t>
  </si>
  <si>
    <t>PSTRBE01</t>
  </si>
  <si>
    <t>SS POLO SHIRT STRIPE GRADATION PSTRBE01:PASTEL GREY:S:STRIPES:SS POLO SHIRT</t>
  </si>
  <si>
    <t>SS POLO SHIRT STRIPE GRADATION PSTRBE01:PASTEL GREY:M:STRIPES:SS POLO SHIRT</t>
  </si>
  <si>
    <t>SS POLO SHIRT STRIPE GRADATION PSTRBE01:PASTEL GREY:L:STRIPES:SS POLO SHIRT</t>
  </si>
  <si>
    <t>SS POLO SHIRT STRIPE GRADATION PSTRBE01:PASTEL GREY:XL:STRIPES:SS POLO SHIRT</t>
  </si>
  <si>
    <t>SS POLO SHIRT STRIPE GRADATION PSTRBE01:TAUPE GREY:S:STRIPES:SS POLO SHIRT</t>
  </si>
  <si>
    <t>SS POLO SHIRT STRIPE GRADATION PSTRBE01:TAUPE GREY:M:STRIPES:SS POLO SHIRT</t>
  </si>
  <si>
    <t>SS POLO SHIRT STRIPE GRADATION PSTRBE01:TAUPE GREY:L:STRIPES:SS POLO SHIRT</t>
  </si>
  <si>
    <t>SS POLO SHIRT STRIPE GRADATION PSTRBE01:TAUPE GREY:XL:STRIPES:SS POLO SHIRT</t>
  </si>
  <si>
    <t>SS POLO SHIRT STRIPE GRADATION PSTRBE01:SAND:S:STRIPES:SS POLO SHIRT</t>
  </si>
  <si>
    <t>SS POLO SHIRT STRIPE GRADATION PSTRBE01:SAND:M:STRIPES:SS POLO SHIRT</t>
  </si>
  <si>
    <t>SS POLO SHIRT STRIPE GRADATION PSTRBE01:SAND:L:STRIPES:SS POLO SHIRT</t>
  </si>
  <si>
    <t>SS POLO SHIRT STRIPE GRADATION PSTRBE01:SAND:XL:STRIPES:SS POLO SHIRT</t>
  </si>
  <si>
    <t>PSTRBE02</t>
  </si>
  <si>
    <t>SS POLO SHIRT STRIPE VERTICAL PSTRBE02:BLACK:S:STRIPES:SS POLO SHIRT</t>
  </si>
  <si>
    <t>SS POLO SHIRT STRIPE VERTICAL PSTRBE02:BLACK:M:STRIPES:SS POLO SHIRT</t>
  </si>
  <si>
    <t>SS POLO SHIRT STRIPE VERTICAL PSTRBE02:BLACK:L:STRIPES:SS POLO SHIRT</t>
  </si>
  <si>
    <t>SS POLO SHIRT STRIPE VERTICAL PSTRBE02:BLACK:XL:STRIPES:SS POLO SHIRT</t>
  </si>
  <si>
    <t>SS POLO SHIRT STRIPE VERTICAL PSTRBE02:SAND:S:STRIPES:SS POLO SHIRT</t>
  </si>
  <si>
    <t>SS POLO SHIRT STRIPE VERTICAL PSTRBE02:SAND:M:STRIPES:SS POLO SHIRT</t>
  </si>
  <si>
    <t>SS POLO SHIRT STRIPE VERTICAL PSTRBE02:SAND:L:STRIPES:SS POLO SHIRT</t>
  </si>
  <si>
    <t>SS POLO SHIRT STRIPE VERTICAL PSTRBE02:SAND:XL:STRIPES:SS POLO SHIRT</t>
  </si>
  <si>
    <t>SS POLO SHIRT STRIPE VERTICAL PSTRBE02:NAVY BLUE:S:STRIPES:SS POLO SHIRT</t>
  </si>
  <si>
    <t>SS POLO SHIRT STRIPE VERTICAL PSTRBE02:NAVY BLUE:M:STRIPES:SS POLO SHIRT</t>
  </si>
  <si>
    <t>SS POLO SHIRT STRIPE VERTICAL PSTRBE02:NAVY BLUE:L:STRIPES:SS POLO SHIRT</t>
  </si>
  <si>
    <t>SS POLO SHIRT STRIPE VERTICAL PSTRBE02:NAVY BLUE:XL:STRIPES:SS POLO SHIRT</t>
  </si>
  <si>
    <t>PAOJY02</t>
  </si>
  <si>
    <t>SS POLO SHIRT AOP GEOMETRI COLE EMBRO PAOJY02:BLACK:S:SOLID:SS POLO SHIRT</t>
  </si>
  <si>
    <t>SS POLO SHIRT AOP GEOMETRI COLE EMBRO PAOJY02:BLACK:M:SOLID:SS POLO SHIRT</t>
  </si>
  <si>
    <t>SS POLO SHIRT AOP GEOMETRI COLE EMBRO PAOJY02:BLACK:L:SOLID:SS POLO SHIRT</t>
  </si>
  <si>
    <t>SS POLO SHIRT AOP GEOMETRI COLE EMBRO PAOJY02:BLACK:XL:SOLID:SS POLO SHIRT</t>
  </si>
  <si>
    <t>SS POLO SHIRT AOP GEOMETRI COLE EMBRO PAOJY02:WHITE:S:SOLID:SS POLO SHIRT</t>
  </si>
  <si>
    <t>SS POLO SHIRT AOP GEOMETRI COLE EMBRO PAOJY02:WHITE:M:SOLID:SS POLO SHIRT</t>
  </si>
  <si>
    <t>SS POLO SHIRT AOP GEOMETRI COLE EMBRO PAOJY02:WHITE:L:SOLID:SS POLO SHIRT</t>
  </si>
  <si>
    <t>SS POLO SHIRT AOP GEOMETRI COLE EMBRO PAOJY02:WHITE:XL:SOLID:SS POLO SHIRT</t>
  </si>
  <si>
    <t>PAOPKM01</t>
  </si>
  <si>
    <t>SS POLO SHIRT AOP ABSTRACT PAOPKM01:WHITE:S:PRINT:SS POLO SHIRT</t>
  </si>
  <si>
    <t>SS POLO SHIRT AOP ABSTRACT PAOPKM01:WHITE:M:PRINT:SS POLO SHIRT</t>
  </si>
  <si>
    <t>SS POLO SHIRT AOP ABSTRACT PAOPKM01:WHITE:L:PRINT:SS POLO SHIRT</t>
  </si>
  <si>
    <t>SS POLO SHIRT AOP ABSTRACT PAOPKM01:WHITE:XL:PRINT:SS POLO SHIRT</t>
  </si>
  <si>
    <t>PAOJY01</t>
  </si>
  <si>
    <t>SS POLO SHIRT AOP SHIP PAOJY01:NAVY BLUE:S:PRINT:SS POLO SHIRT</t>
  </si>
  <si>
    <t>SS POLO SHIRT AOP SHIP PAOJY01:NAVY BLUE:M:PRINT:SS POLO SHIRT</t>
  </si>
  <si>
    <t>SS POLO SHIRT AOP SHIP PAOJY01:NAVY BLUE:L:PRINT:SS POLO SHIRT</t>
  </si>
  <si>
    <t>SS POLO SHIRT AOP SHIP PAOJY01:NAVY BLUE:XL:PRINT:SS POLO SHIRT</t>
  </si>
  <si>
    <t>PSAOJG01</t>
  </si>
  <si>
    <t>SS POLO SHIRT AOP RASTER PSAOJG01:OLIVE:S:SOLID:SS POLO SHIRT</t>
  </si>
  <si>
    <t>SS POLO SHIRT AOP RASTER PSAOJG01:OLIVE:M:SOLID:SS POLO SHIRT</t>
  </si>
  <si>
    <t>SS POLO SHIRT AOP RASTER PSAOJG01:OLIVE:L:SOLID:SS POLO SHIRT</t>
  </si>
  <si>
    <t>SS POLO SHIRT AOP RASTER PSAOJG01:OLIVE:XL:SOLID:SS POLO SHIRT</t>
  </si>
  <si>
    <t>SS POLO SHIRT AOP RASTER PSAOJG01:MAROON:S:SOLID:SS POLO SHIRT</t>
  </si>
  <si>
    <t>SS POLO SHIRT AOP RASTER PSAOJG01:MAROON:M:SOLID:SS POLO SHIRT</t>
  </si>
  <si>
    <t>SS POLO SHIRT AOP RASTER PSAOJG01:MAROON:L:SOLID:SS POLO SHIRT</t>
  </si>
  <si>
    <t>SS POLO SHIRT AOP RASTER PSAOJG01:MAROON:XL:SOLID:SS POLO SHIRT</t>
  </si>
  <si>
    <t>PGRKM01</t>
  </si>
  <si>
    <t>SS POLO SHIRT GRAPHIC BOAT CHEST PGRKM01:SAND:S:GRAPHIC:SS POLO SHIRT</t>
  </si>
  <si>
    <t>SS POLO SHIRT GRAPHIC BOAT CHEST PGRKM01:SAND:M:GRAPHIC:SS POLO SHIRT</t>
  </si>
  <si>
    <t>SS POLO SHIRT GRAPHIC BOAT CHEST PGRKM01:SAND:L:GRAPHIC:SS POLO SHIRT</t>
  </si>
  <si>
    <t>SS POLO SHIRT GRAPHIC BOAT CHEST PGRKM01:SAND:XL:GRAPHIC:SS POLO SHIRT</t>
  </si>
  <si>
    <t>PGRKM02</t>
  </si>
  <si>
    <t>SS POLO SHIRT GRAPHIC LINE COLORFUL PGRKM02:BLACK:S:GRAPHIC:SS POLO SHIRT</t>
  </si>
  <si>
    <t>SS POLO SHIRT GRAPHIC LINE COLORFUL PGRKM02:BLACK:M:GRAPHIC:SS POLO SHIRT</t>
  </si>
  <si>
    <t>SS POLO SHIRT GRAPHIC LINE COLORFUL PGRKM02:BLACK:L:GRAPHIC:SS POLO SHIRT</t>
  </si>
  <si>
    <t>SS POLO SHIRT GRAPHIC LINE COLORFUL PGRKM02:BLACK:XL:GRAPHIC:SS POLO SHIRT</t>
  </si>
  <si>
    <t>TSSMG001</t>
  </si>
  <si>
    <t>SS T-SHIRT SOLID PONTE WITH CHEST EMBRO TSSMG001:NAVY BLUE:S:SOLID:SS T-SHIRT</t>
  </si>
  <si>
    <t>SS T-SHIRT SOLID PONTE WITH CHEST EMBRO TSSMG001:NAVY BLUE:M:SOLID:SS T-SHIRT</t>
  </si>
  <si>
    <t>SS T-SHIRT SOLID PONTE WITH CHEST EMBRO TSSMG001:NAVY BLUE:L:SOLID:SS T-SHIRT</t>
  </si>
  <si>
    <t>SS T-SHIRT SOLID PONTE WITH CHEST EMBRO TSSMG001:NAVY BLUE:XL:SOLID:SS T-SHIRT</t>
  </si>
  <si>
    <t>SS T-SHIRT SOLID PONTE WITH CHEST EMBRO TSSMG001:BLACK:S:SOLID:SS T-SHIRT</t>
  </si>
  <si>
    <t>SS T-SHIRT SOLID PONTE WITH CHEST EMBRO TSSMG001:BLACK:M:SOLID:SS T-SHIRT</t>
  </si>
  <si>
    <t>SS T-SHIRT SOLID PONTE WITH CHEST EMBRO TSSMG001:BLACK:L:SOLID:SS T-SHIRT</t>
  </si>
  <si>
    <t>SS T-SHIRT SOLID PONTE WITH CHEST EMBRO TSSMG001:BLACK:XL:SOLID:SS T-SHIRT</t>
  </si>
  <si>
    <t>SS T-SHIRT SOLID PONTE WITH CHEST EMBRO TSSMG001:WINE:S:SOLID:SS T-SHIRT</t>
  </si>
  <si>
    <t>SS T-SHIRT SOLID PONTE WITH CHEST EMBRO TSSMG001:WINE:M:SOLID:SS T-SHIRT</t>
  </si>
  <si>
    <t>SS T-SHIRT SOLID PONTE WITH CHEST EMBRO TSSMG001:WINE:L:SOLID:SS T-SHIRT</t>
  </si>
  <si>
    <t>SS T-SHIRT SOLID PONTE WITH CHEST EMBRO TSSMG001:WINE:XL:SOLID:SS T-SHIRT</t>
  </si>
  <si>
    <t>TSTRBE02</t>
  </si>
  <si>
    <t>SS T-SHIRT SMALL STRIPES TSTRBE02:EMERALD GREEN:S:STRIPES:SS T-SHIRT</t>
  </si>
  <si>
    <t>SS T-SHIRT SMALL STRIPES TSTRBE02:EMERALD GREEN:M:STRIPES:SS T-SHIRT</t>
  </si>
  <si>
    <t>SS T-SHIRT SMALL STRIPES TSTRBE02:EMERALD GREEN:L:STRIPES:SS T-SHIRT</t>
  </si>
  <si>
    <t>SS T-SHIRT SMALL STRIPES TSTRBE02:EMERALD GREEN:XL:STRIPES:SS T-SHIRT</t>
  </si>
  <si>
    <t>SS T-SHIRT SMALL STRIPES TSTRBE02:SAND:S:STRIPES:SS T-SHIRT</t>
  </si>
  <si>
    <t>SS T-SHIRT SMALL STRIPES TSTRBE02:SAND:M:STRIPES:SS T-SHIRT</t>
  </si>
  <si>
    <t>SS T-SHIRT SMALL STRIPES TSTRBE02:SAND:L:STRIPES:SS T-SHIRT</t>
  </si>
  <si>
    <t>SS T-SHIRT SMALL STRIPES TSTRBE02:SAND:XL:STRIPES:SS T-SHIRT</t>
  </si>
  <si>
    <t>SS T-SHIRT SMALL STRIPES TSTRBE02:MISTY DARK BLUE:S:STRIPES:SS T-SHIRT</t>
  </si>
  <si>
    <t>SS T-SHIRT SMALL STRIPES TSTRBE02:MISTY DARK BLUE:M:STRIPES:SS T-SHIRT</t>
  </si>
  <si>
    <t>SS T-SHIRT SMALL STRIPES TSTRBE02:MISTY DARK BLUE:L:STRIPES:SS T-SHIRT</t>
  </si>
  <si>
    <t>SS T-SHIRT SMALL STRIPES TSTRBE02:MISTY DARK BLUE:XL:STRIPES:SS T-SHIRT</t>
  </si>
  <si>
    <t>TAOPKM01</t>
  </si>
  <si>
    <t>SS T-SHIRT AOP LEAVES TAOPKM01:CHARCOAL:S:PRINT:SS T-SHIRT</t>
  </si>
  <si>
    <t>SS T-SHIRT AOP LEAVES TAOPKM01:CHARCOAL:M:PRINT:SS T-SHIRT</t>
  </si>
  <si>
    <t>SS T-SHIRT AOP LEAVES TAOPKM01:CHARCOAL:L:PRINT:SS T-SHIRT</t>
  </si>
  <si>
    <t>SS T-SHIRT AOP LEAVES TAOPKM01:CHARCOAL:XL:PRINT:SS T-SHIRT</t>
  </si>
  <si>
    <t>SS T-SHIRT AOP LEAVES TAOPKM01:RUSTIC BROWN:S:PRINT:SS T-SHIRT</t>
  </si>
  <si>
    <t>SS T-SHIRT AOP LEAVES TAOPKM01:RUSTIC BROWN:M:PRINT:SS T-SHIRT</t>
  </si>
  <si>
    <t>SS T-SHIRT AOP LEAVES TAOPKM01:RUSTIC BROWN:L:PRINT:SS T-SHIRT</t>
  </si>
  <si>
    <t>SS T-SHIRT AOP LEAVES TAOPKM01:RUSTIC BROWN:XL:PRINT:SS T-SHIRT</t>
  </si>
  <si>
    <t>BGRKM006</t>
  </si>
  <si>
    <t>SS T-SHIRT BIG SIZE TROPICAL TREE BGRKM006:DARK JADE:XXL:GRAPHIC:SS T-SHIRT</t>
  </si>
  <si>
    <t>SS T-SHIRT BIG SIZE TROPICAL TREE BGRKM006:DARK JADE:3L:GRAPHIC:SS T-SHIRT</t>
  </si>
  <si>
    <t>BGRKM007</t>
  </si>
  <si>
    <t>SS T-SHIRT BIG SIZE SUMMER ESSENSE BGRKM007:WINE:XXL:GRAPHIC:SS T-SHIRT</t>
  </si>
  <si>
    <t>SS T-SHIRT BIG SIZE SUMMER ESSENSE BGRKM007:WINE:3L:GRAPHIC:SS T-SHIRT</t>
  </si>
  <si>
    <t>BGRKM005</t>
  </si>
  <si>
    <t>SS T-SHIRT BIG SIZE PALMS PARADISE BGRKM005:RUSTIC BROWN:XXL:GRAPHIC:SS T-SHIRT</t>
  </si>
  <si>
    <t>SS T-SHIRT BIG SIZE PALMS PARADISE BGRKM005:RUSTIC BROWN:3L:GRAPHIC:SS T-SHIRT</t>
  </si>
  <si>
    <t>TGRAS03</t>
  </si>
  <si>
    <t>SS T-SHIRT MOTOR COLE TGRAS03:TAUPE GREY:S:GRAPHIC:SS T-SHIRT</t>
  </si>
  <si>
    <t>SS T-SHIRT MOTOR COLE TGRAS03:TAUPE GREY:M:GRAPHIC:SS T-SHIRT</t>
  </si>
  <si>
    <t>SS T-SHIRT MOTOR COLE TGRAS03:TAUPE GREY:L:GRAPHIC:SS T-SHIRT</t>
  </si>
  <si>
    <t>SS T-SHIRT MOTOR COLE TGRAS03:TAUPE GREY:XL:GRAPHIC:SS T-SHIRT</t>
  </si>
  <si>
    <t>TGRAS01</t>
  </si>
  <si>
    <t>SS T-SHIRT CREW YACHT TGRAS01:CHARCOAL:S:GRAPHIC:SS T-SHIRT</t>
  </si>
  <si>
    <t>SS T-SHIRT CREW YACHT TGRAS01:CHARCOAL:M:GRAPHIC:SS T-SHIRT</t>
  </si>
  <si>
    <t>SS T-SHIRT CREW YACHT TGRAS01:CHARCOAL:L:GRAPHIC:SS T-SHIRT</t>
  </si>
  <si>
    <t>SS T-SHIRT CREW YACHT TGRAS01:CHARCOAL:XL:GRAPHIC:SS T-SHIRT</t>
  </si>
  <si>
    <t>SS T-SHIRT CREW YACHT TGRAS01:RUSTIC ORANGE:S:GRAPHIC:SS T-SHIRT</t>
  </si>
  <si>
    <t>SS T-SHIRT CREW YACHT TGRAS01:RUSTIC ORANGE:M:GRAPHIC:SS T-SHIRT</t>
  </si>
  <si>
    <t>SS T-SHIRT CREW YACHT TGRAS01:RUSTIC ORANGE:L:GRAPHIC:SS T-SHIRT</t>
  </si>
  <si>
    <t>SS T-SHIRT CREW YACHT TGRAS01:RUSTIC ORANGE:XL:GRAPHIC:SS T-SHIRT</t>
  </si>
  <si>
    <t>TGRAS02</t>
  </si>
  <si>
    <t>SS T-SHIRT MOTORS QUALITY TGRAS02:CHARCOAL:S:GRAPHIC:SS T-SHIRT</t>
  </si>
  <si>
    <t>SS T-SHIRT MOTORS QUALITY TGRAS02:CHARCOAL:M:GRAPHIC:SS T-SHIRT</t>
  </si>
  <si>
    <t>SS T-SHIRT MOTORS QUALITY TGRAS02:CHARCOAL:L:GRAPHIC:SS T-SHIRT</t>
  </si>
  <si>
    <t>SS T-SHIRT MOTORS QUALITY TGRAS02:CHARCOAL:XL:GRAPHIC:SS T-SHIRT</t>
  </si>
  <si>
    <t>TSGRKG04</t>
  </si>
  <si>
    <t>SS T-SHIRT CAMO AUTHENTIC TSGRKG04:BLACK:S:GRAPHIC:SS T-SHIRT</t>
  </si>
  <si>
    <t>SS T-SHIRT CAMO AUTHENTIC TSGRKG04:BLACK:M:GRAPHIC:SS T-SHIRT</t>
  </si>
  <si>
    <t>SS T-SHIRT CAMO AUTHENTIC TSGRKG04:BLACK:L:GRAPHIC:SS T-SHIRT</t>
  </si>
  <si>
    <t>SS T-SHIRT CAMO AUTHENTIC TSGRKG04:BLACK:XL:GRAPHIC:SS T-SHIRT</t>
  </si>
  <si>
    <t>TSGRKG05</t>
  </si>
  <si>
    <t>SS T-SHIRT CAMO DISCOVERED TSGRKG05:OFF WHITE:S:GRAPHIC:SS T-SHIRT</t>
  </si>
  <si>
    <t>SS T-SHIRT CAMO DISCOVERED TSGRKG05:OFF WHITE:M:GRAPHIC:SS T-SHIRT</t>
  </si>
  <si>
    <t>SS T-SHIRT CAMO DISCOVERED TSGRKG05:OFF WHITE:L:GRAPHIC:SS T-SHIRT</t>
  </si>
  <si>
    <t>SS T-SHIRT CAMO DISCOVERED TSGRKG05:OFF WHITE:XL:GRAPHIC:SS T-SHIRT</t>
  </si>
  <si>
    <t>TSGRCK09</t>
  </si>
  <si>
    <t>SS T-SHIRT POCKET ENGINEER DURABILYTY TSGRCK09:CHARCOAL:S:GRAPHIC:SS T-SHIRT</t>
  </si>
  <si>
    <t>SS T-SHIRT POCKET ENGINEER DURABILYTY TSGRCK09:CHARCOAL:M:GRAPHIC:SS T-SHIRT</t>
  </si>
  <si>
    <t>SS T-SHIRT POCKET ENGINEER DURABILYTY TSGRCK09:CHARCOAL:L:GRAPHIC:SS T-SHIRT</t>
  </si>
  <si>
    <t>SS T-SHIRT POCKET ENGINEER DURABILYTY TSGRCK09:CHARCOAL:XL:GRAPHIC:SS T-SHIRT</t>
  </si>
  <si>
    <t>TSGRCK10</t>
  </si>
  <si>
    <t>SS T-SHIRT POCKET 1983 TSGRCK10:MAROON:S:GRAPHIC:SS T-SHIRT</t>
  </si>
  <si>
    <t>SS T-SHIRT POCKET 1983 TSGRCK10:MAROON:M:GRAPHIC:SS T-SHIRT</t>
  </si>
  <si>
    <t>SS T-SHIRT POCKET 1983 TSGRCK10:MAROON:L:GRAPHIC:SS T-SHIRT</t>
  </si>
  <si>
    <t>SS T-SHIRT POCKET 1983 TSGRCK10:MAROON:XL:GRAPHIC:SS T-SHIRT</t>
  </si>
  <si>
    <t>TSGRCK11</t>
  </si>
  <si>
    <t>SS T-SHIRT POCKET COLE TSGRCK11:MISTY MEDIUM GREY:S:GRAPHIC:SS T-SHIRT</t>
  </si>
  <si>
    <t>SS T-SHIRT POCKET COLE TSGRCK11:MISTY MEDIUM GREY:M:GRAPHIC:SS T-SHIRT</t>
  </si>
  <si>
    <t>SS T-SHIRT POCKET COLE TSGRCK11:MISTY MEDIUM GREY:L:GRAPHIC:SS T-SHIRT</t>
  </si>
  <si>
    <t>SS T-SHIRT POCKET COLE TSGRCK11:MISTY MEDIUM GREY:XL:GRAPHIC:SS T-SHIRT</t>
  </si>
  <si>
    <t>TSGRKG02</t>
  </si>
  <si>
    <t>SS T-SHIRT FREEDOM EAGLE TSGRKG02:BLACK:S:GRAPHIC:SS T-SHIRT</t>
  </si>
  <si>
    <t>SS T-SHIRT FREEDOM EAGLE TSGRKG02:BLACK:M:GRAPHIC:SS T-SHIRT</t>
  </si>
  <si>
    <t>SS T-SHIRT FREEDOM EAGLE TSGRKG02:BLACK:L:GRAPHIC:SS T-SHIRT</t>
  </si>
  <si>
    <t>SS T-SHIRT FREEDOM EAGLE TSGRKG02:BLACK:XL:GRAPHIC:SS T-SHIRT</t>
  </si>
  <si>
    <t>TSGRCK01</t>
  </si>
  <si>
    <t>SS T-SHIRT EAGLE HOME OF THE BRAVE TSGRCK01:OLIVE:S:GRAPHIC:SS T-SHIRT</t>
  </si>
  <si>
    <t>SS T-SHIRT EAGLE HOME OF THE BRAVE TSGRCK01:OLIVE:M:GRAPHIC:SS T-SHIRT</t>
  </si>
  <si>
    <t>SS T-SHIRT EAGLE HOME OF THE BRAVE TSGRCK01:OLIVE:L:GRAPHIC:SS T-SHIRT</t>
  </si>
  <si>
    <t>SS T-SHIRT EAGLE HOME OF THE BRAVE TSGRCK01:OLIVE:XL:GRAPHIC:SS T-SHIRT</t>
  </si>
  <si>
    <t>TSGRCK12</t>
  </si>
  <si>
    <t>SS T-SHIRT WOOD TEXTURE COLE TSGRCK12:LIGHT BLUE:S:TEXTURE:SS T-SHIRT</t>
  </si>
  <si>
    <t>SS T-SHIRT WOOD TEXTURE COLE TSGRCK12:LIGHT BLUE:M:TEXTURE:SS T-SHIRT</t>
  </si>
  <si>
    <t>SS T-SHIRT WOOD TEXTURE COLE TSGRCK12:LIGHT BLUE:L:TEXTURE:SS T-SHIRT</t>
  </si>
  <si>
    <t>SS T-SHIRT WOOD TEXTURE COLE TSGRCK12:LIGHT BLUE:XL:TEXTURE:SS T-SHIRT</t>
  </si>
  <si>
    <t>TSGRIN01</t>
  </si>
  <si>
    <t>SS T-SHIRT COLE AUTHENTIC HD TSGRIN01:BLACK:S:GRAPHIC:SS T-SHIRT</t>
  </si>
  <si>
    <t>SS T-SHIRT COLE AUTHENTIC HD TSGRIN01:BLACK:M:GRAPHIC:SS T-SHIRT</t>
  </si>
  <si>
    <t>SS T-SHIRT COLE AUTHENTIC HD TSGRIN01:BLACK:L:GRAPHIC:SS T-SHIRT</t>
  </si>
  <si>
    <t>SS T-SHIRT COLE AUTHENTIC HD TSGRIN01:BLACK:XL:GRAPHIC:SS T-SHIRT</t>
  </si>
  <si>
    <t>TSGRCK15</t>
  </si>
  <si>
    <t>SS T-SHIRT COLE ROUND TSGRCK15:DARK JADE:S:GRAPHIC:SS T-SHIRT</t>
  </si>
  <si>
    <t>SS T-SHIRT COLE ROUND TSGRCK15:DARK JADE:M:GRAPHIC:SS T-SHIRT</t>
  </si>
  <si>
    <t>SS T-SHIRT COLE ROUND TSGRCK15:DARK JADE:L:GRAPHIC:SS T-SHIRT</t>
  </si>
  <si>
    <t>SS T-SHIRT COLE ROUND TSGRCK15:DARK JADE:XL:GRAPHIC:SS T-SHIRT</t>
  </si>
  <si>
    <t>TSGRCK05</t>
  </si>
  <si>
    <t>SS T-SHIRT JEEP OFF ROADER TSGRCK05:BLACK:S:GRAPHIC:SS T-SHIRT</t>
  </si>
  <si>
    <t>SS T-SHIRT JEEP OFF ROADER TSGRCK05:BLACK:M:GRAPHIC:SS T-SHIRT</t>
  </si>
  <si>
    <t>SS T-SHIRT JEEP OFF ROADER TSGRCK05:BLACK:L:GRAPHIC:SS T-SHIRT</t>
  </si>
  <si>
    <t>SS T-SHIRT JEEP OFF ROADER TSGRCK05:BLACK:XL:GRAPHIC:SS T-SHIRT</t>
  </si>
  <si>
    <t>TSGRCK03</t>
  </si>
  <si>
    <t>SS T-SHIRT JEEP OFF ROAD TSGRCK03:TAUPE GREY:S:GRAPHIC:SS T-SHIRT</t>
  </si>
  <si>
    <t>SS T-SHIRT JEEP OFF ROAD TSGRCK03:TAUPE GREY:M:GRAPHIC:SS T-SHIRT</t>
  </si>
  <si>
    <t>SS T-SHIRT JEEP OFF ROAD TSGRCK03:TAUPE GREY:L:GRAPHIC:SS T-SHIRT</t>
  </si>
  <si>
    <t>SS T-SHIRT JEEP OFF ROAD TSGRCK03:TAUPE GREY:XL:GRAPHIC:SS T-SHIRT</t>
  </si>
  <si>
    <t>TSGRMT01</t>
  </si>
  <si>
    <t>SS T-SHIRT AUTHENTHIC COLE DAY TSGRMT01:OFF WHITE:S:GRAPHIC:SS T-SHIRT</t>
  </si>
  <si>
    <t>SS T-SHIRT AUTHENTHIC COLE DAY TSGRMT01:OFF WHITE:M:GRAPHIC:SS T-SHIRT</t>
  </si>
  <si>
    <t>SS T-SHIRT AUTHENTHIC COLE DAY TSGRMT01:OFF WHITE:L:GRAPHIC:SS T-SHIRT</t>
  </si>
  <si>
    <t>SS T-SHIRT AUTHENTHIC COLE DAY TSGRMT01:OFF WHITE:XL:GRAPHIC:SS T-SHIRT</t>
  </si>
  <si>
    <t>TSGRKG01</t>
  </si>
  <si>
    <t>SS T-SHIRT COLE AUTH DAY TSGRKG01:MAROON:S:GRAPHIC:SS T-SHIRT</t>
  </si>
  <si>
    <t>SS T-SHIRT COLE AUTH DAY TSGRKG01:MAROON:M:GRAPHIC:SS T-SHIRT</t>
  </si>
  <si>
    <t>SS T-SHIRT COLE AUTH DAY TSGRKG01:MAROON:L:GRAPHIC:SS T-SHIRT</t>
  </si>
  <si>
    <t>SS T-SHIRT COLE AUTH DAY TSGRKG01:MAROON:XL:GRAPHIC:SS T-SHIRT</t>
  </si>
  <si>
    <t>TSGRMT02</t>
  </si>
  <si>
    <t>SS T-SHIRT COLE INDEPENDENCE DAY TSGRMT02:BLACK:S:GRAPHIC:SS T-SHIRT</t>
  </si>
  <si>
    <t>SS T-SHIRT COLE INDEPENDENCE DAY TSGRMT02:BLACK:M:GRAPHIC:SS T-SHIRT</t>
  </si>
  <si>
    <t>SS T-SHIRT COLE INDEPENDENCE DAY TSGRMT02:BLACK:L:GRAPHIC:SS T-SHIRT</t>
  </si>
  <si>
    <t>SS T-SHIRT COLE INDEPENDENCE DAY TSGRMT02:BLACK:XL:GRAPHIC:SS T-SHIRT</t>
  </si>
  <si>
    <t>TSGRCK07</t>
  </si>
  <si>
    <t>SS T-SHIRT CAMO 1 TSGRCK07:OLIVE:S:GRAPHIC:SS T-SHIRT</t>
  </si>
  <si>
    <t>SS T-SHIRT CAMO 1 TSGRCK07:OLIVE:M:GRAPHIC:SS T-SHIRT</t>
  </si>
  <si>
    <t>SS T-SHIRT CAMO 1 TSGRCK07:OLIVE:L:GRAPHIC:SS T-SHIRT</t>
  </si>
  <si>
    <t>SS T-SHIRT CAMO 1 TSGRCK07:OLIVE:XL:GRAPHIC:SS T-SHIRT</t>
  </si>
  <si>
    <t>TSGRCK02</t>
  </si>
  <si>
    <t>SS T-SHIRT EAGLE ONLY THE BRAVE TSGRCK02:WOOD BROWN:S:GRAPHIC:SS T-SHIRT</t>
  </si>
  <si>
    <t>SS T-SHIRT EAGLE ONLY THE BRAVE TSGRCK02:WOOD BROWN:M:GRAPHIC:SS T-SHIRT</t>
  </si>
  <si>
    <t>SS T-SHIRT EAGLE ONLY THE BRAVE TSGRCK02:WOOD BROWN:L:GRAPHIC:SS T-SHIRT</t>
  </si>
  <si>
    <t>SS T-SHIRT EAGLE ONLY THE BRAVE TSGRCK02:WOOD BROWN:XL:GRAPHIC:SS T-SHIRT</t>
  </si>
  <si>
    <t>TSGRAN01</t>
  </si>
  <si>
    <t>SS T-SHIRT WOOD TEXTURE COLE DNM TSGRAN01:BLACK:S:TEXT:SS T-SHIRT</t>
  </si>
  <si>
    <t>SS T-SHIRT WOOD TEXTURE COLE DNM TSGRAN01:BLACK:M:TEXT:SS T-SHIRT</t>
  </si>
  <si>
    <t>SS T-SHIRT WOOD TEXTURE COLE DNM TSGRAN01:BLACK:L:TEXT:SS T-SHIRT</t>
  </si>
  <si>
    <t>SS T-SHIRT WOOD TEXTURE COLE DNM TSGRAN01:BLACK:XL:TEXT:SS T-SHIRT</t>
  </si>
  <si>
    <t>TSGRCK04</t>
  </si>
  <si>
    <t>SS T-SHIRT JEEP COLE TSGRCK04:RUSTIC ORANGE:S:GRAPHIC:SS T-SHIRT</t>
  </si>
  <si>
    <t>SS T-SHIRT JEEP COLE TSGRCK04:RUSTIC ORANGE:M:GRAPHIC:SS T-SHIRT</t>
  </si>
  <si>
    <t>SS T-SHIRT JEEP COLE TSGRCK04:RUSTIC ORANGE:L:GRAPHIC:SS T-SHIRT</t>
  </si>
  <si>
    <t>SS T-SHIRT JEEP COLE TSGRCK04:RUSTIC ORANGE:XL:GRAPHIC:SS T-SHIRT</t>
  </si>
  <si>
    <t>SWDE02</t>
  </si>
  <si>
    <t>SWEATSHIRT TUNNEL COLLAR HALF ZIP SWDE02:BLACK:S:SOLID:SWEATSHIRT</t>
  </si>
  <si>
    <t>SWEATSHIRT TUNNEL COLLAR HALF ZIP SWDE02:BLACK:M:SOLID:SWEATSHIRT</t>
  </si>
  <si>
    <t>SWEATSHIRT TUNNEL COLLAR HALF ZIP SWDE02:BLACK:L:SOLID:SWEATSHIRT</t>
  </si>
  <si>
    <t>SWEATSHIRT TUNNEL COLLAR HALF ZIP SWDE02:BLACK:XL:SOLID:SWEATSHIRT</t>
  </si>
  <si>
    <t>SWTBS01</t>
  </si>
  <si>
    <t>SWEATSHIRT STRIPE INTERLOCK SWTBS01:NAVY BLUE:S:STRIPES:SWEATSHIRT</t>
  </si>
  <si>
    <t>SWEATSHIRT STRIPE INTERLOCK SWTBS01:NAVY BLUE:M:STRIPES:SWEATSHIRT</t>
  </si>
  <si>
    <t>SWEATSHIRT STRIPE INTERLOCK SWTBS01:NAVY BLUE:L:STRIPES:SWEATSHIRT</t>
  </si>
  <si>
    <t>SWEATSHIRT STRIPE INTERLOCK SWTBS01:NAVY BLUE:XL:STRIPES:SWEATSHIRT</t>
  </si>
  <si>
    <t>SWDE01</t>
  </si>
  <si>
    <t>SWEATSHIRT MAD MAX COLOR BLOCK SWDE01:GOLDEN BROWN:S:SOLID:SWEATSHIRT</t>
  </si>
  <si>
    <t>SWEATSHIRT MAD MAX COLOR BLOCK SWDE01:GOLDEN BROWN:M:SOLID:SWEATSHIRT</t>
  </si>
  <si>
    <t>SWEATSHIRT MAD MAX COLOR BLOCK SWDE01:GOLDEN BROWN:L:SOLID:SWEATSHIRT</t>
  </si>
  <si>
    <t>SWEATSHIRT MAD MAX COLOR BLOCK SWDE01:GOLDEN BROWN:XL:SOLID:SWEATSHIRT</t>
  </si>
  <si>
    <t>JKMID01</t>
  </si>
  <si>
    <t>JACKET MICRO WITH STRIPE DETAIL ZIPPER JKMID01:NAVY BLUE:S:STRIPES:JACKET</t>
  </si>
  <si>
    <t>JACKET MICRO WITH STRIPE DETAIL ZIPPER JKMID01:NAVY BLUE:M:STRIPES:JACKET</t>
  </si>
  <si>
    <t>JACKET MICRO WITH STRIPE DETAIL ZIPPER JKMID01:NAVY BLUE:L:STRIPES:JACKET</t>
  </si>
  <si>
    <t>JACKET MICRO WITH STRIPE DETAIL ZIPPER JKMID01:NAVY BLUE:XL:STRIPES:JACKET</t>
  </si>
  <si>
    <t>JACKET MICRO WITH STRIPE DETAIL ZIPPER JKMID01:BLACK:S:STRIPES:JACKET</t>
  </si>
  <si>
    <t>JACKET MICRO WITH STRIPE DETAIL ZIPPER JKMID01:BLACK:M:STRIPES:JACKET</t>
  </si>
  <si>
    <t>JACKET MICRO WITH STRIPE DETAIL ZIPPER JKMID01:BLACK:L:STRIPES:JACKET</t>
  </si>
  <si>
    <t>JACKET MICRO WITH STRIPE DETAIL ZIPPER JKMID01:BLACK:XL:STRIPES:JACKET</t>
  </si>
  <si>
    <t>JKMID02</t>
  </si>
  <si>
    <t>JACKET MICRO WITH WATER REPELLANT ZIPPER JKMID02:BLACK:S:SOLID:JACKET</t>
  </si>
  <si>
    <t>JACKET MICRO WITH WATER REPELLANT ZIPPER JKMID02:BLACK:M:SOLID:JACKET</t>
  </si>
  <si>
    <t>JACKET MICRO WITH WATER REPELLANT ZIPPER JKMID02:BLACK:L:SOLID:JACKET</t>
  </si>
  <si>
    <t>JACKET MICRO WITH WATER REPELLANT ZIPPER JKMID02:BLACK:XL:SOLID:JACKET</t>
  </si>
  <si>
    <t>JACKET MICRO WITH WATER REPELLANT ZIPPER JKMID02:SAND:S:SOLID:JACKET</t>
  </si>
  <si>
    <t>JACKET MICRO WITH WATER REPELLANT ZIPPER JKMID02:SAND:M:SOLID:JACKET</t>
  </si>
  <si>
    <t>JACKET MICRO WITH WATER REPELLANT ZIPPER JKMID02:SAND:L:SOLID:JACKET</t>
  </si>
  <si>
    <t>JACKET MICRO WITH WATER REPELLANT ZIPPER JKMID02:SAND:XL:SOLID:JACKET</t>
  </si>
  <si>
    <t>JKMDE01</t>
  </si>
  <si>
    <t>JACKET MICRO WITH HOODIE YD LINING JKMDE01:NAVY BLUE:S:SOLID:JACKET</t>
  </si>
  <si>
    <t>JACKET MICRO WITH HOODIE YD LINING JKMDE01:NAVY BLUE:M:SOLID:JACKET</t>
  </si>
  <si>
    <t>JACKET MICRO WITH HOODIE YD LINING JKMDE01:NAVY BLUE:L:SOLID:JACKET</t>
  </si>
  <si>
    <t>JACKET MICRO WITH HOODIE YD LINING JKMDE01:NAVY BLUE:XL:SOLID:JACKET</t>
  </si>
  <si>
    <t>JKMID04</t>
  </si>
  <si>
    <t>JACKET MICRO WITH CONTRAST PANEL JKMID04:BLACK:S:SOLID:JACKET</t>
  </si>
  <si>
    <t>JACKET MICRO WITH CONTRAST PANEL JKMID04:BLACK:M:SOLID:JACKET</t>
  </si>
  <si>
    <t>JACKET MICRO WITH CONTRAST PANEL JKMID04:BLACK:L:SOLID:JACKET</t>
  </si>
  <si>
    <t>JACKET MICRO WITH CONTRAST PANEL JKMID04:BLACK:XL:SOLID:JACKET</t>
  </si>
  <si>
    <t>JKMID03</t>
  </si>
  <si>
    <t>VEST MICRO PUFF JKMID03:BLACK:S:SOLID:VEST</t>
  </si>
  <si>
    <t>VEST MICRO PUFF JKMID03:BLACK:M:SOLID:VEST</t>
  </si>
  <si>
    <t>VEST MICRO PUFF JKMID03:BLACK:L:SOLID:VEST</t>
  </si>
  <si>
    <t>VEST MICRO PUFF JKMID03:BLACK:XL:SOLID:VEST</t>
  </si>
  <si>
    <t>SWHPMDSS</t>
  </si>
  <si>
    <t>SS SHIRT FULL PLACKET MANDARIN COLLAR SWHPMDSS:OLIVE:S:SOLID:SS SHIRT</t>
  </si>
  <si>
    <t>SS SHIRT FULL PLACKET MANDARIN COLLAR SWHPMDSS:OLIVE:M:SOLID:SS SHIRT</t>
  </si>
  <si>
    <t>SS SHIRT FULL PLACKET MANDARIN COLLAR SWHPMDSS:OLIVE:L:SOLID:SS SHIRT</t>
  </si>
  <si>
    <t>SS SHIRT FULL PLACKET MANDARIN COLLAR SWHPMDSS:OLIVE:XL:SOLID:SS SHIRT</t>
  </si>
  <si>
    <t>SWHPMDLS</t>
  </si>
  <si>
    <t>LS SHIRT FULL PLACKET MANDARIN COLLAR SWHPMDLS:CHARCOAL:S:SOLID:LS SHIRT</t>
  </si>
  <si>
    <t>LS SHIRT FULL PLACKET MANDARIN COLLAR SWHPMDLS:CHARCOAL:M:SOLID:LS SHIRT</t>
  </si>
  <si>
    <t>LS SHIRT FULL PLACKET MANDARIN COLLAR SWHPMDLS:CHARCOAL:L:SOLID:LS SHIRT</t>
  </si>
  <si>
    <t>LS SHIRT FULL PLACKET MANDARIN COLLAR SWHPMDLS:CHARCOAL:XL:SOLID:LS SHIRT</t>
  </si>
  <si>
    <t>SWFPMDSS</t>
  </si>
  <si>
    <t>SS SHIRT FULL PLACKET MANDARIN COLLAR SWFPMDSS:MAROON:S:SOLID:SS SHIRT</t>
  </si>
  <si>
    <t>SS SHIRT FULL PLACKET MANDARIN COLLAR SWFPMDSS:MAROON:M:SOLID:SS SHIRT</t>
  </si>
  <si>
    <t>SS SHIRT FULL PLACKET MANDARIN COLLAR SWFPMDSS:MAROON:L:SOLID:SS SHIRT</t>
  </si>
  <si>
    <t>SS SHIRT FULL PLACKET MANDARIN COLLAR SWFPMDSS:MAROON:XL:SOLID:SS SHIRT</t>
  </si>
  <si>
    <t>SWFPMDLS</t>
  </si>
  <si>
    <t>LS SHIRT FULL PLACKET MANDARIN COLLAR SWFPMDLS:LIGHT BLUE:S:SOLID:LS SHIRT</t>
  </si>
  <si>
    <t>LS SHIRT FULL PLACKET MANDARIN COLLAR SWFPMDLS:LIGHT BLUE:M:SOLID:LS SHIRT</t>
  </si>
  <si>
    <t>LS SHIRT FULL PLACKET MANDARIN COLLAR SWFPMDLS:LIGHT BLUE:L:SOLID:LS SHIRT</t>
  </si>
  <si>
    <t>LS SHIRT FULL PLACKET MANDARIN COLLAR SWFPMDLS:LIGHT BLUE:XL:SOLID:LS SHIRT</t>
  </si>
  <si>
    <t>WLCSS006</t>
  </si>
  <si>
    <t>LS SHIRT WOVEN F800-26 27 WLCSS006:NAVY BLUE:S:CHECKS:LS SHIRT</t>
  </si>
  <si>
    <t>LS SHIRT WOVEN F800-26 27 WLCSS006:NAVY BLUE:M:CHECKS:LS SHIRT</t>
  </si>
  <si>
    <t>LS SHIRT WOVEN F800-26 27 WLCSS006:NAVY BLUE:L:CHECKS:LS SHIRT</t>
  </si>
  <si>
    <t>LS SHIRT WOVEN F800-26 27 WLCSS006:NAVY BLUE:XL:CHECKS:LS SHIRT</t>
  </si>
  <si>
    <t>LS SHIRT WOVEN F800-26 27 WLCSS006:KHAKI:S:CHECKS:LS SHIRT</t>
  </si>
  <si>
    <t>LS SHIRT WOVEN F800-26 27 WLCSS006:KHAKI:M:CHECKS:LS SHIRT</t>
  </si>
  <si>
    <t>LS SHIRT WOVEN F800-26 27 WLCSS006:KHAKI:L:CHECKS:LS SHIRT</t>
  </si>
  <si>
    <t>LS SHIRT WOVEN F800-26 27 WLCSS006:KHAKI:XL:CHECKS:LS SHIRT</t>
  </si>
  <si>
    <t>WASMG02</t>
  </si>
  <si>
    <t>SS SHIRT AOP ABSTRAC WASMG02:NAVY BLUE:S:PRINT:SS SHIRT</t>
  </si>
  <si>
    <t>SS SHIRT AOP ABSTRAC WASMG02:NAVY BLUE:M:PRINT:SS SHIRT</t>
  </si>
  <si>
    <t>SS SHIRT AOP ABSTRAC WASMG02:NAVY BLUE:L:PRINT:SS SHIRT</t>
  </si>
  <si>
    <t>SS SHIRT AOP ABSTRAC WASMG02:NAVY BLUE:XL:PRINT:SS SHIRT</t>
  </si>
  <si>
    <t>SS SHIRT AOP ABSTRAC WASMG02:OLIVE:S:PRINT:SS SHIRT</t>
  </si>
  <si>
    <t>SS SHIRT AOP ABSTRAC WASMG02:OLIVE:M:PRINT:SS SHIRT</t>
  </si>
  <si>
    <t>SS SHIRT AOP ABSTRAC WASMG02:OLIVE:L:PRINT:SS SHIRT</t>
  </si>
  <si>
    <t>SS SHIRT AOP ABSTRAC WASMG02:OLIVE:XL:PRINT:SS SHIRT</t>
  </si>
  <si>
    <t>WASMG01</t>
  </si>
  <si>
    <t>SS SHIRT AOP DOTTED WASMG01:NAVY BLUE:S:PRINT:SS SHIRT</t>
  </si>
  <si>
    <t>SS SHIRT AOP DOTTED WASMG01:NAVY BLUE:M:PRINT:SS SHIRT</t>
  </si>
  <si>
    <t>SS SHIRT AOP DOTTED WASMG01:NAVY BLUE:L:PRINT:SS SHIRT</t>
  </si>
  <si>
    <t>SS SHIRT AOP DOTTED WASMG01:NAVY BLUE:XL:PRINT:SS SHIRT</t>
  </si>
  <si>
    <t>PSOLBS02</t>
  </si>
  <si>
    <t>SS POLO SHIRT COMB SOLID WITH POCKET PSOLBS02:NAVY BLUE:S:SOLID:SS POLO SHIRT</t>
  </si>
  <si>
    <t>SS POLO SHIRT COMB SOLID WITH POCKET PSOLBS02:NAVY BLUE:M:SOLID:SS POLO SHIRT</t>
  </si>
  <si>
    <t>SS POLO SHIRT COMB SOLID WITH POCKET PSOLBS02:NAVY BLUE:L:SOLID:SS POLO SHIRT</t>
  </si>
  <si>
    <t>SS POLO SHIRT COMB SOLID WITH POCKET PSOLBS02:NAVY BLUE:XL:SOLID:SS POLO SHIRT</t>
  </si>
  <si>
    <t>SS POLO SHIRT COMB SOLID WITH POCKET PSOLBS02:BLACK:S:SOLID:SS POLO SHIRT</t>
  </si>
  <si>
    <t>SS POLO SHIRT COMB SOLID WITH POCKET PSOLBS02:BLACK:M:SOLID:SS POLO SHIRT</t>
  </si>
  <si>
    <t>SS POLO SHIRT COMB SOLID WITH POCKET PSOLBS02:BLACK:L:SOLID:SS POLO SHIRT</t>
  </si>
  <si>
    <t>SS POLO SHIRT COMB SOLID WITH POCKET PSOLBS02:BLACK:XL:SOLID:SS POLO SHIRT</t>
  </si>
  <si>
    <t>SS POLO SHIRT COMB SOLID WITH POCKET PSOLBS02:WOOD BROWN:S:SOLID:SS POLO SHIRT</t>
  </si>
  <si>
    <t>SS POLO SHIRT COMB SOLID WITH POCKET PSOLBS02:WOOD BROWN:M:SOLID:SS POLO SHIRT</t>
  </si>
  <si>
    <t>SS POLO SHIRT COMB SOLID WITH POCKET PSOLBS02:WOOD BROWN:L:SOLID:SS POLO SHIRT</t>
  </si>
  <si>
    <t>SS POLO SHIRT COMB SOLID WITH POCKET PSOLBS02:WOOD BROWN:XL:SOLID:SS POLO SHIRT</t>
  </si>
  <si>
    <t>JF23CT</t>
  </si>
  <si>
    <t>SS POLO SHIRT SOLID JF23CT:ASSORTIVE COLOR:F:SOLID:SS POLO SHIRT</t>
  </si>
  <si>
    <t>PSTBS001</t>
  </si>
  <si>
    <t>SS POLO SHIRT WITH TEXTURED STRIPE PSTBS001:NAVY BLUE:S:STRIPES:SS POLO SHIRT</t>
  </si>
  <si>
    <t>SS POLO SHIRT WITH TEXTURED STRIPE PSTBS001:NAVY BLUE:M:STRIPES:SS POLO SHIRT</t>
  </si>
  <si>
    <t>SS POLO SHIRT WITH TEXTURED STRIPE PSTBS001:NAVY BLUE:L:STRIPES:SS POLO SHIRT</t>
  </si>
  <si>
    <t>SS POLO SHIRT WITH TEXTURED STRIPE PSTBS001:NAVY BLUE:XL:STRIPES:SS POLO SHIRT</t>
  </si>
  <si>
    <t>SS POLO SHIRT WITH TEXTURED STRIPE PSTBS001:KHAKI:S:STRIPES:SS POLO SHIRT</t>
  </si>
  <si>
    <t>SS POLO SHIRT WITH TEXTURED STRIPE PSTBS001:KHAKI:M:STRIPES:SS POLO SHIRT</t>
  </si>
  <si>
    <t>SS POLO SHIRT WITH TEXTURED STRIPE PSTBS001:KHAKI:L:STRIPES:SS POLO SHIRT</t>
  </si>
  <si>
    <t>SS POLO SHIRT WITH TEXTURED STRIPE PSTBS001:KHAKI:XL:STRIPES:SS POLO SHIRT</t>
  </si>
  <si>
    <t>PSTBS003</t>
  </si>
  <si>
    <t>SS POLO SHIRT SMALL CONTRAS STRIPE PSTBS003:MISTY MEDIUM GREY:S:STRIPES:SS POLO SHIRT</t>
  </si>
  <si>
    <t>SS POLO SHIRT SMALL CONTRAS STRIPE PSTBS003:MISTY MEDIUM GREY:M:STRIPES:SS POLO SHIRT</t>
  </si>
  <si>
    <t>SS POLO SHIRT SMALL CONTRAS STRIPE PSTBS003:MISTY MEDIUM GREY:L:STRIPES:SS POLO SHIRT</t>
  </si>
  <si>
    <t>SS POLO SHIRT SMALL CONTRAS STRIPE PSTBS003:MISTY MEDIUM GREY:XL:STRIPES:SS POLO SHIRT</t>
  </si>
  <si>
    <t>PSTBS005</t>
  </si>
  <si>
    <t>SS POLO SHIRT MIX STRIPE CHEST PSTBS005:WOOD BROWN:S:STRIPES:SS POLO SHIRT</t>
  </si>
  <si>
    <t>SS POLO SHIRT MIX STRIPE CHEST PSTBS005:WOOD BROWN:M:STRIPES:SS POLO SHIRT</t>
  </si>
  <si>
    <t>SS POLO SHIRT MIX STRIPE CHEST PSTBS005:WOOD BROWN:L:STRIPES:SS POLO SHIRT</t>
  </si>
  <si>
    <t>SS POLO SHIRT MIX STRIPE CHEST PSTBS005:WOOD BROWN:XL:STRIPES:SS POLO SHIRT</t>
  </si>
  <si>
    <t>PSTBS002</t>
  </si>
  <si>
    <t>SS POLO SHIRT STRIPE TEXTURED ENGINEERING PSTBS002:WOOD BROWN:S:STRIPES:SS POLO SHIRT</t>
  </si>
  <si>
    <t>SS POLO SHIRT STRIPE TEXTURED ENGINEERING PSTBS002:WOOD BROWN:M:STRIPES:SS POLO SHIRT</t>
  </si>
  <si>
    <t>SS POLO SHIRT STRIPE TEXTURED ENGINEERING PSTBS002:WOOD BROWN:L:STRIPES:SS POLO SHIRT</t>
  </si>
  <si>
    <t>SS POLO SHIRT STRIPE TEXTURED ENGINEERING PSTBS002:WOOD BROWN:XL:STRIPES:SS POLO SHIRT</t>
  </si>
  <si>
    <t>SS POLO SHIRT SMALL CONTRAS STRIPE PSTBS003:NAVY BLUE:S:STRIPES:SS POLO SHIRT</t>
  </si>
  <si>
    <t>SS POLO SHIRT SMALL CONTRAS STRIPE PSTBS003:NAVY BLUE:M:STRIPES:SS POLO SHIRT</t>
  </si>
  <si>
    <t>SS POLO SHIRT SMALL CONTRAS STRIPE PSTBS003:NAVY BLUE:L:STRIPES:SS POLO SHIRT</t>
  </si>
  <si>
    <t>SS POLO SHIRT SMALL CONTRAS STRIPE PSTBS003:NAVY BLUE:XL:STRIPES:SS POLO SHIRT</t>
  </si>
  <si>
    <t>SS POLO SHIRT MIX STRIPE CHEST PSTBS005:BLACK:S:STRIPES:SS POLO SHIRT</t>
  </si>
  <si>
    <t>SS POLO SHIRT MIX STRIPE CHEST PSTBS005:BLACK:M:STRIPES:SS POLO SHIRT</t>
  </si>
  <si>
    <t>SS POLO SHIRT MIX STRIPE CHEST PSTBS005:BLACK:L:STRIPES:SS POLO SHIRT</t>
  </si>
  <si>
    <t>SS POLO SHIRT MIX STRIPE CHEST PSTBS005:BLACK:XL:STRIPES:SS POLO SHIRT</t>
  </si>
  <si>
    <t>SS POLO SHIRT STRIPE TEXTURED ENGINEERING PSTBS002:BLACK:S:STRIPES:SS POLO SHI</t>
  </si>
  <si>
    <t>SS POLO SHIRT STRIPE TEXTURED ENGINEERING PSTBS002:BLACK:M:STRIPES:SS POLO SHI</t>
  </si>
  <si>
    <t>SS POLO SHIRT STRIPE TEXTURED ENGINEERING PSTBS002:BLACK:L:STRIPES:SS POLO SHI</t>
  </si>
  <si>
    <t>SS POLO SHIRT STRIPE TEXTURED ENGINEERING PSTBS002:BLACK:XL:STRIPES:SS POLO SHI</t>
  </si>
  <si>
    <t>SS POLO SHIRT STRIPE TEXTURED ENGINEERING PSTBS002:NAVY BLUE:S:STRIPES:SS POLO SHI</t>
  </si>
  <si>
    <t>SS POLO SHIRT STRIPE TEXTURED ENGINEERING PSTBS002:NAVY BLUE:M:STRIPES:SS POLO SHI</t>
  </si>
  <si>
    <t>SS POLO SHIRT STRIPE TEXTURED ENGINEERING PSTBS002:NAVY BLUE:L:STRIPES:SS POLO SHI</t>
  </si>
  <si>
    <t>SS POLO SHIRT STRIPE TEXTURED ENGINEERING PSTBS002:NAVY BLUE:XL:STRIPES:SS POLO SHI</t>
  </si>
  <si>
    <t>TSSBS001</t>
  </si>
  <si>
    <t>SS T-SHIRT SOLID TEXTURE WITH POCKET TSSBS001:NAVY BLUE:S:SOLID:SS T-SHIRT</t>
  </si>
  <si>
    <t>SS T-SHIRT SOLID TEXTURE WITH POCKET TSSBS001:NAVY BLUE:M:SOLID:SS T-SHIRT</t>
  </si>
  <si>
    <t>SS T-SHIRT SOLID TEXTURE WITH POCKET TSSBS001:NAVY BLUE:L:SOLID:SS T-SHIRT</t>
  </si>
  <si>
    <t>SS T-SHIRT SOLID TEXTURE WITH POCKET TSSBS001:NAVY BLUE:XL:SOLID:SS T-SHIRT</t>
  </si>
  <si>
    <t>SS T-SHIRT SOLID TEXTURE WITH POCKET TSSBS001:MISTY DARK GREY:S:SOLID:SS T-SHIRT</t>
  </si>
  <si>
    <t>SS T-SHIRT SOLID TEXTURE WITH POCKET TSSBS001:MISTY DARK GREY:M:SOLID:SS T-SHIRT</t>
  </si>
  <si>
    <t>SS T-SHIRT SOLID TEXTURE WITH POCKET TSSBS001:MISTY DARK GREY:L:SOLID:SS T-SHIRT</t>
  </si>
  <si>
    <t>SS T-SHIRT SOLID TEXTURE WITH POCKET TSSBS001:MISTY DARK GREY:XL:SOLID:SS T-SHIRT</t>
  </si>
  <si>
    <t>SS T-SHIRT SOLID TEXTURE WITH POCKET TSSBS001:BLACK:S:SOLID:SS T-SHIRT</t>
  </si>
  <si>
    <t>SS T-SHIRT SOLID TEXTURE WITH POCKET TSSBS001:BLACK:M:SOLID:SS T-SHIRT</t>
  </si>
  <si>
    <t>SS T-SHIRT SOLID TEXTURE WITH POCKET TSSBS001:BLACK:L:SOLID:SS T-SHIRT</t>
  </si>
  <si>
    <t>SS T-SHIRT SOLID TEXTURE WITH POCKET TSSBS001:BLACK:XL:SOLID:SS T-SHIRT</t>
  </si>
  <si>
    <t>TSSTBS01</t>
  </si>
  <si>
    <t>SS T-SHIRT MIX STRIPE TSSTBS01:WOOD BROWN:S:STRIPES:SS T-SHIRT</t>
  </si>
  <si>
    <t>SS T-SHIRT MIX STRIPE TSSTBS01:WOOD BROWN:M:STRIPES:SS T-SHIRT</t>
  </si>
  <si>
    <t>SS T-SHIRT MIX STRIPE TSSTBS01:WOOD BROWN:L:STRIPES:SS T-SHIRT</t>
  </si>
  <si>
    <t>SS T-SHIRT MIX STRIPE TSSTBS01:WOOD BROWN:XL:STRIPES:SS T-SHIRT</t>
  </si>
  <si>
    <t>TSSTBS03</t>
  </si>
  <si>
    <t>SS T-SHIRT STITCH DOT STRIPE FABRIC TSSTBS03:WOOD BROWN:S:STRIPES:SS T-SHIRT</t>
  </si>
  <si>
    <t>SS T-SHIRT STITCH DOT STRIPE FABRIC TSSTBS03:WOOD BROWN:M:STRIPES:SS T-SHIRT</t>
  </si>
  <si>
    <t>SS T-SHIRT STITCH DOT STRIPE FABRIC TSSTBS03:WOOD BROWN:L:STRIPES:SS T-SHIRT</t>
  </si>
  <si>
    <t>SS T-SHIRT STITCH DOT STRIPE FABRIC TSSTBS03:WOOD BROWN:XL:STRIPES:SS T-SHIRT</t>
  </si>
  <si>
    <t>SS T-SHIRT MIX STRIPE TSSTBS01:NAVY BLUE:S:STRIPES:SS T-SHIRT</t>
  </si>
  <si>
    <t>SS T-SHIRT MIX STRIPE TSSTBS01:NAVY BLUE:M:STRIPES:SS T-SHIRT</t>
  </si>
  <si>
    <t>SS T-SHIRT MIX STRIPE TSSTBS01:NAVY BLUE:L:STRIPES:SS T-SHIRT</t>
  </si>
  <si>
    <t>SS T-SHIRT MIX STRIPE TSSTBS01:NAVY BLUE:XL:STRIPES:SS T-SHIRT</t>
  </si>
  <si>
    <t>SS T-SHIRT MIX STRIPE TSSTBS01:BLACK:S:STRIPES:SS T-SHIRT</t>
  </si>
  <si>
    <t>SS T-SHIRT MIX STRIPE TSSTBS01:BLACK:M:STRIPES:SS T-SHIRT</t>
  </si>
  <si>
    <t>SS T-SHIRT MIX STRIPE TSSTBS01:BLACK:L:STRIPES:SS T-SHIRT</t>
  </si>
  <si>
    <t>SS T-SHIRT MIX STRIPE TSSTBS01:BLACK:XL:STRIPES:SS T-SHIRT</t>
  </si>
  <si>
    <t>SS T-SHIRT STITCH DOT STRIPE FABRIC TSSTBS03:NAVY BLUE:S:STRIPES:SS T-SHIRT</t>
  </si>
  <si>
    <t>SS T-SHIRT STITCH DOT STRIPE FABRIC TSSTBS03:NAVY BLUE:M:STRIPES:SS T-SHIRT</t>
  </si>
  <si>
    <t>SS T-SHIRT STITCH DOT STRIPE FABRIC TSSTBS03:NAVY BLUE:L:STRIPES:SS T-SHIRT</t>
  </si>
  <si>
    <t>SS T-SHIRT STITCH DOT STRIPE FABRIC TSSTBS03:NAVY BLUE:XL:STRIPES:SS T-SHIRT</t>
  </si>
  <si>
    <t>TGRID01</t>
  </si>
  <si>
    <t>SS T-SHIRT MAD MAX DIPDYE TGRID01:BLACK:S:OMBRE:SS T-SHIRT</t>
  </si>
  <si>
    <t>SS T-SHIRT MAD MAX DIPDYE TGRID01:BLACK:M:OMBRE:SS T-SHIRT</t>
  </si>
  <si>
    <t>SS T-SHIRT MAD MAX DIPDYE TGRID01:BLACK:L:OMBRE:SS T-SHIRT</t>
  </si>
  <si>
    <t>SS T-SHIRT MAD MAX DIPDYE TGRID01:BLACK:XL:OMBRE:SS T-SHIRT</t>
  </si>
  <si>
    <t>TGRID02</t>
  </si>
  <si>
    <t>SS T-SHIRT MAD MAX BOX PRINT TGRID02:WHITE:S:GRAPHIC:SS T-SHIRT</t>
  </si>
  <si>
    <t>SS T-SHIRT MAD MAX BOX PRINT TGRID02:WHITE:M:GRAPHIC:SS T-SHIRT</t>
  </si>
  <si>
    <t>SS T-SHIRT MAD MAX BOX PRINT TGRID02:WHITE:L:GRAPHIC:SS T-SHIRT</t>
  </si>
  <si>
    <t>SS T-SHIRT MAD MAX BOX PRINT TGRID02:WHITE:XL:GRAPHIC:SS T-SHIRT</t>
  </si>
  <si>
    <t>TGRID03</t>
  </si>
  <si>
    <t>SS T-SHIRT MAD MAX NAP FABRIC TGRID03:BLACK:S:GRAPHIC:SS T-SHIRT</t>
  </si>
  <si>
    <t>SS T-SHIRT MAD MAX NAP FABRIC TGRID03:BLACK:M:GRAPHIC:SS T-SHIRT</t>
  </si>
  <si>
    <t>SS T-SHIRT MAD MAX NAP FABRIC TGRID03:BLACK:L:GRAPHIC:SS T-SHIRT</t>
  </si>
  <si>
    <t>SS T-SHIRT MAD MAX NAP FABRIC TGRID03:BLACK:XL:GRAPHIC:SS T-SHIRT</t>
  </si>
  <si>
    <t>TGRID04</t>
  </si>
  <si>
    <t>SS T-SHIRT MAD MAX DYE FABRIC TGRID04:BLACK:S:OMBRE:SS T-SHIRT</t>
  </si>
  <si>
    <t>SS T-SHIRT MAD MAX DYE FABRIC TGRID04:BLACK:M:OMBRE:SS T-SHIRT</t>
  </si>
  <si>
    <t>SS T-SHIRT MAD MAX DYE FABRIC TGRID04:BLACK:L:OMBRE:SS T-SHIRT</t>
  </si>
  <si>
    <t>SS T-SHIRT MAD MAX DYE FABRIC TGRID04:BLACK:XL:OMBRE:SS T-SHIRT</t>
  </si>
  <si>
    <t>TGRKM006</t>
  </si>
  <si>
    <t>SS T-SHIRT TROPICAL TREE TGRKM006:DARK JADE:S:GRAPHIC:SS T-SHIRT</t>
  </si>
  <si>
    <t>SS T-SHIRT TROPICAL TREE TGRKM006:DARK JADE:M:GRAPHIC:SS T-SHIRT</t>
  </si>
  <si>
    <t>SS T-SHIRT TROPICAL TREE TGRKM006:DARK JADE:L:GRAPHIC:SS T-SHIRT</t>
  </si>
  <si>
    <t>SS T-SHIRT TROPICAL TREE TGRKM006:DARK JADE:XL:GRAPHIC:SS T-SHIRT</t>
  </si>
  <si>
    <t>TGRKM007</t>
  </si>
  <si>
    <t>SS T-SHIRT SUMMER ESSENSE TGRKM007:WINE:S:GRAPHIC:SS T-SHIRT</t>
  </si>
  <si>
    <t>SS T-SHIRT SUMMER ESSENSE TGRKM007:WINE:M:GRAPHIC:SS T-SHIRT</t>
  </si>
  <si>
    <t>SS T-SHIRT SUMMER ESSENSE TGRKM007:WINE:L:GRAPHIC:SS T-SHIRT</t>
  </si>
  <si>
    <t>SS T-SHIRT SUMMER ESSENSE TGRKM007:WINE:XL:GRAPHIC:SS T-SHIRT</t>
  </si>
  <si>
    <t>TGRKM005</t>
  </si>
  <si>
    <t>SS T-SHIRT PALMS PARADISE TGRKM005:RUSTIC BROWN:S:GRAPHIC:SS T-SHIRT</t>
  </si>
  <si>
    <t>SS T-SHIRT PALMS PARADISE TGRKM005:RUSTIC BROWN:M:GRAPHIC:SS T-SHIRT</t>
  </si>
  <si>
    <t>SS T-SHIRT PALMS PARADISE TGRKM005:RUSTIC BROWN:L:GRAPHIC:SS T-SHIRT</t>
  </si>
  <si>
    <t>SS T-SHIRT PALMS PARADISE TGRKM005:RUSTIC BROWN:XL:GRAPHIC:SS T-SHIRT</t>
  </si>
  <si>
    <t>TGRKM001</t>
  </si>
  <si>
    <t>SS T-SHIRT REPAIR RIDE TGRKM001:CHARCOAL:S:GRAPHIC:SS T-SHIRT</t>
  </si>
  <si>
    <t>SS T-SHIRT REPAIR RIDE TGRKM001:CHARCOAL:M:GRAPHIC:SS T-SHIRT</t>
  </si>
  <si>
    <t>SS T-SHIRT REPAIR RIDE TGRKM001:CHARCOAL:L:GRAPHIC:SS T-SHIRT</t>
  </si>
  <si>
    <t>SS T-SHIRT REPAIR RIDE TGRKM001:CHARCOAL:XL:GRAPHIC:SS T-SHIRT</t>
  </si>
  <si>
    <t>TGRKM003</t>
  </si>
  <si>
    <t>SS T-SHIRT LEGENDARY TGRKM003:OLIVE:S:GRAPHIC:SS T-SHIRT</t>
  </si>
  <si>
    <t>SS T-SHIRT LEGENDARY TGRKM003:OLIVE:M:GRAPHIC:SS T-SHIRT</t>
  </si>
  <si>
    <t>SS T-SHIRT LEGENDARY TGRKM003:OLIVE:L:GRAPHIC:SS T-SHIRT</t>
  </si>
  <si>
    <t>SS T-SHIRT LEGENDARY TGRKM003:OLIVE:XL:GRAPHIC:SS T-SHIRT</t>
  </si>
  <si>
    <t>TGRCK02</t>
  </si>
  <si>
    <t>SS T-SHIRT BLUE CHEST GRADATION TGRCK02:WHITE:S:STRIPES:SS T-SHIRT</t>
  </si>
  <si>
    <t>SS T-SHIRT BLUE CHEST GRADATION TGRCK02:WHITE:M:STRIPES:SS T-SHIRT</t>
  </si>
  <si>
    <t>SS T-SHIRT BLUE CHEST GRADATION TGRCK02:WHITE:L:STRIPES:SS T-SHIRT</t>
  </si>
  <si>
    <t>SS T-SHIRT BLUE CHEST GRADATION TGRCK02:WHITE:XL:STRIPES:SS T-SHIRT</t>
  </si>
  <si>
    <t>TGRCK01</t>
  </si>
  <si>
    <t>SS T-SHIRT DPF PRINT MOTOBIKE TGRCK01:WHITE:S:PRINT:SS T-SHIRT</t>
  </si>
  <si>
    <t>SS T-SHIRT DPF PRINT MOTOBIKE TGRCK01:WHITE:M:PRINT:SS T-SHIRT</t>
  </si>
  <si>
    <t>SS T-SHIRT DPF PRINT MOTOBIKE TGRCK01:WHITE:L:PRINT:SS T-SHIRT</t>
  </si>
  <si>
    <t>SS T-SHIRT DPF PRINT MOTOBIKE TGRCK01:WHITE:XL:PRINT:SS T-SHIRT</t>
  </si>
  <si>
    <t>TGRKM002</t>
  </si>
  <si>
    <t>SS T-SHIRT SUPERIOR RIDER TGRKM002:RUSTIC ORANGE:S:GRAPHIC:SS T-SHIRT</t>
  </si>
  <si>
    <t>SS T-SHIRT SUPERIOR RIDER TGRKM002:RUSTIC ORANGE:M:GRAPHIC:SS T-SHIRT</t>
  </si>
  <si>
    <t>SS T-SHIRT SUPERIOR RIDER TGRKM002:RUSTIC ORANGE:L:GRAPHIC:SS T-SHIRT</t>
  </si>
  <si>
    <t>SS T-SHIRT SUPERIOR RIDER TGRKM002:RUSTIC ORANGE:XL:GRAPHIC:SS T-SHIRT</t>
  </si>
  <si>
    <t>TGRKM004</t>
  </si>
  <si>
    <t>SS T-SHIRT MARINE EMBLEM TGRKM004:BROWN SUGAR:S:GRAPHIC:SS T-SHIRT</t>
  </si>
  <si>
    <t>SS T-SHIRT MARINE EMBLEM TGRKM004:BROWN SUGAR:M:GRAPHIC:SS T-SHIRT</t>
  </si>
  <si>
    <t>SS T-SHIRT MARINE EMBLEM TGRKM004:BROWN SUGAR:L:GRAPHIC:SS T-SHIRT</t>
  </si>
  <si>
    <t>SS T-SHIRT MARINE EMBLEM TGRKM004:BROWN SUGAR:XL:GRAPHIC:SS T-SHIRT</t>
  </si>
  <si>
    <t>TGRJY01</t>
  </si>
  <si>
    <t>SS T-SHIRT MOTORCYCLE HD TGRJY01:BLACK:S:GRAPHIC:SS T-SHIRT</t>
  </si>
  <si>
    <t>SS T-SHIRT MOTORCYCLE HD TGRJY01:BLACK:M:GRAPHIC:SS T-SHIRT</t>
  </si>
  <si>
    <t>SS T-SHIRT MOTORCYCLE HD TGRJY01:BLACK:L:GRAPHIC:SS T-SHIRT</t>
  </si>
  <si>
    <t>SS T-SHIRT MOTORCYCLE HD TGRJY01:BLACK:XL:GRAPHIC:SS T-SHIRT</t>
  </si>
  <si>
    <t>79816545</t>
  </si>
  <si>
    <t>WSLSS001</t>
  </si>
  <si>
    <t>SS SHIRT WOVEN COTTON SLUB MANDARIN COLLAR WSLSS001:NAVY BLUE:S:SOLID:SS SHIRT</t>
  </si>
  <si>
    <t>79816554</t>
  </si>
  <si>
    <t>SS SHIRT WOVEN COTTON SLUB MANDARIN COLLAR WSLSS001:NAVY BLUE:M:SOLID:SS SHIRT</t>
  </si>
  <si>
    <t>79816563</t>
  </si>
  <si>
    <t>SS SHIRT WOVEN COTTON SLUB MANDARIN COLLAR WSLSS001:NAVY BLUE:L:SOLID:SS SHIRT</t>
  </si>
  <si>
    <t>79816572</t>
  </si>
  <si>
    <t>SS SHIRT WOVEN COTTON SLUB MANDARIN COLLAR WSLSS001:NAVY BLUE:XL:SOLID:SS SHIRT</t>
  </si>
  <si>
    <t>79831260</t>
  </si>
  <si>
    <t>SS SHIRT WOVEN COTTON SLUB MANDARIN COLLAR WSLSS001:TAUPE GREY:S:SOLID:SS SHIRT</t>
  </si>
  <si>
    <t>79831279</t>
  </si>
  <si>
    <t>SS SHIRT WOVEN COTTON SLUB MANDARIN COLLAR WSLSS001:TAUPE GREY:M:SOLID:SS SHIRT</t>
  </si>
  <si>
    <t>79831288</t>
  </si>
  <si>
    <t>SS SHIRT WOVEN COTTON SLUB MANDARIN COLLAR WSLSS001:TAUPE GREY:L:SOLID:SS SHIRT</t>
  </si>
  <si>
    <t>79831297</t>
  </si>
  <si>
    <t>SS SHIRT WOVEN COTTON SLUB MANDARIN COLLAR WSLSS001:TAUPE GREY:XL:SOLID:SS SHIRT</t>
  </si>
  <si>
    <t>79831304</t>
  </si>
  <si>
    <t>SS SHIRT WOVEN COTTON SLUB MANDARIN COLLAR WSLSS001:EMERALD GREEN:S:SOLID:SS SHIRT</t>
  </si>
  <si>
    <t>79831313</t>
  </si>
  <si>
    <t>SS SHIRT WOVEN COTTON SLUB MANDARIN COLLAR WSLSS001:EMERALD GREEN:M:SOLID:SS SHIRT</t>
  </si>
  <si>
    <t>79831322</t>
  </si>
  <si>
    <t>SS SHIRT WOVEN COTTON SLUB MANDARIN COLLAR WSLSS001:EMERALD GREEN:L:SOLID:SS SHIRT</t>
  </si>
  <si>
    <t>79831331</t>
  </si>
  <si>
    <t>SS SHIRT WOVEN COTTON SLUB MANDARIN COLLAR WSLSS001:EMERALD GREEN:XL:SOLID:SS SHIRT</t>
  </si>
  <si>
    <t>76440938</t>
  </si>
  <si>
    <t>WCK1PKB13</t>
  </si>
  <si>
    <t>SS SHIRT MED CHECK 1 POCKET WCK1PKB13:NAVY BLUE:S:CHECKS:SS SHIRT</t>
  </si>
  <si>
    <t>76440947</t>
  </si>
  <si>
    <t>SS SHIRT MED CHECK 1 POCKET WCK1PKB13:NAVY BLUE:M:CHECKS:SS SHIRT</t>
  </si>
  <si>
    <t>76440956</t>
  </si>
  <si>
    <t>SS SHIRT MED CHECK 1 POCKET WCK1PKB13:NAVY BLUE:L:CHECKS:SS SHIRT</t>
  </si>
  <si>
    <t>76440965</t>
  </si>
  <si>
    <t>SS SHIRT MED CHECK 1 POCKET WCK1PKB13:NAVY BLUE:XL:CHECKS:SS SHIRT</t>
  </si>
  <si>
    <t>79831386</t>
  </si>
  <si>
    <t>WSESS003</t>
  </si>
  <si>
    <t>SS SHIRT WOVEN SMALL STRIPES WSESS003:PASTEL BLUE:S:STRIPES:SS SHIRT</t>
  </si>
  <si>
    <t>79831395</t>
  </si>
  <si>
    <t>SS SHIRT WOVEN SMALL STRIPES WSESS003:PASTEL BLUE:M:STRIPES:SS SHIRT</t>
  </si>
  <si>
    <t>79831402</t>
  </si>
  <si>
    <t>SS SHIRT WOVEN SMALL STRIPES WSESS003:PASTEL BLUE:L:STRIPES:SS SHIRT</t>
  </si>
  <si>
    <t>79831411</t>
  </si>
  <si>
    <t>SS SHIRT WOVEN SMALL STRIPES WSESS003:PASTEL BLUE:XL:STRIPES:SS SHIRT</t>
  </si>
  <si>
    <t>79386920</t>
  </si>
  <si>
    <t>WSOKM001</t>
  </si>
  <si>
    <t>SS SHIRT WOVEN PRINTED F5208 WSOKM001:KHAKI:S:PRINT:SS SHIRT</t>
  </si>
  <si>
    <t>79386939</t>
  </si>
  <si>
    <t>SS SHIRT WOVEN PRINTED F5208 WSOKM001:KHAKI:M:PRINT:SS SHIRT</t>
  </si>
  <si>
    <t>79386948</t>
  </si>
  <si>
    <t>SS SHIRT WOVEN PRINTED F5208 WSOKM001:KHAKI:L:PRINT:SS SHIRT</t>
  </si>
  <si>
    <t>79386957</t>
  </si>
  <si>
    <t>SS SHIRT WOVEN PRINTED F5208 WSOKM001:KHAKI:XL:PRINT:SS SHIRT</t>
  </si>
  <si>
    <t>79385967</t>
  </si>
  <si>
    <t>WSLBS001</t>
  </si>
  <si>
    <t>SS SHIRT WOVEN IN CHAMBRAY WSLBS001:LIGHT BLUE:S:SOLID:SS SHIRT</t>
  </si>
  <si>
    <t>79385976</t>
  </si>
  <si>
    <t>SS SHIRT WOVEN IN CHAMBRAY WSLBS001:LIGHT BLUE:M:SOLID:SS SHIRT</t>
  </si>
  <si>
    <t>79385985</t>
  </si>
  <si>
    <t>SS SHIRT WOVEN IN CHAMBRAY WSLBS001:LIGHT BLUE:L:SOLID:SS SHIRT</t>
  </si>
  <si>
    <t>79385994</t>
  </si>
  <si>
    <t>SS SHIRT WOVEN IN CHAMBRAY WSLBS001:LIGHT BLUE:XL:SOLID:SS SHIRT</t>
  </si>
  <si>
    <t>79386242</t>
  </si>
  <si>
    <t>WSCSS006</t>
  </si>
  <si>
    <t>SS SHIRT WOVEN 2 COLORS CHECK WSCSS006:WHITE:S:CHECKS:SS SHIRT</t>
  </si>
  <si>
    <t>79386251</t>
  </si>
  <si>
    <t>SS SHIRT WOVEN 2 COLORS CHECK WSCSS006:WHITE:M:CHECKS:SS SHIRT</t>
  </si>
  <si>
    <t>79386260</t>
  </si>
  <si>
    <t>SS SHIRT WOVEN 2 COLORS CHECK WSCSS006:WHITE:L:CHECKS:SS SHIRT</t>
  </si>
  <si>
    <t>79386279</t>
  </si>
  <si>
    <t>SS SHIRT WOVEN 2 COLORS CHECK WSCSS006:WHITE:XL:CHECKS:SS SHIRT</t>
  </si>
  <si>
    <t>79386804</t>
  </si>
  <si>
    <t>WSESS001</t>
  </si>
  <si>
    <t>SS SHIRT WOVEN 2 COLORS STRIPES WSESS001:WHITE:S:STRIPES:SS SHIRT</t>
  </si>
  <si>
    <t>79386813</t>
  </si>
  <si>
    <t>SS SHIRT WOVEN 2 COLORS STRIPES WSESS001:WHITE:M:STRIPES:SS SHIRT</t>
  </si>
  <si>
    <t>79386822</t>
  </si>
  <si>
    <t>SS SHIRT WOVEN 2 COLORS STRIPES WSESS001:WHITE:L:STRIPES:SS SHIRT</t>
  </si>
  <si>
    <t>79386831</t>
  </si>
  <si>
    <t>SS SHIRT WOVEN 2 COLORS STRIPES WSESS001:WHITE:XL:STRIPES:SS SHIRT</t>
  </si>
  <si>
    <t>79386840</t>
  </si>
  <si>
    <t>WSEMG001</t>
  </si>
  <si>
    <t>SS SHIRT WOVEN 3 COLORS STRIPES WSEMG001:WHITE:S:STRIPES:SS SHIRT</t>
  </si>
  <si>
    <t>79386859</t>
  </si>
  <si>
    <t>SS SHIRT WOVEN 3 COLORS STRIPES WSEMG001:WHITE:M:STRIPES:SS SHIRT</t>
  </si>
  <si>
    <t>79386868</t>
  </si>
  <si>
    <t>SS SHIRT WOVEN 3 COLORS STRIPES WSEMG001:WHITE:L:STRIPES:SS SHIRT</t>
  </si>
  <si>
    <t>79386877</t>
  </si>
  <si>
    <t>SS SHIRT WOVEN 3 COLORS STRIPES WSEMG001:WHITE:XL:STRIPES:SS SHIRT</t>
  </si>
  <si>
    <t>79386886</t>
  </si>
  <si>
    <t>WSESS002</t>
  </si>
  <si>
    <t>SS SHIRT WOVEN MEDIUM STRIPE ALLOVER WSESS002:WHITE:S:STRIPES:SS SHIRT</t>
  </si>
  <si>
    <t>79386895</t>
  </si>
  <si>
    <t>SS SHIRT WOVEN MEDIUM STRIPE ALLOVER WSESS002:WHITE:M:STRIPES:SS SHIRT</t>
  </si>
  <si>
    <t>79386902</t>
  </si>
  <si>
    <t>SS SHIRT WOVEN MEDIUM STRIPE ALLOVER WSESS002:WHITE:L:STRIPES:SS SHIRT</t>
  </si>
  <si>
    <t>79386911</t>
  </si>
  <si>
    <t>SS SHIRT WOVEN MEDIUM STRIPE ALLOVER WSESS002:WHITE:XL:STRIPES:SS SHIRT</t>
  </si>
  <si>
    <t>79386966</t>
  </si>
  <si>
    <t>WSOSS001</t>
  </si>
  <si>
    <t>SS SHIRT WOVEN CROSSED - RECYCLE COTTON WSOSS001:NAVY BLUE:S:CHECKS:SS SHIRT</t>
  </si>
  <si>
    <t>79386975</t>
  </si>
  <si>
    <t>SS SHIRT WOVEN CROSSED - RECYCLE COTTON WSOSS001:NAVY BLUE:M:CHECKS:SS SHIRT</t>
  </si>
  <si>
    <t>79386984</t>
  </si>
  <si>
    <t>SS SHIRT WOVEN CROSSED - RECYCLE COTTON WSOSS001:NAVY BLUE:L:CHECKS:SS SHIRT</t>
  </si>
  <si>
    <t>79386993</t>
  </si>
  <si>
    <t>SS SHIRT WOVEN CROSSED - RECYCLE COTTON WSOSS001:NAVY BLUE:XL:CHECKS:SS SHIRT</t>
  </si>
  <si>
    <t>79387009</t>
  </si>
  <si>
    <t>SS SHIRT WOVEN CROSSED - RECYCLE COTTON WSOSS001:KHAKI:S:CHECKS:SS SHIRT</t>
  </si>
  <si>
    <t>79387018</t>
  </si>
  <si>
    <t>SS SHIRT WOVEN CROSSED - RECYCLE COTTON WSOSS001:KHAKI:M:CHECKS:SS SHIRT</t>
  </si>
  <si>
    <t>79387027</t>
  </si>
  <si>
    <t>SS SHIRT WOVEN CROSSED - RECYCLE COTTON WSOSS001:KHAKI:L:CHECKS:SS SHIRT</t>
  </si>
  <si>
    <t>79387036</t>
  </si>
  <si>
    <t>SS SHIRT WOVEN CROSSED - RECYCLE COTTON WSOSS001:KHAKI:XL:CHECKS:SS SHIRT</t>
  </si>
  <si>
    <t>79387125</t>
  </si>
  <si>
    <t>WSOKM005</t>
  </si>
  <si>
    <t>SS SHIRT WOVEN PRINTED TEXTURES EFFECT WSOKM005:LIGHT BLUE:S:PRINT:SS SHIRT</t>
  </si>
  <si>
    <t>79387134</t>
  </si>
  <si>
    <t>SS SHIRT WOVEN PRINTED TEXTURES EFFECT WSOKM005:LIGHT BLUE:M:PRINT:SS SHIRT</t>
  </si>
  <si>
    <t>79387143</t>
  </si>
  <si>
    <t>SS SHIRT WOVEN PRINTED TEXTURES EFFECT WSOKM005:LIGHT BLUE:L:PRINT:SS SHIRT</t>
  </si>
  <si>
    <t>79387152</t>
  </si>
  <si>
    <t>SS SHIRT WOVEN PRINTED TEXTURES EFFECT WSOKM005:LIGHT BLUE:XL:PRINT:SS SHIRT</t>
  </si>
  <si>
    <t>79387161</t>
  </si>
  <si>
    <t>WSOMG002</t>
  </si>
  <si>
    <t>SS SHIRT WOVEN PRINTED 1105W02 WSOMG002:WHITE:S:PRINT:SS SHIRT</t>
  </si>
  <si>
    <t>79387170</t>
  </si>
  <si>
    <t>SS SHIRT WOVEN PRINTED 1105W02 WSOMG002:WHITE:M:PRINT:SS SHIRT</t>
  </si>
  <si>
    <t>79387189</t>
  </si>
  <si>
    <t>SS SHIRT WOVEN PRINTED 1105W02 WSOMG002:WHITE:L:PRINT:SS SHIRT</t>
  </si>
  <si>
    <t>79387198</t>
  </si>
  <si>
    <t>SS SHIRT WOVEN PRINTED 1105W02 WSOMG002:WHITE:XL:PRINT:SS SHIRT</t>
  </si>
  <si>
    <t>79387205</t>
  </si>
  <si>
    <t>WSOMG003</t>
  </si>
  <si>
    <t>SS SHIRT WOVEN PRINTED 1105W03 WSOMG003:WHITE:S:PRINT:SS SHIRT</t>
  </si>
  <si>
    <t>79387214</t>
  </si>
  <si>
    <t>SS SHIRT WOVEN PRINTED 1105W03 WSOMG003:WHITE:M:PRINT:SS SHIRT</t>
  </si>
  <si>
    <t>79387223</t>
  </si>
  <si>
    <t>SS SHIRT WOVEN PRINTED 1105W03 WSOMG003:WHITE:L:PRINT:SS SHIRT</t>
  </si>
  <si>
    <t>79387232</t>
  </si>
  <si>
    <t>SS SHIRT WOVEN PRINTED 1105W03 WSOMG003:WHITE:XL:PRINT:SS SHIRT</t>
  </si>
  <si>
    <t>79816625</t>
  </si>
  <si>
    <t>WSOKM002</t>
  </si>
  <si>
    <t>SS SHIRT WOVEN PRINTED F5676 WSOKM002:NAVY BLUE:S:PRINT:SS SHIRT</t>
  </si>
  <si>
    <t>79816634</t>
  </si>
  <si>
    <t>SS SHIRT WOVEN PRINTED F5676 WSOKM002:NAVY BLUE:M:PRINT:SS SHIRT</t>
  </si>
  <si>
    <t>79816643</t>
  </si>
  <si>
    <t>SS SHIRT WOVEN PRINTED F5676 WSOKM002:NAVY BLUE:L:PRINT:SS SHIRT</t>
  </si>
  <si>
    <t>79816652</t>
  </si>
  <si>
    <t>SS SHIRT WOVEN PRINTED F5676 WSOKM002:NAVY BLUE:XL:PRINT:SS SHIRT</t>
  </si>
  <si>
    <t>79831420</t>
  </si>
  <si>
    <t>WSOKM003</t>
  </si>
  <si>
    <t>SS SHIRT WOVEN PRINTED SLUB EFFECT WSOKM003:FROST GREY:S:PRINT:SS SHIRT</t>
  </si>
  <si>
    <t>79831439</t>
  </si>
  <si>
    <t>SS SHIRT WOVEN PRINTED SLUB EFFECT WSOKM003:FROST GREY:M:PRINT:SS SHIRT</t>
  </si>
  <si>
    <t>79831448</t>
  </si>
  <si>
    <t>SS SHIRT WOVEN PRINTED SLUB EFFECT WSOKM003:FROST GREY:L:PRINT:SS SHIRT</t>
  </si>
  <si>
    <t>79831457</t>
  </si>
  <si>
    <t>SS SHIRT WOVEN PRINTED SLUB EFFECT WSOKM003:FROST GREY:XL:PRINT:SS SHIRT</t>
  </si>
  <si>
    <t>79831466</t>
  </si>
  <si>
    <t>WSOKM004</t>
  </si>
  <si>
    <t>SS SHIRT WOVEN PRINTED 01221G-48T WSOKM004:BLACK:S:PRINT:SS SHIRT</t>
  </si>
  <si>
    <t>79831475</t>
  </si>
  <si>
    <t>SS SHIRT WOVEN PRINTED 01221G-48T WSOKM004:BLACK:M:PRINT:SS SHIRT</t>
  </si>
  <si>
    <t>79831484</t>
  </si>
  <si>
    <t>SS SHIRT WOVEN PRINTED 01221G-48T WSOKM004:BLACK:L:PRINT:SS SHIRT</t>
  </si>
  <si>
    <t>79831493</t>
  </si>
  <si>
    <t>SS SHIRT WOVEN PRINTED 01221G-48T WSOKM004:BLACK:XL:PRINT:SS SHIRT</t>
  </si>
  <si>
    <t>79860890</t>
  </si>
  <si>
    <t>WSOMG001</t>
  </si>
  <si>
    <t>SS SHIRT WOVEN PRINTED FADED WSOMG001:NAVY BLUE:S:SOLID:SS SHIRT</t>
  </si>
  <si>
    <t>79860907</t>
  </si>
  <si>
    <t>SS SHIRT WOVEN PRINTED FADED WSOMG001:NAVY BLUE:M:SOLID:SS SHIRT</t>
  </si>
  <si>
    <t>79860916</t>
  </si>
  <si>
    <t>SS SHIRT WOVEN PRINTED FADED WSOMG001:NAVY BLUE:L:SOLID:SS SHIRT</t>
  </si>
  <si>
    <t>79860925</t>
  </si>
  <si>
    <t>SS SHIRT WOVEN PRINTED FADED WSOMG001:NAVY BLUE:XL:SOLID:SS SHIRT</t>
  </si>
  <si>
    <t>79386000</t>
  </si>
  <si>
    <t>WSLBS002</t>
  </si>
  <si>
    <t>SS SHIRT WOVEN IN CHAMBRAY WSLBS002:PASTEL GREY:S:SOLID:SS SHIRT</t>
  </si>
  <si>
    <t>79386019</t>
  </si>
  <si>
    <t>SS SHIRT WOVEN IN CHAMBRAY WSLBS002:PASTEL GREY:M:SOLID:SS SHIRT</t>
  </si>
  <si>
    <t>79386028</t>
  </si>
  <si>
    <t>SS SHIRT WOVEN IN CHAMBRAY WSLBS002:PASTEL GREY:L:SOLID:SS SHIRT</t>
  </si>
  <si>
    <t>79386037</t>
  </si>
  <si>
    <t>SS SHIRT WOVEN IN CHAMBRAY WSLBS002:PASTEL GREY:XL:SOLID:SS SHIRT</t>
  </si>
  <si>
    <t>79816509</t>
  </si>
  <si>
    <t>SS SHIRT WOVEN COTTON SLUB MANDARIN COLLAR WSLSS001:SAND:S:SOLID:SS SHIRT</t>
  </si>
  <si>
    <t>79816518</t>
  </si>
  <si>
    <t>SS SHIRT WOVEN COTTON SLUB MANDARIN COLLAR WSLSS001:SAND:M:SOLID:SS SHIRT</t>
  </si>
  <si>
    <t>79816527</t>
  </si>
  <si>
    <t>SS SHIRT WOVEN COTTON SLUB MANDARIN COLLAR WSLSS001:SAND:L:SOLID:SS SHIRT</t>
  </si>
  <si>
    <t>79816536</t>
  </si>
  <si>
    <t>SS SHIRT WOVEN COTTON SLUB MANDARIN COLLAR WSLSS001:SAND:XL:SOLID:SS SHIRT</t>
  </si>
  <si>
    <t>79386288</t>
  </si>
  <si>
    <t>SS SHIRT WOVEN 2 COLORS CHECK WSCSS006:BLACK:S:CHECKS:SS SHIRT</t>
  </si>
  <si>
    <t>79386297</t>
  </si>
  <si>
    <t>SS SHIRT WOVEN 2 COLORS CHECK WSCSS006:BLACK:M:CHECKS:SS SHIRT</t>
  </si>
  <si>
    <t>79386304</t>
  </si>
  <si>
    <t>SS SHIRT WOVEN 2 COLORS CHECK WSCSS006:BLACK:L:CHECKS:SS SHIRT</t>
  </si>
  <si>
    <t>79386313</t>
  </si>
  <si>
    <t>SS SHIRT WOVEN 2 COLORS CHECK WSCSS006:BLACK:XL:CHECKS:SS SHIRT</t>
  </si>
  <si>
    <t>79387045</t>
  </si>
  <si>
    <t>WSOSS002</t>
  </si>
  <si>
    <t>SS SHIRT WOVEN SMALL DOTS - RECYCLE COTTON WSOSS002:CHARCOAL:S:PRINT:SS SHIRT</t>
  </si>
  <si>
    <t>79387054</t>
  </si>
  <si>
    <t>SS SHIRT WOVEN SMALL DOTS - RECYCLE COTTON WSOSS002:CHARCOAL:M:PRINT:SS SHIRT</t>
  </si>
  <si>
    <t>79387063</t>
  </si>
  <si>
    <t>SS SHIRT WOVEN SMALL DOTS - RECYCLE COTTON WSOSS002:CHARCOAL:L:PRINT:SS SHIRT</t>
  </si>
  <si>
    <t>79387072</t>
  </si>
  <si>
    <t>SS SHIRT WOVEN SMALL DOTS - RECYCLE COTTON WSOSS002:CHARCOAL:XL:PRINT:SS SHIRT</t>
  </si>
  <si>
    <t>79387081</t>
  </si>
  <si>
    <t>SS SHIRT WOVEN SMALL DOTS - RECYCLE COTTON WSOSS002:NAVY BLUE:S:PRINT:SS SHIRT</t>
  </si>
  <si>
    <t>79387090</t>
  </si>
  <si>
    <t>SS SHIRT WOVEN SMALL DOTS - RECYCLE COTTON WSOSS002:NAVY BLUE:M:PRINT:SS SHIRT</t>
  </si>
  <si>
    <t>79387107</t>
  </si>
  <si>
    <t>SS SHIRT WOVEN SMALL DOTS - RECYCLE COTTON WSOSS002:NAVY BLUE:L:PRINT:SS SHIRT</t>
  </si>
  <si>
    <t>79387116</t>
  </si>
  <si>
    <t>SS SHIRT WOVEN SMALL DOTS - RECYCLE COTTON WSOSS002:NAVY BLUE:XL:PRINT:SS SHIRT</t>
  </si>
  <si>
    <t>79385887</t>
  </si>
  <si>
    <t>WLLSS001</t>
  </si>
  <si>
    <t>LS SHIRT WOVEN COTTON SLUB MANDARIN COLLAR WLLSS001:OLIVE:S:SOLID:LS SHIRT</t>
  </si>
  <si>
    <t>79385896</t>
  </si>
  <si>
    <t>LS SHIRT WOVEN COTTON SLUB MANDARIN COLLAR WLLSS001:OLIVE:M:SOLID:LS SHIRT</t>
  </si>
  <si>
    <t>79385903</t>
  </si>
  <si>
    <t>LS SHIRT WOVEN COTTON SLUB MANDARIN COLLAR WLLSS001:OLIVE:L:SOLID:LS SHIRT</t>
  </si>
  <si>
    <t>79385912</t>
  </si>
  <si>
    <t>LS SHIRT WOVEN COTTON SLUB MANDARIN COLLAR WLLSS001:OLIVE:XL:SOLID:LS SHIRT</t>
  </si>
  <si>
    <t>79385921</t>
  </si>
  <si>
    <t>LS SHIRT WOVEN COTTON SLUB MANDARIN COLLAR WLLSS001:GOLDEN BROWN:S:SOLID:LS SHIRT</t>
  </si>
  <si>
    <t>79385930</t>
  </si>
  <si>
    <t>LS SHIRT WOVEN COTTON SLUB MANDARIN COLLAR WLLSS001:GOLDEN BROWN:M:SOLID:LS SHIRT</t>
  </si>
  <si>
    <t>79385949</t>
  </si>
  <si>
    <t>LS SHIRT WOVEN COTTON SLUB MANDARIN COLLAR WLLSS001:GOLDEN BROWN:L:SOLID:LS SHIRT</t>
  </si>
  <si>
    <t>79385958</t>
  </si>
  <si>
    <t>LS SHIRT WOVEN COTTON SLUB MANDARIN COLLAR WLLSS001:GOLDEN BROWN:XL:SOLID:LS SHIRT</t>
  </si>
  <si>
    <t>79816581</t>
  </si>
  <si>
    <t>WLCMG001</t>
  </si>
  <si>
    <t>LS SHIRT WOVEN DOUBLE SIDE FABRIC WITH STRIPE WLCMG001:NAVY BLUE:S:CHECKS:LS SHIRT</t>
  </si>
  <si>
    <t>79816590</t>
  </si>
  <si>
    <t>LS SHIRT WOVEN DOUBLE SIDE FABRIC WITH STRIPE WLCMG001:NAVY BLUE:M:CHECKS:LS SHIRT</t>
  </si>
  <si>
    <t>79816607</t>
  </si>
  <si>
    <t>LS SHIRT WOVEN DOUBLE SIDE FABRIC WITH STRIPE WLCMG001:NAVY BLUE:L:CHECKS:LS SHIRT</t>
  </si>
  <si>
    <t>79816616</t>
  </si>
  <si>
    <t>LS SHIRT WOVEN DOUBLE SIDE FABRIC WITH STRIPE WLCMG001:NAVY BLUE:XL:CHECKS:LS SHIRT</t>
  </si>
  <si>
    <t>79831340</t>
  </si>
  <si>
    <t>WLCSS002</t>
  </si>
  <si>
    <t>LS SHIRT WOVEN DOUBLE SIDE FABRIC WITH SOLID WLCSS002:WHITE:S:CHECKS:LS SHIRT</t>
  </si>
  <si>
    <t>79831359</t>
  </si>
  <si>
    <t>LS SHIRT WOVEN DOUBLE SIDE FABRIC WITH SOLID WLCSS002:WHITE:M:CHECKS:LS SHIRT</t>
  </si>
  <si>
    <t>79831368</t>
  </si>
  <si>
    <t>LS SHIRT WOVEN DOUBLE SIDE FABRIC WITH SOLID WLCSS002:WHITE:L:CHECKS:LS SHIRT</t>
  </si>
  <si>
    <t>79831377</t>
  </si>
  <si>
    <t>LS SHIRT WOVEN DOUBLE SIDE FABRIC WITH SOLID WLCSS002:WHITE:XL:CHECKS:LS SHIRT</t>
  </si>
  <si>
    <t>79386046</t>
  </si>
  <si>
    <t>WLCSS001</t>
  </si>
  <si>
    <t>LS SHIRT WOVEN DOUBLE SIDE FABRIC WITH SOLID WLCSS001:OLIVE:S:CHECKS:LS SHIRT</t>
  </si>
  <si>
    <t>79386055</t>
  </si>
  <si>
    <t>LS SHIRT WOVEN DOUBLE SIDE FABRIC WITH SOLID WLCSS001:OLIVE:M:CHECKS:LS SHIRT</t>
  </si>
  <si>
    <t>79386064</t>
  </si>
  <si>
    <t>LS SHIRT WOVEN DOUBLE SIDE FABRIC WITH SOLID WLCSS001:OLIVE:L:CHECKS:LS SHIRT</t>
  </si>
  <si>
    <t>79386073</t>
  </si>
  <si>
    <t>LS SHIRT WOVEN DOUBLE SIDE FABRIC WITH SOLID WLCSS001:OLIVE:XL:CHECKS:LS SHIRT</t>
  </si>
  <si>
    <t>79386082</t>
  </si>
  <si>
    <t>WLCSS003</t>
  </si>
  <si>
    <t>LS SHIRT WOVEN 3 COLORS CHECK WLCSS003:NAVY BLUE:S:CHECKS:LS SHIRT</t>
  </si>
  <si>
    <t>79386091</t>
  </si>
  <si>
    <t>LS SHIRT WOVEN 3 COLORS CHECK WLCSS003:NAVY BLUE:M:CHECKS:LS SHIRT</t>
  </si>
  <si>
    <t>79386108</t>
  </si>
  <si>
    <t>LS SHIRT WOVEN 3 COLORS CHECK WLCSS003:NAVY BLUE:L:CHECKS:LS SHIRT</t>
  </si>
  <si>
    <t>79386117</t>
  </si>
  <si>
    <t>LS SHIRT WOVEN 3 COLORS CHECK WLCSS003:NAVY BLUE:XL:CHECKS:LS SHIRT</t>
  </si>
  <si>
    <t>79386126</t>
  </si>
  <si>
    <t>LS SHIRT WOVEN 3 COLORS CHECK WLCSS003:FROST GREY:S:CHECKS:LS SHIRT</t>
  </si>
  <si>
    <t>79386135</t>
  </si>
  <si>
    <t>LS SHIRT WOVEN 3 COLORS CHECK WLCSS003:FROST GREY:M:CHECKS:LS SHIRT</t>
  </si>
  <si>
    <t>79386144</t>
  </si>
  <si>
    <t>LS SHIRT WOVEN 3 COLORS CHECK WLCSS003:FROST GREY:L:CHECKS:LS SHIRT</t>
  </si>
  <si>
    <t>79386153</t>
  </si>
  <si>
    <t>LS SHIRT WOVEN 3 COLORS CHECK WLCSS003:FROST GREY:XL:CHECKS:LS SHIRT</t>
  </si>
  <si>
    <t>79386162</t>
  </si>
  <si>
    <t>WLCSS004</t>
  </si>
  <si>
    <t>LS SHIRT WOVEN 4 COLORS CHECK WLCSS004:CLASSIC BLUE:S:CHECKS:LS SHIRT</t>
  </si>
  <si>
    <t>79386171</t>
  </si>
  <si>
    <t>LS SHIRT WOVEN 4 COLORS CHECK WLCSS004:CLASSIC BLUE:M:CHECKS:LS SHIRT</t>
  </si>
  <si>
    <t>79386180</t>
  </si>
  <si>
    <t>LS SHIRT WOVEN 4 COLORS CHECK WLCSS004:CLASSIC BLUE:L:CHECKS:LS SHIRT</t>
  </si>
  <si>
    <t>79386199</t>
  </si>
  <si>
    <t>LS SHIRT WOVEN 4 COLORS CHECK WLCSS004:CLASSIC BLUE:XL:CHECKS:LS SHIRT</t>
  </si>
  <si>
    <t>79386206</t>
  </si>
  <si>
    <t>WLCSS005</t>
  </si>
  <si>
    <t>LS SHIRT WOVEN 4 COLORS CHECK WLCSS005:BROWN SUGAR:S:CHECKS:LS SHIRT</t>
  </si>
  <si>
    <t>79386215</t>
  </si>
  <si>
    <t>LS SHIRT WOVEN 4 COLORS CHECK WLCSS005:BROWN SUGAR:M:CHECKS:LS SHIRT</t>
  </si>
  <si>
    <t>79386224</t>
  </si>
  <si>
    <t>LS SHIRT WOVEN 4 COLORS CHECK WLCSS005:BROWN SUGAR:L:CHECKS:LS SHIRT</t>
  </si>
  <si>
    <t>79386233</t>
  </si>
  <si>
    <t>LS SHIRT WOVEN 4 COLORS CHECK WLCSS005:BROWN SUGAR:XL:CHECKS:LS SHIRT</t>
  </si>
  <si>
    <t>79386368</t>
  </si>
  <si>
    <t>WLCBS003</t>
  </si>
  <si>
    <t>LS SHIRT WOVEN 3 COLORS CHECK WLCBS003:BROWN SUGAR:S:CHECKS:LS SHIRT</t>
  </si>
  <si>
    <t>79386377</t>
  </si>
  <si>
    <t>LS SHIRT WOVEN 3 COLORS CHECK WLCBS003:BROWN SUGAR:M:CHECKS:LS SHIRT</t>
  </si>
  <si>
    <t>79386386</t>
  </si>
  <si>
    <t>LS SHIRT WOVEN 3 COLORS CHECK WLCBS003:BROWN SUGAR:L:CHECKS:LS SHIRT</t>
  </si>
  <si>
    <t>79386395</t>
  </si>
  <si>
    <t>LS SHIRT WOVEN 3 COLORS CHECK WLCBS003:BROWN SUGAR:XL:CHECKS:LS SHIRT</t>
  </si>
  <si>
    <t>79386402</t>
  </si>
  <si>
    <t>LS SHIRT WOVEN DOUBLE SIDE FABRIC WITH SOLID WLCSS002:BLACK:S:CHECKS:LS SHIRT</t>
  </si>
  <si>
    <t>79386411</t>
  </si>
  <si>
    <t>LS SHIRT WOVEN DOUBLE SIDE FABRIC WITH SOLID WLCSS002:BLACK:M:CHECKS:LS SHIRT</t>
  </si>
  <si>
    <t>79386420</t>
  </si>
  <si>
    <t>LS SHIRT WOVEN DOUBLE SIDE FABRIC WITH SOLID WLCSS002:BLACK:L:CHECKS:LS SHIRT</t>
  </si>
  <si>
    <t>79386439</t>
  </si>
  <si>
    <t>LS SHIRT WOVEN DOUBLE SIDE FABRIC WITH SOLID WLCSS002:BLACK:XL:CHECKS:LS SHIRT</t>
  </si>
  <si>
    <t>79386760</t>
  </si>
  <si>
    <t>WLESS001</t>
  </si>
  <si>
    <t>LS SHIRT WOVEN 2 COLORS STRIPES WLESS001:NAVY BLUE:S:STRIPES:LS SHIRT</t>
  </si>
  <si>
    <t>79386779</t>
  </si>
  <si>
    <t>LS SHIRT WOVEN 2 COLORS STRIPES WLESS001:NAVY BLUE:M:STRIPES:LS SHIRT</t>
  </si>
  <si>
    <t>79386788</t>
  </si>
  <si>
    <t>LS SHIRT WOVEN 2 COLORS STRIPES WLESS001:NAVY BLUE:L:STRIPES:LS SHIRT</t>
  </si>
  <si>
    <t>79386797</t>
  </si>
  <si>
    <t>LS SHIRT WOVEN 2 COLORS STRIPES WLESS001:NAVY BLUE:XL:STRIPES:LS SHIRT</t>
  </si>
  <si>
    <t>79386322</t>
  </si>
  <si>
    <t>WLCBS001</t>
  </si>
  <si>
    <t>LS SHIRT WOVEN 3 COLORS CHECK WLCBS001:NAVY BLUE:S:CHECKS:LS SHIRT</t>
  </si>
  <si>
    <t>79386331</t>
  </si>
  <si>
    <t>LS SHIRT WOVEN 3 COLORS CHECK WLCBS001:NAVY BLUE:M:CHECKS:LS SHIRT</t>
  </si>
  <si>
    <t>79386340</t>
  </si>
  <si>
    <t>LS SHIRT WOVEN 3 COLORS CHECK WLCBS001:NAVY BLUE:L:CHECKS:LS SHIRT</t>
  </si>
  <si>
    <t>79386359</t>
  </si>
  <si>
    <t>LS SHIRT WOVEN 3 COLORS CHECK WLCBS001:NAVY BLUE:XL:CHECKS:LS SHIRT</t>
  </si>
  <si>
    <t>79386528</t>
  </si>
  <si>
    <t>WLCSS007</t>
  </si>
  <si>
    <t>LS SHIRT WOVEN F800-10 11 WLCSS007:PASTEL GREY:S:CHECKS:LS SHIRT</t>
  </si>
  <si>
    <t>79386537</t>
  </si>
  <si>
    <t>LS SHIRT WOVEN F800-10 11 WLCSS007:PASTEL GREY:M:CHECKS:LS SHIRT</t>
  </si>
  <si>
    <t>79386546</t>
  </si>
  <si>
    <t>LS SHIRT WOVEN F800-10 11 WLCSS007:PASTEL GREY:L:CHECKS:LS SHIRT</t>
  </si>
  <si>
    <t>79386555</t>
  </si>
  <si>
    <t>LS SHIRT WOVEN F800-10 11 WLCSS007:PASTEL GREY:XL:CHECKS:LS SHIRT</t>
  </si>
  <si>
    <t>79386564</t>
  </si>
  <si>
    <t>LS SHIRT WOVEN F800-10 11 WLCSS007:NAVY BLUE:S:CHECKS:LS SHIRT</t>
  </si>
  <si>
    <t>79386573</t>
  </si>
  <si>
    <t>LS SHIRT WOVEN F800-10 11 WLCSS007:NAVY BLUE:M:CHECKS:LS SHIRT</t>
  </si>
  <si>
    <t>79386582</t>
  </si>
  <si>
    <t>LS SHIRT WOVEN F800-10 11 WLCSS007:NAVY BLUE:L:CHECKS:LS SHIRT</t>
  </si>
  <si>
    <t>79386591</t>
  </si>
  <si>
    <t>LS SHIRT WOVEN F800-10 11 WLCSS007:NAVY BLUE:XL:CHECKS:LS SHIRT</t>
  </si>
  <si>
    <t>79386608</t>
  </si>
  <si>
    <t>WLCSS008</t>
  </si>
  <si>
    <t>LS SHIRT WOVEN F800-42 WLCSS008:NAVY BLUE:S:CHECKS:LS SHIRT</t>
  </si>
  <si>
    <t>79386617</t>
  </si>
  <si>
    <t>LS SHIRT WOVEN F800-42 WLCSS008:NAVY BLUE:M:CHECKS:LS SHIRT</t>
  </si>
  <si>
    <t>79386626</t>
  </si>
  <si>
    <t>LS SHIRT WOVEN F800-42 WLCSS008:NAVY BLUE:L:CHECKS:LS SHIRT</t>
  </si>
  <si>
    <t>79386635</t>
  </si>
  <si>
    <t>LS SHIRT WOVEN F800-42 WLCSS008:NAVY BLUE:XL:CHECKS:LS SHIRT</t>
  </si>
  <si>
    <t>79386644</t>
  </si>
  <si>
    <t>WLCSS009</t>
  </si>
  <si>
    <t>LS SHIRT WOVEN F800-42 WLCSS009:PASTEL GREY:S:CHECKS:LS SHIRT</t>
  </si>
  <si>
    <t>79386653</t>
  </si>
  <si>
    <t>LS SHIRT WOVEN F800-42 WLCSS009:PASTEL GREY:M:CHECKS:LS SHIRT</t>
  </si>
  <si>
    <t>79386662</t>
  </si>
  <si>
    <t>LS SHIRT WOVEN F800-42 WLCSS009:PASTEL GREY:L:CHECKS:LS SHIRT</t>
  </si>
  <si>
    <t>79386671</t>
  </si>
  <si>
    <t>LS SHIRT WOVEN F800-42 WLCSS009:PASTEL GREY:XL:CHECKS:LS SHIRT</t>
  </si>
  <si>
    <t>79386680</t>
  </si>
  <si>
    <t>WLCSS010</t>
  </si>
  <si>
    <t>LS SHIRT WOVEN CC06 07 WLCSS010:NAVY BLUE:S:CHECKS:LS SHIRT</t>
  </si>
  <si>
    <t>79386699</t>
  </si>
  <si>
    <t>LS SHIRT WOVEN CC06 07 WLCSS010:NAVY BLUE:M:CHECKS:LS SHIRT</t>
  </si>
  <si>
    <t>79386706</t>
  </si>
  <si>
    <t>LS SHIRT WOVEN CC06 07 WLCSS010:NAVY BLUE:L:CHECKS:LS SHIRT</t>
  </si>
  <si>
    <t>79386715</t>
  </si>
  <si>
    <t>LS SHIRT WOVEN CC06 07 WLCSS010:NAVY BLUE:XL:CHECKS:LS SHIRT</t>
  </si>
  <si>
    <t>79386724</t>
  </si>
  <si>
    <t>LS SHIRT WOVEN CC06 07 WLCSS010:PASTEL GREY:S:CHECKS:LS SHIRT</t>
  </si>
  <si>
    <t>79386733</t>
  </si>
  <si>
    <t>LS SHIRT WOVEN CC06 07 WLCSS010:PASTEL GREY:M:CHECKS:LS SHIRT</t>
  </si>
  <si>
    <t>79386742</t>
  </si>
  <si>
    <t>LS SHIRT WOVEN CC06 07 WLCSS010:PASTEL GREY:L:CHECKS:LS SHIRT</t>
  </si>
  <si>
    <t>79386751</t>
  </si>
  <si>
    <t>LS SHIRT WOVEN CC06 07 WLCSS010:PASTEL GREY:XL:CHECKS:LS SHIRT</t>
  </si>
  <si>
    <t>79769043</t>
  </si>
  <si>
    <t>WLCBS002</t>
  </si>
  <si>
    <t>LS SHIRT WOVEN 3 COLORS CHECK WLCBS002:NAVY BLUE:S:CHECKS:LS SHIRT</t>
  </si>
  <si>
    <t>79769052</t>
  </si>
  <si>
    <t>LS SHIRT WOVEN 3 COLORS CHECK WLCBS002:NAVY BLUE:M:CHECKS:LS SHIRT</t>
  </si>
  <si>
    <t>79769061</t>
  </si>
  <si>
    <t>LS SHIRT WOVEN 3 COLORS CHECK WLCBS002:NAVY BLUE:L:CHECKS:LS SHIRT</t>
  </si>
  <si>
    <t>79769070</t>
  </si>
  <si>
    <t>LS SHIRT WOVEN 3 COLORS CHECK WLCBS002:NAVY BLUE:XL:CHECKS:LS SHIRT</t>
  </si>
  <si>
    <t>STRBS001</t>
  </si>
  <si>
    <t>SWEATER LS ROUND NECK BABY TERRY STRBS001:SAND:S:SOLID:SWEATER</t>
  </si>
  <si>
    <t>SWEATER LS ROUND NECK BABY TERRY STRBS001:SAND:M:SOLID:SWEATER</t>
  </si>
  <si>
    <t>SWEATER LS ROUND NECK BABY TERRY STRBS001:SAND:L:SOLID:SWEATER</t>
  </si>
  <si>
    <t>SWEATER LS ROUND NECK BABY TERRY STRBS001:SAND:XL:SOLID:SWEATER</t>
  </si>
  <si>
    <t>SINBS001</t>
  </si>
  <si>
    <t>SWEATER LS ROUND NECK INTERLOCK SINBS001:NAVY BLUE:S:SOLID:SWEATER</t>
  </si>
  <si>
    <t>SWEATER LS ROUND NECK INTERLOCK SINBS001:NAVY BLUE:M:SOLID:SWEATER</t>
  </si>
  <si>
    <t>SWEATER LS ROUND NECK INTERLOCK SINBS001:NAVY BLUE:L:SOLID:SWEATER</t>
  </si>
  <si>
    <t>SWEATER LS ROUND NECK INTERLOCK SINBS001:NAVY BLUE:XL:SOLID:SWEATER</t>
  </si>
  <si>
    <t>SWPK31</t>
  </si>
  <si>
    <t>SWEATSHIRT INTERLOCK PRINT NAT WD SWPK31:TEAL:S:TEXT:SWEATSHIRT</t>
  </si>
  <si>
    <t>SWEATSHIRT INTERLOCK PRINT NAT WD SWPK31:TEAL:M:TEXT:SWEATSHIRT</t>
  </si>
  <si>
    <t>SWEATSHIRT INTERLOCK PRINT NAT WD SWPK31:TEAL:L:TEXT:SWEATSHIRT</t>
  </si>
  <si>
    <t>SWEATSHIRT INTERLOCK PRINT NAT WD SWPK31:TEAL:XL:TEXT:SWEATSHIRT</t>
  </si>
  <si>
    <t>JMXAHOD3</t>
  </si>
  <si>
    <t>JACKET MICRO HOODIE SOLID JMXAHOD3:CHRISTMAS GREEN:S:SOLID:JACKET</t>
  </si>
  <si>
    <t>JACKET MICRO HOODIE SOLID JMXAHOD3:CHRISTMAS GREEN:M:SOLID:JACKET</t>
  </si>
  <si>
    <t>JACKET MICRO HOODIE SOLID JMXAHOD3:CHRISTMAS GREEN:L:SOLID:JACKET</t>
  </si>
  <si>
    <t>JACKET MICRO HOODIE SOLID JMXAHOD3:CHRISTMAS GREEN:XL:SOLID:JACKET</t>
  </si>
  <si>
    <t>JKIN001</t>
  </si>
  <si>
    <t>JACKET LS HOOD BABY TERRY WITH CONTRAST STRIPE HBA05 JKIN001:NAVY BLUE:S:SOLID:JACKET</t>
  </si>
  <si>
    <t>JACKET LS HOOD BABY TERRY WITH CONTRAST STRIPE HBA05 JKIN001:NAVY BLUE:M:SOLID:JACKET</t>
  </si>
  <si>
    <t>JACKET LS HOOD BABY TERRY WITH CONTRAST STRIPE HBA05 JKIN001:NAVY BLUE:L:SOLID:JACKET</t>
  </si>
  <si>
    <t>JACKET LS HOOD BABY TERRY WITH CONTRAST STRIPE HBA05 JKIN001:NAVY BLUE:XL:SOLID:JACKET</t>
  </si>
  <si>
    <t>JKIN002</t>
  </si>
  <si>
    <t>JACKET LS HOOD BABY TERRY WITH BLOCK COLORS HBA01 JKIN002:BLACK:S:SOLID:JACKET</t>
  </si>
  <si>
    <t>JACKET LS HOOD BABY TERRY WITH BLOCK COLORS HBA01 JKIN002:BLACK:M:SOLID:JACKET</t>
  </si>
  <si>
    <t>JACKET LS HOOD BABY TERRY WITH BLOCK COLORS HBA01 JKIN002:BLACK:L:SOLID:JACKET</t>
  </si>
  <si>
    <t>JACKET LS HOOD BABY TERRY WITH BLOCK COLORS HBA01 JKIN002:BLACK:XL:SOLID:JACKET</t>
  </si>
  <si>
    <t>JACKET LS HOOD BABY TERRY WITH BLOCK COLORS HBA01 JKIN002:NAVY BLUE:S:SOLID:JACKET</t>
  </si>
  <si>
    <t>JACKET LS HOOD BABY TERRY WITH BLOCK COLORS HBA01 JKIN002:NAVY BLUE:M:SOLID:JACKET</t>
  </si>
  <si>
    <t>JACKET LS HOOD BABY TERRY WITH BLOCK COLORS HBA01 JKIN002:NAVY BLUE:L:SOLID:JACKET</t>
  </si>
  <si>
    <t>JACKET LS HOOD BABY TERRY WITH BLOCK COLORS HBA01 JKIN002:NAVY BLUE:XL:SOLID:JACKET</t>
  </si>
  <si>
    <t>JKIN003</t>
  </si>
  <si>
    <t>JACKET LS HOOD MIX FABRIC HBA03 JKIN003:OLIVE:S:SOLID:JACKET</t>
  </si>
  <si>
    <t>JACKET LS HOOD MIX FABRIC HBA03 JKIN003:OLIVE:M:SOLID:JACKET</t>
  </si>
  <si>
    <t>JACKET LS HOOD MIX FABRIC HBA03 JKIN003:OLIVE:L:SOLID:JACKET</t>
  </si>
  <si>
    <t>JACKET LS HOOD MIX FABRIC HBA03 JKIN003:OLIVE:XL:SOLID:JACKET</t>
  </si>
  <si>
    <t>JACKET LS HOOD MIX FABRIC HBA03 JKIN003:MISTY DARK GREY:S:SOLID:JACKET</t>
  </si>
  <si>
    <t>JACKET LS HOOD MIX FABRIC HBA03 JKIN003:MISTY DARK GREY:M:SOLID:JACKET</t>
  </si>
  <si>
    <t>JACKET LS HOOD MIX FABRIC HBA03 JKIN003:MISTY DARK GREY:L:SOLID:JACKET</t>
  </si>
  <si>
    <t>JACKET LS HOOD MIX FABRIC HBA03 JKIN003:MISTY DARK GREY:XL:SOLID:JACKET</t>
  </si>
  <si>
    <t>JMIN001</t>
  </si>
  <si>
    <t>JACKET LS MOCK NECK SJBOM15 JMIN001:BLACK:S:SOLID:JACKET</t>
  </si>
  <si>
    <t>JACKET LS MOCK NECK SJBOM15 JMIN001:BLACK:M:SOLID:JACKET</t>
  </si>
  <si>
    <t>JACKET LS MOCK NECK SJBOM15 JMIN001:BLACK:L:SOLID:JACKET</t>
  </si>
  <si>
    <t>JACKET LS MOCK NECK SJBOM15 JMIN001:BLACK:XL:SOLID:JACKET</t>
  </si>
  <si>
    <t>JMIN002</t>
  </si>
  <si>
    <t>JACKET LS HOOD SJBOM23 JMIN002:SAND:S:SOLID:JACKET</t>
  </si>
  <si>
    <t>JACKET LS HOOD SJBOM23 JMIN002:SAND:M:SOLID:JACKET</t>
  </si>
  <si>
    <t>JACKET LS HOOD SJBOM23 JMIN002:SAND:L:SOLID:JACKET</t>
  </si>
  <si>
    <t>JACKET LS HOOD SJBOM23 JMIN002:SAND:XL:SOLID:JACKET</t>
  </si>
  <si>
    <t>JMIN003</t>
  </si>
  <si>
    <t>JACKET LS BOMBER JBTRJN 01 JMIN003:RUSTIC BROWN:S:SOLID:JACKET</t>
  </si>
  <si>
    <t>JACKET LS BOMBER JBTRJN 01 JMIN003:RUSTIC BROWN:M:SOLID:JACKET</t>
  </si>
  <si>
    <t>JACKET LS BOMBER JBTRJN 01 JMIN003:RUSTIC BROWN:L:SOLID:JACKET</t>
  </si>
  <si>
    <t>JACKET LS BOMBER JBTRJN 01 JMIN003:RUSTIC BROWN:XL:SOLID:JACKET</t>
  </si>
  <si>
    <t>JACKET LS BOMBER JBTRJN 01 JMIN003:BLACK:S:SOLID:JACKET</t>
  </si>
  <si>
    <t>JACKET LS BOMBER JBTRJN 01 JMIN003:BLACK:M:SOLID:JACKET</t>
  </si>
  <si>
    <t>JACKET LS BOMBER JBTRJN 01 JMIN003:BLACK:L:SOLID:JACKET</t>
  </si>
  <si>
    <t>JACKET LS BOMBER JBTRJN 01 JMIN003:BLACK:XL:SOLID:JACKET</t>
  </si>
  <si>
    <t>JWIN001</t>
  </si>
  <si>
    <t>JACKET LS COLLAR PATCH POCKET WJCL01 JWIN001:RUSTIC BROWN:S:SOLID:JACKET</t>
  </si>
  <si>
    <t>JACKET LS COLLAR PATCH POCKET WJCL01 JWIN001:RUSTIC BROWN:M:SOLID:JACKET</t>
  </si>
  <si>
    <t>JACKET LS COLLAR PATCH POCKET WJCL01 JWIN001:RUSTIC BROWN:L:SOLID:JACKET</t>
  </si>
  <si>
    <t>JACKET LS COLLAR PATCH POCKET WJCL01 JWIN001:RUSTIC BROWN:XL:SOLID:JACKET</t>
  </si>
  <si>
    <t>PSLBS001</t>
  </si>
  <si>
    <t>SS POLO SHIRT PIQUE MELANGE PSLBS001:NAVY BLUE:S:SOLID:SS POLO SHIRT</t>
  </si>
  <si>
    <t>SS POLO SHIRT PIQUE MELANGE PSLBS001:NAVY BLUE:M:SOLID:SS POLO SHIRT</t>
  </si>
  <si>
    <t>SS POLO SHIRT PIQUE MELANGE PSLBS001:NAVY BLUE:L:SOLID:SS POLO SHIRT</t>
  </si>
  <si>
    <t>SS POLO SHIRT PIQUE MELANGE PSLBS001:NAVY BLUE:XL:SOLID:SS POLO SHIRT</t>
  </si>
  <si>
    <t>SS POLO SHIRT PIQUE MELANGE PSLBS001:RUSTIC ORANGE:S:SOLID:SS POLO SHIRT</t>
  </si>
  <si>
    <t>SS POLO SHIRT PIQUE MELANGE PSLBS001:RUSTIC ORANGE:M:SOLID:SS POLO SHIRT</t>
  </si>
  <si>
    <t>SS POLO SHIRT PIQUE MELANGE PSLBS001:RUSTIC ORANGE:L:SOLID:SS POLO SHIRT</t>
  </si>
  <si>
    <t>SS POLO SHIRT PIQUE MELANGE PSLBS001:RUSTIC ORANGE:XL:SOLID:SS POLO SHIRT</t>
  </si>
  <si>
    <t>PSLKM007</t>
  </si>
  <si>
    <t>SS POLO SHIRT SQUARE KNIT PSLKM007:CHARCOAL:S:SOLID:SS POLO SHIRT</t>
  </si>
  <si>
    <t>SS POLO SHIRT SQUARE KNIT PSLKM007:CHARCOAL:M:SOLID:SS POLO SHIRT</t>
  </si>
  <si>
    <t>SS POLO SHIRT SQUARE KNIT PSLKM007:CHARCOAL:L:SOLID:SS POLO SHIRT</t>
  </si>
  <si>
    <t>SS POLO SHIRT SQUARE KNIT PSLKM007:CHARCOAL:XL:SOLID:SS POLO SHIRT</t>
  </si>
  <si>
    <t>SS POLO SHIRT SQUARE KNIT PSLKM007:PASTEL GREY:S:SOLID:SS POLO SHIRT</t>
  </si>
  <si>
    <t>SS POLO SHIRT SQUARE KNIT PSLKM007:PASTEL GREY:M:SOLID:SS POLO SHIRT</t>
  </si>
  <si>
    <t>SS POLO SHIRT SQUARE KNIT PSLKM007:PASTEL GREY:L:SOLID:SS POLO SHIRT</t>
  </si>
  <si>
    <t>SS POLO SHIRT SQUARE KNIT PSLKM007:PASTEL GREY:XL:SOLID:SS POLO SHIRT</t>
  </si>
  <si>
    <t>PSLKM001</t>
  </si>
  <si>
    <t>SS POLO SHIRT SIRO PSLKM001:BLACK:S:SOLID:SS POLO SHIRT</t>
  </si>
  <si>
    <t>SS POLO SHIRT SIRO PSLKM001:BLACK:M:SOLID:SS POLO SHIRT</t>
  </si>
  <si>
    <t>SS POLO SHIRT SIRO PSLKM001:BLACK:L:SOLID:SS POLO SHIRT</t>
  </si>
  <si>
    <t>SS POLO SHIRT SIRO PSLKM001:BLACK:XL:SOLID:SS POLO SHIRT</t>
  </si>
  <si>
    <t>SS POLO SHIRT SIRO PSLKM001:NAVY BLUE:S:SOLID:SS POLO SHIRT</t>
  </si>
  <si>
    <t>SS POLO SHIRT SIRO PSLKM001:NAVY BLUE:M:SOLID:SS POLO SHIRT</t>
  </si>
  <si>
    <t>SS POLO SHIRT SIRO PSLKM001:NAVY BLUE:L:SOLID:SS POLO SHIRT</t>
  </si>
  <si>
    <t>SS POLO SHIRT SIRO PSLKM001:NAVY BLUE:XL:SOLID:SS POLO SHIRT</t>
  </si>
  <si>
    <t>PSLKM004</t>
  </si>
  <si>
    <t>SS POLO SHIRT JAQUARD PSLKM004:KHAKI:S:SOLID:SS POLO SHIRT</t>
  </si>
  <si>
    <t>SS POLO SHIRT JAQUARD PSLKM004:KHAKI:M:SOLID:SS POLO SHIRT</t>
  </si>
  <si>
    <t>SS POLO SHIRT JAQUARD PSLKM004:KHAKI:L:SOLID:SS POLO SHIRT</t>
  </si>
  <si>
    <t>SS POLO SHIRT JAQUARD PSLKM004:KHAKI:XL:SOLID:SS POLO SHIRT</t>
  </si>
  <si>
    <t>SS POLO SHIRT JAQUARD PSLKM004:OLIVE:S:SOLID:SS POLO SHIRT</t>
  </si>
  <si>
    <t>SS POLO SHIRT JAQUARD PSLKM004:OLIVE:M:SOLID:SS POLO SHIRT</t>
  </si>
  <si>
    <t>SS POLO SHIRT JAQUARD PSLKM004:OLIVE:L:SOLID:SS POLO SHIRT</t>
  </si>
  <si>
    <t>SS POLO SHIRT JAQUARD PSLKM004:OLIVE:XL:SOLID:SS POLO SHIRT</t>
  </si>
  <si>
    <t>PSLKM005</t>
  </si>
  <si>
    <t>SS POLO SHIRT POP CORN PSLKM005:NAVY BLUE:S:SOLID:SS POLO SHIRT</t>
  </si>
  <si>
    <t>SS POLO SHIRT POP CORN PSLKM005:NAVY BLUE:M:SOLID:SS POLO SHIRT</t>
  </si>
  <si>
    <t>SS POLO SHIRT POP CORN PSLKM005:NAVY BLUE:L:SOLID:SS POLO SHIRT</t>
  </si>
  <si>
    <t>SS POLO SHIRT POP CORN PSLKM005:NAVY BLUE:XL:SOLID:SS POLO SHIRT</t>
  </si>
  <si>
    <t>PSLKM006</t>
  </si>
  <si>
    <t>SS POLO SHIRT SLUB YARN DYED PSLKM006:NAVY BLUE:S:SOLID:SS POLO SHIRT</t>
  </si>
  <si>
    <t>SS POLO SHIRT SLUB YARN DYED PSLKM006:NAVY BLUE:M:SOLID:SS POLO SHIRT</t>
  </si>
  <si>
    <t>SS POLO SHIRT SLUB YARN DYED PSLKM006:NAVY BLUE:L:SOLID:SS POLO SHIRT</t>
  </si>
  <si>
    <t>SS POLO SHIRT SLUB YARN DYED PSLKM006:NAVY BLUE:XL:SOLID:SS POLO SHIRT</t>
  </si>
  <si>
    <t>PSLKM003</t>
  </si>
  <si>
    <t>SS POLO SHIRT SLUB PSLKM003:WHITE:S:SOLID:SS POLO SHIRT</t>
  </si>
  <si>
    <t>SS POLO SHIRT SLUB PSLKM003:WHITE:M:SOLID:SS POLO SHIRT</t>
  </si>
  <si>
    <t>SS POLO SHIRT SLUB PSLKM003:WHITE:L:SOLID:SS POLO SHIRT</t>
  </si>
  <si>
    <t>SS POLO SHIRT SLUB PSLKM003:WHITE:XL:SOLID:SS POLO SHIRT</t>
  </si>
  <si>
    <t>PSLKM002</t>
  </si>
  <si>
    <t>SS POLO SHIRT OTOMAN LOOKS PSLKM002:CHARCOAL:S:SOLID:SS POLO SHIRT</t>
  </si>
  <si>
    <t>SS POLO SHIRT OTOMAN LOOKS PSLKM002:CHARCOAL:M:SOLID:SS POLO SHIRT</t>
  </si>
  <si>
    <t>SS POLO SHIRT OTOMAN LOOKS PSLKM002:CHARCOAL:L:SOLID:SS POLO SHIRT</t>
  </si>
  <si>
    <t>SS POLO SHIRT OTOMAN LOOKS PSLKM002:CHARCOAL:XL:SOLID:SS POLO SHIRT</t>
  </si>
  <si>
    <t>SS POLO SHIRT OTOMAN LOOKS PSLKM002:PASTEL GREY:S:SOLID:SS POLO SHIRT</t>
  </si>
  <si>
    <t>SS POLO SHIRT OTOMAN LOOKS PSLKM002:PASTEL GREY:M:SOLID:SS POLO SHIRT</t>
  </si>
  <si>
    <t>SS POLO SHIRT OTOMAN LOOKS PSLKM002:PASTEL GREY:L:SOLID:SS POLO SHIRT</t>
  </si>
  <si>
    <t>SS POLO SHIRT OTOMAN LOOKS PSLKM002:PASTEL GREY:XL:SOLID:SS POLO SHIRT</t>
  </si>
  <si>
    <t>PSTREGB25</t>
  </si>
  <si>
    <t>SS POLO SHIRT STRIPE ENGGINERING JERSEY PSTREGB25:NAVY BLUE:S:STRIPES:SS POLO SHIRT</t>
  </si>
  <si>
    <t>SS POLO SHIRT STRIPE ENGGINERING JERSEY PSTREGB25:NAVY BLUE:M:STRIPES:SS POLO SHIRT</t>
  </si>
  <si>
    <t>SS POLO SHIRT STRIPE ENGGINERING JERSEY PSTREGB25:NAVY BLUE:L:STRIPES:SS POLO SHIRT</t>
  </si>
  <si>
    <t>SS POLO SHIRT STRIPE ENGGINERING JERSEY PSTREGB25:NAVY BLUE:XL:STRIPES:SS POLO SHIRT</t>
  </si>
  <si>
    <t>PSEBS001</t>
  </si>
  <si>
    <t>SS POLO SHIRT TREK AND TRAVEL PSEBS001:NAVY BLUE:S:STRIPES:SS POLO SHIRT</t>
  </si>
  <si>
    <t>SS POLO SHIRT TREK AND TRAVEL PSEBS001:NAVY BLUE:M:STRIPES:SS POLO SHIRT</t>
  </si>
  <si>
    <t>SS POLO SHIRT TREK AND TRAVEL PSEBS001:NAVY BLUE:L:STRIPES:SS POLO SHIRT</t>
  </si>
  <si>
    <t>SS POLO SHIRT TREK AND TRAVEL PSEBS001:NAVY BLUE:XL:STRIPES:SS POLO SHIRT</t>
  </si>
  <si>
    <t>SS POLO SHIRT TREK AND TRAVEL PSEBS001:BLACK:S:STRIPES:SS POLO SHIRT</t>
  </si>
  <si>
    <t>SS POLO SHIRT TREK AND TRAVEL PSEBS001:BLACK:M:STRIPES:SS POLO SHIRT</t>
  </si>
  <si>
    <t>SS POLO SHIRT TREK AND TRAVEL PSEBS001:BLACK:L:STRIPES:SS POLO SHIRT</t>
  </si>
  <si>
    <t>SS POLO SHIRT TREK AND TRAVEL PSEBS001:BLACK:XL:STRIPES:SS POLO SHIRT</t>
  </si>
  <si>
    <t>PSEBS009</t>
  </si>
  <si>
    <t>SS POLO SHIRT NETPLAY PSEBS009:NAVY BLUE:S:STRIPES:SS POLO SHIRT</t>
  </si>
  <si>
    <t>SS POLO SHIRT NETPLAY PSEBS009:NAVY BLUE:M:STRIPES:SS POLO SHIRT</t>
  </si>
  <si>
    <t>SS POLO SHIRT NETPLAY PSEBS009:NAVY BLUE:L:STRIPES:SS POLO SHIRT</t>
  </si>
  <si>
    <t>SS POLO SHIRT NETPLAY PSEBS009:NAVY BLUE:XL:STRIPES:SS POLO SHIRT</t>
  </si>
  <si>
    <t>SS POLO SHIRT NETPLAY PSEBS009:RUSTIC BROWN:S:STRIPES:SS POLO SHIRT</t>
  </si>
  <si>
    <t>SS POLO SHIRT NETPLAY PSEBS009:RUSTIC BROWN:M:STRIPES:SS POLO SHIRT</t>
  </si>
  <si>
    <t>SS POLO SHIRT NETPLAY PSEBS009:RUSTIC BROWN:L:STRIPES:SS POLO SHIRT</t>
  </si>
  <si>
    <t>SS POLO SHIRT NETPLAY PSEBS009:RUSTIC BROWN:XL:STRIPES:SS POLO SHIRT</t>
  </si>
  <si>
    <t>PSEKM003</t>
  </si>
  <si>
    <t>SS POLO SHIRT CONTRAST COLOR STRIPE PSEKM003:MUSTARD:S:STRIPES:SS POLO SHIRT</t>
  </si>
  <si>
    <t>SS POLO SHIRT CONTRAST COLOR STRIPE PSEKM003:MUSTARD:M:STRIPES:SS POLO SHIRT</t>
  </si>
  <si>
    <t>SS POLO SHIRT CONTRAST COLOR STRIPE PSEKM003:MUSTARD:L:STRIPES:SS POLO SHIRT</t>
  </si>
  <si>
    <t>SS POLO SHIRT CONTRAST COLOR STRIPE PSEKM003:MUSTARD:XL:STRIPES:SS POLO SHIRT</t>
  </si>
  <si>
    <t>SS POLO SHIRT CONTRAST COLOR STRIPE PSEKM003:OLIVE:S:STRIPES:SS POLO SHIRT</t>
  </si>
  <si>
    <t>SS POLO SHIRT CONTRAST COLOR STRIPE PSEKM003:OLIVE:M:STRIPES:SS POLO SHIRT</t>
  </si>
  <si>
    <t>SS POLO SHIRT CONTRAST COLOR STRIPE PSEKM003:OLIVE:L:STRIPES:SS POLO SHIRT</t>
  </si>
  <si>
    <t>SS POLO SHIRT CONTRAST COLOR STRIPE PSEKM003:OLIVE:XL:STRIPES:SS POLO SHIRT</t>
  </si>
  <si>
    <t>PSEKM004</t>
  </si>
  <si>
    <t>SS POLO SHIRT MED STRIPE 3 COLORS PSEKM004:OLIVE:S:STRIPES:SS POLO SHIRT</t>
  </si>
  <si>
    <t>SS POLO SHIRT MED STRIPE 3 COLORS PSEKM004:OLIVE:M:STRIPES:SS POLO SHIRT</t>
  </si>
  <si>
    <t>SS POLO SHIRT MED STRIPE 3 COLORS PSEKM004:OLIVE:L:STRIPES:SS POLO SHIRT</t>
  </si>
  <si>
    <t>SS POLO SHIRT MED STRIPE 3 COLORS PSEKM004:OLIVE:XL:STRIPES:SS POLO SHIRT</t>
  </si>
  <si>
    <t>SS POLO SHIRT MED STRIPE 3 COLORS PSEKM004:BLACK:S:STRIPES:SS POLO SHIRT</t>
  </si>
  <si>
    <t>SS POLO SHIRT MED STRIPE 3 COLORS PSEKM004:BLACK:M:STRIPES:SS POLO SHIRT</t>
  </si>
  <si>
    <t>SS POLO SHIRT MED STRIPE 3 COLORS PSEKM004:BLACK:L:STRIPES:SS POLO SHIRT</t>
  </si>
  <si>
    <t>SS POLO SHIRT MED STRIPE 3 COLORS PSEKM004:BLACK:XL:STRIPES:SS POLO SHIRT</t>
  </si>
  <si>
    <t>PSEBS006</t>
  </si>
  <si>
    <t>SS POLO SHIRT STRIPE EVENLY 3 COLORS PSEBS006:CHARCOAL:S:STRIPES:SS POLO SHIRT</t>
  </si>
  <si>
    <t>SS POLO SHIRT STRIPE EVENLY 3 COLORS PSEBS006:CHARCOAL:M:STRIPES:SS POLO SHIRT</t>
  </si>
  <si>
    <t>SS POLO SHIRT STRIPE EVENLY 3 COLORS PSEBS006:CHARCOAL:L:STRIPES:SS POLO SHIRT</t>
  </si>
  <si>
    <t>SS POLO SHIRT STRIPE EVENLY 3 COLORS PSEBS006:CHARCOAL:XL:STRIPES:SS POLO SHIRT</t>
  </si>
  <si>
    <t>SS POLO SHIRT STRIPE EVENLY 3 COLORS PSEBS006:KHAKI:S:STRIPES:SS POLO SHIRT</t>
  </si>
  <si>
    <t>SS POLO SHIRT STRIPE EVENLY 3 COLORS PSEBS006:KHAKI:M:STRIPES:SS POLO SHIRT</t>
  </si>
  <si>
    <t>SS POLO SHIRT STRIPE EVENLY 3 COLORS PSEBS006:KHAKI:L:STRIPES:SS POLO SHIRT</t>
  </si>
  <si>
    <t>SS POLO SHIRT STRIPE EVENLY 3 COLORS PSEBS006:KHAKI:XL:STRIPES:SS POLO SHIRT</t>
  </si>
  <si>
    <t>PSEBS007</t>
  </si>
  <si>
    <t>SS POLO SHIRT BIG STRIPE AT MIDDLE 2 COLORS PSEBS007:BLACK:S:STRIPES:SS POLO SHIRT</t>
  </si>
  <si>
    <t>SS POLO SHIRT BIG STRIPE AT MIDDLE 2 COLORS PSEBS007:BLACK:M:STRIPES:SS POLO SHIRT</t>
  </si>
  <si>
    <t>SS POLO SHIRT BIG STRIPE AT MIDDLE 2 COLORS PSEBS007:BLACK:L:STRIPES:SS POLO SHIRT</t>
  </si>
  <si>
    <t>SS POLO SHIRT BIG STRIPE AT MIDDLE 2 COLORS PSEBS007:BLACK:XL:STRIPES:SS POLO SHIRT</t>
  </si>
  <si>
    <t>SS POLO SHIRT BIG STRIPE AT MIDDLE 2 COLORS PSEBS007:KHAKI:S:STRIPES:SS POLO SHIRT</t>
  </si>
  <si>
    <t>SS POLO SHIRT BIG STRIPE AT MIDDLE 2 COLORS PSEBS007:KHAKI:M:STRIPES:SS POLO SHIRT</t>
  </si>
  <si>
    <t>SS POLO SHIRT BIG STRIPE AT MIDDLE 2 COLORS PSEBS007:KHAKI:L:STRIPES:SS POLO SHIRT</t>
  </si>
  <si>
    <t>SS POLO SHIRT BIG STRIPE AT MIDDLE 2 COLORS PSEBS007:KHAKI:XL:STRIPES:SS POLO SHIRT</t>
  </si>
  <si>
    <t>PSEBS010</t>
  </si>
  <si>
    <t>SS POLO SHIRT SMALL AND MED STRIPE PSEBS010:WOOD BROWN:S:STRIPES:SS POLO SHIRT</t>
  </si>
  <si>
    <t>SS POLO SHIRT SMALL AND MED STRIPE PSEBS010:WOOD BROWN:M:STRIPES:SS POLO SHIRT</t>
  </si>
  <si>
    <t>SS POLO SHIRT SMALL AND MED STRIPE PSEBS010:WOOD BROWN:L:STRIPES:SS POLO SHIRT</t>
  </si>
  <si>
    <t>SS POLO SHIRT SMALL AND MED STRIPE PSEBS010:WOOD BROWN:XL:STRIPES:SS POLO SHIRT</t>
  </si>
  <si>
    <t>SS POLO SHIRT SMALL AND MED STRIPE PSEBS010:OLIVE:S:STRIPES:SS POLO SHIRT</t>
  </si>
  <si>
    <t>SS POLO SHIRT SMALL AND MED STRIPE PSEBS010:OLIVE:M:STRIPES:SS POLO SHIRT</t>
  </si>
  <si>
    <t>SS POLO SHIRT SMALL AND MED STRIPE PSEBS010:OLIVE:L:STRIPES:SS POLO SHIRT</t>
  </si>
  <si>
    <t>SS POLO SHIRT SMALL AND MED STRIPE PSEBS010:OLIVE:XL:STRIPES:SS POLO SHIRT</t>
  </si>
  <si>
    <t>PSEKM005</t>
  </si>
  <si>
    <t>SS POLO SHIRT BLOCK STRIPE PSEKM005:SAND:S:STRIPES:SS POLO SHIRT</t>
  </si>
  <si>
    <t>SS POLO SHIRT BLOCK STRIPE PSEKM005:SAND:M:STRIPES:SS POLO SHIRT</t>
  </si>
  <si>
    <t>SS POLO SHIRT BLOCK STRIPE PSEKM005:SAND:L:STRIPES:SS POLO SHIRT</t>
  </si>
  <si>
    <t>SS POLO SHIRT BLOCK STRIPE PSEKM005:SAND:XL:STRIPES:SS POLO SHIRT</t>
  </si>
  <si>
    <t>SS POLO SHIRT BLOCK STRIPE PSEKM005:NAVY BLUE:S:STRIPES:SS POLO SHIRT</t>
  </si>
  <si>
    <t>SS POLO SHIRT BLOCK STRIPE PSEKM005:NAVY BLUE:M:STRIPES:SS POLO SHIRT</t>
  </si>
  <si>
    <t>SS POLO SHIRT BLOCK STRIPE PSEKM005:NAVY BLUE:L:STRIPES:SS POLO SHIRT</t>
  </si>
  <si>
    <t>SS POLO SHIRT BLOCK STRIPE PSEKM005:NAVY BLUE:XL:STRIPES:SS POLO SHIRT</t>
  </si>
  <si>
    <t>PSEBS002</t>
  </si>
  <si>
    <t>SS POLO SHIRT GRADASI STRIPE SJE932803YD PSEBS002:NAVY BLUE:S:STRIPES:SS POLO SHIRT</t>
  </si>
  <si>
    <t>SS POLO SHIRT GRADASI STRIPE SJE932803YD PSEBS002:NAVY BLUE:M:STRIPES:SS POLO SHIRT</t>
  </si>
  <si>
    <t>SS POLO SHIRT GRADASI STRIPE SJE932803YD PSEBS002:NAVY BLUE:L:STRIPES:SS POLO SHIRT</t>
  </si>
  <si>
    <t>SS POLO SHIRT GRADASI STRIPE SJE932803YD PSEBS002:NAVY BLUE:XL:STRIPES:SS POLO SHIRT</t>
  </si>
  <si>
    <t>SS POLO SHIRT GRADASI STRIPE SJE932803YD PSEBS002:BLACK:S:STRIPES:SS POLO SHIRT</t>
  </si>
  <si>
    <t>SS POLO SHIRT GRADASI STRIPE SJE932803YD PSEBS002:BLACK:M:STRIPES:SS POLO SHIRT</t>
  </si>
  <si>
    <t>SS POLO SHIRT GRADASI STRIPE SJE932803YD PSEBS002:BLACK:L:STRIPES:SS POLO SHIRT</t>
  </si>
  <si>
    <t>SS POLO SHIRT GRADASI STRIPE SJE932803YD PSEBS002:BLACK:XL:STRIPES:SS POLO SHIRT</t>
  </si>
  <si>
    <t>PSEBS003</t>
  </si>
  <si>
    <t>SS POLO SHIRT YA-545B/204 PSEBS003:CLASSIC GREEN:S:STRIPES:SS POLO SHIRT</t>
  </si>
  <si>
    <t>SS POLO SHIRT YA-545B/204 PSEBS003:CLASSIC GREEN:M:STRIPES:SS POLO SHIRT</t>
  </si>
  <si>
    <t>SS POLO SHIRT YA-545B/204 PSEBS003:CLASSIC GREEN:L:STRIPES:SS POLO SHIRT</t>
  </si>
  <si>
    <t>SS POLO SHIRT YA-545B/204 PSEBS003:CLASSIC GREEN:XL:STRIPES:SS POLO SHIRT</t>
  </si>
  <si>
    <t>SS POLO SHIRT YA-545B/204 PSEBS003:KHAKI:S:STRIPES:SS POLO SHIRT</t>
  </si>
  <si>
    <t>SS POLO SHIRT YA-545B/204 PSEBS003:KHAKI:M:STRIPES:SS POLO SHIRT</t>
  </si>
  <si>
    <t>SS POLO SHIRT YA-545B/204 PSEBS003:KHAKI:L:STRIPES:SS POLO SHIRT</t>
  </si>
  <si>
    <t>SS POLO SHIRT YA-545B/204 PSEBS003:KHAKI:XL:STRIPES:SS POLO SHIRT</t>
  </si>
  <si>
    <t>PSEBS004</t>
  </si>
  <si>
    <t>SS POLO SHIRT MINI STRIPE M AND S PSEBS004:NAVY BLUE:S:STRIPES:SS POLO SHIRT</t>
  </si>
  <si>
    <t>SS POLO SHIRT MINI STRIPE M AND S PSEBS004:NAVY BLUE:M:STRIPES:SS POLO SHIRT</t>
  </si>
  <si>
    <t>SS POLO SHIRT MINI STRIPE M AND S PSEBS004:NAVY BLUE:L:STRIPES:SS POLO SHIRT</t>
  </si>
  <si>
    <t>SS POLO SHIRT MINI STRIPE M AND S PSEBS004:NAVY BLUE:XL:STRIPES:SS POLO SHIRT</t>
  </si>
  <si>
    <t>SS POLO SHIRT MINI STRIPE M AND S PSEBS004:MISTY DARK GREY:S:STRIPES:SS POLO SHIRT</t>
  </si>
  <si>
    <t>SS POLO SHIRT MINI STRIPE M AND S PSEBS004:MISTY DARK GREY:M:STRIPES:SS POLO SHIRT</t>
  </si>
  <si>
    <t>SS POLO SHIRT MINI STRIPE M AND S PSEBS004:MISTY DARK GREY:L:STRIPES:SS POLO SHIRT</t>
  </si>
  <si>
    <t>SS POLO SHIRT MINI STRIPE M AND S PSEBS004:MISTY DARK GREY:XL:STRIPES:SS POLO SHIRT</t>
  </si>
  <si>
    <t>PSEBS005</t>
  </si>
  <si>
    <t>SS POLO SHIRT VERTICAL STRIPE 3 COLORS PSEBS005:PASTEL GREY:S:STRIPES:SS POLO SHIRT</t>
  </si>
  <si>
    <t>SS POLO SHIRT VERTICAL STRIPE 3 COLORS PSEBS005:PASTEL GREY:M:STRIPES:SS POLO SHIRT</t>
  </si>
  <si>
    <t>SS POLO SHIRT VERTICAL STRIPE 3 COLORS PSEBS005:PASTEL GREY:L:STRIPES:SS POLO SHIRT</t>
  </si>
  <si>
    <t>SS POLO SHIRT VERTICAL STRIPE 3 COLORS PSEBS005:PASTEL GREY:XL:STRIPES:SS POLO SHIRT</t>
  </si>
  <si>
    <t>SS POLO SHIRT VERTICAL STRIPE 3 COLORS PSEBS005:BROWN SUGAR:S:STRIPES:SS POLO SHIRT</t>
  </si>
  <si>
    <t>SS POLO SHIRT VERTICAL STRIPE 3 COLORS PSEBS005:BROWN SUGAR:M:STRIPES:SS POLO SHIRT</t>
  </si>
  <si>
    <t>SS POLO SHIRT VERTICAL STRIPE 3 COLORS PSEBS005:BROWN SUGAR:L:STRIPES:SS POLO SHIRT</t>
  </si>
  <si>
    <t>SS POLO SHIRT VERTICAL STRIPE 3 COLORS PSEBS005:BROWN SUGAR:XL:STRIPES:SS POLO SHIRT</t>
  </si>
  <si>
    <t>PSEBS008</t>
  </si>
  <si>
    <t>SS POLO SHIRT MED STRIPE EVENLY 3 COLORS PSEBS008:PASTEL GREY:S:STRIPES:SS POLO SHIRT</t>
  </si>
  <si>
    <t>SS POLO SHIRT MED STRIPE EVENLY 3 COLORS PSEBS008:PASTEL GREY:M:STRIPES:SS POLO SHIRT</t>
  </si>
  <si>
    <t>SS POLO SHIRT MED STRIPE EVENLY 3 COLORS PSEBS008:PASTEL GREY:L:STRIPES:SS POLO SHIRT</t>
  </si>
  <si>
    <t>SS POLO SHIRT MED STRIPE EVENLY 3 COLORS PSEBS008:PASTEL GREY:XL:STRIPES:SS POLO SHIRT</t>
  </si>
  <si>
    <t>SS POLO SHIRT MED STRIPE EVENLY 3 COLORS PSEBS008:NAVY BLUE:S:STRIPES:SS POLO SHIRT</t>
  </si>
  <si>
    <t>SS POLO SHIRT MED STRIPE EVENLY 3 COLORS PSEBS008:NAVY BLUE:M:STRIPES:SS POLO SHIRT</t>
  </si>
  <si>
    <t>SS POLO SHIRT MED STRIPE EVENLY 3 COLORS PSEBS008:NAVY BLUE:L:STRIPES:SS POLO SHIRT</t>
  </si>
  <si>
    <t>SS POLO SHIRT MED STRIPE EVENLY 3 COLORS PSEBS008:NAVY BLUE:XL:STRIPES:SS POLO SHIRT</t>
  </si>
  <si>
    <t>PSTREGB26</t>
  </si>
  <si>
    <t>SS POLO SHIRT STRIPE TPS ENGINEERING PSTREGB26:FROST GREY:S:STRIPES:SS POLO SHIRT</t>
  </si>
  <si>
    <t>SS POLO SHIRT STRIPE TPS ENGINEERING PSTREGB26:FROST GREY:M:STRIPES:SS POLO SHIRT</t>
  </si>
  <si>
    <t>SS POLO SHIRT STRIPE TPS ENGINEERING PSTREGB26:FROST GREY:L:STRIPES:SS POLO SHIRT</t>
  </si>
  <si>
    <t>SS POLO SHIRT STRIPE TPS ENGINEERING PSTREGB26:FROST GREY:XL:STRIPES:SS POLO SHIRT</t>
  </si>
  <si>
    <t>PSEBB58</t>
  </si>
  <si>
    <t>SS POLO SHIRT STRIPE SOLID BH PSEBB58:CHARCOAL:S:STRIPES:SS POLO SHIRT</t>
  </si>
  <si>
    <t>SS POLO SHIRT STRIPE SOLID BH PSEBB58:CHARCOAL:M:STRIPES:SS POLO SHIRT</t>
  </si>
  <si>
    <t>SS POLO SHIRT STRIPE SOLID BH PSEBB58:CHARCOAL:L:STRIPES:SS POLO SHIRT</t>
  </si>
  <si>
    <t>SS POLO SHIRT STRIPE SOLID BH PSEBB58:CHARCOAL:XL:STRIPES:SS POLO SHIRT</t>
  </si>
  <si>
    <t>PSOKM003</t>
  </si>
  <si>
    <t>SS POLO SHIRT WITH MINI PRINT DISTANCE DOTS PSOKM003:WHITE:S:PRINT:SS POLO SHIRT</t>
  </si>
  <si>
    <t>SS POLO SHIRT WITH MINI PRINT DISTANCE DOTS PSOKM003:WHITE:M:PRINT:SS POLO SHIRT</t>
  </si>
  <si>
    <t>SS POLO SHIRT WITH MINI PRINT DISTANCE DOTS PSOKM003:WHITE:L:PRINT:SS POLO SHIRT</t>
  </si>
  <si>
    <t>SS POLO SHIRT WITH MINI PRINT DISTANCE DOTS PSOKM003:WHITE:XL:PRINT:SS POLO SHIRT</t>
  </si>
  <si>
    <t>PSOAN001</t>
  </si>
  <si>
    <t>SS POLO SHIRT CROSS PRINTED PSOAN001:OLIVE:S:PRINT:SS POLO SHIRT</t>
  </si>
  <si>
    <t>SS POLO SHIRT CROSS PRINTED PSOAN001:OLIVE:M:PRINT:SS POLO SHIRT</t>
  </si>
  <si>
    <t>SS POLO SHIRT CROSS PRINTED PSOAN001:OLIVE:L:PRINT:SS POLO SHIRT</t>
  </si>
  <si>
    <t>SS POLO SHIRT CROSS PRINTED PSOAN001:OLIVE:XL:PRINT:SS POLO SHIRT</t>
  </si>
  <si>
    <t>PSOAN002</t>
  </si>
  <si>
    <t>SS POLO SHIRT SIGNATURE PSOAN002:WHITE:S:PRINT:SS POLO SHIRT</t>
  </si>
  <si>
    <t>SS POLO SHIRT SIGNATURE PSOAN002:WHITE:M:PRINT:SS POLO SHIRT</t>
  </si>
  <si>
    <t>SS POLO SHIRT SIGNATURE PSOAN002:WHITE:L:PRINT:SS POLO SHIRT</t>
  </si>
  <si>
    <t>SS POLO SHIRT SIGNATURE PSOAN002:WHITE:XL:PRINT:SS POLO SHIRT</t>
  </si>
  <si>
    <t>PSOAN003</t>
  </si>
  <si>
    <t>SS POLO SHIRT 3 TRIANGLES MITHSUBISI PSOAN003:NAVY BLUE:S:PRINT:SS POLO SHIRT</t>
  </si>
  <si>
    <t>SS POLO SHIRT 3 TRIANGLES MITHSUBISI PSOAN003:NAVY BLUE:M:PRINT:SS POLO SHIRT</t>
  </si>
  <si>
    <t>SS POLO SHIRT 3 TRIANGLES MITHSUBISI PSOAN003:NAVY BLUE:L:PRINT:SS POLO SHIRT</t>
  </si>
  <si>
    <t>SS POLO SHIRT 3 TRIANGLES MITHSUBISI PSOAN003:NAVY BLUE:XL:PRINT:SS POLO SHIRT</t>
  </si>
  <si>
    <t>PSOKM002</t>
  </si>
  <si>
    <t>SS POLO SHIRT ALL OVER MINIMALIST PRINT MATCHING COLLAR PSOKM002:MISTY MEDIUM GREY:S:PRINT:SS POLO S</t>
  </si>
  <si>
    <t>SS POLO SHIRT ALL OVER MINIMALIST PRINT MATCHING COLLAR PSOKM002:MISTY MEDIUM GREY:M:PRINT:SS POLO S</t>
  </si>
  <si>
    <t>SS POLO SHIRT ALL OVER MINIMALIST PRINT MATCHING COLLAR PSOKM002:MISTY MEDIUM GREY:L:PRINT:SS POLO S</t>
  </si>
  <si>
    <t xml:space="preserve">SS POLO SHIRT ALL OVER MINIMALIST PRINT MATCHING COLLAR PSOKM002:MISTY MEDIUM GREY:XL:PRINT:SS POLO </t>
  </si>
  <si>
    <t>PSOKM001</t>
  </si>
  <si>
    <t>SS POLO SHIRT ALL OVER MINIMALIST PRINT CONTRAST COLLAR PSOKM001:NAVY BLUE:S:PRINT:SS POLO SHIRT</t>
  </si>
  <si>
    <t>SS POLO SHIRT ALL OVER MINIMALIST PRINT CONTRAST COLLAR PSOKM001:NAVY BLUE:M:PRINT:SS POLO SHIRT</t>
  </si>
  <si>
    <t>SS POLO SHIRT ALL OVER MINIMALIST PRINT CONTRAST COLLAR PSOKM001:NAVY BLUE:L:PRINT:SS POLO SHIRT</t>
  </si>
  <si>
    <t>SS POLO SHIRT ALL OVER MINIMALIST PRINT CONTRAST COLLAR PSOKM001:NAVY BLUE:XL:PRINT:SS POLO SHIRT</t>
  </si>
  <si>
    <t>PSGKM001</t>
  </si>
  <si>
    <t>SS POLO SHIRT CIRCLE AT SHOULDER PSGKM001:MISTY MEDIUM GREY:S:GRAPHIC:SS POLO SHIRT</t>
  </si>
  <si>
    <t>SS POLO SHIRT CIRCLE AT SHOULDER PSGKM001:MISTY MEDIUM GREY:M:GRAPHIC:SS POLO SHIRT</t>
  </si>
  <si>
    <t>SS POLO SHIRT CIRCLE AT SHOULDER PSGKM001:MISTY MEDIUM GREY:L:GRAPHIC:SS POLO SHIRT</t>
  </si>
  <si>
    <t>SS POLO SHIRT CIRCLE AT SHOULDER PSGKM001:MISTY MEDIUM GREY:XL:GRAPHIC:SS POLO SHIRT</t>
  </si>
  <si>
    <t>TSLBS001</t>
  </si>
  <si>
    <t>SS T-SHIRT IN PIQUE SOLID WITH WELT POCKET TSLBS001:NAVY BLUE:S:SOLID:SS T-SHIRT</t>
  </si>
  <si>
    <t>SS T-SHIRT IN PIQUE SOLID WITH WELT POCKET TSLBS001:NAVY BLUE:M:SOLID:SS T-SHIRT</t>
  </si>
  <si>
    <t>SS T-SHIRT IN PIQUE SOLID WITH WELT POCKET TSLBS001:NAVY BLUE:L:SOLID:SS T-SHIRT</t>
  </si>
  <si>
    <t>SS T-SHIRT IN PIQUE SOLID WITH WELT POCKET TSLBS001:NAVY BLUE:XL:SOLID:SS T-SHIRT</t>
  </si>
  <si>
    <t>SS T-SHIRT IN PIQUE SOLID WITH WELT POCKET TSLBS001:OLIVE:S:SOLID:SS T-SHIRT</t>
  </si>
  <si>
    <t>SS T-SHIRT IN PIQUE SOLID WITH WELT POCKET TSLBS001:OLIVE:M:SOLID:SS T-SHIRT</t>
  </si>
  <si>
    <t>SS T-SHIRT IN PIQUE SOLID WITH WELT POCKET TSLBS001:OLIVE:L:SOLID:SS T-SHIRT</t>
  </si>
  <si>
    <t>SS T-SHIRT IN PIQUE SOLID WITH WELT POCKET TSLBS001:OLIVE:XL:SOLID:SS T-SHIRT</t>
  </si>
  <si>
    <t>TSLBS002</t>
  </si>
  <si>
    <t>SS T-SHIRT HENLEY WITH POP CORN LOOK SOLID TSLBS002:MISTY DARK GREY:S:SOLID:SS T-SHIRT</t>
  </si>
  <si>
    <t>SS T-SHIRT HENLEY WITH POP CORN LOOK SOLID TSLBS002:MISTY DARK GREY:M:SOLID:SS T-SHIRT</t>
  </si>
  <si>
    <t>SS T-SHIRT HENLEY WITH POP CORN LOOK SOLID TSLBS002:MISTY DARK GREY:L:SOLID:SS T-SHIRT</t>
  </si>
  <si>
    <t>SS T-SHIRT HENLEY WITH POP CORN LOOK SOLID TSLBS002:MISTY DARK GREY:XL:SOLID:SS T-SHIRT</t>
  </si>
  <si>
    <t>SS T-SHIRT HENLEY WITH POP CORN LOOK SOLID TSLBS002:BROWN SUGAR:S:SOLID:SS T-SHIRT</t>
  </si>
  <si>
    <t>SS T-SHIRT HENLEY WITH POP CORN LOOK SOLID TSLBS002:BROWN SUGAR:M:SOLID:SS T-SHIRT</t>
  </si>
  <si>
    <t>SS T-SHIRT HENLEY WITH POP CORN LOOK SOLID TSLBS002:BROWN SUGAR:L:SOLID:SS T-SHIRT</t>
  </si>
  <si>
    <t>SS T-SHIRT HENLEY WITH POP CORN LOOK SOLID TSLBS002:BROWN SUGAR:XL:SOLID:SS T-SHIRT</t>
  </si>
  <si>
    <t>TSLBS003</t>
  </si>
  <si>
    <t>SS T-SHIRT BABY TERRY NEP- HENLEY TSLBS003:MISTY MEDIUM GREY:S:SOLID:SS T-SHIRT</t>
  </si>
  <si>
    <t>SS T-SHIRT BABY TERRY NEP- HENLEY TSLBS003:MISTY MEDIUM GREY:M:SOLID:SS T-SHIRT</t>
  </si>
  <si>
    <t>SS T-SHIRT BABY TERRY NEP- HENLEY TSLBS003:MISTY MEDIUM GREY:L:SOLID:SS T-SHIRT</t>
  </si>
  <si>
    <t>SS T-SHIRT BABY TERRY NEP- HENLEY TSLBS003:MISTY MEDIUM GREY:XL:SOLID:SS T-SHIRT</t>
  </si>
  <si>
    <t>SS T-SHIRT BABY TERRY NEP- HENLEY TSLBS003:MISTY MEDIUM BLUE:S:SOLID:SS T-SHIRT</t>
  </si>
  <si>
    <t>SS T-SHIRT BABY TERRY NEP- HENLEY TSLBS003:MISTY MEDIUM BLUE:M:SOLID:SS T-SHIRT</t>
  </si>
  <si>
    <t>SS T-SHIRT BABY TERRY NEP- HENLEY TSLBS003:MISTY MEDIUM BLUE:L:SOLID:SS T-SHIRT</t>
  </si>
  <si>
    <t>SS T-SHIRT BABY TERRY NEP- HENLEY TSLBS003:MISTY MEDIUM BLUE:XL:SOLID:SS T-SHIRT</t>
  </si>
  <si>
    <t>TSEBS001</t>
  </si>
  <si>
    <t>SS T-SHIRT IN TEXTURES STRIPES TSEBS001:KHAKI:S:STRIPES:SS T-SHIRT</t>
  </si>
  <si>
    <t>SS T-SHIRT IN TEXTURES STRIPES TSEBS001:KHAKI:M:STRIPES:SS T-SHIRT</t>
  </si>
  <si>
    <t>SS T-SHIRT IN TEXTURES STRIPES TSEBS001:KHAKI:L:STRIPES:SS T-SHIRT</t>
  </si>
  <si>
    <t>SS T-SHIRT IN TEXTURES STRIPES TSEBS001:KHAKI:XL:STRIPES:SS T-SHIRT</t>
  </si>
  <si>
    <t>SS T-SHIRT IN TEXTURES STRIPES TSEBS001:BLACK:S:STRIPES:SS T-SHIRT</t>
  </si>
  <si>
    <t>SS T-SHIRT IN TEXTURES STRIPES TSEBS001:BLACK:M:STRIPES:SS T-SHIRT</t>
  </si>
  <si>
    <t>SS T-SHIRT IN TEXTURES STRIPES TSEBS001:BLACK:L:STRIPES:SS T-SHIRT</t>
  </si>
  <si>
    <t>SS T-SHIRT IN TEXTURES STRIPES TSEBS001:BLACK:XL:STRIPES:SS T-SHIRT</t>
  </si>
  <si>
    <t>TSEBS002</t>
  </si>
  <si>
    <t>SS T-SHIRT IN STRIPE 2 LINES AND 1 LINE TSEBS002:OFF WHITE:S:STRIPES:SS T-SHIRT</t>
  </si>
  <si>
    <t>SS T-SHIRT IN STRIPE 2 LINES AND 1 LINE TSEBS002:OFF WHITE:M:STRIPES:SS T-SHIRT</t>
  </si>
  <si>
    <t>SS T-SHIRT IN STRIPE 2 LINES AND 1 LINE TSEBS002:OFF WHITE:L:STRIPES:SS T-SHIRT</t>
  </si>
  <si>
    <t>SS T-SHIRT IN STRIPE 2 LINES AND 1 LINE TSEBS002:OFF WHITE:XL:STRIPES:SS T-SHIRT</t>
  </si>
  <si>
    <t>TSEBS003</t>
  </si>
  <si>
    <t>SS T-SHIRT IN STRIPE BLOCK MEDIUM TSEBS003:SAND:S:STRIPES:SS T-SHIRT</t>
  </si>
  <si>
    <t>SS T-SHIRT IN STRIPE BLOCK MEDIUM TSEBS003:SAND:M:STRIPES:SS T-SHIRT</t>
  </si>
  <si>
    <t>SS T-SHIRT IN STRIPE BLOCK MEDIUM TSEBS003:SAND:L:STRIPES:SS T-SHIRT</t>
  </si>
  <si>
    <t>SS T-SHIRT IN STRIPE BLOCK MEDIUM TSEBS003:SAND:XL:STRIPES:SS T-SHIRT</t>
  </si>
  <si>
    <t>TSEBS004</t>
  </si>
  <si>
    <t>SS T-SHIRT BLOCK 3 COLORS TSEBS004:OLIVE:S:STRIPES:SS T-SHIRT</t>
  </si>
  <si>
    <t>SS T-SHIRT BLOCK 3 COLORS TSEBS004:OLIVE:M:STRIPES:SS T-SHIRT</t>
  </si>
  <si>
    <t>SS T-SHIRT BLOCK 3 COLORS TSEBS004:OLIVE:L:STRIPES:SS T-SHIRT</t>
  </si>
  <si>
    <t>SS T-SHIRT BLOCK 3 COLORS TSEBS004:OLIVE:XL:STRIPES:SS T-SHIRT</t>
  </si>
  <si>
    <t>SS T-SHIRT BLOCK 3 COLORS TSEBS004:NAVY BLUE:S:STRIPES:SS T-SHIRT</t>
  </si>
  <si>
    <t>SS T-SHIRT BLOCK 3 COLORS TSEBS004:NAVY BLUE:M:STRIPES:SS T-SHIRT</t>
  </si>
  <si>
    <t>SS T-SHIRT BLOCK 3 COLORS TSEBS004:NAVY BLUE:L:STRIPES:SS T-SHIRT</t>
  </si>
  <si>
    <t>SS T-SHIRT BLOCK 3 COLORS TSEBS004:NAVY BLUE:XL:STRIPES:SS T-SHIRT</t>
  </si>
  <si>
    <t>TSEBS005</t>
  </si>
  <si>
    <t>SS T-SHIRT IN STRIPE MINI TSEBS005:PASTEL BLUE:S:STRIPES:SS T-SHIRT</t>
  </si>
  <si>
    <t>SS T-SHIRT IN STRIPE MINI TSEBS005:PASTEL BLUE:M:STRIPES:SS T-SHIRT</t>
  </si>
  <si>
    <t>SS T-SHIRT IN STRIPE MINI TSEBS005:PASTEL BLUE:L:STRIPES:SS T-SHIRT</t>
  </si>
  <si>
    <t>SS T-SHIRT IN STRIPE MINI TSEBS005:PASTEL BLUE:XL:STRIPES:SS T-SHIRT</t>
  </si>
  <si>
    <t>TSEKM001</t>
  </si>
  <si>
    <t>SS T-SHIRT WITH BLOCK STRIPE AT CHEST TSEKM001:MISTY MEDIUM GREY:S:STRIPES:SS T-SHIRT</t>
  </si>
  <si>
    <t>SS T-SHIRT WITH BLOCK STRIPE AT CHEST TSEKM001:MISTY MEDIUM GREY:M:STRIPES:SS T-SHIRT</t>
  </si>
  <si>
    <t>SS T-SHIRT WITH BLOCK STRIPE AT CHEST TSEKM001:MISTY MEDIUM GREY:L:STRIPES:SS T-SHIRT</t>
  </si>
  <si>
    <t>SS T-SHIRT WITH BLOCK STRIPE AT CHEST TSEKM001:MISTY MEDIUM GREY:XL:STRIPES:SS T-SHIRT</t>
  </si>
  <si>
    <t>SS T-SHIRT WITH BLOCK STRIPE AT CHEST TSEKM001:SAND:S:STRIPES:SS T-SHIRT</t>
  </si>
  <si>
    <t>SS T-SHIRT WITH BLOCK STRIPE AT CHEST TSEKM001:SAND:M:STRIPES:SS T-SHIRT</t>
  </si>
  <si>
    <t>SS T-SHIRT WITH BLOCK STRIPE AT CHEST TSEKM001:SAND:L:STRIPES:SS T-SHIRT</t>
  </si>
  <si>
    <t>SS T-SHIRT WITH BLOCK STRIPE AT CHEST TSEKM001:SAND:XL:STRIPES:SS T-SHIRT</t>
  </si>
  <si>
    <t>TSEBS007</t>
  </si>
  <si>
    <t>SS T-SHIRT BLOCK STRIPE ALLOVER TSEBS007:CLASSIC BLUE:S:STRIPES:SS T-SHIRT</t>
  </si>
  <si>
    <t>SS T-SHIRT BLOCK STRIPE ALLOVER TSEBS007:CLASSIC BLUE:M:STRIPES:SS T-SHIRT</t>
  </si>
  <si>
    <t>SS T-SHIRT BLOCK STRIPE ALLOVER TSEBS007:CLASSIC BLUE:L:STRIPES:SS T-SHIRT</t>
  </si>
  <si>
    <t>SS T-SHIRT BLOCK STRIPE ALLOVER TSEBS007:CLASSIC BLUE:XL:STRIPES:SS T-SHIRT</t>
  </si>
  <si>
    <t>TSEBS008</t>
  </si>
  <si>
    <t>SS T-SHIRT IN SMALL STRIPES TSEBS008:SAND:S:STRIPES:SS T-SHIRT</t>
  </si>
  <si>
    <t>SS T-SHIRT IN SMALL STRIPES TSEBS008:SAND:M:STRIPES:SS T-SHIRT</t>
  </si>
  <si>
    <t>SS T-SHIRT IN SMALL STRIPES TSEBS008:SAND:L:STRIPES:SS T-SHIRT</t>
  </si>
  <si>
    <t>SS T-SHIRT IN SMALL STRIPES TSEBS008:SAND:XL:STRIPES:SS T-SHIRT</t>
  </si>
  <si>
    <t>TSEKM002</t>
  </si>
  <si>
    <t>SS T-SHIRT WITH 2 STRIPES AT MIDDLE TSEKM002:LIGHT BLUE:S:STRIPES:SS T-SHIRT</t>
  </si>
  <si>
    <t>SS T-SHIRT WITH 2 STRIPES AT MIDDLE TSEKM002:LIGHT BLUE:M:STRIPES:SS T-SHIRT</t>
  </si>
  <si>
    <t>SS T-SHIRT WITH 2 STRIPES AT MIDDLE TSEKM002:LIGHT BLUE:L:STRIPES:SS T-SHIRT</t>
  </si>
  <si>
    <t>SS T-SHIRT WITH 2 STRIPES AT MIDDLE TSEKM002:LIGHT BLUE:XL:STRIPES:SS T-SHIRT</t>
  </si>
  <si>
    <t>SS T-SHIRT WITH 2 STRIPES AT MIDDLE TSEKM002:BROWN SUGAR:S:STRIPES:SS T-SHIRT</t>
  </si>
  <si>
    <t>SS T-SHIRT WITH 2 STRIPES AT MIDDLE TSEKM002:BROWN SUGAR:M:STRIPES:SS T-SHIRT</t>
  </si>
  <si>
    <t>SS T-SHIRT WITH 2 STRIPES AT MIDDLE TSEKM002:BROWN SUGAR:L:STRIPES:SS T-SHIRT</t>
  </si>
  <si>
    <t>SS T-SHIRT WITH 2 STRIPES AT MIDDLE TSEKM002:BROWN SUGAR:XL:STRIPES:SS T-SHIRT</t>
  </si>
  <si>
    <t>TSEBS009</t>
  </si>
  <si>
    <t>SS T-SHIRT BLOCK WITH STRIPES AT CHEST TSEBS009:CLASSIC BLUE:S:STRIPES:SS T-SHIRT</t>
  </si>
  <si>
    <t>SS T-SHIRT BLOCK WITH STRIPES AT CHEST TSEBS009:CLASSIC BLUE:M:STRIPES:SS T-SHIRT</t>
  </si>
  <si>
    <t>SS T-SHIRT BLOCK WITH STRIPES AT CHEST TSEBS009:CLASSIC BLUE:L:STRIPES:SS T-SHIRT</t>
  </si>
  <si>
    <t>SS T-SHIRT BLOCK WITH STRIPES AT CHEST TSEBS009:CLASSIC BLUE:XL:STRIPES:SS T-SHIRT</t>
  </si>
  <si>
    <t>SS T-SHIRT BLOCK WITH STRIPES AT CHEST TSEBS009:GOLDEN BROWN:S:STRIPES:SS T-SHIRT</t>
  </si>
  <si>
    <t>SS T-SHIRT BLOCK WITH STRIPES AT CHEST TSEBS009:GOLDEN BROWN:M:STRIPES:SS T-SHIRT</t>
  </si>
  <si>
    <t>SS T-SHIRT BLOCK WITH STRIPES AT CHEST TSEBS009:GOLDEN BROWN:L:STRIPES:SS T-SHIRT</t>
  </si>
  <si>
    <t>SS T-SHIRT BLOCK WITH STRIPES AT CHEST TSEBS009:GOLDEN BROWN:XL:STRIPES:SS T-SHIRT</t>
  </si>
  <si>
    <t>TSEBS006</t>
  </si>
  <si>
    <t>SS T-SHIRT IN BIG STRIPE TSEBS006:NAVY BLUE:S:STRIPES:SS T-SHIRT</t>
  </si>
  <si>
    <t>SS T-SHIRT IN BIG STRIPE TSEBS006:NAVY BLUE:M:STRIPES:SS T-SHIRT</t>
  </si>
  <si>
    <t>SS T-SHIRT IN BIG STRIPE TSEBS006:NAVY BLUE:L:STRIPES:SS T-SHIRT</t>
  </si>
  <si>
    <t>SS T-SHIRT IN BIG STRIPE TSEBS006:NAVY BLUE:XL:STRIPES:SS T-SHIRT</t>
  </si>
  <si>
    <t>TSEAN001</t>
  </si>
  <si>
    <t>SS T-SHIRT PRINTED CHANGED COLOR STRIPES TSEAN001:OFF WHITE:S:STRIPES:SS T-SHIRT</t>
  </si>
  <si>
    <t>SS T-SHIRT PRINTED CHANGED COLOR STRIPES TSEAN001:OFF WHITE:M:STRIPES:SS T-SHIRT</t>
  </si>
  <si>
    <t>SS T-SHIRT PRINTED CHANGED COLOR STRIPES TSEAN001:OFF WHITE:L:STRIPES:SS T-SHIRT</t>
  </si>
  <si>
    <t>SS T-SHIRT PRINTED CHANGED COLOR STRIPES TSEAN001:OFF WHITE:XL:STRIPES:SS T-SHIRT</t>
  </si>
  <si>
    <t>SS T-SHIRT PRINTED CHANGED COLOR STRIPES TSEAN001:MISTY MEDIUM GREY:S:STRIPES:SS T-SHIRT</t>
  </si>
  <si>
    <t>SS T-SHIRT PRINTED CHANGED COLOR STRIPES TSEAN001:MISTY MEDIUM GREY:M:STRIPES:SS T-SHIRT</t>
  </si>
  <si>
    <t>SS T-SHIRT PRINTED CHANGED COLOR STRIPES TSEAN001:MISTY MEDIUM GREY:L:STRIPES:SS T-SHIRT</t>
  </si>
  <si>
    <t>SS T-SHIRT PRINTED CHANGED COLOR STRIPES TSEAN001:MISTY MEDIUM GREY:XL:STRIPES:SS T-SHIRT</t>
  </si>
  <si>
    <t>TSOMG003</t>
  </si>
  <si>
    <t>SS T-SHIRT ALLOVER LEAVES TSOMG003:SAND:S:PRINT:SS T-SHIRT</t>
  </si>
  <si>
    <t>SS T-SHIRT ALLOVER LEAVES TSOMG003:SAND:M:PRINT:SS T-SHIRT</t>
  </si>
  <si>
    <t>SS T-SHIRT ALLOVER LEAVES TSOMG003:SAND:L:PRINT:SS T-SHIRT</t>
  </si>
  <si>
    <t>SS T-SHIRT ALLOVER LEAVES TSOMG003:SAND:XL:PRINT:SS T-SHIRT</t>
  </si>
  <si>
    <t>TSOMG002</t>
  </si>
  <si>
    <t>SS T-SHIRT ALLOVER BEACH TSOMG002:WHITE:S:PRINT:SS T-SHIRT</t>
  </si>
  <si>
    <t>SS T-SHIRT ALLOVER BEACH TSOMG002:WHITE:M:PRINT:SS T-SHIRT</t>
  </si>
  <si>
    <t>SS T-SHIRT ALLOVER BEACH TSOMG002:WHITE:L:PRINT:SS T-SHIRT</t>
  </si>
  <si>
    <t>SS T-SHIRT ALLOVER BEACH TSOMG002:WHITE:XL:PRINT:SS T-SHIRT</t>
  </si>
  <si>
    <t>TSOKM002</t>
  </si>
  <si>
    <t>SS T-SHIRT WITH MINI PRINT ALLOVER DOTS TSOKM002:NAVY BLUE:S:PRINT:SS T-SHIRT</t>
  </si>
  <si>
    <t>SS T-SHIRT WITH MINI PRINT ALLOVER DOTS TSOKM002:NAVY BLUE:M:PRINT:SS T-SHIRT</t>
  </si>
  <si>
    <t>SS T-SHIRT WITH MINI PRINT ALLOVER DOTS TSOKM002:NAVY BLUE:L:PRINT:SS T-SHIRT</t>
  </si>
  <si>
    <t>SS T-SHIRT WITH MINI PRINT ALLOVER DOTS TSOKM002:NAVY BLUE:XL:PRINT:SS T-SHIRT</t>
  </si>
  <si>
    <t>TSOMG001</t>
  </si>
  <si>
    <t>SS T-SHIRT ALLOVER ABSTRACT TSOMG001:PASTEL BLUE:S:PRINT:SS T-SHIRT</t>
  </si>
  <si>
    <t>SS T-SHIRT ALLOVER ABSTRACT TSOMG001:PASTEL BLUE:M:PRINT:SS T-SHIRT</t>
  </si>
  <si>
    <t>SS T-SHIRT ALLOVER ABSTRACT TSOMG001:PASTEL BLUE:L:PRINT:SS T-SHIRT</t>
  </si>
  <si>
    <t>SS T-SHIRT ALLOVER ABSTRACT TSOMG001:PASTEL BLUE:XL:PRINT:SS T-SHIRT</t>
  </si>
  <si>
    <t>TSGMG001</t>
  </si>
  <si>
    <t>SS T-SHIRT SPLASH PRINT TSGMG001:JADE:S:TEXT:SS T-SHIRT</t>
  </si>
  <si>
    <t>SS T-SHIRT SPLASH PRINT TSGMG001:JADE:M:TEXT:SS T-SHIRT</t>
  </si>
  <si>
    <t>SS T-SHIRT SPLASH PRINT TSGMG001:JADE:L:TEXT:SS T-SHIRT</t>
  </si>
  <si>
    <t>SS T-SHIRT SPLASH PRINT TSGMG001:JADE:XL:TEXT:SS T-SHIRT</t>
  </si>
  <si>
    <t>TSGKM017</t>
  </si>
  <si>
    <t>SS T-SHIRT WITH MOUNTAIN COLE PRINT TSGKM017:KHAKI:S:GRAPHIC:SS T-SHIRT</t>
  </si>
  <si>
    <t>SS T-SHIRT WITH MOUNTAIN COLE PRINT TSGKM017:KHAKI:M:GRAPHIC:SS T-SHIRT</t>
  </si>
  <si>
    <t>SS T-SHIRT WITH MOUNTAIN COLE PRINT TSGKM017:KHAKI:L:GRAPHIC:SS T-SHIRT</t>
  </si>
  <si>
    <t>SS T-SHIRT WITH MOUNTAIN COLE PRINT TSGKM017:KHAKI:XL:GRAPHIC:SS T-SHIRT</t>
  </si>
  <si>
    <t>SS T-SHIRT WITH MOUNTAIN COLE PRINT TSGKM017:NAVY BLUE:S:GRAPHIC:SS T-SHIRT</t>
  </si>
  <si>
    <t>SS T-SHIRT WITH MOUNTAIN COLE PRINT TSGKM017:NAVY BLUE:M:GRAPHIC:SS T-SHIRT</t>
  </si>
  <si>
    <t>SS T-SHIRT WITH MOUNTAIN COLE PRINT TSGKM017:NAVY BLUE:L:GRAPHIC:SS T-SHIRT</t>
  </si>
  <si>
    <t>SS T-SHIRT WITH MOUNTAIN COLE PRINT TSGKM017:NAVY BLUE:XL:GRAPHIC:SS T-SHIRT</t>
  </si>
  <si>
    <t>TSGMG009</t>
  </si>
  <si>
    <t>SS T-SHIRT WITH PRINT SEA COLE TSGMG009:NAVY BLUE:S:GRAPHIC:SS T-SHIRT</t>
  </si>
  <si>
    <t>SS T-SHIRT WITH PRINT SEA COLE TSGMG009:NAVY BLUE:M:GRAPHIC:SS T-SHIRT</t>
  </si>
  <si>
    <t>SS T-SHIRT WITH PRINT SEA COLE TSGMG009:NAVY BLUE:L:GRAPHIC:SS T-SHIRT</t>
  </si>
  <si>
    <t>SS T-SHIRT WITH PRINT SEA COLE TSGMG009:NAVY BLUE:XL:GRAPHIC:SS T-SHIRT</t>
  </si>
  <si>
    <t>TSGIN007</t>
  </si>
  <si>
    <t>SS T-SHIRT EVOLUTION TSGIN007:WHITE:S:GRAPHIC:SS T-SHIRT</t>
  </si>
  <si>
    <t>SS T-SHIRT EVOLUTION TSGIN007:WHITE:M:GRAPHIC:SS T-SHIRT</t>
  </si>
  <si>
    <t>SS T-SHIRT EVOLUTION TSGIN007:WHITE:L:GRAPHIC:SS T-SHIRT</t>
  </si>
  <si>
    <t>SS T-SHIRT EVOLUTION TSGIN007:WHITE:XL:GRAPHIC:SS T-SHIRT</t>
  </si>
  <si>
    <t>TSGKM001</t>
  </si>
  <si>
    <t>SS T-SHIRT WITH BIG LOGO TSGKM001:BLACK:S:GRAPHIC:SS T-SHIRT</t>
  </si>
  <si>
    <t>SS T-SHIRT WITH BIG LOGO TSGKM001:BLACK:M:GRAPHIC:SS T-SHIRT</t>
  </si>
  <si>
    <t>SS T-SHIRT WITH BIG LOGO TSGKM001:BLACK:L:GRAPHIC:SS T-SHIRT</t>
  </si>
  <si>
    <t>SS T-SHIRT WITH BIG LOGO TSGKM001:BLACK:XL:GRAPHIC:SS T-SHIRT</t>
  </si>
  <si>
    <t>SS T-SHIRT WITH BIG LOGO TSGKM001:RUSTIC ORANGE:S:GRAPHIC:SS T-SHIRT</t>
  </si>
  <si>
    <t>SS T-SHIRT WITH BIG LOGO TSGKM001:RUSTIC ORANGE:M:GRAPHIC:SS T-SHIRT</t>
  </si>
  <si>
    <t>SS T-SHIRT WITH BIG LOGO TSGKM001:RUSTIC ORANGE:L:GRAPHIC:SS T-SHIRT</t>
  </si>
  <si>
    <t>SS T-SHIRT WITH BIG LOGO TSGKM001:RUSTIC ORANGE:XL:GRAPHIC:SS T-SHIRT</t>
  </si>
  <si>
    <t>TSGKM002</t>
  </si>
  <si>
    <t>SS T-SHIRT WITH NEW YORK COLE PRINT TSGKM002:NAVY BLUE:S:TEXT:SS T-SHIRT</t>
  </si>
  <si>
    <t>SS T-SHIRT WITH NEW YORK COLE PRINT TSGKM002:NAVY BLUE:M:TEXT:SS T-SHIRT</t>
  </si>
  <si>
    <t>SS T-SHIRT WITH NEW YORK COLE PRINT TSGKM002:NAVY BLUE:L:TEXT:SS T-SHIRT</t>
  </si>
  <si>
    <t>SS T-SHIRT WITH NEW YORK COLE PRINT TSGKM002:NAVY BLUE:XL:TEXT:SS T-SHIRT</t>
  </si>
  <si>
    <t>BSGKM002</t>
  </si>
  <si>
    <t>SS T-SHIRT WITH NEW YORK COLE PRINT BSGKM002:NAVY BLUE:XXL:TEXT:SS T-SHIRT</t>
  </si>
  <si>
    <t>SS T-SHIRT WITH NEW YORK COLE PRINT BSGKM002:NAVY BLUE:3L:TEXT:SS T-SHIRT</t>
  </si>
  <si>
    <t>TSGKM003</t>
  </si>
  <si>
    <t>SS T-SHIRT WITH PALM TREE PRINT TSGKM003:OFF WHITE:S:GRAPHIC:SS T-SHIRT</t>
  </si>
  <si>
    <t>SS T-SHIRT WITH PALM TREE PRINT TSGKM003:OFF WHITE:M:GRAPHIC:SS T-SHIRT</t>
  </si>
  <si>
    <t>SS T-SHIRT WITH PALM TREE PRINT TSGKM003:OFF WHITE:L:GRAPHIC:SS T-SHIRT</t>
  </si>
  <si>
    <t>SS T-SHIRT WITH PALM TREE PRINT TSGKM003:OFF WHITE:XL:GRAPHIC:SS T-SHIRT</t>
  </si>
  <si>
    <t>TSGKM004</t>
  </si>
  <si>
    <t>SS T-SHIRT WITH COLE DENIM DIGITAL PRINT TSGKM004:MISTY MEDIUM GREY:S:GRAPHIC:SS T-SHIRT</t>
  </si>
  <si>
    <t>SS T-SHIRT WITH COLE DENIM DIGITAL PRINT TSGKM004:MISTY MEDIUM GREY:M:GRAPHIC:SS T-SHIRT</t>
  </si>
  <si>
    <t>SS T-SHIRT WITH COLE DENIM DIGITAL PRINT TSGKM004:MISTY MEDIUM GREY:L:GRAPHIC:SS T-SHIRT</t>
  </si>
  <si>
    <t>SS T-SHIRT WITH COLE DENIM DIGITAL PRINT TSGKM004:MISTY MEDIUM GREY:XL:GRAPHIC:SS T-SHIRT</t>
  </si>
  <si>
    <t>TSGKM007</t>
  </si>
  <si>
    <t>SS T-SHIRT COLE DENIM WEAR TSGKM007:KHAKI:S:TEXT:SS T-SHIRT</t>
  </si>
  <si>
    <t>SS T-SHIRT COLE DENIM WEAR TSGKM007:KHAKI:M:TEXT:SS T-SHIRT</t>
  </si>
  <si>
    <t>SS T-SHIRT COLE DENIM WEAR TSGKM007:KHAKI:L:TEXT:SS T-SHIRT</t>
  </si>
  <si>
    <t>SS T-SHIRT COLE DENIM WEAR TSGKM007:KHAKI:XL:TEXT:SS T-SHIRT</t>
  </si>
  <si>
    <t>SS T-SHIRT COLE DENIM WEAR TSGKM007:BLACK:S:TEXT:SS T-SHIRT</t>
  </si>
  <si>
    <t>SS T-SHIRT COLE DENIM WEAR TSGKM007:BLACK:M:TEXT:SS T-SHIRT</t>
  </si>
  <si>
    <t>SS T-SHIRT COLE DENIM WEAR TSGKM007:BLACK:L:TEXT:SS T-SHIRT</t>
  </si>
  <si>
    <t>SS T-SHIRT COLE DENIM WEAR TSGKM007:BLACK:XL:TEXT:SS T-SHIRT</t>
  </si>
  <si>
    <t>TSGKM009</t>
  </si>
  <si>
    <t>SS T-SHIRT COLE DOTS PRINTED TSGKM009:OFF WHITE:S:GRAPHIC:SS T-SHIRT</t>
  </si>
  <si>
    <t>SS T-SHIRT COLE DOTS PRINTED TSGKM009:OFF WHITE:M:GRAPHIC:SS T-SHIRT</t>
  </si>
  <si>
    <t>SS T-SHIRT COLE DOTS PRINTED TSGKM009:OFF WHITE:L:GRAPHIC:SS T-SHIRT</t>
  </si>
  <si>
    <t>SS T-SHIRT COLE DOTS PRINTED TSGKM009:OFF WHITE:XL:GRAPHIC:SS T-SHIRT</t>
  </si>
  <si>
    <t>TSGKM012</t>
  </si>
  <si>
    <t>SS T-SHIRT WITH COLE BLOCK PRINT TSGKM012:BRILLIANT BLUE:S:GRAPHIC:SS T-SHIRT</t>
  </si>
  <si>
    <t>SS T-SHIRT WITH COLE BLOCK PRINT TSGKM012:BRILLIANT BLUE:M:GRAPHIC:SS T-SHIRT</t>
  </si>
  <si>
    <t>SS T-SHIRT WITH COLE BLOCK PRINT TSGKM012:BRILLIANT BLUE:L:GRAPHIC:SS T-SHIRT</t>
  </si>
  <si>
    <t>SS T-SHIRT WITH COLE BLOCK PRINT TSGKM012:BRILLIANT BLUE:XL:GRAPHIC:SS T-SHIRT</t>
  </si>
  <si>
    <t>SS T-SHIRT WITH COLE BLOCK PRINT TSGKM012:RUSTIC ORANGE:S:GRAPHIC:SS T-SHIRT</t>
  </si>
  <si>
    <t>SS T-SHIRT WITH COLE BLOCK PRINT TSGKM012:RUSTIC ORANGE:M:GRAPHIC:SS T-SHIRT</t>
  </si>
  <si>
    <t>SS T-SHIRT WITH COLE BLOCK PRINT TSGKM012:RUSTIC ORANGE:L:GRAPHIC:SS T-SHIRT</t>
  </si>
  <si>
    <t>SS T-SHIRT WITH COLE BLOCK PRINT TSGKM012:RUSTIC ORANGE:XL:GRAPHIC:SS T-SHIRT</t>
  </si>
  <si>
    <t>TSGKM014</t>
  </si>
  <si>
    <t>SS T-SHIRT COLE CHIP PRINTED TSGKM014:BLACK:S:GRAPHIC:SS T-SHIRT</t>
  </si>
  <si>
    <t>SS T-SHIRT COLE CHIP PRINTED TSGKM014:BLACK:M:GRAPHIC:SS T-SHIRT</t>
  </si>
  <si>
    <t>SS T-SHIRT COLE CHIP PRINTED TSGKM014:BLACK:L:GRAPHIC:SS T-SHIRT</t>
  </si>
  <si>
    <t>SS T-SHIRT COLE CHIP PRINTED TSGKM014:BLACK:XL:GRAPHIC:SS T-SHIRT</t>
  </si>
  <si>
    <t>BSGKM014</t>
  </si>
  <si>
    <t>SS T-SHIRT COLE CHIP PRINTED BSGKM014:BLACK:XXL:GRAPHIC:SS T-SHIRT</t>
  </si>
  <si>
    <t>SS T-SHIRT COLE CHIP PRINTED BSGKM014:BLACK:3L:GRAPHIC:SS T-SHIRT</t>
  </si>
  <si>
    <t>TSGIN004</t>
  </si>
  <si>
    <t>SS T-SHIRT THE GREAT SPRINGS TSGIN004:OLIVE:S:GRAPHIC:SS T-SHIRT</t>
  </si>
  <si>
    <t>SS T-SHIRT THE GREAT SPRINGS TSGIN004:OLIVE:M:GRAPHIC:SS T-SHIRT</t>
  </si>
  <si>
    <t>SS T-SHIRT THE GREAT SPRINGS TSGIN004:OLIVE:L:GRAPHIC:SS T-SHIRT</t>
  </si>
  <si>
    <t>SS T-SHIRT THE GREAT SPRINGS TSGIN004:OLIVE:XL:GRAPHIC:SS T-SHIRT</t>
  </si>
  <si>
    <t>TSGCK002</t>
  </si>
  <si>
    <t>SS T-SHIRT GEOMETRIC LINES TSGCK002:OLIVE:S:PRINT:SS T-SHIRT</t>
  </si>
  <si>
    <t>SS T-SHIRT GEOMETRIC LINES TSGCK002:OLIVE:M:PRINT:SS T-SHIRT</t>
  </si>
  <si>
    <t>SS T-SHIRT GEOMETRIC LINES TSGCK002:OLIVE:L:PRINT:SS T-SHIRT</t>
  </si>
  <si>
    <t>SS T-SHIRT GEOMETRIC LINES TSGCK002:OLIVE:XL:PRINT:SS T-SHIRT</t>
  </si>
  <si>
    <t>BSGCK002</t>
  </si>
  <si>
    <t>SS T-SHIRT GEOMETRIC LINES BSGCK002:OLIVE:XXL:PRINT:SS T-SHIRT</t>
  </si>
  <si>
    <t>SS T-SHIRT GEOMETRIC LINES BSGCK002:OLIVE:3L:PRINT:SS T-SHIRT</t>
  </si>
  <si>
    <t>TSGCK004</t>
  </si>
  <si>
    <t>SS T-SHIRT WATER PAINT TSGCK004:KHAKI:S:GRAPHIC:SS T-SHIRT</t>
  </si>
  <si>
    <t>SS T-SHIRT WATER PAINT TSGCK004:KHAKI:M:GRAPHIC:SS T-SHIRT</t>
  </si>
  <si>
    <t>SS T-SHIRT WATER PAINT TSGCK004:KHAKI:L:GRAPHIC:SS T-SHIRT</t>
  </si>
  <si>
    <t>SS T-SHIRT WATER PAINT TSGCK004:KHAKI:XL:GRAPHIC:SS T-SHIRT</t>
  </si>
  <si>
    <t>BSGCK004</t>
  </si>
  <si>
    <t>SS T-SHIRT WATER PAINT BSGCK004:KHAKI:XXL:GRAPHIC:SS T-SHIRT</t>
  </si>
  <si>
    <t>SS T-SHIRT WATER PAINT BSGCK004:KHAKI:3L:GRAPHIC:SS T-SHIRT</t>
  </si>
  <si>
    <t>TSGCK007</t>
  </si>
  <si>
    <t>SS T-SHIRT CONNECTING COLE TSGCK007:NAVY BLUE:S:GRAPHIC:SS T-SHIRT</t>
  </si>
  <si>
    <t>SS T-SHIRT CONNECTING COLE TSGCK007:NAVY BLUE:M:GRAPHIC:SS T-SHIRT</t>
  </si>
  <si>
    <t>SS T-SHIRT CONNECTING COLE TSGCK007:NAVY BLUE:L:GRAPHIC:SS T-SHIRT</t>
  </si>
  <si>
    <t>SS T-SHIRT CONNECTING COLE TSGCK007:NAVY BLUE:XL:GRAPHIC:SS T-SHIRT</t>
  </si>
  <si>
    <t>BSGCK007</t>
  </si>
  <si>
    <t>SS T-SHIRT CONNECTING COLE BSGCK007:NAVY BLUE:XXL:GRAPHIC:SS T-SHIRT</t>
  </si>
  <si>
    <t>SS T-SHIRT CONNECTING COLE BSGCK007:NAVY BLUE:3L:GRAPHIC:SS T-SHIRT</t>
  </si>
  <si>
    <t>TSGCK008</t>
  </si>
  <si>
    <t>SS T-SHIRT METAVERSE PRINT TSGCK008:BLACK:S:GRAPHIC:SS T-SHIRT</t>
  </si>
  <si>
    <t>SS T-SHIRT METAVERSE PRINT TSGCK008:BLACK:M:GRAPHIC:SS T-SHIRT</t>
  </si>
  <si>
    <t>SS T-SHIRT METAVERSE PRINT TSGCK008:BLACK:L:GRAPHIC:SS T-SHIRT</t>
  </si>
  <si>
    <t>SS T-SHIRT METAVERSE PRINT TSGCK008:BLACK:XL:GRAPHIC:SS T-SHIRT</t>
  </si>
  <si>
    <t>TSGCK009</t>
  </si>
  <si>
    <t>SS T-SHIRT COLE RIBS TSGCK009:MISTY MEDIUM GREY:S:TEXT:SS T-SHIRT</t>
  </si>
  <si>
    <t>SS T-SHIRT COLE RIBS TSGCK009:MISTY MEDIUM GREY:M:TEXT:SS T-SHIRT</t>
  </si>
  <si>
    <t>SS T-SHIRT COLE RIBS TSGCK009:MISTY MEDIUM GREY:L:TEXT:SS T-SHIRT</t>
  </si>
  <si>
    <t>SS T-SHIRT COLE RIBS TSGCK009:MISTY MEDIUM GREY:XL:TEXT:SS T-SHIRT</t>
  </si>
  <si>
    <t>BSGCK009</t>
  </si>
  <si>
    <t>SS T-SHIRT COLE RIBS BSGCK009:MISTY MEDIUM GREY:XXL:TEXT:SS T-SHIRT</t>
  </si>
  <si>
    <t>SS T-SHIRT COLE RIBS BSGCK009:MISTY MEDIUM GREY:3L:TEXT:SS T-SHIRT</t>
  </si>
  <si>
    <t>TSGCK010</t>
  </si>
  <si>
    <t>SS T-SHIRT COLE AT SQUARE TSGCK010:BLACK:S:GRAPHIC:SS T-SHIRT</t>
  </si>
  <si>
    <t>SS T-SHIRT COLE AT SQUARE TSGCK010:BLACK:M:GRAPHIC:SS T-SHIRT</t>
  </si>
  <si>
    <t>SS T-SHIRT COLE AT SQUARE TSGCK010:BLACK:L:GRAPHIC:SS T-SHIRT</t>
  </si>
  <si>
    <t>SS T-SHIRT COLE AT SQUARE TSGCK010:BLACK:XL:GRAPHIC:SS T-SHIRT</t>
  </si>
  <si>
    <t>BSGCK010</t>
  </si>
  <si>
    <t>SS T-SHIRT COLE AT SQUARE BSGCK010:BLACK:XXL:GRAPHIC:SS T-SHIRT</t>
  </si>
  <si>
    <t>SS T-SHIRT COLE AT SQUARE BSGCK010:BLACK:3L:GRAPHIC:SS T-SHIRT</t>
  </si>
  <si>
    <t>TSGKM016</t>
  </si>
  <si>
    <t>SS T-SHIRT WITH COLE CROSSED LINE TSGKM016:OLIVE:S:GRAPHIC:SS T-SHIRT</t>
  </si>
  <si>
    <t>SS T-SHIRT WITH COLE CROSSED LINE TSGKM016:OLIVE:M:GRAPHIC:SS T-SHIRT</t>
  </si>
  <si>
    <t>SS T-SHIRT WITH COLE CROSSED LINE TSGKM016:OLIVE:L:GRAPHIC:SS T-SHIRT</t>
  </si>
  <si>
    <t>SS T-SHIRT WITH COLE CROSSED LINE TSGKM016:OLIVE:XL:GRAPHIC:SS T-SHIRT</t>
  </si>
  <si>
    <t>BSGKM016</t>
  </si>
  <si>
    <t>SS T-SHIRT WITH COLE CROSSED LINE BSGKM016:OLIVE:XXL:GRAPHIC:SS T-SHIRT</t>
  </si>
  <si>
    <t>SS T-SHIRT WITH COLE CROSSED LINE BSGKM016:OLIVE:3L:GRAPHIC:SS T-SHIRT</t>
  </si>
  <si>
    <t>TSGMG002</t>
  </si>
  <si>
    <t>SS T-SHIRT LETS GO FOR AN ADVENTURE TSGMG002:EMERALD GREEN:S:TEXT:SS T-SHIRT</t>
  </si>
  <si>
    <t>SS T-SHIRT LETS GO FOR AN ADVENTURE TSGMG002:EMERALD GREEN:M:TEXT:SS T-SHIRT</t>
  </si>
  <si>
    <t>SS T-SHIRT LETS GO FOR AN ADVENTURE TSGMG002:EMERALD GREEN:L:TEXT:SS T-SHIRT</t>
  </si>
  <si>
    <t>SS T-SHIRT LETS GO FOR AN ADVENTURE TSGMG002:EMERALD GREEN:XL:TEXT:SS T-SHIRT</t>
  </si>
  <si>
    <t>BSGMG002</t>
  </si>
  <si>
    <t>SS T-SHIRT LETS GO FOR AN ADVENTURE BSGMG002:EMERALD GREEN:XXL:TEXT:SS T-SHIRT</t>
  </si>
  <si>
    <t>SS T-SHIRT LETS GO FOR AN ADVENTURE BSGMG002:EMERALD GREEN:3L:TEXT:SS T-SHIRT</t>
  </si>
  <si>
    <t>TSGIN005</t>
  </si>
  <si>
    <t>SS T-SHIRT COLE SPEED TSGIN005:WHITE:S:GRAPHIC:SS T-SHIRT</t>
  </si>
  <si>
    <t>SS T-SHIRT COLE SPEED TSGIN005:WHITE:M:GRAPHIC:SS T-SHIRT</t>
  </si>
  <si>
    <t>SS T-SHIRT COLE SPEED TSGIN005:WHITE:L:GRAPHIC:SS T-SHIRT</t>
  </si>
  <si>
    <t>SS T-SHIRT COLE SPEED TSGIN005:WHITE:XL:GRAPHIC:SS T-SHIRT</t>
  </si>
  <si>
    <t>TSGIN006</t>
  </si>
  <si>
    <t>SS T-SHIRT COLE DIAGONAL TSGIN006:MUSTARD:S:GRAPHIC:SS T-SHIRT</t>
  </si>
  <si>
    <t>SS T-SHIRT COLE DIAGONAL TSGIN006:MUSTARD:M:GRAPHIC:SS T-SHIRT</t>
  </si>
  <si>
    <t>SS T-SHIRT COLE DIAGONAL TSGIN006:MUSTARD:L:GRAPHIC:SS T-SHIRT</t>
  </si>
  <si>
    <t>SS T-SHIRT COLE DIAGONAL TSGIN006:MUSTARD:XL:GRAPHIC:SS T-SHIRT</t>
  </si>
  <si>
    <t>TSGMG003</t>
  </si>
  <si>
    <t>SS T-SHIRT DYSTOPIAN FUTURE TSGMG003:KHAKI:S:GRAPHIC:SS T-SHIRT</t>
  </si>
  <si>
    <t>SS T-SHIRT DYSTOPIAN FUTURE TSGMG003:KHAKI:M:GRAPHIC:SS T-SHIRT</t>
  </si>
  <si>
    <t>SS T-SHIRT DYSTOPIAN FUTURE TSGMG003:KHAKI:L:GRAPHIC:SS T-SHIRT</t>
  </si>
  <si>
    <t>SS T-SHIRT DYSTOPIAN FUTURE TSGMG003:KHAKI:XL:GRAPHIC:SS T-SHIRT</t>
  </si>
  <si>
    <t>TSGIN001</t>
  </si>
  <si>
    <t>SS T-SHIRT CUTTED PICS 1983 TSGIN001:KHAKI:S:GRAPHIC:SS T-SHIRT</t>
  </si>
  <si>
    <t>SS T-SHIRT CUTTED PICS 1983 TSGIN001:KHAKI:M:GRAPHIC:SS T-SHIRT</t>
  </si>
  <si>
    <t>SS T-SHIRT CUTTED PICS 1983 TSGIN001:KHAKI:L:GRAPHIC:SS T-SHIRT</t>
  </si>
  <si>
    <t>SS T-SHIRT CUTTED PICS 1983 TSGIN001:KHAKI:XL:GRAPHIC:SS T-SHIRT</t>
  </si>
  <si>
    <t>TSGIN002</t>
  </si>
  <si>
    <t>SS T-SHIRT SMALL SQUARED COLE TSGIN002:BLACK:S:GRAPHIC:SS T-SHIRT</t>
  </si>
  <si>
    <t>SS T-SHIRT SMALL SQUARED COLE TSGIN002:BLACK:M:GRAPHIC:SS T-SHIRT</t>
  </si>
  <si>
    <t>SS T-SHIRT SMALL SQUARED COLE TSGIN002:BLACK:L:GRAPHIC:SS T-SHIRT</t>
  </si>
  <si>
    <t>SS T-SHIRT SMALL SQUARED COLE TSGIN002:BLACK:XL:GRAPHIC:SS T-SHIRT</t>
  </si>
  <si>
    <t>BSGIN002</t>
  </si>
  <si>
    <t>SS T-SHIRT SMALL SQUARED COLE BSGIN002:BLACK:XXL:GRAPHIC:SS T-SHIRT</t>
  </si>
  <si>
    <t>SS T-SHIRT SMALL SQUARED COLE BSGIN002:BLACK:3L:GRAPHIC:SS T-SHIRT</t>
  </si>
  <si>
    <t>TSGIN003</t>
  </si>
  <si>
    <t>SS T-SHIRT PALM LEAVE COLE TSGIN003:OFF WHITE:S:GRAPHIC:SS T-SHIRT</t>
  </si>
  <si>
    <t>SS T-SHIRT PALM LEAVE COLE TSGIN003:OFF WHITE:M:GRAPHIC:SS T-SHIRT</t>
  </si>
  <si>
    <t>SS T-SHIRT PALM LEAVE COLE TSGIN003:OFF WHITE:L:GRAPHIC:SS T-SHIRT</t>
  </si>
  <si>
    <t>SS T-SHIRT PALM LEAVE COLE TSGIN003:OFF WHITE:XL:GRAPHIC:SS T-SHIRT</t>
  </si>
  <si>
    <t>TSGCK006</t>
  </si>
  <si>
    <t>SS T-SHIRT COLE DIAGONAL PRINT TSGCK006:MUSTARD:S:GRAPHIC:SS T-SHIRT</t>
  </si>
  <si>
    <t>SS T-SHIRT COLE DIAGONAL PRINT TSGCK006:MUSTARD:M:GRAPHIC:SS T-SHIRT</t>
  </si>
  <si>
    <t>SS T-SHIRT COLE DIAGONAL PRINT TSGCK006:MUSTARD:L:GRAPHIC:SS T-SHIRT</t>
  </si>
  <si>
    <t>SS T-SHIRT COLE DIAGONAL PRINT TSGCK006:MUSTARD:XL:GRAPHIC:SS T-SHIRT</t>
  </si>
  <si>
    <t>TSGMG010</t>
  </si>
  <si>
    <t>SS T-SHIRT WITH COLE APPLIQUE TSGMG010:WHITE:S:TEXT:SS T-SHIRT</t>
  </si>
  <si>
    <t>SS T-SHIRT WITH COLE APPLIQUE TSGMG010:WHITE:M:TEXT:SS T-SHIRT</t>
  </si>
  <si>
    <t>SS T-SHIRT WITH COLE APPLIQUE TSGMG010:WHITE:L:TEXT:SS T-SHIRT</t>
  </si>
  <si>
    <t>SS T-SHIRT WITH COLE APPLIQUE TSGMG010:WHITE:XL:TEXT:SS T-SHIRT</t>
  </si>
  <si>
    <t>SS T-SHIRT WITH COLE APPLIQUE TSGMG010:NAVY BLUE:S:TEXT:SS T-SHIRT</t>
  </si>
  <si>
    <t>SS T-SHIRT WITH COLE APPLIQUE TSGMG010:NAVY BLUE:M:TEXT:SS T-SHIRT</t>
  </si>
  <si>
    <t>SS T-SHIRT WITH COLE APPLIQUE TSGMG010:NAVY BLUE:L:TEXT:SS T-SHIRT</t>
  </si>
  <si>
    <t>SS T-SHIRT WITH COLE APPLIQUE TSGMG010:NAVY BLUE:XL:TEXT:SS T-SHIRT</t>
  </si>
  <si>
    <t>TSGMG012</t>
  </si>
  <si>
    <t>SS T-SHIRT COLE DENIM WEAR TSGMG012:KHAKI:S:GRAPHIC:SS T-SHIRT</t>
  </si>
  <si>
    <t>SS T-SHIRT COLE DENIM WEAR TSGMG012:KHAKI:M:GRAPHIC:SS T-SHIRT</t>
  </si>
  <si>
    <t>SS T-SHIRT COLE DENIM WEAR TSGMG012:KHAKI:L:GRAPHIC:SS T-SHIRT</t>
  </si>
  <si>
    <t>SS T-SHIRT COLE DENIM WEAR TSGMG012:KHAKI:XL:GRAPHIC:SS T-SHIRT</t>
  </si>
  <si>
    <t>BSGMG012</t>
  </si>
  <si>
    <t>SS T-SHIRT COLE DENIM WEAR BSGMG012:KHAKI:XXL:GRAPHIC:SS T-SHIRT</t>
  </si>
  <si>
    <t>SS T-SHIRT COLE DENIM WEAR BSGMG012:KHAKI:3L:GRAPHIC:SS T-SHIRT</t>
  </si>
  <si>
    <t>TSGCK001</t>
  </si>
  <si>
    <t>SS T-SHIRT DISCOVERY PRINT TSGCK001:WHITE:S:GRAPHIC:SS T-SHIRT</t>
  </si>
  <si>
    <t>SS T-SHIRT DISCOVERY PRINT TSGCK001:WHITE:M:GRAPHIC:SS T-SHIRT</t>
  </si>
  <si>
    <t>SS T-SHIRT DISCOVERY PRINT TSGCK001:WHITE:L:GRAPHIC:SS T-SHIRT</t>
  </si>
  <si>
    <t>SS T-SHIRT DISCOVERY PRINT TSGCK001:WHITE:XL:GRAPHIC:SS T-SHIRT</t>
  </si>
  <si>
    <t>BSGCK001</t>
  </si>
  <si>
    <t>SS T-SHIRT DISCOVERY PRINT BSGCK001:WHITE:XXL:GRAPHIC:SS T-SHIRT</t>
  </si>
  <si>
    <t>SS T-SHIRT DISCOVERY PRINT BSGCK001:WHITE:3L:GRAPHIC:SS T-SHIRT</t>
  </si>
  <si>
    <t>TSGCK003</t>
  </si>
  <si>
    <t>SS T-SHIRT COLE BLOCK BACKGROUND TSGCK003:BLACK:S:GRAPHIC:SS T-SHIRT</t>
  </si>
  <si>
    <t>SS T-SHIRT COLE BLOCK BACKGROUND TSGCK003:BLACK:M:GRAPHIC:SS T-SHIRT</t>
  </si>
  <si>
    <t>SS T-SHIRT COLE BLOCK BACKGROUND TSGCK003:BLACK:L:GRAPHIC:SS T-SHIRT</t>
  </si>
  <si>
    <t>SS T-SHIRT COLE BLOCK BACKGROUND TSGCK003:BLACK:XL:GRAPHIC:SS T-SHIRT</t>
  </si>
  <si>
    <t>BSGCK003</t>
  </si>
  <si>
    <t>SS T-SHIRT COLE BLOCK BACKGROUND BSGCK003:BLACK:XXL:GRAPHIC:SS T-SHIRT</t>
  </si>
  <si>
    <t>SS T-SHIRT COLE BLOCK BACKGROUND BSGCK003:BLACK:3L:GRAPHIC:SS T-SHIRT</t>
  </si>
  <si>
    <t>TSGCK005</t>
  </si>
  <si>
    <t>SS T-SHIRT PRINT AUTHORIZED TSGCK005:MAROON:S:GRAPHIC:SS T-SHIRT</t>
  </si>
  <si>
    <t>SS T-SHIRT PRINT AUTHORIZED TSGCK005:MAROON:M:GRAPHIC:SS T-SHIRT</t>
  </si>
  <si>
    <t>SS T-SHIRT PRINT AUTHORIZED TSGCK005:MAROON:L:GRAPHIC:SS T-SHIRT</t>
  </si>
  <si>
    <t>SS T-SHIRT PRINT AUTHORIZED TSGCK005:MAROON:XL:GRAPHIC:SS T-SHIRT</t>
  </si>
  <si>
    <t>TSGMG006</t>
  </si>
  <si>
    <t>SS T-SHIRT HYPER SONIC TSGMG006:BLACK:S:GRAPHIC:SS T-SHIRT</t>
  </si>
  <si>
    <t>SS T-SHIRT HYPER SONIC TSGMG006:BLACK:M:GRAPHIC:SS T-SHIRT</t>
  </si>
  <si>
    <t>SS T-SHIRT HYPER SONIC TSGMG006:BLACK:L:GRAPHIC:SS T-SHIRT</t>
  </si>
  <si>
    <t>SS T-SHIRT HYPER SONIC TSGMG006:BLACK:XL:GRAPHIC:SS T-SHIRT</t>
  </si>
  <si>
    <t>SS T-SHIRT HYPER SONIC TSGMG006:MAROON:S:GRAPHIC:SS T-SHIRT</t>
  </si>
  <si>
    <t>SS T-SHIRT HYPER SONIC TSGMG006:MAROON:M:GRAPHIC:SS T-SHIRT</t>
  </si>
  <si>
    <t>SS T-SHIRT HYPER SONIC TSGMG006:MAROON:L:GRAPHIC:SS T-SHIRT</t>
  </si>
  <si>
    <t>SS T-SHIRT HYPER SONIC TSGMG006:MAROON:XL:GRAPHIC:SS T-SHIRT</t>
  </si>
  <si>
    <t>BSGMG006</t>
  </si>
  <si>
    <t>SS T-SHIRT HYPER SONIC BSGMG006:BLACK:XXL:GRAPHIC:SS T-SHIRT</t>
  </si>
  <si>
    <t>SS T-SHIRT HYPER SONIC BSGMG006:BLACK:3L:GRAPHIC:SS T-SHIRT</t>
  </si>
  <si>
    <t>SS T-SHIRT HYPER SONIC BSGMG006:MAROON:XXL:GRAPHIC:SS T-SHIRT</t>
  </si>
  <si>
    <t>SS T-SHIRT HYPER SONIC BSGMG006:MAROON:3L:GRAPHIC:SS T-SHIRT</t>
  </si>
  <si>
    <t>TSGKM006</t>
  </si>
  <si>
    <t>SS T-SHIRT LEGEND URBAN WEAR TSGKM006:BLACK:S:GRAPHIC:SS T-SHIRT</t>
  </si>
  <si>
    <t>SS T-SHIRT LEGEND URBAN WEAR TSGKM006:BLACK:M:GRAPHIC:SS T-SHIRT</t>
  </si>
  <si>
    <t>SS T-SHIRT LEGEND URBAN WEAR TSGKM006:BLACK:L:GRAPHIC:SS T-SHIRT</t>
  </si>
  <si>
    <t>SS T-SHIRT LEGEND URBAN WEAR TSGKM006:BLACK:XL:GRAPHIC:SS T-SHIRT</t>
  </si>
  <si>
    <t>BSGKM006</t>
  </si>
  <si>
    <t>SS T-SHIRT LEGEND URBAN WEAR BSGKM006:BLACK:XXL:GRAPHIC:SS T-SHIRT</t>
  </si>
  <si>
    <t>SS T-SHIRT LEGEND URBAN WEAR BSGKM006:BLACK:3L:GRAPHIC:SS T-SHIRT</t>
  </si>
  <si>
    <t>TSGKM010</t>
  </si>
  <si>
    <t>SS T-SHIRT COLE LEGEND URBAN WEAR TSGKM010:RUSTIC ORANGE:S:GRAPHIC:SS T-SHIRT</t>
  </si>
  <si>
    <t>SS T-SHIRT COLE LEGEND URBAN WEAR TSGKM010:RUSTIC ORANGE:M:GRAPHIC:SS T-SHIRT</t>
  </si>
  <si>
    <t>SS T-SHIRT COLE LEGEND URBAN WEAR TSGKM010:RUSTIC ORANGE:L:GRAPHIC:SS T-SHIRT</t>
  </si>
  <si>
    <t>SS T-SHIRT COLE LEGEND URBAN WEAR TSGKM010:RUSTIC ORANGE:XL:GRAPHIC:SS T-SHIRT</t>
  </si>
  <si>
    <t>SS T-SHIRT COLE LEGEND URBAN WEAR TSGKM010:MISTY DARK GREY:S:GRAPHIC:SS T-SHIRT</t>
  </si>
  <si>
    <t>SS T-SHIRT COLE LEGEND URBAN WEAR TSGKM010:MISTY DARK GREY:M:GRAPHIC:SS T-SHIRT</t>
  </si>
  <si>
    <t>SS T-SHIRT COLE LEGEND URBAN WEAR TSGKM010:MISTY DARK GREY:L:GRAPHIC:SS T-SHIRT</t>
  </si>
  <si>
    <t>SS T-SHIRT COLE LEGEND URBAN WEAR TSGKM010:MISTY DARK GREY:XL:GRAPHIC:SS T-SHIRT</t>
  </si>
  <si>
    <t>BSGKM010</t>
  </si>
  <si>
    <t>SS T-SHIRT COLE LEGEND URBAN WEAR BSGKM010:RUSTIC ORANGE:XXL:GRAPHIC:SS T-SHIRT</t>
  </si>
  <si>
    <t>SS T-SHIRT COLE LEGEND URBAN WEAR BSGKM010:RUSTIC ORANGE:3L:GRAPHIC:SS T-SHIRT</t>
  </si>
  <si>
    <t>SS T-SHIRT COLE LEGEND URBAN WEAR BSGKM010:MISTY DARK GREY:XXL:GRAPHIC:SS T-SHIRT</t>
  </si>
  <si>
    <t>SS T-SHIRT COLE LEGEND URBAN WEAR BSGKM010:MISTY DARK GREY:3L:GRAPHIC:SS T-SHIRT</t>
  </si>
  <si>
    <t>RKNATMT</t>
  </si>
  <si>
    <t>SS T-SHIRT PRINT NATURE MOUNTAIN RKNATMT:BRILLIANT BLUE:S:GRAPHIC:SS T-SHIRT</t>
  </si>
  <si>
    <t>SS T-SHIRT PRINT NATURE MOUNTAIN RKNATMT:BRILLIANT BLUE:M:GRAPHIC:SS T-SHIRT</t>
  </si>
  <si>
    <t>SS T-SHIRT PRINT NATURE MOUNTAIN RKNATMT:BRILLIANT BLUE:L:GRAPHIC:SS T-SHIRT</t>
  </si>
  <si>
    <t>SS T-SHIRT PRINT NATURE MOUNTAIN RKNATMT:BRILLIANT BLUE:XL:GRAPHIC:SS T-SHIRT</t>
  </si>
  <si>
    <t>79318717</t>
  </si>
  <si>
    <t>LEBSPR01</t>
  </si>
  <si>
    <t>SS KOKO PRINT PINTU FULL PLACKET LEBSPR01:PASTEL BLUE:S:GRAPHIC:SS KOKO</t>
  </si>
  <si>
    <t>79318726</t>
  </si>
  <si>
    <t>SS KOKO PRINT PINTU FULL PLACKET LEBSPR01:PASTEL BLUE:M:GRAPHIC:SS KOKO</t>
  </si>
  <si>
    <t>79318735</t>
  </si>
  <si>
    <t>SS KOKO PRINT PINTU FULL PLACKET LEBSPR01:PASTEL BLUE:L:GRAPHIC:SS KOKO</t>
  </si>
  <si>
    <t>79318744</t>
  </si>
  <si>
    <t>SS KOKO PRINT PINTU FULL PLACKET LEBSPR01:PASTEL BLUE:XL:GRAPHIC:SS KOKO</t>
  </si>
  <si>
    <t>79318753</t>
  </si>
  <si>
    <t>LEBSPR02</t>
  </si>
  <si>
    <t>SS KOKO PRINT PINTU FULL PLACKET LEBSPR02:SAND:S:GRAPHIC:SS KOKO</t>
  </si>
  <si>
    <t>79318762</t>
  </si>
  <si>
    <t>SS KOKO PRINT PINTU FULL PLACKET LEBSPR02:SAND:M:GRAPHIC:SS KOKO</t>
  </si>
  <si>
    <t>79318771</t>
  </si>
  <si>
    <t>SS KOKO PRINT PINTU FULL PLACKET LEBSPR02:SAND:L:GRAPHIC:SS KOKO</t>
  </si>
  <si>
    <t>79318780</t>
  </si>
  <si>
    <t>SS KOKO PRINT PINTU FULL PLACKET LEBSPR02:SAND:XL:GRAPHIC:SS KOKO</t>
  </si>
  <si>
    <t>79318799</t>
  </si>
  <si>
    <t>LEBSPR03</t>
  </si>
  <si>
    <t>SS KOKO PRINT DADA FULL PLACKET LEBSPR03:PASTEL GREEN:S:GRAPHIC:SS KOKO</t>
  </si>
  <si>
    <t>79318806</t>
  </si>
  <si>
    <t>SS KOKO PRINT DADA FULL PLACKET LEBSPR03:PASTEL GREEN:M:GRAPHIC:SS KOKO</t>
  </si>
  <si>
    <t>79318815</t>
  </si>
  <si>
    <t>SS KOKO PRINT DADA FULL PLACKET LEBSPR03:PASTEL GREEN:L:GRAPHIC:SS KOKO</t>
  </si>
  <si>
    <t>79318824</t>
  </si>
  <si>
    <t>SS KOKO PRINT DADA FULL PLACKET LEBSPR03:PASTEL GREEN:XL:GRAPHIC:SS KOKO</t>
  </si>
  <si>
    <t>79318833</t>
  </si>
  <si>
    <t>LEBSPR04</t>
  </si>
  <si>
    <t>SS KOKO PRINT PINTU FULL PLACKET LEBSPR04:PASTEL GREY:S:GRAPHIC:SS KOKO</t>
  </si>
  <si>
    <t>79318842</t>
  </si>
  <si>
    <t>SS KOKO PRINT PINTU FULL PLACKET LEBSPR04:PASTEL GREY:M:GRAPHIC:SS KOKO</t>
  </si>
  <si>
    <t>79318851</t>
  </si>
  <si>
    <t>SS KOKO PRINT PINTU FULL PLACKET LEBSPR04:PASTEL GREY:L:GRAPHIC:SS KOKO</t>
  </si>
  <si>
    <t>79318860</t>
  </si>
  <si>
    <t>SS KOKO PRINT PINTU FULL PLACKET LEBSPR04:PASTEL GREY:XL:GRAPHIC:SS KOKO</t>
  </si>
  <si>
    <t>79318879</t>
  </si>
  <si>
    <t>LEBSPR05</t>
  </si>
  <si>
    <t>SS KOKO PRINT DADA FULL PLACKET LEBSPR05:NAVY BLUE:S:GRAPHIC:SS KOKO</t>
  </si>
  <si>
    <t>79318888</t>
  </si>
  <si>
    <t>SS KOKO PRINT DADA FULL PLACKET LEBSPR05:NAVY BLUE:M:GRAPHIC:SS KOKO</t>
  </si>
  <si>
    <t>79318897</t>
  </si>
  <si>
    <t>SS KOKO PRINT DADA FULL PLACKET LEBSPR05:NAVY BLUE:L:GRAPHIC:SS KOKO</t>
  </si>
  <si>
    <t>79318904</t>
  </si>
  <si>
    <t>SS KOKO PRINT DADA FULL PLACKET LEBSPR05:NAVY BLUE:XL:GRAPHIC:SS KOKO</t>
  </si>
  <si>
    <t>79318913</t>
  </si>
  <si>
    <t>LEBSPR06</t>
  </si>
  <si>
    <t>SS KOKO PRINT PINTU FULL PLACKET LEBSPR06:SAND:S:GRAPHIC:SS KOKO</t>
  </si>
  <si>
    <t>79318922</t>
  </si>
  <si>
    <t>SS KOKO PRINT PINTU FULL PLACKET LEBSPR06:SAND:M:GRAPHIC:SS KOKO</t>
  </si>
  <si>
    <t>79318931</t>
  </si>
  <si>
    <t>SS KOKO PRINT PINTU FULL PLACKET LEBSPR06:SAND:L:GRAPHIC:SS KOKO</t>
  </si>
  <si>
    <t>79318940</t>
  </si>
  <si>
    <t>SS KOKO PRINT PINTU FULL PLACKET LEBSPR06:SAND:XL:GRAPHIC:SS KOKO</t>
  </si>
  <si>
    <t>79318959</t>
  </si>
  <si>
    <t>LEBSPR07</t>
  </si>
  <si>
    <t>SS KOKO PRINT PINTU FULL PLACKET LEBSPR07:LIGHT BLUE:S:GRAPHIC:SS KOKO</t>
  </si>
  <si>
    <t>79318968</t>
  </si>
  <si>
    <t>SS KOKO PRINT PINTU FULL PLACKET LEBSPR07:LIGHT BLUE:M:GRAPHIC:SS KOKO</t>
  </si>
  <si>
    <t>79318977</t>
  </si>
  <si>
    <t>SS KOKO PRINT PINTU FULL PLACKET LEBSPR07:LIGHT BLUE:L:GRAPHIC:SS KOKO</t>
  </si>
  <si>
    <t>79318986</t>
  </si>
  <si>
    <t>SS KOKO PRINT PINTU FULL PLACKET LEBSPR07:LIGHT BLUE:XL:GRAPHIC:SS KOKO</t>
  </si>
  <si>
    <t>79318995</t>
  </si>
  <si>
    <t>LEBSPR08</t>
  </si>
  <si>
    <t>SS KOKO PRINT DADA HALF PLACKET LEBSPR08:SAND:S:GRAPHIC:SS KOKO</t>
  </si>
  <si>
    <t>79319001</t>
  </si>
  <si>
    <t>SS KOKO PRINT DADA HALF PLACKET LEBSPR08:SAND:M:GRAPHIC:SS KOKO</t>
  </si>
  <si>
    <t>79319010</t>
  </si>
  <si>
    <t>SS KOKO PRINT DADA HALF PLACKET LEBSPR08:SAND:L:GRAPHIC:SS KOKO</t>
  </si>
  <si>
    <t>79319029</t>
  </si>
  <si>
    <t>SS KOKO PRINT DADA HALF PLACKET LEBSPR08:SAND:XL:GRAPHIC:SS KOKO</t>
  </si>
  <si>
    <t>79319038</t>
  </si>
  <si>
    <t>LEBSPR09</t>
  </si>
  <si>
    <t>SS KOKO PRINT PINTU FULL PLACKET LEBSPR09:MAROON:S:GRAPHIC:SS KOKO</t>
  </si>
  <si>
    <t>79319047</t>
  </si>
  <si>
    <t>SS KOKO PRINT PINTU FULL PLACKET LEBSPR09:MAROON:M:GRAPHIC:SS KOKO</t>
  </si>
  <si>
    <t>79319056</t>
  </si>
  <si>
    <t>SS KOKO PRINT PINTU FULL PLACKET LEBSPR09:MAROON:L:GRAPHIC:SS KOKO</t>
  </si>
  <si>
    <t>79319065</t>
  </si>
  <si>
    <t>SS KOKO PRINT PINTU FULL PLACKET LEBSPR09:MAROON:XL:GRAPHIC:SS KOKO</t>
  </si>
  <si>
    <t>79319074</t>
  </si>
  <si>
    <t>LEBSPR10</t>
  </si>
  <si>
    <t>SS KOKO PRINT DADA FULL PLACKET LEBSPR10:CHARCOAL:S:GRAPHIC:SS KOKO</t>
  </si>
  <si>
    <t>79319083</t>
  </si>
  <si>
    <t>SS KOKO PRINT DADA FULL PLACKET LEBSPR10:CHARCOAL:M:GRAPHIC:SS KOKO</t>
  </si>
  <si>
    <t>79319092</t>
  </si>
  <si>
    <t>SS KOKO PRINT DADA FULL PLACKET LEBSPR10:CHARCOAL:L:GRAPHIC:SS KOKO</t>
  </si>
  <si>
    <t>79319109</t>
  </si>
  <si>
    <t>SS KOKO PRINT DADA FULL PLACKET LEBSPR10:CHARCOAL:XL:GRAPHIC:SS KOKO</t>
  </si>
  <si>
    <t>79319118</t>
  </si>
  <si>
    <t>LEBSPR11</t>
  </si>
  <si>
    <t>SS KOKO PRINT PINTU FULL PLACKET LEBSPR11:NAVY BLUE:S:GRAPHIC:SS KOKO</t>
  </si>
  <si>
    <t>79319127</t>
  </si>
  <si>
    <t>SS KOKO PRINT PINTU FULL PLACKET LEBSPR11:NAVY BLUE:M:GRAPHIC:SS KOKO</t>
  </si>
  <si>
    <t>79319136</t>
  </si>
  <si>
    <t>SS KOKO PRINT PINTU FULL PLACKET LEBSPR11:NAVY BLUE:L:GRAPHIC:SS KOKO</t>
  </si>
  <si>
    <t>79319145</t>
  </si>
  <si>
    <t>SS KOKO PRINT PINTU FULL PLACKET LEBSPR11:NAVY BLUE:XL:GRAPHIC:SS KOKO</t>
  </si>
  <si>
    <t>79319154</t>
  </si>
  <si>
    <t>LEBSPR12</t>
  </si>
  <si>
    <t>SS KOKO PRINT PINTU FULL PLACKET LEBSPR12:KHAKI:S:GRAPHIC:SS KOKO</t>
  </si>
  <si>
    <t>79319163</t>
  </si>
  <si>
    <t>SS KOKO PRINT PINTU FULL PLACKET LEBSPR12:KHAKI:M:GRAPHIC:SS KOKO</t>
  </si>
  <si>
    <t>79319172</t>
  </si>
  <si>
    <t>SS KOKO PRINT PINTU FULL PLACKET LEBSPR12:KHAKI:L:GRAPHIC:SS KOKO</t>
  </si>
  <si>
    <t>79319181</t>
  </si>
  <si>
    <t>SS KOKO PRINT PINTU FULL PLACKET LEBSPR12:KHAKI:XL:GRAPHIC:SS KOKO</t>
  </si>
  <si>
    <t>79319476</t>
  </si>
  <si>
    <t>LEBSBR08</t>
  </si>
  <si>
    <t>SS KOKO BORDIR DADA FULL PLACKET LEBSBR08:KHAKI:S:GRAPHIC:SS KOKO</t>
  </si>
  <si>
    <t>79319485</t>
  </si>
  <si>
    <t>SS KOKO BORDIR DADA FULL PLACKET LEBSBR08:KHAKI:M:GRAPHIC:SS KOKO</t>
  </si>
  <si>
    <t>79319494</t>
  </si>
  <si>
    <t>SS KOKO BORDIR DADA FULL PLACKET LEBSBR08:KHAKI:L:GRAPHIC:SS KOKO</t>
  </si>
  <si>
    <t>79319501</t>
  </si>
  <si>
    <t>SS KOKO BORDIR DADA FULL PLACKET LEBSBR08:KHAKI:XL:GRAPHIC:SS KOKO</t>
  </si>
  <si>
    <t>79319510</t>
  </si>
  <si>
    <t>LEBSBR09</t>
  </si>
  <si>
    <t>SS KOKO BORDIR LEBSBR09:WHITE:S:GRAPHIC:SS KOKO</t>
  </si>
  <si>
    <t>79319529</t>
  </si>
  <si>
    <t>SS KOKO BORDIR LEBSBR09:WHITE:M:GRAPHIC:SS KOKO</t>
  </si>
  <si>
    <t>79319538</t>
  </si>
  <si>
    <t>SS KOKO BORDIR LEBSBR09:WHITE:L:GRAPHIC:SS KOKO</t>
  </si>
  <si>
    <t>79319547</t>
  </si>
  <si>
    <t>SS KOKO BORDIR LEBSBR09:WHITE:XL:GRAPHIC:SS KOKO</t>
  </si>
  <si>
    <t>79319556</t>
  </si>
  <si>
    <t>LEBSBR11</t>
  </si>
  <si>
    <t>SS KOKO BORDIR LEBSBR11:WHITE:S:GRAPHIC:SS KOKO</t>
  </si>
  <si>
    <t>79319565</t>
  </si>
  <si>
    <t>SS KOKO BORDIR LEBSBR11:WHITE:M:GRAPHIC:SS KOKO</t>
  </si>
  <si>
    <t>79319574</t>
  </si>
  <si>
    <t>SS KOKO BORDIR LEBSBR11:WHITE:L:GRAPHIC:SS KOKO</t>
  </si>
  <si>
    <t>79319583</t>
  </si>
  <si>
    <t>SS KOKO BORDIR LEBSBR11:WHITE:XL:GRAPHIC:SS KOKO</t>
  </si>
  <si>
    <t>79319592</t>
  </si>
  <si>
    <t>LEBSBR12</t>
  </si>
  <si>
    <t>SS KOKO BORDIR PINTU FULL PLACKET LEBSBR12:DARK JADE:S:GRAPHIC:SS KOKO</t>
  </si>
  <si>
    <t>79319609</t>
  </si>
  <si>
    <t>SS KOKO BORDIR PINTU FULL PLACKET LEBSBR12:DARK JADE:M:GRAPHIC:SS KOKO</t>
  </si>
  <si>
    <t>79319618</t>
  </si>
  <si>
    <t>SS KOKO BORDIR PINTU FULL PLACKET LEBSBR12:DARK JADE:L:GRAPHIC:SS KOKO</t>
  </si>
  <si>
    <t>79319627</t>
  </si>
  <si>
    <t>SS KOKO BORDIR PINTU FULL PLACKET LEBSBR12:DARK JADE:XL:GRAPHIC:SS KOKO</t>
  </si>
  <si>
    <t>79319672</t>
  </si>
  <si>
    <t>LEBSYD02</t>
  </si>
  <si>
    <t>SS KOKO YARN DYED DADA FULL PLACKET LEBSYD02:KHAKI:S:GRAPHIC:SS KOKO</t>
  </si>
  <si>
    <t>79319681</t>
  </si>
  <si>
    <t>SS KOKO YARN DYED DADA FULL PLACKET LEBSYD02:KHAKI:M:GRAPHIC:SS KOKO</t>
  </si>
  <si>
    <t>79319690</t>
  </si>
  <si>
    <t>SS KOKO YARN DYED DADA FULL PLACKET LEBSYD02:KHAKI:L:GRAPHIC:SS KOKO</t>
  </si>
  <si>
    <t>79319707</t>
  </si>
  <si>
    <t>SS KOKO YARN DYED DADA FULL PLACKET LEBSYD02:KHAKI:XL:GRAPHIC:SS KOKO</t>
  </si>
  <si>
    <t>79319716</t>
  </si>
  <si>
    <t>LEBSYD04</t>
  </si>
  <si>
    <t>SS KOKO YARN DYED DADA FULL PLACKET LEBSYD04:PASTEL GREY:S:GRAPHIC:SS KOKO</t>
  </si>
  <si>
    <t>79319725</t>
  </si>
  <si>
    <t>SS KOKO YARN DYED DADA FULL PLACKET LEBSYD04:PASTEL GREY:M:GRAPHIC:SS KOKO</t>
  </si>
  <si>
    <t>79319734</t>
  </si>
  <si>
    <t>SS KOKO YARN DYED DADA FULL PLACKET LEBSYD04:PASTEL GREY:L:GRAPHIC:SS KOKO</t>
  </si>
  <si>
    <t>79319743</t>
  </si>
  <si>
    <t>SS KOKO YARN DYED DADA FULL PLACKET LEBSYD04:PASTEL GREY:XL:GRAPHIC:SS KOKO</t>
  </si>
  <si>
    <t>79319752</t>
  </si>
  <si>
    <t>LEBSYD05</t>
  </si>
  <si>
    <t>SS KOKO YARN DYED DADA FULL PLACKET LEBSYD05:PASTEL GREY:S:GRAPHIC:SS KOKO</t>
  </si>
  <si>
    <t>79319761</t>
  </si>
  <si>
    <t>SS KOKO YARN DYED DADA FULL PLACKET LEBSYD05:PASTEL GREY:M:GRAPHIC:SS KOKO</t>
  </si>
  <si>
    <t>79319770</t>
  </si>
  <si>
    <t>SS KOKO YARN DYED DADA FULL PLACKET LEBSYD05:PASTEL GREY:L:GRAPHIC:SS KOKO</t>
  </si>
  <si>
    <t>79319789</t>
  </si>
  <si>
    <t>SS KOKO YARN DYED DADA FULL PLACKET LEBSYD05:PASTEL GREY:XL:GRAPHIC:SS KOKO</t>
  </si>
  <si>
    <t>79319798</t>
  </si>
  <si>
    <t>LEBSYD06</t>
  </si>
  <si>
    <t>SS KOKO YARN DYED DADA FULL PLACKET LEBSYD06:NAVY BLUE:S:GRAPHIC:SS KOKO</t>
  </si>
  <si>
    <t>79319805</t>
  </si>
  <si>
    <t>SS KOKO YARN DYED DADA FULL PLACKET LEBSYD06:NAVY BLUE:M:GRAPHIC:SS KOKO</t>
  </si>
  <si>
    <t>79319814</t>
  </si>
  <si>
    <t>SS KOKO YARN DYED DADA FULL PLACKET LEBSYD06:NAVY BLUE:L:GRAPHIC:SS KOKO</t>
  </si>
  <si>
    <t>79319823</t>
  </si>
  <si>
    <t>SS KOKO YARN DYED DADA FULL PLACKET LEBSYD06:NAVY BLUE:XL:GRAPHIC:SS KOKO</t>
  </si>
  <si>
    <t>79319878</t>
  </si>
  <si>
    <t>LEBSYD08</t>
  </si>
  <si>
    <t>SS KOKO YARN DYED PINTU FULL PLACKET LEBSYD08:CHARCOAL:S:GRAPHIC:SS KOKO</t>
  </si>
  <si>
    <t>79319887</t>
  </si>
  <si>
    <t>SS KOKO YARN DYED PINTU FULL PLACKET LEBSYD08:CHARCOAL:M:GRAPHIC:SS KOKO</t>
  </si>
  <si>
    <t>79319896</t>
  </si>
  <si>
    <t>SS KOKO YARN DYED PINTU FULL PLACKET LEBSYD08:CHARCOAL:L:GRAPHIC:SS KOKO</t>
  </si>
  <si>
    <t>79319903</t>
  </si>
  <si>
    <t>SS KOKO YARN DYED PINTU FULL PLACKET LEBSYD08:CHARCOAL:XL:GRAPHIC:SS KOKO</t>
  </si>
  <si>
    <t>79319912</t>
  </si>
  <si>
    <t>LEBSYD10</t>
  </si>
  <si>
    <t>SS KOKO YARN DYED DADA FULL PLACKET LEBSYD10:PASTEL GREY:S:GRAPHIC:SS KOKO</t>
  </si>
  <si>
    <t>79319921</t>
  </si>
  <si>
    <t>SS KOKO YARN DYED DADA FULL PLACKET LEBSYD10:PASTEL GREY:M:GRAPHIC:SS KOKO</t>
  </si>
  <si>
    <t>79319930</t>
  </si>
  <si>
    <t>SS KOKO YARN DYED DADA FULL PLACKET LEBSYD10:PASTEL GREY:L:GRAPHIC:SS KOKO</t>
  </si>
  <si>
    <t>79319949</t>
  </si>
  <si>
    <t>SS KOKO YARN DYED DADA FULL PLACKET LEBSYD10:PASTEL GREY:XL:GRAPHIC:SS KOKO</t>
  </si>
  <si>
    <t>79319958</t>
  </si>
  <si>
    <t>LEBSYD11</t>
  </si>
  <si>
    <t>SS KOKO YARN DYED PINTU FULL PLACKET LEBSYD11:PASTEL BLUE:S:GRAPHIC:SS KOKO</t>
  </si>
  <si>
    <t>79319967</t>
  </si>
  <si>
    <t>SS KOKO YARN DYED PINTU FULL PLACKET LEBSYD11:PASTEL BLUE:M:GRAPHIC:SS KOKO</t>
  </si>
  <si>
    <t>79319976</t>
  </si>
  <si>
    <t>SS KOKO YARN DYED PINTU FULL PLACKET LEBSYD11:PASTEL BLUE:L:GRAPHIC:SS KOKO</t>
  </si>
  <si>
    <t>79319985</t>
  </si>
  <si>
    <t>SS KOKO YARN DYED PINTU FULL PLACKET LEBSYD11:PASTEL BLUE:XL:GRAPHIC:SS KOKO</t>
  </si>
  <si>
    <t>79319994</t>
  </si>
  <si>
    <t>LEBSYD12</t>
  </si>
  <si>
    <t>SS KOKO YARN DYED DADA FULL PLACKET LEBSYD12:PASTEL GREY:S:GRAPHIC:SS KOKO</t>
  </si>
  <si>
    <t>79320008</t>
  </si>
  <si>
    <t>SS KOKO YARN DYED DADA FULL PLACKET LEBSYD12:PASTEL GREY:M:GRAPHIC:SS KOKO</t>
  </si>
  <si>
    <t>79320017</t>
  </si>
  <si>
    <t>SS KOKO YARN DYED DADA FULL PLACKET LEBSYD12:PASTEL GREY:L:GRAPHIC:SS KOKO</t>
  </si>
  <si>
    <t>79320026</t>
  </si>
  <si>
    <t>SS KOKO YARN DYED DADA FULL PLACKET LEBSYD12:PASTEL GREY:XL:GRAPHIC:SS KOKO</t>
  </si>
  <si>
    <t>79320071</t>
  </si>
  <si>
    <t>LEBSSL02</t>
  </si>
  <si>
    <t>SS KOKO SOLID BORDIR LEBSSL02:MUSTARD:S:SOLID:SS KOKO</t>
  </si>
  <si>
    <t>79320080</t>
  </si>
  <si>
    <t>SS KOKO SOLID BORDIR LEBSSL02:MUSTARD:M:SOLID:SS KOKO</t>
  </si>
  <si>
    <t>79320099</t>
  </si>
  <si>
    <t>SS KOKO SOLID BORDIR LEBSSL02:MUSTARD:L:SOLID:SS KOKO</t>
  </si>
  <si>
    <t>79320106</t>
  </si>
  <si>
    <t>SS KOKO SOLID BORDIR LEBSSL02:MUSTARD:XL:SOLID:SS KOKO</t>
  </si>
  <si>
    <t>79320115</t>
  </si>
  <si>
    <t>LEBSSL03</t>
  </si>
  <si>
    <t>SS KOKO SOLID PINTUCK LEBSSL03:MAROON:S:SOLID:SS KOKO</t>
  </si>
  <si>
    <t>79320124</t>
  </si>
  <si>
    <t>SS KOKO SOLID PINTUCK LEBSSL03:MAROON:M:SOLID:SS KOKO</t>
  </si>
  <si>
    <t>79320133</t>
  </si>
  <si>
    <t>SS KOKO SOLID PINTUCK LEBSSL03:MAROON:L:SOLID:SS KOKO</t>
  </si>
  <si>
    <t>79320142</t>
  </si>
  <si>
    <t>SS KOKO SOLID PINTUCK LEBSSL03:MAROON:XL:SOLID:SS KOKO</t>
  </si>
  <si>
    <t>79320151</t>
  </si>
  <si>
    <t>LEBSSL04</t>
  </si>
  <si>
    <t>SS KOKO SOLID BORDIR LEBSSL04:KHAKI:S:SOLID:SS KOKO</t>
  </si>
  <si>
    <t>79320160</t>
  </si>
  <si>
    <t>SS KOKO SOLID BORDIR LEBSSL04:KHAKI:M:SOLID:SS KOKO</t>
  </si>
  <si>
    <t>79320179</t>
  </si>
  <si>
    <t>SS KOKO SOLID BORDIR LEBSSL04:KHAKI:L:SOLID:SS KOKO</t>
  </si>
  <si>
    <t>79320188</t>
  </si>
  <si>
    <t>SS KOKO SOLID BORDIR LEBSSL04:KHAKI:XL:SOLID:SS KOKO</t>
  </si>
  <si>
    <t>79320197</t>
  </si>
  <si>
    <t>LEBSSL05</t>
  </si>
  <si>
    <t>SS KOKO SOLID PINTUCK LEBSSL05:MAROON:S:SOLID:SS KOKO</t>
  </si>
  <si>
    <t>79320204</t>
  </si>
  <si>
    <t>SS KOKO SOLID PINTUCK LEBSSL05:MAROON:M:SOLID:SS KOKO</t>
  </si>
  <si>
    <t>79320213</t>
  </si>
  <si>
    <t>SS KOKO SOLID PINTUCK LEBSSL05:MAROON:L:SOLID:SS KOKO</t>
  </si>
  <si>
    <t>79320222</t>
  </si>
  <si>
    <t>SS KOKO SOLID PINTUCK LEBSSL05:MAROON:XL:SOLID:SS KOKO</t>
  </si>
  <si>
    <t>79320277</t>
  </si>
  <si>
    <t>LEBLSL07</t>
  </si>
  <si>
    <t>SS KOKO SOLID BORDIR LEBLSL07:CHARCOAL:S:SOLID:SS KOKO</t>
  </si>
  <si>
    <t>79320286</t>
  </si>
  <si>
    <t>SS KOKO SOLID BORDIR LEBLSL07:CHARCOAL:M:SOLID:SS KOKO</t>
  </si>
  <si>
    <t>79320295</t>
  </si>
  <si>
    <t>SS KOKO SOLID BORDIR LEBLSL07:CHARCOAL:L:SOLID:SS KOKO</t>
  </si>
  <si>
    <t>79320302</t>
  </si>
  <si>
    <t>SS KOKO SOLID BORDIR LEBLSL07:CHARCOAL:XL:SOLID:SS KOKO</t>
  </si>
  <si>
    <t>79320311</t>
  </si>
  <si>
    <t>LEBSSL08</t>
  </si>
  <si>
    <t>SS KOKO SOLID PINTUCK LEBSSL08:OLIVE:S:SOLID:SS KOKO</t>
  </si>
  <si>
    <t>79320320</t>
  </si>
  <si>
    <t>SS KOKO SOLID PINTUCK LEBSSL08:OLIVE:M:SOLID:SS KOKO</t>
  </si>
  <si>
    <t>79320339</t>
  </si>
  <si>
    <t>SS KOKO SOLID PINTUCK LEBSSL08:OLIVE:L:SOLID:SS KOKO</t>
  </si>
  <si>
    <t>79320348</t>
  </si>
  <si>
    <t>SS KOKO SOLID PINTUCK LEBSSL08:OLIVE:XL:SOLID:SS KOKO</t>
  </si>
  <si>
    <t>79319190</t>
  </si>
  <si>
    <t>LEBLPR13</t>
  </si>
  <si>
    <t>LS KOKO PRINT PINTU LEBLPR13:PEPPERMINT:S:GRAPHIC:LS KOKO</t>
  </si>
  <si>
    <t>79319207</t>
  </si>
  <si>
    <t>LS KOKO PRINT PINTU LEBLPR13:PEPPERMINT:M:GRAPHIC:LS KOKO</t>
  </si>
  <si>
    <t>79319216</t>
  </si>
  <si>
    <t>LS KOKO PRINT PINTU LEBLPR13:PEPPERMINT:L:GRAPHIC:LS KOKO</t>
  </si>
  <si>
    <t>79319225</t>
  </si>
  <si>
    <t>LS KOKO PRINT PINTU LEBLPR13:PEPPERMINT:XL:GRAPHIC:LS KOKO</t>
  </si>
  <si>
    <t>79319234</t>
  </si>
  <si>
    <t>LEBLBR01</t>
  </si>
  <si>
    <t>LS KOKO BORDIR LEBLBR01:WHITE:S:GRAPHIC:LS KOKO</t>
  </si>
  <si>
    <t>79319243</t>
  </si>
  <si>
    <t>LS KOKO BORDIR LEBLBR01:WHITE:M:GRAPHIC:LS KOKO</t>
  </si>
  <si>
    <t>79319252</t>
  </si>
  <si>
    <t>LS KOKO BORDIR LEBLBR01:WHITE:L:GRAPHIC:LS KOKO</t>
  </si>
  <si>
    <t>79319261</t>
  </si>
  <si>
    <t>LS KOKO BORDIR LEBLBR01:WHITE:XL:GRAPHIC:LS KOKO</t>
  </si>
  <si>
    <t>79319270</t>
  </si>
  <si>
    <t>LEBLBR02</t>
  </si>
  <si>
    <t>LS KOKO BORDIR DADA FULL PLACKET LEBLBR02:OLIVE:S:GRAPHIC:LS KOKO</t>
  </si>
  <si>
    <t>79319289</t>
  </si>
  <si>
    <t>LS KOKO BORDIR DADA FULL PLACKET LEBLBR02:OLIVE:M:GRAPHIC:LS KOKO</t>
  </si>
  <si>
    <t>79319298</t>
  </si>
  <si>
    <t>LS KOKO BORDIR DADA FULL PLACKET LEBLBR02:OLIVE:L:GRAPHIC:LS KOKO</t>
  </si>
  <si>
    <t>79319305</t>
  </si>
  <si>
    <t>LS KOKO BORDIR DADA FULL PLACKET LEBLBR02:OLIVE:XL:GRAPHIC:LS KOKO</t>
  </si>
  <si>
    <t>79319314</t>
  </si>
  <si>
    <t>LEBLBR03</t>
  </si>
  <si>
    <t>LS KOKO BORDIR LEBLBR03:WHITE:S:GRAPHIC:LS KOKO</t>
  </si>
  <si>
    <t>79319323</t>
  </si>
  <si>
    <t>LS KOKO BORDIR LEBLBR03:WHITE:M:GRAPHIC:LS KOKO</t>
  </si>
  <si>
    <t>79319332</t>
  </si>
  <si>
    <t>LS KOKO BORDIR LEBLBR03:WHITE:L:GRAPHIC:LS KOKO</t>
  </si>
  <si>
    <t>79319341</t>
  </si>
  <si>
    <t>LS KOKO BORDIR LEBLBR03:WHITE:XL:GRAPHIC:LS KOKO</t>
  </si>
  <si>
    <t>79319350</t>
  </si>
  <si>
    <t>LEBLBR05</t>
  </si>
  <si>
    <t>LS KOKO BORDIR LEBLBR05:WHITE:S:GRAPHIC:LS KOKO</t>
  </si>
  <si>
    <t>79319369</t>
  </si>
  <si>
    <t>LS KOKO BORDIR LEBLBR05:WHITE:M:GRAPHIC:LS KOKO</t>
  </si>
  <si>
    <t>79319378</t>
  </si>
  <si>
    <t>LS KOKO BORDIR LEBLBR05:WHITE:L:GRAPHIC:LS KOKO</t>
  </si>
  <si>
    <t>79319387</t>
  </si>
  <si>
    <t>LS KOKO BORDIR LEBLBR05:WHITE:XL:GRAPHIC:LS KOKO</t>
  </si>
  <si>
    <t>79319396</t>
  </si>
  <si>
    <t>LEBLBR06</t>
  </si>
  <si>
    <t>LS KOKO BORDIR PINTU FULL PLACKET LEBLBR06:BROWN SUGAR:S:GRAPHIC:LS KOKO</t>
  </si>
  <si>
    <t>79319403</t>
  </si>
  <si>
    <t>LS KOKO BORDIR PINTU FULL PLACKET LEBLBR06:BROWN SUGAR:M:GRAPHIC:LS KOKO</t>
  </si>
  <si>
    <t>79319412</t>
  </si>
  <si>
    <t>LS KOKO BORDIR PINTU FULL PLACKET LEBLBR06:BROWN SUGAR:L:GRAPHIC:LS KOKO</t>
  </si>
  <si>
    <t>79319421</t>
  </si>
  <si>
    <t>LS KOKO BORDIR PINTU FULL PLACKET LEBLBR06:BROWN SUGAR:XL:GRAPHIC:LS KOKO</t>
  </si>
  <si>
    <t>79319430</t>
  </si>
  <si>
    <t>LEBLBR07</t>
  </si>
  <si>
    <t>LS KOKO BORDIR DADA FULL PLACKET LEBLBR07:MAROON:S:GRAPHIC:LS KOKO</t>
  </si>
  <si>
    <t>79319449</t>
  </si>
  <si>
    <t>LS KOKO BORDIR DADA FULL PLACKET LEBLBR07:MAROON:M:GRAPHIC:LS KOKO</t>
  </si>
  <si>
    <t>79319458</t>
  </si>
  <si>
    <t>LS KOKO BORDIR DADA FULL PLACKET LEBLBR07:MAROON:L:GRAPHIC:LS KOKO</t>
  </si>
  <si>
    <t>79319467</t>
  </si>
  <si>
    <t>LS KOKO BORDIR DADA FULL PLACKET LEBLBR07:MAROON:XL:GRAPHIC:LS KOKO</t>
  </si>
  <si>
    <t>79319636</t>
  </si>
  <si>
    <t>LEBLYD01</t>
  </si>
  <si>
    <t>LS KOKO YARN DYED DADA FULL PLACKET LEBLYD01:KHAKI:S:SOLID:LS KOKO</t>
  </si>
  <si>
    <t>79319645</t>
  </si>
  <si>
    <t>LS KOKO YARN DYED DADA FULL PLACKET LEBLYD01:KHAKI:M:SOLID:LS KOKO</t>
  </si>
  <si>
    <t>79319654</t>
  </si>
  <si>
    <t>LS KOKO YARN DYED DADA FULL PLACKET LEBLYD01:KHAKI:L:SOLID:LS KOKO</t>
  </si>
  <si>
    <t>79319663</t>
  </si>
  <si>
    <t>LS KOKO YARN DYED DADA FULL PLACKET LEBLYD01:KHAKI:XL:SOLID:LS KOKO</t>
  </si>
  <si>
    <t>79319832</t>
  </si>
  <si>
    <t>LEBLYD07</t>
  </si>
  <si>
    <t>LS KOKO YARN DYED DADA FULL PLACKET LEBLYD07:NAVY BLUE:S:GRAPHIC:LS KOKO</t>
  </si>
  <si>
    <t>79319841</t>
  </si>
  <si>
    <t>LS KOKO YARN DYED DADA FULL PLACKET LEBLYD07:NAVY BLUE:M:GRAPHIC:LS KOKO</t>
  </si>
  <si>
    <t>79319850</t>
  </si>
  <si>
    <t>LS KOKO YARN DYED DADA FULL PLACKET LEBLYD07:NAVY BLUE:L:GRAPHIC:LS KOKO</t>
  </si>
  <si>
    <t>79319869</t>
  </si>
  <si>
    <t>LS KOKO YARN DYED DADA FULL PLACKET LEBLYD07:NAVY BLUE:XL:GRAPHIC:LS KOKO</t>
  </si>
  <si>
    <t>79320035</t>
  </si>
  <si>
    <t>LEBLSL01</t>
  </si>
  <si>
    <t>LS KOKO SOLID BORDIR LEBLSL01:DARK JADE:S:GRAPHIC:LS KOKO</t>
  </si>
  <si>
    <t>79320044</t>
  </si>
  <si>
    <t>LS KOKO SOLID BORDIR LEBLSL01:DARK JADE:M:GRAPHIC:LS KOKO</t>
  </si>
  <si>
    <t>79320053</t>
  </si>
  <si>
    <t>LS KOKO SOLID BORDIR LEBLSL01:DARK JADE:L:GRAPHIC:LS KOKO</t>
  </si>
  <si>
    <t>79320062</t>
  </si>
  <si>
    <t>LS KOKO SOLID BORDIR LEBLSL01:DARK JADE:XL:GRAPHIC:LS KOKO</t>
  </si>
  <si>
    <t>79320231</t>
  </si>
  <si>
    <t>LEBLSL06</t>
  </si>
  <si>
    <t>LS KOKO SOLID BORDIR LEBLSL06:OLIVE:S:SOLID:LS KOKO</t>
  </si>
  <si>
    <t>79320240</t>
  </si>
  <si>
    <t>LS KOKO SOLID BORDIR LEBLSL06:OLIVE:M:SOLID:LS KOKO</t>
  </si>
  <si>
    <t>79320259</t>
  </si>
  <si>
    <t>LS KOKO SOLID BORDIR LEBLSL06:OLIVE:L:SOLID:LS KOKO</t>
  </si>
  <si>
    <t>79320268</t>
  </si>
  <si>
    <t>LS KOKO SOLID BORDIR LEBLSL06:OLIVE:XL:SOLID:LS KOKO</t>
  </si>
  <si>
    <t>79320357</t>
  </si>
  <si>
    <t>LEBLKR01</t>
  </si>
  <si>
    <t>LS KOKO KURTA LEBLKR01:WHITE:S:SOLID:LS KOKO</t>
  </si>
  <si>
    <t>79320366</t>
  </si>
  <si>
    <t>LS KOKO KURTA LEBLKR01:WHITE:M:SOLID:LS KOKO</t>
  </si>
  <si>
    <t>79320375</t>
  </si>
  <si>
    <t>LS KOKO KURTA LEBLKR01:WHITE:L:SOLID:LS KOKO</t>
  </si>
  <si>
    <t>79320384</t>
  </si>
  <si>
    <t>LS KOKO KURTA LEBLKR01:WHITE:XL:SOLID:LS KOKO</t>
  </si>
  <si>
    <t>79320393</t>
  </si>
  <si>
    <t>LEBPKR02</t>
  </si>
  <si>
    <t>LS KOKO KURTA PANJANG BORDIR LEBPKR02:KHAKI:S:SOLID:LS KOKO</t>
  </si>
  <si>
    <t>79320400</t>
  </si>
  <si>
    <t>LS KOKO KURTA PANJANG BORDIR LEBPKR02:KHAKI:M:SOLID:LS KOKO</t>
  </si>
  <si>
    <t>79320419</t>
  </si>
  <si>
    <t>LS KOKO KURTA PANJANG BORDIR LEBPKR02:KHAKI:L:SOLID:LS KOKO</t>
  </si>
  <si>
    <t>79320428</t>
  </si>
  <si>
    <t>LS KOKO KURTA PANJANG BORDIR LEBPKR02:KHAKI:XL:SOLID:LS KOKO</t>
  </si>
  <si>
    <t>79320437</t>
  </si>
  <si>
    <t>LEBLKR03</t>
  </si>
  <si>
    <t>LS KOKO KURTA LEBLKR03:SAND:S:SOLID:LS KOKO</t>
  </si>
  <si>
    <t>79320446</t>
  </si>
  <si>
    <t>LS KOKO KURTA LEBLKR03:SAND:M:SOLID:LS KOKO</t>
  </si>
  <si>
    <t>79320455</t>
  </si>
  <si>
    <t>LS KOKO KURTA LEBLKR03:SAND:L:SOLID:LS KOKO</t>
  </si>
  <si>
    <t>79320464</t>
  </si>
  <si>
    <t>LS KOKO KURTA LEBLKR03:SAND:XL:SOLID:LS KOKO</t>
  </si>
  <si>
    <t>79320473</t>
  </si>
  <si>
    <t>LEBLKR04</t>
  </si>
  <si>
    <t>LS KOKO KURTA LEBLKR04:PASTEL GREY:S:SOLID:LS KOKO</t>
  </si>
  <si>
    <t>79320482</t>
  </si>
  <si>
    <t>LS KOKO KURTA LEBLKR04:PASTEL GREY:M:SOLID:LS KOKO</t>
  </si>
  <si>
    <t>79320491</t>
  </si>
  <si>
    <t>LS KOKO KURTA LEBLKR04:PASTEL GREY:L:SOLID:LS KOKO</t>
  </si>
  <si>
    <t>79320508</t>
  </si>
  <si>
    <t>LS KOKO KURTA LEBLKR04:PASTEL GREY:XL:SOLID:LS KOKO</t>
  </si>
  <si>
    <t>79320517</t>
  </si>
  <si>
    <t>LEBPKR05</t>
  </si>
  <si>
    <t>LS KOKO KURTA PANJANG BORDIR LEBPKR05:NAVY BLUE:S:SOLID:LS KOKO</t>
  </si>
  <si>
    <t>79320526</t>
  </si>
  <si>
    <t>LS KOKO KURTA PANJANG BORDIR LEBPKR05:NAVY BLUE:M:SOLID:LS KOKO</t>
  </si>
  <si>
    <t>79320535</t>
  </si>
  <si>
    <t>LS KOKO KURTA PANJANG BORDIR LEBPKR05:NAVY BLUE:L:SOLID:LS KOKO</t>
  </si>
  <si>
    <t>79320544</t>
  </si>
  <si>
    <t>LS KOKO KURTA PANJANG BORDIR LEBPKR05:NAVY BLUE:XL:SOLID:LS KOKO</t>
  </si>
  <si>
    <t>80623072</t>
  </si>
  <si>
    <t>LEBSYD13</t>
  </si>
  <si>
    <t>SS KOKO YARN DYED HIDDEN BUTTON LEBSYD13:PASTEL GREY:S:SOLID:SS KOKO</t>
  </si>
  <si>
    <t>80623081</t>
  </si>
  <si>
    <t>SS KOKO YARN DYED HIDDEN BUTTON LEBSYD13:PASTEL GREY:M:SOLID:SS KOKO</t>
  </si>
  <si>
    <t>80623090</t>
  </si>
  <si>
    <t>SS KOKO YARN DYED HIDDEN BUTTON LEBSYD13:PASTEL GREY:L:SOLID:SS KOKO</t>
  </si>
  <si>
    <t>80623107</t>
  </si>
  <si>
    <t>SS KOKO YARN DYED HIDDEN BUTTON LEBSYD13:PASTEL GREY:XL:SOLID:SS KOKO</t>
  </si>
  <si>
    <t>JKHMA</t>
  </si>
  <si>
    <t>JACKET KNIT HOODIE MAMBO JKHMA:NAVY BLUE:S:SOLID:JACKET</t>
  </si>
  <si>
    <t>JACKET KNIT HOODIE MAMBO JKHMA:NAVY BLUE:M:SOLID:JACKET</t>
  </si>
  <si>
    <t>JACKET KNIT HOODIE MAMBO JKHMA:NAVY BLUE:L:SOLID:JACKET</t>
  </si>
  <si>
    <t>JACKET KNIT HOODIE MAMBO JKHMA:NAVY BLUE:XL:SOLID:JACKET</t>
  </si>
  <si>
    <t>JWOXK52</t>
  </si>
  <si>
    <t>JACKET SHIRT TWILL SOLID JWOXK52:BLACK:S:SOLID:JACKET</t>
  </si>
  <si>
    <t>JACKET SHIRT TWILL SOLID JWOXK52:BLACK:M:SOLID:JACKET</t>
  </si>
  <si>
    <t>JACKET SHIRT TWILL SOLID JWOXK52:BLACK:L:SOLID:JACKET</t>
  </si>
  <si>
    <t>JACKET SHIRT TWILL SOLID JWOXK52:BLACK:XL:SOLID:JACKET</t>
  </si>
  <si>
    <t>JACKET SHIRT TWILL SOLID JWOXK52:OLIVE:S:SOLID:JACKET</t>
  </si>
  <si>
    <t>JACKET SHIRT TWILL SOLID JWOXK52:OLIVE:M:SOLID:JACKET</t>
  </si>
  <si>
    <t>JACKET SHIRT TWILL SOLID JWOXK52:OLIVE:L:SOLID:JACKET</t>
  </si>
  <si>
    <t>JACKET SHIRT TWILL SOLID JWOXK52:OLIVE:XL:SOLID:JACKET</t>
  </si>
  <si>
    <t>SMCINSP</t>
  </si>
  <si>
    <t>SWEATSHIRT INTERLOCK PRINT INSPIRED SMCINSP:FROST GREY:S:TEXT:SWEATSHIRT</t>
  </si>
  <si>
    <t>SWEATSHIRT INTERLOCK PRINT INSPIRED SMCINSP:FROST GREY:M:TEXT:SWEATSHIRT</t>
  </si>
  <si>
    <t>SWEATSHIRT INTERLOCK PRINT INSPIRED SMCINSP:FROST GREY:L:TEXT:SWEATSHIRT</t>
  </si>
  <si>
    <t>SWEATSHIRT INTERLOCK PRINT INSPIRED SMCINSP:FROST GREY:XL:TEXT:SWEATSHIRT</t>
  </si>
  <si>
    <t>SMCCSCL</t>
  </si>
  <si>
    <t>SWEATSHIRT INTERLOCK CS PRINT COLE SMCCSCL:BLACK:S:TEXT:SWEATSHIRT</t>
  </si>
  <si>
    <t>SWEATSHIRT INTERLOCK CS PRINT COLE SMCCSCL:BLACK:M:TEXT:SWEATSHIRT</t>
  </si>
  <si>
    <t>SWEATSHIRT INTERLOCK CS PRINT COLE SMCCSCL:BLACK:L:TEXT:SWEATSHIRT</t>
  </si>
  <si>
    <t>SWEATSHIRT INTERLOCK CS PRINT COLE SMCCSCL:BLACK:XL:TEXT:SWEATSHIRT</t>
  </si>
  <si>
    <t>SMCSCLD</t>
  </si>
  <si>
    <t>SWEATSHIRT INTERLOCK CS PRINT COLE DADA SMCSCLD:NAVY BLUE:S:TEXT:SWEATSHIRT</t>
  </si>
  <si>
    <t>SWEATSHIRT INTERLOCK CS PRINT COLE DADA SMCSCLD:NAVY BLUE:M:TEXT:SWEATSHIRT</t>
  </si>
  <si>
    <t>SWEATSHIRT INTERLOCK CS PRINT COLE DADA SMCSCLD:NAVY BLUE:L:TEXT:SWEATSHIRT</t>
  </si>
  <si>
    <t>SWEATSHIRT INTERLOCK CS PRINT COLE DADA SMCSCLD:NAVY BLUE:XL:TEXT:SWEATSHIRT</t>
  </si>
  <si>
    <t>SWPK30</t>
  </si>
  <si>
    <t>SWEATSHIRT INTERLOCK PRINT NAT SWPK30:NAVY BLUE:S:GRAPHIC:SWEATSHIRT</t>
  </si>
  <si>
    <t>SWEATSHIRT INTERLOCK PRINT NAT SWPK30:NAVY BLUE:M:GRAPHIC:SWEATSHIRT</t>
  </si>
  <si>
    <t>SWEATSHIRT INTERLOCK PRINT NAT SWPK30:NAVY BLUE:L:GRAPHIC:SWEATSHIRT</t>
  </si>
  <si>
    <t>SWEATSHIRT INTERLOCK PRINT NAT SWPK30:NAVY BLUE:XL:GRAPHIC:SWEATSHIRT</t>
  </si>
  <si>
    <t>SWSLDK1</t>
  </si>
  <si>
    <t>SWEATSHIRT INTERLOCK BASIC SOLID SWSLDK1:CHRISTMAS GREE:S:SOLID:SWEATSHIRT</t>
  </si>
  <si>
    <t>SWEATSHIRT INTERLOCK BASIC SOLID SWSLDK1:CHRISTMAS GREE:M:SOLID:SWEATSHIRT</t>
  </si>
  <si>
    <t>SWEATSHIRT INTERLOCK BASIC SOLID SWSLDK1:CHRISTMAS GREE:L:SOLID:SWEATSHIRT</t>
  </si>
  <si>
    <t>SWEATSHIRT INTERLOCK BASIC SOLID SWSLDK1:CHRISTMAS GREE:XL:SOLID:SWEATSHIRT</t>
  </si>
  <si>
    <t>SWEATSHIRT INTERLOCK BASIC SOLID SWSLDK1:BRILLIANT BLUE:S:SOLID:SWEATSHIRT</t>
  </si>
  <si>
    <t>SWEATSHIRT INTERLOCK BASIC SOLID SWSLDK1:BRILLIANT BLUE:M:SOLID:SWEATSHIRT</t>
  </si>
  <si>
    <t>SWEATSHIRT INTERLOCK BASIC SOLID SWSLDK1:BRILLIANT BLUE:L:SOLID:SWEATSHIRT</t>
  </si>
  <si>
    <t>SWEATSHIRT INTERLOCK BASIC SOLID SWSLDK1:BRILLIANT BLUE:XL:SOLID:SWEATSHIRT</t>
  </si>
  <si>
    <t>SWEATSHIRT INTERLOCK BASIC SOLID SWSLDK1:RUSTIC ORANGE:S:SOLID:SWEATSHIRT</t>
  </si>
  <si>
    <t>SWEATSHIRT INTERLOCK BASIC SOLID SWSLDK1:RUSTIC ORANGE:M:SOLID:SWEATSHIRT</t>
  </si>
  <si>
    <t>SWEATSHIRT INTERLOCK BASIC SOLID SWSLDK1:RUSTIC ORANGE:L:SOLID:SWEATSHIRT</t>
  </si>
  <si>
    <t>SWEATSHIRT INTERLOCK BASIC SOLID SWSLDK1:RUSTIC ORANGE:XL:SOLID:SWEATSHIRT</t>
  </si>
  <si>
    <t>LINSTB64</t>
  </si>
  <si>
    <t>SWEATER INTERLOCK STRIPE CHEST LINSTB64:NAVY BLUE:S:STRIPES:SWEATER</t>
  </si>
  <si>
    <t>SWEATER INTERLOCK STRIPE CHEST LINSTB64:NAVY BLUE:M:STRIPES:SWEATER</t>
  </si>
  <si>
    <t>SWEATER INTERLOCK STRIPE CHEST LINSTB64:NAVY BLUE:L:STRIPES:SWEATER</t>
  </si>
  <si>
    <t>SWEATER INTERLOCK STRIPE CHEST LINSTB64:NAVY BLUE:XL:STRIPES:SWEATER</t>
  </si>
  <si>
    <t>LINSTB63</t>
  </si>
  <si>
    <t>SWEATER INTERLOCK STRIPE BAHU LINSTB63:CHARCOAL:S:STRIPES:SWEATER</t>
  </si>
  <si>
    <t>SWEATER INTERLOCK STRIPE BAHU LINSTB63:CHARCOAL:M:STRIPES:SWEATER</t>
  </si>
  <si>
    <t>SWEATER INTERLOCK STRIPE BAHU LINSTB63:CHARCOAL:L:STRIPES:SWEATER</t>
  </si>
  <si>
    <t>SWEATER INTERLOCK STRIPE BAHU LINSTB63:CHARCOAL:XL:STRIPES:SWEATER</t>
  </si>
  <si>
    <t>SWSDB59</t>
  </si>
  <si>
    <t>SWEATER INTERLOCK JAQUARD STRIPE SWSDB59:RUSTIC BROWN:S:STRIPES:SWEATER</t>
  </si>
  <si>
    <t>SWEATER INTERLOCK JAQUARD STRIPE SWSDB59:RUSTIC BROWN:M:STRIPES:SWEATER</t>
  </si>
  <si>
    <t>SWEATER INTERLOCK JAQUARD STRIPE SWSDB59:RUSTIC BROWN:L:STRIPES:SWEATER</t>
  </si>
  <si>
    <t>SWEATER INTERLOCK JAQUARD STRIPE SWSDB59:RUSTIC BROWN:XL:STRIPES:SWEATER</t>
  </si>
  <si>
    <t>SWSDB60</t>
  </si>
  <si>
    <t>SWEATER INTERLOCK JAQUARD STRIPE SWSDB60:MISTY DARK GRE:S:STRIPES:SWEATER</t>
  </si>
  <si>
    <t>SWEATER INTERLOCK JAQUARD STRIPE SWSDB60:MISTY DARK GRE:M:STRIPES:SWEATER</t>
  </si>
  <si>
    <t>SWEATER INTERLOCK JAQUARD STRIPE SWSDB60:MISTY DARK GRE:L:STRIPES:SWEATER</t>
  </si>
  <si>
    <t>SWEATER INTERLOCK JAQUARD STRIPE SWSDB60:MISTY DARK GRE:XL:STRIPES:SWEATER</t>
  </si>
  <si>
    <t>JMHSA31</t>
  </si>
  <si>
    <t>JACKET MICRO DETACHABLE HOODIE JMHSA31:SAND:S:SOLID:JACKET</t>
  </si>
  <si>
    <t>JACKET MICRO DETACHABLE HOODIE JMHSA31:SAND:M:SOLID:JACKET</t>
  </si>
  <si>
    <t>JACKET MICRO DETACHABLE HOODIE JMHSA31:SAND:L:SOLID:JACKET</t>
  </si>
  <si>
    <t>JACKET MICRO DETACHABLE HOODIE JMHSA31:SAND:XL:SOLID:JACKET</t>
  </si>
  <si>
    <t>JMHSA30</t>
  </si>
  <si>
    <t>JACKET  MICRO DETACHABLE HOODIE JMHSA30:MANDARIN ORANG:S:SOLID:JACKET</t>
  </si>
  <si>
    <t>JACKET  MICRO DETACHABLE HOODIE JMHSA30:MANDARIN ORANG:M:SOLID:JACKET</t>
  </si>
  <si>
    <t>JACKET  MICRO DETACHABLE HOODIE JMHSA30:MANDARIN ORANG:L:SOLID:JACKET</t>
  </si>
  <si>
    <t>JACKET  MICRO DETACHABLE HOODIE JMHSA30:MANDARIN ORANG:XL:SOLID:JACKET</t>
  </si>
  <si>
    <t>JMHCA32</t>
  </si>
  <si>
    <t>JACKET  MICRO HOODIE COMBO JMHCA32:FROST GREY:S:SOLID:JACKET</t>
  </si>
  <si>
    <t>JACKET  MICRO HOODIE COMBO JMHCA32:FROST GREY:M:SOLID:JACKET</t>
  </si>
  <si>
    <t>JACKET  MICRO HOODIE COMBO JMHCA32:FROST GREY:L:SOLID:JACKET</t>
  </si>
  <si>
    <t>JACKET  MICRO HOODIE COMBO JMHCA32:FROST GREY:XL:SOLID:JACKET</t>
  </si>
  <si>
    <t>JMRVA37</t>
  </si>
  <si>
    <t>JACKET  MICRO HOODIE REVERSIBLE JMRVA37:FROST GREY:S:SOLID:JACKET</t>
  </si>
  <si>
    <t>JACKET  MICRO HOODIE REVERSIBLE JMRVA37:FROST GREY:M:SOLID:JACKET</t>
  </si>
  <si>
    <t>JACKET  MICRO HOODIE REVERSIBLE JMRVA37:FROST GREY:L:SOLID:JACKET</t>
  </si>
  <si>
    <t>JACKET  MICRO HOODIE REVERSIBLE JMRVA37:FROST GREY:XL:SOLID:JACKET</t>
  </si>
  <si>
    <t>JMHRA36</t>
  </si>
  <si>
    <t>JACKET  MICRO HARRINGTONE FAS STITCH JMHRA36:NAVY BLUE:S:SOLID:JACKET</t>
  </si>
  <si>
    <t>JACKET  MICRO HARRINGTONE FAS STITCH JMHRA36:NAVY BLUE:M:SOLID:JACKET</t>
  </si>
  <si>
    <t>JACKET  MICRO HARRINGTONE FAS STITCH JMHRA36:NAVY BLUE:L:SOLID:JACKET</t>
  </si>
  <si>
    <t>JACKET  MICRO HARRINGTONE FAS STITCH JMHRA36:NAVY BLUE:XL:SOLID:JACKET</t>
  </si>
  <si>
    <t>JMBA34</t>
  </si>
  <si>
    <t>JACKET MICRO BOMBER WITH FAS STITCH JMBA34:KHAKI:S:SOLID:JACKET</t>
  </si>
  <si>
    <t>JACKET MICRO BOMBER WITH FAS STITCH JMBA34:KHAKI:M:SOLID:JACKET</t>
  </si>
  <si>
    <t>JACKET MICRO BOMBER WITH FAS STITCH JMBA34:KHAKI:L:SOLID:JACKET</t>
  </si>
  <si>
    <t>JACKET MICRO BOMBER WITH FAS STITCH JMBA34:KHAKI:XL:SOLID:JACKET</t>
  </si>
  <si>
    <t>JMRVA38</t>
  </si>
  <si>
    <t>JACKET MICRO HOODIE REVERSIBLE JMRVA38:MAROON:S:SOLID:JACKET</t>
  </si>
  <si>
    <t>JACKET MICRO HOODIE REVERSIBLE JMRVA38:MAROON:M:SOLID:JACKET</t>
  </si>
  <si>
    <t>JACKET MICRO HOODIE REVERSIBLE JMRVA38:MAROON:L:SOLID:JACKET</t>
  </si>
  <si>
    <t>JACKET MICRO HOODIE REVERSIBLE JMRVA38:MAROON:XL:SOLID:JACKET</t>
  </si>
  <si>
    <t>JW2PKTM12</t>
  </si>
  <si>
    <t>JACKET TWILL SHIRT WITH POCKET JW2PKTM12:NAVY BLUE:S:SOLID:JACKET</t>
  </si>
  <si>
    <t>JACKET TWILL SHIRT WITH POCKET JW2PKTM12:NAVY BLUE:M:SOLID:JACKET</t>
  </si>
  <si>
    <t>JACKET TWILL SHIRT WITH POCKET JW2PKTM12:NAVY BLUE:L:SOLID:JACKET</t>
  </si>
  <si>
    <t>JACKET TWILL SHIRT WITH POCKET JW2PKTM12:NAVY BLUE:XL:SOLID:JACKET</t>
  </si>
  <si>
    <t>JKAFLEE4</t>
  </si>
  <si>
    <t>JACKET KNIT PIQUE FLEECE JKAFLEE4:NAVY BLUE:S:SOLID:JACKET</t>
  </si>
  <si>
    <t>JACKET KNIT PIQUE FLEECE JKAFLEE4:NAVY BLUE:M:SOLID:JACKET</t>
  </si>
  <si>
    <t>JACKET KNIT PIQUE FLEECE JKAFLEE4:NAVY BLUE:L:SOLID:JACKET</t>
  </si>
  <si>
    <t>JACKET KNIT PIQUE FLEECE JKAFLEE4:NAVY BLUE:XL:SOLID:JACKET</t>
  </si>
  <si>
    <t>JKAOTTO7</t>
  </si>
  <si>
    <t>JACKET KNIT OTTOMAN SOLID JKAOTTO7:BLACK:S:SOLID:JACKET</t>
  </si>
  <si>
    <t>JACKET KNIT OTTOMAN SOLID JKAOTTO7:BLACK:M:SOLID:JACKET</t>
  </si>
  <si>
    <t>JACKET KNIT OTTOMAN SOLID JKAOTTO7:BLACK:L:SOLID:JACKET</t>
  </si>
  <si>
    <t>JACKET KNIT OTTOMAN SOLID JKAOTTO7:BLACK:XL:SOLID:JACKET</t>
  </si>
  <si>
    <t>JKHCAMO</t>
  </si>
  <si>
    <t>JACKET KNIT PRINT CAMO JKHCAMO:BLACK:S:SOLID:JACKET</t>
  </si>
  <si>
    <t>JACKET KNIT PRINT CAMO JKHCAMO:BLACK:M:SOLID:JACKET</t>
  </si>
  <si>
    <t>JACKET KNIT PRINT CAMO JKHCAMO:BLACK:L:SOLID:JACKET</t>
  </si>
  <si>
    <t>JACKET KNIT PRINT CAMO JKHCAMO:BLACK:XL:SOLID:JACKET</t>
  </si>
  <si>
    <t>SWSDB30</t>
  </si>
  <si>
    <t>SWEATSHIRT INTERLOCK BASIC SOLID SWSDB30:BRILLIANT BLUE:S:SOLID:SWEATSHIRT</t>
  </si>
  <si>
    <t>SWEATSHIRT INTERLOCK BASIC SOLID SWSDB30:BRILLIANT BLUE:M:SOLID:SWEATSHIRT</t>
  </si>
  <si>
    <t>SWEATSHIRT INTERLOCK BASIC SOLID SWSDB30:BRILLIANT BLUE:L:SOLID:SWEATSHIRT</t>
  </si>
  <si>
    <t>SWEATSHIRT INTERLOCK BASIC SOLID SWSDB30:BRILLIANT BLUE:XL:SOLID:SWEATSHIRT</t>
  </si>
  <si>
    <t>SWANBAC1</t>
  </si>
  <si>
    <t>SWEATER INTERLOCK SOLID ANTIBACTERIAL SWANBAC1:MAROON:S:SOLID:SWEATER</t>
  </si>
  <si>
    <t>SWEATER INTERLOCK SOLID ANTIBACTERIAL SWANBAC1:MAROON:M:SOLID:SWEATER</t>
  </si>
  <si>
    <t>SWEATER INTERLOCK SOLID ANTIBACTERIAL SWANBAC1:MAROON:L:SOLID:SWEATER</t>
  </si>
  <si>
    <t>SWEATER INTERLOCK SOLID ANTIBACTERIAL SWANBAC1:MAROON:XL:SOLID:SWEATER</t>
  </si>
  <si>
    <t>SWANBAC2</t>
  </si>
  <si>
    <t>SWEATER INTERLOCK SOLID ANTIBACTERIAL SWANBAC2:OLIVE:S:SOLID:SWEATER</t>
  </si>
  <si>
    <t>SWEATER INTERLOCK SOLID ANTIBACTERIAL SWANBAC2:OLIVE:M:SOLID:SWEATER</t>
  </si>
  <si>
    <t>SWEATER INTERLOCK SOLID ANTIBACTERIAL SWANBAC2:OLIVE:L:SOLID:SWEATER</t>
  </si>
  <si>
    <t>SWEATER INTERLOCK SOLID ANTIBACTERIAL SWANBAC2:OLIVE:XL:SOLID:SWEATER</t>
  </si>
  <si>
    <t>SWSDB54</t>
  </si>
  <si>
    <t>SWEATER INTERLOCK JAQUARD STRIPE SWSDB54:CACTUS GREEN:S:SOLID:SWEATER</t>
  </si>
  <si>
    <t>SWEATER INTERLOCK JAQUARD STRIPE SWSDB54:CACTUS GREEN:M:SOLID:SWEATER</t>
  </si>
  <si>
    <t>SWEATER INTERLOCK JAQUARD STRIPE SWSDB54:CACTUS GREEN:L:SOLID:SWEATER</t>
  </si>
  <si>
    <t>SWEATER INTERLOCK JAQUARD STRIPE SWSDB54:CACTUS GREEN:XL:SOLID:SWEATER</t>
  </si>
  <si>
    <t>SWANBAC21</t>
  </si>
  <si>
    <t>SWEATER INTERLOCK SOLID ANTIBACTERIAL SWANBAC21:NAVY BLUE:S:SOLID:SWEATER</t>
  </si>
  <si>
    <t>SWEATER INTERLOCK SOLID ANTIBACTERIAL SWANBAC21:NAVY BLUE:M:SOLID:SWEATER</t>
  </si>
  <si>
    <t>SWEATER INTERLOCK SOLID ANTIBACTERIAL SWANBAC21:NAVY BLUE:L:SOLID:SWEATER</t>
  </si>
  <si>
    <t>SWEATER INTERLOCK SOLID ANTIBACTERIAL SWANBAC21:NAVY BLUE:XL:SOLID:SWEATER</t>
  </si>
  <si>
    <t>SWPCK47</t>
  </si>
  <si>
    <t>SWEATER PRINT COLE EMBRO SWPCK47:NAVY BLUE:S:GRAPHIC:SWEATER</t>
  </si>
  <si>
    <t>SWEATER PRINT COLE EMBRO SWPCK47:NAVY BLUE:M:GRAPHIC:SWEATER</t>
  </si>
  <si>
    <t>SWEATER PRINT COLE EMBRO SWPCK47:NAVY BLUE:L:GRAPHIC:SWEATER</t>
  </si>
  <si>
    <t>SWEATER PRINT COLE EMBRO SWPCK47:NAVY BLUE:XL:GRAPHIC:SWEATER</t>
  </si>
  <si>
    <t>SWPK55</t>
  </si>
  <si>
    <t>SWEATER PRINT COLE SWPK55:NAVY BLUE:S:TEXT:SWEATER</t>
  </si>
  <si>
    <t>SWEATER PRINT COLE SWPK55:NAVY BLUE:M:TEXT:SWEATER</t>
  </si>
  <si>
    <t>SWEATER PRINT COLE SWPK55:NAVY BLUE:L:TEXT:SWEATER</t>
  </si>
  <si>
    <t>SWEATER PRINT COLE SWPK55:NAVY BLUE:XL:TEXT:SWEATER</t>
  </si>
  <si>
    <t>SWEATSHIRT INTERLOCK BASIC SOLID SWSDB30:GOLDEN BROWN:S:SOLID:SWEATSHIRT</t>
  </si>
  <si>
    <t>SWEATSHIRT INTERLOCK BASIC SOLID SWSDB30:GOLDEN BROWN:M:SOLID:SWEATSHIRT</t>
  </si>
  <si>
    <t>SWEATSHIRT INTERLOCK BASIC SOLID SWSDB30:GOLDEN BROWN:L:SOLID:SWEATSHIRT</t>
  </si>
  <si>
    <t>SWEATSHIRT INTERLOCK BASIC SOLID SWSDB30:GOLDEN BROWN:XL:SOLID:SWEATSHIRT</t>
  </si>
  <si>
    <t>JMXANPQ</t>
  </si>
  <si>
    <t>JACKET MIX PIQUE NYLON JMXANPQ:NAVY BLUE:S:SOLID:JACKET</t>
  </si>
  <si>
    <t>JACKET MIX PIQUE NYLON JMXANPQ:NAVY BLUE:M:SOLID:JACKET</t>
  </si>
  <si>
    <t>JACKET MIX PIQUE NYLON JMXANPQ:NAVY BLUE:L:SOLID:JACKET</t>
  </si>
  <si>
    <t>JACKET MIX PIQUE NYLON JMXANPQ:NAVY BLUE:XL:SOLID:JACKET</t>
  </si>
  <si>
    <t>JMADETCH5</t>
  </si>
  <si>
    <t>JACKET MICRO DETACHABLE VEST JMADETCH5:FROST GREY:S:SOLID:JACKET</t>
  </si>
  <si>
    <t>JACKET MICRO DETACHABLE VEST JMADETCH5:FROST GREY:M:SOLID:JACKET</t>
  </si>
  <si>
    <t>JACKET MICRO DETACHABLE VEST JMADETCH5:FROST GREY:L:SOLID:JACKET</t>
  </si>
  <si>
    <t>JACKET MICRO DETACHABLE VEST JMADETCH5:FROST GREY:XL:SOLID:JACKET</t>
  </si>
  <si>
    <t>JMADETCH6</t>
  </si>
  <si>
    <t>JACKET MICRO DETACHABLE HOODIE JMADETCH6:SAND:S:SOLID:JACKET</t>
  </si>
  <si>
    <t>JACKET MICRO DETACHABLE HOODIE JMADETCH6:SAND:M:SOLID:JACKET</t>
  </si>
  <si>
    <t>JACKET MICRO DETACHABLE HOODIE JMADETCH6:SAND:L:SOLID:JACKET</t>
  </si>
  <si>
    <t>JACKET MICRO DETACHABLE HOODIE JMADETCH6:SAND:XL:SOLID:JACKET</t>
  </si>
  <si>
    <t>JW2PKTM13</t>
  </si>
  <si>
    <t>JACKET TWILL SHIRT W/POCKET JW2PKTM13:OLIVE:S:GRAPHIC:JACKET</t>
  </si>
  <si>
    <t>JACKET TWILL SHIRT W/POCKET JW2PKTM13:OLIVE:M:GRAPHIC:JACKET</t>
  </si>
  <si>
    <t>JACKET TWILL SHIRT W/POCKET JW2PKTM13:OLIVE:L:GRAPHIC:JACKET</t>
  </si>
  <si>
    <t>JACKET TWILL SHIRT W/POCKET JW2PKTM13:OLIVE:XL:GRAPHIC:JACKET</t>
  </si>
  <si>
    <t>LIMCD30</t>
  </si>
  <si>
    <t>LS SHIRT WOVEN MED CHECK LIMCD30:NAVY BLUE:M:CHECKS:LS SHIRT</t>
  </si>
  <si>
    <t>LS SHIRT WOVEN MED CHECK LIMCD30:NAVY BLUE:XL:CHECKS:LS SHIRT</t>
  </si>
  <si>
    <t>LS SHIRT WOVEN MED CHECK LIMCD30:NAVY BLUE:S:CHECKS:LS SHIRT</t>
  </si>
  <si>
    <t>LS SHIRT WOVEN MED CHECK LIMCD30:NAVY BLUE:L:CHECKS:LS SHIRT</t>
  </si>
  <si>
    <t>SICHK43</t>
  </si>
  <si>
    <t>SS SHIRT  REG TWILL DENIM SICHK43:INDIGO BLUE:L:SOLID:SS SHIRT</t>
  </si>
  <si>
    <t>SS SHIRT  REG TWILL DENIM SICHK43:INDIGO BLUE:XL:SOLID:SS SHIRT</t>
  </si>
  <si>
    <t>SS SHIRT  REG TWILL DENIM SICHK43:INDIGO BLUE:S:SOLID:SS SHIRT</t>
  </si>
  <si>
    <t>SS SHIRT  REG TWILL DENIM SICHK43:INDIGO BLUE:M:SOLID:SS SHIRT</t>
  </si>
  <si>
    <t>LICHK44</t>
  </si>
  <si>
    <t>LS SHIRT  REG TWILL DENIM 2 PKT LICHK44:INDIGO BLUE:M:SOLID:LS SHIRT</t>
  </si>
  <si>
    <t>LS SHIRT  REG TWILL DENIM 2 PKT LICHK44:INDIGO BLUE:L:SOLID:LS SHIRT</t>
  </si>
  <si>
    <t>LS SHIRT  REG TWILL DENIM 2 PKT LICHK44:INDIGO BLUE:S:SOLID:LS SHIRT</t>
  </si>
  <si>
    <t>LS SHIRT  REG TWILL DENIM 2 PKT LICHK44:INDIGO BLUE:XL:SOLID:LS SHIRT</t>
  </si>
  <si>
    <t>LMCD32</t>
  </si>
  <si>
    <t>LS SHIRT LS WOVEN SHIRT MED CHECK - 2 POCKET LMCD32:RUSTIC BROW:L:CHECKS:LS SHIRT</t>
  </si>
  <si>
    <t>LS SHIRT LS WOVEN SHIRT MED CHECK - 2 POCKET LMCD32:RUSTIC BROW:M:CHECKS:LS SHIRT</t>
  </si>
  <si>
    <t>LS SHIRT LS WOVEN SHIRT MED CHECK - 2 POCKET LMCD32:RUSTIC BROW:XL:CHECKS:LS SHIRT</t>
  </si>
  <si>
    <t>LS SHIRT LS WOVEN SHIRT MED CHECK - 2 POCKET LMCD32:RUSTIC BROW:S:CHECKS:LS SHIRT</t>
  </si>
  <si>
    <t>SIMCD31</t>
  </si>
  <si>
    <t>SS SHIRT SS WOVEN SHIRT MED CHECK SIMCD31:NAVY BLUE:L:CHECKS:SS SHIRT</t>
  </si>
  <si>
    <t>SS SHIRT SS WOVEN SHIRT MED CHECK SIMCD31:NAVY BLUE:M:CHECKS:SS SHIRT</t>
  </si>
  <si>
    <t>SS SHIRT SS WOVEN SHIRT MED CHECK SIMCD31:NAVY BLUE:XL:CHECKS:SS SHIRT</t>
  </si>
  <si>
    <t>SS SHIRT SS WOVEN SHIRT MED CHECK SIMCD31:NAVY BLUE:S:CHECKS:SS SHIRT</t>
  </si>
  <si>
    <t>LMCD39</t>
  </si>
  <si>
    <t>LS SHIRT WOVEN MED CHECK LMCD39:NAVY BLUE:L:CHECKS:LS SHIRT</t>
  </si>
  <si>
    <t>LS SHIRT WOVEN MED CHECK LMCD39:NAVY BLUE:S:CHECKS:LS SHIRT</t>
  </si>
  <si>
    <t>LS SHIRT WOVEN MED CHECK LMCD39:NAVY BLUE:XL:CHECKS:LS SHIRT</t>
  </si>
  <si>
    <t>STENCSL</t>
  </si>
  <si>
    <t>SS SHIRT  TENCEL SOLID SLUB STENCSL:OLIVE:S:SOLID:SS SHIRT</t>
  </si>
  <si>
    <t>SS SHIRT  TENCEL SOLID SLUB STENCSL:OLIVE:M:SOLID:SS SHIRT</t>
  </si>
  <si>
    <t>SS SHIRT  TENCEL SOLID SLUB STENCSL:OLIVE:L:SOLID:SS SHIRT</t>
  </si>
  <si>
    <t>SS SHIRT  TENCEL SOLID SLUB STENCSL:OLIVE:XL:SOLID:SS SHIRT</t>
  </si>
  <si>
    <t>SS SHIRT  TENCEL SOLID SLUB STENCSL:NAVY BLUE:S:SOLID:SS SHIRT</t>
  </si>
  <si>
    <t>SS SHIRT  TENCEL SOLID SLUB STENCSL:NAVY BLUE:M:SOLID:SS SHIRT</t>
  </si>
  <si>
    <t>SS SHIRT  TENCEL SOLID SLUB STENCSL:NAVY BLUE:L:SOLID:SS SHIRT</t>
  </si>
  <si>
    <t>SS SHIRT  TENCEL SOLID SLUB STENCSL:NAVY BLUE:XL:SOLID:SS SHIRT</t>
  </si>
  <si>
    <t>SMCD34</t>
  </si>
  <si>
    <t>SS SHIRT SS WOVEN SHIRT MED CHECK SMCD34:WHITE:S:CHECKS:SS SHIRT</t>
  </si>
  <si>
    <t>SS SHIRT SS WOVEN SHIRT MED CHECK SMCD34:WHITE:M:CHECKS:SS SHIRT</t>
  </si>
  <si>
    <t>SS SHIRT SS WOVEN SHIRT MED CHECK SMCD34:WHITE:L:CHECKS:SS SHIRT</t>
  </si>
  <si>
    <t>SS SHIRT SS WOVEN SHIRT MED CHECK SMCD34:WHITE:XL:CHECKS:SS SHIRT</t>
  </si>
  <si>
    <t>SMCD38</t>
  </si>
  <si>
    <t>SS SHIRT SS WOVEN SHIRT MED CHECK SMCD38:NAVY BLUE:S:CHECKS:SS SHIRT</t>
  </si>
  <si>
    <t>SS SHIRT SS WOVEN SHIRT MED CHECK SMCD38:NAVY BLUE:M:CHECKS:SS SHIRT</t>
  </si>
  <si>
    <t>SS SHIRT SS WOVEN SHIRT MED CHECK SMCD38:NAVY BLUE:L:CHECKS:SS SHIRT</t>
  </si>
  <si>
    <t>SS SHIRT SS WOVEN SHIRT MED CHECK SMCD38:NAVY BLUE:XL:CHECKS:SS SHIRT</t>
  </si>
  <si>
    <t>LIMCD33</t>
  </si>
  <si>
    <t>LS SHIRT WOVEN MED CHECK LIMCD33:INDIGO BLUE:S:CHECKS:LS SHIRT</t>
  </si>
  <si>
    <t>LS SHIRT WOVEN MED CHECK LIMCD33:INDIGO BLUE:M:CHECKS:LS SHIRT</t>
  </si>
  <si>
    <t>LS SHIRT WOVEN MED CHECK LIMCD33:INDIGO BLUE:L:CHECKS:LS SHIRT</t>
  </si>
  <si>
    <t>LS SHIRT WOVEN MED CHECK LIMCD33:INDIGO BLUE:XL:CHECKS:LS SHIRT</t>
  </si>
  <si>
    <t>LMCD37</t>
  </si>
  <si>
    <t>LS SHIRT WOVEN SMALL CHECK LMCD37:WHITE:S:CHECKS:LS SHIRT</t>
  </si>
  <si>
    <t>LS SHIRT WOVEN SMALL CHECK LMCD37:WHITE:M:CHECKS:LS SHIRT</t>
  </si>
  <si>
    <t>LS SHIRT WOVEN SMALL CHECK LMCD37:WHITE:L:CHECKS:LS SHIRT</t>
  </si>
  <si>
    <t>LS SHIRT WOVEN SMALL CHECK LMCD37:WHITE:XL:CHECKS:LS SHIRT</t>
  </si>
  <si>
    <t>LMCB54</t>
  </si>
  <si>
    <t>LS SHIRT WOVEN SHIRT MED CHECK LMCB54:MAROON:S:CHECKS:LS SHIRT</t>
  </si>
  <si>
    <t>LS SHIRT WOVEN SHIRT MED CHECK LMCB54:MAROON:M:CHECKS:LS SHIRT</t>
  </si>
  <si>
    <t>LS SHIRT WOVEN SHIRT MED CHECK LMCB54:MAROON:XL:CHECKS:LS SHIRT</t>
  </si>
  <si>
    <t>LWCKSS1</t>
  </si>
  <si>
    <t>LS SHIRT MED CHECK 1 POCKET LWCKSS1:MAROON:S:CHECKS:LS SHIRT</t>
  </si>
  <si>
    <t>LS SHIRT MED CHECK 1 POCKET LWCKSS1:MAROON:M:CHECKS:LS SHIRT</t>
  </si>
  <si>
    <t>LS SHIRT MED CHECK 1 POCKET LWCKSS1:MAROON:L:CHECKS:LS SHIRT</t>
  </si>
  <si>
    <t>LS SHIRT MED CHECK 1 POCKET LWCKSS1:MAROON:XL:CHECKS:LS SHIRT</t>
  </si>
  <si>
    <t>SPGEOM14</t>
  </si>
  <si>
    <t>SS SHIRT REG PRINT PLAID SPGEOM14:NAVY BLUE:S:CHECKS:SS SHIRT</t>
  </si>
  <si>
    <t>SS SHIRT REG PRINT PLAID SPGEOM14:NAVY BLUE:M:CHECKS:SS SHIRT</t>
  </si>
  <si>
    <t>SS SHIRT REG PRINT PLAID SPGEOM14:NAVY BLUE:L:CHECKS:SS SHIRT</t>
  </si>
  <si>
    <t>SS SHIRT REG PRINT PLAID SPGEOM14:NAVY BLUE:XL:CHECKS:SS SHIRT</t>
  </si>
  <si>
    <t>SPGEOK51</t>
  </si>
  <si>
    <t>SS SHIRT  WOVEN SLUB AOP GEO SPGEOK51:NAVY BLUE:S:PRINT:SS SHIRT</t>
  </si>
  <si>
    <t>SS SHIRT  WOVEN SLUB AOP GEO SPGEOK51:NAVY BLUE:M:PRINT:SS SHIRT</t>
  </si>
  <si>
    <t>SS SHIRT  WOVEN SLUB AOP GEO SPGEOK51:NAVY BLUE:L:PRINT:SS SHIRT</t>
  </si>
  <si>
    <t>SS SHIRT  WOVEN SLUB AOP GEO SPGEOK51:NAVY BLUE:XL:PRINT:SS SHIRT</t>
  </si>
  <si>
    <t>LSD2PKK9</t>
  </si>
  <si>
    <t>LS SHIRT 2 POCKET SOLID FLANEL LSD2PKK9:GOLDEN BROWN:S:SOLID:LS SHIRT</t>
  </si>
  <si>
    <t>LS SHIRT 2 POCKET SOLID FLANEL LSD2PKK9:GOLDEN BROWN:M:SOLID:LS SHIRT</t>
  </si>
  <si>
    <t>LS SHIRT 2 POCKET SOLID FLANEL LSD2PKK9:GOLDEN BROWN:L:SOLID:LS SHIRT</t>
  </si>
  <si>
    <t>LS SHIRT 2 POCKET SOLID FLANEL LSD2PKK9:GOLDEN BROWN:XL:SOLID:LS SHIRT</t>
  </si>
  <si>
    <t>SMCD36</t>
  </si>
  <si>
    <t>SS SHIRT SS WOVEN SHIRT SMALL CHECK 2 PKT SMCD36:WHITE:S:CHECKS:SS SHIRT</t>
  </si>
  <si>
    <t>SS SHIRT SS WOVEN SHIRT SMALL CHECK 2 PKT SMCD36:WHITE:M:CHECKS:SS SHIRT</t>
  </si>
  <si>
    <t>SS SHIRT SS WOVEN SHIRT SMALL CHECK 2 PKT SMCD36:WHITE:L:CHECKS:SS SHIRT</t>
  </si>
  <si>
    <t>SS SHIRT SS WOVEN SHIRT SMALL CHECK 2 PKT SMCD36:WHITE:XL:CHECKS:SS SHIRT</t>
  </si>
  <si>
    <t>LWCK2PKS14</t>
  </si>
  <si>
    <t>LS SHIRT MED CHECK 2 POCKET WEST LWCK2PKS14:NAVY BLUE:S:CHECKS:LS SHIRT</t>
  </si>
  <si>
    <t>LS SHIRT MED CHECK 2 POCKET WEST LWCK2PKS14:NAVY BLUE:L:CHECKS:LS SHIRT</t>
  </si>
  <si>
    <t>LS SHIRT MED CHECK 2 POCKET WEST LWCK2PKS14:NAVY BLUE:XL:CHECKS:LS SHIRT</t>
  </si>
  <si>
    <t>LMCB53</t>
  </si>
  <si>
    <t>LS SHIRT WOVEN MED CHECK - 2 POCKET LMCB53:FROST GREY:L:CHECKS:LS SHIRT</t>
  </si>
  <si>
    <t>LWCKSS21</t>
  </si>
  <si>
    <t>LS SHIRT MED CHECK 1 POCKET LWCKSS21:NAVY BLUE:S:CHECKS:LS SHIRT</t>
  </si>
  <si>
    <t>LS SHIRT MED CHECK 1 POCKET LWCKSS21:NAVY BLUE:M:CHECKS:LS SHIRT</t>
  </si>
  <si>
    <t>LS SHIRT MED CHECK 1 POCKET LWCKSS21:NAVY BLUE:L:CHECKS:LS SHIRT</t>
  </si>
  <si>
    <t>LS SHIRT MED CHECK 1 POCKET LWCKSS21:NAVY BLUE:XL:CHECKS:LS SHIRT</t>
  </si>
  <si>
    <t>SPGEOM15</t>
  </si>
  <si>
    <t>SS SHIRT SS WOVEN AOP SLUB PRINT SPGEOM15:NAVY BLUE:S:PRINT:SS SHIRT</t>
  </si>
  <si>
    <t>SS SHIRT SS WOVEN AOP SLUB PRINT SPGEOM15:NAVY BLUE:M:PRINT:SS SHIRT</t>
  </si>
  <si>
    <t>SS SHIRT SS WOVEN AOP SLUB PRINT SPGEOM15:NAVY BLUE:L:PRINT:SS SHIRT</t>
  </si>
  <si>
    <t>SS SHIRT SS WOVEN AOP SLUB PRINT SPGEOM15:NAVY BLUE:XL:PRINT:SS SHIRT</t>
  </si>
  <si>
    <t>SPGEOM18</t>
  </si>
  <si>
    <t>SS SHIRT  WOVEN PRINT GEO SLUB SPGEOM18:NAVY BLUE:S:PRINT:SS SHIRT</t>
  </si>
  <si>
    <t>SS SHIRT  WOVEN PRINT GEO SLUB SPGEOM18:NAVY BLUE:M:PRINT:SS SHIRT</t>
  </si>
  <si>
    <t>SS SHIRT  WOVEN PRINT GEO SLUB SPGEOM18:NAVY BLUE:L:PRINT:SS SHIRT</t>
  </si>
  <si>
    <t>SS SHIRT  WOVEN PRINT GEO SLUB SPGEOM18:NAVY BLUE:XL:PRINT:SS SHIRT</t>
  </si>
  <si>
    <t>LS2PKOB4</t>
  </si>
  <si>
    <t>LS SHIRT 2TONE OXFORD 1 POCKET LS2PKOB4:MAROON:S:SOLID:LS SHIRT</t>
  </si>
  <si>
    <t>LS SHIRT 2TONE OXFORD 1 POCKET LS2PKOB4:MAROON:M:SOLID:LS SHIRT</t>
  </si>
  <si>
    <t>LS SHIRT 2TONE OXFORD 1 POCKET LS2PKOB4:MAROON:L:SOLID:LS SHIRT</t>
  </si>
  <si>
    <t>LS SHIRT 2TONE OXFORD 1 POCKET LS2PKOB4:MAROON:XL:SOLID:LS SHIRT</t>
  </si>
  <si>
    <t>WCK2PKB12</t>
  </si>
  <si>
    <t>SS SHIRT MED CHECK 2 POCKET WCK2PKB12:RUSTIC BROWN:S:CHECKS:SS SHIRT</t>
  </si>
  <si>
    <t>SS SHIRT MED CHECK 2 POCKET WCK2PKB12:RUSTIC BROWN:M:CHECKS:SS SHIRT</t>
  </si>
  <si>
    <t>SS SHIRT MED CHECK 2 POCKET WCK2PKB12:RUSTIC BROWN:L:CHECKS:SS SHIRT</t>
  </si>
  <si>
    <t>SS SHIRT MED CHECK 2 POCKET WCK2PKB12:RUSTIC BROWN:XL:CHECKS:SS SHIRT</t>
  </si>
  <si>
    <t>PSDB56</t>
  </si>
  <si>
    <t>SS POLO SHIRT  STRIPE ENG CHEST STRIPE PSDB56:RUSTIC ORANG:XL:STRIPES:SS POLO SHIR</t>
  </si>
  <si>
    <t>SS POLO SHIRT  STRIPE ENG CHEST STRIPE PSDB56:RUSTIC ORANG:S:STRIPES:SS POLO SHIR</t>
  </si>
  <si>
    <t>SS POLO SHIRT  STRIPE ENG CHEST STRIPE PSDB56:RUSTIC ORANG:L:STRIPES:SS POLO SHIR</t>
  </si>
  <si>
    <t>SS POLO SHIRT  STRIPE ENG CHEST STRIPE PSDB56:RUSTIC ORANG:M:STRIPES:SS POLO SHIR</t>
  </si>
  <si>
    <t>LWHENFPPQ</t>
  </si>
  <si>
    <t>LS POLO SHIRT   HENLEY PIQUE FULL PLAKAT LWHENFPPQ:FROST GREY:L:SOLID:LS POLO SHIRT</t>
  </si>
  <si>
    <t>LS POLO SHIRT   HENLEY PIQUE FULL PLAKAT LWHENFPPQ:CLASSIC BLUE:M:SOLID:LS POLO SHIRT</t>
  </si>
  <si>
    <t>LS POLO SHIRT   HENLEY PIQUE FULL PLAKAT LWHENFPPQ:CLASSIC BLUE:L:SOLID:LS POLO SHIRT</t>
  </si>
  <si>
    <t>LS POLO SHIRT   HENLEY PIQUE FULL PLAKAT LWHENFPPQ:CLASSIC BLUE:XL:SOLID:LS POLO SHIRT</t>
  </si>
  <si>
    <t>LS POLO SHIRT   HENLEY PIQUE FULL PLAKAT LWHENFPPQ:FROST GREY:XL:SOLID:LS POLO SHIRT</t>
  </si>
  <si>
    <t>LS POLO SHIRT   HENLEY PIQUE FULL PLAKAT LWHENFPPQ:CLASSIC BLUE:S:SOLID:LS POLO SHIRT</t>
  </si>
  <si>
    <t>LS POLO SHIRT   HENLEY PIQUE FULL PLAKAT LWHENFPPQ:FROST GREY:S:SOLID:LS POLO SHIRT</t>
  </si>
  <si>
    <t>LS POLO SHIRT   HENLEY PIQUE FULL PLAKAT LWHENFPPQ:FROST GREY:M:SOLID:LS POLO SHIRT</t>
  </si>
  <si>
    <t>PSEBHB61</t>
  </si>
  <si>
    <t>SS POLO SHIRT STRIPE SOLID BH PSEBHB61:WHITE:L:STRIPES:SS POLO SHIRT</t>
  </si>
  <si>
    <t>SS POLO SHIRT STRIPE SOLID BH PSEBHB61:WHITE:M:STRIPES:SS POLO SHIRT</t>
  </si>
  <si>
    <t>SS POLO SHIRT STRIPE SOLID BH PSEBHB61:WHITE:S:STRIPES:SS POLO SHIRT</t>
  </si>
  <si>
    <t>SS POLO SHIRT STRIPE SOLID BH PSEBHB61:WHITE:XL:STRIPES:SS POLO SHIRT</t>
  </si>
  <si>
    <t>PVSMB34</t>
  </si>
  <si>
    <t>SS POLO SHIRT VERTICAL SMALL BLOCK PVSMB34:CHARCOAL:L:STRIPES:SS POLO SHIRT</t>
  </si>
  <si>
    <t>SS POLO SHIRT VERTICAL SMALL BLOCK PVSMB34:CHARCOAL:XL:STRIPES:SS POLO SHIRT</t>
  </si>
  <si>
    <t>SS POLO SHIRT VERTICAL SMALL BLOCK PVSMB34:CHARCOAL:M:STRIPES:SS POLO SHIRT</t>
  </si>
  <si>
    <t>SS POLO SHIRT VERTICAL SMALL BLOCK PVSMB34:CHARCOAL:S:STRIPES:SS POLO SHIRT</t>
  </si>
  <si>
    <t>PSFINB53</t>
  </si>
  <si>
    <t>SS POLO SHIRT STRIPE INTERLOCK JAQUARD BTNDOWN PSFINB53:NAVY BLUE:S:STRIPES:SS POLO SH</t>
  </si>
  <si>
    <t>SS POLO SHIRT STRIPE INTERLOCK JAQUARD BTNDOWN PSFINB53:NAVY BLUE:M:STRIPES:SS POLO SH</t>
  </si>
  <si>
    <t>SS POLO SHIRT STRIPE INTERLOCK JAQUARD BTNDOWN PSFINB53:NAVY BLUE:XL:STRIPES:SS POLO SH</t>
  </si>
  <si>
    <t>SS POLO SHIRT STRIPE INTERLOCK JAQUARD BTNDOWN PSFINB53:NAVY BLUE:L:STRIPES:SS POLO SH</t>
  </si>
  <si>
    <t>PSDB55</t>
  </si>
  <si>
    <t>SS POLO SHIRT  STRIPE ENG SOLID BH PSDB55:WHITE:M:SOLID:SS POLO SHIRT</t>
  </si>
  <si>
    <t>SS POLO SHIRT  STRIPE ENG SOLID BH PSDB55:WHITE:L:SOLID:SS POLO SHIRT</t>
  </si>
  <si>
    <t>SS POLO SHIRT  STRIPE ENG SOLID BH PSDB55:WHITE:S:SOLID:SS POLO SHIRT</t>
  </si>
  <si>
    <t>SS POLO SHIRT  STRIPE ENG SOLID BH PSDB55:WHITE:XL:SOLID:SS POLO SHIRT</t>
  </si>
  <si>
    <t>PSF3CB67</t>
  </si>
  <si>
    <t>SS POLO SHIRT STRIPE FD 3 COL PSF3CB67:NAVY BLUE:M:STRIPES:SS POLO SHIRT</t>
  </si>
  <si>
    <t>SS POLO SHIRT STRIPE FD 3 COL PSF3CB67:NAVY BLUE:L:STRIPES:SS POLO SHIRT</t>
  </si>
  <si>
    <t>SS POLO SHIRT STRIPE FD 3 COL PSF3CB67:NAVY BLUE:XL:STRIPES:SS POLO SHIRT</t>
  </si>
  <si>
    <t>SS POLO SHIRT STRIPE FD 3 COL PSF3CB67:NAVY BLUE:S:STRIPES:SS POLO SHIRT</t>
  </si>
  <si>
    <t>PSFABCB69</t>
  </si>
  <si>
    <t>SS POLO SHIRT STRIPE CHEST BLOCK PSFABCB69:MAROON:L:STRIPES:SS POLO SHIRT</t>
  </si>
  <si>
    <t>SS POLO SHIRT STRIPE CHEST BLOCK PSFABCB69:MAROON:XL:STRIPES:SS POLO SHIRT</t>
  </si>
  <si>
    <t>SS POLO SHIRT STRIPE CHEST BLOCK PSFABCB69:MAROON:M:STRIPES:SS POLO SHIRT</t>
  </si>
  <si>
    <t>SS POLO SHIRT STRIPE CHEST BLOCK PSFABCB69:MAROON:S:STRIPES:SS POLO SHIRT</t>
  </si>
  <si>
    <t>PSIDK57</t>
  </si>
  <si>
    <t>SS POLO SHIRT INTERLOCK STRIPE CHEST PSIDK57:NAVY BLUE:XL:STRIPES:SS POLO SHIRT</t>
  </si>
  <si>
    <t>SS POLO SHIRT INTERLOCK STRIPE CHEST PSIDK57:NAVY BLUE:S:STRIPES:SS POLO SHIRT</t>
  </si>
  <si>
    <t>SS POLO SHIRT INTERLOCK STRIPE CHEST PSIDK57:NAVY BLUE:L:STRIPES:SS POLO SHIRT</t>
  </si>
  <si>
    <t>SS POLO SHIRT INTERLOCK STRIPE CHEST PSIDK57:NAVY BLUE:M:STRIPES:SS POLO SHIRT</t>
  </si>
  <si>
    <t>PLE2TK38</t>
  </si>
  <si>
    <t>SS POLO SHIRT STRIPE ENG 2 TONE BLOCK ABC PLE2TK38:NAVY BLUE:L:STRIPES:SS POLO SHI</t>
  </si>
  <si>
    <t>SS POLO SHIRT STRIPE ENG 2 TONE BLOCK ABC PLE2TK38:NAVY BLUE:XL:STRIPES:SS POLO SHI</t>
  </si>
  <si>
    <t>SS POLO SHIRT STRIPE ENG 2 TONE BLOCK ABC PLE2TK38:NAVY BLUE:M:STRIPES:SS POLO SHI</t>
  </si>
  <si>
    <t>SS POLO SHIRT STRIPE ENG 2 TONE BLOCK ABC PLE2TK38:NAVY BLUE:S:STRIPES:SS POLO SHI</t>
  </si>
  <si>
    <t>PSE2B59</t>
  </si>
  <si>
    <t>SS POLO SHIRT  STRIPE 2 COL FIDER PSE2B59:INDIGO BLUE:L:STRIPES:SS POLO SHIRT</t>
  </si>
  <si>
    <t>SS POLO SHIRT  STRIPE 2 COL FIDER PSE2B59:INDIGO BLUE:M:STRIPES:SS POLO SHIRT</t>
  </si>
  <si>
    <t>SS POLO SHIRT  STRIPE 2 COL FIDER PSE2B59:INDIGO BLUE:XL:STRIPES:SS POLO SHIRT</t>
  </si>
  <si>
    <t>SS POLO SHIRT  STRIPE 2 COL FIDER PSE2B59:INDIGO BLUE:S:STRIPES:SS POLO SHIRT</t>
  </si>
  <si>
    <t>LPSDPOK3</t>
  </si>
  <si>
    <t>LS POLO SHIRT SOLID 1 PKT JERSEY LPSDPOK3:MAROON:S:SOLID:LS POLO SHIRT</t>
  </si>
  <si>
    <t>LS POLO SHIRT SOLID 1 PKT JERSEY LPSDPOK3:MAROON:M:SOLID:LS POLO SHIRT</t>
  </si>
  <si>
    <t>LS POLO SHIRT SOLID 1 PKT JERSEY LPSDPOK3:MAROON:L:SOLID:LS POLO SHIRT</t>
  </si>
  <si>
    <t>LS POLO SHIRT SOLID 1 PKT JERSEY LPSDPOK3:MAROON:XL:SOLID:LS POLO SHIRT</t>
  </si>
  <si>
    <t>LPSDPOK4</t>
  </si>
  <si>
    <t>LS POLO SHIRT SOLID 1 PKT JERSEY LPSDPOK4:GOLDEN BROWN:S:SOLID:LS POLO SHIRT</t>
  </si>
  <si>
    <t>LS POLO SHIRT SOLID 1 PKT JERSEY LPSDPOK4:GOLDEN BROWN:M:SOLID:LS POLO SHIRT</t>
  </si>
  <si>
    <t>LS POLO SHIRT SOLID 1 PKT JERSEY LPSDPOK4:GOLDEN BROWN:L:SOLID:LS POLO SHIRT</t>
  </si>
  <si>
    <t>LS POLO SHIRT SOLID 1 PKT JERSEY LPSDPOK4:GOLDEN BROWN:XL:SOLID:LS POLO SHIRT</t>
  </si>
  <si>
    <t>PSIDK58</t>
  </si>
  <si>
    <t>SS POLO SHIRT INTERLOCK STRIPE CHEST PSIDK58:MAROON:S:STRIPES:SS POLO SHIRT</t>
  </si>
  <si>
    <t>SS POLO SHIRT INTERLOCK STRIPE CHEST PSIDK58:MAROON:M:STRIPES:SS POLO SHIRT</t>
  </si>
  <si>
    <t>SS POLO SHIRT INTERLOCK STRIPE CHEST PSIDK58:MAROON:L:STRIPES:SS POLO SHIRT</t>
  </si>
  <si>
    <t>SS POLO SHIRT INTERLOCK STRIPE CHEST PSIDK58:MAROON:XL:STRIPES:SS POLO SHIRT</t>
  </si>
  <si>
    <t>PSTRFIDB5</t>
  </si>
  <si>
    <t>SS POLO SHIRT POLOSTR FIDER JAQUARD COLLAR PSTRFIDB5:MAROON:S:SOLID:SS POLO SHIRT</t>
  </si>
  <si>
    <t>SS POLO SHIRT POLOSTR FIDER JAQUARD COLLAR PSTRFIDB5:MAROON:M:SOLID:SS POLO SHIRT</t>
  </si>
  <si>
    <t>SS POLO SHIRT POLOSTR FIDER JAQUARD COLLAR PSTRFIDB5:MAROON:L:SOLID:SS POLO SHIRT</t>
  </si>
  <si>
    <t>SS POLO SHIRT POLOSTR FIDER JAQUARD COLLAR PSTRFIDB5:MAROON:XL:SOLID:SS POLO SHIRT</t>
  </si>
  <si>
    <t>PSTRFIDB10</t>
  </si>
  <si>
    <t>SS POLO SHIRT POLOSTR FIDER JAQUARD COLLAR PSTRFIDB10:OLIVE:S:SOLID:SS POLO SHIRT</t>
  </si>
  <si>
    <t>SS POLO SHIRT POLOSTR FIDER JAQUARD COLLAR PSTRFIDB10:OLIVE:M:SOLID:SS POLO SHIRT</t>
  </si>
  <si>
    <t>SS POLO SHIRT POLOSTR FIDER JAQUARD COLLAR PSTRFIDB10:OLIVE:L:SOLID:SS POLO SHIRT</t>
  </si>
  <si>
    <t>SS POLO SHIRT POLOSTR FIDER JAQUARD COLLAR PSTRFIDB10:OLIVE:XL:SOLID:SS POLO SHIRT</t>
  </si>
  <si>
    <t>PSTRFIDB11</t>
  </si>
  <si>
    <t>SS POLO SHIRT POLOSTR FIDER JAQUARD COLLAR PSTRFIDB11:NAVY BLUE:S:SOLID:SS POLO SHIRT</t>
  </si>
  <si>
    <t>SS POLO SHIRT POLOSTR FIDER JAQUARD COLLAR PSTRFIDB11:NAVY BLUE:M:SOLID:SS POLO SHIRT</t>
  </si>
  <si>
    <t>SS POLO SHIRT POLOSTR FIDER JAQUARD COLLAR PSTRFIDB11:NAVY BLUE:L:SOLID:SS POLO SHIRT</t>
  </si>
  <si>
    <t>SS POLO SHIRT POLOSTR FIDER JAQUARD COLLAR PSTRFIDB11:NAVY BLUE:XL:SOLID:SS POLO SHIRT</t>
  </si>
  <si>
    <t>PSF2TB54</t>
  </si>
  <si>
    <t>SS POLO SHIRT STRIPE 2TN ENG CHEST PSF2TB54:NAVY BLUE:S:STRIPES:SS POLO SHIRT</t>
  </si>
  <si>
    <t>SS POLO SHIRT STRIPE 2TN ENG CHEST PSF2TB54:NAVY BLUE:M:STRIPES:SS POLO SHIRT</t>
  </si>
  <si>
    <t>SS POLO SHIRT STRIPE 2TN ENG CHEST PSF2TB54:NAVY BLUE:L:STRIPES:SS POLO SHIRT</t>
  </si>
  <si>
    <t>SS POLO SHIRT STRIPE 2TN ENG CHEST PSF2TB54:NAVY BLUE:XL:STRIPES:SS POLO SHIRT</t>
  </si>
  <si>
    <t>PSENB57</t>
  </si>
  <si>
    <t>SS POLO SHIRT STRIPE ENG COMB PSENB57:NAVY BLUE:S:STRIPES:SS POLO SHIRT</t>
  </si>
  <si>
    <t>SS POLO SHIRT STRIPE ENG COMB PSENB57:NAVY BLUE:M:STRIPES:SS POLO SHIRT</t>
  </si>
  <si>
    <t>SS POLO SHIRT STRIPE ENG COMB PSENB57:NAVY BLUE:L:STRIPES:SS POLO SHIRT</t>
  </si>
  <si>
    <t>SS POLO SHIRT STRIPE ENG COMB PSENB57:NAVY BLUE:XL:STRIPES:SS POLO SHIRT</t>
  </si>
  <si>
    <t>PSEDB68</t>
  </si>
  <si>
    <t>SS POLO SHIRT STRIPE CHEST BLOCK PSEDB68:NAVY BLUE:S:STRIPES:SS POLO SHIRT</t>
  </si>
  <si>
    <t>SS POLO SHIRT STRIPE CHEST BLOCK PSEDB68:NAVY BLUE:M:STRIPES:SS POLO SHIRT</t>
  </si>
  <si>
    <t>SS POLO SHIRT STRIPE CHEST BLOCK PSEDB68:NAVY BLUE:L:STRIPES:SS POLO SHIRT</t>
  </si>
  <si>
    <t>SS POLO SHIRT STRIPE CHEST BLOCK PSEDB68:NAVY BLUE:XL:STRIPES:SS POLO SHIRT</t>
  </si>
  <si>
    <t>PSIDK50</t>
  </si>
  <si>
    <t>SS POLO SHIRT INTERLOCK STRIPE CHEST PSIDK50:RUSTIC ORANGE:S:STRIPES:SS POLO SHIRT</t>
  </si>
  <si>
    <t>SS POLO SHIRT INTERLOCK STRIPE CHEST PSIDK50:RUSTIC ORANGE:M:STRIPES:SS POLO SHIRT</t>
  </si>
  <si>
    <t>SS POLO SHIRT INTERLOCK STRIPE CHEST PSIDK50:RUSTIC ORANGE:L:STRIPES:SS POLO SHIRT</t>
  </si>
  <si>
    <t>SS POLO SHIRT INTERLOCK STRIPE CHEST PSIDK50:RUSTIC ORANGE:XL:STRIPES:SS POLO SHIRT</t>
  </si>
  <si>
    <t>PSTREKB7</t>
  </si>
  <si>
    <t>SS POLO SHIRT STRIPE ENGINEERING KOMB PSTREKB7:OLIVE:S:STRIPES:SS POLO SHIRT</t>
  </si>
  <si>
    <t>SS POLO SHIRT STRIPE ENGINEERING KOMB PSTREKB7:OLIVE:M:STRIPES:SS POLO SHIRT</t>
  </si>
  <si>
    <t>SS POLO SHIRT STRIPE ENGINEERING KOMB PSTREKB7:OLIVE:L:STRIPES:SS POLO SHIRT</t>
  </si>
  <si>
    <t>SS POLO SHIRT STRIPE ENGINEERING KOMB PSTREKB7:OLIVE:XL:STRIPES:SS POLO SHIRT</t>
  </si>
  <si>
    <t>PSTREGB8</t>
  </si>
  <si>
    <t>SS POLO SHIRT STRIPE ENGINEERING CHEST PSTREGB8:WHITE:S:STRIPES:SS POLO SHIRT</t>
  </si>
  <si>
    <t>SS POLO SHIRT STRIPE ENGINEERING CHEST PSTREGB8:WHITE:M:STRIPES:SS POLO SHIRT</t>
  </si>
  <si>
    <t>SS POLO SHIRT STRIPE ENGINEERING CHEST PSTREGB8:WHITE:L:STRIPES:SS POLO SHIRT</t>
  </si>
  <si>
    <t>SS POLO SHIRT STRIPE ENGINEERING CHEST PSTREGB8:WHITE:XL:STRIPES:SS POLO SHIRT</t>
  </si>
  <si>
    <t>PSTREMB9</t>
  </si>
  <si>
    <t>SS POLO SHIRT STRIPE ENGINEERING MIX COMB PSTREMB9:MAROON:S:STRIPES:SS POLO SHIRT</t>
  </si>
  <si>
    <t>SS POLO SHIRT STRIPE ENGINEERING MIX COMB PSTREMB9:MAROON:M:STRIPES:SS POLO SHIRT</t>
  </si>
  <si>
    <t>SS POLO SHIRT STRIPE ENGINEERING MIX COMB PSTREMB9:MAROON:L:STRIPES:SS POLO SHIRT</t>
  </si>
  <si>
    <t>SS POLO SHIRT STRIPE ENGINEERING MIX COMB PSTREMB9:MAROON:XL:STRIPES:SS POLO SHIRT</t>
  </si>
  <si>
    <t>PVSTRK2</t>
  </si>
  <si>
    <t>SS POLO SHIRT STRIPE VERTIKAL SIDE TPS PVSTRK2:NAVY BLUE:S:GRAPHIC:SS POLO SHIRT</t>
  </si>
  <si>
    <t>SS POLO SHIRT STRIPE VERTIKAL SIDE TPS PVSTRK2:NAVY BLUE:M:GRAPHIC:SS POLO SHIRT</t>
  </si>
  <si>
    <t>SS POLO SHIRT STRIPE VERTIKAL SIDE TPS PVSTRK2:NAVY BLUE:L:GRAPHIC:SS POLO SHIRT</t>
  </si>
  <si>
    <t>SS POLO SHIRT STRIPE VERTIKAL SIDE TPS PVSTRK2:NAVY BLUE:XL:GRAPHIC:SS POLO SHIRT</t>
  </si>
  <si>
    <t>PSTRFIDB17</t>
  </si>
  <si>
    <t>SS POLO SHIRT STR FIDER JAQUARD COLLAR PSTRFIDB17:RUSTIC BROWN:S:STRIPES:SS POLO SHIRT</t>
  </si>
  <si>
    <t>SS POLO SHIRT STR FIDER JAQUARD COLLAR PSTRFIDB17:RUSTIC BROWN:M:STRIPES:SS POLO SHIRT</t>
  </si>
  <si>
    <t>SS POLO SHIRT STR FIDER JAQUARD COLLAR PSTRFIDB17:RUSTIC BROWN:L:STRIPES:SS POLO SHIRT</t>
  </si>
  <si>
    <t>SS POLO SHIRT STR FIDER JAQUARD COLLAR PSTRFIDB17:RUSTIC BROWN:XL:STRIPES:SS POLO SHIRT</t>
  </si>
  <si>
    <t>PSEDB62</t>
  </si>
  <si>
    <t>SS POLO SHIRT STRIPE ENG CHEST PSEDB62:NAVY BLUE:S:STRIPES:SS POLO SHIRT</t>
  </si>
  <si>
    <t>SS POLO SHIRT STRIPE ENG CHEST PSEDB62:NAVY BLUE:M:STRIPES:SS POLO SHIRT</t>
  </si>
  <si>
    <t>SS POLO SHIRT STRIPE ENG CHEST PSEDB62:NAVY BLUE:L:STRIPES:SS POLO SHIRT</t>
  </si>
  <si>
    <t>SS POLO SHIRT STRIPE ENG CHEST PSEDB62:NAVY BLUE:XL:STRIPES:SS POLO SHIRT</t>
  </si>
  <si>
    <t>PVSTRK6</t>
  </si>
  <si>
    <t>SS POLO SHIRT POLO STRIPE VERTICAL KOMB PVSTRK6:FROST GREY:S:STRIPES:SS POLO SHIRT</t>
  </si>
  <si>
    <t>SS POLO SHIRT POLO STRIPE VERTICAL KOMB PVSTRK6:FROST GREY:M:STRIPES:SS POLO SHIRT</t>
  </si>
  <si>
    <t>SS POLO SHIRT POLO STRIPE VERTICAL KOMB PVSTRK6:FROST GREY:L:STRIPES:SS POLO SHIRT</t>
  </si>
  <si>
    <t>SS POLO SHIRT POLO STRIPE VERTICAL KOMB PVSTRK6:FROST GREY:XL:STRIPES:SS POLO SHIRT</t>
  </si>
  <si>
    <t>PTRTPB16</t>
  </si>
  <si>
    <t>SS POLO SHIRT STRIPE TPS DADA PTRTPB16:NAVY BLUE:S:STRIPES:SS POLO SHIRT</t>
  </si>
  <si>
    <t>SS POLO SHIRT STRIPE TPS DADA PTRTPB16:NAVY BLUE:M:STRIPES:SS POLO SHIRT</t>
  </si>
  <si>
    <t>SS POLO SHIRT STRIPE TPS DADA PTRTPB16:NAVY BLUE:L:STRIPES:SS POLO SHIRT</t>
  </si>
  <si>
    <t>SS POLO SHIRT STRIPE TPS DADA PTRTPB16:NAVY BLUE:XL:STRIPES:SS POLO SHIRT</t>
  </si>
  <si>
    <t>PVSTRK7</t>
  </si>
  <si>
    <t>SS POLO SHIRT STRIPE VERTICAL KOMB PVSTRK7:NAVY BLUE:S:STRIPES:SS POLO SHIRT</t>
  </si>
  <si>
    <t>SS POLO SHIRT STRIPE VERTICAL KOMB PVSTRK7:NAVY BLUE:M:STRIPES:SS POLO SHIRT</t>
  </si>
  <si>
    <t>SS POLO SHIRT STRIPE VERTICAL KOMB PVSTRK7:NAVY BLUE:L:STRIPES:SS POLO SHIRT</t>
  </si>
  <si>
    <t>SS POLO SHIRT STRIPE VERTICAL KOMB PVSTRK7:NAVY BLUE:XL:STRIPES:SS POLO SHIRT</t>
  </si>
  <si>
    <t>PSTRSLB19</t>
  </si>
  <si>
    <t>SS POLO SHIRT STRIPE KOMB SLEEVE PSTRSLB19:NAVY BLUE:S:STRIPES:SS POLO SHIRT</t>
  </si>
  <si>
    <t>SS POLO SHIRT STRIPE KOMB SLEEVE PSTRSLB19:NAVY BLUE:M:STRIPES:SS POLO SHIRT</t>
  </si>
  <si>
    <t>SS POLO SHIRT STRIPE KOMB SLEEVE PSTRSLB19:NAVY BLUE:L:STRIPES:SS POLO SHIRT</t>
  </si>
  <si>
    <t>SS POLO SHIRT STRIPE KOMB SLEEVE PSTRSLB19:NAVY BLUE:XL:STRIPES:SS POLO SHIRT</t>
  </si>
  <si>
    <t>WSTHERB2</t>
  </si>
  <si>
    <t>SS POLO SHIRT STRIPE HERRINGBONE WSTHERB2:NAVY BLUE:S:STRIPES:SS POLO SHIRT</t>
  </si>
  <si>
    <t>SS POLO SHIRT STRIPE HERRINGBONE WSTHERB2:NAVY BLUE:M:STRIPES:SS POLO SHIRT</t>
  </si>
  <si>
    <t>SS POLO SHIRT STRIPE HERRINGBONE WSTHERB2:NAVY BLUE:L:STRIPES:SS POLO SHIRT</t>
  </si>
  <si>
    <t>SS POLO SHIRT STRIPE HERRINGBONE WSTHERB2:NAVY BLUE:XL:STRIPES:SS POLO SHIRT</t>
  </si>
  <si>
    <t>SS POLO SHIRT STRIPE HERRINGBONE WSTHERB2:WHITE:S:STRIPES:SS POLO SHIRT</t>
  </si>
  <si>
    <t>SS POLO SHIRT STRIPE HERRINGBONE WSTHERB2:WHITE:M:STRIPES:SS POLO SHIRT</t>
  </si>
  <si>
    <t>SS POLO SHIRT STRIPE HERRINGBONE WSTHERB2:WHITE:L:STRIPES:SS POLO SHIRT</t>
  </si>
  <si>
    <t>SS POLO SHIRT STRIPE HERRINGBONE WSTHERB2:WHITE:XL:STRIPES:SS POLO SHIRT</t>
  </si>
  <si>
    <t>PVSTRK10</t>
  </si>
  <si>
    <t>SS POLO SHIRT STRIPE VERTICAL KOMB PVSTRK10:GOLDEN BROWN:S:STRIPES:SS POLO SHIRT</t>
  </si>
  <si>
    <t>SS POLO SHIRT STRIPE VERTICAL KOMB PVSTRK10:GOLDEN BROWN:M:STRIPES:SS POLO SHIRT</t>
  </si>
  <si>
    <t>SS POLO SHIRT STRIPE VERTICAL KOMB PVSTRK10:GOLDEN BROWN:L:STRIPES:SS POLO SHIRT</t>
  </si>
  <si>
    <t>SS POLO SHIRT STRIPE VERTICAL KOMB PVSTRK10:GOLDEN BROWN:XL:STRIPES:SS POLO SHIRT</t>
  </si>
  <si>
    <t>PSTRESB24</t>
  </si>
  <si>
    <t>SS POLO SHIRT STRIPE ENGINEERING SOLID PSTRESB24:GOLDEN BROWN:S:STRIPES:SS POLO SHIRT</t>
  </si>
  <si>
    <t>SS POLO SHIRT STRIPE ENGINEERING SOLID PSTRESB24:GOLDEN BROWN:M:STRIPES:SS POLO SHIRT</t>
  </si>
  <si>
    <t>SS POLO SHIRT STRIPE ENGINEERING SOLID PSTRESB24:GOLDEN BROWN:L:STRIPES:SS POLO SHIRT</t>
  </si>
  <si>
    <t>SS POLO SHIRT STRIPE ENGINEERING SOLID PSTRESB24:GOLDEN BROWN:XL:STRIPES:SS POLO SHIRT</t>
  </si>
  <si>
    <t>PVSTRSK11</t>
  </si>
  <si>
    <t>SS POLO SHIRT STRIPE VERTICAL KOMB PVSTRSK11:NAVY BLUE:S:STRIPES:SS POLO SHIRT</t>
  </si>
  <si>
    <t>SS POLO SHIRT STRIPE VERTICAL KOMB PVSTRSK11:NAVY BLUE:M:STRIPES:SS POLO SHIRT</t>
  </si>
  <si>
    <t>SS POLO SHIRT STRIPE VERTICAL KOMB PVSTRSK11:NAVY BLUE:L:STRIPES:SS POLO SHIRT</t>
  </si>
  <si>
    <t>SS POLO SHIRT STRIPE VERTICAL KOMB PVSTRSK11:NAVY BLUE:XL:STRIPES:SS POLO SHIRT</t>
  </si>
  <si>
    <t>PSTRTXB18</t>
  </si>
  <si>
    <t>SS POLO SHIRT POLO STRIPE CHEST TEXTURED PSTRTXB18:NAVY BLUE:S:TEXTURE:SS POLO SHIRT</t>
  </si>
  <si>
    <t>SS POLO SHIRT POLO STRIPE CHEST TEXTURED PSTRTXB18:NAVY BLUE:M:TEXTURE:SS POLO SHIRT</t>
  </si>
  <si>
    <t>SS POLO SHIRT POLO STRIPE CHEST TEXTURED PSTRTXB18:NAVY BLUE:L:TEXTURE:SS POLO SHIRT</t>
  </si>
  <si>
    <t>SS POLO SHIRT POLO STRIPE CHEST TEXTURED PSTRTXB18:NAVY BLUE:XL:TEXTURE:SS POLO SHIRT</t>
  </si>
  <si>
    <t>LRIBCST</t>
  </si>
  <si>
    <t>LS T-SHIRT SOLID INTELOCK FASH STITCH LRIBCST:GOLDEN BROWN:S:SOLID:LS T-SHIRT</t>
  </si>
  <si>
    <t>LS T-SHIRT SOLID INTELOCK FASH STITCH LRIBCST:GOLDEN BROWN:M:SOLID:LS T-SHIRT</t>
  </si>
  <si>
    <t>LS T-SHIRT SOLID INTELOCK FASH STITCH LRIBCST:GOLDEN BROWN:L:SOLID:LS T-SHIRT</t>
  </si>
  <si>
    <t>LS T-SHIRT SOLID INTELOCK FASH STITCH LRIBCST:GOLDEN BROWN:XL:SOLID:LS T-SHIRT</t>
  </si>
  <si>
    <t>SRIBCST</t>
  </si>
  <si>
    <t>SS T-SHIRT SOLID INTELOCK FASH STITCH SRIBCST:TEAL:S:SOLID:SS T-SHIRT</t>
  </si>
  <si>
    <t>SS T-SHIRT SOLID INTELOCK FASH STITCH SRIBCST:TEAL:M:SOLID:SS T-SHIRT</t>
  </si>
  <si>
    <t>SS T-SHIRT SOLID INTELOCK FASH STITCH SRIBCST:TEAL:L:SOLID:SS T-SHIRT</t>
  </si>
  <si>
    <t>SS T-SHIRT SOLID INTELOCK FASH STITCH SRIBCST:TEAL:XL:SOLID:SS T-SHIRT</t>
  </si>
  <si>
    <t>BHENSBR</t>
  </si>
  <si>
    <t>SS T-SHIRT  HENLEY KOMBINASI BHENSBR:RUSTIC BROWN:XXL:GRAPHIC:SS T-SHIRT</t>
  </si>
  <si>
    <t>SS T-SHIRT  HENLEY KOMBINASI BHENSBR:RUSTIC BROWN:3L:GRAPHIC:SS T-SHIRT</t>
  </si>
  <si>
    <t>SHENSBR</t>
  </si>
  <si>
    <t>SS T-SHIRT  HENLEY KOMBINASI SHENSBR:RUSTIC BROWN:S:GRAPHIC:SS T-SHIRT</t>
  </si>
  <si>
    <t>SS T-SHIRT  HENLEY KOMBINASI SHENSBR:RUSTIC BROWN:M:GRAPHIC:SS T-SHIRT</t>
  </si>
  <si>
    <t>SS T-SHIRT  HENLEY KOMBINASI SHENSBR:RUSTIC BROWN:L:GRAPHIC:SS T-SHIRT</t>
  </si>
  <si>
    <t>SS T-SHIRT  HENLEY KOMBINASI SHENSBR:RUSTIC BROWN:XL:GRAPHIC:SS T-SHIRT</t>
  </si>
  <si>
    <t>SDKPPKT</t>
  </si>
  <si>
    <t>SS T-SHIRT DK SOLID WITH POCKET SDKPPKT:NAVY BLUE:S:SOLID:SS T-SHIRT</t>
  </si>
  <si>
    <t>SS T-SHIRT DK SOLID WITH POCKET SDKPPKT:NAVY BLUE:M:SOLID:SS T-SHIRT</t>
  </si>
  <si>
    <t>SS T-SHIRT DK SOLID WITH POCKET SDKPPKT:NAVY BLUE:L:SOLID:SS T-SHIRT</t>
  </si>
  <si>
    <t>SS T-SHIRT DK SOLID WITH POCKET SDKPPKT:NAVY BLUE:XL:SOLID:SS T-SHIRT</t>
  </si>
  <si>
    <t>SS T-SHIRT DK SOLID WITH POCKET SDKPPKT:MANDARIN ORANG:S:SOLID:SS T-SHIRT</t>
  </si>
  <si>
    <t>SS T-SHIRT DK SOLID WITH POCKET SDKPPKT:MANDARIN ORANG:M:SOLID:SS T-SHIRT</t>
  </si>
  <si>
    <t>SS T-SHIRT DK SOLID WITH POCKET SDKPPKT:MANDARIN ORANG:L:SOLID:SS T-SHIRT</t>
  </si>
  <si>
    <t>SS T-SHIRT DK SOLID WITH POCKET SDKPPKT:MANDARIN ORANG:XL:SOLID:SS T-SHIRT</t>
  </si>
  <si>
    <t>LHENSLKB</t>
  </si>
  <si>
    <t>LS T-SHIRT HENLEY KOMB PLAKAT LHENSLKB:BLACK:S:SOLID:LS T-SHIRT</t>
  </si>
  <si>
    <t>LS T-SHIRT HENLEY KOMB PLAKAT LHENSLKB:BLACK:M:SOLID:LS T-SHIRT</t>
  </si>
  <si>
    <t>LS T-SHIRT HENLEY KOMB PLAKAT LHENSLKB:BLACK:L:SOLID:LS T-SHIRT</t>
  </si>
  <si>
    <t>LS T-SHIRT HENLEY KOMB PLAKAT LHENSLKB:BLACK:XL:SOLID:LS T-SHIRT</t>
  </si>
  <si>
    <t>RKCSMSG</t>
  </si>
  <si>
    <t>SS T-SHIRT CS SIRO MISTY RKCSMSG:NAVY BLUE:S:SOLID:SS T-SHIRT</t>
  </si>
  <si>
    <t>SS T-SHIRT CS SIRO MISTY RKCSMSG:NAVY BLUE:M:SOLID:SS T-SHIRT</t>
  </si>
  <si>
    <t>SS T-SHIRT CS SIRO MISTY RKCSMSG:NAVY BLUE:L:SOLID:SS T-SHIRT</t>
  </si>
  <si>
    <t>SS T-SHIRT CS SIRO MISTY RKCSMSG:NAVY BLUE:XL:SOLID:SS T-SHIRT</t>
  </si>
  <si>
    <t>RKCSMAM</t>
  </si>
  <si>
    <t>SS T-SHIRT CS JERSEY MAMBO RKCSMAM:MISTY MEDIUM GREY:S:SOLID:SS T-SHIRT</t>
  </si>
  <si>
    <t>SS T-SHIRT CS JERSEY MAMBO RKCSMAM:MISTY MEDIUM GREY:M:SOLID:SS T-SHIRT</t>
  </si>
  <si>
    <t>SS T-SHIRT CS JERSEY MAMBO RKCSMAM:MISTY MEDIUM GREY:L:SOLID:SS T-SHIRT</t>
  </si>
  <si>
    <t>SS T-SHIRT CS JERSEY MAMBO RKCSMAM:MISTY MEDIUM GREY:XL:SOLID:SS T-SHIRT</t>
  </si>
  <si>
    <t>OVERRC</t>
  </si>
  <si>
    <t>SS T-SHIRT OVERSIZE SIMPLE PRINT COLE OVERRC:WHITE:S:SOLID:SS T-SHIRT</t>
  </si>
  <si>
    <t>SS T-SHIRT OVERSIZE SIMPLE PRINT COLE OVERRC:WHITE:M:SOLID:SS T-SHIRT</t>
  </si>
  <si>
    <t>SS T-SHIRT OVERSIZE SIMPLE PRINT COLE OVERRC:WHITE:L:SOLID:SS T-SHIRT</t>
  </si>
  <si>
    <t>SS T-SHIRT OVERSIZE SIMPLE PRINT COLE OVERRC:WHITE:XL:SOLID:SS T-SHIRT</t>
  </si>
  <si>
    <t>SS T-SHIRT OVERSIZE SIMPLE PRINT COLE OVERRC:OLIVE:S:SOLID:SS T-SHIRT</t>
  </si>
  <si>
    <t>SS T-SHIRT OVERSIZE SIMPLE PRINT COLE OVERRC:OLIVE:M:SOLID:SS T-SHIRT</t>
  </si>
  <si>
    <t>SS T-SHIRT OVERSIZE SIMPLE PRINT COLE OVERRC:OLIVE:L:SOLID:SS T-SHIRT</t>
  </si>
  <si>
    <t>SS T-SHIRT OVERSIZE SIMPLE PRINT COLE OVERRC:OLIVE:XL:SOLID:SS T-SHIRT</t>
  </si>
  <si>
    <t>SS T-SHIRT OVERSIZE SIMPLE PRINT COLE OVERRC:GOLDEN BROWN:S:SOLID:SS T-SHIRT</t>
  </si>
  <si>
    <t>SS T-SHIRT OVERSIZE SIMPLE PRINT COLE OVERRC:GOLDEN BROWN:M:SOLID:SS T-SHIRT</t>
  </si>
  <si>
    <t>SS T-SHIRT OVERSIZE SIMPLE PRINT COLE OVERRC:GOLDEN BROWN:L:SOLID:SS T-SHIRT</t>
  </si>
  <si>
    <t>SS T-SHIRT OVERSIZE SIMPLE PRINT COLE OVERRC:GOLDEN BROWN:XL:SOLID:SS T-SHIRT</t>
  </si>
  <si>
    <t>SREB43</t>
  </si>
  <si>
    <t>SS T-SHIRT  STRIPE ENG BLOK SUM COL SREB43:NAVY BLUE:S:STRIPES:SS T-SHIRT</t>
  </si>
  <si>
    <t>SS T-SHIRT  STRIPE ENG BLOK SUM COL SREB43:NAVY BLUE:M:STRIPES:SS T-SHIRT</t>
  </si>
  <si>
    <t>SS T-SHIRT  STRIPE ENG BLOK SUM COL SREB43:NAVY BLUE:L:STRIPES:SS T-SHIRT</t>
  </si>
  <si>
    <t>SS T-SHIRT  STRIPE ENG BLOK SUM COL SREB43:NAVY BLUE:XL:STRIPES:SS T-SHIRT</t>
  </si>
  <si>
    <t>SREB44</t>
  </si>
  <si>
    <t>SS T-SHIRT STRIPE ENG BLOK SUM COL SREB44:WHITE:S:STRIPES:SS T-SHIRT</t>
  </si>
  <si>
    <t>SS T-SHIRT STRIPE ENG BLOK SUM COL SREB44:WHITE:M:STRIPES:SS T-SHIRT</t>
  </si>
  <si>
    <t>SS T-SHIRT STRIPE ENG BLOK SUM COL SREB44:WHITE:L:STRIPES:SS T-SHIRT</t>
  </si>
  <si>
    <t>SS T-SHIRT STRIPE ENG BLOK SUM COL SREB44:WHITE:XL:STRIPES:SS T-SHIRT</t>
  </si>
  <si>
    <t>STEDK39</t>
  </si>
  <si>
    <t>SS T-SHIRT STRIPE END CHEST BLOK STEDK39:NAVY BLUE:S:STRIPES:SS T-SHIRT</t>
  </si>
  <si>
    <t>SS T-SHIRT STRIPE END CHEST BLOK STEDK39:NAVY BLUE:M:STRIPES:SS T-SHIRT</t>
  </si>
  <si>
    <t>SS T-SHIRT STRIPE END CHEST BLOK STEDK39:NAVY BLUE:L:STRIPES:SS T-SHIRT</t>
  </si>
  <si>
    <t>SS T-SHIRT STRIPE END CHEST BLOK STEDK39:NAVY BLUE:XL:STRIPES:SS T-SHIRT</t>
  </si>
  <si>
    <t>STRFIDB4</t>
  </si>
  <si>
    <t>SS T-SHIRT STRIPE FIDER CHEST AND SLEEVE STRFIDB4:NAVY BLUE:S:STRIPES:SS T-SHIRT</t>
  </si>
  <si>
    <t>SS T-SHIRT STRIPE FIDER CHEST AND SLEEVE STRFIDB4:NAVY BLUE:M:STRIPES:SS T-SHIRT</t>
  </si>
  <si>
    <t>SS T-SHIRT STRIPE FIDER CHEST AND SLEEVE STRFIDB4:NAVY BLUE:L:STRIPES:SS T-SHIRT</t>
  </si>
  <si>
    <t>SS T-SHIRT STRIPE FIDER CHEST AND SLEEVE STRFIDB4:NAVY BLUE:XL:STRIPES:SS T-SHIRT</t>
  </si>
  <si>
    <t>STRKOB14</t>
  </si>
  <si>
    <t>SS T-SHIRT STRIPE KOMBINASI SLEEVE STRKOB14:NAVY BLUE:S:STRIPES:SS T-SHIRT</t>
  </si>
  <si>
    <t>SS T-SHIRT STRIPE KOMBINASI SLEEVE STRKOB14:NAVY BLUE:M:STRIPES:SS T-SHIRT</t>
  </si>
  <si>
    <t>SS T-SHIRT STRIPE KOMBINASI SLEEVE STRKOB14:NAVY BLUE:L:STRIPES:SS T-SHIRT</t>
  </si>
  <si>
    <t>SS T-SHIRT STRIPE KOMBINASI SLEEVE STRKOB14:NAVY BLUE:XL:STRIPES:SS T-SHIRT</t>
  </si>
  <si>
    <t>STREGBA</t>
  </si>
  <si>
    <t>SS T-SHIRT STRIPE ENGINEERING KOMB STREGBA:GOLDEN BROWN:S:STRIPES:SS T-SHIRT</t>
  </si>
  <si>
    <t>SS T-SHIRT STRIPE ENGINEERING KOMB STREGBA:GOLDEN BROWN:M:STRIPES:SS T-SHIRT</t>
  </si>
  <si>
    <t>SS T-SHIRT STRIPE ENGINEERING KOMB STREGBA:GOLDEN BROWN:L:STRIPES:SS T-SHIRT</t>
  </si>
  <si>
    <t>SS T-SHIRT STRIPE ENGINEERING KOMB STREGBA:GOLDEN BROWN:XL:STRIPES:SS T-SHIRT</t>
  </si>
  <si>
    <t>RCDENIM</t>
  </si>
  <si>
    <t>SS T-SHIRT  PRINT DENIM INDUSTRY RCDENIM:MISTY DARK BLU:S:GRAPHIC:SS T-SHIRT</t>
  </si>
  <si>
    <t>SS T-SHIRT  PRINT DENIM INDUSTRY RCDENIM:MISTY DARK BLU:M:GRAPHIC:SS T-SHIRT</t>
  </si>
  <si>
    <t>SS T-SHIRT  PRINT DENIM INDUSTRY RCDENIM:MISTY DARK BLU:L:GRAPHIC:SS T-SHIRT</t>
  </si>
  <si>
    <t>SS T-SHIRT  PRINT DENIM INDUSTRY RCDENIM:MISTY DARK BLU:XL:GRAPHIC:SS T-SHIRT</t>
  </si>
  <si>
    <t>RKIDSELF</t>
  </si>
  <si>
    <t>SS T-SHIRT  PRINT INDIGO YOURSELF RKIDSELF:WHITE:S:GRAPHIC:SS T-SHIRT</t>
  </si>
  <si>
    <t>SS T-SHIRT  PRINT INDIGO YOURSELF RKIDSELF:WHITE:M:GRAPHIC:SS T-SHIRT</t>
  </si>
  <si>
    <t>SS T-SHIRT  PRINT INDIGO YOURSELF RKIDSELF:WHITE:L:GRAPHIC:SS T-SHIRT</t>
  </si>
  <si>
    <t>SS T-SHIRT  PRINT INDIGO YOURSELF RKIDSELF:WHITE:XL:GRAPHIC:SS T-SHIRT</t>
  </si>
  <si>
    <t>RKCLTYPO</t>
  </si>
  <si>
    <t>SS T-SHIRT  PRINT COLE TYPOGRAPHY CONTRAST RKCLTYPO:NAVY BLUE:S:TEXT:SS T-SHIRT</t>
  </si>
  <si>
    <t>SS T-SHIRT  PRINT COLE TYPOGRAPHY CONTRAST RKCLTYPO:NAVY BLUE:M:TEXT:SS T-SHIRT</t>
  </si>
  <si>
    <t>SS T-SHIRT  PRINT COLE TYPOGRAPHY CONTRAST RKCLTYPO:NAVY BLUE:L:TEXT:SS T-SHIRT</t>
  </si>
  <si>
    <t>SS T-SHIRT  PRINT COLE TYPOGRAPHY CONTRAST RKCLTYPO:NAVY BLUE:XL:TEXT:SS T-SHIRT</t>
  </si>
  <si>
    <t>BKCLTYPO</t>
  </si>
  <si>
    <t>SS T-SHIRT BIG PRINT COLE TYPOGRAPHY CONTRAST BKCLTYPO:NAVY BLUE:XXL:TEXT:SS T-SHIRT</t>
  </si>
  <si>
    <t>SS T-SHIRT BIG PRINT COLE TYPOGRAPHY CONTRAST BKCLTYPO:NAVY BLUE:3L:TEXT:SS T-SHIRT</t>
  </si>
  <si>
    <t>RCDCAMO</t>
  </si>
  <si>
    <t>SS T-SHIRT  PRINT BLOCK CHEST CAMO RCDCAMO:BLACK:S:PRINT:SS T-SHIRT</t>
  </si>
  <si>
    <t>SS T-SHIRT  PRINT BLOCK CHEST CAMO RCDCAMO:BLACK:M:PRINT:SS T-SHIRT</t>
  </si>
  <si>
    <t>SS T-SHIRT  PRINT BLOCK CHEST CAMO RCDCAMO:BLACK:L:PRINT:SS T-SHIRT</t>
  </si>
  <si>
    <t>SS T-SHIRT  PRINT BLOCK CHEST CAMO RCDCAMO:BLACK:XL:PRINT:SS T-SHIRT</t>
  </si>
  <si>
    <t>RCFCAMO</t>
  </si>
  <si>
    <t>SS T-SHIRT  PRINT FRONT BODY CAMO RCFCAMO:MISTY DARK GR:S:PRINT:SS T-SHIRT</t>
  </si>
  <si>
    <t>SS T-SHIRT  PRINT FRONT BODY CAMO RCFCAMO:MISTY DARK GR:M:PRINT:SS T-SHIRT</t>
  </si>
  <si>
    <t>SS T-SHIRT  PRINT FRONT BODY CAMO RCFCAMO:MISTY DARK GR:L:PRINT:SS T-SHIRT</t>
  </si>
  <si>
    <t>SS T-SHIRT  PRINT FRONT BODY CAMO RCFCAMO:MISTY DARK GR:XL:PRINT:SS T-SHIRT</t>
  </si>
  <si>
    <t>RMWNDER</t>
  </si>
  <si>
    <t>SS T-SHIRT  PRINT WANDERLUST RMWNDER:CACTUS GREEN:S:PRINT:SS T-SHIRT</t>
  </si>
  <si>
    <t>SS T-SHIRT  PRINT WANDERLUST RMWNDER:CACTUS GREEN:M:PRINT:SS T-SHIRT</t>
  </si>
  <si>
    <t>SS T-SHIRT  PRINT WANDERLUST RMWNDER:CACTUS GREEN:L:PRINT:SS T-SHIRT</t>
  </si>
  <si>
    <t>SS T-SHIRT  PRINT WANDERLUST RMWNDER:CACTUS GREEN:XL:PRINT:SS T-SHIRT</t>
  </si>
  <si>
    <t>RKSQRCL</t>
  </si>
  <si>
    <t>SS T-SHIRT  PRINT GEO BLOK COLE RKSQRCL:MAROON:S:GRAPHIC:SS T-SHIRT</t>
  </si>
  <si>
    <t>SS T-SHIRT  PRINT GEO BLOK COLE RKSQRCL:MAROON:M:GRAPHIC:SS T-SHIRT</t>
  </si>
  <si>
    <t>SS T-SHIRT  PRINT GEO BLOK COLE RKSQRCL:MAROON:L:GRAPHIC:SS T-SHIRT</t>
  </si>
  <si>
    <t>SS T-SHIRT  PRINT GEO BLOK COLE RKSQRCL:MAROON:XL:GRAPHIC:SS T-SHIRT</t>
  </si>
  <si>
    <t>RKCSCDAT</t>
  </si>
  <si>
    <t>SS T-SHIRT  CS COR JERSEY AUT RKCSCDAT:OLIVE:S:SOLID:SS T-SHIRT</t>
  </si>
  <si>
    <t>SS T-SHIRT  CS COR JERSEY AUT RKCSCDAT:OLIVE:M:SOLID:SS T-SHIRT</t>
  </si>
  <si>
    <t>SS T-SHIRT  CS COR JERSEY AUT RKCSCDAT:OLIVE:L:SOLID:SS T-SHIRT</t>
  </si>
  <si>
    <t>SS T-SHIRT  CS COR JERSEY AUT RKCSCDAT:OLIVE:XL:SOLID:SS T-SHIRT</t>
  </si>
  <si>
    <t>RCSUMMER</t>
  </si>
  <si>
    <t>SS T-SHIRT PRINT CREATIVE RCSUMMER:TEAL:S:TEXT:SS T-SHIRT</t>
  </si>
  <si>
    <t>SS T-SHIRT PRINT CREATIVE RCSUMMER:TEAL:M:TEXT:SS T-SHIRT</t>
  </si>
  <si>
    <t>SS T-SHIRT PRINT CREATIVE RCSUMMER:TEAL:L:TEXT:SS T-SHIRT</t>
  </si>
  <si>
    <t>SS T-SHIRT PRINT CREATIVE RCSUMMER:TEAL:XL:TEXT:SS T-SHIRT</t>
  </si>
  <si>
    <t>BCSUMMER</t>
  </si>
  <si>
    <t>SS T-SHIRT BIG PRINT CREATIVE BCSUMMER:TEAL:XXL:TEXT:SS T-SHIRT</t>
  </si>
  <si>
    <t>SS T-SHIRT BIG PRINT CREATIVE BCSUMMER:TEAL:3L:TEXT:SS T-SHIRT</t>
  </si>
  <si>
    <t>RCGEOVI</t>
  </si>
  <si>
    <t>SS T-SHIRT PRINT VIEW GEO RCGEOVI:WHITE:S:GRAPHIC:SS T-SHIRT</t>
  </si>
  <si>
    <t>SS T-SHIRT PRINT VIEW GEO RCGEOVI:WHITE:M:GRAPHIC:SS T-SHIRT</t>
  </si>
  <si>
    <t>SS T-SHIRT PRINT VIEW GEO RCGEOVI:WHITE:L:GRAPHIC:SS T-SHIRT</t>
  </si>
  <si>
    <t>SS T-SHIRT PRINT VIEW GEO RCGEOVI:WHITE:XL:GRAPHIC:SS T-SHIRT</t>
  </si>
  <si>
    <t>RMBBPRO</t>
  </si>
  <si>
    <t>SS T-SHIRT PRINT POCKET BABY TERRY RMBBPRO:OLIVE:S:SOLID:SS T-SHIRT</t>
  </si>
  <si>
    <t>SS T-SHIRT PRINT POCKET BABY TERRY RMBBPRO:OLIVE:M:SOLID:SS T-SHIRT</t>
  </si>
  <si>
    <t>SS T-SHIRT PRINT POCKET BABY TERRY RMBBPRO:OLIVE:L:SOLID:SS T-SHIRT</t>
  </si>
  <si>
    <t>SS T-SHIRT PRINT POCKET BABY TERRY RMBBPRO:OLIVE:XL:SOLID:SS T-SHIRT</t>
  </si>
  <si>
    <t>RMBBHAS</t>
  </si>
  <si>
    <t>SS T-SHIRT BABY TERRY PRINT HASTLE RMBBHAS:NAVY BLUE:S:TEXT:SS T-SHIRT</t>
  </si>
  <si>
    <t>SS T-SHIRT BABY TERRY PRINT HASTLE RMBBHAS:NAVY BLUE:M:TEXT:SS T-SHIRT</t>
  </si>
  <si>
    <t>SS T-SHIRT BABY TERRY PRINT HASTLE RMBBHAS:NAVY BLUE:L:TEXT:SS T-SHIRT</t>
  </si>
  <si>
    <t>SS T-SHIRT BABY TERRY PRINT HASTLE RMBBHAS:NAVY BLUE:XL:TEXT:SS T-SHIRT</t>
  </si>
  <si>
    <t>RMBBCOLE</t>
  </si>
  <si>
    <t>SS T-SHIRT BABY TERRY PRINT COLE BLOCK RMBBCOLE:MAROON:S:GRAPHIC:SS T-SHIRT</t>
  </si>
  <si>
    <t>SS T-SHIRT BABY TERRY PRINT COLE BLOCK RMBBCOLE:MAROON:M:GRAPHIC:SS T-SHIRT</t>
  </si>
  <si>
    <t>SS T-SHIRT BABY TERRY PRINT COLE BLOCK RMBBCOLE:MAROON:L:GRAPHIC:SS T-SHIRT</t>
  </si>
  <si>
    <t>SS T-SHIRT BABY TERRY PRINT COLE BLOCK RMBBCOLE:MAROON:XL:GRAPHIC:SS T-SHIRT</t>
  </si>
  <si>
    <t>RCABART</t>
  </si>
  <si>
    <t>SS T-SHIRT PRINT ABSTACT ART RCABART:NAVY BLUE:S:PRINT:SS T-SHIRT</t>
  </si>
  <si>
    <t>SS T-SHIRT PRINT ABSTACT ART RCABART:NAVY BLUE:M:PRINT:SS T-SHIRT</t>
  </si>
  <si>
    <t>SS T-SHIRT PRINT ABSTACT ART RCABART:NAVY BLUE:L:PRINT:SS T-SHIRT</t>
  </si>
  <si>
    <t>SS T-SHIRT PRINT ABSTACT ART RCABART:NAVY BLUE:XL:PRINT:SS T-SHIRT</t>
  </si>
  <si>
    <t>BCABART</t>
  </si>
  <si>
    <t>SS T-SHIRT BIG PRINT ABSTACT ART BCABART:NAVY BLUE:XXL:PRINT:SS T-SHIRT</t>
  </si>
  <si>
    <t>SS T-SHIRT BIG PRINT ABSTACT ART BCABART:NAVY BLUE:3L:PRINT:SS T-SHIRT</t>
  </si>
  <si>
    <t>RKCOLDIG</t>
  </si>
  <si>
    <t>SS T-SHIRT PRINT COLE DIAGONALLY RKCOLDIG:WHITE:S:TEXT:SS T-SHIRT</t>
  </si>
  <si>
    <t>SS T-SHIRT PRINT COLE DIAGONALLY RKCOLDIG:WHITE:M:TEXT:SS T-SHIRT</t>
  </si>
  <si>
    <t>SS T-SHIRT PRINT COLE DIAGONALLY RKCOLDIG:WHITE:L:TEXT:SS T-SHIRT</t>
  </si>
  <si>
    <t>SS T-SHIRT PRINT COLE DIAGONALLY RKCOLDIG:WHITE:XL:TEXT:SS T-SHIRT</t>
  </si>
  <si>
    <t>RKBGGEO</t>
  </si>
  <si>
    <t>SS T-SHIRT PRINT BIG C GEOMETRIC RKBGGEO:MUSTARD:S:GRAPHIC:SS T-SHIRT</t>
  </si>
  <si>
    <t>SS T-SHIRT PRINT BIG C GEOMETRIC RKBGGEO:MUSTARD:M:GRAPHIC:SS T-SHIRT</t>
  </si>
  <si>
    <t>SS T-SHIRT PRINT BIG C GEOMETRIC RKBGGEO:MUSTARD:L:GRAPHIC:SS T-SHIRT</t>
  </si>
  <si>
    <t>SS T-SHIRT PRINT BIG C GEOMETRIC RKBGGEO:MUSTARD:XL:GRAPHIC:SS T-SHIRT</t>
  </si>
  <si>
    <t>RKGRANEV</t>
  </si>
  <si>
    <t>SS T-SHIRT PRINT GRADASI NEVER BE AFRAID RKGRANEV:MISTY MEDIUM GREY:S:STRIPES:SS T-SHIRT</t>
  </si>
  <si>
    <t>SS T-SHIRT PRINT GRADASI NEVER BE AFRAID RKGRANEV:MISTY MEDIUM GREY:M:STRIPES:SS T-SHIRT</t>
  </si>
  <si>
    <t>SS T-SHIRT PRINT GRADASI NEVER BE AFRAID RKGRANEV:MISTY MEDIUM GREY:L:STRIPES:SS T-SHIRT</t>
  </si>
  <si>
    <t>SS T-SHIRT PRINT GRADASI NEVER BE AFRAID RKGRANEV:MISTY MEDIUM GREY:XL:STRIPES:SS T-SHIRT</t>
  </si>
  <si>
    <t>RCCOLMRV</t>
  </si>
  <si>
    <t>SS T-SHIRT PRINT COLE DENIM VAR RCCOLMRV:MAROON:S:TEXT:SS T-SHIRT</t>
  </si>
  <si>
    <t>SS T-SHIRT PRINT COLE DENIM VAR RCCOLMRV:MAROON:M:TEXT:SS T-SHIRT</t>
  </si>
  <si>
    <t>SS T-SHIRT PRINT COLE DENIM VAR RCCOLMRV:MAROON:L:TEXT:SS T-SHIRT</t>
  </si>
  <si>
    <t>SS T-SHIRT PRINT COLE DENIM VAR RCCOLMRV:MAROON:XL:TEXT:SS T-SHIRT</t>
  </si>
  <si>
    <t>RCPSTDCL</t>
  </si>
  <si>
    <t>SS T-SHIRT PRINT STRIPE DIAGONAL COLE RCPSTDCL:NAVY BLUE:S:STRIPES:SS T-SHIRT</t>
  </si>
  <si>
    <t>SS T-SHIRT PRINT STRIPE DIAGONAL COLE RCPSTDCL:NAVY BLUE:M:STRIPES:SS T-SHIRT</t>
  </si>
  <si>
    <t>SS T-SHIRT PRINT STRIPE DIAGONAL COLE RCPSTDCL:NAVY BLUE:L:STRIPES:SS T-SHIRT</t>
  </si>
  <si>
    <t>SS T-SHIRT PRINT STRIPE DIAGONAL COLE RCPSTDCL:NAVY BLUE:XL:STRIPES:SS T-SHIRT</t>
  </si>
  <si>
    <t>RCLIVING</t>
  </si>
  <si>
    <t>SS T-SHIRT PRINT VARSITY LIVING RCLIVING:MUSTARD:S:TEXT:SS T-SHIRT</t>
  </si>
  <si>
    <t>SS T-SHIRT PRINT VARSITY LIVING RCLIVING:MUSTARD:M:TEXT:SS T-SHIRT</t>
  </si>
  <si>
    <t>SS T-SHIRT PRINT VARSITY LIVING RCLIVING:MUSTARD:L:TEXT:SS T-SHIRT</t>
  </si>
  <si>
    <t>SS T-SHIRT PRINT VARSITY LIVING RCLIVING:MUSTARD:XL:TEXT:SS T-SHIRT</t>
  </si>
  <si>
    <t>RCNATCL</t>
  </si>
  <si>
    <t>SS T-SHIRT PRINT NATURE CLIFF RCNATCL:WHITE:S:GRAPHIC:SS T-SHIRT</t>
  </si>
  <si>
    <t>SS T-SHIRT PRINT NATURE CLIFF RCNATCL:WHITE:M:GRAPHIC:SS T-SHIRT</t>
  </si>
  <si>
    <t>SS T-SHIRT PRINT NATURE CLIFF RCNATCL:WHITE:L:GRAPHIC:SS T-SHIRT</t>
  </si>
  <si>
    <t>SS T-SHIRT PRINT NATURE CLIFF RCNATCL:WHITE:XL:GRAPHIC:SS T-SHIRT</t>
  </si>
  <si>
    <t>RCNATRE</t>
  </si>
  <si>
    <t>SS T-SHIRT PRINT NAT TREE 2 TONE RCNATRE:RUSTIC ORANGE:S:GRAPHIC:SS T-SHIRT</t>
  </si>
  <si>
    <t>SS T-SHIRT PRINT NAT TREE 2 TONE RCNATRE:RUSTIC ORANGE:M:GRAPHIC:SS T-SHIRT</t>
  </si>
  <si>
    <t>SS T-SHIRT PRINT NAT TREE 2 TONE RCNATRE:RUSTIC ORANGE:L:GRAPHIC:SS T-SHIRT</t>
  </si>
  <si>
    <t>SS T-SHIRT PRINT NAT TREE 2 TONE RCNATRE:RUSTIC ORANGE:XL:GRAPHIC:SS T-SHIRT</t>
  </si>
  <si>
    <t>RCCOSDW</t>
  </si>
  <si>
    <t>SS T-SHIRT PRINT COLE SHADOW TONAL RCCOSDW:MANDARIN ORANGE:S:TEXT:SS T-SHIRT</t>
  </si>
  <si>
    <t>SS T-SHIRT PRINT COLE SHADOW TONAL RCCOSDW:MANDARIN ORANGE:M:TEXT:SS T-SHIRT</t>
  </si>
  <si>
    <t>SS T-SHIRT PRINT COLE SHADOW TONAL RCCOSDW:MANDARIN ORANGE:L:TEXT:SS T-SHIRT</t>
  </si>
  <si>
    <t>SS T-SHIRT PRINT COLE SHADOW TONAL RCCOSDW:MANDARIN ORANGE:XL:TEXT:SS T-SHIRT</t>
  </si>
  <si>
    <t>RMARPDX</t>
  </si>
  <si>
    <t>SS T-SHIRT PRINT ART PARADOX DOUBLE PRINT RMARPDX:BLACK:S:GRAPHIC:SS T-SHIRT</t>
  </si>
  <si>
    <t>SS T-SHIRT PRINT ART PARADOX DOUBLE PRINT RMARPDX:BLACK:M:GRAPHIC:SS T-SHIRT</t>
  </si>
  <si>
    <t>SS T-SHIRT PRINT ART PARADOX DOUBLE PRINT RMARPDX:BLACK:L:GRAPHIC:SS T-SHIRT</t>
  </si>
  <si>
    <t>SS T-SHIRT PRINT ART PARADOX DOUBLE PRINT RMARPDX:BLACK:XL:GRAPHIC:SS T-SHIRT</t>
  </si>
  <si>
    <t>RMLIMEX</t>
  </si>
  <si>
    <t>SS T-SHIRT PRINT LIMIT EXIST DOUBLE PRINT RMLIMEX:BLACK:S:GRAPHIC:SS T-SHIRT</t>
  </si>
  <si>
    <t>SS T-SHIRT PRINT LIMIT EXIST DOUBLE PRINT RMLIMEX:BLACK:M:GRAPHIC:SS T-SHIRT</t>
  </si>
  <si>
    <t>SS T-SHIRT PRINT LIMIT EXIST DOUBLE PRINT RMLIMEX:BLACK:L:GRAPHIC:SS T-SHIRT</t>
  </si>
  <si>
    <t>SS T-SHIRT PRINT LIMIT EXIST DOUBLE PRINT RMLIMEX:BLACK:XL:GRAPHIC:SS T-SHIRT</t>
  </si>
  <si>
    <t>RMPRFOR</t>
  </si>
  <si>
    <t>SS T-SHIRT PRINT PERFORMANCE DOUBLE PRINT RMPRFOR:WHITE:S:GRAPHIC:SS T-SHIRT</t>
  </si>
  <si>
    <t>SS T-SHIRT PRINT PERFORMANCE DOUBLE PRINT RMPRFOR:WHITE:M:GRAPHIC:SS T-SHIRT</t>
  </si>
  <si>
    <t>SS T-SHIRT PRINT PERFORMANCE DOUBLE PRINT RMPRFOR:WHITE:L:GRAPHIC:SS T-SHIRT</t>
  </si>
  <si>
    <t>SS T-SHIRT PRINT PERFORMANCE DOUBLE PRINT RMPRFOR:WHITE:XL:GRAPHIC:SS T-SHIRT</t>
  </si>
  <si>
    <t>RMLADVDB</t>
  </si>
  <si>
    <t>SS T-SHIRT PRINT LIM ADVENTURE DOUBLE PRINT RMLADVDB:NAVY BLUE:S:GRAPHIC:SS T-SHIRT</t>
  </si>
  <si>
    <t>SS T-SHIRT PRINT LIM ADVENTURE DOUBLE PRINT RMLADVDB:NAVY BLUE:M:GRAPHIC:SS T-SHIRT</t>
  </si>
  <si>
    <t>SS T-SHIRT PRINT LIM ADVENTURE DOUBLE PRINT RMLADVDB:NAVY BLUE:L:GRAPHIC:SS T-SHIRT</t>
  </si>
  <si>
    <t>SS T-SHIRT PRINT LIM ADVENTURE DOUBLE PRINT RMLADVDB:NAVY BLUE:XL:GRAPHIC:SS T-SHIRT</t>
  </si>
  <si>
    <t>RMMNTVI</t>
  </si>
  <si>
    <t>SS T-SHIRT PRINT MOUNTAIN VIEW DOUBLE PRINT RMMNTVI:WHITE:S:GRAPHIC:SS T-SHIRT</t>
  </si>
  <si>
    <t>SS T-SHIRT PRINT MOUNTAIN VIEW DOUBLE PRINT RMMNTVI:WHITE:M:GRAPHIC:SS T-SHIRT</t>
  </si>
  <si>
    <t>SS T-SHIRT PRINT MOUNTAIN VIEW DOUBLE PRINT RMMNTVI:WHITE:L:GRAPHIC:SS T-SHIRT</t>
  </si>
  <si>
    <t>SS T-SHIRT PRINT MOUNTAIN VIEW DOUBLE PRINT RMMNTVI:WHITE:XL:GRAPHIC:SS T-SHIRT</t>
  </si>
  <si>
    <t>RMVIBAT</t>
  </si>
  <si>
    <t>SS T-SHIRT PRINT COLE VISUAL BLOCK ART RMVIBAT:WHITE:S:GRAPHIC:SS T-SHIRT</t>
  </si>
  <si>
    <t>SS T-SHIRT PRINT COLE VISUAL BLOCK ART RMVIBAT:WHITE:M:GRAPHIC:SS T-SHIRT</t>
  </si>
  <si>
    <t>SS T-SHIRT PRINT COLE VISUAL BLOCK ART RMVIBAT:WHITE:L:GRAPHIC:SS T-SHIRT</t>
  </si>
  <si>
    <t>SS T-SHIRT PRINT COLE VISUAL BLOCK ART RMVIBAT:WHITE:XL:GRAPHIC:SS T-SHIRT</t>
  </si>
  <si>
    <t>RCGEOTRI</t>
  </si>
  <si>
    <t>SS T-SHIRT PRINT COLE GEOMETRI TRIANGLE RCGEOTRI:BLACK:S:GRAPHIC:SS T-SHIRT</t>
  </si>
  <si>
    <t>SS T-SHIRT PRINT COLE GEOMETRI TRIANGLE RCGEOTRI:BLACK:M:GRAPHIC:SS T-SHIRT</t>
  </si>
  <si>
    <t>SS T-SHIRT PRINT COLE GEOMETRI TRIANGLE RCGEOTRI:BLACK:L:GRAPHIC:SS T-SHIRT</t>
  </si>
  <si>
    <t>SS T-SHIRT PRINT COLE GEOMETRI TRIANGLE RCGEOTRI:BLACK:XL:GRAPHIC:SS T-SHIRT</t>
  </si>
  <si>
    <t>RCINSPIR</t>
  </si>
  <si>
    <t>SS T-SHIRT PRINT ART INSPIRE RCINSPIR:NAVY BLUE:S:GRAPHIC:SS T-SHIRT</t>
  </si>
  <si>
    <t>SS T-SHIRT PRINT ART INSPIRE RCINSPIR:NAVY BLUE:M:GRAPHIC:SS T-SHIRT</t>
  </si>
  <si>
    <t>SS T-SHIRT PRINT ART INSPIRE RCINSPIR:NAVY BLUE:L:GRAPHIC:SS T-SHIRT</t>
  </si>
  <si>
    <t>SS T-SHIRT PRINT ART INSPIRE RCINSPIR:NAVY BLUE:XL:GRAPHIC:SS T-SHIRT</t>
  </si>
  <si>
    <t>RCSTOP</t>
  </si>
  <si>
    <t>SS T-SHIRT PRINT STOP &amp; THINK RCSTOP:NAVY BLUE:S:GRAPHIC:SS T-SHIRT</t>
  </si>
  <si>
    <t>SS T-SHIRT PRINT STOP &amp; THINK RCSTOP:NAVY BLUE:M:GRAPHIC:SS T-SHIRT</t>
  </si>
  <si>
    <t>SS T-SHIRT PRINT STOP &amp; THINK RCSTOP:NAVY BLUE:L:GRAPHIC:SS T-SHIRT</t>
  </si>
  <si>
    <t>SS T-SHIRT PRINT STOP &amp; THINK RCSTOP:NAVY BLUE:XL:GRAPHIC:SS T-SHIRT</t>
  </si>
  <si>
    <t>RMORIG</t>
  </si>
  <si>
    <t>SS T-SHIRT PRINT ORIGINAL HD RMORIG:MUSTARD:S:TEXT:SS T-SHIRT</t>
  </si>
  <si>
    <t>SS T-SHIRT PRINT ORIGINAL HD RMORIG:MUSTARD:M:TEXT:SS T-SHIRT</t>
  </si>
  <si>
    <t>SS T-SHIRT PRINT ORIGINAL HD RMORIG:MUSTARD:L:TEXT:SS T-SHIRT</t>
  </si>
  <si>
    <t>SS T-SHIRT PRINT ORIGINAL HD RMORIG:MUSTARD:XL:TEXT:SS T-SHIRT</t>
  </si>
  <si>
    <t>RKCOCIR</t>
  </si>
  <si>
    <t>SS T-SHIRT PRINT COLE CIRCLE GEO RKCOCIR:RUSTIC ORANGE:S:TEXT:SS T-SHIRT</t>
  </si>
  <si>
    <t>SS T-SHIRT PRINT COLE CIRCLE GEO RKCOCIR:RUSTIC ORANGE:M:TEXT:SS T-SHIRT</t>
  </si>
  <si>
    <t>SS T-SHIRT PRINT COLE CIRCLE GEO RKCOCIR:RUSTIC ORANGE:L:TEXT:SS T-SHIRT</t>
  </si>
  <si>
    <t>SS T-SHIRT PRINT COLE CIRCLE GEO RKCOCIR:RUSTIC ORANGE:XL:TEXT:SS T-SHIRT</t>
  </si>
  <si>
    <t>LKMSORI</t>
  </si>
  <si>
    <t>LS T-SHIRT PRINT ORIGNAL SIRO LKMSORI:MISTY MEDIUM GREY:S:TEXT:LS T-SHIRT</t>
  </si>
  <si>
    <t>LS T-SHIRT PRINT ORIGNAL SIRO LKMSORI:MISTY MEDIUM GREY:M:TEXT:LS T-SHIRT</t>
  </si>
  <si>
    <t>LS T-SHIRT PRINT ORIGNAL SIRO LKMSORI:MISTY MEDIUM GREY:L:TEXT:LS T-SHIRT</t>
  </si>
  <si>
    <t>LS T-SHIRT PRINT ORIGNAL SIRO LKMSORI:MISTY MEDIUM GREY:XL:TEXT:LS T-SHIRT</t>
  </si>
  <si>
    <t>RKCSCDUN</t>
  </si>
  <si>
    <t>SS T-SHIRT CS COR JERSEY UNLT RKCSCDUN:MISTY MEDIUM GREY:S:TEXT:SS T-SHIRT</t>
  </si>
  <si>
    <t>SS T-SHIRT CS COR JERSEY UNLT RKCSCDUN:MISTY MEDIUM GREY:M:TEXT:SS T-SHIRT</t>
  </si>
  <si>
    <t>SS T-SHIRT CS COR JERSEY UNLT RKCSCDUN:MISTY MEDIUM GREY:L:TEXT:SS T-SHIRT</t>
  </si>
  <si>
    <t>SS T-SHIRT CS COR JERSEY UNLT RKCSCDUN:MISTY MEDIUM GREY:XL:TEXT:SS T-SHIRT</t>
  </si>
  <si>
    <t>RKSLHCOL</t>
  </si>
  <si>
    <t>SS T-SHIRT PRINT SILHOUETTE COLE RKSLHCOL:BLACK:S:GRAPHIC:SS T-SHIRT</t>
  </si>
  <si>
    <t>SS T-SHIRT PRINT SILHOUETTE COLE RKSLHCOL:BLACK:M:GRAPHIC:SS T-SHIRT</t>
  </si>
  <si>
    <t>SS T-SHIRT PRINT SILHOUETTE COLE RKSLHCOL:BLACK:L:GRAPHIC:SS T-SHIRT</t>
  </si>
  <si>
    <t>SS T-SHIRT PRINT SILHOUETTE COLE RKSLHCOL:BLACK:XL:GRAPHIC:SS T-SHIRT</t>
  </si>
  <si>
    <t>RKORVERT</t>
  </si>
  <si>
    <t>SS T-SHIRT PRINT ORIGINAL SIDE VERTICAL RKORVERT:MISTY MEDIUM GREY:S:TEXT:SS T-SHIRT</t>
  </si>
  <si>
    <t>SS T-SHIRT PRINT ORIGINAL SIDE VERTICAL RKORVERT:MISTY MEDIUM GREY:M:TEXT:SS T-SHIRT</t>
  </si>
  <si>
    <t>SS T-SHIRT PRINT ORIGINAL SIDE VERTICAL RKORVERT:MISTY MEDIUM GREY:L:TEXT:SS T-SHIRT</t>
  </si>
  <si>
    <t>SS T-SHIRT PRINT ORIGINAL SIDE VERTICAL RKORVERT:MISTY MEDIUM GREY:XL:TEXT:SS T-SHIRT</t>
  </si>
  <si>
    <t>SS T-SHIRT PRINT COLE VISUAL BLOCK ART RMVIBAT:WHITE:XXL:GRAPHIC:SS T-SHIRT</t>
  </si>
  <si>
    <t>SS T-SHIRT PRINT COLE VISUAL BLOCK ART RMVIBAT:WHITE:3L:GRAPHIC:SS T-SHIRT</t>
  </si>
  <si>
    <t>SS T-SHIRT PRINT COLE SHADOW TONAL RCCOSDW:MANDARIN ORAN:XXL:TEXT:SS T-SHIRT</t>
  </si>
  <si>
    <t>SS T-SHIRT PRINT COLE SHADOW TONAL RCCOSDW:MANDARIN ORAN:3L:TEXT:SS T-SHIRT</t>
  </si>
  <si>
    <t>RCFUTAR</t>
  </si>
  <si>
    <t>SS T-SHIRT PRINT FUTURISTIK ART ABSTRAK RCFUTAR:MUSTARD:S:GRAPHIC:SS T-SHIRT</t>
  </si>
  <si>
    <t>SS T-SHIRT PRINT FUTURISTIK ART ABSTRAK RCFUTAR:MUSTARD:M:GRAPHIC:SS T-SHIRT</t>
  </si>
  <si>
    <t>SS T-SHIRT PRINT FUTURISTIK ART ABSTRAK RCFUTAR:MUSTARD:L:GRAPHIC:SS T-SHIRT</t>
  </si>
  <si>
    <t>SS T-SHIRT PRINT FUTURISTIK ART ABSTRAK RCFUTAR:MUSTARD:XL:GRAPHIC:SS T-SHIRT</t>
  </si>
  <si>
    <t>BKORVERT</t>
  </si>
  <si>
    <t>SS T-SHIRT BIG SIZE PRINT ORIGINAL SIDE VERTICAL BKORVERT:MISTY MEDIUM:XXL:TEXT:SS T-SHIRT</t>
  </si>
  <si>
    <t>SS T-SHIRT BIG SIZE PRINT ORIGINAL SIDE VERTICAL BKORVERT:MISTY MEDIUM:3L:TEXT:SS T-SHIRT</t>
  </si>
  <si>
    <t>JKHDZSD</t>
  </si>
  <si>
    <t>JACKET KNIT TERRY HOODIE SOLID JKHDZSD:CLASSIC BLUE:S:SOLID:JACKET</t>
  </si>
  <si>
    <t>JACKET KNIT TERRY HOODIE SOLID JKHDZSD:CLASSIC BLUE:M:SOLID:JACKET</t>
  </si>
  <si>
    <t>JACKET KNIT TERRY HOODIE SOLID JKHDZSD:CLASSIC BLUE:L:SOLID:JACKET</t>
  </si>
  <si>
    <t>JACKET KNIT TERRY HOODIE SOLID JKHDZSD:CLASSIC BLUE:XL:SOLID:JACKET</t>
  </si>
  <si>
    <t>LSWTCOGY</t>
  </si>
  <si>
    <t>SWEATSHIRT TEXTURE PRINT COLE LSWTCO:MISTY MEDIUM GR:S:TEXT:SWEATSHIRT</t>
  </si>
  <si>
    <t>SWEATSHIRT TEXTURE PRINT COLE LSWTCO:MISTY MEDIUM GR:M:TEXT:SWEATSHIRT</t>
  </si>
  <si>
    <t>SWEATSHIRT TEXTURE PRINT COLE LSWTCO:MISTY MEDIUM GR:L:TEXT:SWEATSHIRT</t>
  </si>
  <si>
    <t>SWEATSHIRT TEXTURE PRINT COLE LSWTCO:MISTY MEDIUM GR:XL:TEXT:SWEATSHIRT</t>
  </si>
  <si>
    <t>42S012</t>
  </si>
  <si>
    <t>SWEATER STRIPE TERRY KR30 42S012:NAVY BLUE:S:STRIPES:SWEATER</t>
  </si>
  <si>
    <t>SWEATER STRIPE TERRY KR30 42S012:NAVY BLUE:M:STRIPES:SWEATER</t>
  </si>
  <si>
    <t>SWEATER STRIPE TERRY KR30 42S012:NAVY BLUE:L:STRIPES:SWEATER</t>
  </si>
  <si>
    <t>SWEATER STRIPE TERRY KR30 42S012:NAVY BLUE:XL:STRIPES:SWEATER</t>
  </si>
  <si>
    <t>JKSKBIP</t>
  </si>
  <si>
    <t>JACKET KNIT STAND UP JKSKBIP:MISTY MEDIUM GREY:S:SOLID:JACKET</t>
  </si>
  <si>
    <t>JACKET KNIT STAND UP JKSKBIP:MISTY MEDIUM GREY:M:SOLID:JACKET</t>
  </si>
  <si>
    <t>JACKET KNIT STAND UP JKSKBIP:MISTY MEDIUM GREY:L:SOLID:JACKET</t>
  </si>
  <si>
    <t>JACKET KNIT STAND UP JKSKBIP:MISTY MEDIUM GREY:XL:SOLID:JACKET</t>
  </si>
  <si>
    <t>JACKET KNIT TERRY HOODIE SOLID JKHDZSD:OLIVE:S:SOLID:JACKET</t>
  </si>
  <si>
    <t>JACKET KNIT TERRY HOODIE SOLID JKHDZSD:OLIVE:M:SOLID:JACKET</t>
  </si>
  <si>
    <t>JACKET KNIT TERRY HOODIE SOLID JKHDZSD:OLIVE:L:SOLID:JACKET</t>
  </si>
  <si>
    <t>JACKET KNIT TERRY HOODIE SOLID JKHDZSD:OLIVE:XL:SOLID:JACKET</t>
  </si>
  <si>
    <t>SWSIROP</t>
  </si>
  <si>
    <t>SWEATSHIRT RAGLAN SIRO SWSIROP:MISTY MEDIUM B:S:GRAPHIC:SWEATSHIRT</t>
  </si>
  <si>
    <t>SWEATSHIRT RAGLAN SIRO SWSIROP:MISTY MEDIUM B:M:GRAPHIC:SWEATSHIRT</t>
  </si>
  <si>
    <t>SWEATSHIRT RAGLAN SIRO SWSIROP:MISTY MEDIUM B:L:GRAPHIC:SWEATSHIRT</t>
  </si>
  <si>
    <t>SWEATSHIRT RAGLAN SIRO SWSIROP:MISTY MEDIUM B:XL:GRAPHIC:SWEATSHIRT</t>
  </si>
  <si>
    <t>SWSIRON</t>
  </si>
  <si>
    <t>SWEATSHIRT RAGLAN SIRO SWSIRON:MISTY MEDIUM GRE:S:SOLID:SWEATSHIRT</t>
  </si>
  <si>
    <t>SWEATSHIRT RAGLAN SIRO SWSIRON:MISTY MEDIUM GRE:M:SOLID:SWEATSHIRT</t>
  </si>
  <si>
    <t>SWEATSHIRT RAGLAN SIRO SWSIRON:MISTY MEDIUM GRE:L:SOLID:SWEATSHIRT</t>
  </si>
  <si>
    <t>SWEATSHIRT RAGLAN SIRO SWSIRON:MISTY MEDIUM GRE:XL:SOLID:SWEATSHIRT</t>
  </si>
  <si>
    <t>JKZOTO</t>
  </si>
  <si>
    <t>JACKET KNIT TEXTURED OTOMAN JKZOTO:MISTY LIGHT GRE:S:SOLID:JACKET</t>
  </si>
  <si>
    <t>JACKET KNIT TEXTURED OTOMAN JKZOTO:MISTY LIGHT GRE:M:SOLID:JACKET</t>
  </si>
  <si>
    <t>JACKET KNIT TEXTURED OTOMAN JKZOTO:MISTY LIGHT GRE:L:SOLID:JACKET</t>
  </si>
  <si>
    <t>JACKET KNIT TEXTURED OTOMAN JKZOTO:MISTY LIGHT GRE:XL:SOLID:JACKET</t>
  </si>
  <si>
    <t>SWHENWFL</t>
  </si>
  <si>
    <t>SWEATSHIRT HENLEY WAFFLE SWHENWFL:PASTEL GREY:S:SOLID:SWEATSHIRT</t>
  </si>
  <si>
    <t>SWEATSHIRT HENLEY WAFFLE SWHENWFL:PASTEL GREY:M:SOLID:SWEATSHIRT</t>
  </si>
  <si>
    <t>SWEATSHIRT HENLEY WAFFLE SWHENWFL:PASTEL GREY:L:SOLID:SWEATSHIRT</t>
  </si>
  <si>
    <t>SWEATSHIRT HENLEY WAFFLE SWHENWFL:PASTEL GREY:XL:SOLID:SWEATSHIRT</t>
  </si>
  <si>
    <t>SWEATSHIRT HENLEY WAFFLE SWHENWFL:OLIVE:S:SOLID:SWEATSHIRT</t>
  </si>
  <si>
    <t>SWEATSHIRT HENLEY WAFFLE SWHENWFL:OLIVE:M:SOLID:SWEATSHIRT</t>
  </si>
  <si>
    <t>SWEATSHIRT HENLEY WAFFLE SWHENWFL:OLIVE:L:SOLID:SWEATSHIRT</t>
  </si>
  <si>
    <t>SWEATSHIRT HENLEY WAFFLE SWHENWFL:OLIVE:XL:SOLID:SWEATSHIRT</t>
  </si>
  <si>
    <t>SWYDB52</t>
  </si>
  <si>
    <t>SWEATSHIRT INTERLOCK CHEST STRIPE SOLID TOP SWYDB52:NAVY BLUE:S:SOLID:SWEATSHIRT</t>
  </si>
  <si>
    <t>SWEATSHIRT INTERLOCK CHEST STRIPE SOLID TOP SWYDB52:NAVY BLUE:M:SOLID:SWEATSHIRT</t>
  </si>
  <si>
    <t>SWEATSHIRT INTERLOCK CHEST STRIPE SOLID TOP SWYDB52:NAVY BLUE:L:SOLID:SWEATSHIRT</t>
  </si>
  <si>
    <t>SWEATSHIRT INTERLOCK CHEST STRIPE SOLID TOP SWYDB52:NAVY BLUE:XL:SOLID:SWEATSHIRT</t>
  </si>
  <si>
    <t>SWYDB41</t>
  </si>
  <si>
    <t>SWEATSHIRT INTERLOCK STRIPE SOLID BOTTOM SWYDB41:NAVY BLUE:S:SOLID:SWEATSHIRT</t>
  </si>
  <si>
    <t>SWEATSHIRT INTERLOCK STRIPE SOLID BOTTOM SWYDB41:NAVY BLUE:M:SOLID:SWEATSHIRT</t>
  </si>
  <si>
    <t>SWEATSHIRT INTERLOCK STRIPE SOLID BOTTOM SWYDB41:NAVY BLUE:L:SOLID:SWEATSHIRT</t>
  </si>
  <si>
    <t>SWEATSHIRT INTERLOCK STRIPE SOLID BOTTOM SWYDB41:NAVY BLUE:XL:SOLID:SWEATSHIRT</t>
  </si>
  <si>
    <t>JMHZIP</t>
  </si>
  <si>
    <t>JACKET MICRO HOODIE ADD FRONT ZIPPER JKT02 JMHZIP:CLASSIC BLU:XL:SOLID:JACKET</t>
  </si>
  <si>
    <t>JMHZSD</t>
  </si>
  <si>
    <t>JACKET MICRO HOODIE JERSEY LINING SOLID JMHZSD:CLASSIC RED:XL:SOLID:JACKET</t>
  </si>
  <si>
    <t>JACKET MICRO HOODIE JERSEY LINING SOLID JMHZSD:CLASSIC RED:S:SOLID:JACKET</t>
  </si>
  <si>
    <t>JACKET MICRO HOODIE JERSEY LINING SOLID JMHZSD:CLASSIC RED:L:SOLID:JACKET</t>
  </si>
  <si>
    <t>JBMSRJ1B</t>
  </si>
  <si>
    <t>JACKET MICRO BOMBER STRIPE RIB JBMSRJ1B:CLASSIC BLUE:L:SOLID:JACKET</t>
  </si>
  <si>
    <t>JACKET MICRO BOMBER STRIPE RIB JBMSRJ1B:CLASSIC BLUE:M:SOLID:JACKET</t>
  </si>
  <si>
    <t>JACKET MICRO BOMBER STRIPE RIB JBMSRJ1B:CLASSIC BLUE:XL:SOLID:JACKET</t>
  </si>
  <si>
    <t>JACKET MICRO BOMBER STRIPE RIB JBMSRJ1B:CLASSIC BLUE:S:SOLID:JACKET</t>
  </si>
  <si>
    <t>JACKET MICRO HOODIE JERSEY LINING SOLID JMHZSD:FROST GREY:XL:SOLID:JACKET</t>
  </si>
  <si>
    <t>JACKET MICRO HOODIE JERSEY LINING SOLID JMHZSD:DARK JADE:M:SOLID:JACKET</t>
  </si>
  <si>
    <t>JACKET MICRO HOODIE JERSEY LINING SOLID JMHZSD:DARK JADE:XL:SOLID:JACKET</t>
  </si>
  <si>
    <t>JACKET MICRO HOODIE JERSEY LINING SOLID JMHZSD:DARK JADE:L:SOLID:JACKET</t>
  </si>
  <si>
    <t>JACKET MICRO HOODIE JERSEY LINING SOLID JMHZSD:FROST GREY:L:SOLID:JACKET</t>
  </si>
  <si>
    <t>JACKET MICRO HOODIE JERSEY LINING SOLID JMHZSD:FROST GREY:M:SOLID:JACKET</t>
  </si>
  <si>
    <t>JACKET MICRO HOODIE JERSEY LINING SOLID JMHZSD:FROST GREY:S:SOLID:JACKET</t>
  </si>
  <si>
    <t>JMHCS</t>
  </si>
  <si>
    <t>JACKET MICRO CUT N SEWN KOMBINASI JMHCS:INDIGO BLUE:XL:SOLID:JACKET</t>
  </si>
  <si>
    <t>JACKET MICRO CUT N SEWN KOMBINASI JMHCS:INDIGO BLUE:S:SOLID:JACKET</t>
  </si>
  <si>
    <t>JACKET MICRO CUT N SEWN KOMBINASI JMHCS:INDIGO BLUE:M:SOLID:JACKET</t>
  </si>
  <si>
    <t>JACKET MICRO CUT N SEWN KOMBINASI JMHCS:INDIGO BLUE:L:SOLID:JACKET</t>
  </si>
  <si>
    <t>JMA6BOM</t>
  </si>
  <si>
    <t>JACKET MICRO BOMBER JMA6BOM:SAND:M:SOLID:JACKET</t>
  </si>
  <si>
    <t>JACKET MICRO BOMBER JMA6BOM:SAND:XL:SOLID:JACKET</t>
  </si>
  <si>
    <t>JACKET MICRO BOMBER JMA6BOM:SAND:L:SOLID:JACKET</t>
  </si>
  <si>
    <t>JMA1BKS</t>
  </si>
  <si>
    <t>JACKET MICRO FRONT STITCH ZIP N POCKET JMA1BKS:BLACK:S:SOLID:JACKET</t>
  </si>
  <si>
    <t>JACKET MICRO FRONT STITCH ZIP N POCKET JMA1BKS:BLACK:M:SOLID:JACKET</t>
  </si>
  <si>
    <t>JACKET MICRO FRONT STITCH ZIP N POCKET JMA1BKS:BLACK:L:SOLID:JACKET</t>
  </si>
  <si>
    <t>JACKET MICRO DETACHABLE HOODIE JMHSA31:BLACK:XL:SOLID:JACKET</t>
  </si>
  <si>
    <t>JMBSA33</t>
  </si>
  <si>
    <t>JACKET MICRO HOODIE COMBO JMBSA33:OLIVE:M:SOLID:JACKET</t>
  </si>
  <si>
    <t>JACKET MICRO DETACHABLE HOODIE JMHSA31:BLACK:M:SOLID:JACKET</t>
  </si>
  <si>
    <t>JACKET MICRO DETACHABLE HOODIE JMHSA31:BLACK:L:SOLID:JACKET</t>
  </si>
  <si>
    <t>JACKET MICRO HOODIE COMBO JMBSA33:OLIVE:XL:SOLID:JACKET</t>
  </si>
  <si>
    <t>JACKET MICRO DETACHABLE HOODIE JMHSA31:BLACK:S:SOLID:JACKET</t>
  </si>
  <si>
    <t>JACKET MICRO HOODIE COMBO JMBSA33:OLIVE:S:SOLID:JACKET</t>
  </si>
  <si>
    <t>JACKET MICRO HOODIE COMBO JMBSA33:OLIVE:L:SOLID:JACKET</t>
  </si>
  <si>
    <t>JACKET MICRO FRONT STITCH ZIP N POCKET JMA1BKS:BLACK:XL:SOLID:JACKET</t>
  </si>
  <si>
    <t>JACKET MICRO HOODIE JERSEY LINING SOLID JMHZSD:CLASSIC RED:M:SOLID:JACKET</t>
  </si>
  <si>
    <t>JACKET MICRO BOMBER JMA6BOM:SAND:S:SOLID:JACKET</t>
  </si>
  <si>
    <t>JACKET MICRO HOODIE JERSEY LINING SOLID JMHZSD:DARK JADE:S:SOLID:JACKET</t>
  </si>
  <si>
    <t>JACKET MICRO HOODIE ADD FRONT ZIPPER JKT02 JMHZIP:CLASSIC BLU:S:SOLID:JACKET</t>
  </si>
  <si>
    <t>JACKET MICRO HOODIE ADD FRONT ZIPPER JKT02 JMHZIP:CLASSIC BLU:M:SOLID:JACKET</t>
  </si>
  <si>
    <t>JACKET MICRO HOODIE ADD FRONT ZIPPER JKT02 JMHZIP:CLASSIC BLU:L:SOLID:JACKET</t>
  </si>
  <si>
    <t>SRFLBU</t>
  </si>
  <si>
    <t>SS REG SOLID FILAFILE WASHED:CLASSIC BLUE:S</t>
  </si>
  <si>
    <t>SS REG SOLID FILAFILE WASHED:CLASSIC BLUE:M</t>
  </si>
  <si>
    <t>SS REG SOLID FILAFILE WASHED:CLASSIC BLUE:L</t>
  </si>
  <si>
    <t>WVSLDSS1</t>
  </si>
  <si>
    <t>SS SHIRT AMSLER SOLID WVSLDSS1:CLASSIC BLUE:M:SOLID:SS SHIRT</t>
  </si>
  <si>
    <t>SS SHIRT AMSLER SOLID WVSLDSS1:CLASSIC BLUE:L:SOLID:SS SHIRT</t>
  </si>
  <si>
    <t>SS SHIRT AMSLER SOLID WVSLDSS1:CLASSIC BLUE:XL:SOLID:SS SHIRT</t>
  </si>
  <si>
    <t>LG1PKBC</t>
  </si>
  <si>
    <t>LS SHIRT GRANDAD 1 POCKET LG1PKBC:FROST GREY:M:SOLID:LS SHIRT</t>
  </si>
  <si>
    <t>LS SHIRT GRANDAD 1 POCKET LG1PKBC:FROST GREY:XL:SOLID:LS SHIRT</t>
  </si>
  <si>
    <t>LS SHIRT GRANDAD 1 POCKET LG1PKBC:NAVY BLUE:S:SOLID:LS SHIRT</t>
  </si>
  <si>
    <t>LS SHIRT GRANDAD 1 POCKET LG1PKBC:NAVY BLUE:XL:SOLID:LS SHIRT</t>
  </si>
  <si>
    <t>LYB7MCK</t>
  </si>
  <si>
    <t>LS SHIRT LS MED CHECK 1 POCKET LYB7MCK:WINE:S:CHECKS:LS SHIRT</t>
  </si>
  <si>
    <t>LS SHIRT LS MED CHECK 1 POCKET LYB7MCK:WINE:L:CHECKS:LS SHIRT</t>
  </si>
  <si>
    <t>LS SHIRT LS MED CHECK 1 POCKET LYB7MCK:WINE:XL:CHECKS:LS SHIRT</t>
  </si>
  <si>
    <t>LSWV64</t>
  </si>
  <si>
    <t>LS SHIRT AMSLER STRIPE LA64 LSWV64:OLIVE:S:STRIPES:LS SHIRT</t>
  </si>
  <si>
    <t>LS SHIRT AMSLER STRIPE LA64 LSWV64:OLIVE:M:STRIPES:LS SHIRT</t>
  </si>
  <si>
    <t>LS SHIRT AMSLER STRIPE LA64 LSWV64:OLIVE:L:STRIPES:LS SHIRT</t>
  </si>
  <si>
    <t>LS SHIRT AMSLER STRIPE LA64 LSWV64:OLIVE:XL:STRIPES:LS SHIRT</t>
  </si>
  <si>
    <t>SPB2GEO</t>
  </si>
  <si>
    <t>SS SHIRT PRINT AOP SPB2GEO:CLASSIC BLUE:S:PRINT:SS SHIRT</t>
  </si>
  <si>
    <t>SS SHIRT PRINT AOP SPB2GEO:CLASSIC BLUE:M:PRINT:SS SHIRT</t>
  </si>
  <si>
    <t>SS SHIRT PRINT AOP SPB2GEO:CLASSIC BLUE:L:PRINT:SS SHIRT</t>
  </si>
  <si>
    <t>SS SHIRT PRINT AOP SPB2GEO:CLASSIC BLUE:XL:PRINT:SS SHIRT</t>
  </si>
  <si>
    <t>SPK7GEO</t>
  </si>
  <si>
    <t>SS SHIRT SS PRINT AOP GEO SPK7GEO:WHITE:S:PRINT:SS SHIRT</t>
  </si>
  <si>
    <t>SS SHIRT SS PRINT AOP GEO SPK7GEO:WHITE:M:PRINT:SS SHIRT</t>
  </si>
  <si>
    <t>SS SHIRT SS PRINT AOP GEO SPK7GEO:WHITE:L:PRINT:SS SHIRT</t>
  </si>
  <si>
    <t>SS SHIRT SS PRINT AOP GEO SPK7GEO:WHITE:XL:PRINT:SS SHIRT</t>
  </si>
  <si>
    <t>LS SHIRT GRANDAD 1 POCKET LG1PKBC:FROST GREY:L:SOLID:LS SHIRT</t>
  </si>
  <si>
    <t>LS SHIRT GRANDAD 1 POCKET LG1PKBC:NAVY BLUE:L:SOLID:LS SHIRT</t>
  </si>
  <si>
    <t>CR108NEW</t>
  </si>
  <si>
    <t>SS SHIRT REG WITH POCKET CR108NEW:WHITE:S:SOLID:SS SHIRT</t>
  </si>
  <si>
    <t>SS SHIRT REG WITH POCKET CR108NEW:WHITE:M:SOLID:SS SHIRT</t>
  </si>
  <si>
    <t>SS SHIRT REG WITH POCKET CR108NEW:WHITE:L:SOLID:SS SHIRT</t>
  </si>
  <si>
    <t>SS SHIRT REG WITH POCKET CR108NEW:WHITE:XL:SOLID:SS SHIRT</t>
  </si>
  <si>
    <t>CR109NEW</t>
  </si>
  <si>
    <t>LS SHIRT REG WITH POCKET CR109NEW:WHITE:S:SOLID:LS SHIRT</t>
  </si>
  <si>
    <t>LS SHIRT REG WITH POCKET CR109NEW:WHITE:M:SOLID:LS SHIRT</t>
  </si>
  <si>
    <t>LS SHIRT REG WITH POCKET CR109NEW:WHITE:L:SOLID:LS SHIRT</t>
  </si>
  <si>
    <t>LS SHIRT REG WITH POCKET CR109NEW:WHITE:XL:SOLID:LS SHIRT</t>
  </si>
  <si>
    <t>SRINDNLK</t>
  </si>
  <si>
    <t>SS SHIRT REG DENIM INDIGO SRINDNLK:NAVY BLUE:S:SOLID:SS SHIRT</t>
  </si>
  <si>
    <t>SS SHIRT REG DENIM INDIGO SRINDNLK:NAVY BLUE:M:SOLID:SS SHIRT</t>
  </si>
  <si>
    <t>SS SHIRT REG DENIM INDIGO SRINDNLK:NAVY BLUE:XL:SOLID:SS SHIRT</t>
  </si>
  <si>
    <t>LSD2PD20</t>
  </si>
  <si>
    <t>LS SHIRT SOLID SLUB 2 POCKET LSD2PD20:OLIVE:S:SOLID:LS SHIRT</t>
  </si>
  <si>
    <t>LS SHIRT SOLID SLUB 2 POCKET LSD2PD20:OLIVE:L:SOLID:LS SHIRT</t>
  </si>
  <si>
    <t>SFTPO</t>
  </si>
  <si>
    <t>SS SHIRT REG SOLID POPLIN SFTPO:NAVY BLUE:S:SOLID:SS SHIRT</t>
  </si>
  <si>
    <t>SS SHIRT REG SOLID POPLIN SFTPO:NAVY BLUE:M:SOLID:SS SHIRT</t>
  </si>
  <si>
    <t>LS SHIRT GRANDAD 1 POCKET LG1PKBC:WHITE:S:SOLID:LS T-SHIRT</t>
  </si>
  <si>
    <t>LS SHIRT GRANDAD 1 POCKET LG1PKBC:WHITE:M:SOLID:LS T-SHIRT</t>
  </si>
  <si>
    <t>LS SHIRT GRANDAD 1 POCKET LG1PKBC:WHITE:XL:SOLID:LS T-SHIRT</t>
  </si>
  <si>
    <t>LSD2PT20</t>
  </si>
  <si>
    <t>LS SHIRT  SOLID SLUB 2 POCKET LSD2PT20:NAVY BLUE:S:SOLID:LS SHIRT</t>
  </si>
  <si>
    <t>LS SHIRT  SOLID SLUB 2 POCKET LSD2PT20:NAVY BLUE:M:SOLID:LS SHIRT</t>
  </si>
  <si>
    <t>LS SHIRT  SOLID SLUB 2 POCKET LSD2PT20:NAVY BLUE:XL:SOLID:LS SHIRT</t>
  </si>
  <si>
    <t>LYB3MCK</t>
  </si>
  <si>
    <t>LS SHIRT MED CHECK 1 POCKET LYB3MCK:FROST GREY:XL:CHECKS:LS SHIRT</t>
  </si>
  <si>
    <t>LYB8MCK</t>
  </si>
  <si>
    <t>LS SHIRT MED CHECK 1 POCKET LYB8MCK:FOREST GREEN:S:CHECKS:LS SHIRT</t>
  </si>
  <si>
    <t>LS SHIRT MED CHECK 1 POCKET LYB8MCK:FOREST GREEN:M:CHECKS:LS SHIRT</t>
  </si>
  <si>
    <t>LSMC1PD21</t>
  </si>
  <si>
    <t>LS SHIRT MED CHECK 1 POCKET LSMC1PD21:NAVY BLUE:S:CHECKS:LS SHIRT</t>
  </si>
  <si>
    <t>LS SHIRT MED CHECK 1 POCKET LSMC1PD21:NAVY BLUE:M:CHECKS:LS SHIRT</t>
  </si>
  <si>
    <t>LS SHIRT MED CHECK 1 POCKET LSMC1PD21:NAVY BLUE:XL:CHECKS:LS SHIRT</t>
  </si>
  <si>
    <t>LYMCKB21</t>
  </si>
  <si>
    <t>LS SHIRT MED CHECK 1 POCKET LYMCKB21:FROST GREY:S:CHECKS:LS SHIRT</t>
  </si>
  <si>
    <t>LGDT1PD22</t>
  </si>
  <si>
    <t>LS SHIRT GRANDAD STRIPE 1 POCKET LGDT1PD22:WHITE:M:STRIPES:LS SHIRT</t>
  </si>
  <si>
    <t>LS SHIRT GRANDAD STRIPE 1 POCKET LGDT1PD22:WHITE:XL:STRIPES:LS SHIRT</t>
  </si>
  <si>
    <t>LGDT1PD21</t>
  </si>
  <si>
    <t>LS SHIRT GRANDAD STRIPE 1 POCKET LGDT1PD21:CLASSIC BLUE:M:STRIPES:LS SHIRT</t>
  </si>
  <si>
    <t>LS SHIRT GRANDAD STRIPE 1 POCKET LGDT1PD21:CLASSIC BLUE:XL:STRIPES:LS SHIRT</t>
  </si>
  <si>
    <t>SPK6GEO</t>
  </si>
  <si>
    <t>SS SHIRT PRINT AOP GEOMETRY SPK6GEO:NAVY BLUE:S:PRINT:SS SHIRT</t>
  </si>
  <si>
    <t>SS SHIRT PRINT AOP GEOMETRY SPK6GEO:NAVY BLUE:M:PRINT:SS SHIRT</t>
  </si>
  <si>
    <t>SS SHIRT PRINT AOP GEOMETRY SPK6GEO:NAVY BLUE:L:PRINT:SS SHIRT</t>
  </si>
  <si>
    <t>SS SHIRT PRINT AOP GEOMETRY SPK6GEO:NAVY BLUE:XL:PRINT:SS SHIRT</t>
  </si>
  <si>
    <t>WPTXLK4</t>
  </si>
  <si>
    <t>SS SHIRT WOVEN PRINT TEXTURED LOOK WITH CONTRAST ICO:FROST GREY:S:PRINT:SS SHIRT</t>
  </si>
  <si>
    <t>SS SHIRT WOVEN PRINT TEXTURED LOOK WITH CONTRAST ICO:FROST GREY:M:PRINT:SS SHIRT</t>
  </si>
  <si>
    <t>SS SHIRT WOVEN PRINT TEXTURED LOOK WITH CONTRAST ICO:FROST GREY:L:PRINT:SS SHIRT</t>
  </si>
  <si>
    <t>SS SHIRT WOVEN PRINT TEXTURED LOOK WITH CONTRAST ICO:FROST GREY:XL:PRINT:SS SHIRT</t>
  </si>
  <si>
    <t>SPRTM5</t>
  </si>
  <si>
    <t>SS SHIRT POPLIN AOP  SPRTM5:RUSTIC BROWN:S:STRIPES:SS SHIRT</t>
  </si>
  <si>
    <t>SS SHIRT POPLIN AOP  SPRTM5:RUSTIC BROWN:M:STRIPES:SS SHIRT</t>
  </si>
  <si>
    <t>SS SHIRT POPLIN AOP  SPRTM5:RUSTIC BROWN:XL:STRIPES:SS SHIRT</t>
  </si>
  <si>
    <t>SPRTM6</t>
  </si>
  <si>
    <t>SS SHIRT POPLIN AOP  SPRTM6:DEEP SEA:S:SOLID:SS SHIRT</t>
  </si>
  <si>
    <t>SS SHIRT POPLIN AOP  SPRTM6:DEEP SEA:M:SOLID:SS SHIRT</t>
  </si>
  <si>
    <t>SS SHIRT POPLIN AOP  SPRTM6:DEEP SEA:XL:SOLID:SS SHIRT</t>
  </si>
  <si>
    <t>LPRTM6</t>
  </si>
  <si>
    <t>LS SHIRT POPLIN AOP  LPRTM6:RUSTIC BROWN:S:SOLID:LS SHIRT</t>
  </si>
  <si>
    <t>LS SHIRT POPLIN AOP  LPRTM6:RUSTIC BROWN:M:SOLID:LS SHIRT</t>
  </si>
  <si>
    <t>LS SHIRT POPLIN AOP  LPRTM6:RUSTIC BROWN:XL:SOLID:LS SHIRT</t>
  </si>
  <si>
    <t>SPRTM7</t>
  </si>
  <si>
    <t>SS WOVEN POPLIN AOP SPRTM7:CLASSIC BLUE:S:PRINT:SS SHIRT</t>
  </si>
  <si>
    <t>SS WOVEN POPLIN AOP SPRTM7:CLASSIC BLUE:M:PRINT:SS SHIRT</t>
  </si>
  <si>
    <t>LS SHIRT GRANDAD 1 POCKET LG1PKBC:WHITE:L:SOLID:LS T-SHIRT</t>
  </si>
  <si>
    <t>LHES1PM2</t>
  </si>
  <si>
    <t>SS SHIRT HENLEY WITH COLLAR 1PKT LHES1PM2:NAVY BLUE:S:SOLID:SS SHIRT</t>
  </si>
  <si>
    <t>SS SHIRT HENLEY WITH COLLAR 1PKT LHES1PM2:NAVY BLUE:M:SOLID:SS SHIRT</t>
  </si>
  <si>
    <t>SS SHIRT HENLEY WITH COLLAR 1PKT LHES1PM2:NAVY BLUE:L:SOLID:SS SHIRT</t>
  </si>
  <si>
    <t>SS SHIRT HENLEY WITH COLLAR 1PKT LHES1PM2:NAVY BLUE:XL:SOLID:SS SHIRT</t>
  </si>
  <si>
    <t>LS SHIRT  SOLID SLUB 2 POCKET LSD2PT20:RUSTIC BROWN:S:SOLID:LS SHIRT</t>
  </si>
  <si>
    <t>LS SHIRT  SOLID SLUB 2 POCKET LSD2PT20:RUSTIC BROWN:M:SOLID:LS SHIRT</t>
  </si>
  <si>
    <t>LS SHIRT  SOLID SLUB 2 POCKET LSD2PT20:RUSTIC BROWN:L:SOLID:LS SHIRT</t>
  </si>
  <si>
    <t>LS SHIRT  SOLID SLUB 2 POCKET LSD2PT20:RUSTIC BROWN:XL:SOLID:LS SHIRT</t>
  </si>
  <si>
    <t>LS SHIRT  SOLID SLUB 2 POCKET LSD2PT20:NAVY BLUE:L:SOLID:LS SHIRT</t>
  </si>
  <si>
    <t>LS SHIRT MED CHECK 1 POCKET LSMC1PD21:NAVY BLUE:L:CHECKS:LS SHIRT</t>
  </si>
  <si>
    <t>LS SHIRT MED CHECK 1 POCKET LYMCKB21:FROST GREY:L:CHECKS:LS SHIRT</t>
  </si>
  <si>
    <t>SYT1PD23</t>
  </si>
  <si>
    <t>SS SHIRT MED CHECK 1 PKT SYT1PD23:NAVY BLUE:S:CHECKS:SS SHIRT</t>
  </si>
  <si>
    <t>SS SHIRT MED CHECK 1 PKT SYT1PD23:NAVY BLUE:M:CHECKS:SS SHIRT</t>
  </si>
  <si>
    <t>SS SHIRT MED CHECK 1 PKT SYT1PD23:NAVY BLUE:L:CHECKS:SS SHIRT</t>
  </si>
  <si>
    <t>SS SHIRT MED CHECK 1 PKT SYT1PD23:NAVY BLUE:XL:CHECKS:SS SHIRT</t>
  </si>
  <si>
    <t>SMCI3071</t>
  </si>
  <si>
    <t>SS SHIRT CHECK INDIGO 4B3071 SMCI3071:INDIGO BLUE:S:CHECKS:SS SHIRT</t>
  </si>
  <si>
    <t>SS SHIRT CHECK INDIGO 4B3071 SMCI3071:INDIGO BLUE:M:CHECKS:SS SHIRT</t>
  </si>
  <si>
    <t>SS SHIRT CHECK INDIGO 4B3071 SMCI3071:INDIGO BLUE:XL:CHECKS:SS SHIRT</t>
  </si>
  <si>
    <t>SYMCD26</t>
  </si>
  <si>
    <t>SS SHIRT TWILL MED CHECK PG0826B SYMCD26:NAVY BLUE:S:CHECKS:SS SHIRT</t>
  </si>
  <si>
    <t>SS SHIRT TWILL MED CHECK PG0826B SYMCD26:NAVY BLUE:L:CHECKS:SS SHIRT</t>
  </si>
  <si>
    <t>SS SHIRT TWILL MED CHECK PG0826B SYMCD26:NAVY BLUE:XL:CHECKS:SS SHIRT</t>
  </si>
  <si>
    <t>LYDMC29</t>
  </si>
  <si>
    <t>LS SHIRT TWILL MED CHECK 2 POCKET 25-002 LYDMC29:NAVY BLUE:L:CHECKS:LS SHIRT</t>
  </si>
  <si>
    <t>LS SHIRT TWILL MED CHECK 2 POCKET 25-002 LYDMC29:NAVY BLUE:XL:CHECKS:LS SHIRT</t>
  </si>
  <si>
    <t>LYMCD28</t>
  </si>
  <si>
    <t>LS SHIRT TWILL MED CHECK 2 POCKET 25-002 LYMCD28:NAVY BLUE:S:CHECKS:LS SHIRT</t>
  </si>
  <si>
    <t>LS SHIRT TWILL MED CHECK 2 POCKET 25-002 LYMCD28:NAVY BLUE:M:CHECKS:LS SHIRT</t>
  </si>
  <si>
    <t>LS SHIRT GRANDAD STRIPE 1 POCKET LGDT1PD22:WHITE:L:STRIPES:LS SHIRT</t>
  </si>
  <si>
    <t>LS SHIRT GRANDAD STRIPE 1 POCKET LGDT1PD21:CLASSIC BLUE:L:STRIPES:LS SHIRT</t>
  </si>
  <si>
    <t>LSTROXPK</t>
  </si>
  <si>
    <t>LS SHIRT STRIPE OXFORD WITH POCKET LSTROXPK:WHITE:S:STRIPES:LS SHIRT</t>
  </si>
  <si>
    <t>LS SHIRT STRIPE OXFORD WITH POCKET LSTROXPK:WHITE:M:STRIPES:LS SHIRT</t>
  </si>
  <si>
    <t>LS SHIRT STRIPE OXFORD WITH POCKET LSTROXPK:WHITE:L:STRIPES:LS SHIRT</t>
  </si>
  <si>
    <t>LS SHIRT STRIPE OXFORD WITH POCKET LSTROXPK:NAVY BLUE:M:STRIPES:LS SHIRT</t>
  </si>
  <si>
    <t>LS SHIRT STRIPE OXFORD WITH POCKET LSTROXPK:NAVY BLUE:XL:STRIPES:LS SHIRT</t>
  </si>
  <si>
    <t>SS SHIRT POPLIN AOP  SPRTM6:DEEP SEA:L:SOLID:SS SHIRT</t>
  </si>
  <si>
    <t>LS SHIRT POPLIN AOP  LPRTM6:RUSTIC BROWN:L:SOLID:LS SHIRT</t>
  </si>
  <si>
    <t>SS WOVEN POPLIN AOP SPRTM7:CLASSIC BLUE:L:PRINT:SS SHIRT</t>
  </si>
  <si>
    <t>SPT3DOT</t>
  </si>
  <si>
    <t>SS SHIRT PRINT AOP DOT SPT3DOT:NAVY BLUE:S:PRINT:SS SHIRT</t>
  </si>
  <si>
    <t>SS SHIRT PRINT AOP DOT SPT3DOT:NAVY BLUE:M:PRINT:SS SHIRT</t>
  </si>
  <si>
    <t>SS SHIRT PRINT AOP DOT SPT3DOT:NAVY BLUE:L:PRINT:SS SHIRT</t>
  </si>
  <si>
    <t>SS SHIRT PRINT AOP DOT SPT3DOT:NAVY BLUE:XL:PRINT:SS SHIRT</t>
  </si>
  <si>
    <t>SPB4SLB</t>
  </si>
  <si>
    <t>SS SHIRT AOP SLUB THICK SPB4SLB:NAVY BLUE:S:PRINT:SS SHIRT</t>
  </si>
  <si>
    <t>SS SHIRT AOP SLUB THICK SPB4SLB:NAVY BLUE:M:PRINT:SS SHIRT</t>
  </si>
  <si>
    <t>SS SHIRT AOP SLUB THICK SPB4SLB:NAVY BLUE:L:PRINT:SS SHIRT</t>
  </si>
  <si>
    <t>LPRTM7</t>
  </si>
  <si>
    <t>LS SHIRT WOVEN POPLIN AOP  LPRTM7:NAVY BLUE:S:SOLID:LS SHIRT</t>
  </si>
  <si>
    <t>LS SHIRT WOVEN POPLIN AOP  LPRTM7:NAVY BLUE:M:SOLID:LS SHIRT</t>
  </si>
  <si>
    <t>LS SHIRT WOVEN POPLIN AOP  LPRTM7:NAVY BLUE:L:SOLID:LS SHIRT</t>
  </si>
  <si>
    <t>LS SHIRT WOVEN POPLIN AOP  LPRTM7:NAVY BLUE:XL:SOLID:LS SHIRT</t>
  </si>
  <si>
    <t>SPCPM7</t>
  </si>
  <si>
    <t>SS SHIRT PRINT CAMP COLLAR NATURE SPCPM7:WHITE:S:PRINT:SS SHIRT</t>
  </si>
  <si>
    <t>SS SHIRT PRINT CAMP COLLAR NATURE SPCPM7:WHITE:M:PRINT:SS SHIRT</t>
  </si>
  <si>
    <t>SS SHIRT PRINT CAMP COLLAR NATURE SPCPM7:WHITE:L:PRINT:SS SHIRT</t>
  </si>
  <si>
    <t>SS SHIRT PRINT CAMP COLLAR NATURE SPCPM7:WHITE:XL:PRINT:SS SHIRT</t>
  </si>
  <si>
    <t>SPNATM9</t>
  </si>
  <si>
    <t>SS SHIRT RINT NATURE SPNATM9:OLIVE:S:PRINT:SS SHIRT</t>
  </si>
  <si>
    <t>SS SHIRT RINT NATURE SPNATM9:OLIVE:L:PRINT:SS SHIRT</t>
  </si>
  <si>
    <t>SPCPM8</t>
  </si>
  <si>
    <t>SS SHIRT PRINT CAMP COLLAR NATURE SPCPM8:WHITE:S:PRINT:SS SHIRT</t>
  </si>
  <si>
    <t>SS SHIRT PRINT CAMP COLLAR NATURE SPCPM8:WHITE:L:PRINT:SS SHIRT</t>
  </si>
  <si>
    <t>SS SHIRT PRINT CAMP COLLAR NATURE SPCPM8:WHITE:XL:PRINT:SS SHIRT</t>
  </si>
  <si>
    <t>SYMCD24</t>
  </si>
  <si>
    <t>SS SHIRT OXFORD MED CHECK 449-1 SYMCD24:CLASSIC RED:S:CHECKS:SS SHIRT</t>
  </si>
  <si>
    <t>SS SHIRT OXFORD MED CHECK 449-1 SYMCD24:CLASSIC RED:M:CHECKS:SS SHIRT</t>
  </si>
  <si>
    <t>SS SHIRT OXFORD MED CHECK 449-1 SYMCD24:CLASSIC RED:L:CHECKS:SS SHIRT</t>
  </si>
  <si>
    <t>SS SHIRT OXFORD MED CHECK 449-1 SYMCD24:CLASSIC RED:XL:CHECKS:SS SHIRT</t>
  </si>
  <si>
    <t>SS2PCM11</t>
  </si>
  <si>
    <t>SS SHIRT COTTON SLUB 2 POCKET SS2PCM11:GOLDEN BROWN:S:SOLID:SS SHIRT</t>
  </si>
  <si>
    <t>SS SHIRT COTTON SLUB 2 POCKET SS2PCM11:GOLDEN BROWN:M:SOLID:SS SHIRT</t>
  </si>
  <si>
    <t>SS SHIRT COTTON SLUB 2 POCKET SS2PCM11:GOLDEN BROWN:L:SOLID:SS SHIRT</t>
  </si>
  <si>
    <t>SS SHIRT COTTON SLUB 2 POCKET SS2PCM11:GOLDEN BROWN:XL:SOLID:SS SHIRT</t>
  </si>
  <si>
    <t>WABLA129</t>
  </si>
  <si>
    <t>SS POLO SHIRT STRIPE LA129 WABLA129:MISTY MEDIUM BL:M:STRIPES:SS POLO SHIRT</t>
  </si>
  <si>
    <t>SS POLO SHIRT STRIPE LA129 WABLA129:MISTY MEDIUM BL:L:STRIPES:SS POLO SHIRT</t>
  </si>
  <si>
    <t>SS POLO SHIRT STRIPE LA129 WABLA129:MISTY MEDIUM BL:XL:STRIPES:SS POLO SHIRT</t>
  </si>
  <si>
    <t>SS POLO SHIRT STRIPE LA129 WABLA129:MISTY MEDIUM BL:S:STRIPES:SS POLO SHIRT</t>
  </si>
  <si>
    <t>PSLDSH28</t>
  </si>
  <si>
    <t>SS POLO SHIRT SOLID TEXTURED LACOSE WITH MANSET PSLDSH28:CLASSIC GR:M:SOLID:SS POLO SH</t>
  </si>
  <si>
    <t>SS POLO SHIRT SOLID TEXTURED LACOSE WITH MANSET PSLDSH28:CLASSIC GR:XL:SOLID:SS POLO SH</t>
  </si>
  <si>
    <t>WKABLA57</t>
  </si>
  <si>
    <t>SS POLO SHIRT STRIPE LA57 INTERLOCK WKABLA57:NAVY BLUE:L:STRIPES:SS POLO SHIRT</t>
  </si>
  <si>
    <t>SS POLO SHIRT STRIPE LA57 INTERLOCK WKABLA57:NAVY BLUE:S:STRIPES:SS POLO SHIRT</t>
  </si>
  <si>
    <t>SS POLO SHIRT STRIPE LA57 INTERLOCK WKABLA57:NAVY BLUE:M:STRIPES:SS POLO SHIRT</t>
  </si>
  <si>
    <t>SS POLO SHIRT SOLID TEXTURED LACOSE WITH MANSET PSLDSH28:CLASSIC GR:S:SOLID:SS POLO SH</t>
  </si>
  <si>
    <t>SS POLO SHIRT SOLID TEXTURED LACOSE WITH MANSET PSLDSH28:CLASSIC GR:L:SOLID:SS POLO SH</t>
  </si>
  <si>
    <t>SS POLO SHIRT STRIPE LA57 INTERLOCK WKABLA57:NAVY BLUE:XL:STRIPES:SS POLO SHIRT</t>
  </si>
  <si>
    <t>WKFDIN</t>
  </si>
  <si>
    <t>SS POLO SHIRT FIDER JAQ COLLAR WKFDIN:NAVY BLUE:XL:STRIPES:SS POLO SHIRT</t>
  </si>
  <si>
    <t>WBCSLUB</t>
  </si>
  <si>
    <t>SS POLO SHIRT LACOSE SLUB COLLAR JAQ WBCSLUB:NAVY BLUE:XL:SOLID:SS POLO SHIRT</t>
  </si>
  <si>
    <t>SS POLO SHIRT LACOSE SLUB COLLAR JAQ WBCSLUB:MAROON:XL:SOLID:SS POLO SHIRT</t>
  </si>
  <si>
    <t>SS POLO SHIRT LACOSE SLUB COLLAR JAQ WBCSLUB:NAVY BLUE:M:SOLID:SS POLO SHIRT</t>
  </si>
  <si>
    <t>SS POLO SHIRT LACOSE SLUB COLLAR JAQ WBCSLUB:MAROON:L:SOLID:SS POLO SHIRT</t>
  </si>
  <si>
    <t>SS POLO SHIRT LACOSE SLUB COLLAR JAQ WBCSLUB:NAVY BLUE:S:SOLID:SS POLO SHIRT</t>
  </si>
  <si>
    <t>SS POLO SHIRT LACOSE SLUB COLLAR JAQ WBCSLUB:NAVY BLUE:L:SOLID:SS POLO SHIRT</t>
  </si>
  <si>
    <t>WSLDTEXU</t>
  </si>
  <si>
    <t>SS POLO SHIRT SOLID TEXTURED WSLDTEXU:MAROON:M:SOLID:SS POLO SHIRT</t>
  </si>
  <si>
    <t>WBTRB1YD</t>
  </si>
  <si>
    <t>SS POLO SHIRT STRIPE BLOCK CHEST WBTRB1YD:NAVY BLUE:XL:STRIPES:SS POLO SHIRT</t>
  </si>
  <si>
    <t>SS POLO SHIRT SOLID TEXTURED WSLDTEXU:MAROON:XL:SOLID:SS POLO SHIRT</t>
  </si>
  <si>
    <t>SS POLO SHIRT LACOSE SLUB COLLAR JAQ WBCSLUB:MAROON:S:SOLID:SS POLO SHIRT</t>
  </si>
  <si>
    <t>SS POLO SHIRT STRIPE BLOCK CHEST WBTRB1YD:NAVY BLUE:S:STRIPES:SS POLO SHIRT</t>
  </si>
  <si>
    <t>WKIABC</t>
  </si>
  <si>
    <t>SS POLO SHIRT INTERLOCK ABC WKIABC:FROST GREY:S:STRIPES:SS POLO SHIRT</t>
  </si>
  <si>
    <t>SS POLO SHIRT STRIPE BLOCK CHEST WBTRB1YD:NAVY BLUE:L:STRIPES:SS POLO SHIRT</t>
  </si>
  <si>
    <t>WKAPBD</t>
  </si>
  <si>
    <t>SS POLO SHIRT POLO PRINT BIRD WKAPBD:WHITE:S:PRINT:SS POLO SHIRT</t>
  </si>
  <si>
    <t>SS POLO SHIRT POLO PRINT BIRD WKAPBD:WHITE:L:PRINT:SS POLO SHIRT</t>
  </si>
  <si>
    <t>SS POLO SHIRT INTERLOCK ABC WKIABC:FROST GREY:M:STRIPES:SS POLO SHIRT</t>
  </si>
  <si>
    <t>SS POLO SHIRT POLO PRINT BIRD WKAPBD:WHITE:XL:PRINT:SS POLO SHIRT</t>
  </si>
  <si>
    <t>SS POLO SHIRT INTERLOCK ABC WKIABC:FROST GREY:XL:STRIPES:SS POLO SHIRT</t>
  </si>
  <si>
    <t>SS POLO SHIRT POLO PRINT BIRD WKAPBD:WHITE:M:PRINT:SS POLO SHIRT</t>
  </si>
  <si>
    <t>PSTRJ2SC01</t>
  </si>
  <si>
    <t>SS POLO SHIRT STRIPE PSTRJ2SC01:BLACK:L:STRIPES:SS POLO SHIRT</t>
  </si>
  <si>
    <t>SS POLO SHIRT STRIPE PSTRJ2SC01:BLACK:M:STRIPES:SS POLO SHIRT</t>
  </si>
  <si>
    <t>WK2TDN</t>
  </si>
  <si>
    <t>SS POLO SHIRT STRIPE 2T BAHU SOLID WK2TDN:CLASSIC BLUE:S:STRIPES:SS POLO SHIRT</t>
  </si>
  <si>
    <t>SS POLO SHIRT STRIPE 2T BAHU SOLID WK2TDN:CLASSIC BLUE:L:STRIPES:SS POLO SHIRT</t>
  </si>
  <si>
    <t>WSTRUDI1</t>
  </si>
  <si>
    <t>SS POLO SHIRT STRIPE ENGINEERING WSTRUDI1:WOOD BROWN:XL:STRIPES:SS POLO SHIRT</t>
  </si>
  <si>
    <t>WSTEDB19</t>
  </si>
  <si>
    <t>SS POLO SHIRT STRIPE ENG CHEST WSTEDB19:NAVY BLUE:XL:STRIPES:SS POLO SHIRT</t>
  </si>
  <si>
    <t>SS POLO SHIRT STRIPE ENGINEERING WSTRUDI1:WOOD BROWN:M:STRIPES:SS POLO SHIRT</t>
  </si>
  <si>
    <t>SS POLO SHIRT STRIPE ENG CHEST WSTEDB19:NAVY BLUE:M:STRIPES:SS POLO SHIRT</t>
  </si>
  <si>
    <t>SS POLO SHIRT STRIPE ENG CHEST WSTEDB19:NAVY BLUE:L:STRIPES:SS POLO SHIRT</t>
  </si>
  <si>
    <t>WSTRTLB18</t>
  </si>
  <si>
    <t>SS POLO SHIRT ENG STRIPE FDR MIX WSTRTLB18:INDIGO BLUE:S:STRIPES:SS POLO SHIRT</t>
  </si>
  <si>
    <t>WKAPRH</t>
  </si>
  <si>
    <t>SS POLO SHIRT PRINT PERAHU WKAPRH:NAVY BLUE:S:PRINT:SS POLO SHIRT</t>
  </si>
  <si>
    <t>WKSIRO</t>
  </si>
  <si>
    <t>SS POLO SHIRT SOLID SIRO WKSIRO:NAVY BLUE:S:SOLID:SS POLO SHIRT</t>
  </si>
  <si>
    <t>SS POLO SHIRT SOLID SIRO WKSIRO:NAVY BLUE:M:SOLID:SS POLO SHIRT</t>
  </si>
  <si>
    <t>SS POLO SHIRT SOLID SIRO WKSIRO:RUSTIC BROWN:L:SOLID:SS POLO SHIRT</t>
  </si>
  <si>
    <t>SS POLO SHIRT ENG STRIPE FDR MIX WSTRTLB18:INDIGO BLUE:L:STRIPES:SS POLO SHIRT</t>
  </si>
  <si>
    <t>SS POLO SHIRT PRINT PERAHU WKAPRH:NAVY BLUE:XL:PRINT:SS POLO SHIRT</t>
  </si>
  <si>
    <t>SS POLO SHIRT SOLID SIRO WKSIRO:RUSTIC BROWN:XL:SOLID:SS POLO SHIRT</t>
  </si>
  <si>
    <t>SS POLO SHIRT SOLID SIRO WKSIRO:NAVY BLUE:XL:SOLID:SS POLO SHIRT</t>
  </si>
  <si>
    <t>SS POLO SHIRT PRINT PERAHU WKAPRH:NAVY BLUE:M:PRINT:SS POLO SHIRT</t>
  </si>
  <si>
    <t>SS POLO SHIRT ENG STRIPE FDR MIX WSTRTLB18:INDIGO BLUE:M:STRIPES:SS POLO SHIRT</t>
  </si>
  <si>
    <t>SS POLO SHIRT PRINT PERAHU WKAPRH:NAVY BLUE:L:PRINT:SS POLO SHIRT</t>
  </si>
  <si>
    <t>SS POLO SHIRT SOLID SIRO WKSIRO:RUSTIC BROWN:S:SOLID:SS POLO SHIRT</t>
  </si>
  <si>
    <t>SS POLO SHIRT STRIPE LA57 INTERLOCK WKABLA57:MISTY DARK GREY:L:STRIPES:SS POLO SHIRT</t>
  </si>
  <si>
    <t>SS POLO SHIRT STRIPE LA57 INTERLOCK WKABLA57:WHITE:S:STRIPES:SS POLO SHIRT</t>
  </si>
  <si>
    <t>SS POLO SHIRT STRIPE LA57 INTERLOCK WKABLA57:MISTY DARK GREY:S:STRIPES:SS POLO SHIRT</t>
  </si>
  <si>
    <t>SS POLO SHIRT STRIPE LA57 INTERLOCK WKABLA57:WHITE:L:STRIPES:SS POLO SHIRT</t>
  </si>
  <si>
    <t>SS POLO SHIRT STRIPE LA57 INTERLOCK WKABLA57:WHITE:M:STRIPES:SS POLO SHIRT</t>
  </si>
  <si>
    <t>SS POLO SHIRT STRIPE LA57 INTERLOCK WKABLA57:WHITE:XL:STRIPES:SS POLO SHIRT</t>
  </si>
  <si>
    <t>WSHENPQ</t>
  </si>
  <si>
    <t>SS POLO SHIRT HENLEY PIQUE WSHENPQ:NAVY BLUE:M:SOLID:SS POLO SHIRT</t>
  </si>
  <si>
    <t>SS POLO SHIRT HENLEY PIQUE WSHENPQ:NAVY BLUE:XL:SOLID:SS POLO SHIRT</t>
  </si>
  <si>
    <t>SS POLO SHIRT HENLEY PIQUE WSHENPQ:MANDARIN ORANGE:M:SOLID:SS POLO SHIRT</t>
  </si>
  <si>
    <t>SS POLO SHIRT HENLEY PIQUE WSHENPQ:MANDARIN ORANGE:XL:SOLID:SS POLO SHIRT</t>
  </si>
  <si>
    <t>SS POLO SHIRT HENLEY PIQUE WSHENPQ:OLIVE:S:SOLID:SS POLO SHIRT</t>
  </si>
  <si>
    <t>SS POLO SHIRT HENLEY PIQUE WSHENPQ:OLIVE:XL:SOLID:SS POLO SHIRT</t>
  </si>
  <si>
    <t>SS POLO SHIRT HENLEY PIQUE WSHENPQ:OLIVE:L:SOLID:SS POLO SHIRT</t>
  </si>
  <si>
    <t>SS POLO SHIRT HENLEY PIQUE WSHENPQ:MISTY DARK GREY:XL:SOLID:SS POLO SHIRT</t>
  </si>
  <si>
    <t>SS POLO SHIRT HENLEY PIQUE WSHENPQ:MISTY DARK GREY:L:SOLID:SS POLO SHIRT</t>
  </si>
  <si>
    <t>WPRTB17</t>
  </si>
  <si>
    <t>SS POLO SHIRT AOP GEO WPRTB17:NAVY BLUE:M:PRINT:SS POLO SHIRT</t>
  </si>
  <si>
    <t>SS POLO SHIRT AOP GEO WPRTB17:NAVY BLUE:S:PRINT:SS POLO SHIRT</t>
  </si>
  <si>
    <t>SS POLO SHIRT HENLEY PIQUE WSHENPQ:MANDARIN ORANGE:S:SOLID:SS POLO SHIRT</t>
  </si>
  <si>
    <t>SS POLO SHIRT AOP GEO WPRTB17:NAVY BLUE:XL:PRINT:SS POLO SHIRT</t>
  </si>
  <si>
    <t>SS POLO SHIRT POLO PRINT BIRD WKAPBD:NAVY BLUE:M:PRINT:SS POLO SHIRT</t>
  </si>
  <si>
    <t>SS POLO SHIRT POLO PRINT BIRD WKAPBD:NAVY BLUE:S:PRINT:SS POLO SHIRT</t>
  </si>
  <si>
    <t>SS POLO SHIRT POLO PRINT BIRD WKAPBD:NAVY BLUE:L:PRINT:SS POLO SHIRT</t>
  </si>
  <si>
    <t>SS POLO SHIRT POLO PRINT BIRD WKAPBD:NAVY BLUE:XL:PRINT:SS POLO SHIRT</t>
  </si>
  <si>
    <t>WSTRFB23</t>
  </si>
  <si>
    <t>POLO FIDER BIG STRIPE WSTRFB23:FROST GREY:S:STRIPES:SS POLO SHIRT</t>
  </si>
  <si>
    <t>POLO FIDER BIG STRIPE WSTRFB23:FROST GREY:XL:STRIPES:SS POLO SHIRT</t>
  </si>
  <si>
    <t>POLO FIDER BIG STRIPE WSTRFB23:FROST GREY:M:STRIPES:SS POLO SHIRT</t>
  </si>
  <si>
    <t>POLO FIDER BIG STRIPE WSTRFB23:FROST GREY:L:STRIPES:SS POLO SHIRT</t>
  </si>
  <si>
    <t>WKPGES1</t>
  </si>
  <si>
    <t>SS POLO SHIRT AOP GEOMETRI SQUARE WKPGES1:FROST GREY:S:PRINT:SS POLO SHIRT</t>
  </si>
  <si>
    <t>SS POLO SHIRT AOP GEOMETRI SQUARE WKPGES1:FROST GREY:XL:PRINT:SS POLO SHIRT</t>
  </si>
  <si>
    <t>SS POLO SHIRT AOP GEOMETRI SQUARE WKPGES1:FROST GREY:M:PRINT:SS POLO SHIRT</t>
  </si>
  <si>
    <t>SS POLO SHIRT STRIPE LA57 INTERLOCK WKABLA57:MISTY MEDIUM:M:STRIPES:SS POLO SHIRT</t>
  </si>
  <si>
    <t>SS POLO SHIRT STRIPE LA57 INTERLOCK WKABLA57:MISTY MEDIUM:L:STRIPES:SS POLO SHIRT</t>
  </si>
  <si>
    <t>SS POLO SHIRT STRIPE LA57 INTERLOCK WKABLA57:MISTY MEDIUM:S:STRIPES:SS POLO SHIRT</t>
  </si>
  <si>
    <t>WTXWFLBC</t>
  </si>
  <si>
    <t>SS POLO SHIRT TEX WAFFLE BASIC WTXWFLBC:OLIVE:S:SOLID:SS POLO SHIRT</t>
  </si>
  <si>
    <t>SS POLO SHIRT TEX WAFFLE BASIC WTXWFLBC:OLIVE:M:SOLID:SS POLO SHIRT</t>
  </si>
  <si>
    <t>SS POLO SHIRT TEX WAFFLE BASIC WTXWFLBC:OLIVE:L:SOLID:SS POLO SHIRT</t>
  </si>
  <si>
    <t>SS POLO SHIRT TEX WAFFLE BASIC WTXWFLBC:OLIVE:XL:SOLID:SS POLO SHIRT</t>
  </si>
  <si>
    <t>SS POLO SHIRT TEX WAFFLE BASIC WTXWFLBC:NAVY BLUE:S:SOLID:SS POLO SHIRT</t>
  </si>
  <si>
    <t>SS POLO SHIRT TEX WAFFLE BASIC WTXWFLBC:NAVY BLUE:M:SOLID:SS POLO SHIRT</t>
  </si>
  <si>
    <t>SS POLO SHIRT TEX WAFFLE BASIC WTXWFLBC:NAVY BLUE:L:SOLID:SS POLO SHIRT</t>
  </si>
  <si>
    <t>SS POLO SHIRT TEX WAFFLE BASIC WTXWFLBC:NAVY BLUE:XL:SOLID:SS POLO SHIRT</t>
  </si>
  <si>
    <t>WSDCOM</t>
  </si>
  <si>
    <t>SS POLO SHIRT SOLID DETAIL COMB WSDCOM:BLACK:S:SOLID:SS POLO SHIRT</t>
  </si>
  <si>
    <t>SS POLO SHIRT SOLID DETAIL COMB WSDCOM:BLACK:L:SOLID:SS POLO SHIRT</t>
  </si>
  <si>
    <t>SS POLO SHIRT SOLID DETAIL COMB WSDCOM:DARK JADE:S:SOLID:SS POLO SHIRT</t>
  </si>
  <si>
    <t>SS POLO SHIRT SOLID DETAIL COMB WSDCOM:DARK JADE:XL:SOLID:SS POLO SHIRT</t>
  </si>
  <si>
    <t>WSTREB20</t>
  </si>
  <si>
    <t>SS POLO SHIRT STRIPE ENG CHEST WSTREB20:CLASSIC BLUE:S:STRIPES:SS POLO SHIRT</t>
  </si>
  <si>
    <t>SS POLO SHIRT STRIPE ENG CHEST WSTREB20:CLASSIC BLUE:M:STRIPES:SS POLO SHIRT</t>
  </si>
  <si>
    <t>SS POLO SHIRT STRIPE ENG CHEST WSTREB20:CLASSIC BLUE:XL:STRIPES:SS POLO SHIRT</t>
  </si>
  <si>
    <t>WSBCB25</t>
  </si>
  <si>
    <t>SS POLO SHIRT STRIPE FIDER TWO TONE BASIC WSBCB25:OLIVE:M:STRIPES:SS POLO SHI</t>
  </si>
  <si>
    <t>SS POLO SHIRT STRIPE FIDER TWO TONE BASIC WSBCB25:OLIVE:L:STRIPES:SS POLO SHI</t>
  </si>
  <si>
    <t>SS POLO SHIRT STRIPE FIDER TWO TONE BASIC WSBCB25:OLIVE:XL:STRIPES:SS POLO SHI</t>
  </si>
  <si>
    <t>SS POLO SHIRT STRIPE FIDER TWO TONE BASIC WSBCB25:NAVY BLUE:S:STRIPES:SS POLO SHI</t>
  </si>
  <si>
    <t>SS POLO SHIRT STRIPE FIDER TWO TONE BASIC WSBCB25:NAVY BLUE:L:STRIPES:SS POLO SHI</t>
  </si>
  <si>
    <t>WSFDB24</t>
  </si>
  <si>
    <t>SS POLO SHIRT STRIPE FIDER TWO TONE KOMBINASI WSFDB24:WHITE:S:STRIPES:SS POLO SH</t>
  </si>
  <si>
    <t>SS POLO SHIRT STRIPE FIDER TWO TONE KOMBINASI WSFDB24:WHITE:L:STRIPES:SS POLO SH</t>
  </si>
  <si>
    <t>SS POLO SHIRT STRIPE FIDER TWO TONE KOMBINASI WSFDB24:WHITE:XL:STRIPES:SS POLO SH</t>
  </si>
  <si>
    <t>WEDB50</t>
  </si>
  <si>
    <t>SS POLO SHIRT STRIPE ENG CHEST MS01 WEDB50:NAVY BLUE:S:STRIPES:SS POLO SHIRT</t>
  </si>
  <si>
    <t>SS POLO SHIRT STRIPE ENG CHEST MS01 WEDB50:NAVY BLUE:M:STRIPES:SS POLO SHIRT</t>
  </si>
  <si>
    <t>SS POLO SHIRT STRIPE ENG CHEST MS01 WEDB50:NAVY BLUE:L:STRIPES:SS POLO SHIRT</t>
  </si>
  <si>
    <t>WEDB51</t>
  </si>
  <si>
    <t>SS POLO SHIRT STRIPE ENG CHEST BLOCK MS02 WEDB51:NAVY BLUE:S:STRIPES:SS POLO SHIRT</t>
  </si>
  <si>
    <t>SS POLO SHIRT STRIPE ENG CHEST BLOCK MS02 WEDB51:NAVY BLUE:M:STRIPES:SS POLO SHIRT</t>
  </si>
  <si>
    <t>SS POLO SHIRT STRIPE ENG CHEST BLOCK MS02 WEDB51:NAVY BLUE:L:STRIPES:SS POLO SHIRT</t>
  </si>
  <si>
    <t>SS POLO SHIRT STRIPE ENG CHEST BLOCK MS02 WEDB51:NAVY BLUE:XL:STRIPES:SS POLO SHIRT</t>
  </si>
  <si>
    <t>WITRFK15</t>
  </si>
  <si>
    <t>SS POLO SHIRT INTERLOCK STRIPE FDR WITRFK15:RUSTIC BROWN:S:STRIPES:SS POLO SHIRT</t>
  </si>
  <si>
    <t>SS POLO SHIRT INTERLOCK STRIPE FDR WITRFK15:RUSTIC BROWN:M:STRIPES:SS POLO SHIRT</t>
  </si>
  <si>
    <t>SS POLO SHIRT INTERLOCK STRIPE FDR WITRFK15:RUSTIC BROWN:XL:STRIPES:SS POLO SHIRT</t>
  </si>
  <si>
    <t>SS POLO SHIRT INTERLOCK STRIPE FDR WITRFK15:DEEP SEA:S:STRIPES:SS POLO SHIRT</t>
  </si>
  <si>
    <t>SS POLO SHIRT INTERLOCK STRIPE FDR WITRFK15:DEEP SEA:M:STRIPES:SS POLO SHIRT</t>
  </si>
  <si>
    <t>SS POLO SHIRT INTERLOCK STRIPE FDR WITRFK15:DEEP SEA:L:STRIPES:SS POLO SHIRT</t>
  </si>
  <si>
    <t>SS POLO SHIRT INTERLOCK STRIPE FDR WITRFK15:DEEP SEA:XL:STRIPES:SS POLO SHIRT</t>
  </si>
  <si>
    <t>WISBCK17</t>
  </si>
  <si>
    <t>SS POLO SHIRT INTERLOCK 2 TONE BASIC WISBCK17:DEEP SEA:S:SOLID:SS POLO SHIR</t>
  </si>
  <si>
    <t>SS POLO SHIRT INTERLOCK 2 TONE BASIC WISBCK17:DEEP SEA:M:SOLID:SS POLO SHIR</t>
  </si>
  <si>
    <t>SS POLO SHIRT INTERLOCK 2 TONE BASIC WISBCK17:DEEP SEA:L:SOLID:SS POLO SHIR</t>
  </si>
  <si>
    <t>WSTFBK17</t>
  </si>
  <si>
    <t>SS POLO SHIRT  STRIPE FIDER TOP SOLID BOTTOM WSTFBK17:NAVY BLUE:S:STRIPES:SS POLO SH</t>
  </si>
  <si>
    <t>SS POLO SHIRT  STRIPE FIDER TOP SOLID BOTTOM WSTFBK17:NAVY BLUE:M:STRIPES:SS POLO SH</t>
  </si>
  <si>
    <t>SS POLO SHIRT  STRIPE FIDER TOP SOLID BOTTOM WSTFBK17:NAVY BLUE:L:STRIPES:SS POLO SH</t>
  </si>
  <si>
    <t>SS POLO SHIRT  STRIPE FIDER TOP SOLID BOTTOM WSTFBK17:NAVY BLUE:XL:STRIPES:SS POLO SH</t>
  </si>
  <si>
    <t>WKFDSBT</t>
  </si>
  <si>
    <t>SS POLO SHIRT FIDER STRIPE BTM SOLID WKFDSBT:OLIVE:S:STRIPES:SS POLO SHIRT</t>
  </si>
  <si>
    <t>SS POLO SHIRT FIDER STRIPE BTM SOLID WKFDSBT:OLIVE:M:STRIPES:SS POLO SHIRT</t>
  </si>
  <si>
    <t>SS POLO SHIRT FIDER STRIPE BTM SOLID WKFDSBT:OLIVE:L:STRIPES:SS POLO SHIRT</t>
  </si>
  <si>
    <t>SS POLO SHIRT FIDER STRIPE BTM SOLID WKFDSBT:OLIVE:XL:STRIPES:SS POLO SHIRT</t>
  </si>
  <si>
    <t>MCSPTR</t>
  </si>
  <si>
    <t>SS POLO SHIRT YD PRINT STRIPE MCSPTR:WHITE:S:GRAPHIC:SS POLO SHIRT</t>
  </si>
  <si>
    <t>SS POLO SHIRT YD PRINT STRIPE MCSPTR:WHITE:L:GRAPHIC:SS POLO SHIRT</t>
  </si>
  <si>
    <t>MCPTRDK</t>
  </si>
  <si>
    <t>SS POLO SHIRT YD PRINT CHEST MCPTRDK:BLACK:M:GRAPHIC:SS POLO SHIRT</t>
  </si>
  <si>
    <t>SS POLO SHIRT YD PRINT CHEST MCPTRDK:BLACK:XL:GRAPHIC:SS POLO SHIRT</t>
  </si>
  <si>
    <t>WFD3CB46</t>
  </si>
  <si>
    <t>SS POLO SHIRT STRIPE SJ FIDER 3 COL SUM WFD3CB46:WHITE:S:STRIPES:SS POLO SHIR</t>
  </si>
  <si>
    <t>SS POLO SHIRT STRIPE SJ FIDER 3 COL SUM WFD3CB46:WHITE:M:STRIPES:SS POLO SHIR</t>
  </si>
  <si>
    <t>SS POLO SHIRT STRIPE SJ FIDER 3 COL SUM WFD3CB46:WHITE:L:STRIPES:SS POLO SHIR</t>
  </si>
  <si>
    <t>SS POLO SHIRT STRIPE SJ FIDER 3 COL SUM WFD3CB46:WHITE:XL:STRIPES:SS POLO SHIR</t>
  </si>
  <si>
    <t>SS POLO SHIRT STRIPE SJ FIDER 3 COL SUM WFD3CB46:NAVY BLUE:S:STRIPES:SS POLO SHIR</t>
  </si>
  <si>
    <t>SS POLO SHIRT STRIPE SJ FIDER 3 COL SUM WFD3CB46:NAVY BLUE:L:STRIPES:SS POLO SHIR</t>
  </si>
  <si>
    <t>SS POLO SHIRT STRIPE SJ FIDER 3 COL SUM WFD3CB46:NAVY BLUE:XL:STRIPES:SS POLO SHIR</t>
  </si>
  <si>
    <t>WPDOTB</t>
  </si>
  <si>
    <t>SS POLO SHIRT AOP DOT WPDOTB:BLACK:M:PRINT:SS POLO SHIRT</t>
  </si>
  <si>
    <t>SS POLO SHIRT AOP DOT WPDOTB:BLACK:L:PRINT:SS POLO SHIRT</t>
  </si>
  <si>
    <t>SS POLO SHIRT AOP DOT WPDOTB:BLACK:XL:PRINT:SS POLO SHIRT</t>
  </si>
  <si>
    <t>SS POLO SHIRT AOP DOT WPDOTB:BLACK:S:PRINT:SS POLO SHIRT</t>
  </si>
  <si>
    <t>PMEFDK35</t>
  </si>
  <si>
    <t>SS POLO SHIRT STRIPE MELANGE FIDER PMEFDK35:BLACK:S:STRIPES:SS POLO SHIRT</t>
  </si>
  <si>
    <t>SS POLO SHIRT STRIPE MELANGE FIDER PMEFDK35:BLACK:XL:STRIPES:SS POLO SHIRT</t>
  </si>
  <si>
    <t>PLFD1TB32</t>
  </si>
  <si>
    <t>SS POLO SHIRT STRIPE FIDER 1 TONE PLFD1TB32:NAVY BLUE:S:SOLID:SS POLO SHIRT</t>
  </si>
  <si>
    <t>SS POLO SHIRT STRIPE FIDER 1 TONE PLFD1TB32:NAVY BLUE:M:SOLID:SS POLO SHIRT</t>
  </si>
  <si>
    <t>SS POLO SHIRT STRIPE FIDER 1 TONE PLFD1TB32:NAVY BLUE:L:SOLID:SS POLO SHIRT</t>
  </si>
  <si>
    <t>SS POLO SHIRT STRIPE FIDER 1 TONE PLFD1TB32:NAVY BLUE:XL:SOLID:SS POLO SHIRT</t>
  </si>
  <si>
    <t>SS POLO SHIRT STRIPE MELANGE FIDER PMEFDK35:BLACK:M:STRIPES:SS POLO SHIRT</t>
  </si>
  <si>
    <t>SS POLO SHIRT STRIPE MELANGE FIDER PMEFDK35:BLACK:L:STRIPES:SS POLO SHIRT</t>
  </si>
  <si>
    <t>P2TABK37</t>
  </si>
  <si>
    <t>SS POLO SHIRT 2TONE STRIPE ENG CHEST P2TABK37:NAVY BLUE:M:STRIPES:SS POLO SHIR</t>
  </si>
  <si>
    <t>PLFDSB37</t>
  </si>
  <si>
    <t>SS POLO SHIRT STRIPE FIDER 1 TONE PLFDSB37:MANDARIN ORAN:M:STRIPES:SS POLO SHIRT</t>
  </si>
  <si>
    <t>SS POLO SHIRT INTERLOCK 2 TONE BASIC WISBCK17:DEEP SEA:XL:SOLID:SS POLO SHIR</t>
  </si>
  <si>
    <t>PVSMB33</t>
  </si>
  <si>
    <t>SS POLO SHIRT VERTICAL SMALL BLOCK PVSMB33:NAVY BLUE:S:STRIPES:SS POLO SHIRT</t>
  </si>
  <si>
    <t>SS POLO SHIRT VERTICAL SMALL BLOCK PVSMB33:NAVY BLUE:M:STRIPES:SS POLO SHIRT</t>
  </si>
  <si>
    <t>SS POLO SHIRT YD PRINT STRIPE MCSPTR:WHITE:XL:GRAPHIC:SS POLO SHIRT</t>
  </si>
  <si>
    <t>SS POLO SHIRT 2TONE STRIPE ENG CHEST P2TABK37:NAVY BLUE:S:STRIPES:SS POLO SHIR</t>
  </si>
  <si>
    <t>SS POLO SHIRT STRIPE FIDER 1 TONE PLFDSB37:MANDARIN ORAN:L:STRIPES:SS POLO SHIRT</t>
  </si>
  <si>
    <t>SS POLO SHIRT STRIPE FIDER 1 TONE PLFDSB37:MANDARIN ORAN:S:STRIPES:SS POLO SHIRT</t>
  </si>
  <si>
    <t>SS POLO SHIRT YD PRINT STRIPE MCSPTR:WHITE:M:GRAPHIC:SS POLO SHIRT</t>
  </si>
  <si>
    <t>SS POLO SHIRT STRIPE FIDER 1 TONE PLFDSB37:MANDARIN ORAN:XL:STRIPES:SS POLO SHIRT</t>
  </si>
  <si>
    <t>SS POLO SHIRT 2TONE STRIPE ENG CHEST P2TABK37:NAVY BLUE:L:STRIPES:SS POLO SHIR</t>
  </si>
  <si>
    <t>SS POLO SHIRT 2TONE STRIPE ENG CHEST P2TABK37:NAVY BLUE:XL:STRIPES:SS POLO SHIR</t>
  </si>
  <si>
    <t>SS POLO SHIRT VERTICAL SMALL BLOCK PVSMB33:NAVY BLUE:L:STRIPES:SS POLO SHIRT</t>
  </si>
  <si>
    <t>SS POLO SHIRT VERTICAL SMALL BLOCK PVSMB33:NAVY BLUE:XL:STRIPES:SS POLO SHIRT</t>
  </si>
  <si>
    <t>PPRGOK34</t>
  </si>
  <si>
    <t>SS POLO SHIRT AOP GEOMETRI LEAVES PPRGOK34:WHITE:S:PRINT:SS POLO SHIRT</t>
  </si>
  <si>
    <t>PVMDB35</t>
  </si>
  <si>
    <t>SS POLO SHIRT VERTICAL MED BLOCK PVMDB35:CHARCOAL:M:STRIPES:SS POLO SHIRT</t>
  </si>
  <si>
    <t>PLE2TK39</t>
  </si>
  <si>
    <t>SS POLO SHIRT  STRIPE ENG 2 TONE BLOCK ABC PLE2TK39:WHITE:XL:STRIPES:SS POLO SHI</t>
  </si>
  <si>
    <t>SS POLO SHIRT AOP GEOMETRI LEAVES PPRGOK34:WHITE:XL:PRINT:SS POLO SHIRT</t>
  </si>
  <si>
    <t>P2TBHK36</t>
  </si>
  <si>
    <t>SS POLO SHIRT  2TONE STRIPE ENG CHEST P2TBHK36:NAVY BLUE:L:STRIPES:SS POLO SHIR</t>
  </si>
  <si>
    <t>SS POLO SHIRT VERTICAL MED BLOCK PVMDB35:CHARCOAL:L:STRIPES:SS POLO SHIRT</t>
  </si>
  <si>
    <t>SS POLO SHIRT  2TONE STRIPE ENG CHEST P2TBHK36:NAVY BLUE:XL:STRIPES:SS POLO SHIR</t>
  </si>
  <si>
    <t>SS POLO SHIRT  2TONE STRIPE ENG CHEST P2TBHK36:NAVY BLUE:S:STRIPES:SS POLO SHIR</t>
  </si>
  <si>
    <t>SS POLO SHIRT  STRIPE ENG 2 TONE BLOCK ABC PLE2TK39:WHITE:S:STRIPES:SS POLO SHI</t>
  </si>
  <si>
    <t>SS POLO SHIRT  2TONE STRIPE ENG CHEST P2TBHK36:NAVY BLUE:M:STRIPES:SS POLO SHIR</t>
  </si>
  <si>
    <t>SS POLO SHIRT  STRIPE ENG 2 TONE BLOCK ABC PLE2TK39:WHITE:M:STRIPES:SS POLO SHI</t>
  </si>
  <si>
    <t>SS POLO SHIRT VERTICAL MED BLOCK PVMDB35:CHARCOAL:XL:STRIPES:SS POLO SHIRT</t>
  </si>
  <si>
    <t>SS POLO SHIRT AOP GEOMETRI LEAVES PPRGOK34:WHITE:M:PRINT:SS POLO SHIRT</t>
  </si>
  <si>
    <t>SS POLO SHIRT AOP GEOMETRI LEAVES PPRGOK34:WHITE:L:PRINT:SS POLO SHIRT</t>
  </si>
  <si>
    <t>SS POLO SHIRT VERTICAL MED BLOCK PVMDB35:CHARCOAL:S:STRIPES:SS POLO SHIRT</t>
  </si>
  <si>
    <t>SS POLO SHIRT  STRIPE ENG 2 TONE BLOCK ABC PLE2TK39:WHITE:L:STRIPES:SS POLO SHI</t>
  </si>
  <si>
    <t>PVMDB36</t>
  </si>
  <si>
    <t>SS POLO SHIRT  VERTICAL MED BLOCK PVMDB36:NAVY BLUE:M:STRIPES:SS POLO SHIRT</t>
  </si>
  <si>
    <t>SS POLO SHIRT  VERTICAL MED BLOCK PVMDB36:NAVY BLUE:XL:STRIPES:SS POLO SHIRT</t>
  </si>
  <si>
    <t>SS POLO SHIRT  VERTICAL MED BLOCK PVMDB36:NAVY BLUE:S:STRIPES:SS POLO SHIRT</t>
  </si>
  <si>
    <t>SS POLO SHIRT  VERTICAL MED BLOCK PVMDB36:NAVY BLUE:L:STRIPES:SS POLO SHIRT</t>
  </si>
  <si>
    <t>SS POLO SHIRT YD PRINT CHEST MCPTRDK:BLACK:S:GRAPHIC:SS POLO SHIRT</t>
  </si>
  <si>
    <t>SS POLO SHIRT FIDER JAQ COLLAR WKFDIN:NAVY BLUE:S:STRIPES:SS POLO SHIRT</t>
  </si>
  <si>
    <t>SS POLO SHIRT YD PRINT CHEST MCPTRDK:BLACK:L:GRAPHIC:SS POLO SHIRT</t>
  </si>
  <si>
    <t>SS POLO SHIRT FIDER JAQ COLLAR WKFDIN:NAVY BLUE:M:STRIPES:SS POLO SHIRT</t>
  </si>
  <si>
    <t>SS POLO SHIRT FIDER JAQ COLLAR WKFDIN:NAVY BLUE:L:STRIPES:SS POLO SHIRT</t>
  </si>
  <si>
    <t>SS POLO SHIRT STRIPE 2T BAHU SOLID WK2TDN:CLASSIC BLUE:M:STRIPES:SS POLO SHIRT</t>
  </si>
  <si>
    <t>SS POLO SHIRT STRIPE 2T BAHU SOLID WK2TDN:CLASSIC BLUE:XL:STRIPES:SS POLO SHIRT</t>
  </si>
  <si>
    <t>SS POLO SHIRT STRIPE FIDER TWO TONE BASIC WSBCB25:OLIVE:S:STRIPES:SS POLO SHI</t>
  </si>
  <si>
    <t>SS POLO SHIRT STRIPE FIDER TWO TONE BASIC WSBCB25:NAVY BLUE:M:STRIPES:SS POLO SHI</t>
  </si>
  <si>
    <t>SS POLO SHIRT STRIPE FIDER TWO TONE BASIC WSBCB25:NAVY BLUE:XL:STRIPES:SS POLO SHI</t>
  </si>
  <si>
    <t>SS POLO SHIRT STRIPE ENG CHEST MS01 WEDB50:NAVY BLUE:XL:STRIPES:SS POLO SHIRT</t>
  </si>
  <si>
    <t>SS POLO SHIRT INTERLOCK STRIPE FDR WITRFK15:RUSTIC BROWN:L:STRIPES:SS POLO SHIRT</t>
  </si>
  <si>
    <t>SS POLO SHIRT INTERLOCK ABC WKIABC:FROST GREY:L:STRIPES:SS POLO SHIRT</t>
  </si>
  <si>
    <t>SS POLO SHIRT HENLEY PIQUE WSHENPQ:OLIVE:M:SOLID:SS POLO SHIRT</t>
  </si>
  <si>
    <t>SS POLO SHIRT HENLEY PIQUE WSHENPQ:NAVY BLUE:S:SOLID:SS POLO SHIRT</t>
  </si>
  <si>
    <t>SS POLO SHIRT HENLEY PIQUE WSHENPQ:NAVY BLUE:L:SOLID:SS POLO SHIRT</t>
  </si>
  <si>
    <t>SS POLO SHIRT HENLEY PIQUE WSHENPQ:MANDARIN ORANGE:L:SOLID:SS POLO SHIRT</t>
  </si>
  <si>
    <t>SS POLO SHIRT HENLEY PIQUE WSHENPQ:MISTY DARK GREY:S:SOLID:SS POLO SHIRT</t>
  </si>
  <si>
    <t>SS POLO SHIRT HENLEY PIQUE WSHENPQ:MISTY DARK GREY:M:SOLID:SS POLO SHIRT</t>
  </si>
  <si>
    <t>SS POLO SHIRT ENG STRIPE FDR MIX WSTRTLB18:INDIGO BLUE:XL:STRIPES:SS POLO SHIRT</t>
  </si>
  <si>
    <t>SS POLO SHIRT SOLID TEXTURED WSLDTEXU:MAROON:S:SOLID:SS POLO SHIRT</t>
  </si>
  <si>
    <t>SS POLO SHIRT SOLID TEXTURED WSLDTEXU:MAROON:L:SOLID:SS POLO SHIRT</t>
  </si>
  <si>
    <t>SS POLO SHIRT SOLID SIRO WKSIRO:RUSTIC BROWN:M:SOLID:SS POLO SHIRT</t>
  </si>
  <si>
    <t>SS POLO SHIRT SOLID SIRO WKSIRO:NAVY BLUE:L:SOLID:SS POLO SHIRT</t>
  </si>
  <si>
    <t>SS POLO SHIRT SOLID DETAIL COMB WSDCOM:BLACK:M:SOLID:SS POLO SHIRT</t>
  </si>
  <si>
    <t>SS POLO SHIRT SOLID DETAIL COMB WSDCOM:BLACK:XL:SOLID:SS POLO SHIRT</t>
  </si>
  <si>
    <t>SS POLO SHIRT SOLID DETAIL COMB WSDCOM:DARK JADE:M:SOLID:SS POLO SHIRT</t>
  </si>
  <si>
    <t>SS POLO SHIRT SOLID DETAIL COMB WSDCOM:DARK JADE:L:SOLID:SS POLO SHIRT</t>
  </si>
  <si>
    <t>SS POLO SHIRT LACOSE SLUB COLLAR JAQ WBCSLUB:MAROON:M:SOLID:SS POLO SHIRT</t>
  </si>
  <si>
    <t>SS POLO SHIRT AOP GEOMETRI SQUARE WKPGES1:FROST GREY:L:PRINT:SS POLO SHIRT</t>
  </si>
  <si>
    <t>SS POLO SHIRT AOP GEO WPRTB17:NAVY BLUE:L:PRINT:SS POLO SHIRT</t>
  </si>
  <si>
    <t>SS POLO SHIRT STRIPE FIDER TWO TONE KOMBINASI WSFDB24:WHITE:M:STRIPES:SS POLO SH</t>
  </si>
  <si>
    <t>SS POLO SHIRT STRIPE ENGINEERING WSTRUDI1:WOOD BROWN:S:STRIPES:SS POLO SHIRT</t>
  </si>
  <si>
    <t>SS POLO SHIRT STRIPE ENGINEERING WSTRUDI1:WOOD BROWN:L:STRIPES:SS POLO SHIRT</t>
  </si>
  <si>
    <t>SS POLO SHIRT STRIPE BLOCK CHEST WBTRB1YD:NAVY BLUE:M:STRIPES:SS POLO SHIRT</t>
  </si>
  <si>
    <t>SS POLO SHIRT STRIPE SJ FIDER 3 COL SUM WFD3CB46:NAVY BLUE:M:STRIPES:SS POLO SHIR</t>
  </si>
  <si>
    <t>SS POLO SHIRT STRIPE ENG CHEST WSTREB20:CLASSIC BLUE:L:STRIPES:SS POLO SHIRT</t>
  </si>
  <si>
    <t>SS POLO SHIRT STRIPE ENG CHEST WSTEDB19:NAVY BLUE:S:STRIPES:SS POLO SHIRT</t>
  </si>
  <si>
    <t>SS POLO SHIRT STRIPE PSTRJ2SC01:BLACK:S:STRIPES:SS POLO SHIRT</t>
  </si>
  <si>
    <t>SS POLO SHIRT STRIPE PSTRJ2SC01:BLACK:XL:STRIPES:SS POLO SHIRT</t>
  </si>
  <si>
    <t>SS POLO SHIRT STRIPE LA57 INTERLOCK WKABLA57:MISTY DARK GREY:M:STRIPES:SS POLO SHIRT</t>
  </si>
  <si>
    <t>SS POLO SHIRT STRIPE LA57 INTERLOCK WKABLA57:MISTY DARK GREY:XL:STRIPES:SS POLO SHIRT</t>
  </si>
  <si>
    <t>SS POLO SHIRT STRIPE LA57 INTERLOCK WKABLA57:MISTY MEDIUM:XL:STRIPES:SS POLO SHIRT</t>
  </si>
  <si>
    <t>SRB91NV</t>
  </si>
  <si>
    <t>SS RN STR BAHU POLOS:NAVY BLUE:L</t>
  </si>
  <si>
    <t>SS RN STR BAHU POLOS:NAVY BLUE:XL</t>
  </si>
  <si>
    <t>SRB91WN</t>
  </si>
  <si>
    <t>SS RN STR BAHU POLOS:WINE:S</t>
  </si>
  <si>
    <t>SS RN STR BAHU POLOS:WINE:L</t>
  </si>
  <si>
    <t>SS RN STR BAHU POLOS:NAVY BLUE:M</t>
  </si>
  <si>
    <t>SS RN STR BAHU POLOS:NAVY BLUE:S</t>
  </si>
  <si>
    <t>SS RN STR BAHU POLOS:WINE:XS</t>
  </si>
  <si>
    <t>SS RN STR BAHU POLOS:WINE:M</t>
  </si>
  <si>
    <t>SS RN STR BAHU POLOS:WINE:XL</t>
  </si>
  <si>
    <t>TSTREU165</t>
  </si>
  <si>
    <t>SS T-SHIRT STRIPE TSTREU165:NAVY BLUE:L:STRIPES:SS T-SHIRT</t>
  </si>
  <si>
    <t>SS T-SHIRT STRIPE TSTREU165:NAVY BLUE:XL:STRIPES:SS T-SHIRT</t>
  </si>
  <si>
    <t>SS T-SHIRT STRIPE TSTREU165:NAVY BLUE:M:STRIPES:SS T-SHIRT</t>
  </si>
  <si>
    <t>SS T-SHIRT STRIPE TSTREU165:MISTY DARK GREY:XL:STRIPES:SS T-SHIRT</t>
  </si>
  <si>
    <t>SS T-SHIRT STRIPE TSTREU165:MISTY DARK GREY:M:STRIPES:SS T-SHIRT</t>
  </si>
  <si>
    <t>SS T-SHIRT STRIPE TSTREU165:NAVY BLUE:S:STRIPES:SS T-SHIRT</t>
  </si>
  <si>
    <t>SS T-SHIRT STRIPE TSTREU165:MISTY DARK GREY:S:STRIPES:SS T-SHIRT</t>
  </si>
  <si>
    <t>SS T-SHIRT STRIPE TSTREU165:MISTY DARK GREY:L:STRIPES:SS T-SHIRT</t>
  </si>
  <si>
    <t>LHENSLK</t>
  </si>
  <si>
    <t>LS T-SHIRT LS HENLEY KOMB PLAKAT LHENSLK:MAROON:L:SOLID:LS T-SHIRT</t>
  </si>
  <si>
    <t>LS T-SHIRT LS HENLEY KOMB PLAKAT LHENSLK:MAROON:XL:SOLID:LS T-SHIRT</t>
  </si>
  <si>
    <t>RKKEEPS</t>
  </si>
  <si>
    <t>SS T-SHIRT PRINT KEEP SIMPLE RKKEEPS:MISTY DARK GREY:XXL:TEXT:SS T-SHIRT</t>
  </si>
  <si>
    <t>RKYDCOLE</t>
  </si>
  <si>
    <t>SS T-SHIRT STRIPE WITH PRINT COLE DENIM VARSITY RKYDCOLE:FROST GREY:M:TEXT:SS T-SHIRT</t>
  </si>
  <si>
    <t>SS T-SHIRT PRINT KEEP SIMPLE RKKEEPS:MISTY DARK GREY:M:TEXT:SS T-SHIRT</t>
  </si>
  <si>
    <t>LS T-SHIRT LS HENLEY KOMB PLAKAT LHENSLK:MAROON:M:SOLID:LS T-SHIRT</t>
  </si>
  <si>
    <t>SS T-SHIRT PRINT KEEP SIMPLE RKKEEPS:MISTY DARK GREY:XL:TEXT:SS T-SHIRT</t>
  </si>
  <si>
    <t>RKURTIME</t>
  </si>
  <si>
    <t>SS T-SHIRT PRINT TAKE YOUR TIME RKURTIME:NAVY BLUE:S:TEXT:SS T-SHIRT</t>
  </si>
  <si>
    <t>SS T-SHIRT PRINT TAKE YOUR TIME RKURTIME:NAVY BLUE:XL:TEXT:SS T-SHIRT</t>
  </si>
  <si>
    <t>SS T-SHIRT PRINT TAKE YOUR TIME RKURTIME:NAVY BLUE:XXL:TEXT:SS T-SHIRT</t>
  </si>
  <si>
    <t>LKINBYOKN</t>
  </si>
  <si>
    <t>LS T-SHIRT BASIC YOKE CONTRAST LKINBYOKN:NAVY BLUE:XL:SOLID:LS T-SHIRT</t>
  </si>
  <si>
    <t>SS T-SHIRT STRIPE WITH PRINT COLE DENIM VARSITY RKYDCOLE:FROST GREY:XL:TEXT:SS T-SHIRT</t>
  </si>
  <si>
    <t>RCCLDEN</t>
  </si>
  <si>
    <t>SS T-SHIRT PRINT COLE DENIM BIG RCCLDEN:BLACK:S:GRAPHIC:SS T-SHIRT</t>
  </si>
  <si>
    <t>RKCOLAUT</t>
  </si>
  <si>
    <t>SS T-SHIRT PRIINT COLE DENIM AUTHENTIC RKCOLAUT:RUSTIC BROWN:M:TEXT:SS T-SHIRT</t>
  </si>
  <si>
    <t>SS T-SHIRT PRIINT COLE DENIM AUTHENTIC RKCOLAUT:RUSTIC BROWN:XL:TEXT:SS T-SHIRT</t>
  </si>
  <si>
    <t>RKYDFCOL</t>
  </si>
  <si>
    <t>SS T-SHIRT STRIPE WITH PRINT COLE RKYDFCOL:NAVY BLUE:XL:TEXT:SS T-SHIRT</t>
  </si>
  <si>
    <t>SS T-SHIRT PRIINT COLE DENIM AUTHENTIC RKCOLAUT:RUSTIC BROWN:L:TEXT:SS T-SHIRT</t>
  </si>
  <si>
    <t>RKTYPCL</t>
  </si>
  <si>
    <t>SS T-SHIRT PRINT TYPO COLE RKTYPCL:MAROON:S:TEXT:SS T-SHIRT</t>
  </si>
  <si>
    <t>SS T-SHIRT PRIINT COLE DENIM AUTHENTIC RKCOLAUT:RUSTIC BROWN:XXL:TEXT:SS T-SHIRT</t>
  </si>
  <si>
    <t>SS T-SHIRT PRINT TYPO COLE RKTYPCL:MAROON:L:TEXT:SS T-SHIRT</t>
  </si>
  <si>
    <t>SS T-SHIRT PRINT TYPO COLE RKTYPCL:MAROON:XXL:TEXT:SS T-SHIRT</t>
  </si>
  <si>
    <t>SS T-SHIRT PRINT TYPO COLE RKTYPCL:MAROON:M:TEXT:SS T-SHIRT</t>
  </si>
  <si>
    <t>SS T-SHIRT PRINT TYPO COLE RKTYPCL:MAROON:XL:TEXT:SS T-SHIRT</t>
  </si>
  <si>
    <t>LS T-SHIRT LS HENLEY KOMB PLAKAT LHENSLK:MAROON:S:SOLID:LS T-SHIRT</t>
  </si>
  <si>
    <t>LS T-SHIRT BASIC YOKE CONTRAST LKINBYOKN:NAVY BLUE:S:SOLID:LS T-SHIRT</t>
  </si>
  <si>
    <t>LS T-SHIRT BASIC YOKE CONTRAST LKINBYOKN:NAVY BLUE:M:SOLID:LS T-SHIRT</t>
  </si>
  <si>
    <t>STEDD</t>
  </si>
  <si>
    <t>SS T-SHIRT STRIPE CHEST FIDER STEDD:MAROON:M:STRIPES:SS T-SHIRT</t>
  </si>
  <si>
    <t>SS T-SHIRT STRIPE WITH PRINT COLE DENIM VARSITY RKYDCOLE:FROST GREY:XXL:TEXT:SS T-SHIRT</t>
  </si>
  <si>
    <t>SHENSTF</t>
  </si>
  <si>
    <t>SS T-SHIRT HENLEY STRIPE SHENSTF:NAVY BLUE:M:STRIPES:SS T-SHIRT</t>
  </si>
  <si>
    <t>SS T-SHIRT PRINT COLE DENIM BIG RCCLDEN:BLACK:L:GRAPHIC:SS T-SHIRT</t>
  </si>
  <si>
    <t>SS T-SHIRT PRINT COLE DENIM BIG RCCLDEN:BLACK:XL:GRAPHIC:SS T-SHIRT</t>
  </si>
  <si>
    <t>RCCOLBL</t>
  </si>
  <si>
    <t>SS T-SHIRT PRINT BLOCK COLOR COLE RCCOLBL:CHARCOAL:S:TEXT:SS T-SHIRT</t>
  </si>
  <si>
    <t>SS T-SHIRT PRINT BLOCK COLOR COLE RCCOLBL:CHARCOAL:M:TEXT:SS T-SHIRT</t>
  </si>
  <si>
    <t>SS T-SHIRT PRINT BLOCK COLOR COLE RCCOLBL:CHARCOAL:XXL:TEXT:SS T-SHIRT</t>
  </si>
  <si>
    <t>RKVAUT</t>
  </si>
  <si>
    <t>SS T-SHIRT PRINT VERTICAL AUTHENTIC RKVAUT:CHARCOAL:L:TEXT:SS T-SHIRT</t>
  </si>
  <si>
    <t>SS T-SHIRT STRIPE CHEST FIDER STEDD:MAROON:L:STRIPES:SS T-SHIRT</t>
  </si>
  <si>
    <t>SS T-SHIRT STRIPE WITH PRINT COLE RKYDFCOL:NAVY BLUE:S:TEXT:SS T-SHIRT</t>
  </si>
  <si>
    <t>LS T-SHIRT BASIC YOKE CONTRAST LKINBYOKN:NAVY BLUE:L:SOLID:LS T-SHIRT</t>
  </si>
  <si>
    <t>SS T-SHIRT HENLEY STRIPE SHENSTF:NAVY BLUE:S:STRIPES:SS T-SHIRT</t>
  </si>
  <si>
    <t>SS T-SHIRT HENLEY STRIPE SHENSTF:NAVY BLUE:XL:STRIPES:SS T-SHIRT</t>
  </si>
  <si>
    <t>SS T-SHIRT HENLEY STRIPE SHENSTF:NAVY BLUE:L:STRIPES:SS T-SHIRT</t>
  </si>
  <si>
    <t>SS T-SHIRT STRIPE CHEST FIDER STEDD:MAROON:S:STRIPES:SS T-SHIRT</t>
  </si>
  <si>
    <t>SS T-SHIRT PRINT BLOCK COLOR COLE RCCOLBL:CHARCOAL:L:TEXT:SS T-SHIRT</t>
  </si>
  <si>
    <t>SS T-SHIRT PRINT BLOCK COLOR COLE RCCOLBL:CHARCOAL:XL:TEXT:SS T-SHIRT</t>
  </si>
  <si>
    <t>SS T-SHIRT PRINT VERTICAL AUTHENTIC RKVAUT:CHARCOAL:S:TEXT:SS T-SHIRT</t>
  </si>
  <si>
    <t>SS T-SHIRT PRINT VERTICAL AUTHENTIC RKVAUT:CHARCOAL:XXL:TEXT:SS T-SHIRT</t>
  </si>
  <si>
    <t>BSRNFIKTG</t>
  </si>
  <si>
    <t>SS T-SHIRT BIG STRIPE ROUND NECK FIDER KANTONG BSRNFIKTG:CLASSIC BL:XXL:TEXT:SS T-SHIRT</t>
  </si>
  <si>
    <t>SRNFIKTG</t>
  </si>
  <si>
    <t>SS T-SHIRT STRIPE ROUND NECK FIDER KANTONG SRNFIKTG:CLASSIC BLU:L:TEXT:SS T-SHIRT</t>
  </si>
  <si>
    <t>SS T-SHIRT STRIPE ROUND NECK FIDER KANTONG SRNFIKTG:MAROON:S:TEXT:SS T-SHIRT</t>
  </si>
  <si>
    <t>SS T-SHIRT BIG STRIPE ROUND NECK FIDER KANTONG BSRNFIKTG:CLASSIC BL:3L:TEXT:SS T-SHIRT</t>
  </si>
  <si>
    <t>SS T-SHIRT STRIPE ROUND NECK FIDER KANTONG SRNFIKTG:CLASSIC BLU:S:TEXT:SS T-SHIRT</t>
  </si>
  <si>
    <t>SS T-SHIRT STRIPE ROUND NECK FIDER KANTONG SRNFIKTG:MAROON:L:TEXT:SS T-SHIRT</t>
  </si>
  <si>
    <t>SS T-SHIRT STRIPE ROUND NECK FIDER KANTONG SRNFIKTG:MAROON:XL:TEXT:SS T-SHIRT</t>
  </si>
  <si>
    <t>SS T-SHIRT STRIPE ROUND NECK FIDER KANTONG SRNFIKTG:CLASSIC BLU:M:TEXT:SS T-SHIRT</t>
  </si>
  <si>
    <t>SS T-SHIRT STRIPE ROUND NECK FIDER KANTONG SRNFIKTG:CLASSIC BLU:XL:TEXT:SS T-SHIRT</t>
  </si>
  <si>
    <t>SS T-SHIRT STRIPE ROUND NECK FIDER KANTONG SRNFIKTG:MAROON:M:TEXT:SS T-SHIRT</t>
  </si>
  <si>
    <t>SRAB57</t>
  </si>
  <si>
    <t>SS T-SHIRT STRIPE INTERLOCK SRAB57:NAVY BLUE:M:STRIPES:SS T-SHIRT</t>
  </si>
  <si>
    <t>SS T-SHIRT STRIPE INTERLOCK SRAB57:FROST GREY:M:STRIPES:SS T-SHIRT</t>
  </si>
  <si>
    <t>SS T-SHIRT STRIPE INTERLOCK SRAB57:FROST GREY:XL:STRIPES:SS T-SHIRT</t>
  </si>
  <si>
    <t>SS T-SHIRT STRIPE INTERLOCK SRAB57:NAVY BLUE:XL:STRIPES:SS T-SHIRT</t>
  </si>
  <si>
    <t>SS T-SHIRT STRIPE INTERLOCK SRAB57:FROST GREY:S:STRIPES:SS T-SHIRT</t>
  </si>
  <si>
    <t>SS T-SHIRT STRIPE INTERLOCK SRAB57:NAVY BLUE:S:STRIPES:SS T-SHIRT</t>
  </si>
  <si>
    <t>SS T-SHIRT STRIPE INTERLOCK SRAB57:FROST GREY:L:STRIPES:SS T-SHIRT</t>
  </si>
  <si>
    <t>SS T-SHIRT STRIPE INTERLOCK SRAB57:NAVY BLUE:L:STRIPES:SS T-SHIRT</t>
  </si>
  <si>
    <t>RAVERRL</t>
  </si>
  <si>
    <t>SS T-SHIRT PRINT NO RULES RAVERRL:MISTY LIGHT BLU:XL:TEXT:SS T-SHIRT</t>
  </si>
  <si>
    <t>TSTRLA55</t>
  </si>
  <si>
    <t>SS T-SHIRT STRIPE TSTRLA55:NAVY BLUE:S:STRIPES:SS T-SHIRT</t>
  </si>
  <si>
    <t>RKPTUNLTD</t>
  </si>
  <si>
    <t>SS T-SHIRT AOP WITH PRINT UNLIMITED RKPTUNLTD:FROST GREY:XL:TEXT:SS T-SHIRT</t>
  </si>
  <si>
    <t>SS T-SHIRT PRINT NO RULES RAVERRL:MISTY LIGHT BLU:L:TEXT:SS T-SHIRT</t>
  </si>
  <si>
    <t>RCCLBK</t>
  </si>
  <si>
    <t>SS T-SHIRT PRINT COLE BLOK RCCLBK:FROST GREY:XL:PRINT:SS T-SHIRT</t>
  </si>
  <si>
    <t>RASTRDG</t>
  </si>
  <si>
    <t>SS T-SHIRT PRINT STRIPE DIAGONAL 2 COL RASTRDG:NAVY BLUE:XL:GRAPHIC:SS T-SHIRT</t>
  </si>
  <si>
    <t>RAINEXL</t>
  </si>
  <si>
    <t>SS T-SHIRT PRINT INTIP EXPLORE MORE RAINEXL:MISTY LIGHT B:M:TEXT:SS T-SHIRT</t>
  </si>
  <si>
    <t>RCCTR</t>
  </si>
  <si>
    <t>SS T-SHIRT PRINT MIND CONTROL RCCTR:OLIVE:S:PRINT:SS T-SHIRT</t>
  </si>
  <si>
    <t>SS T-SHIRT PRINT STRIPE DIAGONAL 2 COL RASTRDG:NAVY BLUE:M:GRAPHIC:SS T-SHIRT</t>
  </si>
  <si>
    <t>SS T-SHIRT STRIPE TSTRLA55:MAROON:XL:STRIPES:SS T-SHIRT</t>
  </si>
  <si>
    <t>SHENSTFR</t>
  </si>
  <si>
    <t>SS T-SHIRT HENLEY STRIPE SHENSTFR:MISTY MEDIUM GR:L:STRIPES:SS T-SHIRT</t>
  </si>
  <si>
    <t>TSSTRHK05</t>
  </si>
  <si>
    <t>SS T-SHIRT STRIPE TSSTRHK05:CLASSIC GREEN:S:STRIPES:SS T-SHIRT</t>
  </si>
  <si>
    <t>RCPAC</t>
  </si>
  <si>
    <t>SS T-SHIRT PRINT COLE CIRCLE PAC RCPAC:WHITE:L:PRINT:SS T-SHIRT</t>
  </si>
  <si>
    <t>SS T-SHIRT AOP WITH PRINT UNLIMITED RKPTUNLTD:FROST GREY:L:TEXT:SS T-SHIRT</t>
  </si>
  <si>
    <t>RKBEING</t>
  </si>
  <si>
    <t>SS T-SHIRT PRINT BEING TYPO RKBEING:WHITE:L:GRAPHIC:SS T-SHIRT</t>
  </si>
  <si>
    <t>TSSTRH80</t>
  </si>
  <si>
    <t>SS T-SHIRT STRIPE TSSTRH80:NAVY BLUE:S:STRIPES:SS T-SHIRT</t>
  </si>
  <si>
    <t>SS T-SHIRT STRIPE TSSTRHK05:CLASSIC GREEN:M:STRIPES:SS T-SHIRT</t>
  </si>
  <si>
    <t>SS T-SHIRT STRIPE TSSTRH80:MAROON:M:STRIPES:SS T-SHIRT</t>
  </si>
  <si>
    <t>RKMIND</t>
  </si>
  <si>
    <t>SS T-SHIRT PRINT MIND MATTER RKMIND:BLACK:XL:TEXT:SS T-SHIRT</t>
  </si>
  <si>
    <t>BCAUTSC</t>
  </si>
  <si>
    <t>SS T-SHIRT BIG PRINT AUTHENTIC SCRABBEL POCKET BCAUTSC:NAVY BLUE:XXL:PRINT:SS T-SHIRT</t>
  </si>
  <si>
    <t>RCVBRAVE</t>
  </si>
  <si>
    <t>SS T-SHIRT PRINT BRAVE VERTICAL BOTTOM RCVBRAVE:DARK JADE:XL:TEXT:SS T-SHIRT</t>
  </si>
  <si>
    <t>SS T-SHIRT STRIPE TSSTRHK05:CLASSIC GREEN:L:STRIPES:SS T-SHIRT</t>
  </si>
  <si>
    <t>SS T-SHIRT STRIPE TSSTRHK05:MISTY MEDIUM GREY:M:STRIPES:SS T-SHIRT</t>
  </si>
  <si>
    <t>SS T-SHIRT PRINT INTIP EXPLORE MORE RAINEXL:MISTY LIGHT B:L:TEXT:SS T-SHIRT</t>
  </si>
  <si>
    <t>RCPSTCL</t>
  </si>
  <si>
    <t>SS T-SHIRT PRINT STRIPE DADA COLE RCPSTCL:FROST GREY:M:STRIPES:SS T-SHIRT</t>
  </si>
  <si>
    <t>SS T-SHIRT STRIPE TSSTRHK05:MISTY MEDIUM GREY:L:STRIPES:SS T-SHIRT</t>
  </si>
  <si>
    <t>SS T-SHIRT STRIPE TSSTRH80:NAVY BLUE:L:STRIPES:SS T-SHIRT</t>
  </si>
  <si>
    <t>SS T-SHIRT STRIPE TSSTRH80:MAROON:S:STRIPES:SS T-SHIRT</t>
  </si>
  <si>
    <t>STREDD</t>
  </si>
  <si>
    <t>SS T-SHIRT ENG STRIPE SOLID TOP STREDD:WHITE:S:STRIPES:SS T-SHIRT</t>
  </si>
  <si>
    <t>SS T-SHIRT STRIPE TSTRLA55:MAROON:M:STRIPES:SS T-SHIRT</t>
  </si>
  <si>
    <t>RACLTM</t>
  </si>
  <si>
    <t>SS T-SHIRT PRINT COLE TYPO TOP RACLTM:MISTY LIGHT BR:S:TEXT:SS T-SHIRT</t>
  </si>
  <si>
    <t>SS T-SHIRT HENLEY STRIPE SHENSTFR:MISTY MEDIUM GR:S:STRIPES:SS T-SHIRT</t>
  </si>
  <si>
    <t>STEDK17</t>
  </si>
  <si>
    <t>SS T-SHIRT ENG MISTY STRIPE CHEST STEDK17:CLASSIC BLUE:S:SOLID:SS T-SHIRT</t>
  </si>
  <si>
    <t>SS T-SHIRT PRINT NO RULES RAVERRL:MISTY LIGHT BLU:M:TEXT:SS T-SHIRT</t>
  </si>
  <si>
    <t>BCPSTCL</t>
  </si>
  <si>
    <t>SS T-SHIRT BIG PRINT STRIPE DADA COLE BCPSTCL:FROST GREY:XXL:STRIPES:SS T-SHIRT</t>
  </si>
  <si>
    <t>RCAUTSC</t>
  </si>
  <si>
    <t>SS T-SHIRT PRINT AUTHENTIC SCRABBEL POCKET RCAUTSC:NAVY BLUE:L:PRINT:SS T-SHIRT</t>
  </si>
  <si>
    <t>SS T-SHIRT PRINT COLE TYPO TOP RACLTM:MISTY LIGHT BR:M:TEXT:SS T-SHIRT</t>
  </si>
  <si>
    <t>SS T-SHIRT ENG STRIPE SOLID TOP STREDD:WHITE:M:STRIPES:SS T-SHIRT</t>
  </si>
  <si>
    <t>SS T-SHIRT PRINT MIND CONTROL RCCTR:OLIVE:M:PRINT:SS T-SHIRT</t>
  </si>
  <si>
    <t>SS T-SHIRT BIG PRINT STRIPE DADA COLE BCPSTCL:FROST GREY:3L:STRIPES:SS T-SHIRT</t>
  </si>
  <si>
    <t>SS T-SHIRT PRINT COLE TYPO TOP RACLTM:MISTY LIGHT BR:L:TEXT:SS T-SHIRT</t>
  </si>
  <si>
    <t>SS T-SHIRT ENG STRIPE SOLID TOP STREDD:WHITE:XL:STRIPES:SS T-SHIRT</t>
  </si>
  <si>
    <t>SS T-SHIRT STRIPE TSSTRH80:MAROON:XL:STRIPES:SS T-SHIRT</t>
  </si>
  <si>
    <t>SS T-SHIRT PRINT AUTHENTIC SCRABBEL POCKET RCAUTSC:NAVY BLUE:XL:PRINT:SS T-SHIRT</t>
  </si>
  <si>
    <t>SS T-SHIRT PRINT BRAVE VERTICAL BOTTOM RCVBRAVE:DARK JADE:M:TEXT:SS T-SHIRT</t>
  </si>
  <si>
    <t>SS T-SHIRT STRIPE TSTRLA55:MAROON:S:STRIPES:SS T-SHIRT</t>
  </si>
  <si>
    <t>SS T-SHIRT PRINT INTIP EXPLORE MORE RAINEXL:MISTY LIGHT B:S:TEXT:SS T-SHIRT</t>
  </si>
  <si>
    <t>SS T-SHIRT ENG MISTY STRIPE CHEST STEDK17:CLASSIC BLUE:M:SOLID:SS T-SHIRT</t>
  </si>
  <si>
    <t>SS T-SHIRT PRINT BEING TYPO RKBEING:WHITE:XL:GRAPHIC:SS T-SHIRT</t>
  </si>
  <si>
    <t>SS T-SHIRT PRINT BRAVE VERTICAL BOTTOM RCVBRAVE:DARK JADE:S:TEXT:SS T-SHIRT</t>
  </si>
  <si>
    <t>SS T-SHIRT PRINT BRAVE VERTICAL BOTTOM RCVBRAVE:DARK JADE:L:TEXT:SS T-SHIRT</t>
  </si>
  <si>
    <t>BKBEING</t>
  </si>
  <si>
    <t>SS T-SHIRT BIG PRINT BEING TYPO BKBEING:WHITE:XXL:GRAPHIC:SS T-SHIRT</t>
  </si>
  <si>
    <t>SS T-SHIRT PRINT MIND MATTER RKMIND:BLACK:L:TEXT:SS T-SHIRT</t>
  </si>
  <si>
    <t>SS T-SHIRT BIG PRINT BEING TYPO BKBEING:WHITE:3L:GRAPHIC:SS T-SHIRT</t>
  </si>
  <si>
    <t>SS T-SHIRT STRIPE TSSTRHK05:CLASSIC GREEN:XL:STRIPES:SS T-SHIRT</t>
  </si>
  <si>
    <t>SS T-SHIRT STRIPE TSSTRHK05:MISTY MEDIUM GREY:XL:STRIPES:SS T-SHIRT</t>
  </si>
  <si>
    <t>SS T-SHIRT BIG PRINT AUTHENTIC SCRABBEL POCKET BCAUTSC:NAVY BLUE:3L:PRINT:SS T-SHIRT</t>
  </si>
  <si>
    <t>SS T-SHIRT PRINT BEING TYPO RKBEING:WHITE:M:GRAPHIC:SS T-SHIRT</t>
  </si>
  <si>
    <t>SS T-SHIRT PRINT COLE TYPO TOP RACLTM:MISTY LIGHT BR:XL:TEXT:SS T-SHIRT</t>
  </si>
  <si>
    <t>BKMIND</t>
  </si>
  <si>
    <t>SS T-SHIRT BIG PRINT MIND MATTER BKMIND:BLACK:XXL:TEXT:SS T-SHIRT</t>
  </si>
  <si>
    <t>BCVBRAVE</t>
  </si>
  <si>
    <t>SS T-SHIRT BIG PRINT BRAVE VERTICAL BOTTOM BCVBRAVE:DARK JADE:3L:TEXT:SS T-SHIRT</t>
  </si>
  <si>
    <t>LHENSTFD</t>
  </si>
  <si>
    <t>LS T-SHIRT HENLEY STRIPE 1 POCKET LHENSTFD:NAVY BLUE:L:STRIPES:LS T-SHIRT</t>
  </si>
  <si>
    <t>SS T-SHIRT ENG MISTY STRIPE CHEST STEDK17:CLASSIC BLUE:L:SOLID:SS T-SHIRT</t>
  </si>
  <si>
    <t>SS T-SHIRT BIG PRINT BRAVE VERTICAL BOTTOM BCVBRAVE:DARK JADE:XXL:TEXT:SS T-SHIRT</t>
  </si>
  <si>
    <t>RATIMELV</t>
  </si>
  <si>
    <t>SS T-SHIRT PRINT TIME RATIMELV:MISTY MEDIUM GRE:S:GRAPHIC:SS T-SHIRT</t>
  </si>
  <si>
    <t>SS T-SHIRT PRINT TIME RATIMELV:MISTY MEDIUM GRE:L:GRAPHIC:SS T-SHIRT</t>
  </si>
  <si>
    <t>SS T-SHIRT PRINT TIME RATIMELV:MISTY MEDIUM GRE:M:GRAPHIC:SS T-SHIRT</t>
  </si>
  <si>
    <t>SS T-SHIRT PRINT TIME RATIMELV:MISTY MEDIUM GRE:XL:GRAPHIC:SS T-SHIRT</t>
  </si>
  <si>
    <t>SS T-SHIRT PRINT COLE BLOK RCCLBK:FROST GREY:XXL:PRINT:SS T-SHIRT</t>
  </si>
  <si>
    <t>STFBK17</t>
  </si>
  <si>
    <t>TSHIRT STRIPE ENG CHEST STFBK17:FROST GREY:L:STRIPES:SS T-SHIRT</t>
  </si>
  <si>
    <t>SS T-SHIRT STRIPE TSSTRHK05:MISTY MEDIUM GREY:XS:STRIPES:SS T-SHIRT</t>
  </si>
  <si>
    <t>SS T-SHIRT STRIPE TSSTRHK05:CLASSIC GREEN:XS:STRIPES:SS T-SHIRT</t>
  </si>
  <si>
    <t>TSHIRT STRIPE ENG CHEST STFBK17:FROST GREY:XL:STRIPES:SS T-SHIRT</t>
  </si>
  <si>
    <t>TSHIRT STRIPE ENG CHEST STFBK17:FROST GREY:S:STRIPES:SS T-SHIRT</t>
  </si>
  <si>
    <t>TSHIRT STRIPE ENG CHEST STFBK17:FROST GREY:M:STRIPES:SS T-SHIRT</t>
  </si>
  <si>
    <t>BCPAC</t>
  </si>
  <si>
    <t>BIG TSHIRT PRINT COLE CIRCLE PAC BCPAC:WHITE:XXL:PRINT:SS T-SHIRT</t>
  </si>
  <si>
    <t>BIG TSHIRT PRINT COLE CIRCLE PAC BCPAC:WHITE:3L:PRINT:SS T-SHIRT</t>
  </si>
  <si>
    <t>RCCOOLAW</t>
  </si>
  <si>
    <t>SS T-SHIRT PRINT COOL RCCOOLAW:DARK JADE:M:TEXT:SS T-SHIRT</t>
  </si>
  <si>
    <t>SS T-SHIRT PRINT COOL RCCOOLAW:DARK JADE:S:TEXT:SS T-SHIRT</t>
  </si>
  <si>
    <t>RKURBHT</t>
  </si>
  <si>
    <t>SS T-SHIRT PRINT URBAN STYLE HT RKURBHT:DEEP SEA:L:TEXT:SS T-SHIRT</t>
  </si>
  <si>
    <t>SS T-SHIRT PRINT URBAN STYLE HT RKURBHT:DEEP SEA:S:TEXT:SS T-SHIRT</t>
  </si>
  <si>
    <t>SS T-SHIRT PRINT URBAN STYLE HT RKURBHT:DEEP SEA:M:TEXT:SS T-SHIRT</t>
  </si>
  <si>
    <t>SS T-SHIRT PRINT URBAN STYLE HT RKURBHT:DEEP SEA:XL:TEXT:SS T-SHIRT</t>
  </si>
  <si>
    <t xml:space="preserve"> </t>
  </si>
  <si>
    <t>BKCLSHT</t>
  </si>
  <si>
    <t>SS T-SHIRT BIG PRINT COLE DENIM STR HT BKCLSHT:RUSTIC BROWN:3L:TEXT:SS T-SHIRT</t>
  </si>
  <si>
    <t>RKIVORHT</t>
  </si>
  <si>
    <t>SS T-SHIRT PRINT VERTICAL ORIGINAL HT RKIVORHT:NAVY BLUE:M:TEXT:SS T-SHIRT</t>
  </si>
  <si>
    <t>SS T-SHIRT PRINT VERTICAL ORIGINAL HT RKIVORHT:NAVY BLUE:XL:TEXT:SS T-SHIRT</t>
  </si>
  <si>
    <t>RCWHEN</t>
  </si>
  <si>
    <t>SS T-SHIRT PRINT WHEN ARTS MEET FASHION RCWHEN:DARK JADE:L:PRINT:SS T-SHIRT</t>
  </si>
  <si>
    <t>SS T-SHIRT PRINT VERTICAL ORIGINAL HT RKIVORHT:NAVY BLUE:S:TEXT:SS T-SHIRT</t>
  </si>
  <si>
    <t>RKCLSHT</t>
  </si>
  <si>
    <t>SS T-SHIRT PRINT COLE DENIM STR HT RKCLSHT:RUSTIC BROWN:S:TEXT:SS T-SHIRT</t>
  </si>
  <si>
    <t>BKURBHTB</t>
  </si>
  <si>
    <t>SS T-SHIRT BIG PRINT URBAN STYLE HT BKURBHTB:DEEP SEA:3L:TEXT:SS T-SHIRT</t>
  </si>
  <si>
    <t>RCGEOCIR</t>
  </si>
  <si>
    <t>SS T-SHIRT PRINT CIRCLE GEOMETRI RCGEOCIR:LIGHT BLUE:S:PRINT:SS T-SHIRT</t>
  </si>
  <si>
    <t>BKSTRDDS</t>
  </si>
  <si>
    <t>SS T-SHIRT BIG PRINT STRIPE CHEST &amp; SLEEVE BKSTRDDS:NAVY BLUE:3L:STRIPES:SS T-SHIRT</t>
  </si>
  <si>
    <t>SS T-SHIRT PRINT COLE DENIM STR HT RKCLSHT:RUSTIC BROWN:M:TEXT:SS T-SHIRT</t>
  </si>
  <si>
    <t>SS T-SHIRT PRINT WHEN ARTS MEET FASHION RCWHEN:DARK JADE:M:PRINT:SS T-SHIRT</t>
  </si>
  <si>
    <t>SS T-SHIRT PRINT COLE DENIM STR HT RKCLSHT:RUSTIC BROWN:L:TEXT:SS T-SHIRT</t>
  </si>
  <si>
    <t>BKSTRDLR</t>
  </si>
  <si>
    <t>SS T-SHIRT BIG PRINT STRIPE RIGHT &amp; LEFT BKSTRDLR:FROST GREY:XXL:GRAPHIC:SS T-SHIRT</t>
  </si>
  <si>
    <t>SS T-SHIRT PRINT CIRCLE GEOMETRI RCGEOCIR:LIGHT BLUE:M:PRINT:SS T-SHIRT</t>
  </si>
  <si>
    <t>STEDGRB19</t>
  </si>
  <si>
    <t>SS T-SHIRT PRINT STRIPE CHEST GRADATION STEDGRB19:NAVY BLUE:M:STRIPES:SS T-SHIRT</t>
  </si>
  <si>
    <t>SS T-SHIRT PRINT STRIPE CHEST GRADATION STEDGRB19:NAVY BLUE:XL:STRIPES:SS T-SHIRT</t>
  </si>
  <si>
    <t>RKSTRDLR</t>
  </si>
  <si>
    <t>SS T-SHIRT PRINT STRIPE RIGHT &amp; LEFT RKSTRDLR:FROST GREY:S:GRAPHIC:SS T-SHIRT</t>
  </si>
  <si>
    <t>RKSTRDDS</t>
  </si>
  <si>
    <t>SS T-SHIRT PRINT STRIPE CHEST &amp; SLEEVE RKSTRDDS:NAVY BLUE:M:STRIPES:SS T-SHIRT</t>
  </si>
  <si>
    <t>SS T-SHIRT PRINT STRIPE RIGHT &amp; LEFT RKSTRDLR:FROST GREY:M:GRAPHIC:SS T-SHIRT</t>
  </si>
  <si>
    <t>SS T-SHIRT PRINT STRIPE CHEST &amp; SLEEVE RKSTRDDS:NAVY BLUE:L:STRIPES:SS T-SHIRT</t>
  </si>
  <si>
    <t>SS T-SHIRT PRINT VERTICAL ORIGINAL HT RKIVORHT:NAVY BLUE:L:TEXT:SS T-SHIRT</t>
  </si>
  <si>
    <t>SS T-SHIRT BIG PRINT STRIPE RIGHT &amp; LEFT BKSTRDLR:FROST GREY:3L:GRAPHIC:SS T-SHIRT</t>
  </si>
  <si>
    <t>SS T-SHIRT PRINT STRIPE CHEST &amp; SLEEVE RKSTRDDS:NAVY BLUE:XL:STRIPES:SS T-SHIRT</t>
  </si>
  <si>
    <t>SS T-SHIRT PRINT WHEN ARTS MEET FASHION RCWHEN:DARK JADE:XL:PRINT:SS T-SHIRT</t>
  </si>
  <si>
    <t>SS T-SHIRT PRINT CIRCLE GEOMETRI RCGEOCIR:LIGHT BLUE:L:PRINT:SS T-SHIRT</t>
  </si>
  <si>
    <t>SS T-SHIRT PRINT STRIPE RIGHT &amp; LEFT RKSTRDLR:FROST GREY:L:GRAPHIC:SS T-SHIRT</t>
  </si>
  <si>
    <t>RCSTDGC</t>
  </si>
  <si>
    <t>SS T-SHIRT PRINT STRIPE DIAGONAL COLE RCSTDGC:LIGHT BLUE:S:PRINT:SS T-SHIRT</t>
  </si>
  <si>
    <t>STFIBHT</t>
  </si>
  <si>
    <t>SS T-SHIRT STRIPE FIDER WITH HIGHLIGHT NEON STFIBHT:NAVY BLUE:M:STRIPES:SS T-SHIRT</t>
  </si>
  <si>
    <t>SS T-SHIRT STRIPE FIDER WITH HIGHLIGHT NEON STFIBHT:NAVY BLUE:S:STRIPES:SS T-SHIRT</t>
  </si>
  <si>
    <t>SS T-SHIRT STRIPE FIDER WITH HIGHLIGHT NEON STFIBHT:NAVY BLUE:L:STRIPES:SS T-SHIRT</t>
  </si>
  <si>
    <t>SS T-SHIRT STRIPE FIDER WITH HIGHLIGHT NEON STFIBHT:NAVY BLUE:XL:STRIPES:SS T-SHIRT</t>
  </si>
  <si>
    <t>RCLIVE</t>
  </si>
  <si>
    <t>TSHIRT PRINT WHEN ART MEET FASHION RCLIVE:WHITE:S:TEXT:SS T-SHIRT</t>
  </si>
  <si>
    <t>BKDNMC</t>
  </si>
  <si>
    <t>BIG TSHIRT PRINT COLE DENIM CHEST BKDNMC:BLACK:XXL:TEXT:SS T-SHIRT</t>
  </si>
  <si>
    <t>BIG TSHIRT PRINT COLE DENIM CHEST BKDNMC:BLACK:3L:TEXT:SS T-SHIRT</t>
  </si>
  <si>
    <t>RKDNMC</t>
  </si>
  <si>
    <t>TSHIRT PRINT COLE DENIM CHEST RKDNMC:BLACK:M:TEXT:SS T-SHIRT</t>
  </si>
  <si>
    <t>TSHIRT PRINT WHEN ART MEET FASHION RCLIVE:WHITE:XL:TEXT:SS T-SHIRT</t>
  </si>
  <si>
    <t>TSHIRT PRINT WHEN ART MEET FASHION RCLIVE:WHITE:M:TEXT:SS T-SHIRT</t>
  </si>
  <si>
    <t>RKCLSH</t>
  </si>
  <si>
    <t>TSHIRT PRINT COLE DENIM OVERLAP RKCLSH:FROST GREY:S:TEXT:SS T-SHIRT</t>
  </si>
  <si>
    <t>TSHIRT PRINT COLE DENIM CHEST RKDNMC:BLACK:XL:TEXT:SS T-SHIRT</t>
  </si>
  <si>
    <t>TSHIRT PRINT WHEN ART MEET FASHION RCLIVE:WHITE:L:TEXT:SS T-SHIRT</t>
  </si>
  <si>
    <t>SHAB57</t>
  </si>
  <si>
    <t>SS HENLEY STRIPE INTERLOCK SHAB57:WHITE:M:STRIPES:SS T-SHIRT</t>
  </si>
  <si>
    <t>RCPUSH</t>
  </si>
  <si>
    <t>TSHIRT PRINT PUSH YOUR LIMIT RCPUSH:BLACK:M:TEXT:SS T-SHIRT</t>
  </si>
  <si>
    <t>SS HENLEY STRIPE INTERLOCK SHAB57:FROST GREY:S:STRIPES:SS T-SHIRT</t>
  </si>
  <si>
    <t>SS HENLEY STRIPE INTERLOCK SHAB57:FROST GREY:M:STRIPES:SS T-SHIRT</t>
  </si>
  <si>
    <t>TSHIRT PRINT PUSH YOUR LIMIT RCPUSH:BLACK:XL:TEXT:SS T-SHIRT</t>
  </si>
  <si>
    <t>TSHIRT PRINT COLE DENIM OVERLAP RKCLSH:FROST GREY:M:TEXT:SS T-SHIRT</t>
  </si>
  <si>
    <t>TSHIRT PRINT COLE DENIM OVERLAP RKCLSH:FROST GREY:L:TEXT:SS T-SHIRT</t>
  </si>
  <si>
    <t>TSHIRT PRINT COLE DENIM OVERLAP RKCLSH:FROST GREY:XL:TEXT:SS T-SHIRT</t>
  </si>
  <si>
    <t>TSHIRT PRINT PUSH YOUR LIMIT RCPUSH:BLACK:L:TEXT:SS T-SHIRT</t>
  </si>
  <si>
    <t>SS HENLEY STRIPE INTERLOCK SHAB57:WHITE:S:STRIPES:SS T-SHIRT</t>
  </si>
  <si>
    <t>SS HENLEY STRIPE INTERLOCK SHAB57:WHITE:L:STRIPES:SS T-SHIRT</t>
  </si>
  <si>
    <t>TSHIRT PRINT COLE DENIM CHEST RKDNMC:BLACK:S:TEXT:SS T-SHIRT</t>
  </si>
  <si>
    <t>SS HENLEY STRIPE INTERLOCK SHAB57:FROST GREY:L:STRIPES:SS T-SHIRT</t>
  </si>
  <si>
    <t>SS HENLEY STRIPE INTERLOCK SHAB57:FROST GREY:XL:STRIPES:SS T-SHIRT</t>
  </si>
  <si>
    <t>TSHIRT PRINT COLE DENIM CHEST RKDNMC:BLACK:L:TEXT:SS T-SHIRT</t>
  </si>
  <si>
    <t>TSHIRT PRINT PUSH YOUR LIMIT RCPUSH:BLACK:S:TEXT:SS T-SHIRT</t>
  </si>
  <si>
    <t>RAVOLTN</t>
  </si>
  <si>
    <t>TSHIRT PRINT EVOLUTION RAVOLTN:MISTY DARK GREY:M:TEXT:SS T-SHIRT</t>
  </si>
  <si>
    <t>TSHIRT PRINT EVOLUTION RAVOLTN:MISTY DARK GREY:L:TEXT:SS T-SHIRT</t>
  </si>
  <si>
    <t>TSHIRT PRINT EVOLUTION RAVOLTN:MISTY DARK GREY:XL:TEXT:SS T-SHIRT</t>
  </si>
  <si>
    <t>TSHIRT PRINT EVOLUTION RAVOLTN:MISTY DARK GREY:S:TEXT:SS T-SHIRT</t>
  </si>
  <si>
    <t>RMCLWV</t>
  </si>
  <si>
    <t>TSHIRT PRINT COLE PHOTO WAVE RMCLWV:NAVY BLUE:L:GRAPHIC:SS T-SHIRT</t>
  </si>
  <si>
    <t>TSHIRT PRINT COLE PHOTO WAVE RMCLWV:NAVY BLUE:S:GRAPHIC:SS T-SHIRT</t>
  </si>
  <si>
    <t>TSHIRT PRINT COLE PHOTO WAVE RMCLWV:NAVY BLUE:M:GRAPHIC:SS T-SHIRT</t>
  </si>
  <si>
    <t>RMCOLBX</t>
  </si>
  <si>
    <t>TSHIRT PRINT COLE DENIM BOX COLOR GRAD RMCOLBX:NAVY BLUE:S:TEXT:SS T-SHIRT</t>
  </si>
  <si>
    <t>TSHIRT PRINT COLE PHOTO WAVE RMCLWV:NAVY BLUE:XL:GRAPHIC:SS T-SHIRT</t>
  </si>
  <si>
    <t>TSHIRT PRINT COLE DENIM BOX COLOR GRAD RMCOLBX:NAVY BLUE:L:TEXT:SS T-SHIRT</t>
  </si>
  <si>
    <t>TSHIRT PRINT COLE DENIM BOX COLOR GRAD RMCOLBX:NAVY BLUE:XL:TEXT:SS T-SHIRT</t>
  </si>
  <si>
    <t>LSRNKOM</t>
  </si>
  <si>
    <t>LS T-SHIRT RN SOLID WITH KONTRAS HALFMOON LSRNKOM:DEEP SEA:S:GRAPHIC:LS T-SHIRT</t>
  </si>
  <si>
    <t>LS T-SHIRT RN SOLID WITH KONTRAS HALFMOON LSRNKOM:DEEP SEA:M:GRAPHIC:LS T-SHIRT</t>
  </si>
  <si>
    <t>LS T-SHIRT RN SOLID WITH KONTRAS HALFMOON LSRNKOM:DEEP SEA:L:GRAPHIC:LS T-SHIRT</t>
  </si>
  <si>
    <t>LS T-SHIRT RN SOLID WITH KONTRAS HALFMOON LSRNKOM:DEEP SEA:XL:GRAPHIC:LS T-SHIRT</t>
  </si>
  <si>
    <t>RKUNBEAT</t>
  </si>
  <si>
    <t>SS T-SHIRT PRINT STRIPE UNBEATABLE RKUNBEAT:INDIGO BLUE:S:TEXT:SS T-SHIRT</t>
  </si>
  <si>
    <t>SS T-SHIRT PRINT STRIPE UNBEATABLE RKUNBEAT:INDIGO BLUE:M:TEXT:SS T-SHIRT</t>
  </si>
  <si>
    <t>SS T-SHIRT PRINT STRIPE UNBEATABLE RKUNBEAT:INDIGO BLUE:L:TEXT:SS T-SHIRT</t>
  </si>
  <si>
    <t>SS T-SHIRT PRINT STRIPE UNBEATABLE RKUNBEAT:INDIGO BLUE:XL:TEXT:SS T-SHIRT</t>
  </si>
  <si>
    <t>STXMELSB</t>
  </si>
  <si>
    <t>SS T-SHIRT TEX MELANGE SLUB STXMELSB:FROST GREY:S:SOLID:SS T-SHIRT</t>
  </si>
  <si>
    <t>SS T-SHIRT TEX MELANGE SLUB STXMELSB:FROST GREY:M:SOLID:SS T-SHIRT</t>
  </si>
  <si>
    <t>SS T-SHIRT TEX MELANGE SLUB STXMELSB:FROST GREY:XL:SOLID:SS T-SHIRT</t>
  </si>
  <si>
    <t>SS T-SHIRT TEX MELANGE SLUB STXMELSB:DEEP SEA:S:SOLID:SS T-SHIRT</t>
  </si>
  <si>
    <t>SS T-SHIRT TEX MELANGE SLUB STXMELSB:DEEP SEA:M:SOLID:SS T-SHIRT</t>
  </si>
  <si>
    <t>SS T-SHIRT TEX MELANGE SLUB STXMELSB:DEEP SEA:XL:SOLID:SS T-SHIRT</t>
  </si>
  <si>
    <t>SHENSBLK</t>
  </si>
  <si>
    <t>SS T-SHIRT HENLEY SLUB KOMBINASI SHENSBLK:FROST GREY:S:SOLID:SS T-SHIRT</t>
  </si>
  <si>
    <t>SS T-SHIRT HENLEY SLUB KOMBINASI SHENSBLK:FROST GREY:M:SOLID:SS T-SHIRT</t>
  </si>
  <si>
    <t>SS T-SHIRT HENLEY SLUB KOMBINASI SHENSBLK:FROST GREY:L:SOLID:SS T-SHIRT</t>
  </si>
  <si>
    <t>BSHENSBLK</t>
  </si>
  <si>
    <t>SS T-SHIRT BIG HENLEY SLUB KOMBINASI BSHENSBLK:FROST GREY:XXL:SOLID:SS T-SHIRT</t>
  </si>
  <si>
    <t>SS T-SHIRT BIG HENLEY SLUB KOMBINASI BSHENSBLK:FROST GREY:3L:SOLID:SS T-SHIRT</t>
  </si>
  <si>
    <t>RCCOLORC</t>
  </si>
  <si>
    <t>SS T-SHIRT PRINT COLE TYPO COLOR RCCOLORC:BLACK:S:SOLID:SS T-SHIRT</t>
  </si>
  <si>
    <t>SS T-SHIRT PRINT COLE TYPO COLOR RCCOLORC:BLACK:L:SOLID:SS T-SHIRT</t>
  </si>
  <si>
    <t>RKSTRVER</t>
  </si>
  <si>
    <t>SS T-SHIRT PRINT STRIPE CHEST &amp; SLEEVE RKSTRVER:WHITE:M:GRAPHIC:SS T-SHIRT</t>
  </si>
  <si>
    <t>SS T-SHIRT PRINT STRIPE CHEST &amp; SLEEVE RKSTRVER:WHITE:L:GRAPHIC:SS T-SHIRT</t>
  </si>
  <si>
    <t>SS T-SHIRT PRINT STRIPE CHEST &amp; SLEEVE RKSTRVER:WHITE:XL:GRAPHIC:SS T-SHIRT</t>
  </si>
  <si>
    <t>LS T-SHIRT LS HENLEY KOMB PLAKAT LHENSLK:OLIVE:M:SOLID:LS T-SHIRT</t>
  </si>
  <si>
    <t>LS T-SHIRT LS HENLEY KOMB PLAKAT LHENSLK:OLIVE:XL:SOLID:LS T-SHIRT</t>
  </si>
  <si>
    <t>LS T-SHIRT RN SOLID WITH KONTRAS HALFMOON LSRNKOM:RUSTIC BROW:L:GRAPHIC:LS T-SHIRT</t>
  </si>
  <si>
    <t>LS T-SHIRT RN SOLID WITH KONTRAS HALFMOON LSRNKOM:RUSTIC BROW:XL:GRAPHIC:LS T-SHIRT</t>
  </si>
  <si>
    <t>SHENSLBK</t>
  </si>
  <si>
    <t>SS T-SHIRT HENLEY SLUB KOMBINASI SHENSLBK:CHARCOAL:S:GRAPHIC:SS T-SHIRT</t>
  </si>
  <si>
    <t>SS T-SHIRT HENLEY SLUB KOMBINASI SHENSLBK:CHARCOAL:M:GRAPHIC:SS T-SHIRT</t>
  </si>
  <si>
    <t>SS T-SHIRT HENLEY SLUB KOMBINASI SHENSLBK:CHARCOAL:L:GRAPHIC:SS T-SHIRT</t>
  </si>
  <si>
    <t>SS T-SHIRT HENLEY SLUB KOMBINASI SHENSLBK:CHARCOAL:XL:GRAPHIC:SS T-SHIRT</t>
  </si>
  <si>
    <t>SS T-SHIRT HENLEY SLUB KOMBINASI SHENSLBK:DEEP SEA:S:GRAPHIC:SS T-SHIRT</t>
  </si>
  <si>
    <t>SS T-SHIRT HENLEY SLUB KOMBINASI SHENSLBK:DEEP SEA:L:GRAPHIC:SS T-SHIRT</t>
  </si>
  <si>
    <t>SS T-SHIRT HENLEY SLUB KOMBINASI SHENSLBK:DEEP SEA:XL:GRAPHIC:SS T-SHIRT</t>
  </si>
  <si>
    <t>RKADVEN</t>
  </si>
  <si>
    <t>TSHIRT PRINT FD EXPLORE ADV CIRCLE RKADVEN:MISTY LIGHT P:S:GRAPHIC:SS T-SHIRT</t>
  </si>
  <si>
    <t>TSHIRT PRINT FD EXPLORE ADV CIRCLE RKADVEN:MISTY LIGHT P:M:GRAPHIC:SS T-SHIRT</t>
  </si>
  <si>
    <t>TSHIRT PRINT FD EXPLORE ADV CIRCLE RKADVEN:MISTY LIGHT P:L:GRAPHIC:SS T-SHIRT</t>
  </si>
  <si>
    <t>TSHIRT PRINT FD EXPLORE ADV CIRCLE RKADVEN:MISTY LIGHT P:XL:GRAPHIC:SS T-SHIRT</t>
  </si>
  <si>
    <t>RKFBORIS</t>
  </si>
  <si>
    <t>TSHIRT PRINT FB STR COLE ORIGINAL RKFBORIS:MISTY MEDIUM:S:TEXT:SS T-SHIRT</t>
  </si>
  <si>
    <t>TSHIRT PRINT FB STR COLE ORIGINAL RKFBORIS:MISTY MEDIUM:L:TEXT:SS T-SHIRT</t>
  </si>
  <si>
    <t>TSHIRT PRINT FB STR COLE ORIGINAL RKFBORIS:MISTY MEDIUM:XL:TEXT:SS T-SHIRT</t>
  </si>
  <si>
    <t>LRSTFD</t>
  </si>
  <si>
    <t>LS T-SHIRT FEEDER STRIPE LRSTFD:RUSTIC BROWN:S:STRIPES:LS T-SHIRT</t>
  </si>
  <si>
    <t>LS T-SHIRT FEEDER STRIPE LRSTFD:RUSTIC BROWN:M:STRIPES:LS T-SHIRT</t>
  </si>
  <si>
    <t>LS T-SHIRT FEEDER STRIPE LRSTFD:RUSTIC BROWN:L:STRIPES:LS T-SHIRT</t>
  </si>
  <si>
    <t>STRFDB45</t>
  </si>
  <si>
    <t>SS T-SHIRT STRIPE FIDER BASIC STRFDB45:RUSTIC BROWN:L:STRIPES:SS T-SHIRT</t>
  </si>
  <si>
    <t>RKTHEORI</t>
  </si>
  <si>
    <t>SS T-SHIRT PRINT ORIGINAL RKTHEORI:RUSTIC BROWN:M:SOLID:SS T-SHIRT</t>
  </si>
  <si>
    <t>SS T-SHIRT PRINT ORIGINAL RKTHEORI:RUSTIC BROWN:L:SOLID:SS T-SHIRT</t>
  </si>
  <si>
    <t>BKTHEORI</t>
  </si>
  <si>
    <t>SS T-SHIRT BIG PRINT ORIGINAL BKTHEORI:RUSTIC BROWN:XXL:SOLID:SS T-SHIRT</t>
  </si>
  <si>
    <t>RCPLOGO</t>
  </si>
  <si>
    <t>SS T-SHIRT PRINT COLE LOGO CHEST RCPLOGO:BLACK:S:SOLID:SS T-SHIRT</t>
  </si>
  <si>
    <t>SS T-SHIRT PRINT COLE LOGO CHEST RCPLOGO:BLACK:M:SOLID:SS T-SHIRT</t>
  </si>
  <si>
    <t>SS T-SHIRT PRINT COLE LOGO CHEST RCPLOGO:BLACK:L:SOLID:SS T-SHIRT</t>
  </si>
  <si>
    <t>SS T-SHIRT PRINT COLE LOGO CHEST RCPLOGO:BLACK:XL:SOLID:SS T-SHIRT</t>
  </si>
  <si>
    <t>BCPLOGO</t>
  </si>
  <si>
    <t>SS T-SHIRT BIG  PRINT COLE LOGO CHEST BCPLOGO:BLACK:3L:SOLID:SS T-SHIRT</t>
  </si>
  <si>
    <t>RCDLOGO</t>
  </si>
  <si>
    <t>SS T-SHIRT PRINT COLE BLOCK LOGO RCDLOGO:LIME:S:GRAPHIC:SS T-SHIRT</t>
  </si>
  <si>
    <t>SS T-SHIRT PRINT COLE BLOCK LOGO RCDLOGO:LIME:M:GRAPHIC:SS T-SHIRT</t>
  </si>
  <si>
    <t>SS T-SHIRT PRINT COLE BLOCK LOGO RCDLOGO:LIME:L:GRAPHIC:SS T-SHIRT</t>
  </si>
  <si>
    <t>SS T-SHIRT PRINT COLE BLOCK LOGO RCDLOGO:LIME:XL:GRAPHIC:SS T-SHIRT</t>
  </si>
  <si>
    <t>RKYUSTP</t>
  </si>
  <si>
    <t>SS T-SHIRT YD PRINT UNSTOPPABLE RKYUSTP:CHARCOAL:S:TEXT:SS T-SHIRT</t>
  </si>
  <si>
    <t>SS T-SHIRT YD PRINT UNSTOPPABLE RKYUSTP:CHARCOAL:L:TEXT:SS T-SHIRT</t>
  </si>
  <si>
    <t>SS T-SHIRT YD PRINT UNSTOPPABLE RKYUSTP:CHARCOAL:XL:TEXT:SS T-SHIRT</t>
  </si>
  <si>
    <t>RCDOTCOL</t>
  </si>
  <si>
    <t>SS T-SHIRT PRINT COLE DOT RCDOTCOL:NAVY BLUE:S:PRINT:SS T-SHIRT</t>
  </si>
  <si>
    <t>SS T-SHIRT PRINT COLE DOT RCDOTCOL:NAVY BLUE:M:PRINT:SS T-SHIRT</t>
  </si>
  <si>
    <t>SS T-SHIRT PRINT COLE DOT RCDOTCOL:NAVY BLUE:L:PRINT:SS T-SHIRT</t>
  </si>
  <si>
    <t>SS T-SHIRT PRINT COLE DOT RCDOTCOL:NAVY BLUE:XL:PRINT:SS T-SHIRT</t>
  </si>
  <si>
    <t>RKCLGRD</t>
  </si>
  <si>
    <t>SS T-SHIRT PRINT COLE GRADASI RKCLGRD:MAROON:M:PRINT:SS T-SHIRT</t>
  </si>
  <si>
    <t>SS T-SHIRT PRINT COLE GRADASI RKCLGRD:MAROON:XL:PRINT:SS T-SHIRT</t>
  </si>
  <si>
    <t>RKCOLBX</t>
  </si>
  <si>
    <t>SS T-SHIRT PRINT THE ORI RKCOLBX:RUSTIC BROWN:L:PRINT:SS T-SHIRT</t>
  </si>
  <si>
    <t>RCCREATV</t>
  </si>
  <si>
    <t>SS T-SHIRT PRINT CREATIVE RCCREATV:MISTY LIGHT GRE:S:GRAPHIC:SS T-SHIRT</t>
  </si>
  <si>
    <t>SS T-SHIRT PRINT CREATIVE RCCREATV:MISTY LIGHT GRE:M:GRAPHIC:SS T-SHIRT</t>
  </si>
  <si>
    <t>SS T-SHIRT PRINT CREATIVE RCCREATV:MISTY LIGHT GRE:L:GRAPHIC:SS T-SHIRT</t>
  </si>
  <si>
    <t>SS T-SHIRT PRINT CREATIVE RCCREATV:MISTY LIGHT GRE:XL:GRAPHIC:SS T-SHIRT</t>
  </si>
  <si>
    <t>BCCREATV</t>
  </si>
  <si>
    <t>SS T-SHIRT BIG  PRINT CREATIVE BCCREATV:MISTY LIGHT GR:XXL:GRAPHIC:SS T-SHIRT</t>
  </si>
  <si>
    <t>SS T-SHIRT BIG  PRINT CREATIVE BCCREATV:MISTY LIGHT GR:3L:GRAPHIC:SS T-SHIRT</t>
  </si>
  <si>
    <t>RCCLTRIA</t>
  </si>
  <si>
    <t>SS T-SHIRT PRINT COLE TRIANGLE RCCLTRIA:CHARCOAL:S:GRAPHIC:SS T-SHIRT</t>
  </si>
  <si>
    <t>SS T-SHIRT PRINT COLE TRIANGLE RCCLTRIA:CHARCOAL:M:GRAPHIC:SS T-SHIRT</t>
  </si>
  <si>
    <t>SS T-SHIRT PRINT COLE TRIANGLE RCCLTRIA:CHARCOAL:L:GRAPHIC:SS T-SHIRT</t>
  </si>
  <si>
    <t>SS T-SHIRT PRINT COLE TRIANGLE RCCLTRIA:CHARCOAL:XL:GRAPHIC:SS T-SHIRT</t>
  </si>
  <si>
    <t>RUCOLESD</t>
  </si>
  <si>
    <t>SS T-SHIRT PRINT COLE DENIM CHEST STRIPE RUCOLESD:OLIVE:L:STRIPES:SS T-SHIRT</t>
  </si>
  <si>
    <t>SS T-SHIRT STRIPE FIDER BASIC STRFDB45:RUSTIC BROWN:S:STRIPES:SS T-SHIRT</t>
  </si>
  <si>
    <t>SS T-SHIRT STRIPE FIDER BASIC STRFDB45:RUSTIC BROWN:M:STRIPES:SS T-SHIRT</t>
  </si>
  <si>
    <t>SS T-SHIRT STRIPE FIDER BASIC STRFDB45:RUSTIC BROWN:XL:STRIPES:SS T-SHIRT</t>
  </si>
  <si>
    <t>SS T-SHIRT PRINT THE ORI RKCOLBX:RUSTIC BROWN:S:PRINT:SS T-SHIRT</t>
  </si>
  <si>
    <t>SS T-SHIRT PRINT THE ORI RKCOLBX:RUSTIC BROWN:M:PRINT:SS T-SHIRT</t>
  </si>
  <si>
    <t>SS T-SHIRT PRINT THE ORI RKCOLBX:RUSTIC BROWN:XL:PRINT:SS T-SHIRT</t>
  </si>
  <si>
    <t>SS T-SHIRT STRIPE FIDER BASIC STRFDB45:DEEP SEA:S:STRIPES:SS T-SHIRT</t>
  </si>
  <si>
    <t>SS T-SHIRT STRIPE FIDER BASIC STRFDB45:DEEP SEA:XL:STRIPES:SS T-SHIRT</t>
  </si>
  <si>
    <t>SS T-SHIRT PRINT COLE DENIM CHEST STRIPE RUCOLESD:OLIVE:M:STRIPES:SS T-SHIRT</t>
  </si>
  <si>
    <t>SS T-SHIRT PRINT COLE DENIM CHEST STRIPE RUCOLESD:OLIVE:XL:STRIPES:SS T-SHIRT</t>
  </si>
  <si>
    <t>SS T-SHIRT STRIPE FIDER BASIC STRFDB45:DEEP SEA:M:STRIPES:SS T-SHIRT</t>
  </si>
  <si>
    <t>SS T-SHIRT STRIPE FIDER BASIC STRFDB45:DEEP SEA:L:STRIPES:SS T-SHIRT</t>
  </si>
  <si>
    <t>SS T-SHIRT PRINT COLE DENIM CHEST STRIPE RUCOLESD:OLIVE:S:STRIPES:SS T-SHIRT</t>
  </si>
  <si>
    <t>SS T-SHIRT PRINT ORIGINAL RKTHEORI:RUSTIC BROWN:S:SOLID:SS T-SHIRT</t>
  </si>
  <si>
    <t>SS T-SHIRT PRINT COLE GRADASI RKCLGRD:MAROON:S:PRINT:SS T-SHIRT</t>
  </si>
  <si>
    <t>SS T-SHIRT PRINT ORIGINAL RKTHEORI:RUSTIC BROWN:XL:SOLID:SS T-SHIRT</t>
  </si>
  <si>
    <t>SS T-SHIRT PRINT COLE GRADASI RKCLGRD:MAROON:L:PRINT:SS T-SHIRT</t>
  </si>
  <si>
    <t>SS T-SHIRT HENLEY SLUB KOMBINASI SHENSBLK:FROST GREY:XL:SOLID:SS T-SHIRT</t>
  </si>
  <si>
    <t>SS T-SHIRT YD PRINT UNSTOPPABLE RKYUSTP:CHARCOAL:M:TEXT:SS T-SHIRT</t>
  </si>
  <si>
    <t>SS T-SHIRT BIG PRINT ORIGINAL BKTHEORI:RUSTIC BROWN:3L:SOLID:SS T-SHIRT</t>
  </si>
  <si>
    <t>RMNATPIN</t>
  </si>
  <si>
    <t>SS T-SHIRT PRINT NAT TREE 2 TONE RMNATPIN:WHITE:XL:GRAPHIC:SS T-SHIRT</t>
  </si>
  <si>
    <t>SREB42</t>
  </si>
  <si>
    <t>SS T-SHIRT STRIPE ENG BLOK SUM COL SREB42:KHAKI:M:SOLID:SS T-SHIRT</t>
  </si>
  <si>
    <t>SS T-SHIRT STRIPE ENG BLOK SUM COL SREB42:KHAKI:XL:SOLID:SS T-SHIRT</t>
  </si>
  <si>
    <t>SS T-SHIRT PRINT NAT TREE 2 TONE RMNATPIN:WHITE:S:GRAPHIC:SS T-SHIRT</t>
  </si>
  <si>
    <t>SS T-SHIRT PRINT NAT TREE 2 TONE RMNATPIN:WHITE:L:GRAPHIC:SS T-SHIRT</t>
  </si>
  <si>
    <t>RMDISCV</t>
  </si>
  <si>
    <t>SS T-SHIRT PRINT COLE PUZZLE RMDISCV:NAVY BLUE:S:TEXT:SS T-SHIRT</t>
  </si>
  <si>
    <t>SS T-SHIRT PRINT COLE PUZZLE RMDISCV:NAVY BLUE:XL:TEXT:SS T-SHIRT</t>
  </si>
  <si>
    <t>RMPROGR</t>
  </si>
  <si>
    <t>SS T-SHIRT PRINT PROGRES RMPROGR:BLACK:M:TEXT:SS T-SHIRT</t>
  </si>
  <si>
    <t>SS T-SHIRT PRINT PROGRES RMPROGR:BLACK:XL:TEXT:SS T-SHIRT</t>
  </si>
  <si>
    <t>SS T-SHIRT PRINT NAT TREE 2 TONE RMNATPIN:WHITE:M:GRAPHIC:SS T-SHIRT</t>
  </si>
  <si>
    <t>SS T-SHIRT STRIPE ENG BLOK SUM COL SREB42:KHAKI:S:SOLID:SS T-SHIRT</t>
  </si>
  <si>
    <t>SS T-SHIRT STRIPE ENG BLOK SUM COL SREB42:KHAKI:L:SOLID:SS T-SHIRT</t>
  </si>
  <si>
    <t>SS T-SHIRT PRINT PROGRES RMPROGR:BLACK:S:TEXT:SS T-SHIRT</t>
  </si>
  <si>
    <t>SS T-SHIRT PRINT PROGRES RMPROGR:BLACK:L:TEXT:SS T-SHIRT</t>
  </si>
  <si>
    <t>SS T-SHIRT PRINT COLE PUZZLE RMDISCV:NAVY BLUE:M:TEXT:SS T-SHIRT</t>
  </si>
  <si>
    <t>SS T-SHIRT PRINT COLE PUZZLE RMDISCV:NAVY BLUE:L:TEXT:SS T-SHIRT</t>
  </si>
  <si>
    <t>LS T-SHIRT RN SOLID WITH KONTRAS HALFMOON LSRNKOM:RUSTIC BROW:S:GRAPHIC:LS T-SHIRT</t>
  </si>
  <si>
    <t>LS T-SHIRT RN SOLID WITH KONTRAS HALFMOON LSRNKOM:RUSTIC BROW:M:GRAPHIC:LS T-SHIRT</t>
  </si>
  <si>
    <t>RCEVOLVE</t>
  </si>
  <si>
    <t>SS T-SHIRT  PRINT EVOLVE 2 COLOR RCEVOLVE:WHITE:S:GRAPHIC:SS T-SHIRT</t>
  </si>
  <si>
    <t>SS T-SHIRT  PRINT EVOLVE 2 COLOR RCEVOLVE:WHITE:L:GRAPHIC:SS T-SHIRT</t>
  </si>
  <si>
    <t>RKGDCOL</t>
  </si>
  <si>
    <t>SS T-SHIRT  PRINT GRADASI COLE RKGDCOL:NAVY BLUE:S:TEXT:SS T-SHIRT</t>
  </si>
  <si>
    <t>SS T-SHIRT DK SOLID WITH POCKET SDKPPKT:BLACK:S:SOLID:SS T-SHIRT</t>
  </si>
  <si>
    <t>SS T-SHIRT DK SOLID WITH POCKET SDKPPKT:BLACK:L:SOLID:SS T-SHIRT</t>
  </si>
  <si>
    <t>SS T-SHIRT DK SOLID WITH POCKET SDKPPKT:BLACK:XL:SOLID:SS T-SHIRT</t>
  </si>
  <si>
    <t>SS T-SHIRT DK SOLID WITH POCKET SDKPPKT:BLACK:M:SOLID:SS T-SHIRT</t>
  </si>
  <si>
    <t>SS T-SHIRT  PRINT GRADASI COLE RKGDCOL:NAVY BLUE:M:TEXT:SS T-SHIRT</t>
  </si>
  <si>
    <t>RKTRIMB</t>
  </si>
  <si>
    <t>SS T-SHIRT  PRINT MOUNTAIN ADV RKTRIMB:WOOD BROWN:S:GRAPHIC:SS T-SHIRT</t>
  </si>
  <si>
    <t>SS T-SHIRT  PRINT MOUNTAIN ADV RKTRIMB:WOOD BROWN:L:GRAPHIC:SS T-SHIRT</t>
  </si>
  <si>
    <t>SS T-SHIRT  PRINT MOUNTAIN ADV RKTRIMB:WOOD BROWN:XL:GRAPHIC:SS T-SHIRT</t>
  </si>
  <si>
    <t>SS T-SHIRT  PRINT GRADASI COLE RKGDCOL:NAVY BLUE:L:TEXT:SS T-SHIRT</t>
  </si>
  <si>
    <t>SS T-SHIRT  PRINT MOUNTAIN ADV RKTRIMB:WOOD BROWN:M:GRAPHIC:SS T-SHIRT</t>
  </si>
  <si>
    <t>SS T-SHIRT  PRINT EVOLVE 2 COLOR RCEVOLVE:WHITE:XL:GRAPHIC:SS T-SHIRT</t>
  </si>
  <si>
    <t>SS T-SHIRT  PRINT MOUNTAIN ADV RKTRIMB:WOOD BROWN:XS:GRAPHIC:SS T-SHIRT</t>
  </si>
  <si>
    <t>SS T-SHIRT  PRINT EVOLVE 2 COLOR RCEVOLVE:WHITE:M:GRAPHIC:SS T-SHIRT</t>
  </si>
  <si>
    <t>SS T-SHIRT  PRINT GRADASI COLE RKGDCOL:NAVY BLUE:XL:TEXT:SS T-SHIRT</t>
  </si>
  <si>
    <t>LS T-SHIRT LS HENLEY KOMB PLAKAT LHENSLK:OLIVE:S:SOLID:LS T-SHIRT</t>
  </si>
  <si>
    <t>LS T-SHIRT LS HENLEY KOMB PLAKAT LHENSLK:OLIVE:L:SOLID:LS T-SHIRT</t>
  </si>
  <si>
    <t>SS T-SHIRT TEX MELANGE SLUB STXMELSB:FROST GREY:L:SOLID:SS T-SHIRT</t>
  </si>
  <si>
    <t>SS T-SHIRT TEX MELANGE SLUB STXMELSB:DEEP SEA:L:SOLID:SS T-SHIRT</t>
  </si>
  <si>
    <t>SS T-SHIRT HENLEY SLUB KOMBINASI SHENSLBK:DEEP SEA:M:GRAPHIC:SS T-SHIRT</t>
  </si>
  <si>
    <t>SS RN STR BAHU POLOS:NAVY BLUE:XS</t>
  </si>
  <si>
    <t>SS T-SHIRT STRIPE CHEST FIDER STEDD:MAROON:XL:STRIPES:SS T-SHIRT</t>
  </si>
  <si>
    <t>SS T-SHIRT STRIPE TSSTRH80:NAVY BLUE:M:STRIPES:SS T-SHIRT</t>
  </si>
  <si>
    <t>SS T-SHIRT STRIPE TSSTRH80:NAVY BLUE:XL:STRIPES:SS T-SHIRT</t>
  </si>
  <si>
    <t>SS T-SHIRT STRIPE TSSTRH80:MAROON:L:STRIPES:SS T-SHIRT</t>
  </si>
  <si>
    <t>SS T-SHIRT STRIPE TSSTRHK05:MISTY MEDIUM GREY:S:STRIPES:SS T-SHIRT</t>
  </si>
  <si>
    <t>SS T-SHIRT HENLEY STRIPE SHENSTFR:MISTY MEDIUM GR:M:STRIPES:SS T-SHIRT</t>
  </si>
  <si>
    <t>SS T-SHIRT HENLEY STRIPE SHENSTFR:MISTY MEDIUM GR:XL:STRIPES:SS T-SHIRT</t>
  </si>
  <si>
    <t>SS T-SHIRT AOP WITH PRINT UNLIMITED RKPTUNLTD:FROST GREY:S:TEXT:SS T-SHIRT</t>
  </si>
  <si>
    <t>SS T-SHIRT AOP WITH PRINT UNLIMITED RKPTUNLTD:FROST GREY:M:TEXT:SS T-SHIRT</t>
  </si>
  <si>
    <t>SS T-SHIRT AOP WITH PRINT UNLIMITED RKPTUNLTD:FROST GREY:XXL:TEXT:SS T-SHIRT</t>
  </si>
  <si>
    <t>LS T-SHIRT HENLEY STRIPE 1 POCKET LHENSTFD:NAVY BLUE:S:STRIPES:LS T-SHIRT</t>
  </si>
  <si>
    <t>LS T-SHIRT HENLEY STRIPE 1 POCKET LHENSTFD:NAVY BLUE:M:STRIPES:LS T-SHIRT</t>
  </si>
  <si>
    <t>LS T-SHIRT HENLEY STRIPE 1 POCKET LHENSTFD:NAVY BLUE:XL:STRIPES:LS T-SHIRT</t>
  </si>
  <si>
    <t>LS T-SHIRT FEEDER STRIPE LRSTFD:RUSTIC BROWN:XL:STRIPES:LS T-SHIRT</t>
  </si>
  <si>
    <t>SS HENLEY STRIPE INTERLOCK SHAB57:WHITE:XL:STRIPES:SS T-SHIRT</t>
  </si>
  <si>
    <t>SS T-SHIRT STRIPE WITH PRINT COLE RKYDFCOL:NAVY BLUE:M:TEXT:SS T-SHIRT</t>
  </si>
  <si>
    <t>SS T-SHIRT STRIPE WITH PRINT COLE RKYDFCOL:NAVY BLUE:L:TEXT:SS T-SHIRT</t>
  </si>
  <si>
    <t>SS T-SHIRT STRIPE WITH PRINT COLE RKYDFCOL:NAVY BLUE:XXL:TEXT:SS T-SHIRT</t>
  </si>
  <si>
    <t>SS T-SHIRT PRINT COLE TYPO COLOR RCCOLORC:BLACK:M:SOLID:SS T-SHIRT</t>
  </si>
  <si>
    <t>SS T-SHIRT PRINT COLE TYPO COLOR RCCOLORC:BLACK:XL:SOLID:SS T-SHIRT</t>
  </si>
  <si>
    <t>SS T-SHIRT PRINT AUTHENTIC SCRABBEL POCKET RCAUTSC:NAVY BLUE:S:PRINT:SS T-SHIRT</t>
  </si>
  <si>
    <t>SS T-SHIRT PRINT AUTHENTIC SCRABBEL POCKET RCAUTSC:NAVY BLUE:M:PRINT:SS T-SHIRT</t>
  </si>
  <si>
    <t>SS T-SHIRT PRINT STRIPE DIAGONAL COLE RCSTDGC:LIGHT BLUE:M:PRINT:SS T-SHIRT</t>
  </si>
  <si>
    <t>SS T-SHIRT PRINT STRIPE DIAGONAL COLE RCSTDGC:LIGHT BLUE:L:PRINT:SS T-SHIRT</t>
  </si>
  <si>
    <t>SS T-SHIRT PRINT STRIPE DIAGONAL COLE RCSTDGC:LIGHT BLUE:XL:PRINT:SS T-SHIRT</t>
  </si>
  <si>
    <t>SS T-SHIRT STRIPE TSTRLA55:NAVY BLUE:M:STRIPES:SS T-SHIRT</t>
  </si>
  <si>
    <t>SS T-SHIRT STRIPE TSTRLA55:NAVY BLUE:L:STRIPES:SS T-SHIRT</t>
  </si>
  <si>
    <t>SS T-SHIRT PRINT CIRCLE GEOMETRI RCGEOCIR:LIGHT BLUE:XL:PRINT:SS T-SHIRT</t>
  </si>
  <si>
    <t>SS T-SHIRT STRIPE TSTRLA55:NAVY BLUE:XL:STRIPES:SS T-SHIRT</t>
  </si>
  <si>
    <t>SS T-SHIRT PRINT STRIPE CHEST GRADATION STEDGRB19:NAVY BLUE:S:STRIPES:SS T-SHIRT</t>
  </si>
  <si>
    <t>SS T-SHIRT PRINT STRIPE CHEST GRADATION STEDGRB19:NAVY BLUE:L:STRIPES:SS T-SHIRT</t>
  </si>
  <si>
    <t>SS T-SHIRT PRINT STRIPE CHEST &amp; SLEEVE RKSTRDDS:NAVY BLUE:S:STRIPES:SS T-SHIRT</t>
  </si>
  <si>
    <t>SS T-SHIRT STRIPE TSTRLA55:MAROON:L:STRIPES:SS T-SHIRT</t>
  </si>
  <si>
    <t>SS T-SHIRT PRINT STRIPE RIGHT &amp; LEFT RKSTRDLR:FROST GREY:XL:GRAPHIC:SS T-SHIRT</t>
  </si>
  <si>
    <t>SS T-SHIRT PRINT STRIPE DIAGONAL 2 COL RASTRDG:NAVY BLUE:S:GRAPHIC:SS T-SHIRT</t>
  </si>
  <si>
    <t>SS T-SHIRT ENG MISTY STRIPE CHEST STEDK17:CLASSIC BLUE:XL:SOLID:SS T-SHIRT</t>
  </si>
  <si>
    <t>SS T-SHIRT PRINT STRIPE DIAGONAL 2 COL RASTRDG:NAVY BLUE:L:GRAPHIC:SS T-SHIRT</t>
  </si>
  <si>
    <t>SS T-SHIRT PRINT INTIP EXPLORE MORE RAINEXL:MISTY LIGHT B:XL:TEXT:SS T-SHIRT</t>
  </si>
  <si>
    <t>SS T-SHIRT ENG STRIPE SOLID TOP STREDD:WHITE:L:STRIPES:SS T-SHIRT</t>
  </si>
  <si>
    <t>SS T-SHIRT BIG  PRINT COLE LOGO CHEST BCPLOGO:BLACK:XXL:SOLID:SS T-SHIRT</t>
  </si>
  <si>
    <t>TSHIRT PRINT FB STR COLE ORIGINAL RKFBORIS:MISTY MEDIUM:M:TEXT:SS T-SHIRT</t>
  </si>
  <si>
    <t>TSHIRT PRINT COLE DENIM BOX COLOR GRAD RMCOLBX:NAVY BLUE:M:TEXT:SS T-SHIRT</t>
  </si>
  <si>
    <t>SS T-SHIRT PRINT COLE DENIM STR HT RKCLSHT:RUSTIC BROWN:XL:TEXT:SS T-SHIRT</t>
  </si>
  <si>
    <t>SS T-SHIRT BIG PRINT COLE DENIM STR HT BKCLSHT:RUSTIC BROWN:XXL:TEXT:SS T-SHIRT</t>
  </si>
  <si>
    <t>SS T-SHIRT BIG PRINT URBAN STYLE HT BKURBHTB:DEEP SEA:XXL:TEXT:SS T-SHIRT</t>
  </si>
  <si>
    <t>SS T-SHIRT PRINT COLE BLOK RCCLBK:FROST GREY:S:PRINT:SS T-SHIRT</t>
  </si>
  <si>
    <t>SS T-SHIRT PRINT COLE BLOK RCCLBK:FROST GREY:M:PRINT:SS T-SHIRT</t>
  </si>
  <si>
    <t>SS T-SHIRT PRINT COLE BLOK RCCLBK:FROST GREY:L:PRINT:SS T-SHIRT</t>
  </si>
  <si>
    <t>SS T-SHIRT PRINT MIND CONTROL RCCTR:OLIVE:L:PRINT:SS T-SHIRT</t>
  </si>
  <si>
    <t>SS T-SHIRT PRINT MIND CONTROL RCCTR:OLIVE:XL:PRINT:SS T-SHIRT</t>
  </si>
  <si>
    <t>SS T-SHIRT PRINT WHEN ARTS MEET FASHION RCWHEN:DARK JADE:S:PRINT:SS T-SHIRT</t>
  </si>
  <si>
    <t>SS T-SHIRT PRINT COLE CIRCLE PAC RCPAC:WHITE:S:PRINT:SS T-SHIRT</t>
  </si>
  <si>
    <t>SS T-SHIRT PRINT COLE CIRCLE PAC RCPAC:WHITE:M:PRINT:SS T-SHIRT</t>
  </si>
  <si>
    <t>SS T-SHIRT PRINT COLE CIRCLE PAC RCPAC:WHITE:XL:PRINT:SS T-SHIRT</t>
  </si>
  <si>
    <t>SS T-SHIRT PRINT STRIPE DADA COLE RCPSTCL:FROST GREY:S:STRIPES:SS T-SHIRT</t>
  </si>
  <si>
    <t>SS T-SHIRT PRINT STRIPE DADA COLE RCPSTCL:FROST GREY:L:STRIPES:SS T-SHIRT</t>
  </si>
  <si>
    <t>SS T-SHIRT PRINT STRIPE DADA COLE RCPSTCL:FROST GREY:XL:STRIPES:SS T-SHIRT</t>
  </si>
  <si>
    <t>SS T-SHIRT BIG PRINT STRIPE CHEST &amp; SLEEVE BKSTRDDS:NAVY BLUE:XXL:STRIPES:SS T-SHIRT</t>
  </si>
  <si>
    <t>SS T-SHIRT PRINT STRIPE CHEST &amp; SLEEVE RKSTRVER:WHITE:S:GRAPHIC:SS T-SHIRT</t>
  </si>
  <si>
    <t>BKSTRVER</t>
  </si>
  <si>
    <t>SS T-SHIRT BIG TSHIRT PRINT STRIPE CHEST &amp; SLEEVE BKSTRVER:WHITE:XXL:GRAPHIC:SS T-SHIR</t>
  </si>
  <si>
    <t>SS T-SHIRT BIG TSHIRT PRINT STRIPE CHEST &amp; SLEEVE BKSTRVER:WHITE:3L:GRAPHIC:SS T-SHIR</t>
  </si>
  <si>
    <t>SS T-SHIRT PRINT MIND MATTER RKMIND:BLACK:S:TEXT:SS T-SHIRT</t>
  </si>
  <si>
    <t>SS T-SHIRT PRINT MIND MATTER RKMIND:BLACK:M:TEXT:SS T-SHIRT</t>
  </si>
  <si>
    <t>SS T-SHIRT BIG PRINT MIND MATTER BKMIND:BLACK:3L:TEXT:SS T-SHIRT</t>
  </si>
  <si>
    <t>SS T-SHIRT PRINT COOL RCCOOLAW:DARK JADE:L:TEXT:SS T-SHIRT</t>
  </si>
  <si>
    <t>SS T-SHIRT PRINT COOL RCCOOLAW:DARK JADE:XL:TEXT:SS T-SHIRT</t>
  </si>
  <si>
    <t>BCCOOLAW</t>
  </si>
  <si>
    <t>SS T-SHIRT BIG PRINT COOL  BCCOOLAW:DARK JADE:XXL:TEXT:SS T-SHIRT</t>
  </si>
  <si>
    <t>SS T-SHIRT BIG PRINT COOL  BCCOOLAW:DARK JADE:3L:TEXT:SS T-SHIRT</t>
  </si>
  <si>
    <t>SS T-SHIRT PRINT NO RULES RAVERRL:MISTY LIGHT BLU:S:TEXT:SS T-SHIRT</t>
  </si>
  <si>
    <t>SS T-SHIRT PRINT BEING TYPO RKBEING:WHITE:S:GRAPHIC:SS T-SHIRT</t>
  </si>
  <si>
    <t>SS T-SHIRT PRINT COLE DENIM BIG RCCLDEN:BLACK:M:GRAPHIC:SS T-SHIRT</t>
  </si>
  <si>
    <t>SS T-SHIRT PRINT KEEP SIMPLE RKKEEPS:MISTY DARK GREY:S:TEXT:SS T-SHIRT</t>
  </si>
  <si>
    <t>SS T-SHIRT PRINT KEEP SIMPLE RKKEEPS:MISTY DARK GREY:L:TEXT:SS T-SHIRT</t>
  </si>
  <si>
    <t>SS T-SHIRT PRINT TAKE YOUR TIME RKURTIME:NAVY BLUE:M:TEXT:SS T-SHIRT</t>
  </si>
  <si>
    <t>SS T-SHIRT PRINT TAKE YOUR TIME RKURTIME:NAVY BLUE:L:TEXT:SS T-SHIRT</t>
  </si>
  <si>
    <t>SS T-SHIRT PRINT VERTICAL AUTHENTIC RKVAUT:CHARCOAL:M:TEXT:SS T-SHIRT</t>
  </si>
  <si>
    <t>SS T-SHIRT PRINT VERTICAL AUTHENTIC RKVAUT:CHARCOAL:XL:TEXT:SS T-SHIRT</t>
  </si>
  <si>
    <t>SS T-SHIRT PRIINT COLE DENIM AUTHENTIC RKCOLAUT:RUSTIC BROWN:S:TEXT:SS T-SHIRT</t>
  </si>
  <si>
    <t>SS T-SHIRT STRIPE WITH PRINT COLE DENIM VARSITY RKYDCOLE:FROST GREY:S:TEXT:SS T-SHIRT</t>
  </si>
  <si>
    <t>SS T-SHIRT STRIPE WITH PRINT COLE DENIM VARSITY RKYDCOLE:FROST GREY:L:TEXT:SS T-SHIRT</t>
  </si>
  <si>
    <t>SKSWH</t>
  </si>
  <si>
    <t>SS REG SHANGHAI COLLAR SOLID:WHITE:S</t>
  </si>
  <si>
    <t>SS REG SHANGHAI COLLAR SOLID:WHITE:L</t>
  </si>
  <si>
    <t>SS REG SHANGHAI COLLAR SOLID:WHITE:XL</t>
  </si>
  <si>
    <t>SKSOL</t>
  </si>
  <si>
    <t>SS REG SHANGHAI COLLAR SOLID:OLIVE:S</t>
  </si>
  <si>
    <t>SS REG SHANGHAI COLLAR SOLID:OLIVE:M</t>
  </si>
  <si>
    <t>SS REG SHANGHAI COLLAR SOLID:OLIVE:L</t>
  </si>
  <si>
    <t>SS REG SHANGHAI COLLAR SOLID:OLIVE:XL</t>
  </si>
  <si>
    <t>SKSNV</t>
  </si>
  <si>
    <t>SS REG SHANGHAI COLLAR SOLID:NAVY BLUE:M</t>
  </si>
  <si>
    <t>SS REG SHANGHAI COLLAR SOLID:NAVY BLUE:L</t>
  </si>
  <si>
    <t>SS REG SHANGHAI COLLAR SOLID:NAVY BLUE:XL</t>
  </si>
  <si>
    <t>SKSMR</t>
  </si>
  <si>
    <t>SS REG SHANGHAI COLLAR SOLID:MAROON:S</t>
  </si>
  <si>
    <t>SS REG SHANGHAI COLLAR SOLID:MAROON:M</t>
  </si>
  <si>
    <t>SS REG SHANGHAI COLLAR SOLID:MAROON:L</t>
  </si>
  <si>
    <t>SS REG SHANGHAI COLLAR SOLID:MAROON:XL</t>
  </si>
  <si>
    <t>SRNKTBU</t>
  </si>
  <si>
    <t>RN KOMBI FR TWIST BK SOLID:CLASSIC BLUE:XL</t>
  </si>
  <si>
    <t>STRKTMR</t>
  </si>
  <si>
    <t>SS REG PRINT STR KTG:MAROON:XS</t>
  </si>
  <si>
    <t>SRB46OL</t>
  </si>
  <si>
    <t>SS REG STRIPE TPS:OLIVE:XS</t>
  </si>
  <si>
    <t>SS REG STRIPE TPS:OLIVE:M</t>
  </si>
  <si>
    <t>SRB46MR</t>
  </si>
  <si>
    <t>SS REG STRIPE TPS:MAROON:XS</t>
  </si>
  <si>
    <t>SS REG STRIPE TPS:MAROON:S</t>
  </si>
  <si>
    <t>SS REG STRIPE TPS:MAROON:M</t>
  </si>
  <si>
    <t>SRBHBU</t>
  </si>
  <si>
    <t>SS RN BAHU POLOS STR BAWAH KOMBI M149:LIGHT BLUE:XL</t>
  </si>
  <si>
    <t>SRCSK77NV</t>
  </si>
  <si>
    <t>SS RN BLOK DADA MISTY BAWAH STRIPE:NAVY BLUE:XS</t>
  </si>
  <si>
    <t>SS RN BLOK DADA MISTY BAWAH STRIPE:NAVY BLUE:XL</t>
  </si>
  <si>
    <t>LSTM81</t>
  </si>
  <si>
    <t>LS TS REG STRIPE:MISTY DARK GREY:XS</t>
  </si>
  <si>
    <t>SR2TABGY</t>
  </si>
  <si>
    <t>SS RN STR SLUB 2 TN AB:MISTY LIGHT GREY:M</t>
  </si>
  <si>
    <t>SRH81BU</t>
  </si>
  <si>
    <t>SS RN STR SLUB 2TN:CLASSIC BLUE:L</t>
  </si>
  <si>
    <t>SS RN STR SLUB 2TN:CLASSIC BLUE:XL</t>
  </si>
  <si>
    <t>SRH81GY</t>
  </si>
  <si>
    <t>SS RN STR SLUB 2TN:FROST GREY:S</t>
  </si>
  <si>
    <t>SS RN STR SLUB 2TN:FROST GREY:XL</t>
  </si>
  <si>
    <t>LSLDWH</t>
  </si>
  <si>
    <t>LS RN SOLID:WHITE:M</t>
  </si>
  <si>
    <t>SRABWHT</t>
  </si>
  <si>
    <t>SS RN STR BAHU POLOS:WHITE:XL</t>
  </si>
  <si>
    <t>LSRGLWH</t>
  </si>
  <si>
    <t>LS RAGLAN SOLID:WHITE:XS</t>
  </si>
  <si>
    <t>SKSMSTNV</t>
  </si>
  <si>
    <t>SS TSHIRT SOLID KOKO MANSET:NAVY BLUE:XL</t>
  </si>
  <si>
    <t>WHRKRAD</t>
  </si>
  <si>
    <t>OBL ADVENTURE:WHITE:XS</t>
  </si>
  <si>
    <t>LSDBLK</t>
  </si>
  <si>
    <t>LS TS SOLID:BLACK:XS</t>
  </si>
  <si>
    <t>3AMLB70</t>
  </si>
  <si>
    <t>OBL SLIM MALIBU:MISTY MEDIUM GREY:S</t>
  </si>
  <si>
    <t>WHRMLTD</t>
  </si>
  <si>
    <t>OBL LIMITED:WHITE:XS</t>
  </si>
  <si>
    <t>3MCALIWH</t>
  </si>
  <si>
    <t>OBL SLIM CALIFORNIA:WHITE:L</t>
  </si>
  <si>
    <t>RKCSDDM79</t>
  </si>
  <si>
    <t>OBL CJC:MISTY MEDIUM GREY:XL</t>
  </si>
  <si>
    <t>BRCLJNS</t>
  </si>
  <si>
    <t>OBL COLE JEANS:MISTY LIGHT KHAKI:XL</t>
  </si>
  <si>
    <t>RKCAUT71</t>
  </si>
  <si>
    <t>OBL URBAN:MISTY MEDIUM GREY:M</t>
  </si>
  <si>
    <t>RKSTY</t>
  </si>
  <si>
    <t>OBL STYLE:MISTY LIGHT BLUE:M</t>
  </si>
  <si>
    <t>SRSTKGRN</t>
  </si>
  <si>
    <t>SS RN STR KOMBINASI:CLASSIC GREEN:S</t>
  </si>
  <si>
    <t>SRSTKNV</t>
  </si>
  <si>
    <t>SS RN STR KOMBINASI:NAVY BLUE:L</t>
  </si>
  <si>
    <t>BUADV</t>
  </si>
  <si>
    <t>OBL ADVENTURE:CLASSIC BLUE:S</t>
  </si>
  <si>
    <t>RKCSURTR</t>
  </si>
  <si>
    <t>OBL URBAN:MANDARIN ORANGE:XS</t>
  </si>
  <si>
    <t>71EXP</t>
  </si>
  <si>
    <t>OBL REG EXPLORE:MISTY MEDIUM GREY:S</t>
  </si>
  <si>
    <t>TSBNDWH</t>
  </si>
  <si>
    <t>OBL SOLID BORDIR BENDERA:WHITE:XS</t>
  </si>
  <si>
    <t>WHSTRHG</t>
  </si>
  <si>
    <t>OBL PRINT STR COLORFULL HUGO:WHITE:S</t>
  </si>
  <si>
    <t>3AJOU</t>
  </si>
  <si>
    <t>OBL SLIM JOURNEY:MISTY LIGHT BROWN:M</t>
  </si>
  <si>
    <t>RKCHAMR</t>
  </si>
  <si>
    <t>OBL CHALLENGE:MAROON:M</t>
  </si>
  <si>
    <t>RKLFBU</t>
  </si>
  <si>
    <t>OBL REG LIFE:CLASSIC BLUE:S</t>
  </si>
  <si>
    <t>3ANYC</t>
  </si>
  <si>
    <t>OBL SLIM FOTO NYC:MISTY DARK GREY:S</t>
  </si>
  <si>
    <t>RKGRERD</t>
  </si>
  <si>
    <t>OBL GREAT MIND COLE:CLASSIC RED:XS</t>
  </si>
  <si>
    <t>OBL GREAT MIND COLE:CLASSIC RED:M</t>
  </si>
  <si>
    <t>LST121BU</t>
  </si>
  <si>
    <t>LS STR TPS:CLASSIC BLUE:S</t>
  </si>
  <si>
    <t>RADNM</t>
  </si>
  <si>
    <t>OBL PRINT DENIM SUPPLY:CLASSIC RED:XS</t>
  </si>
  <si>
    <t>OBL PRINT DENIM SUPPLY:CLASSIC RED:M</t>
  </si>
  <si>
    <t>OBL PRINT DENIM SUPPLY:CLASSIC RED:L</t>
  </si>
  <si>
    <t>RACLO</t>
  </si>
  <si>
    <t>OBL PRINT CLOTHING:CLASSIC BLUE:L</t>
  </si>
  <si>
    <t>RMGEO71</t>
  </si>
  <si>
    <t>TS REG PRINT GARIS:MISTY MEDIUM GREY:L</t>
  </si>
  <si>
    <t>BURMJOU</t>
  </si>
  <si>
    <t>OBL REG JOURNEY:CLASSIC BLUE:XS</t>
  </si>
  <si>
    <t>81RMJOU</t>
  </si>
  <si>
    <t>OBL REG JOURNEY:MISTY DARK GREY:XS</t>
  </si>
  <si>
    <t>RKTRUWH</t>
  </si>
  <si>
    <t>OBL TRUST YOURSELF:WHITE:M</t>
  </si>
  <si>
    <t>OBL TRUST YOURSELF:WHITE:L</t>
  </si>
  <si>
    <t>RKREXMR</t>
  </si>
  <si>
    <t>OBL RAGLAN EXPLORER:MAROON:XS</t>
  </si>
  <si>
    <t>RKUNWH</t>
  </si>
  <si>
    <t>OBL UNLIMITED:WHITE:XS</t>
  </si>
  <si>
    <t>OBL UNLIMITED:WHITE:S</t>
  </si>
  <si>
    <t>OBL UNLIMITED:WHITE:L</t>
  </si>
  <si>
    <t>RATXCLBL</t>
  </si>
  <si>
    <t>TS REG TEXTURED PRINT COLE:BLACK:M</t>
  </si>
  <si>
    <t>RATXCLNV</t>
  </si>
  <si>
    <t>TS REG TEXTURED PRINT COLE:NAVY BLUE:XS</t>
  </si>
  <si>
    <t>TS REG TEXTURED PRINT COLE:NAVY BLUE:S</t>
  </si>
  <si>
    <t>TS REG TEXTURED PRINT COLE:NAVY BLUE:M</t>
  </si>
  <si>
    <t>TS REG TEXTURED PRINT COLE:NAVY BLUE:XL</t>
  </si>
  <si>
    <t>RKJOR81</t>
  </si>
  <si>
    <t>OBL REG JOURNEY:MISTY DARK GREY:S</t>
  </si>
  <si>
    <t>RAPARBL</t>
  </si>
  <si>
    <t>OBL REG PARADISE:BLACK:XS</t>
  </si>
  <si>
    <t>RKPCBU</t>
  </si>
  <si>
    <t>TS REG PRINT PEACE:MISTY DARK BLUE:XS</t>
  </si>
  <si>
    <t>RKBROKH</t>
  </si>
  <si>
    <t>OBL BROOKLYN:MISTY LIGHT KHAKI:XS</t>
  </si>
  <si>
    <t>RKEX79</t>
  </si>
  <si>
    <t>OBL EXPLORER STRIPE:MISTY MEDIUM GREY:S</t>
  </si>
  <si>
    <t>RKGEOWH</t>
  </si>
  <si>
    <t>OBL PRINT GEOMETRIS:WHITE:XS</t>
  </si>
  <si>
    <t>RKGEONV</t>
  </si>
  <si>
    <t>OBL PRINT GEOMETRIS:NAVY BLUE:M</t>
  </si>
  <si>
    <t>RKCJDWH</t>
  </si>
  <si>
    <t>OBL REG CJC DENIM BRAND:WHITE:S</t>
  </si>
  <si>
    <t>RACSTR70</t>
  </si>
  <si>
    <t>OBL REG CS PRINT STR:MISTY LIGHT GREY:L</t>
  </si>
  <si>
    <t>OBL REG CS PRINT STR:MISTY LIGHT GREY:XL</t>
  </si>
  <si>
    <t>RKCCWH</t>
  </si>
  <si>
    <t>OBL REG PRINT CJC:WHITE:XS</t>
  </si>
  <si>
    <t>OBL REG PRINT CJC:WHITE:M</t>
  </si>
  <si>
    <t>RKCCNV</t>
  </si>
  <si>
    <t>OBL REG PRINT CJC:NAVY BLUE:XL</t>
  </si>
  <si>
    <t>3AGEO</t>
  </si>
  <si>
    <t>OBL SLIM GEOMETRIS COLE:MISTY MEDIUM GREY:M</t>
  </si>
  <si>
    <t>RABLK</t>
  </si>
  <si>
    <t>OBL REG PRINT BLOK:WHITE:XS</t>
  </si>
  <si>
    <t>OBL REG PRINT BLOK:WHITE:M</t>
  </si>
  <si>
    <t>RKTEAM</t>
  </si>
  <si>
    <t>OBL TEAMWORK:TEAL:XL</t>
  </si>
  <si>
    <t>RKRCJ70</t>
  </si>
  <si>
    <t>OBL REG RGLN PRINT CJC:MISTY LIGHT GREY:XS</t>
  </si>
  <si>
    <t>RKRCJ34</t>
  </si>
  <si>
    <t>OBL REG RGLN PRINT CJC:MISTY LIGHT BLUE:XS</t>
  </si>
  <si>
    <t>OBL REG RGLN PRINT CJC:MISTY LIGHT BLUE:L</t>
  </si>
  <si>
    <t>OBL REG RGLN PRINT CJC:MISTY LIGHT BLUE:XL</t>
  </si>
  <si>
    <t>RMADVBU</t>
  </si>
  <si>
    <t>OBL REG PRINT ADV LOGO:CLASSIC BLUE:S</t>
  </si>
  <si>
    <t>RKCJBR</t>
  </si>
  <si>
    <t>OBL REG PRINT CJC:MISTY LIGHT BROWN:L</t>
  </si>
  <si>
    <t>RKCOTR</t>
  </si>
  <si>
    <t>OBL REG PRINT CJCO:MANDARIN ORANGE:XS</t>
  </si>
  <si>
    <t>OBL REG PRINT CJCO:MANDARIN ORANGE:XL</t>
  </si>
  <si>
    <t>RKCO81</t>
  </si>
  <si>
    <t>OBL REG PRINT CJCO:MISTY DARK GREY:XS</t>
  </si>
  <si>
    <t>OBL REG PRINT CJCO:MISTY DARK GREY:M</t>
  </si>
  <si>
    <t>RHAWBU</t>
  </si>
  <si>
    <t>OBL REG HAWAII:CLASSIC BLUE:S</t>
  </si>
  <si>
    <t>OBL REG HAWAII:CLASSIC BLUE:XL</t>
  </si>
  <si>
    <t>RAHUGOBU</t>
  </si>
  <si>
    <t>OBL REG STR DADA &amp; TGN COLE:CLASSIC BLUE:S</t>
  </si>
  <si>
    <t>RAHUGO79</t>
  </si>
  <si>
    <t>OBL REG STR DADA &amp; TGN COLE:MISTY MEDIUM GREY:L</t>
  </si>
  <si>
    <t>RMCL71</t>
  </si>
  <si>
    <t>OBL REG COLE JEANS HALFMOON &amp; LAYER HEM BLACK:MISTY MEDIUM:S</t>
  </si>
  <si>
    <t>RTXK6GY</t>
  </si>
  <si>
    <t>SSRN SLUB PRINT DESIGN:PASTEL GREY:XS</t>
  </si>
  <si>
    <t>SSRN SLUB PRINT DESIGN:PASTEL GREY:M</t>
  </si>
  <si>
    <t>SRSLBBU</t>
  </si>
  <si>
    <t>OBL RN SLUB MELANGE PRINT:CLASSIC BLUE:XS</t>
  </si>
  <si>
    <t>RKTRIMBT</t>
  </si>
  <si>
    <t>TS REG PRINT TRIANGLE ADVENTURE:MISTY DARK MAROO:XS</t>
  </si>
  <si>
    <t>TS REG PRINT TRIANGLE ADVENTURE:MISTY DARK MAROO:S</t>
  </si>
  <si>
    <t>RKGONV</t>
  </si>
  <si>
    <t>OBL REG PRINT GEO ASIMETRIS:NAVY BLUE:XS</t>
  </si>
  <si>
    <t>RKGOTR</t>
  </si>
  <si>
    <t>OBL REG PRINT GEO ASIMETRIS:MANDARIN ORANGE:S</t>
  </si>
  <si>
    <t>RKCIRWH</t>
  </si>
  <si>
    <t>OBL REG PRINT GEO CIRCLE:WHITE:XS</t>
  </si>
  <si>
    <t>OBL REG PRINT GEO CIRCLE:WHITE:S</t>
  </si>
  <si>
    <t>OBL REG PRINT GEO CIRCLE:WHITE:M</t>
  </si>
  <si>
    <t>OBL REG PRINT GEO CIRCLE:WHITE:L</t>
  </si>
  <si>
    <t>RKADVTR</t>
  </si>
  <si>
    <t>OBL REG PRINT ADVENTURE:MANDARIN ORANGE:XS</t>
  </si>
  <si>
    <t>OBL REG PRINT ADVENTURE:MANDARIN ORANGE:M</t>
  </si>
  <si>
    <t>RKDNMNV</t>
  </si>
  <si>
    <t>OBL REG PRINT DNM URBAN:NAVY BLUE:XS</t>
  </si>
  <si>
    <t>OBL REG PRINT DNM URBAN:NAVY BLUE:M</t>
  </si>
  <si>
    <t>OBL REG PRINT DNM URBAN:NAVY BLUE:L</t>
  </si>
  <si>
    <t>OBL REG PRINT DNM URBAN:NAVY BLUE:XL</t>
  </si>
  <si>
    <t>RKMDNV</t>
  </si>
  <si>
    <t>OBL REG PRINT OPEN MIND:NAVY BLUE:XS</t>
  </si>
  <si>
    <t>OBL REG PRINT OPEN MIND:NAVY BLUE:L</t>
  </si>
  <si>
    <t>RKMD70</t>
  </si>
  <si>
    <t>OBL REG PRINT OPEN MIND:MISTY MEDIUM GREY:M</t>
  </si>
  <si>
    <t>RKCJWH</t>
  </si>
  <si>
    <t>OBL CJ:WHITE:L</t>
  </si>
  <si>
    <t>RKCJMR</t>
  </si>
  <si>
    <t>OBL CJ:MAROON:M</t>
  </si>
  <si>
    <t>OBL CJ:MAROON:L</t>
  </si>
  <si>
    <t>STRBHNV</t>
  </si>
  <si>
    <t>SSSTRBAHUPOLOSBAWAHTPS:NAVYBLUE:M</t>
  </si>
  <si>
    <t>SSSTRBAHUPOLOSBAWAHTPS:NAVYBLUE:XL</t>
  </si>
  <si>
    <t>SSSTRBAHUPOLOSBAWAHTPS:NAVYBLUE:L</t>
  </si>
  <si>
    <t>SSSTRBAHUPOLOSBAWAHTPS:NAVYBLUE:XS</t>
  </si>
  <si>
    <t>SSSTRBAHUPOLOSBAWAHTPS:NAVYBLUE:S</t>
  </si>
  <si>
    <t>STRBHWN</t>
  </si>
  <si>
    <t>SSSTRBAHUPOLOSBAWAHTPS:WINE:S</t>
  </si>
  <si>
    <t>SSSTRBAHUPOLOSBAWAHTPS:WINE:M</t>
  </si>
  <si>
    <t>SSSTRBAHUPOLOSBAWAHTPS:WINE:L</t>
  </si>
  <si>
    <t>SSSTRBAHUPOLOSBAWAHTPS:WINE:XL</t>
  </si>
  <si>
    <t>SSSTRBAHUPOLOSBAWAHTPS:WINE:XS</t>
  </si>
  <si>
    <t>SRS01NV</t>
  </si>
  <si>
    <t>SSREGSTRTPS:NAVYBLUE:XS</t>
  </si>
  <si>
    <t>SSREGSTRTPS:NAVYBLUE:M</t>
  </si>
  <si>
    <t>SSREGSTRTPS:NAVYBLUE:S</t>
  </si>
  <si>
    <t>SSREGSTRTPS:NAVYBLUE:L</t>
  </si>
  <si>
    <t>SSREGSTRTPS:NAVYBLUE:XL</t>
  </si>
  <si>
    <t>SRS01WH</t>
  </si>
  <si>
    <t>SSREGSTRTPS:WHITE:L</t>
  </si>
  <si>
    <t>SSREGSTRTPS:WHITE:M</t>
  </si>
  <si>
    <t>SSREGSTRTPS:WHITE:XL</t>
  </si>
  <si>
    <t>SSREGSTRTPS:WHITE:XS</t>
  </si>
  <si>
    <t>SSREGSTRTPS:WHITE:S</t>
  </si>
  <si>
    <t>SRS01WN</t>
  </si>
  <si>
    <t>SSREGSTRTPS:WINE:XS</t>
  </si>
  <si>
    <t>SSREGSTRTPS:WINE:S</t>
  </si>
  <si>
    <t>SSREGSTRTPS:WINE:M</t>
  </si>
  <si>
    <t>SSREGSTRTPS:WINE:L</t>
  </si>
  <si>
    <t>SSREGSTRTPS:WINE:XL</t>
  </si>
  <si>
    <t>BIGS01NV</t>
  </si>
  <si>
    <t>SSBIGSTRTPS:NAVYBLUE:2XL</t>
  </si>
  <si>
    <t>SSBIGSTRTPS:NAVYBLUE:3XL</t>
  </si>
  <si>
    <t>BIGS01WH</t>
  </si>
  <si>
    <t>SSBIGSTRTPS:WHITE:2XL</t>
  </si>
  <si>
    <t>SSBIGSTRTPS:WHITE:3XL</t>
  </si>
  <si>
    <t>BIGS01WN</t>
  </si>
  <si>
    <t>SSBIGSTRTPS:WINE:3XL</t>
  </si>
  <si>
    <t>SSBIGSTRTPS:WINE:2XL</t>
  </si>
  <si>
    <t>SRBK2MR</t>
  </si>
  <si>
    <t>SSRNSTRBAHUPOLOS:MAROON:S</t>
  </si>
  <si>
    <t>SSRNSTRBAHUPOLOS:MAROON:M</t>
  </si>
  <si>
    <t>SSRNSTRBAHUPOLOS:MAROON:L</t>
  </si>
  <si>
    <t>SSRNSTRBAHUPOLOS:MAROON:XL</t>
  </si>
  <si>
    <t>SRBK2NV</t>
  </si>
  <si>
    <t>SSRNSTRBAHUPOLOS:NAVYBLUE:S</t>
  </si>
  <si>
    <t>SSRNSTRBAHUPOLOS:NAVYBLUE:M</t>
  </si>
  <si>
    <t>SSRNSTRBAHUPOLOS:NAVYBLUE:L</t>
  </si>
  <si>
    <t>SSRNSTRBAHUPOLOS:NAVYBLUE:XL</t>
  </si>
  <si>
    <t>SRWFL71</t>
  </si>
  <si>
    <t>SSRNREGWAFFLETEX:MISTYMEDIUMGREY:S</t>
  </si>
  <si>
    <t>SSRNREGWAFFLETEX:MISTYMEDIUMGREY:M</t>
  </si>
  <si>
    <t>SSRNREGWAFFLETEX:MISTYMEDIUMGREY:L</t>
  </si>
  <si>
    <t>SSRNREGWAFFLETEX:MISTYMEDIUMGREY:XL</t>
  </si>
  <si>
    <t>SRWFLNV</t>
  </si>
  <si>
    <t>SSRNREGWAFFLETEX:NAVYBLUE:S</t>
  </si>
  <si>
    <t>SSRNREGWAFFLETEX:NAVYBLUE:L</t>
  </si>
  <si>
    <t>SSRNREGWAFFLETEX:NAVYBLUE:XL</t>
  </si>
  <si>
    <t>SSRNREGWAFFLETEX:NAVYBLUE:M</t>
  </si>
  <si>
    <t>SRWFLOW</t>
  </si>
  <si>
    <t>SSRNREGWAFFLETEX:OFFWHITE:S</t>
  </si>
  <si>
    <t>SSRNREGWAFFLETEX:OFFWHITE:M</t>
  </si>
  <si>
    <t>SSRNREGWAFFLETEX:OFFWHITE:L</t>
  </si>
  <si>
    <t>SSRNREGWAFFLETEX:OFFWHITE:XL</t>
  </si>
  <si>
    <t>SRWFLOL</t>
  </si>
  <si>
    <t>SSRNREGWAFFLETEX:OLIVE:L</t>
  </si>
  <si>
    <t>SSRNREGWAFFLETEX:OLIVE:M</t>
  </si>
  <si>
    <t>SSRNREGWAFFLETEX:OLIVE:XL</t>
  </si>
  <si>
    <t>SSRNREGWAFFLETEX:OLIVE:S</t>
  </si>
  <si>
    <t>SRD90WH</t>
  </si>
  <si>
    <t>SSRNSTRDADA2TN:WHITE:M</t>
  </si>
  <si>
    <t>SSRNSTRDADA2TN:WHITE:S</t>
  </si>
  <si>
    <t>SSRNSTRDADA2TN:WHITE:L</t>
  </si>
  <si>
    <t>SSRNSTRDADA2TN:WHITE:XL</t>
  </si>
  <si>
    <t>SRTJ24OW</t>
  </si>
  <si>
    <t>SSRNSTRTPS:OFFWHITE:M</t>
  </si>
  <si>
    <t>SSRNSTRTPS:OFFWHITE:S</t>
  </si>
  <si>
    <t>SSRNSTRTPS:OFFWHITE:L</t>
  </si>
  <si>
    <t>SSRNSTRTPS:OFFWHITE:XL</t>
  </si>
  <si>
    <t>SRDK6WH</t>
  </si>
  <si>
    <t>SSRNSTRBAHUPOLOSSTRBAWAH:WHITE:S</t>
  </si>
  <si>
    <t>SSRNSTRBAHUPOLOSSTRBAWAH:WHITE:L</t>
  </si>
  <si>
    <t>SSRNSTRBAHUPOLOSSTRBAWAH:WHITE:M</t>
  </si>
  <si>
    <t>SSRNSTRBAHUPOLOSSTRBAWAH:WHITE:XL</t>
  </si>
  <si>
    <t>RKCCBU</t>
  </si>
  <si>
    <t>TSHIRTREGPRINTCJC:CLASSICBLUE:L</t>
  </si>
  <si>
    <t>TSHIRTREGPRINTCJC:CLASSICBLUE:XL</t>
  </si>
  <si>
    <t>TSHIRTREGPRINTCJC:CLASSICBLUE:S</t>
  </si>
  <si>
    <t>TSHIRTREGPRINTCJC:CLASSICBLUE:M</t>
  </si>
  <si>
    <t>RKCCTR</t>
  </si>
  <si>
    <t>TSHIRTREGPRINTCJC:MANDARINORANGE:S</t>
  </si>
  <si>
    <t>TSHIRTREGPRINTCJC:MANDARINORANGE:M</t>
  </si>
  <si>
    <t>TSHIRTREGPRINTCJC:MANDARINORANGE:L</t>
  </si>
  <si>
    <t>TSHIRTREGPRINTCJC:MANDARINORANGE:XL</t>
  </si>
  <si>
    <t>RKBSCMR</t>
  </si>
  <si>
    <t>TSHIRTREGPRINTBASIC:MAROON:XL</t>
  </si>
  <si>
    <t>TSHIRTREGPRINTBASIC:MAROON:S</t>
  </si>
  <si>
    <t>TSHIRTREGPRINTBASIC:MAROON:M</t>
  </si>
  <si>
    <t>TSHIRTREGPRINTBASIC:MAROON:L</t>
  </si>
  <si>
    <t>RKBSCNV</t>
  </si>
  <si>
    <t>TSHIRTREGPRINTBASIC:NAVYBLUE:S</t>
  </si>
  <si>
    <t>TSHIRTREGPRINTBASIC:NAVYBLUE:M</t>
  </si>
  <si>
    <t>TSHIRTREGPRINTBASIC:NAVYBLUE:L</t>
  </si>
  <si>
    <t>TSHIRTREGPRINTBASIC:NAVYBLUE:XL</t>
  </si>
  <si>
    <t>RKBSCOL</t>
  </si>
  <si>
    <t>TSHIRTREGPRINTBASIC:OLIVE:S</t>
  </si>
  <si>
    <t>TSHIRTREGPRINTBASIC:OLIVE:L</t>
  </si>
  <si>
    <t>TSHIRTREGPRINTBASIC:OLIVE:XL</t>
  </si>
  <si>
    <t>TSHIRTREGPRINTBASIC:OLIVE:M</t>
  </si>
  <si>
    <t>RKCIR71</t>
  </si>
  <si>
    <t>TSHIRTREGPRINTCALIFORNIA:MISTYMEDIUMGREY:S</t>
  </si>
  <si>
    <t>TSHIRTREGPRINTCALIFORNIA:MISTYMEDIUMGREY:L</t>
  </si>
  <si>
    <t>TSHIRTREGPRINTCALIFORNIA:MISTYMEDIUMGREY:XL</t>
  </si>
  <si>
    <t>TSHIRTREGPRINTCALIFORNIA:MISTYMEDIUMGREY:M</t>
  </si>
  <si>
    <t>RKCIROL</t>
  </si>
  <si>
    <t>TSHIRTREGPRINTCALIFORNIA:OLIVE:S</t>
  </si>
  <si>
    <t>TSHIRTREGPRINTCALIFORNIA:OLIVE:M</t>
  </si>
  <si>
    <t>TSHIRTREGPRINTCALIFORNIA:OLIVE:L</t>
  </si>
  <si>
    <t>TSHIRTREGPRINTCALIFORNIA:OLIVE:XL</t>
  </si>
  <si>
    <t>RKDNMMS</t>
  </si>
  <si>
    <t>TSHIRTREGPRINTDNMURBAND:MISTYMEDIUMMARO:S</t>
  </si>
  <si>
    <t>TSHIRTREGPRINTDNMURBAND:MISTYMEDIUMMARO:XL</t>
  </si>
  <si>
    <t>TSHIRTREGPRINTDNMURBAND:MISTYMEDIUMMARO:M</t>
  </si>
  <si>
    <t>TSHIRTREGPRINTDNMURBAND:MISTYMEDIUMMARO:L</t>
  </si>
  <si>
    <t>TSHIRTREGPRINTDNMURBAND:MISTYMEDIUMMARO:XS</t>
  </si>
  <si>
    <t>TSHIRTREGPRINTDNMURBAND:NAVYBLUE:XL</t>
  </si>
  <si>
    <t>TSHIRTREGPRINTDNMURBAND:NAVYBLUE:M</t>
  </si>
  <si>
    <t>TSHIRTREGPRINTDNMURBAND:NAVYBLUE:S</t>
  </si>
  <si>
    <t>TSHIRTREGPRINTDNMURBAND:NAVYBLUE:L</t>
  </si>
  <si>
    <t>TSHIRTREGPRINTDNMURBAND:NAVYBLUE:XS</t>
  </si>
  <si>
    <t>RKDNMOL</t>
  </si>
  <si>
    <t>TSHIRTREGPRINTDNMURBAND:OLIVE:XL</t>
  </si>
  <si>
    <t>TSHIRTREGPRINTDNMURBAND:OLIVE:M</t>
  </si>
  <si>
    <t>TSHIRTREGPRINTDNMURBAND:OLIVE:L</t>
  </si>
  <si>
    <t>TSHIRTREGPRINTDNMURBAND:OLIVE:S</t>
  </si>
  <si>
    <t>TSHIRTREGPRINTDNMURBAND:OLIVE:XS</t>
  </si>
  <si>
    <t>RKEXPM34</t>
  </si>
  <si>
    <t>TSHIRTREGPRINTEXPLORER:MISTYLIGHTBLUE:XS</t>
  </si>
  <si>
    <t>TSHIRTREGPRINTEXPLORER:MISTYLIGHTBLUE:S</t>
  </si>
  <si>
    <t>TSHIRTREGPRINTEXPLORER:MISTYLIGHTBLUE:M</t>
  </si>
  <si>
    <t>TSHIRTREGPRINTEXPLORER:MISTYLIGHTBLUE:L</t>
  </si>
  <si>
    <t>TSHIRTREGPRINTEXPLORER:MISTYLIGHTGREY:L</t>
  </si>
  <si>
    <t>TSHIRTREGPRINTEXPLORER:MISTYLIGHTGREY:XL</t>
  </si>
  <si>
    <t>TSHIRTREGPRINTEXPLORER:MISTYLIGHTGREY:S</t>
  </si>
  <si>
    <t>TSHIRTREGPRINTEXPLORER:MISTYLIGHTGREY:M</t>
  </si>
  <si>
    <t>RKEXPMBU</t>
  </si>
  <si>
    <t>TSHIRTREGPRINTEXPLORER:MISTYMEDIUMBLUE:S</t>
  </si>
  <si>
    <t>TSHIRTREGPRINTEXPLORER:MISTYMEDIUMBLUE:M</t>
  </si>
  <si>
    <t>TSHIRTREGPRINTEXPLORER:MISTYMEDIUMBLUE:L</t>
  </si>
  <si>
    <t>TSHIRTREGPRINTEXPLORER:MISTYMEDIUMBLUE:XL</t>
  </si>
  <si>
    <t>TSHIRTREGPRINTEXPLORER:MISTYMEDIUMBLUE:XS</t>
  </si>
  <si>
    <t>RKEXPMBR</t>
  </si>
  <si>
    <t>TSHIRTREGPRINTEXPLORER:MISTYMEDIUMBROWN:L</t>
  </si>
  <si>
    <t>TSHIRTREGPRINTEXPLORER:MISTYMEDIUMBROWN:S</t>
  </si>
  <si>
    <t>TSHIRTREGPRINTEXPLORER:MISTYMEDIUMBROWN:M</t>
  </si>
  <si>
    <t>TSHIRTREGPRINTEXPLORER:MISTYMEDIUMBROWN:XL</t>
  </si>
  <si>
    <t>TSHIRTREGPRINTEXPLORER:MISTYMEDIUMBROWN:XS</t>
  </si>
  <si>
    <t>RKURBOLV</t>
  </si>
  <si>
    <t>TSHIRTREGPRINTURBANCO:OLIVE:M</t>
  </si>
  <si>
    <t>TSHIRTREGPRINTURBANCO:OLIVE:L</t>
  </si>
  <si>
    <t>TSHIRTREGPRINTURBANCO:OLIVE:S</t>
  </si>
  <si>
    <t>TSHIRTREGPRINTURBANCO:OLIVE:XL</t>
  </si>
  <si>
    <t>TSHIRTREGPRINTURBANCO:OLIVE:XS</t>
  </si>
  <si>
    <t>RKURBWN</t>
  </si>
  <si>
    <t>TSHIRTREGPRINTURBANCO:WINE:S</t>
  </si>
  <si>
    <t>TSHIRTREGPRINTURBANCO:WINE:L</t>
  </si>
  <si>
    <t>TSHIRTREGPRINTURBANCO:WINE:XL</t>
  </si>
  <si>
    <t>TSHIRTREGPRINTURBANCO:WINE:M</t>
  </si>
  <si>
    <t>TSHIRTREGPRINTURBANCO:WINE:XS</t>
  </si>
  <si>
    <t>RSTROTR</t>
  </si>
  <si>
    <t>TSHIRTREGPRINTTHESTRONGEST:MANDARINORANGE:S</t>
  </si>
  <si>
    <t>TSHIRTREGPRINTTHESTRONGEST:MANDARINORANGE:M</t>
  </si>
  <si>
    <t>TSHIRTREGPRINTTHESTRONGEST:MANDARINORANGE:L</t>
  </si>
  <si>
    <t>TSHIRTREGPRINTTHESTRONGEST:MANDARINORANGE:XL</t>
  </si>
  <si>
    <t>TSHIRTREGPRINTTHESTRONGEST:MANDARINORANGE:XS</t>
  </si>
  <si>
    <t>RSTROMR</t>
  </si>
  <si>
    <t>TSHIRTREGPRINTTHESTRONGEST:MAROON:XS</t>
  </si>
  <si>
    <t>TSHIRTREGPRINTTHESTRONGEST:MAROON:L</t>
  </si>
  <si>
    <t>TSHIRTREGPRINTTHESTRONGEST:MAROON:XL</t>
  </si>
  <si>
    <t>TSHIRTREGPRINTTHESTRONGEST:MAROON:S</t>
  </si>
  <si>
    <t>TSHIRTREGPRINTTHESTRONGEST:MAROON:M</t>
  </si>
  <si>
    <t>RSTRONV</t>
  </si>
  <si>
    <t>TSHIRTREGPRINTTHESTRONGEST:NAVYBLUE:XS</t>
  </si>
  <si>
    <t>TSHIRTREGPRINTTHESTRONGEST:NAVYBLUE:XL</t>
  </si>
  <si>
    <t>TSHIRTREGPRINTTHESTRONGEST:NAVYBLUE:S</t>
  </si>
  <si>
    <t>TSHIRTREGPRINTTHESTRONGEST:NAVYBLUE:L</t>
  </si>
  <si>
    <t>TSHIRTREGPRINTTHESTRONGEST:NAVYBLUE:M</t>
  </si>
  <si>
    <t>RKCSTTR</t>
  </si>
  <si>
    <t>TSHIRTREGPRINTORIGINALCJ:MANDARINORANGE:S</t>
  </si>
  <si>
    <t>TSHIRTREGPRINTORIGINALCJ:MANDARINORANGE:XS</t>
  </si>
  <si>
    <t>TSHIRTREGPRINTORIGINALCJ:MANDARINORANGE:M</t>
  </si>
  <si>
    <t>TSHIRTREGPRINTORIGINALCJ:MANDARINORANGE:L</t>
  </si>
  <si>
    <t>TSHIRTREGPRINTORIGINALCJ:MANDARINORANGE:XL</t>
  </si>
  <si>
    <t>RKCSTMR</t>
  </si>
  <si>
    <t>TSHIRTREGPRINTORIGINALCJ:MAROON:M</t>
  </si>
  <si>
    <t>TSHIRTREGPRINTORIGINALCJ:MAROON:L</t>
  </si>
  <si>
    <t>TSHIRTREGPRINTORIGINALCJ:MAROON:XS</t>
  </si>
  <si>
    <t>TSHIRTREGPRINTORIGINALCJ:MAROON:S</t>
  </si>
  <si>
    <t>TSHIRTREGPRINTORIGINALCJ:MAROON:XL</t>
  </si>
  <si>
    <t>RKCSTNV</t>
  </si>
  <si>
    <t>TSHIRTREGPRINTORIGINALCJ:NAVYBLUE:XL</t>
  </si>
  <si>
    <t>TSHIRTREGPRINTORIGINALCJ:NAVYBLUE:XS</t>
  </si>
  <si>
    <t>TSHIRTREGPRINTORIGINALCJ:NAVYBLUE:L</t>
  </si>
  <si>
    <t>TSHIRTREGPRINTORIGINALCJ:NAVYBLUE:S</t>
  </si>
  <si>
    <t>TSHIRTREGPRINTORIGINALCJ:NAVYBLUE:M</t>
  </si>
  <si>
    <t>RKCON34</t>
  </si>
  <si>
    <t>TSHIRTREGPRINTCOLECONTRUCTED:MISTYLIGHTBLUE:S</t>
  </si>
  <si>
    <t>TSHIRTREGPRINTCOLECONTRUCTED:MISTYLIGHTBLUE:M</t>
  </si>
  <si>
    <t>TSHIRTREGPRINTCOLECONTRUCTED:MISTYLIGHTBLUE:XL</t>
  </si>
  <si>
    <t>TSHIRTREGPRINTCOLECONTRUCTED:MISTYLIGHTBLUE:L</t>
  </si>
  <si>
    <t>TSHIRTREGPRINTCOLECONTRUCTED:MISTYLIGHTBLUE:XS</t>
  </si>
  <si>
    <t>RKCONNV</t>
  </si>
  <si>
    <t>TSHIRTREGPRINTCOLECONTRUCTED:NAVYBLUE:XL</t>
  </si>
  <si>
    <t>TSHIRTREGPRINTCOLECONTRUCTED:NAVYBLUE:M</t>
  </si>
  <si>
    <t>TSHIRTREGPRINTCOLECONTRUCTED:NAVYBLUE:S</t>
  </si>
  <si>
    <t>TSHIRTREGPRINTCOLECONTRUCTED:NAVYBLUE:L</t>
  </si>
  <si>
    <t>TSHIRTREGPRINTCOLECONTRUCTED:NAVYBLUE:XS</t>
  </si>
  <si>
    <t>TSSPR1BU</t>
  </si>
  <si>
    <t>TSHIRTREGPRINTORIGINAL:MISTYMEDIUMBLUE:L</t>
  </si>
  <si>
    <t>TSHIRTREGPRINTORIGINAL:MISTYMEDIUMBLUE:XL</t>
  </si>
  <si>
    <t>TSHIRTREGPRINTORIGINAL:MISTYMEDIUMBLUE:S</t>
  </si>
  <si>
    <t>TSHIRTREGPRINTORIGINAL:MISTYMEDIUMBLUE:M</t>
  </si>
  <si>
    <t>TSHIRTREGPRINTORIGINAL:MISTYMEDIUMBLUE:XS</t>
  </si>
  <si>
    <t>TSSPR3MR</t>
  </si>
  <si>
    <t>TSHIRTREGPRINTORIGINAL:MISTYMEDIUMMAROO:S</t>
  </si>
  <si>
    <t>TSHIRTREGPRINTORIGINAL:MISTYMEDIUMMAROO:M</t>
  </si>
  <si>
    <t>TSHIRTREGPRINTORIGINAL:MISTYMEDIUMMAROO:L</t>
  </si>
  <si>
    <t>TSHIRTREGPRINTORIGINAL:MISTYMEDIUMMAROO:XL</t>
  </si>
  <si>
    <t>TSHIRTREGPRINTORIGINAL:MISTYMEDIUMMAROO:XS</t>
  </si>
  <si>
    <t>TSSPR2GY</t>
  </si>
  <si>
    <t>TSHIRTREGPRINTAUTHENTIC:MISTYLIGHTGREY:S</t>
  </si>
  <si>
    <t>TSHIRTREGPRINTAUTHENTIC:MISTYLIGHTGREY:M</t>
  </si>
  <si>
    <t>TSHIRTREGPRINTAUTHENTIC:MISTYLIGHTGREY:L</t>
  </si>
  <si>
    <t>TSHIRTREGPRINTAUTHENTIC:MISTYLIGHTGREY:XL</t>
  </si>
  <si>
    <t>TSHIRTREGPRINTAUTHENTIC:MISTYLIGHTGREY:XS</t>
  </si>
  <si>
    <t>TSSPR4OL</t>
  </si>
  <si>
    <t>TSHIRTREGPRINTAUTHENTIC:OLIVE:S</t>
  </si>
  <si>
    <t>TSHIRTREGPRINTAUTHENTIC:OLIVE:M</t>
  </si>
  <si>
    <t>TSHIRTREGPRINTAUTHENTIC:OLIVE:L</t>
  </si>
  <si>
    <t>TSHIRTREGPRINTAUTHENTIC:OLIVE:XL</t>
  </si>
  <si>
    <t>TSHIRTREGPRINTAUTHENTIC:OLIVE:XS</t>
  </si>
  <si>
    <t>RKGREMR</t>
  </si>
  <si>
    <t>TSHIRTREGPRINTGREATMIND:MAROON:M</t>
  </si>
  <si>
    <t>TSHIRTREGPRINTGREATMIND:MAROON:S</t>
  </si>
  <si>
    <t>TSHIRTREGPRINTGREATMIND:MAROON:XL</t>
  </si>
  <si>
    <t>TSHIRTREGPRINTGREATMIND:MAROON:L</t>
  </si>
  <si>
    <t>TSHIRTREGPRINTGREATMIND:MAROON:XS</t>
  </si>
  <si>
    <t>RKGRENV</t>
  </si>
  <si>
    <t>TSHIRTREGPRINTGREATMIND:NAVYBLUE:S</t>
  </si>
  <si>
    <t>TSHIRTREGPRINTGREATMIND:NAVYBLUE:M</t>
  </si>
  <si>
    <t>TSHIRTREGPRINTGREATMIND:NAVYBLUE:L</t>
  </si>
  <si>
    <t>TSHIRTREGPRINTGREATMIND:NAVYBLUE:XL</t>
  </si>
  <si>
    <t>TSHIRTREGPRINTGREATMIND:NAVYBLUE:XS</t>
  </si>
  <si>
    <t>RKBROMBU</t>
  </si>
  <si>
    <t>TSHIRTREGPRINTBROOKLYN:MISTYMEDIUMBLUE:XL</t>
  </si>
  <si>
    <t>TSHIRTREGPRINTBROOKLYN:MISTYMEDIUMBLUE:S</t>
  </si>
  <si>
    <t>TSHIRTREGPRINTBROOKLYN:MISTYMEDIUMBLUE:M</t>
  </si>
  <si>
    <t>TSHIRTREGPRINTBROOKLYN:MISTYMEDIUMBLUE:XS</t>
  </si>
  <si>
    <t>TSHIRTREGPRINTBROOKLYN:MISTYMEDIUMBLUE:L</t>
  </si>
  <si>
    <t>RKBROMMR</t>
  </si>
  <si>
    <t>TSHIRTREGPRINTBROOKLYN:MISTYMEDIUMMAROO:XL</t>
  </si>
  <si>
    <t>TSHIRTREGPRINTBROOKLYN:MISTYMEDIUMMAROO:L</t>
  </si>
  <si>
    <t>TSHIRTREGPRINTBROOKLYN:MISTYMEDIUMMAROO:M</t>
  </si>
  <si>
    <t>TSHIRTREGPRINTBROOKLYN:MISTYMEDIUMMAROO:XS</t>
  </si>
  <si>
    <t>TSHIRTREGPRINTBROOKLYN:MISTYMEDIUMMAROO:S</t>
  </si>
  <si>
    <t>RKNYNV</t>
  </si>
  <si>
    <t>TSHIRTREGPRINTNEWYORK:NAVYBLUE:S</t>
  </si>
  <si>
    <t>TSHIRTREGPRINTNEWYORK:NAVYBLUE:M</t>
  </si>
  <si>
    <t>TSHIRTREGPRINTNEWYORK:NAVYBLUE:L</t>
  </si>
  <si>
    <t>TSHIRTREGPRINTNEWYORK:NAVYBLUE:XL</t>
  </si>
  <si>
    <t>TSHIRTREGPRINTNEWYORK:NAVYBLUE:XS</t>
  </si>
  <si>
    <t>RKGOMR</t>
  </si>
  <si>
    <t>TSHIRTREGPRINTCJCAPPAREL:MAROON:L</t>
  </si>
  <si>
    <t>TSHIRTREGPRINTCJCAPPAREL:MAROON:XS</t>
  </si>
  <si>
    <t>TSHIRTREGPRINTCJCAPPAREL:MAROON:M</t>
  </si>
  <si>
    <t>TSHIRTREGPRINTCJCAPPAREL:MAROON:XL</t>
  </si>
  <si>
    <t>TSHIRTREGPRINTCJCAPPAREL:MAROON:S</t>
  </si>
  <si>
    <t>SRT2TTR</t>
  </si>
  <si>
    <t>SSRNSTRTPS:MANDARINORANGE:S</t>
  </si>
  <si>
    <t>SSRNSTRTPS:MANDARINORANGE:M</t>
  </si>
  <si>
    <t>SSRNSTRTPS:MANDARINORANGE:XL</t>
  </si>
  <si>
    <t>SSRNSTRTPS:MANDARINORANGE:L</t>
  </si>
  <si>
    <t>SRT2TNV</t>
  </si>
  <si>
    <t>SSRNSTRTPS:NAVYBLUE:L</t>
  </si>
  <si>
    <t>SSRNSTRTPS:NAVYBLUE:XL</t>
  </si>
  <si>
    <t>SSRNSTRTPS:NAVYBLUE:S</t>
  </si>
  <si>
    <t>SSRNSTRTPS:NAVYBLUE:M</t>
  </si>
  <si>
    <t>SRT2TOL</t>
  </si>
  <si>
    <t>SSRNSTRTPS:OLIVE:L</t>
  </si>
  <si>
    <t>SSRNSTRTPS:OLIVE:XL</t>
  </si>
  <si>
    <t>SSRNSTRTPS:OLIVE:S</t>
  </si>
  <si>
    <t>SSRNSTRTPS:OLIVE:M</t>
  </si>
  <si>
    <t>SRFJ27BU</t>
  </si>
  <si>
    <t>SSRNSTRIPETPS:CLASSICBLUE:L</t>
  </si>
  <si>
    <t>SSRNSTRIPETPS:CLASSICBLUE:S</t>
  </si>
  <si>
    <t>SSRNSTRIPETPS:CLASSICBLUE:M</t>
  </si>
  <si>
    <t>SSRNSTRIPETPS:CLASSICBLUE:XL</t>
  </si>
  <si>
    <t>SRFJ27WH</t>
  </si>
  <si>
    <t>SSRNSTRIPETPS:WHITE:S</t>
  </si>
  <si>
    <t>SSRNSTRIPETPS:WHITE:M</t>
  </si>
  <si>
    <t>SSRNSTRIPETPS:WHITE:L</t>
  </si>
  <si>
    <t>SSRNSTRIPETPS:WHITE:XL</t>
  </si>
  <si>
    <t>TSCNY1RD</t>
  </si>
  <si>
    <t>OBLREGPRINTRAT1(CNY1):CLASSICRED:XS</t>
  </si>
  <si>
    <t>OBLREGPRINTRAT1(CNY1):CLASSICRED:S</t>
  </si>
  <si>
    <t>OBLREGPRINTRAT1(CNY1):CLASSICRED:M</t>
  </si>
  <si>
    <t>OBLREGPRINTRAT1(CNY1):CLASSICRED:L</t>
  </si>
  <si>
    <t>OBLREGPRINTRAT1(CNY1):CLASSICRED:XL</t>
  </si>
  <si>
    <t>TSCNY2RD</t>
  </si>
  <si>
    <t>OBLREGPRINTRAT(CNY2):CLASSICRED:XS</t>
  </si>
  <si>
    <t>OBLREGPRINTRAT(CNY2):CLASSICRED:S</t>
  </si>
  <si>
    <t>OBLREGPRINTRAT(CNY2):CLASSICRED:M</t>
  </si>
  <si>
    <t>OBLREGPRINTRAT(CNY2):CLASSICRED:L</t>
  </si>
  <si>
    <t>OBLREGPRINTRAT(CNY2):CLASSICRED:XL</t>
  </si>
  <si>
    <t>TSCNY5RD</t>
  </si>
  <si>
    <t>OBLREGPRINTRAT(CNY5):CLASSICRED:XS</t>
  </si>
  <si>
    <t>OBLREGPRINTRAT(CNY5):CLASSICRED:S</t>
  </si>
  <si>
    <t>OBLREGPRINTRAT(CNY5):CLASSICRED:M</t>
  </si>
  <si>
    <t>OBLREGPRINTRAT(CNY5):CLASSICRED:L</t>
  </si>
  <si>
    <t>OBLREGPRINTRAT(CNY5):CLASSICRED:XL</t>
  </si>
  <si>
    <t>TSCNY3RD</t>
  </si>
  <si>
    <t>OBLREGFULLPRINTCNY(CNY3):CLASSICRED:XL</t>
  </si>
  <si>
    <t>OBLREGFULLPRINTCNY(CNY3):CLASSICRED:XS</t>
  </si>
  <si>
    <t>OBLREGFULLPRINTCNY(CNY3):CLASSICRED:S</t>
  </si>
  <si>
    <t>OBLREGFULLPRINTCNY(CNY3):CLASSICRED:M</t>
  </si>
  <si>
    <t>OBLREGFULLPRINTCNY(CNY3):CLASSICRED:L</t>
  </si>
  <si>
    <t>TSCNY4RD</t>
  </si>
  <si>
    <t>OBLREGPRINTRATSTR(CNY4):CLASSICRED:S</t>
  </si>
  <si>
    <t>OBLREGPRINTRATSTR(CNY4):CLASSICRED:M</t>
  </si>
  <si>
    <t>OBLREGPRINTRATSTR(CNY4):CLASSICRED:XS</t>
  </si>
  <si>
    <t>OBLREGPRINTRATSTR(CNY4):CLASSICRED:L</t>
  </si>
  <si>
    <t>OBLREGPRINTRATSTR(CNY4):CLASSICRED:XL</t>
  </si>
  <si>
    <t>TSTXHOMR</t>
  </si>
  <si>
    <t>TSTEXSALURHONEYCOMB:MAROON:L</t>
  </si>
  <si>
    <t>TSTEXSALURHONEYCOMB:MAROON:S</t>
  </si>
  <si>
    <t>TSTEXSALURHONEYCOMB:MAROON:M</t>
  </si>
  <si>
    <t>TSTEXSALURHONEYCOMB:MAROON:XL</t>
  </si>
  <si>
    <t>TSTXHOOL</t>
  </si>
  <si>
    <t>TSTEXSALURHONEYCOMB:OLIVE:M</t>
  </si>
  <si>
    <t>TSTEXSALURHONEYCOMB:OLIVE:L</t>
  </si>
  <si>
    <t>TSTEXSALURHONEYCOMB:OLIVE:XL</t>
  </si>
  <si>
    <t>TSTEXSALURHONEYCOMB:OLIVE:S</t>
  </si>
  <si>
    <t>TSTXCMMT</t>
  </si>
  <si>
    <t>TSTEXREGHONEYCOMB:MUSTARD:S</t>
  </si>
  <si>
    <t>TSTEXREGHONEYCOMB:MUSTARD:M</t>
  </si>
  <si>
    <t>TSTEXREGHONEYCOMB:MUSTARD:L</t>
  </si>
  <si>
    <t>TSTEXREGHONEYCOMB:MUSTARD:XS</t>
  </si>
  <si>
    <t>TSTEXREGHONEYCOMB:MUSTARD:XL</t>
  </si>
  <si>
    <t>TSTXCMWH</t>
  </si>
  <si>
    <t>TSTEXREGHONEYCOMB:WHITE:XS</t>
  </si>
  <si>
    <t>TSTEXREGHONEYCOMB:WHITE:S</t>
  </si>
  <si>
    <t>TSTEXREGHONEYCOMB:WHITE:L</t>
  </si>
  <si>
    <t>TSTEXREGHONEYCOMB:WHITE:M</t>
  </si>
  <si>
    <t>TSTEXREGHONEYCOMB:WHITE:XL</t>
  </si>
  <si>
    <t>BRAVRST</t>
  </si>
  <si>
    <t>OBL AUTHENTIC ATHL DBROWN / BRAVRST</t>
  </si>
  <si>
    <t>WHACOLE</t>
  </si>
  <si>
    <t>OBL COLE:WHITE:L</t>
  </si>
  <si>
    <t>BLAMUNI</t>
  </si>
  <si>
    <t>OBL UNIQUE:BLACK:S</t>
  </si>
  <si>
    <t>OBL UNIQUE:BLACK:XL</t>
  </si>
  <si>
    <t>MIASCOLE</t>
  </si>
  <si>
    <t>OBL COLE:PEPPERMINT:M</t>
  </si>
  <si>
    <t>YLASCOLE</t>
  </si>
  <si>
    <t>OBL COLE:CLASSIC YELLOW:S</t>
  </si>
  <si>
    <t>LBUADD</t>
  </si>
  <si>
    <t>OBL DADA:LIGHT BLUE:S</t>
  </si>
  <si>
    <t>NVSCOLE</t>
  </si>
  <si>
    <t>OBL SLUB COLE:NAVY BLUE:L</t>
  </si>
  <si>
    <t>WHACTY</t>
  </si>
  <si>
    <t>OBL CITY LA:WHITE:XS</t>
  </si>
  <si>
    <t>OBL CITY LA:WHITE:S</t>
  </si>
  <si>
    <t>OBL CITY LA:WHITE:M</t>
  </si>
  <si>
    <t>MBUACOLE</t>
  </si>
  <si>
    <t>OBL COLE JEANS:MISTY LIGHT BLUE:S</t>
  </si>
  <si>
    <t>81ACLST</t>
  </si>
  <si>
    <t>OBL CS COLE STRIPE:MISTY DARK GREY:S</t>
  </si>
  <si>
    <t>BLACOLE</t>
  </si>
  <si>
    <t>OBL CITY DENIM:BLACK:XS</t>
  </si>
  <si>
    <t>OBL COLE JEANS:BLACK:L</t>
  </si>
  <si>
    <t>RAEASTLBU</t>
  </si>
  <si>
    <t>OBL EAST:LIGHT BLUE:S</t>
  </si>
  <si>
    <t>RAWESTYL</t>
  </si>
  <si>
    <t>OBL WEST:CLASSIC YELLOW:L</t>
  </si>
  <si>
    <t>RAGLD</t>
  </si>
  <si>
    <t>OBL REG GOLDEN:BLACK:S</t>
  </si>
  <si>
    <t>RAPSHA</t>
  </si>
  <si>
    <t>OBL PRINT POCKET SHARK:WHITE:S</t>
  </si>
  <si>
    <t>OBL PRINT POCKET SHARK:WHITE:M</t>
  </si>
  <si>
    <t>RAPNY</t>
  </si>
  <si>
    <t>OBL PRINT POCKET NEW YORK:WHITE:L</t>
  </si>
  <si>
    <t>OBL PRINT POCKET NEW YORK:WHITE:XL</t>
  </si>
  <si>
    <t>RAPCIR</t>
  </si>
  <si>
    <t>OBL PRINT POCKET CIRCLE:MISTY MEDIUM GREY:XL</t>
  </si>
  <si>
    <t>RAPST</t>
  </si>
  <si>
    <t>OBL POCKET STRIPE COLE:NAVY BLUE:L</t>
  </si>
  <si>
    <t>BLBROOK</t>
  </si>
  <si>
    <t>OBL BROOKLYN:BLACK:XL</t>
  </si>
  <si>
    <t>NVASTRID</t>
  </si>
  <si>
    <t>OBL STRIPE RGLN IDEA:NAVY BLUE:S</t>
  </si>
  <si>
    <t>OBL STRIPE RGLN IDEA:NAVY BLUE:M</t>
  </si>
  <si>
    <t>OBL STRIPE RGLN IDEA:NAVY BLUE:L</t>
  </si>
  <si>
    <t>RACS83BU</t>
  </si>
  <si>
    <t>OBL CS DADA 1983:CLASSIC BLUE:M</t>
  </si>
  <si>
    <t>WHRABIKE</t>
  </si>
  <si>
    <t>OBL PRINT STRIPES BIKE:WHITE:M</t>
  </si>
  <si>
    <t>BURABIKE</t>
  </si>
  <si>
    <t>OBL PRINT STRIPES BIKE:CLASSIC BLUE:S</t>
  </si>
  <si>
    <t>OBL PRINT STRIPES BIKE:CLASSIC BLUE:L</t>
  </si>
  <si>
    <t>3ABKCCH</t>
  </si>
  <si>
    <t>OBL SLIM GO WILDER:CHARCOAL:M</t>
  </si>
  <si>
    <t>OBL SLIM GO WILDER:CHARCOAL:XL</t>
  </si>
  <si>
    <t>3ABKCWN</t>
  </si>
  <si>
    <t>OBL SLIM GO WILDER:WINE:L</t>
  </si>
  <si>
    <t>RAENDM71</t>
  </si>
  <si>
    <t>OBL ENDLESS:MISTY MEDIUM GREY:M</t>
  </si>
  <si>
    <t>3AEDGEM34</t>
  </si>
  <si>
    <t>OBL SLIM EDGE:MISTY LIGHT BLUE:XL</t>
  </si>
  <si>
    <t>WHRALDN</t>
  </si>
  <si>
    <t>OBL LONDON MAP:WHITE:S</t>
  </si>
  <si>
    <t>3AMIA34</t>
  </si>
  <si>
    <t>OBL SLIM MIAMI:MISTY LIGHT BLUE:M</t>
  </si>
  <si>
    <t>3ASEAWH</t>
  </si>
  <si>
    <t>OBL SLIM UNDERSEA:WHITE:M</t>
  </si>
  <si>
    <t>BLAPALM</t>
  </si>
  <si>
    <t>OBL PALM TREES:BLACK:XS</t>
  </si>
  <si>
    <t>RACJNSCR</t>
  </si>
  <si>
    <t>OBL COLE JEANS:CORAL:L</t>
  </si>
  <si>
    <t>WHLEAV</t>
  </si>
  <si>
    <t>OBL PRINT LEAVES:WHITE:XL</t>
  </si>
  <si>
    <t>3AFLO</t>
  </si>
  <si>
    <t>OBL SLIM FOTO FLORIDA:MISTY LIGHT BLUE:S</t>
  </si>
  <si>
    <t>VNSLUB</t>
  </si>
  <si>
    <t>SS SLUB:NAVY BLUE:L</t>
  </si>
  <si>
    <t>SLUBRNSOL</t>
  </si>
  <si>
    <t>SS SLUB NECK TAPE SOLID:NAVY BLUE:S</t>
  </si>
  <si>
    <t>SRABC27GR</t>
  </si>
  <si>
    <t>SS RN STR ABC:FOREST GREEN:S</t>
  </si>
  <si>
    <t>SRABC26MT</t>
  </si>
  <si>
    <t>SS RN STR ABC:MUSTARD:M</t>
  </si>
  <si>
    <t>SS RN STR KOMBINASI:CLASSIC GREEN:M</t>
  </si>
  <si>
    <t>SS RN STR KOMBINASI:CLASSIC GREEN:XL</t>
  </si>
  <si>
    <t>DB-TSMIX</t>
  </si>
  <si>
    <t>T-SHIRT DOORBUSTER MIX / DB-TSMIX</t>
  </si>
  <si>
    <t>WH7STA</t>
  </si>
  <si>
    <t>OBL STARTS AGAIN / WH7STA / WHITE / RGL LONG</t>
  </si>
  <si>
    <t>LVBWH</t>
  </si>
  <si>
    <t>LS VN RIB BESAR/ LVBWH</t>
  </si>
  <si>
    <t>WHCSCOLE</t>
  </si>
  <si>
    <t>OBL CS COLE/ WHCSCOLE</t>
  </si>
  <si>
    <t>GRCOLE</t>
  </si>
  <si>
    <t>OBL COLE / GRCOLE:FOREST GREEN:L</t>
  </si>
  <si>
    <t>GRTBFRE</t>
  </si>
  <si>
    <t>OBL FREEDOM:CLASSIC GREEN:XS</t>
  </si>
  <si>
    <t>RDCOLE</t>
  </si>
  <si>
    <t>OBL COLE:CLASSIC RED:XL</t>
  </si>
  <si>
    <t>SVSTRTL</t>
  </si>
  <si>
    <t>SS VN STRIPE MANSET:TEAL:XL</t>
  </si>
  <si>
    <t>LSRNWH</t>
  </si>
  <si>
    <t>LS ROUND NECK SOLID:WHITE:M</t>
  </si>
  <si>
    <t>LSNM70</t>
  </si>
  <si>
    <t>LS RAGLAN SOLID:MISTY LIGHT GREY:L</t>
  </si>
  <si>
    <t>81FAI</t>
  </si>
  <si>
    <t>OBL FAITH:MISTY DARK GREY:XS</t>
  </si>
  <si>
    <t>OBL FAITH:MISTY DARK GREY:L</t>
  </si>
  <si>
    <t>MBUFAI</t>
  </si>
  <si>
    <t>OBL FAITH:MISTY MEDIUM BLUE:S</t>
  </si>
  <si>
    <t>WHBCOLE</t>
  </si>
  <si>
    <t>OBL BIG COLE:WHITE:XL</t>
  </si>
  <si>
    <t>MLBUTMPA</t>
  </si>
  <si>
    <t>OBL PATH:MISTY LIGHT BLUE:M</t>
  </si>
  <si>
    <t>CMTMSUC</t>
  </si>
  <si>
    <t>OBL SUCCESS:OLD GOLD:S</t>
  </si>
  <si>
    <t>WNCSLIFE</t>
  </si>
  <si>
    <t>OBL LIFE WORD:MISTY DARK GREY:XS</t>
  </si>
  <si>
    <t>LSR79-MNV</t>
  </si>
  <si>
    <t>LS RAGLAN SOLID (RO6):NAVY BLUE:XS</t>
  </si>
  <si>
    <t>NVTBBLU</t>
  </si>
  <si>
    <t>OBL BLUE:NAVY BLUE:XS</t>
  </si>
  <si>
    <t>NVCSCO</t>
  </si>
  <si>
    <t>OBL COURAGEOUS:NAVY BLUE:L</t>
  </si>
  <si>
    <t>SLUBRGNHEN</t>
  </si>
  <si>
    <t>SS SLUB RAGLAN HENLEY:CLASSIC BLUE:M</t>
  </si>
  <si>
    <t>LSRSOL81-MTL</t>
  </si>
  <si>
    <t>LS RAGLAN SOLID:TEAL:S</t>
  </si>
  <si>
    <t>RNTCRD</t>
  </si>
  <si>
    <t>OBL SOLID TC:CLASSIC RED:XS</t>
  </si>
  <si>
    <t>WHTRU</t>
  </si>
  <si>
    <t>OBL TRUTH:WHITE:L</t>
  </si>
  <si>
    <t>MGRINTORI</t>
  </si>
  <si>
    <t>OBL ORIGINALS:MISTY DARK GREEN:XL</t>
  </si>
  <si>
    <t>WNCSJEA</t>
  </si>
  <si>
    <t>OBL JEANS:WINE:XS</t>
  </si>
  <si>
    <t>SVAB72</t>
  </si>
  <si>
    <t>SS RN STR AB 2TN:MAROON:XL</t>
  </si>
  <si>
    <t>VNFDNV</t>
  </si>
  <si>
    <t>VN STRIPE FIDER:NAVY BLUE:L</t>
  </si>
  <si>
    <t>BLTMWR</t>
  </si>
  <si>
    <t>OBL WRITE:BLACK:S</t>
  </si>
  <si>
    <t>BKBEST</t>
  </si>
  <si>
    <t>OBL BEST:BLACK:L</t>
  </si>
  <si>
    <t>BLPANWYG</t>
  </si>
  <si>
    <t>OBL WAYANG PANDAWA:BLACK:XL</t>
  </si>
  <si>
    <t>RNSTR33CR</t>
  </si>
  <si>
    <t>RN STRIPE:CORAL:S</t>
  </si>
  <si>
    <t>RN STRIPE:CORAL:L</t>
  </si>
  <si>
    <t>LSRSOL13MTL</t>
  </si>
  <si>
    <t>LS RAGLAN SOLID:TEAL:M</t>
  </si>
  <si>
    <t>TOVEJE</t>
  </si>
  <si>
    <t>OBL JEANS VERTIKAL:TURQUOISE:S</t>
  </si>
  <si>
    <t>TRVEJE</t>
  </si>
  <si>
    <t>OBL JEANS VERTIKAL:MANDARIN ORANGE:L</t>
  </si>
  <si>
    <t>79VEJE</t>
  </si>
  <si>
    <t>OBL JEANS VERTIKAL:MISTY MEDIUM GREY:XL</t>
  </si>
  <si>
    <t>RKHARDGR</t>
  </si>
  <si>
    <t>OBL REG NO HARD FEELING:FOREST GREEN:M</t>
  </si>
  <si>
    <t>RKHARDBU</t>
  </si>
  <si>
    <t>OBL REG NO HARD FEELING:CLASSIC BLUE:L</t>
  </si>
  <si>
    <t>SRNSTR164GY</t>
  </si>
  <si>
    <t>SS RN STR:FROST GREY:XL</t>
  </si>
  <si>
    <t>SRNSTR164NV</t>
  </si>
  <si>
    <t>SS RN STR:NAVY BLUE:M</t>
  </si>
  <si>
    <t>LSRSOL12BR</t>
  </si>
  <si>
    <t>LS RAGLAN SOLID:RUSTIC BROWN:XS</t>
  </si>
  <si>
    <t>LSRSOL12NV</t>
  </si>
  <si>
    <t>LS RAGLAN SOLID:NAVY BLUE:XS</t>
  </si>
  <si>
    <t>LS RAGLAN SOLID:NAVY BLUE:M</t>
  </si>
  <si>
    <t>LSRSOL12MR</t>
  </si>
  <si>
    <t>LS RAGLAN SOLID:MAROON:L</t>
  </si>
  <si>
    <t>RKCOLEM61</t>
  </si>
  <si>
    <t>OBL COLE:MISTY LIGHT GREY:L</t>
  </si>
  <si>
    <t>MTLCOLE</t>
  </si>
  <si>
    <t>OBL COLE:TEAL:L</t>
  </si>
  <si>
    <t>OBL COLE:TEAL:XL</t>
  </si>
  <si>
    <t>MYLCOLE</t>
  </si>
  <si>
    <t>OBL COLE:MISTY LIGHT YELLOW:XL</t>
  </si>
  <si>
    <t>RKRCOLEGR</t>
  </si>
  <si>
    <t>OBL RGL COLE:FOREST GREEN:M</t>
  </si>
  <si>
    <t>SRAB51</t>
  </si>
  <si>
    <t>SS STRIPE BLOK AB MISTY:NAVY BLUE:M</t>
  </si>
  <si>
    <t>RKCJCIR</t>
  </si>
  <si>
    <t>OBL CJC CIRCLE:NAVY BLUE:L</t>
  </si>
  <si>
    <t>RKDNM</t>
  </si>
  <si>
    <t>OBL REG DENIM:MISTY LIGHT BLUE:XL</t>
  </si>
  <si>
    <t>RKORI</t>
  </si>
  <si>
    <t>OBL REG ORIGINAL:MISTY MEDIUM GREY:XL</t>
  </si>
  <si>
    <t>RNSTRB48GY</t>
  </si>
  <si>
    <t>SS RN STR:CLASSIC BLUE:L</t>
  </si>
  <si>
    <t>RKSTCIR</t>
  </si>
  <si>
    <t>OBL CJC CIRCLE:MISTY MEDIUM GREY:M</t>
  </si>
  <si>
    <t>WHRKHUGO</t>
  </si>
  <si>
    <t>OBL PRINT STR COLORFULL HUGO:WHITE:M</t>
  </si>
  <si>
    <t>TLCSBIG</t>
  </si>
  <si>
    <t>OBL BIG CLS:TEAL:3XL</t>
  </si>
  <si>
    <t>MRCSBIG</t>
  </si>
  <si>
    <t>OBL BIG CLS:MAROON:2XL</t>
  </si>
  <si>
    <t>LSLDM34</t>
  </si>
  <si>
    <t>LS RN SOLID:MISTY LIGHT BLUE:M</t>
  </si>
  <si>
    <t>LS RN SOLID:MISTY LIGHT BLUE:L</t>
  </si>
  <si>
    <t>RKCSSTY</t>
  </si>
  <si>
    <t>OBL CS CJ STYLE:MISTY DARK ORANGE:S</t>
  </si>
  <si>
    <t>OBL CS CJ STYLE:MISTY DARK ORANGE:L</t>
  </si>
  <si>
    <t>SRN110NV</t>
  </si>
  <si>
    <t>OBL STRIPE DROP NEEDLE:NAVY BLUE:XS</t>
  </si>
  <si>
    <t>OBL STRIPE DROP NEEDLE:NAVY BLUE:M</t>
  </si>
  <si>
    <t>RKRGCOLM79</t>
  </si>
  <si>
    <t>OBL RGL COLE:MISTY MEDIUM GREY:S</t>
  </si>
  <si>
    <t>RKRGCOLMNV</t>
  </si>
  <si>
    <t>OBL RGL COLE:MISTY DARK BLUE:XS</t>
  </si>
  <si>
    <t>SRABBLK</t>
  </si>
  <si>
    <t>SS RN STR BAHU POLOS:BLACK:S</t>
  </si>
  <si>
    <t>SS RN STR BAHU POLOS:WHITE:L</t>
  </si>
  <si>
    <t>SRABNV</t>
  </si>
  <si>
    <t>SRSTK</t>
  </si>
  <si>
    <t>RKRCJBT</t>
  </si>
  <si>
    <t>OBL RAGLAN COLE JEANS:APRICOT:L</t>
  </si>
  <si>
    <t>SRN35TL</t>
  </si>
  <si>
    <t>SS RN STR:TEAL:XL</t>
  </si>
  <si>
    <t>SRNSTR34NV</t>
  </si>
  <si>
    <t>SS RN STR:NAVY BLUE:S</t>
  </si>
  <si>
    <t>BIGORIM79</t>
  </si>
  <si>
    <t>OBL BIG ORIGINAL:MISTY MEDIUM GREY:2XL</t>
  </si>
  <si>
    <t>RKTGSTP</t>
  </si>
  <si>
    <t>TS PRINT KTG STRIPE:NAVY BLUE:XS</t>
  </si>
  <si>
    <t>TS PRINT KTG STRIPE:NAVY BLUE:XL</t>
  </si>
  <si>
    <t>RKCOL</t>
  </si>
  <si>
    <t>TS PRINT SUCCESS:MISTY DARK BLUE:XS</t>
  </si>
  <si>
    <t>TS PRINT SUCCESS:MISTY DARK BLUE:S</t>
  </si>
  <si>
    <t>RKCJNS</t>
  </si>
  <si>
    <t>TS PRINT CREATE:MUSTARD:L</t>
  </si>
  <si>
    <t>RKCCL</t>
  </si>
  <si>
    <t>TS PRINT REG KOMB COLE DNM:MISTY MEDIUM GREY:M</t>
  </si>
  <si>
    <t>SRKKMNV</t>
  </si>
  <si>
    <t>SS MANDARIN COLLAR LACOSE:MISTY DARK BLUE:L</t>
  </si>
  <si>
    <t>LS RAGLAN SOLID:WHITE:XL</t>
  </si>
  <si>
    <t>RKTGCJ</t>
  </si>
  <si>
    <t>TS PRINT REG KTG CJ:MISTY MEDIUM BLUE:S</t>
  </si>
  <si>
    <t>TS PRINT REG KTG CJ:MISTY MEDIUM BLUE:L</t>
  </si>
  <si>
    <t>RKTGG</t>
  </si>
  <si>
    <t>TS PRINT REG KTG G:MISTY MEDIUM GREY:S</t>
  </si>
  <si>
    <t>TS PRINT COLE:BLACK:XL</t>
  </si>
  <si>
    <t>RKSCOLNJV</t>
  </si>
  <si>
    <t>OBL SLUB PRINT COLE:NAVY BLUE:XS</t>
  </si>
  <si>
    <t>RKSORIOW</t>
  </si>
  <si>
    <t>OBL SLUB PRINT ORIGINAL:OFF WHITE:XS</t>
  </si>
  <si>
    <t>OBL SLUB PRINT ORIGINAL:OFF WHITE:M</t>
  </si>
  <si>
    <t>OBL SLUB PRINT ORIGINAL:OFF WHITE:L</t>
  </si>
  <si>
    <t>RKSAUTGY</t>
  </si>
  <si>
    <t>OBL SLUB PRINT AUTHENTIC:FROST GREY:M</t>
  </si>
  <si>
    <t>RKSFM412</t>
  </si>
  <si>
    <t>OBL SAN FRANSISCO:MISTY LIGHT KHAKI:XS</t>
  </si>
  <si>
    <t>OBL SAN FRANSISCO:MISTY LIGHT KHAKI:S</t>
  </si>
  <si>
    <t>OBL SAN FRANSISCO:MISTY LIGHT KHAKI:M</t>
  </si>
  <si>
    <t>RKLEADM81</t>
  </si>
  <si>
    <t>TS PRINT LEADER:MISTY DARK GREY:XS</t>
  </si>
  <si>
    <t>RKORIGMBU</t>
  </si>
  <si>
    <t>OBL PRINT ORIGINAL:MISTY MEDIUM BLUE:S</t>
  </si>
  <si>
    <t>OBL PRINT ORIGINAL:MISTY MEDIUM BLUE:L</t>
  </si>
  <si>
    <t>RKR83MR</t>
  </si>
  <si>
    <t>OBL RGL 83:MAROON:XS</t>
  </si>
  <si>
    <t>OBL RGL 83:MAROON:XL</t>
  </si>
  <si>
    <t>RKRINV</t>
  </si>
  <si>
    <t>TS PRINT RAGLAN INNOVATION:MISTY MEDIUM GREY:M</t>
  </si>
  <si>
    <t>TS PRINT RAGLAN INNOVATION:MISTY MEDIUM GREY:L</t>
  </si>
  <si>
    <t>RKRCOLEM34</t>
  </si>
  <si>
    <t>TS PRINT RAGLAN COLE JEANS:MISTY LIGHT BLUE:XS</t>
  </si>
  <si>
    <t>TS PRINT RAGLAN COLE JEANS:MISTY LIGHT BLUE:XL</t>
  </si>
  <si>
    <t>MNVRKDN</t>
  </si>
  <si>
    <t>OBL DENIM BRAND:NAVY BLUE:XL</t>
  </si>
  <si>
    <t>SRTPS</t>
  </si>
  <si>
    <t>SS RN STR TPS:CLASSIC RED:L</t>
  </si>
  <si>
    <t>STRKTGNV</t>
  </si>
  <si>
    <t>SS STRIPE JAQUARD W/ WOVEN POCKET:NAVY BLUE:XL</t>
  </si>
  <si>
    <t>LSKOMNV</t>
  </si>
  <si>
    <t>LS SOLID KOMBINASI TANGAN KONTRAS:NAVY BLUE:L</t>
  </si>
  <si>
    <t>RKRUNITL</t>
  </si>
  <si>
    <t>OBL RGL INTIP UNIQUELLY:TEAL:XL</t>
  </si>
  <si>
    <t>RKSCLSWH</t>
  </si>
  <si>
    <t>OBL STRIPES PRINT CLASSIC:WHITE:S</t>
  </si>
  <si>
    <t>RKSCLSBU</t>
  </si>
  <si>
    <t>OBL STRIPES PRINT COLE JEANS:CLASSIC BLUE:S</t>
  </si>
  <si>
    <t>OBL STRIPES PRINT COLE JEANS:CLASSIC BLUE:M</t>
  </si>
  <si>
    <t>OBL STRIPES PRINT COLE JEANS:CLASSIC BLUE:XL</t>
  </si>
  <si>
    <t>SS TSHIRT SOLID KOKO MANSET:NAVY BLUE:M</t>
  </si>
  <si>
    <t>SKSMSTMR</t>
  </si>
  <si>
    <t>SS TSHIRT SOLID KOKO MANSET:MAROON:XS</t>
  </si>
  <si>
    <t>SS TSHIRT SOLID KOKO MANSET:MAROON:XL</t>
  </si>
  <si>
    <t>LSLDM79</t>
  </si>
  <si>
    <t>LS RN SOLID:MISTY MEDIUM GREY:XS</t>
  </si>
  <si>
    <t>SRABBR</t>
  </si>
  <si>
    <t>SS RN STR AB:RUSTIC BROWN:M</t>
  </si>
  <si>
    <t>SS RN STR AB:RUSTIC BROWN:XL</t>
  </si>
  <si>
    <t>SRABBU</t>
  </si>
  <si>
    <t>SS RN STR AB:CLASSIC BLUE:M</t>
  </si>
  <si>
    <t>SRABWN</t>
  </si>
  <si>
    <t>SS RN STR AB:WINE:S</t>
  </si>
  <si>
    <t>SS RN STR AB:WINE:XL</t>
  </si>
  <si>
    <t>SRSTKMR</t>
  </si>
  <si>
    <t>S RN STR KOMBINASI:MAROON:XL</t>
  </si>
  <si>
    <t>RKTGCJM81</t>
  </si>
  <si>
    <t>OBL PRINT KTG COLE JEANS:MISTY DARK GREY:XL</t>
  </si>
  <si>
    <t>RKTGCJM71</t>
  </si>
  <si>
    <t>OBL PRINT KTG COLE JEANS:MISTY MEDIUM GREY:S</t>
  </si>
  <si>
    <t>TURKLESS</t>
  </si>
  <si>
    <t>OBL DO LESS:TURQUOISE:L</t>
  </si>
  <si>
    <t>34RKLESS</t>
  </si>
  <si>
    <t>OBL DO LESS:MISTY LIGHT BLUE:S</t>
  </si>
  <si>
    <t>OBL DO LESS:MISTY LIGHT BLUE:XL</t>
  </si>
  <si>
    <t>ORRKSTRE</t>
  </si>
  <si>
    <t>OBL STRENGTH:MANDARIN ORANGE:XL</t>
  </si>
  <si>
    <t>RKAUT</t>
  </si>
  <si>
    <t>OBL AUTHENTIC:MISTY MEDIUM GREY:S</t>
  </si>
  <si>
    <t>OBL ADVENTURE:WHITE:S</t>
  </si>
  <si>
    <t>RKC1983WN</t>
  </si>
  <si>
    <t>OBL C BESAR 1983:WINE:XL</t>
  </si>
  <si>
    <t>RKC1983M70</t>
  </si>
  <si>
    <t>OBL C BESAR 1983:MISTY LIGHT GREY:XL</t>
  </si>
  <si>
    <t>LSDCRL</t>
  </si>
  <si>
    <t>LS TS SOLID:CORAL:XS</t>
  </si>
  <si>
    <t>LS TS SOLID:CORAL:M</t>
  </si>
  <si>
    <t>RKBSC34</t>
  </si>
  <si>
    <t>OBL TC BASIC:MISTY LIGHT BLUE:XL</t>
  </si>
  <si>
    <t>RKSTYTL</t>
  </si>
  <si>
    <t>OBL TC STYLE:TEAL:S</t>
  </si>
  <si>
    <t>OBL TC STYLE:TEAL:XL</t>
  </si>
  <si>
    <t>BIGCJCM34</t>
  </si>
  <si>
    <t>OBL BIG CJC:MISTY LIGHT BLUE:3XL</t>
  </si>
  <si>
    <t>RKRGREBR</t>
  </si>
  <si>
    <t>OBL RAGLAN GREATEST:KHAKI:L</t>
  </si>
  <si>
    <t>RKCSKTMGRN</t>
  </si>
  <si>
    <t>OBL CS CJC KTG:MISTY DARK GREEN:S</t>
  </si>
  <si>
    <t>OBL CS CJC KTG:MISTY DARK GREEN:M</t>
  </si>
  <si>
    <t>RKCSKTMBU</t>
  </si>
  <si>
    <t>OBL CS CJC KTG:MISTY MEDIUM BLUE:XS</t>
  </si>
  <si>
    <t>RKBHOL</t>
  </si>
  <si>
    <t>OBL KOMBI BAHU POLOS:OLIVE:XS</t>
  </si>
  <si>
    <t>OBL KOMBI BAHU POLOS:OLIVE:XL</t>
  </si>
  <si>
    <t>RKBH79</t>
  </si>
  <si>
    <t>OBL KOMBI BAHU POLOS:MISTY MEDIUM GREY:XS</t>
  </si>
  <si>
    <t>BLRKMNT</t>
  </si>
  <si>
    <t>OBL TC MOUNTAIN EXP:BLACK:S</t>
  </si>
  <si>
    <t>OLRKOUT</t>
  </si>
  <si>
    <t>OBL TC OUTDOOR:OLIVE:XL</t>
  </si>
  <si>
    <t>WCARG</t>
  </si>
  <si>
    <t>TSHIRT WORLD CUP ARGENTINA:WHITE:L</t>
  </si>
  <si>
    <t>WCFRA</t>
  </si>
  <si>
    <t>TSHIRT WORLD CUP FRANCE:CLASSIC BLUE:S</t>
  </si>
  <si>
    <t>RKCSDDTL</t>
  </si>
  <si>
    <t>OBL CJC:TEAL:XL</t>
  </si>
  <si>
    <t>OBL CJC:MISTY MEDIUM GREY:M</t>
  </si>
  <si>
    <t>RKSTRE70</t>
  </si>
  <si>
    <t>OBL STRENGTH PEACE:MISTY LIGHT GREY:L</t>
  </si>
  <si>
    <t>RSLBSTNV</t>
  </si>
  <si>
    <t>RN SLUB PRINT BALIK STRIPE:NAVY BLUE:XS</t>
  </si>
  <si>
    <t>RSLBSTRD</t>
  </si>
  <si>
    <t>RN SLUB PRINT BALIK STRIPE:CLASSIC RED:XS</t>
  </si>
  <si>
    <t>RN SLUB PRINT BALIK STRIPE:CLASSIC RED:M</t>
  </si>
  <si>
    <t>MNVCLJNS</t>
  </si>
  <si>
    <t>OBL COLE JEANS:MISTY DARK BLUE:XL</t>
  </si>
  <si>
    <t>MNVRORI</t>
  </si>
  <si>
    <t>OBL RAGLAN ORIGINAL:MISTY LIGHT BLUE:M</t>
  </si>
  <si>
    <t>OBL RAGLAN ORIGINAL:MISTY LIGHT BLUE:L</t>
  </si>
  <si>
    <t>OBL RAGLAN ORIGINAL:MISTY LIGHT BLUE:XL</t>
  </si>
  <si>
    <t>RNDKTBL</t>
  </si>
  <si>
    <t>OBL KTG 2 FACE DENIM:BLACK:XL</t>
  </si>
  <si>
    <t>BIGORIBU</t>
  </si>
  <si>
    <t>OBL BIG ORIGINAL CJC:CLASSIC BLUE:XL</t>
  </si>
  <si>
    <t>MBTPEACE</t>
  </si>
  <si>
    <t>OBL PEACE:APRICOT:S</t>
  </si>
  <si>
    <t>OBL PEACE:APRICOT:XL</t>
  </si>
  <si>
    <t>71PEACE</t>
  </si>
  <si>
    <t>OBL PEACE:MISTY MEDIUM GREY:XL</t>
  </si>
  <si>
    <t>WHRKSLGD</t>
  </si>
  <si>
    <t>OBL LEGEND KOMBI SIDE SEAM:WHITE:M</t>
  </si>
  <si>
    <t>NVRKSPER</t>
  </si>
  <si>
    <t>OBL PERFECT KOMBI SIDE SEAM:NAVY BLUE:XS</t>
  </si>
  <si>
    <t>NVRKCSDD</t>
  </si>
  <si>
    <t>OBL CS DADA CJC:NAVY BLUE:S</t>
  </si>
  <si>
    <t>OBL CS DADA CJC:NAVY BLUE:XL</t>
  </si>
  <si>
    <t>79RKORI</t>
  </si>
  <si>
    <t>OBL PRINT ORIGINAL:MISTY MEDIUM GREY:S</t>
  </si>
  <si>
    <t>MBURKORI</t>
  </si>
  <si>
    <t>OBL PRINT ORIGINAL:MISTY MEDIUM BLUE:XS</t>
  </si>
  <si>
    <t>BLCHAOS</t>
  </si>
  <si>
    <t>OBL CALM IN CHAOS:BLACK:XL</t>
  </si>
  <si>
    <t>BIGKEEPBL</t>
  </si>
  <si>
    <t>OBL BIG KEEP IT SIMPLE:BLACK:3XL</t>
  </si>
  <si>
    <t>BULOOK</t>
  </si>
  <si>
    <t>OBL NEVER LOOK BACK:CLASSIC BLUE:M</t>
  </si>
  <si>
    <t>OBL NEVER LOOK BACK:CLASSIC BLUE:XL</t>
  </si>
  <si>
    <t>RKCLE</t>
  </si>
  <si>
    <t>OBL COLE:KHAKI:XS</t>
  </si>
  <si>
    <t>RKKEEP</t>
  </si>
  <si>
    <t>OBL TC KEEP MOVING:AQUA:M</t>
  </si>
  <si>
    <t>RKSIM</t>
  </si>
  <si>
    <t>OBL SIMPLIFY:MISTY LIGHT BLUE:S</t>
  </si>
  <si>
    <t>CMADV</t>
  </si>
  <si>
    <t>OBL ADVENTURE:MUSTARD:S</t>
  </si>
  <si>
    <t>BIGORI412</t>
  </si>
  <si>
    <t>OBL BIG ORIGINAL:MISTY MEDIUM KHAKI:XL</t>
  </si>
  <si>
    <t>RSTPDNV</t>
  </si>
  <si>
    <t>SS TRIPE KTG PUNDAK SOLID:NAVY BLUE:M</t>
  </si>
  <si>
    <t>RKTGCDNV</t>
  </si>
  <si>
    <t>OBL PRINT KTG COLE DENIM:NAVY BLUE:M</t>
  </si>
  <si>
    <t>MRTIME</t>
  </si>
  <si>
    <t>OBL TAKE YOUR TIME:MAROON:S</t>
  </si>
  <si>
    <t>OBL ADVENTURE:CLASSIC BLUE:L</t>
  </si>
  <si>
    <t>RKSIG</t>
  </si>
  <si>
    <t>OBL SIGNIFICANT:NAVY BLUE:S</t>
  </si>
  <si>
    <t>OBL SIGNIFICANT:NAVY BLUE:L</t>
  </si>
  <si>
    <t>RCSCL</t>
  </si>
  <si>
    <t>OBL CS BAHU POLOS COLE 83:BLACK:XS</t>
  </si>
  <si>
    <t>OBL CS BAHU POLOS COLE 83:BLACK:XL</t>
  </si>
  <si>
    <t>RCSCJC</t>
  </si>
  <si>
    <t>OBL CS BAHU POLOS CJC:NAVY BLUE:S</t>
  </si>
  <si>
    <t>STEX70</t>
  </si>
  <si>
    <t>SS TEXTURED CUT &amp; SEW:MISTY MEDIUM GREY:XS</t>
  </si>
  <si>
    <t>SS TEXTURED CUT &amp; SEW:MISTY MEDIUM GREY:L</t>
  </si>
  <si>
    <t>SS TEXTURED CUT &amp; SEW:MISTY MEDIUM GREY:XL</t>
  </si>
  <si>
    <t>71CS83</t>
  </si>
  <si>
    <t>OBL CS COLE 1983:MISTY MEDIUM GREY:XS</t>
  </si>
  <si>
    <t>OBL CS COLE 1983:MISTY MEDIUM GREY:XL</t>
  </si>
  <si>
    <t>RFMBOGY</t>
  </si>
  <si>
    <t>SS RN FIDER BASIC:FROST GREY:S</t>
  </si>
  <si>
    <t>TSBNDBL</t>
  </si>
  <si>
    <t>OBL SOLID BORDIR BENDERA:BLACK:S</t>
  </si>
  <si>
    <t>OBL SOLID BORDIR BENDERA:WHITE:M</t>
  </si>
  <si>
    <t>TSBNDRD</t>
  </si>
  <si>
    <t>OBL SOLID BORDIR BENDERA:CLASSIC RED:XS</t>
  </si>
  <si>
    <t>NVSTRHG</t>
  </si>
  <si>
    <t>OBL PRINT STR COLORFULL HUGO:NAVY BLUE:XS</t>
  </si>
  <si>
    <t>RKCAUTBU</t>
  </si>
  <si>
    <t>OBL CHALLENGE:CLASSIC BLUE:XL</t>
  </si>
  <si>
    <t>RKCAUTDKCM</t>
  </si>
  <si>
    <t>OBL BRAVERY:APRICOT:XS</t>
  </si>
  <si>
    <t>RKCJUDKBU</t>
  </si>
  <si>
    <t>OBL CJ URBAN COMPANY:MISTY DARK BLUE:XL</t>
  </si>
  <si>
    <t>RKRCL70</t>
  </si>
  <si>
    <t>OBL RAGLAN PRINT COLE:MISTY MEDIUM GREY:XS</t>
  </si>
  <si>
    <t>OBL RAGLAN PRINT COLE:MISTY MEDIUM GREY:M</t>
  </si>
  <si>
    <t>RKRGEO70</t>
  </si>
  <si>
    <t>OBL RAGLAN PRINT GEO SMALL:MISTY MEDIUM GREY:M</t>
  </si>
  <si>
    <t>RKRGEOMNV</t>
  </si>
  <si>
    <t>OBL RAGLAN PRINT GEO SMALL:MISTY DARK BLUE:XS</t>
  </si>
  <si>
    <t>RKFREEBL</t>
  </si>
  <si>
    <t>OBL FREEDOM:BLACK:XL</t>
  </si>
  <si>
    <t>SRAB120WH</t>
  </si>
  <si>
    <t>OBL STR AB:WHITE:XL</t>
  </si>
  <si>
    <t>RKSLCJBU</t>
  </si>
  <si>
    <t>OBL SLUB PRINTED CJC:CLASSIC BLUE:L</t>
  </si>
  <si>
    <t>SRS121BU</t>
  </si>
  <si>
    <t>OBL STR TPS:CLASSIC BLUE:M</t>
  </si>
  <si>
    <t>RKSQR81</t>
  </si>
  <si>
    <t>OBL REG SQR CJ:MISTY DARK GREY:XL</t>
  </si>
  <si>
    <t>RKCIRNV</t>
  </si>
  <si>
    <t>OBL CJ CIRCLE:NAVY BLUE:M</t>
  </si>
  <si>
    <t>OBL CJ CIRCLE:MISTY MEDIUM GREY:M</t>
  </si>
  <si>
    <t>OBL EXPLORER STRIPE:MISTY LIGHT GREY:S</t>
  </si>
  <si>
    <t>OBL EXPLORER STRIPE:MISTY LIGHT GREY:XL</t>
  </si>
  <si>
    <t>OBL TRUST YOURSELF:WHITE:XL</t>
  </si>
  <si>
    <t>BGSLORNV</t>
  </si>
  <si>
    <t>OBL BIG SLUB ORIGINAL:NAVY BLUE:L</t>
  </si>
  <si>
    <t>RSLBST</t>
  </si>
  <si>
    <t>RN SLUB PRINT BALIK STRIPE:CLASSIC BLUE:XS</t>
  </si>
  <si>
    <t>RKCJDWN</t>
  </si>
  <si>
    <t>OBL REG CJC DENIM BRAND:WINE:XS</t>
  </si>
  <si>
    <t>CY9BIPG</t>
  </si>
  <si>
    <t>OBL CNY PRINT PIG INTIP:CLASSIC RED:L</t>
  </si>
  <si>
    <t>OBL CNY PRINT PIG INTIP:CLASSIC RED:XL</t>
  </si>
  <si>
    <t>SRSFTR</t>
  </si>
  <si>
    <t>SS RN STRIPE FIDER BAHU BLOK DD:MANDARIN ORANGE:M</t>
  </si>
  <si>
    <t>RKCJC79</t>
  </si>
  <si>
    <t>TS REG PRINT CJC:MISTY MEDIUM GREY:M</t>
  </si>
  <si>
    <t>SRB34WN</t>
  </si>
  <si>
    <t>OBL STR BAHU TPS BAWAH POLOS:WINE:XS</t>
  </si>
  <si>
    <t>RKCST81</t>
  </si>
  <si>
    <t>OBL COLE STRIPE:MISTY DARK GREY:M</t>
  </si>
  <si>
    <t>BIGSTMKH</t>
  </si>
  <si>
    <t>OBL BIG STRONGEST:MISTY MEDIUM KHAKI:2XL</t>
  </si>
  <si>
    <t>RKBSCBU</t>
  </si>
  <si>
    <t>TS REG PRINT BASIC:MISTY DARK BLUE:XL</t>
  </si>
  <si>
    <t>RSLBSTBU</t>
  </si>
  <si>
    <t>RN SLUB PRINT BALIK STRIPE:CLASSIC BLUE:S</t>
  </si>
  <si>
    <t>SS REG STRIPE TPS:OLIVE:S</t>
  </si>
  <si>
    <t>RKSLORI</t>
  </si>
  <si>
    <t>OBL SLUB ORIGINAL:WHITE:L</t>
  </si>
  <si>
    <t>STXDNBL</t>
  </si>
  <si>
    <t>SS RN DROP NEEDLE:BLACK:S</t>
  </si>
  <si>
    <t>RKTRIOL</t>
  </si>
  <si>
    <t>OBL REG ORIGINAL TRIANGLE:OLIVE:S</t>
  </si>
  <si>
    <t>BIGCCNV</t>
  </si>
  <si>
    <t>OBL BIG PRINT CJC:NAVY BLUE:3XL</t>
  </si>
  <si>
    <t>OBL REG RGLN PRINT CJC:MISTY LIGHT GREY:M</t>
  </si>
  <si>
    <t>RSIMAKK</t>
  </si>
  <si>
    <t>OBL STR PRINT IMAGINE:KHAKI:L</t>
  </si>
  <si>
    <t>SS RN STR SLUB 2 TN AB:MISTY LIGHT GREY:L</t>
  </si>
  <si>
    <t>SS RN STR SLUB 2TN:FROST GREY:M</t>
  </si>
  <si>
    <t>OBL REG PRINT STR PEACE PRINT STRIPE:CLASSIC BLUE:XS</t>
  </si>
  <si>
    <t>OBL REG PRINT OPEN MIND:MISTY MEDIUM GREY:S</t>
  </si>
  <si>
    <t>DBTSMIX</t>
  </si>
  <si>
    <t>DOORBUSTER T-SHIRT PRINT:ASSORTIVE COLOR:S</t>
  </si>
  <si>
    <t>BKMPRD</t>
  </si>
  <si>
    <t>OBL NEW PRD DADA:BLACK:M</t>
  </si>
  <si>
    <t>WH3MMHI</t>
  </si>
  <si>
    <t>OBL HIKING:WHITE:L</t>
  </si>
  <si>
    <t>BL3MMSK</t>
  </si>
  <si>
    <t>OBL SKATE:BLACK:L</t>
  </si>
  <si>
    <t>WH3HOPE</t>
  </si>
  <si>
    <t>OBL SLIM HOPE:WHITE:L</t>
  </si>
  <si>
    <t>MR3COLE</t>
  </si>
  <si>
    <t>OBL SLIM COLE:MAROON:XL</t>
  </si>
  <si>
    <t>BL3COLE</t>
  </si>
  <si>
    <t>OBL SLIM COLE:BLACK:XL</t>
  </si>
  <si>
    <t>VNSDWH</t>
  </si>
  <si>
    <t>SS VN SOLID JERSEY:WHITE:L</t>
  </si>
  <si>
    <t>SS VN SOLID JERSEY:WHITE:XL</t>
  </si>
  <si>
    <t>VNSDNV</t>
  </si>
  <si>
    <t>SS VN SOLID JERSEY:NAVY BLUE:M</t>
  </si>
  <si>
    <t>M3EASYBL</t>
  </si>
  <si>
    <t>OBL EASY AWESOME:BLACK:S</t>
  </si>
  <si>
    <t>VNSDM34</t>
  </si>
  <si>
    <t>SS VN MISTY JERSEY 20S TC:MISTY LIGHT BLUE:M</t>
  </si>
  <si>
    <t>SS VN MISTY JERSEY 20S TC:MISTY LIGHT BLUE:L</t>
  </si>
  <si>
    <t>M3BROCK</t>
  </si>
  <si>
    <t>OBL SLIM BASIC ROCK:CLASSIC BLUE:XL</t>
  </si>
  <si>
    <t>FMCOUWH</t>
  </si>
  <si>
    <t>OBL SLIM COURAGE:WHITE:M</t>
  </si>
  <si>
    <t>OBL SLIM COURAGE:WHITE:L</t>
  </si>
  <si>
    <t>FMCOUMR</t>
  </si>
  <si>
    <t>OBL SLIM COURAGE:MAROON:L</t>
  </si>
  <si>
    <t>NVFMPUL</t>
  </si>
  <si>
    <t>OBL SLIM PRINT PULSE:NAVY BLUE:L</t>
  </si>
  <si>
    <t>BLRMFUT</t>
  </si>
  <si>
    <t>OBL SLIM PRINT FUTURW:BLACK:M</t>
  </si>
  <si>
    <t>OLRMLTD</t>
  </si>
  <si>
    <t>OBL LIMITED:OLIVE:L</t>
  </si>
  <si>
    <t>BLRMTAKE</t>
  </si>
  <si>
    <t>OBL TAKE RISK:BLACK:S</t>
  </si>
  <si>
    <t>OLRMTAKE</t>
  </si>
  <si>
    <t>OBL TAKE RISK:OLIVE:XS</t>
  </si>
  <si>
    <t>BLRMCL</t>
  </si>
  <si>
    <t>OBL COLE KTG:BLACK:S</t>
  </si>
  <si>
    <t>OBL COLE KTG:BLACK:M</t>
  </si>
  <si>
    <t>OBL COLE KTG:BLACK:L</t>
  </si>
  <si>
    <t>OBL SLIM CALIFORNIA:WHITE:M</t>
  </si>
  <si>
    <t>VNMSTL</t>
  </si>
  <si>
    <t>VNECK REG MISTY 3TONE:TEAL:XS</t>
  </si>
  <si>
    <t>RKT75OL</t>
  </si>
  <si>
    <t>SS REG RN SOLID KANTONG:OLIVE:M</t>
  </si>
  <si>
    <t>OBL REG JOURNEY:CLASSIC BLUE:M</t>
  </si>
  <si>
    <t>RN122TO</t>
  </si>
  <si>
    <t>OBL RN SOLID BORDIR CONTRAS:EMERALD GREEN:M</t>
  </si>
  <si>
    <t>BIGKTNV</t>
  </si>
  <si>
    <t>SS BIG PRINT STR KTG:NAVY BLUE:3XL</t>
  </si>
  <si>
    <t>RN123TO</t>
  </si>
  <si>
    <t>OBL RN SOLID BORDIR CONTRAS:EMERALD GREEN:L</t>
  </si>
  <si>
    <t>RTORI</t>
  </si>
  <si>
    <t>OBL PRINT ORIGINAL:MAROON:M</t>
  </si>
  <si>
    <t>RTATHL</t>
  </si>
  <si>
    <t>OBL PRINT ATHL:CLASSIC BLUE:M</t>
  </si>
  <si>
    <t>OBL PRINT ATHL:CLASSIC BLUE:L</t>
  </si>
  <si>
    <t>RTAUT</t>
  </si>
  <si>
    <t>OBL PRINT AUTHETIC:CLASSIC GREEN:XS</t>
  </si>
  <si>
    <t>OBL PRINT AUTHETIC:CLASSIC GREEN:M</t>
  </si>
  <si>
    <t>RSRKTGBR</t>
  </si>
  <si>
    <t>OBL RN SIRO KTG:RUSTIC BROWN:S</t>
  </si>
  <si>
    <t>RSRKTGGR</t>
  </si>
  <si>
    <t>OBL RN SIRO KTG:CLASSIC GREEN:S</t>
  </si>
  <si>
    <t>STXPRIGR</t>
  </si>
  <si>
    <t>OBL SIRO PRINT:CLASSIC GREEN:L</t>
  </si>
  <si>
    <t>OBL SIRO PRINT:CLASSIC GREEN:XL</t>
  </si>
  <si>
    <t>STXPRITL</t>
  </si>
  <si>
    <t>OBL SIRO PRINT:TEAL:XS</t>
  </si>
  <si>
    <t>STXPRIWN</t>
  </si>
  <si>
    <t>OBL SIRO PRINT:WINE:M</t>
  </si>
  <si>
    <t>STXPRITR</t>
  </si>
  <si>
    <t>OBL SIRO PRINT:MANDARIN ORANGE:XL</t>
  </si>
  <si>
    <t>OW7ROAD</t>
  </si>
  <si>
    <t>OBL ROAD TRIP COL. OFF WHITE / OW7ROAD</t>
  </si>
  <si>
    <t>CHABWORD</t>
  </si>
  <si>
    <t>OBL FULL WORD/ CHABWORD</t>
  </si>
  <si>
    <t>WHCLIMB</t>
  </si>
  <si>
    <t>OBL ND WHITE CLIMB</t>
  </si>
  <si>
    <t>WHASCT</t>
  </si>
  <si>
    <t>OBL DADA CITY:WHITE:L</t>
  </si>
  <si>
    <t>NVCOLE</t>
  </si>
  <si>
    <t>OBL COLE:MAROON:L</t>
  </si>
  <si>
    <t>61ADSTR</t>
  </si>
  <si>
    <t>OBL STRIPE INCRDIBLE:MISTY LIGHT BLUE:M</t>
  </si>
  <si>
    <t>OBL STRIPE INCRDIBLE:MISTY LIGHT BLUE:L</t>
  </si>
  <si>
    <t>OBL COLE JEANS:BLACK:XS</t>
  </si>
  <si>
    <t>ASTRATBLK</t>
  </si>
  <si>
    <t>OBL STRIPE RGLN ATTITUDE:BLACK:L</t>
  </si>
  <si>
    <t>ASTRATNV</t>
  </si>
  <si>
    <t>OBL STRIPE RGLN ATTITUDE:NAVY BLUE:XL</t>
  </si>
  <si>
    <t>RACOLEWH</t>
  </si>
  <si>
    <t>OBL COLE ASIMETRIS:WHITE:M</t>
  </si>
  <si>
    <t>RARTRU</t>
  </si>
  <si>
    <t>OBL COLE RAGLAN TRUST SLIMFIT:WHITE:L</t>
  </si>
  <si>
    <t>OBL COLE RAGLAN TRUST SLIMFIT:WHITE:XL</t>
  </si>
  <si>
    <t>OBL PRINT STRIPES BIKE:CLASSIC BLUE:M</t>
  </si>
  <si>
    <t>OBL PRINT STRIPES BIKE:CLASSIC BLUE:XL</t>
  </si>
  <si>
    <t>TS PRINT KTG STRIPE:WHITE:M</t>
  </si>
  <si>
    <t>3ABKO</t>
  </si>
  <si>
    <t>OBL SLIM LOST IN NATURE:WHITE:S</t>
  </si>
  <si>
    <t>3AWHOM412</t>
  </si>
  <si>
    <t>OBL SLIM WHO CAN FAR AWAY:MISTY MEDIUM KHAKI:XL</t>
  </si>
  <si>
    <t>OBL SLIM MALIBU:MISTY MEDIUM GREY:M</t>
  </si>
  <si>
    <t>BUALOS</t>
  </si>
  <si>
    <t>OBL LOS ANGELES:CLASSIC BLUE:XL</t>
  </si>
  <si>
    <t>OBL PALM TREES:BLACK:L</t>
  </si>
  <si>
    <t>34BFASEA</t>
  </si>
  <si>
    <t>OBL BF KANTONG SEASCAPE:MISTY LIGHT BLUE:S</t>
  </si>
  <si>
    <t>RACAL61</t>
  </si>
  <si>
    <t>OBL REG PRINT CALIFORNIA:MISTY LIGHT KHAKI:XS</t>
  </si>
  <si>
    <t>OBL REG STR DADA &amp; TGN COLE:CLASSIC BLUE:L</t>
  </si>
  <si>
    <t>RNTWRD</t>
  </si>
  <si>
    <t>SS RN JERSEY SPANDEX TWIST:CLASSIC RED:M</t>
  </si>
  <si>
    <t>SRSTRKRD</t>
  </si>
  <si>
    <t>SS RN STR KOMBINASI:CLASSIC RED:L</t>
  </si>
  <si>
    <t>SS RN STR KOMBINASI:NAVY BLUE:S</t>
  </si>
  <si>
    <t>WH7FOC</t>
  </si>
  <si>
    <t>WH7FOC / WORD / WHITE / FOCUS</t>
  </si>
  <si>
    <t>GRCLJ</t>
  </si>
  <si>
    <t>OBLCOLE JEANS GREEN</t>
  </si>
  <si>
    <t>797CSCOLE</t>
  </si>
  <si>
    <t>OBL CS COLE:MISTY MEDIUM GREY:XS</t>
  </si>
  <si>
    <t>MNVR34ORI</t>
  </si>
  <si>
    <t>OBL ORIGINAL:MISTY LIGHT BLUE:XS</t>
  </si>
  <si>
    <t>OBL ORIGINAL:MISTY LIGHT BLUE:M</t>
  </si>
  <si>
    <t>SS SLUB RAGLAN HENLEY:CLASSIC BLUE:L</t>
  </si>
  <si>
    <t>81CSCOLE</t>
  </si>
  <si>
    <t>OBL COLE:MISTY DARK GREY:M</t>
  </si>
  <si>
    <t>SRGNSTRD109</t>
  </si>
  <si>
    <t>SS RN RGLN STR:CLASSIC BLUE:XL</t>
  </si>
  <si>
    <t>MBUK83</t>
  </si>
  <si>
    <t>OBL 83:MISTY MEDIUM BLUE:S</t>
  </si>
  <si>
    <t>MBUDAY</t>
  </si>
  <si>
    <t>OBL DAY:MISTY MEDIUM BLUE:XL</t>
  </si>
  <si>
    <t>AQCOLE</t>
  </si>
  <si>
    <t>OBL COLE:AQUA:M</t>
  </si>
  <si>
    <t>SS RN STR AB 2TN:FROST GREY:M</t>
  </si>
  <si>
    <t>SS RN STR AB 2TN:MAROON:L</t>
  </si>
  <si>
    <t>SRSTB46NV</t>
  </si>
  <si>
    <t>WHOPEN</t>
  </si>
  <si>
    <t>OBL OPEN:WHITE:XL</t>
  </si>
  <si>
    <t>WHSTRORI</t>
  </si>
  <si>
    <t>OBL STRIPE ORIGINAL:WHITE:S</t>
  </si>
  <si>
    <t>OBL STRIPE ORIGINAL:WHITE:XL</t>
  </si>
  <si>
    <t>MWNRATT</t>
  </si>
  <si>
    <t>OBL ATTITUDE:WINE:M</t>
  </si>
  <si>
    <t>BLCLIMB</t>
  </si>
  <si>
    <t>OBL CLIMB:CLASSIC GREEN:XS</t>
  </si>
  <si>
    <t>OBL CLIMB:CLASSIC GREEN:XL</t>
  </si>
  <si>
    <t>LSRSOL13M60</t>
  </si>
  <si>
    <t>LS RAGLAN SOLID:MISTY LIGHT GREY:M</t>
  </si>
  <si>
    <t>ORAUT</t>
  </si>
  <si>
    <t>OBL AUTHENTIC:CLASSIC ORANGE:L</t>
  </si>
  <si>
    <t>OBL JEANS VERTIKAL:TURQUOISE:XL</t>
  </si>
  <si>
    <t>71RNVBIG</t>
  </si>
  <si>
    <t>OBL BIG JEANS:NAVY BLUE:3XL</t>
  </si>
  <si>
    <t>OBL REG NO HARD FEELING:CLASSIC BLUE:S</t>
  </si>
  <si>
    <t>RKSTPERM61</t>
  </si>
  <si>
    <t>OBL STR PERFECT:MISTY LIGHT KHAKI:L</t>
  </si>
  <si>
    <t>RKSTPERMBU</t>
  </si>
  <si>
    <t>OBL STR PERFECT:MISTY MEDIUM BLUE:XL</t>
  </si>
  <si>
    <t>SS STRIPE BLOK AB MISTY:WINE:S</t>
  </si>
  <si>
    <t>OBL REG ORIGINAL:MISTY MEDIUM GREY:S</t>
  </si>
  <si>
    <t>LSLDBLK</t>
  </si>
  <si>
    <t>LS RN SOLID:BLACK:L</t>
  </si>
  <si>
    <t>LS RN SOLID:BLACK:XL</t>
  </si>
  <si>
    <t>LSLDNV</t>
  </si>
  <si>
    <t>LS RN SOLID:NAVY BLUE:XS</t>
  </si>
  <si>
    <t>LS RN SOLID:NAVY BLUE:S</t>
  </si>
  <si>
    <t>LS RN SOLID:NAVY BLUE:L</t>
  </si>
  <si>
    <t>NVRKHUGO</t>
  </si>
  <si>
    <t>OBL PRINT STR COLORFULL HUGO:NAVY BLUE:XL</t>
  </si>
  <si>
    <t>RKCJNSTR</t>
  </si>
  <si>
    <t>OBL C BSR JNS:MANDARIN ORANGE:L</t>
  </si>
  <si>
    <t>RKADVENMTR</t>
  </si>
  <si>
    <t>OBL ADVENTURE:MISTY MEDIUM ORANGE:XS</t>
  </si>
  <si>
    <t>OBL RGL COLE:MISTY DARK BLUE:L</t>
  </si>
  <si>
    <t>SS RN STR BAHU POLOS:BLACK:M</t>
  </si>
  <si>
    <t>TS PRINT KTG STRIPE:NAVY BLUE:M</t>
  </si>
  <si>
    <t>TS PRINT CREATE:MUSTARD:XS</t>
  </si>
  <si>
    <t>TS PRINT REG KTG CJ:MISTY MEDIUM BLUE:M</t>
  </si>
  <si>
    <t>RKNYWN</t>
  </si>
  <si>
    <t>OBL NEW YORK:WINE:L</t>
  </si>
  <si>
    <t>SS RN STR TPS:CLASSIC RED:M</t>
  </si>
  <si>
    <t>RKRCREWN</t>
  </si>
  <si>
    <t>OBL RGL INTIP CREATIVITY:WHITE:L</t>
  </si>
  <si>
    <t>OBL RGL INTIP CREATIVITY:WHITE:XL</t>
  </si>
  <si>
    <t>BGMAKEWH</t>
  </si>
  <si>
    <t>OBL BIG MAKE COLE:WHITE:3XL</t>
  </si>
  <si>
    <t>SS TSHIRT SOLID KOKO MANSET:NAVY BLUE:XS</t>
  </si>
  <si>
    <t>SS TSHIRT SOLID KOKO MANSET:MAROON:S</t>
  </si>
  <si>
    <t>RKSPT</t>
  </si>
  <si>
    <t>OBL REG SPIRIT:MISTY LIGHT GREY:XS</t>
  </si>
  <si>
    <t>79RKSTRE</t>
  </si>
  <si>
    <t>OBL STRENGTH:MISTY MEDIUM GREY:L</t>
  </si>
  <si>
    <t>OBL ADVENTURE:WHITE:L</t>
  </si>
  <si>
    <t>OBL C BESAR 1983:MISTY LIGHT GREY:L</t>
  </si>
  <si>
    <t>LS TS SOLID:BLACK:M</t>
  </si>
  <si>
    <t>OBL CS CJC KTG:MISTY MEDIUM BLUE:L</t>
  </si>
  <si>
    <t>OBL KOMBI BAHU POLOS:MISTY MEDIUM GREY:M</t>
  </si>
  <si>
    <t>OBL TC OUTDOOR:OLIVE:L</t>
  </si>
  <si>
    <t>RN SLUB PRINT BALIK STRIPE:CLASSIC RED:XL</t>
  </si>
  <si>
    <t>OBL COLE JEANS:MISTY LIGHT KHAKI:L</t>
  </si>
  <si>
    <t>OBL RAGLAN ORIGINAL:MISTY LIGHT BLUE:XS</t>
  </si>
  <si>
    <t>OBL RAGLAN ORIGINAL:MISTY LIGHT BLUE:S</t>
  </si>
  <si>
    <t>OBL PEACE:APRICOT:L</t>
  </si>
  <si>
    <t>OBL PRINT ORIGINAL:MISTY MEDIUM GREY:L</t>
  </si>
  <si>
    <t>OBL PRINT ORIGINAL:MISTY MEDIUM GREY:XL</t>
  </si>
  <si>
    <t>OBL CALM IN CHAOS:BLACK:L</t>
  </si>
  <si>
    <t>RND18BU</t>
  </si>
  <si>
    <t>SS STR DADA:CLASSIC BLUE:M</t>
  </si>
  <si>
    <t>SS STR DADA:CLASSIC BLUE:L</t>
  </si>
  <si>
    <t>SS STR DADA:CLASSIC BLUE:XL</t>
  </si>
  <si>
    <t>RKRRLX70</t>
  </si>
  <si>
    <t>OBL RELAX:MISTY MEDIUM GREY:XL</t>
  </si>
  <si>
    <t>OBL URBAN:MISTY MEDIUM GREY:XL</t>
  </si>
  <si>
    <t>OBL STYLE:MISTY LIGHT BLUE:XL</t>
  </si>
  <si>
    <t>OBL BIG ORIGINAL:MISTY MEDIUM KHAKI:3XL</t>
  </si>
  <si>
    <t>BIGORIMDG</t>
  </si>
  <si>
    <t>OBL BIG ORIGINAL:MISTY DARK GREEN:3XL</t>
  </si>
  <si>
    <t>OBL PRINT KTG COLE DENIM:NAVY BLUE:XL</t>
  </si>
  <si>
    <t>RKTGCDWN</t>
  </si>
  <si>
    <t>OBL PRINT KTG COLE DENIM:WINE:XS</t>
  </si>
  <si>
    <t>OBL TAKE YOUR TIME:MAROON:XS</t>
  </si>
  <si>
    <t>RKCJC</t>
  </si>
  <si>
    <t>OBL CJC:APRICOT:XL</t>
  </si>
  <si>
    <t>OBL SIGNIFICANT:NAVY BLUE:M</t>
  </si>
  <si>
    <t>RCSATHL</t>
  </si>
  <si>
    <t>OBL CA BAHU POLOS ATHL:WINE:XS</t>
  </si>
  <si>
    <t>MRCS83</t>
  </si>
  <si>
    <t>OBL CS COLE 1983:MAROON:XL</t>
  </si>
  <si>
    <t>RFMBOBL</t>
  </si>
  <si>
    <t>SS RN FIDER BASIC:BLACK:XL</t>
  </si>
  <si>
    <t>SS RN FIDER BASIC:FROST GREY:XS</t>
  </si>
  <si>
    <t>OBL SOLID BORDIR BENDERA:BLACK:XS</t>
  </si>
  <si>
    <t>OBL SOLID BORDIR BENDERA:WHITE:XL</t>
  </si>
  <si>
    <t>OBL SOLID BORDIR BENDERA:CLASSIC RED:XL</t>
  </si>
  <si>
    <t>OBL PRINT STR COLORFULL HUGO:NAVY BLUE:L</t>
  </si>
  <si>
    <t>OBL BRAVERY:APRICOT:M</t>
  </si>
  <si>
    <t>OBL BRAVERY:APRICOT:L</t>
  </si>
  <si>
    <t>RKDNMSBU</t>
  </si>
  <si>
    <t>OBL DNM COLE:MISTY DARK BLUE:L</t>
  </si>
  <si>
    <t>RKCOUTMNV</t>
  </si>
  <si>
    <t>OBL COLE OUTFITTER:MISTY DARK BLUE:XL</t>
  </si>
  <si>
    <t>OBL REG CIRCLE:WHITE:S</t>
  </si>
  <si>
    <t>SRSFBU</t>
  </si>
  <si>
    <t>SS RN STRIPE FIDER BAHU BLOK DD:CLASSIC BLUE:M</t>
  </si>
  <si>
    <t>OBL SLUB PRINTED CJC:CLASSIC BLUE:XS</t>
  </si>
  <si>
    <t>RKGREOL</t>
  </si>
  <si>
    <t>OBL GREAT MIND COLE:OLIVE:S</t>
  </si>
  <si>
    <t>OBL GREAT MIND COLE:CLASSIC RED:L</t>
  </si>
  <si>
    <t>OBL GREAT MIND COLE:CLASSIC RED:XL</t>
  </si>
  <si>
    <t>RKRCJMR</t>
  </si>
  <si>
    <t>OBL RAGLAN CJC BLOCK:MAROON:XL</t>
  </si>
  <si>
    <t>BGSLIMBL</t>
  </si>
  <si>
    <t>OBL BIG SLUB LIMITLESS:BLACK:L</t>
  </si>
  <si>
    <t>RKIEXP79</t>
  </si>
  <si>
    <t>OBL EXPLORER:MISTY LIGHT GREY:S</t>
  </si>
  <si>
    <t>SRNKTWN</t>
  </si>
  <si>
    <t>RN KOMBI FR TWIST BK SOLID:WINE:S</t>
  </si>
  <si>
    <t>LS STR TPS:CLASSIC BLUE:XL</t>
  </si>
  <si>
    <t>CY9ARPG</t>
  </si>
  <si>
    <t>OBL CNY PRINT PIG RAGLAN:MISTY LIGHT GREY:M</t>
  </si>
  <si>
    <t>OBL CNY PRINT PIG INTIP:CLASSIC RED:XS</t>
  </si>
  <si>
    <t>OBL COLE STRIPE:MISTY DARK GREY:XL</t>
  </si>
  <si>
    <t>OBL BIG STRONGEST:MISTY MEDIUM KHAKI:XL</t>
  </si>
  <si>
    <t>SS RN STR BLOK BSR ABC:CLASSIC BLUE:XS</t>
  </si>
  <si>
    <t>SS RN STR BLOK BSR ABC:CLASSIC BLUE:M</t>
  </si>
  <si>
    <t>BIGTRI34</t>
  </si>
  <si>
    <t>OBL BIG TRIANGLE STATE:MISTY LIGHT BLUE:L</t>
  </si>
  <si>
    <t>STXDNWH</t>
  </si>
  <si>
    <t>SS RN DROP NEEDLE:WHITE:XL</t>
  </si>
  <si>
    <t>BIGKTGNV</t>
  </si>
  <si>
    <t>BIG SS STRIPE JAQ WITH WOVEN POCKET:NAVY BLUE:2XL</t>
  </si>
  <si>
    <t>BIG SS STRIPE JAQ WITH WOVEN POCKET:NAVY BLUE:3XL</t>
  </si>
  <si>
    <t>OBL REG JOURNEY:MISTY DARK GREY:L</t>
  </si>
  <si>
    <t>OBL REG CJC DENIM BRAND:WINE:L</t>
  </si>
  <si>
    <t>BIGCJWN</t>
  </si>
  <si>
    <t>OBL BIG CJC DENIM BRAND:WINE:3XL</t>
  </si>
  <si>
    <t>SS RN BLOK DADA MISTY BAWAH STRIPE:NAVY BLUE:S</t>
  </si>
  <si>
    <t>SS RN BLOK DADA MISTY BAWAH STRIPE:NAVY BLUE:L</t>
  </si>
  <si>
    <t>RKNYCM</t>
  </si>
  <si>
    <t>OBL NEW YORK:MUSTARD:XS</t>
  </si>
  <si>
    <t>BIGCJBR</t>
  </si>
  <si>
    <t>OBL BIG PRINT CJC:MISTY LIGHT BROWN:3XL</t>
  </si>
  <si>
    <t>OBL RN SLUB MELANGE PRINT:CLASSIC BLUE:XL</t>
  </si>
  <si>
    <t>SRSLBRD</t>
  </si>
  <si>
    <t>OBL RN SLUB MELANGE PRINT:CLASSIC RED:M</t>
  </si>
  <si>
    <t>BIGPCBT</t>
  </si>
  <si>
    <t>TS BIG PRINT PEACE:MISTY DARK MAROON:2XL</t>
  </si>
  <si>
    <t>M3COOLWH</t>
  </si>
  <si>
    <t>OBL SLIM COOL:WHITE:XL</t>
  </si>
  <si>
    <t>M3RELAXBL</t>
  </si>
  <si>
    <t>OBL SLIM RELAX:BLACK:L</t>
  </si>
  <si>
    <t>OBL SLIM RELAX:BLACK:XL</t>
  </si>
  <si>
    <t>M3RELAXTO</t>
  </si>
  <si>
    <t>OBL SLIM RELAX:EMERALD GREEN:S</t>
  </si>
  <si>
    <t>OBL SLIM PRINT PULSE:NAVY BLUE:XL</t>
  </si>
  <si>
    <t>OBL LIMITED:OLIVE:XS</t>
  </si>
  <si>
    <t>OBL TAKE RISK:BLACK:L</t>
  </si>
  <si>
    <t>VNMSMR</t>
  </si>
  <si>
    <t>VNECK REG MISTY 3TONE:MAROON:XL</t>
  </si>
  <si>
    <t>RNKTBDBL</t>
  </si>
  <si>
    <t>TSHIRT RN POCKET EMBRO:BLACK:S</t>
  </si>
  <si>
    <t>RNKTBDOL</t>
  </si>
  <si>
    <t>TSHIRT RN POCKET EMBRO:OLIVE:S</t>
  </si>
  <si>
    <t>RMEQMBU</t>
  </si>
  <si>
    <t>OBL REG EQUAL:MISTY MEDIUM BLUE:M</t>
  </si>
  <si>
    <t>SRVF55NV</t>
  </si>
  <si>
    <t>VN STRP FIDER:NAVY BLUE:S</t>
  </si>
  <si>
    <t>RMCLWN</t>
  </si>
  <si>
    <t>ORG REG COLE CIRCLE:WINE:M</t>
  </si>
  <si>
    <t>OBL PRINT AUTHETIC:CLASSIC GREEN:XL</t>
  </si>
  <si>
    <t>OBL RN SIRO KTG:RUSTIC BROWN:M</t>
  </si>
  <si>
    <t>OBL RN SIRO KTG:CLASSIC GREEN:XL</t>
  </si>
  <si>
    <t>RSRKTGBL</t>
  </si>
  <si>
    <t>OBL RN SIRO KTG:BLACK:L</t>
  </si>
  <si>
    <t>STXPRIBR</t>
  </si>
  <si>
    <t>OBL SIRO PRINT:RUSTIC BROWN:S</t>
  </si>
  <si>
    <t>RDACSCL</t>
  </si>
  <si>
    <t>OBL PRINT POCKET NEW YORK:WHITE:M</t>
  </si>
  <si>
    <t>TS PRINT KTG STRIPE:WHITE:XS</t>
  </si>
  <si>
    <t>RAFUTWH</t>
  </si>
  <si>
    <t>OBL FUTURE:WHITE:XS</t>
  </si>
  <si>
    <t>RAFLGY</t>
  </si>
  <si>
    <t>TS REG PRINT FLORAL:FROST GREY:S</t>
  </si>
  <si>
    <t>CY9EAPG</t>
  </si>
  <si>
    <t>OBL CNY PRINT PIG:CLASSIC RED:L</t>
  </si>
  <si>
    <t>SS REG SHANGHAI COLLAR SOLID:NAVY BLUE:S</t>
  </si>
  <si>
    <t>BKKRSNA5</t>
  </si>
  <si>
    <t>OBL WYG INTIP FB BKB WYG KRESNA VINTAGE/ BKKRSNA5</t>
  </si>
  <si>
    <t>BZ-TSMIX</t>
  </si>
  <si>
    <t>T SHIRT BAZAAR MIX / BZ-TSMIX</t>
  </si>
  <si>
    <t>OBL JEANS VERTIKAL:MISTY MEDIUM GREY:L</t>
  </si>
  <si>
    <t>RKURBANM71</t>
  </si>
  <si>
    <t>OBL CJC URBAN:MISTY MEDIUM GREY:S</t>
  </si>
  <si>
    <t>LS RN SOLID:NAVY BLUE:M</t>
  </si>
  <si>
    <t>LSLDMR</t>
  </si>
  <si>
    <t>LS RN SOLID:MAROON:XL</t>
  </si>
  <si>
    <t>LS RN SOLID:BLACK:M</t>
  </si>
  <si>
    <t>OBL RGL COLE:MISTY MEDIUM GREY:XS</t>
  </si>
  <si>
    <t>OBL RGL COLE:MISTY MEDIUM GREY:M</t>
  </si>
  <si>
    <t>OBL RGL COLE:MISTY MEDIUM GREY:L</t>
  </si>
  <si>
    <t>TS PRINT REG KOMB COLE DNM:MISTY MEDIUM GREY:XS</t>
  </si>
  <si>
    <t>RKCAUT</t>
  </si>
  <si>
    <t>TS PRINT REG KOMB AUTHENTIC:MISTY MEDIUM BLUE:S</t>
  </si>
  <si>
    <t>LS RAGLAN SOLID:WHITE:M</t>
  </si>
  <si>
    <t>LSRGLNV</t>
  </si>
  <si>
    <t>LS RAGLAN SOLID:NAVY BLUE:S</t>
  </si>
  <si>
    <t>TS PRINT LEADER:MISTY DARK GREY:XL</t>
  </si>
  <si>
    <t>RKORIGWH</t>
  </si>
  <si>
    <t>OBL PRINT ORIGINAL:WHITE:M</t>
  </si>
  <si>
    <t>OBL BIG MAKE COLE:WHITE:XL</t>
  </si>
  <si>
    <t>SRJNVY</t>
  </si>
  <si>
    <t>SS RN STR JAQUARD:NAVY BLUE:L</t>
  </si>
  <si>
    <t>OBL PRINT KTG COLE JEANS:MISTY MEDIUM GREY:XL</t>
  </si>
  <si>
    <t>OBL REG SPIRIT:MISTY LIGHT GREY:L</t>
  </si>
  <si>
    <t>OBL DO LESS:MISTY LIGHT BLUE:L</t>
  </si>
  <si>
    <t>OBL RAGLAN GREATEST:KHAKI:M</t>
  </si>
  <si>
    <t>OBL KOMBI BAHU POLOS:OLIVE:L</t>
  </si>
  <si>
    <t>OBL CJC:MISTY MEDIUM GREY:L</t>
  </si>
  <si>
    <t>RN SLUB PRINT BALIK STRIPE:NAVY BLUE:S</t>
  </si>
  <si>
    <t>OBL COLE JEANS:MISTY DARK BLUE:M</t>
  </si>
  <si>
    <t>OBL COLE JEANS:MISTY DARK BLUE:L</t>
  </si>
  <si>
    <t>OBL BIG ORIGINAL CJC:CLASSIC BLUE:3XL</t>
  </si>
  <si>
    <t>OBL PERFECT KOMBI SIDE SEAM:NAVY BLUE:XL</t>
  </si>
  <si>
    <t>OBL CS DADA CJC:NAVY BLUE:XS</t>
  </si>
  <si>
    <t>SS STR DADA:CLASSIC BLUE:S</t>
  </si>
  <si>
    <t>BIGKEEPGY</t>
  </si>
  <si>
    <t>OBL BIG KEEP IT SIMPLE:MISTY MEDIUM GREY:XL</t>
  </si>
  <si>
    <t>OBL RELAX:MISTY MEDIUM GREY:S</t>
  </si>
  <si>
    <t>OBL SIMPLIFY:MISTY LIGHT BLUE:XS</t>
  </si>
  <si>
    <t>OBL ADVENTURE:MUSTARD:M</t>
  </si>
  <si>
    <t>OBL ADVENTURE:MUSTARD:L</t>
  </si>
  <si>
    <t>OBL BIG ORIGINAL:MISTY MEDIUM KHAKI:L</t>
  </si>
  <si>
    <t>RKCAUTNV</t>
  </si>
  <si>
    <t>OBL TC PRINT COLE AUTHENTIC:NAVY BLUE:S</t>
  </si>
  <si>
    <t>SS STRIPE KTG PUNDAK SOLID:NAVY BLUE:L</t>
  </si>
  <si>
    <t>SS TRIPE KTG PUNDAK SOLID:NAVY BLUE:XL</t>
  </si>
  <si>
    <t>OBL PRINT KTG COLE DENIM:WINE:XL</t>
  </si>
  <si>
    <t>WNRKCSDD</t>
  </si>
  <si>
    <t>OBL CS DADA CJC:WINE:XL</t>
  </si>
  <si>
    <t>OBL TAKE YOUR TIME:MAROON:XL</t>
  </si>
  <si>
    <t>OBL CJC:APRICOT:L</t>
  </si>
  <si>
    <t>OBL PERSEVERANCE:MUSTARD:M</t>
  </si>
  <si>
    <t>SS TEXTURED CUT &amp; SEW:MISTY MEDIUM GREY:S</t>
  </si>
  <si>
    <t>OBL CS COLE 1983:MAROON:M</t>
  </si>
  <si>
    <t>SS RN FIDER BASIC:BLACK:M</t>
  </si>
  <si>
    <t>OBL SOLID BORDIR BENDERA:WHITE:S</t>
  </si>
  <si>
    <t>OBL SOLID BORDIR BENDERA:CLASSIC RED:L</t>
  </si>
  <si>
    <t>OBL CHALLENGE:CLASSIC BLUE:S</t>
  </si>
  <si>
    <t>OBL CHALLENGE:CLASSIC BLUE:L</t>
  </si>
  <si>
    <t>RKDEC</t>
  </si>
  <si>
    <t>OBL DECIDE:MISTY MEDIUM GREY:XL</t>
  </si>
  <si>
    <t>SRM38TO</t>
  </si>
  <si>
    <t>SS RN STRIPE DADA M38:EMERALD GREEN:XS</t>
  </si>
  <si>
    <t>OBL REG CIRCLE:WHITE:XL</t>
  </si>
  <si>
    <t>SRCSK81</t>
  </si>
  <si>
    <t>SS RN BLOK DADA MISTY:MISTY DARK GREY:XL</t>
  </si>
  <si>
    <t>OBL GREAT MIND COLE:OLIVE:M</t>
  </si>
  <si>
    <t>RKRCJMNV</t>
  </si>
  <si>
    <t>OBL RAGLAN CJC BLOCK:MISTY DARK BLUE:S</t>
  </si>
  <si>
    <t>OBL REG SQR CJ:MISTY DARK GREY:M</t>
  </si>
  <si>
    <t>OBL BIG SLUB LIMITLESS:BLACK:XL</t>
  </si>
  <si>
    <t>RN KOMBI FR TWIST BK SOLID:WINE:XL</t>
  </si>
  <si>
    <t>RKCJCMR</t>
  </si>
  <si>
    <t>TS REG PRINT CJC:MAROON:S</t>
  </si>
  <si>
    <t>RKTRUBU</t>
  </si>
  <si>
    <t>OBL TRUST YOURSELF:CLASSIC BLUE:M</t>
  </si>
  <si>
    <t>SRSTBHBU</t>
  </si>
  <si>
    <t>SS RN STR BAHU POLOS:LIGHT BLUE:L</t>
  </si>
  <si>
    <t>OBL BIG STRONGEST:MISTY MEDIUM KHAKI:3XL</t>
  </si>
  <si>
    <t>RJORC70</t>
  </si>
  <si>
    <t>OBL REG ORIGINAL CIRCLE:MISTY LIGHT GREY:XS</t>
  </si>
  <si>
    <t>TS REG PRINT BASIC:MISTY DARK BLUE:S</t>
  </si>
  <si>
    <t>RKSQRNV</t>
  </si>
  <si>
    <t>OBL REG SQR CJ:NAVY BLUE:XL</t>
  </si>
  <si>
    <t>SS REG STRIPE TPS:MAROON:L</t>
  </si>
  <si>
    <t>OBL REG RGLN PRINT CJC:MISTY LIGHT GREY:XL</t>
  </si>
  <si>
    <t>BIGCJ79</t>
  </si>
  <si>
    <t>OBL BIG PRINT CJC:MISTY LIGHT GREY:3XL</t>
  </si>
  <si>
    <t>SRSTFNV</t>
  </si>
  <si>
    <t>SS RN TEX STRIPE FIDER:NAVY BLUE:S</t>
  </si>
  <si>
    <t>OBL STR PRINT IMAGINE:KHAKI:XL</t>
  </si>
  <si>
    <t>SS RN STR SLUB 2 TN AB:MISTY LIGHT GREY:XS</t>
  </si>
  <si>
    <t>OBL REG PRINT GEO CIRCLE:WHITE:XL</t>
  </si>
  <si>
    <t>RKDNMTR</t>
  </si>
  <si>
    <t>OBL REG PRINT DNM URBAN:MANDARIN ORANGE:S</t>
  </si>
  <si>
    <t>OBL REG PRINT DNM URBAN:MANDARIN ORANGE:M</t>
  </si>
  <si>
    <t>OBL REG PRINT OPEN MIND:NAVY BLUE:XL</t>
  </si>
  <si>
    <t>OBL SLIM COURAGE:MAROON:S</t>
  </si>
  <si>
    <t>3MBCHWN</t>
  </si>
  <si>
    <t>OBL SLIM BEACH:WINE:L</t>
  </si>
  <si>
    <t>VNMSNV</t>
  </si>
  <si>
    <t>VNECK REG MISTY 3TONE:NAVY BLUE:S</t>
  </si>
  <si>
    <t>SS REG RN SOLID KANTONG:OLIVE:XS</t>
  </si>
  <si>
    <t>OBL REG JOURNEY:CLASSIC BLUE:S</t>
  </si>
  <si>
    <t>OBL RN SIRO KTG:RUSTIC BROWN:L</t>
  </si>
  <si>
    <t>OBL RN SIRO KTG:BLACK:XS</t>
  </si>
  <si>
    <t>OBL SIRO PRINT:TEAL:M</t>
  </si>
  <si>
    <t>OBL SIRO PRINT:WINE:XS</t>
  </si>
  <si>
    <t>OBL SIRO PRINT:MANDARIN ORANGE:M</t>
  </si>
  <si>
    <t>OBL PRINT STRIPES BIKE:WHITE:XL</t>
  </si>
  <si>
    <t>OBL SLIM MIAMI:MISTY LIGHT BLUE:XL</t>
  </si>
  <si>
    <t>TS REG PRINT FLORAL:FROST GREY:XS</t>
  </si>
  <si>
    <t>BRBFASAIL</t>
  </si>
  <si>
    <t>OBL BF KANTONG SAILBOAT:MISTY MEDIUM KHAKI:M</t>
  </si>
  <si>
    <t>OBL PRINT LEAVES:WHITE:S</t>
  </si>
  <si>
    <t>OBL PRINT LEAVES:WHITE:L</t>
  </si>
  <si>
    <t>OBL SLIM FOTO NYC:MISTY DARK GREY:XL</t>
  </si>
  <si>
    <t>SS RN STR ABC:MUSTARD:L</t>
  </si>
  <si>
    <t>SS REG SHANGHAI COLLAR SOLID:WHITE:M</t>
  </si>
  <si>
    <t>CHTBAU</t>
  </si>
  <si>
    <t>OBL AUTHENTIC:CHARCOAL:L</t>
  </si>
  <si>
    <t>SS RN STR AB 2TN:FROST GREY:S</t>
  </si>
  <si>
    <t>WHPAGE</t>
  </si>
  <si>
    <t>OBL PAGE:WHITE:M</t>
  </si>
  <si>
    <t>OBL PAGE:WHITE:L</t>
  </si>
  <si>
    <t>ORALW</t>
  </si>
  <si>
    <t>OBL ALWAYS:CLASSIC ORANGE:L</t>
  </si>
  <si>
    <t>LS RN SOLID:WHITE:XS</t>
  </si>
  <si>
    <t>SS RN STR BAHU POLOS:WHITE:S</t>
  </si>
  <si>
    <t>LS TS SOLID:BLACK:S</t>
  </si>
  <si>
    <t>OBL TC STYLE:TEAL:M</t>
  </si>
  <si>
    <t>OBL COLE JEANS:MISTY DARK BLUE:S</t>
  </si>
  <si>
    <t>MBURAUT</t>
  </si>
  <si>
    <t>OBL RAGLAN AUTHENTIC:MISTY DARK GREY:XS</t>
  </si>
  <si>
    <t>OBL CS DADA CJC:NAVY BLUE:L</t>
  </si>
  <si>
    <t>CMFAITH</t>
  </si>
  <si>
    <t>OBL KEEP THE FAITH:MUSTARD:M</t>
  </si>
  <si>
    <t>OBL STYLE:MISTY LIGHT BLUE:XS</t>
  </si>
  <si>
    <t>OBL BIG ORIGINAL:MISTY MEDIUM KHAKI:2XL</t>
  </si>
  <si>
    <t>OBL PRINT KTG COLE DENIM:NAVY BLUE:L</t>
  </si>
  <si>
    <t>OBL URBAN:MANDARIN ORANGE:S</t>
  </si>
  <si>
    <t>OBL CS COLE 1983:MISTY MEDIUM GREY:S</t>
  </si>
  <si>
    <t>OBL CS COLE 1983:MISTY MEDIUM GREY:M</t>
  </si>
  <si>
    <t>RFMBOBU</t>
  </si>
  <si>
    <t>SS RN FIDER BASIC:CLASSIC BLUE:M</t>
  </si>
  <si>
    <t>OBL BRAVERY:APRICOT:S</t>
  </si>
  <si>
    <t>OBL BRAVERY:APRICOT:XL</t>
  </si>
  <si>
    <t>RKRCL34</t>
  </si>
  <si>
    <t>OBL RAGLAN PRINT COLE:MISTY LIGHT BLUE:XL</t>
  </si>
  <si>
    <t>SRM38BU</t>
  </si>
  <si>
    <t>SS RN STRIPE DADA M38:CLASSIC BLUE:S</t>
  </si>
  <si>
    <t>OBL REG CIRCLE:WHITE:M</t>
  </si>
  <si>
    <t>RKLFWN</t>
  </si>
  <si>
    <t>OBL REG LIFE:WINE:XL</t>
  </si>
  <si>
    <t>BIGSTDBU</t>
  </si>
  <si>
    <t>OBL BIG STRONGEST:MISTY DARK BLUE:XL</t>
  </si>
  <si>
    <t>SS RN STR BLOK BSR ABC:CLASSIC BLUE:L</t>
  </si>
  <si>
    <t>SRPABNV</t>
  </si>
  <si>
    <t>SS STR AB PRINT SLUB:NAVY BLUE:S</t>
  </si>
  <si>
    <t>SS STR AB PRINT SLUB:NAVY BLUE:XL</t>
  </si>
  <si>
    <t>RN SLUB PRINT BALIK STRIPE:CLASSIC BLUE:M</t>
  </si>
  <si>
    <t>RN SLUB PRINT BALIK STRIPE:CLASSIC BLUE:XL</t>
  </si>
  <si>
    <t>SRB46NV</t>
  </si>
  <si>
    <t>SS REG STRIPE TPS:NAVY BLUE:S</t>
  </si>
  <si>
    <t>STXDNBU</t>
  </si>
  <si>
    <t>SS RN DROP NEEDLE:CLASSIC BLUE:XL</t>
  </si>
  <si>
    <t>SRKTGNV</t>
  </si>
  <si>
    <t>SS STRIPE JAQUARD WITH WOVEN POCKET:NAVY BLUE:S</t>
  </si>
  <si>
    <t>RKURBKH</t>
  </si>
  <si>
    <t>OBL RAGLAN URBAN DENIM:MISTY LIGHT KHAKI:XS</t>
  </si>
  <si>
    <t>OBL REG ORIGINAL TRIANGLE:OLIVE:M</t>
  </si>
  <si>
    <t>BIGCIROL</t>
  </si>
  <si>
    <t>OBL BIG COLE CIRCLE:OLIVE:3XL</t>
  </si>
  <si>
    <t>BIGRCJ70</t>
  </si>
  <si>
    <t>OBL BIG RGLN PRINT CJC:MISTY LIGHT GREY:3XL</t>
  </si>
  <si>
    <t>OBL BIG PRINT CJC:MISTY LIGHT BROWN:2XL</t>
  </si>
  <si>
    <t>SS RN TEX STRIPE FIDER:NAVY BLUE:M</t>
  </si>
  <si>
    <t>RKCJMS</t>
  </si>
  <si>
    <t>OBL REG PRINT CJ BRAND:MISTY MEDIUM GREY:L</t>
  </si>
  <si>
    <t>RKTRIM34</t>
  </si>
  <si>
    <t>TS REG PRINT TRIANGLE ADVENTURE:MISTY LIGHT BLUE:M</t>
  </si>
  <si>
    <t>JFTS19</t>
  </si>
  <si>
    <t>TSHIRT PRJ 2019:ASSORTIVE COLOR:XL</t>
  </si>
  <si>
    <t>RKPCMR</t>
  </si>
  <si>
    <t>OBL REG PRINT STR PEACE PRINT STRIPE:MAROON:L</t>
  </si>
  <si>
    <t>DOORBUSTER T-SHIRT PRINT:ASSORTIVE COLOR:XL</t>
  </si>
  <si>
    <t>OBL SLIM PRINT FUTURW:BLACK:XL</t>
  </si>
  <si>
    <t>WHRMCL</t>
  </si>
  <si>
    <t>OBL COLE KTG:WHITE:XL</t>
  </si>
  <si>
    <t>OBL SLIM BEACH:WINE:S</t>
  </si>
  <si>
    <t>VNECK REG MISTY 3TONE:TEAL:S</t>
  </si>
  <si>
    <t>VNECK REG MISTY 3TONE:TEAL:L</t>
  </si>
  <si>
    <t>VNECK REG MISTY 3TONE:MAROON:XS</t>
  </si>
  <si>
    <t>VNECK REG MISTY 3TONE:MAROON:S</t>
  </si>
  <si>
    <t>VNECK REG MISTY 3TONE:MAROON:M</t>
  </si>
  <si>
    <t>RN122BU</t>
  </si>
  <si>
    <t>OBL RN SOLID BORDIR CONTRAS:CLASSIC BLUE:XL</t>
  </si>
  <si>
    <t>OBL RN SOLID BORDIR CONTRAS:EMERALD GREEN:S</t>
  </si>
  <si>
    <t>ORG REG COLE CIRCLE:WINE:XL</t>
  </si>
  <si>
    <t>RSRKTGMR</t>
  </si>
  <si>
    <t>OBL RN SIRO KTG:MAROON:XS</t>
  </si>
  <si>
    <t>OBL SIRO PRINT:RUSTIC BROWN:L</t>
  </si>
  <si>
    <t>OBL LONDON MAP:WHITE:L</t>
  </si>
  <si>
    <t>OBL COLE JEANS:CORAL:XL</t>
  </si>
  <si>
    <t>OBL PRINT LEAVES:WHITE:M</t>
  </si>
  <si>
    <t>OBL SLIM JOURNEY:MISTY LIGHT BROWN:S</t>
  </si>
  <si>
    <t>RACALNV</t>
  </si>
  <si>
    <t>OBL REG PRINT CALIFORNIA:NAVY BLUE:M</t>
  </si>
  <si>
    <t>SS RN STR ABC:FOREST GREEN:L</t>
  </si>
  <si>
    <t>SS RN STR ABC:MUSTARD:S</t>
  </si>
  <si>
    <t>LS RN SOLID:WHITE:L</t>
  </si>
  <si>
    <t>OBL STRENGTH PEACE:MISTY LIGHT GREY:S</t>
  </si>
  <si>
    <t>MBTRLTD</t>
  </si>
  <si>
    <t>OBL RAGLAN LIMITED:MISTY LIGHT GREY:L</t>
  </si>
  <si>
    <t>OBL PERFECT KOMBI SIDE SEAM:NAVY BLUE:L</t>
  </si>
  <si>
    <t>OBL NEVER LOOK BACK:CLASSIC BLUE:S</t>
  </si>
  <si>
    <t>OBL SIMPLIFY:MISTY LIGHT BLUE:L</t>
  </si>
  <si>
    <t>OBL BIG ORIGINAL:MISTY DARK GREEN:L</t>
  </si>
  <si>
    <t>OBL TC PRINT COLE AUTHENTIC:NAVY BLUE:XS</t>
  </si>
  <si>
    <t>RSTPDOW</t>
  </si>
  <si>
    <t>SS TRIPE KTG PUNDAK SOLID:OFF WHITE:M</t>
  </si>
  <si>
    <t>SS TRIPE KTG PUNDAK SOLID:OFF WHITE:XL</t>
  </si>
  <si>
    <t>OBL CS DADA CJC:WINE:XS</t>
  </si>
  <si>
    <t>OBL CS DADA CJC:WINE:S</t>
  </si>
  <si>
    <t>OBL CS BAHU POLOS COLE 83:BLACK:L</t>
  </si>
  <si>
    <t>OBL CHALLENGE:CLASSIC BLUE:XS</t>
  </si>
  <si>
    <t>OBL CHALLENGE:CLASSIC BLUE:M</t>
  </si>
  <si>
    <t>RKCJUWH</t>
  </si>
  <si>
    <t>OBL CJ URBAN COMPANY:WHITE:M</t>
  </si>
  <si>
    <t>OBL DNM COLE:MISTY DARK BLUE:XL</t>
  </si>
  <si>
    <t>OBL RAGLAN PRINT COLE:MISTY LIGHT BLUE:L</t>
  </si>
  <si>
    <t>OBL FREEDOM:BLACK:XS</t>
  </si>
  <si>
    <t>RKFREEMR</t>
  </si>
  <si>
    <t>OBL FREEDOM:MAROON:XL</t>
  </si>
  <si>
    <t>SS RN STRIPE DADA M38:EMERALD GREEN:M</t>
  </si>
  <si>
    <t>RKCIRMGY</t>
  </si>
  <si>
    <t>OBL REG CIRCLE:MISTY LIGHT GREY:S</t>
  </si>
  <si>
    <t>OBL STR AB:WHITE:L</t>
  </si>
  <si>
    <t>OBL SLUB PRINTED CJC:CLASSIC BLUE:M</t>
  </si>
  <si>
    <t>OBL SLUB PRINTED CJC:CLASSIC BLUE:XL</t>
  </si>
  <si>
    <t>BIGS121BU</t>
  </si>
  <si>
    <t>OBL BIG STR TPS:CLASSIC BLUE:3XL</t>
  </si>
  <si>
    <t>OBL GREAT MIND COLE:OLIVE:XL</t>
  </si>
  <si>
    <t>SRD131BK</t>
  </si>
  <si>
    <t>SS STR GRADASI DADA:BLACK:XS</t>
  </si>
  <si>
    <t>SRD131MR</t>
  </si>
  <si>
    <t>SS STR GRADASI DADA:MAROON:M</t>
  </si>
  <si>
    <t>LS STR TPS:CLASSIC BLUE:M</t>
  </si>
  <si>
    <t>CY9DFB</t>
  </si>
  <si>
    <t>OBL CNY PRINT FB PIG:CLASSIC RED:XS</t>
  </si>
  <si>
    <t>RKURB71</t>
  </si>
  <si>
    <t>TS REG PRINT URBAN:MISTY MEDIUM GREY:XL</t>
  </si>
  <si>
    <t>SS RN STR BAHU POLOS:LIGHT BLUE:S</t>
  </si>
  <si>
    <t>RJORC34</t>
  </si>
  <si>
    <t>OBL REG ORIGINAL CIRCLE:MISTY LIGHT BLUE:L</t>
  </si>
  <si>
    <t>SS RN STR BLOK BSR ABC:WINE:M</t>
  </si>
  <si>
    <t>SS STR AB PRINT SLUB:NAVY BLUE:XS</t>
  </si>
  <si>
    <t>BGB46MR</t>
  </si>
  <si>
    <t>SS BIG STRIPE TPS:MAROON:3XL</t>
  </si>
  <si>
    <t>OBL BROOKLYN:MISTY LIGHT KHAKI:L</t>
  </si>
  <si>
    <t>OBL TEAMWORK:TEAL:S</t>
  </si>
  <si>
    <t>RKTRIWN</t>
  </si>
  <si>
    <t>OBL REG ORIGINAL TRIANGLE:WINE:M</t>
  </si>
  <si>
    <t>OBL REG ORIGINAL TRIANGLE:WINE:XL</t>
  </si>
  <si>
    <t>RMIA34</t>
  </si>
  <si>
    <t>OBL REG MIAMI:MISTY LIGHT BLUE:M</t>
  </si>
  <si>
    <t>OBL REG HAWAII:CLASSIC BLUE:M</t>
  </si>
  <si>
    <t>OBL COLE KTG:WHITE:XS</t>
  </si>
  <si>
    <t>VNECK REG MISTY 3TONE:NAVY BLUE:L</t>
  </si>
  <si>
    <t>OBL REG EQUAL:MISTY MEDIUM BLUE:L</t>
  </si>
  <si>
    <t>OBL REG EQUAL:MISTY MEDIUM BLUE:XL</t>
  </si>
  <si>
    <t>VN STRP FIDER:NAVY BLUE:XL</t>
  </si>
  <si>
    <t>SRVF55RD</t>
  </si>
  <si>
    <t>VN STRP FIDER:CLASSIC RED:S</t>
  </si>
  <si>
    <t>OBL RN SIRO KTG:RUSTIC BROWN:XL</t>
  </si>
  <si>
    <t>OBL RN SIRO KTG:BLACK:XL</t>
  </si>
  <si>
    <t>OBL RN SIRO KTG:MAROON:S</t>
  </si>
  <si>
    <t>OBL RN SIRO KTG:MAROON:XL</t>
  </si>
  <si>
    <t>NVACLST</t>
  </si>
  <si>
    <t>OBL CS COLE:NAVY BLUE:XS</t>
  </si>
  <si>
    <t>OBL PALM TREES:BLACK:M</t>
  </si>
  <si>
    <t>OBL BF KANTONG SEASCAPE:MISTY LIGHT BLUE:XS</t>
  </si>
  <si>
    <t>OBL BF KANTONG SEASCAPE:MISTY LIGHT BLUE:M</t>
  </si>
  <si>
    <t>OBL SLIM FOTO FLORIDA:MISTY LIGHT BLUE:M</t>
  </si>
  <si>
    <t>SS RN STR KOMBINASI:NAVY BLUE:XL</t>
  </si>
  <si>
    <t>LS RN SOLID:BLACK:S</t>
  </si>
  <si>
    <t>SS RN STR BAHU POLOS:BLACK:XL</t>
  </si>
  <si>
    <t>SRSTKM81</t>
  </si>
  <si>
    <t>S RN STR KOMBINASI:MISTY DARK GREY:L</t>
  </si>
  <si>
    <t>OBL CJC:TEAL:XS</t>
  </si>
  <si>
    <t>OBL KTG 2 FACE DENIM:BLACK:L</t>
  </si>
  <si>
    <t>71LIVE</t>
  </si>
  <si>
    <t>OBL LIVE LIFE:MISTY MEDIUM GREY:S</t>
  </si>
  <si>
    <t>OBL PEACE:APRICOT:M</t>
  </si>
  <si>
    <t>OBL LEGEND KOMBI SIDE SEAM:WHITE:L</t>
  </si>
  <si>
    <t>OBL PERFECT KOMBI SIDE SEAM:NAVY BLUE:M</t>
  </si>
  <si>
    <t>OBL KEEP THE FAITH:MUSTARD:XS</t>
  </si>
  <si>
    <t>RND18OW</t>
  </si>
  <si>
    <t>SS STR DADA:OFF WHITE:M</t>
  </si>
  <si>
    <t>OBL BIG KEEP IT SIMPLE:BLACK:XL</t>
  </si>
  <si>
    <t>SS TRIPE KTG PUNDAK SOLID:NAVY BLUE:S</t>
  </si>
  <si>
    <t>OBL PRINT KTG COLE DENIM:WINE:L</t>
  </si>
  <si>
    <t>OBL DENIM CJC:CLASSIC BLUE:XL</t>
  </si>
  <si>
    <t>OBL PERSEVERANCE:MUSTARD:S</t>
  </si>
  <si>
    <t>OBL CS BAHU POLOS CJC:NAVY BLUE:L</t>
  </si>
  <si>
    <t>OBL CS BAHU POLOS CJC:NAVY BLUE:XL</t>
  </si>
  <si>
    <t>OBL CA BAHU POLOS ATHL:WINE:S</t>
  </si>
  <si>
    <t>RSLBNV</t>
  </si>
  <si>
    <t>SS SLUB KTG:NAVY BLUE:XL</t>
  </si>
  <si>
    <t>OBL PRINT STR COLORFULL HUGO:WHITE:XS</t>
  </si>
  <si>
    <t>OBL CJ URBAN COMPANY:MISTY DARK BLUE:M</t>
  </si>
  <si>
    <t>OBL DECIDE:MISTY MEDIUM GREY:XS</t>
  </si>
  <si>
    <t>OBL CHALLENGE:MAROON:L</t>
  </si>
  <si>
    <t>OBL DNM COLE:MISTY DARK BLUE:XS</t>
  </si>
  <si>
    <t>OBL FREEDOM:BLACK:L</t>
  </si>
  <si>
    <t>SS RN STRIPE DADA M38:CLASSIC BLUE:L</t>
  </si>
  <si>
    <t>OBL REG CIRCLE:WHITE:XS</t>
  </si>
  <si>
    <t>OBL REG LIFE:WINE:XS</t>
  </si>
  <si>
    <t>OBL REG LIFE:WINE:L</t>
  </si>
  <si>
    <t>SS RN STRIPE FIDER BAHU BLOK DD:CLASSIC BLUE:XL</t>
  </si>
  <si>
    <t>RKSLCJBL</t>
  </si>
  <si>
    <t>OBL SLUB PRINTED CJC:BLACK:M</t>
  </si>
  <si>
    <t>SRS121WH</t>
  </si>
  <si>
    <t>OBL STR TPS:WHITE:L</t>
  </si>
  <si>
    <t>OBL GREAT MIND COLE:OLIVE:L</t>
  </si>
  <si>
    <t>OBL GREAT MIND COLE:CLASSIC RED:S</t>
  </si>
  <si>
    <t>SS STR GRADASI DADA:BLACK:S</t>
  </si>
  <si>
    <t>OBL BIG SLUB LIMITLESS:BLACK:3XL</t>
  </si>
  <si>
    <t>OBL STR BAHU TPS BAWAH POLOS:WINE:L</t>
  </si>
  <si>
    <t>RN SLUB PRINT BALIK STRIPE:CLASSIC BLUE:L</t>
  </si>
  <si>
    <t>SS RN DROP NEEDLE:BLACK:M</t>
  </si>
  <si>
    <t>RKJORRD</t>
  </si>
  <si>
    <t>OBL REG JOURNEY:CLASSIC RED:S</t>
  </si>
  <si>
    <t>RKEXBU</t>
  </si>
  <si>
    <t>OBL EXPLORER STRIPE:MISTY DARK BLUE:S</t>
  </si>
  <si>
    <t>OBL EXPLORER STRIPE:MISTY DARK BLUE:M</t>
  </si>
  <si>
    <t>OBL REG CJC DENIM BRAND:WHITE:XS</t>
  </si>
  <si>
    <t>RKCRCMR</t>
  </si>
  <si>
    <t>OBL REG PRINT CIRC:MAROON:S</t>
  </si>
  <si>
    <t>SRCSK7781</t>
  </si>
  <si>
    <t>SS RN BLOK DADA MISTY BAWAH STRIPE:MISTY DARK GREY:M</t>
  </si>
  <si>
    <t>SS RN BLOK DADA MISTY BAWAH STRIPE:MISTY DARK GREY:XL</t>
  </si>
  <si>
    <t>RTXAUT</t>
  </si>
  <si>
    <t>OBL SLUB AUTHENTIC:WHITE:XL</t>
  </si>
  <si>
    <t>RKMONBU</t>
  </si>
  <si>
    <t>OBL REG PRINT CIRCLE MOUNTAIN:CLASSIC BLUE:L</t>
  </si>
  <si>
    <t>OBL REG HAWAII:CLASSIC BLUE:L</t>
  </si>
  <si>
    <t>OBL RN SLUB MELANGE PRINT:CLASSIC RED:S</t>
  </si>
  <si>
    <t>OBL CJ:WHITE:XS</t>
  </si>
  <si>
    <t>OBL CJ:MAROON:XS</t>
  </si>
  <si>
    <t>OBL CJ:MAROON:XL</t>
  </si>
  <si>
    <t>VNECK REG MISTY 3TONE:NAVY BLUE:XS</t>
  </si>
  <si>
    <t>VNECK REG MISTY 3TONE:TEAL:M</t>
  </si>
  <si>
    <t>RKT75AQ</t>
  </si>
  <si>
    <t>SS REG RN SOLID KANTONG:AQUA:S</t>
  </si>
  <si>
    <t>SS REG RN SOLID KANTONG:AQUA:M</t>
  </si>
  <si>
    <t>RKT75CR</t>
  </si>
  <si>
    <t>SS REG RN SOLID KANTONG:CORAL:XS</t>
  </si>
  <si>
    <t>3MCOLEBL</t>
  </si>
  <si>
    <t>OBL SLOM COLE DESIGN:BLACK:M</t>
  </si>
  <si>
    <t>RKTCHNV</t>
  </si>
  <si>
    <t>OBL SOLID KANTONG WOVEN:NAVY BLUE:S</t>
  </si>
  <si>
    <t>VN STRP FIDER:NAVY BLUE:L</t>
  </si>
  <si>
    <t>OBL KTG 2 FACE DENIM:BLACK:M</t>
  </si>
  <si>
    <t>OBL BIG KEEP IT SIMPLE:MISTY MEDIUM GREY:2XL</t>
  </si>
  <si>
    <t>OBL TC KEEP MOVING:AQUA:XS</t>
  </si>
  <si>
    <t>OBL PRINT KTG COLE DENIM:NAVY BLUE:S</t>
  </si>
  <si>
    <t>OBL ADVENTURE:CLASSIC BLUE:M</t>
  </si>
  <si>
    <t>OBL CS BAHU POLOS CJC:NAVY BLUE:M</t>
  </si>
  <si>
    <t>OBL CS COLE 1983:MAROON:XS</t>
  </si>
  <si>
    <t>SS RN FIDER BASIC:CLASSIC BLUE:XL</t>
  </si>
  <si>
    <t>OBL CJ URBAN COMPANY:MISTY DARK BLUE:S</t>
  </si>
  <si>
    <t>OBL RAGLAN PRINT COLE:MISTY MEDIUM GREY:L</t>
  </si>
  <si>
    <t>OBL COLE OUTFITTER:MISTY DARK BLUE:XS</t>
  </si>
  <si>
    <t>RKRCJCBU</t>
  </si>
  <si>
    <t>OBL RAGLAN CJC:MISTY DARK BLUE:M</t>
  </si>
  <si>
    <t>SS RN STRIPE FIDER BAHU BLOK DD:MANDARIN ORANGE:XL</t>
  </si>
  <si>
    <t>TS REG PRINT CJC:MISTY MEDIUM GREY:L</t>
  </si>
  <si>
    <t>OBL STR BAHU TPS BAWAH POLOS:WINE:S</t>
  </si>
  <si>
    <t>OBL TRUST YOURSELF:WHITE:S</t>
  </si>
  <si>
    <t>RKURBRD</t>
  </si>
  <si>
    <t>TS REG PRINT URBAN:CLASSIC RED:L</t>
  </si>
  <si>
    <t>SRSTBHMS</t>
  </si>
  <si>
    <t>SS RN STR BAHU POLOS:MISTY MEDIUM GREY:M</t>
  </si>
  <si>
    <t>SS RN STR BAHU POLOS:MISTY MEDIUM GREY:XL</t>
  </si>
  <si>
    <t>SRP147OL</t>
  </si>
  <si>
    <t>SS RN PRINT STR KANTONG:OLIVE:XL</t>
  </si>
  <si>
    <t>SS RN DROP NEEDLE:BLACK:XS</t>
  </si>
  <si>
    <t>OBL NEW YORK:MUSTARD:L</t>
  </si>
  <si>
    <t>OBL REG PRINT CJ BRAND:MISTY MEDIUM GREY:XS</t>
  </si>
  <si>
    <t>TS REG PRINT TRIANGLE ADVENTURE:MISTY LIGHT BLUE:XL</t>
  </si>
  <si>
    <t>SS RN STR SLUB 2TN:FROST GREY:L</t>
  </si>
  <si>
    <t>TS BIG PRINT PEACE:MISTY DARK MAROON:3XL</t>
  </si>
  <si>
    <t>OBL REG PRINT OPEN MIND:MISTY MEDIUM GREY:XS</t>
  </si>
  <si>
    <t>OBL CJ:WHITE:XL</t>
  </si>
  <si>
    <t>VNECK REG MISTY 3TONE:MAROON:L</t>
  </si>
  <si>
    <t>OBL REG EXPLORE:MISTY MEDIUM GREY:XS</t>
  </si>
  <si>
    <t>TSHIRT RN POCKET EMBRO:BLACK:L</t>
  </si>
  <si>
    <t>TSHIRT RN POCKET EMBRO:OLIVE:L</t>
  </si>
  <si>
    <t>OBL REG JOURNEY:MISTY DARK GREY:M</t>
  </si>
  <si>
    <t>RMEQ71</t>
  </si>
  <si>
    <t>OBL REG EQUAL:MISTY MEDIUM GREY:XS</t>
  </si>
  <si>
    <t>VNSTRD117</t>
  </si>
  <si>
    <t>SS VN STR D117:MAROON:S</t>
  </si>
  <si>
    <t>RKCAUTMR</t>
  </si>
  <si>
    <t>OBL TC PRINT COLE AUTHENTIC:MAROON:L</t>
  </si>
  <si>
    <t>SS STRIPE KTG PUNDAK SOLID:NAVY BLUE:M</t>
  </si>
  <si>
    <t>OBL PRINT KTG COLE DENIM:WINE:S</t>
  </si>
  <si>
    <t>OBL ADVENTURE:CLASSIC BLUE:XS</t>
  </si>
  <si>
    <t>OBL CS BAHU POLOS COLE 83:BLACK:M</t>
  </si>
  <si>
    <t>OBL CS BAHU POLOS CJC:NAVY BLUE:XS</t>
  </si>
  <si>
    <t>SS TEXTURED CUT &amp; SEW:MISTY MEDIUM GREY:M</t>
  </si>
  <si>
    <t>OBL CS COLE 1983:MAROON:L</t>
  </si>
  <si>
    <t>OBL CJ URBAN COMPANY:MISTY DARK BLUE:XS</t>
  </si>
  <si>
    <t>RKDNRD</t>
  </si>
  <si>
    <t>OBL DNM COLE:CLASSIC RED:M</t>
  </si>
  <si>
    <t>OBL DNM COLE:MISTY DARK BLUE:S</t>
  </si>
  <si>
    <t>SS RN STRIPE DADA M38:CLASSIC BLUE:M</t>
  </si>
  <si>
    <t>OBL REG CIRCLE:MISTY LIGHT GREY:L</t>
  </si>
  <si>
    <t>OBL STR TPS:WHITE:XS</t>
  </si>
  <si>
    <t>OBL STR TPS:CLASSIC BLUE:XS</t>
  </si>
  <si>
    <t>OBL BIG SLUB LIMITLESS:BLACK:2XL</t>
  </si>
  <si>
    <t>OBL EXPLORER:MISTY LIGHT GREY:L</t>
  </si>
  <si>
    <t>OBL STR BAHU TPS BAWAH POLOS:WINE:M</t>
  </si>
  <si>
    <t>SS RN STR BAHU POLOS:LIGHT BLUE:M</t>
  </si>
  <si>
    <t>SS RN STR BAHU POLOS:MISTY MEDIUM GREY:S</t>
  </si>
  <si>
    <t>SS RN PRINT STR KANTONG:OLIVE:XS</t>
  </si>
  <si>
    <t>OBL REG SQR CJ:MISTY DARK GREY:S</t>
  </si>
  <si>
    <t>BGB46OL</t>
  </si>
  <si>
    <t>SS BIG STRIPE TPS:OLIVE:3XL</t>
  </si>
  <si>
    <t>SS RN DROP NEEDLE:CLASSIC BLUE:S</t>
  </si>
  <si>
    <t>OBL EXPLORER STRIPE:MISTY MEDIUM GREY:XL</t>
  </si>
  <si>
    <t>OBL SLUB AUTHENTIC:WHITE:S</t>
  </si>
  <si>
    <t>BIGCCWH</t>
  </si>
  <si>
    <t>OBL BIG PRINT CJC:WHITE:2XL</t>
  </si>
  <si>
    <t>SRSTFWH</t>
  </si>
  <si>
    <t>SS RN TEX STRIPE FIDER:WHITE:L</t>
  </si>
  <si>
    <t>OBL RN SLUB MELANGE PRINT:CLASSIC RED:XL</t>
  </si>
  <si>
    <t>OBL REG PRINT STR PEACE PRINT STRIPE:MAROON:XS</t>
  </si>
  <si>
    <t>OBL REG PRINT DNM URBAN:MANDARIN ORANGE:XS</t>
  </si>
  <si>
    <t>713FEAR</t>
  </si>
  <si>
    <t>OBL SLIM FEARLESS:MISTY MEDIUM GREY:XL</t>
  </si>
  <si>
    <t>TSHIRT RN POCKET EMBRO:OLIVE:XS</t>
  </si>
  <si>
    <t>OBL REG EQUAL:MISTY MEDIUM GREY:M</t>
  </si>
  <si>
    <t>ORG REG COLE CIRCLE:WINE:L</t>
  </si>
  <si>
    <t>OBL SIRO PRINT:MANDARIN ORANGE:L</t>
  </si>
  <si>
    <t>LS RN SOLID:WHITE:XL</t>
  </si>
  <si>
    <t>OBL URBAN:MISTY MEDIUM GREY:XS</t>
  </si>
  <si>
    <t>OBL STYLE:MISTY LIGHT BLUE:S</t>
  </si>
  <si>
    <t>OBL CS COLE 1983:MAROON:S</t>
  </si>
  <si>
    <t>OBL PRINT STR COLORFULL HUGO:NAVY BLUE:S</t>
  </si>
  <si>
    <t>RKCAUTAQ</t>
  </si>
  <si>
    <t>OBL REVOLUTION:AQUA:XL</t>
  </si>
  <si>
    <t>OBL COLE OUTFITTER:MISTY DARK BLUE:S</t>
  </si>
  <si>
    <t>OBL RAGLAN CJC:MISTY DARK BLUE:S</t>
  </si>
  <si>
    <t>OBL RAGLAN CJC BLOCK:MAROON:L</t>
  </si>
  <si>
    <t>SS STR GRADASI DADA:MAROON:L</t>
  </si>
  <si>
    <t>RKFL79</t>
  </si>
  <si>
    <t>OBL REG FLAG GEOMETRIS:MISTY MEDIUM GREY:S</t>
  </si>
  <si>
    <t>OBL REG ORIGINAL CIRCLE:MISTY LIGHT GREY:S</t>
  </si>
  <si>
    <t>SS RN PRINT STR KANTONG:OLIVE:M</t>
  </si>
  <si>
    <t>RKPCBT</t>
  </si>
  <si>
    <t>TS REG PRINT PEACE:APRICOT:XL</t>
  </si>
  <si>
    <t>OBL BROOKLYN:MISTY LIGHT KHAKI:M</t>
  </si>
  <si>
    <t>OBL EXPLORER STRIPE:MISTY DARK BLUE:XL</t>
  </si>
  <si>
    <t>OBL RAGLAN URBAN DENIM:MISTY LIGHT KHAKI:S</t>
  </si>
  <si>
    <t>RKURBGR</t>
  </si>
  <si>
    <t>OBL RAGLAN URBAN DENIM:MISTY DARK GREEN:L</t>
  </si>
  <si>
    <t>OBL RAGLAN URBAN DENIM:MISTY DARK GREEN:XL</t>
  </si>
  <si>
    <t>OBL REG PRINT CIRC:MAROON:XL</t>
  </si>
  <si>
    <t>SS RN BLOK DADA MISTY BAWAH STRIPE:NAVY BLUE:M</t>
  </si>
  <si>
    <t>OBL REG ORIGINAL TRIANGLE:WINE:S</t>
  </si>
  <si>
    <t>OBL BIG PRINT CJC:WHITE:3XL</t>
  </si>
  <si>
    <t>OBL REG PRINT ADVENTURE:MANDARIN ORANGE:L</t>
  </si>
  <si>
    <t>SS REG RN SOLID KANTONG:CORAL:L</t>
  </si>
  <si>
    <t>OBL SLIM FEARLESS:MISTY MEDIUM GREY:S</t>
  </si>
  <si>
    <t>SRT27TR</t>
  </si>
  <si>
    <t>SS RN STR TPS:MANDARIN ORANGE:M</t>
  </si>
  <si>
    <t>SRVF55BU</t>
  </si>
  <si>
    <t>VN STRP FIDER:CLASSIC BLUE:XL</t>
  </si>
  <si>
    <t>VN STRP FIDER:NAVY BLUE:2XL</t>
  </si>
  <si>
    <t>OBL SIRO PRINT:CLASSIC GREEN:M</t>
  </si>
  <si>
    <t>RKCSURWN</t>
  </si>
  <si>
    <t>OBL URBAN:WINE:L</t>
  </si>
  <si>
    <t>SS STR DADA:OFF WHITE:L</t>
  </si>
  <si>
    <t>OBL DENIM CJC:CLASSIC BLUE:XS</t>
  </si>
  <si>
    <t>SS RN FIDER BASIC:FROST GREY:XL</t>
  </si>
  <si>
    <t>SRAB120TO</t>
  </si>
  <si>
    <t>OBL STR AB:EMERALD GREEN:XL</t>
  </si>
  <si>
    <t>OBL STR TPS:WHITE:XL</t>
  </si>
  <si>
    <t>LST121WH</t>
  </si>
  <si>
    <t>LS STR TPS:WHITE:M</t>
  </si>
  <si>
    <t>LS STR TPS:CLASSIC BLUE:L</t>
  </si>
  <si>
    <t>OBL CNY PRINT FB PIG:CLASSIC RED:M</t>
  </si>
  <si>
    <t>TS REG PRINT URBAN:MISTY MEDIUM GREY:XS</t>
  </si>
  <si>
    <t>SS RN DROP NEEDLE:BLACK:L</t>
  </si>
  <si>
    <t>SS STRIPE JAQUARD WITH WOVEN POCKET:NAVY BLUE:XS</t>
  </si>
  <si>
    <t>OBL REG CJC DENIM BRAND:WHITE:M</t>
  </si>
  <si>
    <t>BIGCO81</t>
  </si>
  <si>
    <t>OBL BIG PRINT CJCO:MISTY DARK GREY:3XL</t>
  </si>
  <si>
    <t>SS RN TEX STRIPE FIDER:WHITE:M</t>
  </si>
  <si>
    <t>SS RN TEX STRIPE FIDER:NAVY BLUE:XL</t>
  </si>
  <si>
    <t>OBL STR PRINT IMAGINE:KHAKI:M</t>
  </si>
  <si>
    <t>OBL REG PRINT CJ BRAND:MAROON:M</t>
  </si>
  <si>
    <t>OBL REG PRINT GEO ASIMETRIS:NAVY BLUE:L</t>
  </si>
  <si>
    <t>RKCIRTL</t>
  </si>
  <si>
    <t>OBL REG PRINT GEO CIRCLE:TEAL:S</t>
  </si>
  <si>
    <t>OBL REG PRINT STR PEACE PRINT STRIPE:CLASSIC BLUE:XL</t>
  </si>
  <si>
    <t>OBL REG PRINT STR PEACE PRINT STRIPE:MAROON:M</t>
  </si>
  <si>
    <t>OBL CJ:MAROON:S</t>
  </si>
  <si>
    <t>VNECK REG MISTY 3TONE:TEAL:XL</t>
  </si>
  <si>
    <t>OBL RN SOLID BORDIR CONTRAS:CLASSIC BLUE:L</t>
  </si>
  <si>
    <t>RMGEONV</t>
  </si>
  <si>
    <t>TS REG PRINT GARIS:NAVY BLUE:S</t>
  </si>
  <si>
    <t>OBL REG EQUAL:MISTY MEDIUM BLUE:XS</t>
  </si>
  <si>
    <t>OBL SOLID KANTONG WOVEN:NAVY BLUE:M</t>
  </si>
  <si>
    <t>BIGADVBU</t>
  </si>
  <si>
    <t>TS BIG PRINT ADV LOGO:CLASSIC BLUE:3XL</t>
  </si>
  <si>
    <t>OBL RN SIRO KTG:MAROON:M</t>
  </si>
  <si>
    <t>OBL FUTURE:WHITE:M</t>
  </si>
  <si>
    <t>SS RN STR ABC:FOREST GREEN:XL</t>
  </si>
  <si>
    <t>SS RN STR ABC:MUSTARD:XL</t>
  </si>
  <si>
    <t>OBL CJC:MISTY MEDIUM GREY:S</t>
  </si>
  <si>
    <t>SS RN FIDER BASIC:FROST GREY:L</t>
  </si>
  <si>
    <t>OBL RAGLAN CJC:MISTY DARK BLUE:L</t>
  </si>
  <si>
    <t>OBL RAGLAN CJC:MISTY DARK BLUE:XL</t>
  </si>
  <si>
    <t>RKRCJC34</t>
  </si>
  <si>
    <t>OBL RAGLAN CJC:MISTY LIGHT BLUE:L</t>
  </si>
  <si>
    <t>RKREXWH</t>
  </si>
  <si>
    <t>OBL RAGLAN EXPLORER:WHITE:XL</t>
  </si>
  <si>
    <t>OBL STR AB:WHITE:M</t>
  </si>
  <si>
    <t>OBL SLUB PRINTED CJC:CLASSIC BLUE:S</t>
  </si>
  <si>
    <t>SS RN STR BAHU POLOS:MISTY MEDIUM GREY:L</t>
  </si>
  <si>
    <t>OBL REG FLAG GEOMETRIS:MISTY MEDIUM GREY:L</t>
  </si>
  <si>
    <t>SS RN STR BLOK BSR ABC:CLASSIC BLUE:XL</t>
  </si>
  <si>
    <t>TS REG PRINT BASIC:MISTY DARK BLUE:L</t>
  </si>
  <si>
    <t>TS REG PRINT BASIC:MISTY LIGHT BLUE:XL</t>
  </si>
  <si>
    <t>OBL REG JOURNEY:CLASSIC RED:L</t>
  </si>
  <si>
    <t>OBL EXPLORER STRIPE:MISTY DARK BLUE:XS</t>
  </si>
  <si>
    <t>OBL NEW YORK:MUSTARD:XL</t>
  </si>
  <si>
    <t>OBL REG ORIGINAL TRIANGLE:OLIVE:XS</t>
  </si>
  <si>
    <t>OBL REG PRINT CJC:MISTY LIGHT BROWN:S</t>
  </si>
  <si>
    <t>OBL RN SLUB MELANGE PRINT:CLASSIC BLUE:M</t>
  </si>
  <si>
    <t>OBL RN SLUB MELANGE PRINT:CLASSIC BLUE:L</t>
  </si>
  <si>
    <t>OBL REG PRINT STR PEACE PRINT STRIPE:CLASSIC BLUE:M</t>
  </si>
  <si>
    <t>OBL REG PRINT STR PEACE PRINT STRIPE:MAROON:XL</t>
  </si>
  <si>
    <t>OBL REG PRINT ADVENTURE:MANDARIN ORANGE:XL</t>
  </si>
  <si>
    <t>OBL REG PRINT OPEN MIND:MISTY MEDIUM GREY:XL</t>
  </si>
  <si>
    <t>OBL CJ:WHITE:S</t>
  </si>
  <si>
    <t>SS REG RN SOLID KANTONG:CORAL:XL</t>
  </si>
  <si>
    <t>OBL REG EXPLORE:MISTY MEDIUM GREY:L</t>
  </si>
  <si>
    <t>OBL REG EXPLORE:MISTY MEDIUM GREY:XL</t>
  </si>
  <si>
    <t>BIGKTMR</t>
  </si>
  <si>
    <t>SS BIG PRINT STR KTG:MAROON:3XL</t>
  </si>
  <si>
    <t>SS RN STR TPS:MANDARIN ORANGE:L</t>
  </si>
  <si>
    <t>OBL RELAX:MISTY MEDIUM GREY:L</t>
  </si>
  <si>
    <t>OBL TC PRINT COLE AUTHENTIC:NAVY BLUE:M</t>
  </si>
  <si>
    <t>OBL PRINT STR COLORFULL HUGO:WHITE:L</t>
  </si>
  <si>
    <t>OBL CJ URBAN COMPANY:WHITE:L</t>
  </si>
  <si>
    <t>OBL RAGLAN PRINT COLE:MISTY LIGHT BLUE:M</t>
  </si>
  <si>
    <t>OBL REG LIFE:CLASSIC BLUE:L</t>
  </si>
  <si>
    <t>OBL REG LIFE:WINE:M</t>
  </si>
  <si>
    <t>SS RN BLOK DADA MISTY:MISTY DARK GREY:S</t>
  </si>
  <si>
    <t>OBL SLUB PRINTED CJC:BLACK:S</t>
  </si>
  <si>
    <t>SS STR GRADASI DADA:BLACK:XL</t>
  </si>
  <si>
    <t>RN KOMBI FR TWIST BK SOLID:CLASSIC BLUE:S</t>
  </si>
  <si>
    <t>OBL CNY PRINT FB PIG:CLASSIC RED:XL</t>
  </si>
  <si>
    <t>TS REG PRINT URBAN:CLASSIC RED:XL</t>
  </si>
  <si>
    <t>OBL BIG STRONGEST:MISTY DARK BLUE:2XL</t>
  </si>
  <si>
    <t>OBL SLUB ORIGINAL:WHITE:XS</t>
  </si>
  <si>
    <t>OBL EXPLORER STRIPE:MISTY DARK BLUE:L</t>
  </si>
  <si>
    <t>OBL RAGLAN URBAN DENIM:MISTY DARK GREEN:S</t>
  </si>
  <si>
    <t>OBL NEW YORK:MUSTARD:M</t>
  </si>
  <si>
    <t>OBL STR PRINT IMAGINE:KHAKI:S</t>
  </si>
  <si>
    <t>TS REG PRINT TRIANGLE ADVENTURE:MISTY DARK MAROO:XL</t>
  </si>
  <si>
    <t>OBL REG PRINT STR PEACE PRINT STRIPE:CLASSIC BLUE:S</t>
  </si>
  <si>
    <t>OBL REG PRINT STR PEACE PRINT STRIPE:MAROON:S</t>
  </si>
  <si>
    <t>OBL REG PRINT ADVENTURE:MANDARIN ORANGE:S</t>
  </si>
  <si>
    <t>SS REG RN SOLID KANTONG:OLIVE:XL</t>
  </si>
  <si>
    <t>OBL SLIM FEARLESS:MISTY MEDIUM GREY:L</t>
  </si>
  <si>
    <t>TSHIRT RN POCKET EMBRO:OLIVE:XL</t>
  </si>
  <si>
    <t>OBL SOLID KANTONG WOVEN:NAVY BLUE:XL</t>
  </si>
  <si>
    <t>OBL RN SOLID BORDIR CONTRAS:EMERALD GREEN:XL</t>
  </si>
  <si>
    <t>OBL URBAN:MANDARIN ORANGE:L</t>
  </si>
  <si>
    <t>OBL RAGLAN CJC:MISTY LIGHT BLUE:XL</t>
  </si>
  <si>
    <t>OBL STR AB:WHITE:XS</t>
  </si>
  <si>
    <t>TS REG PRINT URBAN:CLASSIC RED:S</t>
  </si>
  <si>
    <t>OBL REG JOURNEY:CLASSIC RED:XS</t>
  </si>
  <si>
    <t>OBL BROOKLYN:MISTY LIGHT KHAKI:XL</t>
  </si>
  <si>
    <t>OBL RAGLAN URBAN DENIM:MISTY LIGHT KHAKI:XL</t>
  </si>
  <si>
    <t>OBL SLUB AUTHENTIC:WHITE:M</t>
  </si>
  <si>
    <t>OBL REG ORIGINAL TRIANGLE:WINE:XS</t>
  </si>
  <si>
    <t>BIGRCJ34</t>
  </si>
  <si>
    <t>OBL BIG RGLN PRINT CJC:MISTY LIGHT BLUE:2XL</t>
  </si>
  <si>
    <t>OBL REG PRINT CJC:MISTY LIGHT BROWN:XS</t>
  </si>
  <si>
    <t>OBL REG MIAMI:MISTY LIGHT BLUE:XS</t>
  </si>
  <si>
    <t>OBL REG PRINT CJ BRAND:MISTY MEDIUM GREY:S</t>
  </si>
  <si>
    <t>BIGPCBU</t>
  </si>
  <si>
    <t>TS BIG PRINT PEACE:MISTY DARK BLUE:2XL</t>
  </si>
  <si>
    <t>RKTCHWH</t>
  </si>
  <si>
    <t>OBL SOLID KANTONG WOVEN:WHITE:M</t>
  </si>
  <si>
    <t>3ALRN</t>
  </si>
  <si>
    <t>OBL SLIM PHOTO LEARN:MISTY LIGHT BLUE:XL</t>
  </si>
  <si>
    <t>OBL SLIM FOTO NYC:MISTY DARK GREY:L</t>
  </si>
  <si>
    <t>LS RN SOLID:MISTY MEDIUM GREY:M</t>
  </si>
  <si>
    <t>OBL CA BAHU POLOS ATHL:WINE:M</t>
  </si>
  <si>
    <t>SS RN FIDER BASIC:BLACK:L</t>
  </si>
  <si>
    <t>OBL PRINT STR COLORFULL HUGO:WHITE:XL</t>
  </si>
  <si>
    <t>OBL RAGLAN PRINT COLE:MISTY LIGHT BLUE:S</t>
  </si>
  <si>
    <t>OBL REG LIFE:CLASSIC BLUE:XS</t>
  </si>
  <si>
    <t>SS RN STRIPE FIDER BAHU BLOK DD:CLASSIC BLUE:L</t>
  </si>
  <si>
    <t>OBL RAGLAN CJC BLOCK:MISTY DARK BLUE:XL</t>
  </si>
  <si>
    <t>SS STR GRADASI DADA:BLACK:M</t>
  </si>
  <si>
    <t>TS REG PRINT URBAN:MISTY MEDIUM GREY:M</t>
  </si>
  <si>
    <t>OBL REG ORIGINAL CIRCLE:MISTY LIGHT GREY:XL</t>
  </si>
  <si>
    <t>SS RN BAHU POLOS STR BAWAH KOMBI M149:LIGHT BLUE:M</t>
  </si>
  <si>
    <t>OBL RAGLAN URBAN DENIM:MISTY DARK GREEN:M</t>
  </si>
  <si>
    <t>RKCRC79</t>
  </si>
  <si>
    <t>OBL REG PRINT CIRC:MISTY MEDIUM GREY:XL</t>
  </si>
  <si>
    <t>OBL REG MIAMI:MISTY LIGHT BLUE:S</t>
  </si>
  <si>
    <t>SS RN TEX STRIPE FIDER:NAVY BLUE:XS</t>
  </si>
  <si>
    <t>SS REG RN SOLID KANTONG:OLIVE:S</t>
  </si>
  <si>
    <t>SS RN STR TPS:MANDARIN ORANGE:S</t>
  </si>
  <si>
    <t>OBL SOLID KANTONG WOVEN:WHITE:XS</t>
  </si>
  <si>
    <t>TSHIRT PRINT MIX/ BZ-TSMIX</t>
  </si>
  <si>
    <t>OBL RAGLAN PRINT GEO SMALL:MISTY DARK BLUE:M</t>
  </si>
  <si>
    <t>TS REG PRINT URBAN:CLASSIC RED:M</t>
  </si>
  <si>
    <t>OBL REG FLAG GEOMETRIS:MISTY MEDIUM GREY:XL</t>
  </si>
  <si>
    <t>BGB46NV</t>
  </si>
  <si>
    <t>SS BIG STRIPE TPS:NAVY BLUE:2XL</t>
  </si>
  <si>
    <t>RKUNNV</t>
  </si>
  <si>
    <t>OBL UNLIMITED:NAVY BLUE:M</t>
  </si>
  <si>
    <t>OBL SLUB ORIGINAL:WHITE:XL</t>
  </si>
  <si>
    <t>SS RN DROP NEEDLE:CLASSIC BLUE:M</t>
  </si>
  <si>
    <t>OBL REG CJC DENIM BRAND:WHITE:XL</t>
  </si>
  <si>
    <t>SS RN BLOK DADA MISTY BAWAH STRIPE:MISTY DARK GREY:XS</t>
  </si>
  <si>
    <t>SS RN BLOK DADA MISTY BAWAH STRIPE:MISTY DARK GREY:S</t>
  </si>
  <si>
    <t>OBL REG RGLN PRINT CJC:MISTY LIGHT GREY:S</t>
  </si>
  <si>
    <t>SS RN TEX STRIPE FIDER:WHITE:XS</t>
  </si>
  <si>
    <t>SS RN TEX STRIPE FIDER:NAVY BLUE:L</t>
  </si>
  <si>
    <t>RTXK6BU</t>
  </si>
  <si>
    <t>SSRN SLUB PRINT DESIGN:CLASSIC BLUE:L</t>
  </si>
  <si>
    <t>OBL RN SLUB MELANGE PRINT:CLASSIC RED:XS</t>
  </si>
  <si>
    <t>OBL CJ:WHITE:M</t>
  </si>
  <si>
    <t>SS REG RN SOLID KANTONG:OLIVE:L</t>
  </si>
  <si>
    <t>SS REG RN SOLID KANTONG:CORAL:M</t>
  </si>
  <si>
    <t>OBL SLOM COLE DESIGN:BLACK:L</t>
  </si>
  <si>
    <t>OBL CS DADA CJC:WINE:M</t>
  </si>
  <si>
    <t>OBL DENIM CJC:CLASSIC BLUE:M</t>
  </si>
  <si>
    <t>SS RN FIDER BASIC:CLASSIC BLUE:XS</t>
  </si>
  <si>
    <t>OBL REG CIRCLE:MISTY LIGHT GREY:M</t>
  </si>
  <si>
    <t>OBL RAGLAN EXPLORER:WHITE:S</t>
  </si>
  <si>
    <t>SRCSKNV</t>
  </si>
  <si>
    <t>SS RN BLOK DADA MISTY:MISTY DARK BLUE:XS</t>
  </si>
  <si>
    <t>OBL RAGLAN CJC BLOCK:MISTY DARK BLUE:L</t>
  </si>
  <si>
    <t>OBL TRUST YOURSELF:WHITE:XS</t>
  </si>
  <si>
    <t>OBL TRUST YOURSELF:CLASSIC BLUE:L</t>
  </si>
  <si>
    <t>OBL RAGLAN EXPLORER:MAROON:XL</t>
  </si>
  <si>
    <t>OBL REG FLAG GEOMETRIS:MISTY MEDIUM GREY:XS</t>
  </si>
  <si>
    <t>OBL REG FLAG GEOMETRIS:MISTY MEDIUM GREY:M</t>
  </si>
  <si>
    <t>SS REG STRIPE TPS:NAVY BLUE:L</t>
  </si>
  <si>
    <t>OBL EXPLORER STRIPE:MISTY MEDIUM GREY:L</t>
  </si>
  <si>
    <t>SS RN TEX STRIPE FIDER:WHITE:XL</t>
  </si>
  <si>
    <t>OBL REG PRINT CJ BRAND:MAROON:XS</t>
  </si>
  <si>
    <t>OBL REG PRINT CJ BRAND:MISTY MEDIUM GREY:XL</t>
  </si>
  <si>
    <t>SSRN SLUB PRINT DESIGN:CLASSIC BLUE:XS</t>
  </si>
  <si>
    <t>SSRN SLUB PRINT DESIGN:CLASSIC BLUE:S</t>
  </si>
  <si>
    <t>SSRN SLUB PRINT DESIGN:CLASSIC BLUE:M</t>
  </si>
  <si>
    <t>TS REG PRINT TRIANGLE ADVENTURE:MISTY LIGHT BLUE:S</t>
  </si>
  <si>
    <t>OBL REG PRINT STR PEACE PRINT STRIPE:CLASSIC BLUE:L</t>
  </si>
  <si>
    <t>OBL REG EQUAL:MISTY MEDIUM BLUE:S</t>
  </si>
  <si>
    <t>SS TRIPE KTG PUNDAK SOLID:OFF WHITE:L</t>
  </si>
  <si>
    <t>SS SLUB KTG:NAVY BLUE:L</t>
  </si>
  <si>
    <t>OBL RAGLAN EXPLORER:WHITE:L</t>
  </si>
  <si>
    <t>LS STR TPS:WHITE:XL</t>
  </si>
  <si>
    <t>OBL CNY PRINT FB PIG:CLASSIC RED:L</t>
  </si>
  <si>
    <t>OBL BIG STRONGEST:MISTY DARK BLUE:3XL</t>
  </si>
  <si>
    <t>OBL REG ORIGINAL CIRCLE:MISTY LIGHT BLUE:XS</t>
  </si>
  <si>
    <t>OBL REG ORIGINAL CIRCLE:MISTY LIGHT BLUE:XL</t>
  </si>
  <si>
    <t>TS REG PRINT PEACE:APRICOT:XS</t>
  </si>
  <si>
    <t>OBL REG CJC DENIM BRAND:WINE:S</t>
  </si>
  <si>
    <t>OBL REG PRINT CIRC:MAROON:L</t>
  </si>
  <si>
    <t>OBL REG RGLN PRINT CJC:MISTY LIGHT GREY:L</t>
  </si>
  <si>
    <t>OBL REG PRINT CJ BRAND:MAROON:XL</t>
  </si>
  <si>
    <t>OBL SOLID KANTONG WOVEN:WHITE:XL</t>
  </si>
  <si>
    <t>OBL SOLID KANTONG WOVEN:NAVY BLUE:XS</t>
  </si>
  <si>
    <t>OBL REG PRINT ADV LOGO:CLASSIC BLUE:XL</t>
  </si>
  <si>
    <t>RMADVMR</t>
  </si>
  <si>
    <t>OBL REG PRINT ADV LOGO:MAROON:XL</t>
  </si>
  <si>
    <t>OBL REG CIRCLE:MISTY LIGHT GREY:XL</t>
  </si>
  <si>
    <t>SS RN BLOK DADA MISTY:MISTY DARK BLUE:S</t>
  </si>
  <si>
    <t>TS REG PRINT BASIC:MISTY DARK BLUE:M</t>
  </si>
  <si>
    <t>OBL REG JOURNEY:CLASSIC RED:M</t>
  </si>
  <si>
    <t>OBL REG ORIGINAL TRIANGLE:OLIVE:XL</t>
  </si>
  <si>
    <t>OBL SLIM FEARLESS:MISTY MEDIUM GREY:M</t>
  </si>
  <si>
    <t>OBL SOLID KANTONG WOVEN:WHITE:S</t>
  </si>
  <si>
    <t>OBL RAGLAN PRINT GEO SMALL:MISTY DARK BLUE:L</t>
  </si>
  <si>
    <t>OBL RAGLAN CJC:MISTY LIGHT BLUE:M</t>
  </si>
  <si>
    <t>SS RN BLOK DADA MISTY:MISTY DARK BLUE:XL</t>
  </si>
  <si>
    <t>LS STR TPS:WHITE:XS</t>
  </si>
  <si>
    <t>TS REG PRINT BASIC:MISTY LIGHT BLUE:L</t>
  </si>
  <si>
    <t>SS REG STRIPE TPS:NAVY BLUE:XS</t>
  </si>
  <si>
    <t>OBL SLUB ORIGINAL:WHITE:S</t>
  </si>
  <si>
    <t>SS STRIPE JAQUARD WITH WOVEN POCKET:NAVY BLUE:M</t>
  </si>
  <si>
    <t>OBL RAGLAN URBAN DENIM:MISTY LIGHT KHAKI:M</t>
  </si>
  <si>
    <t>OBL RAGLAN URBAN DENIM:MISTY LIGHT KHAKI:L</t>
  </si>
  <si>
    <t>OBL REG ORIGINAL TRIANGLE:OLIVE:L</t>
  </si>
  <si>
    <t>OBL BIG PRINT CJC:NAVY BLUE:2XL</t>
  </si>
  <si>
    <t>SSRN SLUB PRINT DESIGN:CLASSIC BLUE:XL</t>
  </si>
  <si>
    <t>SS STRIPE KTG PUNDAK SOLID:NAVY BLUE:S</t>
  </si>
  <si>
    <t>OBL STR AB:EMERALD GREEN:S</t>
  </si>
  <si>
    <t>OBL STR AB:EMERALD GREEN:M</t>
  </si>
  <si>
    <t>SS RN BLOK DADA MISTY:MISTY DARK BLUE:L</t>
  </si>
  <si>
    <t>OBL RAGLAN CJC BLOCK:MISTY DARK BLUE:M</t>
  </si>
  <si>
    <t>SS STR GRADASI DADA:BLACK:L</t>
  </si>
  <si>
    <t>TS REG PRINT CJC:MAROON:M</t>
  </si>
  <si>
    <t>OBL REG MIAMI:MISTY LIGHT BLUE:XL</t>
  </si>
  <si>
    <t>OBL REG HAWAII:CLASSIC BLUE:XS</t>
  </si>
  <si>
    <t>3MCOLEOL</t>
  </si>
  <si>
    <t>OBL SLOM COLE DESIGN:OLIVE:L</t>
  </si>
  <si>
    <t>SS RN FIDER BASIC:FROST GREY:M</t>
  </si>
  <si>
    <t>RN KOMBI FR TWIST BK SOLID:CLASSIC BLUE:L</t>
  </si>
  <si>
    <t>TS REG PRINT CJC:MISTY MEDIUM GREY:XL</t>
  </si>
  <si>
    <t>SS RN STR BLOK BSR ABC:WINE:XS</t>
  </si>
  <si>
    <t>SS REG STRIPE TPS:NAVY BLUE:M</t>
  </si>
  <si>
    <t>OBL EXPLORER STRIPE:MISTY MEDIUM GREY:M</t>
  </si>
  <si>
    <t>OBL RAGLAN URBAN DENIM:MISTY DARK GREEN:XS</t>
  </si>
  <si>
    <t>OBL REG RGLN PRINT CJC:MISTY LIGHT BLUE:M</t>
  </si>
  <si>
    <t>OBL SOLID KANTONG WOVEN:NAVY BLUE:L</t>
  </si>
  <si>
    <t>OBL REG PRINT ADV LOGO:MAROON:S</t>
  </si>
  <si>
    <t>SS RN BLOK DADA MISTY:MISTY DARK GREY:M</t>
  </si>
  <si>
    <t>SS RN PRINT STR KANTONG:OLIVE:S</t>
  </si>
  <si>
    <t>OBL SLUB ORIGINAL:WHITE:M</t>
  </si>
  <si>
    <t>SS RN BLOK DADA MISTY BAWAH STRIPE:MISTY DARK GREY:L</t>
  </si>
  <si>
    <t>OBL REG EXPLORE:MISTY MEDIUM GREY:M</t>
  </si>
  <si>
    <t>OBL REG PRINT ADV LOGO:MAROON:L</t>
  </si>
  <si>
    <t>SS RN FIDER BASIC:BLACK:XS</t>
  </si>
  <si>
    <t>TS REG PRINT CJC:MISTY MEDIUM GREY:S</t>
  </si>
  <si>
    <t>OBL REG ORIGINAL CIRCLE:MISTY LIGHT BLUE:M</t>
  </si>
  <si>
    <t>SS STRIPE JAQUARD WITH WOVEN POCKET:NAVY BLUE:XL</t>
  </si>
  <si>
    <t>OBL REG PRINT CJ BRAND:MAROON:L</t>
  </si>
  <si>
    <t>OBL REG CIRCLE:MISTY LIGHT GREY:XS</t>
  </si>
  <si>
    <t>OBL RAGLAN EXPLORER:WHITE:XS</t>
  </si>
  <si>
    <t>TS REG PRINT BASIC:MISTY LIGHT BLUE:M</t>
  </si>
  <si>
    <t>SS BIG STRIPE TPS:MAROON:2XL</t>
  </si>
  <si>
    <t>OBL REG PRINT CIRCLE MOUNTAIN:CLASSIC BLUE:M</t>
  </si>
  <si>
    <t>OBL REG PRINT CJ BRAND:MISTY MEDIUM GREY:M</t>
  </si>
  <si>
    <t>OBL STR AB:WHITE:S</t>
  </si>
  <si>
    <t>OBL STR TPS:WHITE:S</t>
  </si>
  <si>
    <t>OBL REG SQR CJ:NAVY BLUE:M</t>
  </si>
  <si>
    <t>SS BIG STRIPE TPS:OLIVE:2XL</t>
  </si>
  <si>
    <t>SS RN TEX STRIPE FIDER:WHITE:S</t>
  </si>
  <si>
    <t>OBL REG PRINT CJ BRAND:MAROON:S</t>
  </si>
  <si>
    <t>OBL STR TPS:CLASSIC BLUE:S</t>
  </si>
  <si>
    <t>OBL BIG STR TPS:CLASSIC BLUE:2XL</t>
  </si>
  <si>
    <t>TS REG PRINT CJC:MAROON:XL</t>
  </si>
  <si>
    <t>OBL REG ORIGINAL CIRCLE:MISTY LIGHT GREY:L</t>
  </si>
  <si>
    <t>RKADVTL</t>
  </si>
  <si>
    <t>OBL REG PRINT ADVENTURE:TEAL:XL</t>
  </si>
  <si>
    <t>SS RN BLOK DADA MISTY:MISTY DARK GREY:XS</t>
  </si>
  <si>
    <t>TS REG PRINT CJC:MAROON:L</t>
  </si>
  <si>
    <t>SS STRIPE JAQUARD WITH WOVEN POCKET:NAVY BLUE:L</t>
  </si>
  <si>
    <t>RKCOUT71</t>
  </si>
  <si>
    <t>OBL COLE OUTFITTER:MISTY MEDIUM GREY:L</t>
  </si>
  <si>
    <t>OBL RAGLAN CJC:MISTY LIGHT BLUE:XS</t>
  </si>
  <si>
    <t>SS RN BLOK DADA MISTY:MISTY DARK GREY:L</t>
  </si>
  <si>
    <t>OBL EXPLORER STRIPE:MISTY MEDIUM GREY:XS</t>
  </si>
  <si>
    <t>OBL PRINT STR COLORFULL HUGO:NAVY BLUE:M</t>
  </si>
  <si>
    <t>OBL RAGLAN EXPLORER:MAROON:M</t>
  </si>
  <si>
    <t>OBL SOLID KANTONG WOVEN:WHITE:L</t>
  </si>
  <si>
    <t>SS RN BLOK DADA MISTY:MISTY DARK BLUE:M</t>
  </si>
  <si>
    <t>OBL RAGLAN EXPLORER:MAROON:L</t>
  </si>
  <si>
    <t>OBL REG ORIGINAL CIRCLE:MISTY LIGHT GREY:M</t>
  </si>
  <si>
    <t>SS STR AB PRINT SLUB:NAVY BLUE:M</t>
  </si>
  <si>
    <t>OBL REG PRINT CIRC:MISTY MEDIUM GREY:L</t>
  </si>
  <si>
    <t>OBL RAGLAN CJC BLOCK:MISTY DARK BLUE:XS</t>
  </si>
  <si>
    <t>OBL RAGLAN CJC:MISTY LIGHT BLUE:S</t>
  </si>
  <si>
    <t>OBL STR AB:EMERALD GREEN:XS</t>
  </si>
  <si>
    <t>OBL RAGLAN CJC:MISTY DARK BLUE:XS</t>
  </si>
  <si>
    <t>OBL SLUB AUTHENTIC:WHITE:L</t>
  </si>
  <si>
    <t>OBL REG CJC DENIM BRAND:WHITE:L</t>
  </si>
  <si>
    <t>SS RN BAHU POLOS STR BAWAH KOMBI M149:LIGHT BLUE:S</t>
  </si>
  <si>
    <t>OBL RAGLAN EXPLORER:MAROON:S</t>
  </si>
  <si>
    <t>BIGS121WH</t>
  </si>
  <si>
    <t>OBL BIG STR TPS:WHITE:2XL</t>
  </si>
  <si>
    <t>OBL REG PRINT ADV LOGO:MAROON:M</t>
  </si>
  <si>
    <t>BIGHUGO79</t>
  </si>
  <si>
    <t>OBL BIG STR DADA &amp; TGN COLE:MISTY MEDIUM GREY:2XL</t>
  </si>
  <si>
    <t>OBL REG PRINT ADVENTURE:TEAL:L</t>
  </si>
  <si>
    <t>RNMSDKGR</t>
  </si>
  <si>
    <t>OBL RN MISTY BASIC (DETAILS LABEL):MISTY DARK GREEN:XL</t>
  </si>
  <si>
    <t>BIGCS70</t>
  </si>
  <si>
    <t>OBL BIG CS PRINT STR:MISTY LIGHT GREY:2XL</t>
  </si>
  <si>
    <t>OBL REG PRINT ADVENTURE:TEAL:S</t>
  </si>
  <si>
    <t>BIGHUGOBU</t>
  </si>
  <si>
    <t>OBL BIG STR DADA &amp; TGN COLE:CLASSIC BLUE:2XL</t>
  </si>
  <si>
    <t>BIGCSNV</t>
  </si>
  <si>
    <t>OBL BIG CS PRINT STR:NAVY BLUE:2XL</t>
  </si>
  <si>
    <t>OBL REG PRINT ADVENTURE:TEAL:M</t>
  </si>
  <si>
    <t>OBL REG PRINT ADVENTURE:TEAL:XS</t>
  </si>
  <si>
    <t>OBL RN MISTY BASIC (DETAILS LABEL):MISTY DARK GREEN:S</t>
  </si>
  <si>
    <t>OBL BIG KEEP IT SIMPLE:BLACK:L</t>
  </si>
  <si>
    <t>RNMSDKBU</t>
  </si>
  <si>
    <t>OBL RN MISTY BASIC (DETAILS LABEL):MISTY DARK BLUE:XL</t>
  </si>
  <si>
    <t>OBL RN MISTY BASIC (DETAILS LABEL):MISTY DARK GREEN:M</t>
  </si>
  <si>
    <t>OBL RN MISTY BASIC (DETAILS LABEL):MISTY DARK GREEN:XS</t>
  </si>
  <si>
    <t>OBL RN MISTY BASIC (DETAILS LABEL):MISTY DARK GREEN:L</t>
  </si>
  <si>
    <t>OBL RN MISTY BASIC (DETAILS LABEL):MISTY DARK BLUE:S</t>
  </si>
  <si>
    <t>OBL RN MISTY BASIC (DETAILS LABEL):MISTY DARK BLUE:M</t>
  </si>
  <si>
    <t>OBL RN MISTY BASIC (DETAILS LABEL):MISTY DARK BLUE:XS</t>
  </si>
  <si>
    <t>OBL RN MISTY BASIC (DETAILS LABEL):MISTY DARK BLUE:L</t>
  </si>
  <si>
    <t>WS55BR</t>
  </si>
  <si>
    <t>WK SLIM MISTY DETAILS:RUSTIC BROWN:M</t>
  </si>
  <si>
    <t>WS55WN</t>
  </si>
  <si>
    <t>WK SLIM MISTY DETAILS:WINE:L</t>
  </si>
  <si>
    <t>LWKWH</t>
  </si>
  <si>
    <t>LS WK REG SOLID:WHITE:XS</t>
  </si>
  <si>
    <t>LS WK REG SOLID:WHITE:M</t>
  </si>
  <si>
    <t>LWKMR</t>
  </si>
  <si>
    <t>LS WK REG SOLID:MAROON:XL</t>
  </si>
  <si>
    <t>WSD92NV</t>
  </si>
  <si>
    <t>WK SOLID DETAIL:NAVY BLUE:S</t>
  </si>
  <si>
    <t>WK SOLID DETAIL:NAVY BLUE:M</t>
  </si>
  <si>
    <t>WK SOLID DETAIL:NAVY BLUE:XL</t>
  </si>
  <si>
    <t>WSD92MR</t>
  </si>
  <si>
    <t>WK SOLID DETAIL:MAROON:S</t>
  </si>
  <si>
    <t>WSD92TR</t>
  </si>
  <si>
    <t>WK SOLID DETAIL:MANDARIN ORANGE:S</t>
  </si>
  <si>
    <t>WK SOLID DETAIL:MANDARIN ORANGE:M</t>
  </si>
  <si>
    <t>WST161NV</t>
  </si>
  <si>
    <t>WK SOLID TWIST:NAVY BLUE:S</t>
  </si>
  <si>
    <t>WK SOLID TWIST:NAVY BLUE:L</t>
  </si>
  <si>
    <t>WK SOLID TWIST:NAVY BLUE:XL</t>
  </si>
  <si>
    <t>WST161RD</t>
  </si>
  <si>
    <t>WK SOLID TWIST:CLASSIC RED:S</t>
  </si>
  <si>
    <t>WK SOLID TWIST:CLASSIC RED:XL</t>
  </si>
  <si>
    <t>WST161TR</t>
  </si>
  <si>
    <t>WK SOLID TWIST:MANDARIN ORANGE:M</t>
  </si>
  <si>
    <t>WK SOLID TWIST:MANDARIN ORANGE:L</t>
  </si>
  <si>
    <t>WK SOLID TWIST:MANDARIN ORANGE:XL</t>
  </si>
  <si>
    <t>WTXJ2NV</t>
  </si>
  <si>
    <t>WK TEX JAQ COMBI LACOSE:NAVY BLUE:L</t>
  </si>
  <si>
    <t>WSB103BU</t>
  </si>
  <si>
    <t>WK SOLID DETAILS:CLASSIC BLUE:S</t>
  </si>
  <si>
    <t>WK SOLID DETAILS:CLASSIC BLUE:M</t>
  </si>
  <si>
    <t>WK SOLID DETAILS:CLASSIC BLUE:L</t>
  </si>
  <si>
    <t>WK SOLID DETAILS:CLASSIC BLUE:XL</t>
  </si>
  <si>
    <t>WSB103RD</t>
  </si>
  <si>
    <t>WK SOLID DETAILS:CLASSIC RED:S</t>
  </si>
  <si>
    <t>WK SOLID DETAILS:CLASSIC RED:M</t>
  </si>
  <si>
    <t>WKS119TO</t>
  </si>
  <si>
    <t>WK REG SOLID:EMERALD GREEN:XS</t>
  </si>
  <si>
    <t>WK REG SOLID:EMERALD GREEN:L</t>
  </si>
  <si>
    <t>WKS119BU</t>
  </si>
  <si>
    <t>WK REG SOLID:LIGHT BLUE:L</t>
  </si>
  <si>
    <t>WKS118CR</t>
  </si>
  <si>
    <t>WK REG SOLID:CORAL:XS</t>
  </si>
  <si>
    <t>WK REG SOLID:CORAL:M</t>
  </si>
  <si>
    <t>WK REG SOLID:CORAL:L</t>
  </si>
  <si>
    <t>WTXJ3NV</t>
  </si>
  <si>
    <t>WK TEX STR AB:NAVY BLUE:S</t>
  </si>
  <si>
    <t>WK TEX STR AB:NAVY BLUE:M</t>
  </si>
  <si>
    <t>WSRB81WH</t>
  </si>
  <si>
    <t>POLO SLIM KOMBINASI:WHITE:XL</t>
  </si>
  <si>
    <t>WKB54BU</t>
  </si>
  <si>
    <t>WK STR BAHU:CLASSIC BLUE:L</t>
  </si>
  <si>
    <t>WKS70MR</t>
  </si>
  <si>
    <t>WK STR DADA:MAROON:XL</t>
  </si>
  <si>
    <t>WSFT2RD</t>
  </si>
  <si>
    <t>WK SOLID DETAILS TWIST SERIES:CLASSIC RED:L</t>
  </si>
  <si>
    <t>WKD83NV</t>
  </si>
  <si>
    <t>WK STR BAHU SOLID BAWAH STR:NAVY BLUE:M</t>
  </si>
  <si>
    <t>WSDTCBU</t>
  </si>
  <si>
    <t>POLO SOLID TC LACOSE:CLASSIC BLUE:M</t>
  </si>
  <si>
    <t>POLO SOLID TC LACOSE:CLASSIC BLUE:XL</t>
  </si>
  <si>
    <t>WSDS1GY</t>
  </si>
  <si>
    <t>POLO SLIM FIT MISTY JAQUARD:FROST GREY:L</t>
  </si>
  <si>
    <t>WSDS1GR</t>
  </si>
  <si>
    <t>POLO SLIM FIT MISTY JAQUARD:FOREST GREEN:S</t>
  </si>
  <si>
    <t>WKS150RD</t>
  </si>
  <si>
    <t>POLO STRIPE COMB TC JERSEY:CLASSIC RED:S</t>
  </si>
  <si>
    <t>POLO SOLID TC LACOSE:CLASSIC BLUE:XS</t>
  </si>
  <si>
    <t>WKAB24BU</t>
  </si>
  <si>
    <t>WK TC JERSEY BLOK ABC:CLASSIC BLUE:L</t>
  </si>
  <si>
    <t>WL100BU</t>
  </si>
  <si>
    <t>WK LACOSE STRIPE BAHU POLOS:CLASSIC BLUE:S</t>
  </si>
  <si>
    <t>WKS41CR</t>
  </si>
  <si>
    <t>WK TC JERSEY STRIPE:CORAL:L</t>
  </si>
  <si>
    <t>WKPATAWH</t>
  </si>
  <si>
    <t>WK PRINT SHARK TAIL:WHITE:M</t>
  </si>
  <si>
    <t>WSLBNV</t>
  </si>
  <si>
    <t>WK SLUB MELANGE:NAVY BLUE:XL</t>
  </si>
  <si>
    <t>WKAB16BU</t>
  </si>
  <si>
    <t>WK AB 1 CM:CLASSIC BLUE:S</t>
  </si>
  <si>
    <t>WKS43WH</t>
  </si>
  <si>
    <t>WK STR TPS HIGHLIGHT:WHITE:XL</t>
  </si>
  <si>
    <t>WKS43NV</t>
  </si>
  <si>
    <t>WK STR TPS HIGHLIGHT:NAVY BLUE:L</t>
  </si>
  <si>
    <t>WSB102WH</t>
  </si>
  <si>
    <t>WK SOLID DETAILS:WHITE:S</t>
  </si>
  <si>
    <t>WK SOLID DETAILS:WHITE:M</t>
  </si>
  <si>
    <t>WK SOLID DETAILS:WHITE:L</t>
  </si>
  <si>
    <t>WKS95NV</t>
  </si>
  <si>
    <t>WK STR GRADASI TPS:NAVY BLUE:L</t>
  </si>
  <si>
    <t>WKS95MR</t>
  </si>
  <si>
    <t>WK STR GRADASI TPS:MAROON:XL</t>
  </si>
  <si>
    <t>WKCFDMGY</t>
  </si>
  <si>
    <t>WK FIDER KOMBINASI:MISTY MEDIUM GREY:S</t>
  </si>
  <si>
    <t>WKCFDMBU</t>
  </si>
  <si>
    <t>WK FIDER KOMBINASI:MISTY MEDIUM BLUE:L</t>
  </si>
  <si>
    <t>WM8MS</t>
  </si>
  <si>
    <t>WK STR DADA:MISTY MEDIUM GREY:S</t>
  </si>
  <si>
    <t>WKST89NV</t>
  </si>
  <si>
    <t>WK STR TPS:NAVY BLUE:M</t>
  </si>
  <si>
    <t>W2TBU</t>
  </si>
  <si>
    <t>WK STR FIDER ABC:CLASSIC BLUE:S</t>
  </si>
  <si>
    <t>WKS26RD</t>
  </si>
  <si>
    <t>WK STR TPS KOMB:CLASSIC RED:S</t>
  </si>
  <si>
    <t>WK STR TPS KOMB:CLASSIC RED:M</t>
  </si>
  <si>
    <t>WK STR TPS KOMB:CLASSIC RED:L</t>
  </si>
  <si>
    <t>WK STR TPS KOMB:CLASSIC RED:XL</t>
  </si>
  <si>
    <t>WKS26TRC</t>
  </si>
  <si>
    <t>WK STR TPS KOMB:MANDARIN ORANGE:S</t>
  </si>
  <si>
    <t>WK STR TPS KOMB:MANDARIN ORANGE:M</t>
  </si>
  <si>
    <t>WK STR TPS KOMB:MANDARIN ORANGE:L</t>
  </si>
  <si>
    <t>WK STR TPS KOMB:MANDARIN ORANGE:XL</t>
  </si>
  <si>
    <t>WKS26M71</t>
  </si>
  <si>
    <t>WK STR TPS KOMB:MISTY MEDIUM GREY:S</t>
  </si>
  <si>
    <t>WK STR TPS KOMB:MISTY MEDIUM GREY:M</t>
  </si>
  <si>
    <t>WK STR TPS KOMB:MISTY MEDIUM GREY:L</t>
  </si>
  <si>
    <t>WK STR TPS KOMB:MISTY MEDIUM GREY:XL</t>
  </si>
  <si>
    <t>WKB13WH</t>
  </si>
  <si>
    <t>WK STR DADA:WHITE:S</t>
  </si>
  <si>
    <t>WK STR DADA:WHITE:M</t>
  </si>
  <si>
    <t>WK STR DADA:WHITE:L</t>
  </si>
  <si>
    <t>WK STR DADA:WHITE:XL</t>
  </si>
  <si>
    <t>WKB13BU</t>
  </si>
  <si>
    <t>WK STR DADA:NAVY BLUE:S</t>
  </si>
  <si>
    <t>WK STR DADA:NAVY BLUE:M</t>
  </si>
  <si>
    <t>WK STR DADA:NAVY BLUE:L</t>
  </si>
  <si>
    <t>WK STR DADA:NAVY BLUE:XL</t>
  </si>
  <si>
    <t>WM8MNV</t>
  </si>
  <si>
    <t>WK STR GRADASI FIDER BAHU:NAVY BLUE:L</t>
  </si>
  <si>
    <t>WKGRDBU</t>
  </si>
  <si>
    <t>WK STR GRADASI:CLASSIC BLUE:M</t>
  </si>
  <si>
    <t>WKGRDMR</t>
  </si>
  <si>
    <t>WK STR GRADASI:MAROON:M</t>
  </si>
  <si>
    <t>WKB100NV</t>
  </si>
  <si>
    <t>WKB100WN</t>
  </si>
  <si>
    <t>WK STR DADA:WINE:S</t>
  </si>
  <si>
    <t>WKPTAIL</t>
  </si>
  <si>
    <t>WKPRINTSHARKTAIL:TEAL:L</t>
  </si>
  <si>
    <t>WKPRINTSHARKTAIL:TEAL:S</t>
  </si>
  <si>
    <t>WKPRINTSHARKTAIL:TEAL:M</t>
  </si>
  <si>
    <t>WKPRINTSHARKTAIL:TEAL:XL</t>
  </si>
  <si>
    <t>WKPFISH</t>
  </si>
  <si>
    <t>WKPRINTFISH:WHITE:M</t>
  </si>
  <si>
    <t>WKPRINTFISH:WHITE:L</t>
  </si>
  <si>
    <t>WKPRINTFISH:WHITE:S</t>
  </si>
  <si>
    <t>WKPRINTFISH:WHITE:XL</t>
  </si>
  <si>
    <t>WKPA3BU</t>
  </si>
  <si>
    <t>WKPRINTKAKTUSCOMB:CLASSICBLUE:S</t>
  </si>
  <si>
    <t>WKPRINTKAKTUSCOMB:CLASSICBLUE:L</t>
  </si>
  <si>
    <t>WKPRINTKAKTUSCOMB:CLASSICBLUE:XL</t>
  </si>
  <si>
    <t>WKPRINTKAKTUSCOMB:CLASSICBLUE:M</t>
  </si>
  <si>
    <t>WSB103WH</t>
  </si>
  <si>
    <t>WKSOLIDDETAILS:WHITE:S</t>
  </si>
  <si>
    <t>WKSOLIDDETAILS:WHITE:M</t>
  </si>
  <si>
    <t>WKSOLIDDETAILS:WHITE:L</t>
  </si>
  <si>
    <t>WKSOLIDDETAILS:WHITE:XL</t>
  </si>
  <si>
    <t>WTLC2071</t>
  </si>
  <si>
    <t>WKTEXLACOSESTRDD:MISTYLIGHTGREY:XL</t>
  </si>
  <si>
    <t>WKTEXLACOSESTRDD:MISTYLIGHTGREY:S</t>
  </si>
  <si>
    <t>WKTEXLACOSESTRDD:MISTYLIGHTGREY:M</t>
  </si>
  <si>
    <t>WKTEXLACOSESTRDD:MISTYLIGHTGREY:L</t>
  </si>
  <si>
    <t>WTLC20NV</t>
  </si>
  <si>
    <t>WKTEXLACOSESTRDD:NAVYBLUE:XL</t>
  </si>
  <si>
    <t>WKTEXLACOSESTRDD:NAVYBLUE:L</t>
  </si>
  <si>
    <t>WKTEXLACOSESTRDD:NAVYBLUE:S</t>
  </si>
  <si>
    <t>WKTEXLACOSESTRDD:NAVYBLUE:M</t>
  </si>
  <si>
    <t>LWKFBL</t>
  </si>
  <si>
    <t>LSWKFIDERSTRIPE:BLACK:XL</t>
  </si>
  <si>
    <t>LSWKFIDERSTRIPE:BLACK:L</t>
  </si>
  <si>
    <t>LSWKFIDERSTRIPE:BLACK:S</t>
  </si>
  <si>
    <t>LSWKFIDERSTRIPE:BLACK:M</t>
  </si>
  <si>
    <t>LWKFNV</t>
  </si>
  <si>
    <t>LSWKFIDERSTRIPE:NAVYBLUE:S</t>
  </si>
  <si>
    <t>LSWKFIDERSTRIPE:NAVYBLUE:L</t>
  </si>
  <si>
    <t>LSWKFIDERSTRIPE:NAVYBLUE:M</t>
  </si>
  <si>
    <t>LSWKFIDERSTRIPE:NAVYBLUE:XL</t>
  </si>
  <si>
    <t>WKPBIR81</t>
  </si>
  <si>
    <t>WKPRINTBIRD:MISTYDARKGREY:S</t>
  </si>
  <si>
    <t>WKPRINTBIRD:MISTYDARKGREY:M</t>
  </si>
  <si>
    <t>WKPRINTBIRD:MISTYDARKGREY:L</t>
  </si>
  <si>
    <t>WKPRINTBIRD:MISTYDARKGREY:XL</t>
  </si>
  <si>
    <t>WKPJAMWH</t>
  </si>
  <si>
    <t>WKPRINTJAMPASIR:WHITE:S</t>
  </si>
  <si>
    <t>WKPRINTJAMPASIR:WHITE:M</t>
  </si>
  <si>
    <t>WKPRINTJAMPASIR:WHITE:L</t>
  </si>
  <si>
    <t>WKPRINTJAMPASIR:WHITE:XL</t>
  </si>
  <si>
    <t>WKB23BU</t>
  </si>
  <si>
    <t>WKSTRBAHUPOLOSDADASTR:CLASSICBLUE:S</t>
  </si>
  <si>
    <t>WKSTRBAHUPOLOSDADASTR:CLASSICBLUE:M</t>
  </si>
  <si>
    <t>WKSTRBAHUPOLOSDADASTR:CLASSICBLUE:L</t>
  </si>
  <si>
    <t>WKSTRBAHUPOLOSDADASTR:CLASSICBLUE:XL</t>
  </si>
  <si>
    <t>WKB23MR</t>
  </si>
  <si>
    <t>WKSTRBAHUPOLOSDADASTR:MAROON:S</t>
  </si>
  <si>
    <t>WKSTRBAHUPOLOSDADASTR:MAROON:M</t>
  </si>
  <si>
    <t>WKSTRBAHUPOLOSDADASTR:MAROON:L</t>
  </si>
  <si>
    <t>WKSTRBAHUPOLOSDADASTR:MAROON:XL</t>
  </si>
  <si>
    <t>WKBK2MR</t>
  </si>
  <si>
    <t>WKSTRBAHUPOLOS:MAROON:XL</t>
  </si>
  <si>
    <t>WKSTRBAHUPOLOS:MAROON:S</t>
  </si>
  <si>
    <t>WKSTRBAHUPOLOS:MAROON:M</t>
  </si>
  <si>
    <t>WKSTRBAHUPOLOS:MAROON:L</t>
  </si>
  <si>
    <t>WKBK2NV</t>
  </si>
  <si>
    <t>WKSTRBAHUPOLOS:NAVYBLUE:M</t>
  </si>
  <si>
    <t>WKSTRBAHUPOLOS:NAVYBLUE:S</t>
  </si>
  <si>
    <t>WKSTRBAHUPOLOS:NAVYBLUE:L</t>
  </si>
  <si>
    <t>WKSTRBAHUPOLOS:NAVYBLUE:XL</t>
  </si>
  <si>
    <t>WKDK5NV</t>
  </si>
  <si>
    <t>WKSTRDADA:NAVYBLUE:S</t>
  </si>
  <si>
    <t>WKSTRDADA:NAVYBLUE:M</t>
  </si>
  <si>
    <t>WKSTRDADA:NAVYBLUE:L</t>
  </si>
  <si>
    <t>WKSTRDADA:NAVYBLUE:XL</t>
  </si>
  <si>
    <t>WTXSJ5TR</t>
  </si>
  <si>
    <t>WKJAQSTRIPEDADA:MANDARINORANGE:S</t>
  </si>
  <si>
    <t>WKJAQSTRIPEDADA:MANDARINORANGE:M</t>
  </si>
  <si>
    <t>WKJAQSTRIPEDADA:MANDARINORANGE:L</t>
  </si>
  <si>
    <t>WKJAQSTRIPEDADA:MANDARINORANGE:XL</t>
  </si>
  <si>
    <t>WTXSJ5NV</t>
  </si>
  <si>
    <t>WKJAQSTRIPEDADA:NAVYBLUE:L</t>
  </si>
  <si>
    <t>WKJAQSTRIPEDADA:NAVYBLUE:S</t>
  </si>
  <si>
    <t>WKJAQSTRIPEDADA:NAVYBLUE:XL</t>
  </si>
  <si>
    <t>WKJAQSTRIPEDADA:NAVYBLUE:M</t>
  </si>
  <si>
    <t>WKP80MR</t>
  </si>
  <si>
    <t>WKPRINTDOT:MAROON:S</t>
  </si>
  <si>
    <t>WKPRINTDOT:MAROON:L</t>
  </si>
  <si>
    <t>WKPRINTDOT:MAROON:M</t>
  </si>
  <si>
    <t>WKPRINTDOT:MAROON:XL</t>
  </si>
  <si>
    <t>WKP80NV</t>
  </si>
  <si>
    <t>WKPRINTDOT:NAVYBLUE:S</t>
  </si>
  <si>
    <t>WKPRINTDOT:NAVYBLUE:M</t>
  </si>
  <si>
    <t>WKPRINTDOT:NAVYBLUE:L</t>
  </si>
  <si>
    <t>WKPRINTDOT:NAVYBLUE:XL</t>
  </si>
  <si>
    <t>WTXD10NV</t>
  </si>
  <si>
    <t>WKTEXSTRDADAKERAH+MANSETJAQ:NAVYBLUE:M</t>
  </si>
  <si>
    <t>WKTEXSTRDADAKERAH+MANSETJAQ:NAVYBLUE:L</t>
  </si>
  <si>
    <t>WKTEXSTRDADAKERAH+MANSETJAQ:NAVYBLUE:XL</t>
  </si>
  <si>
    <t>WKTEXSTRDADAKERAH+MANSETJAQ:NAVYBLUE:S</t>
  </si>
  <si>
    <t>WKS89RD</t>
  </si>
  <si>
    <t>WKPOLOSTRIPETPS:CLASSICRED:S</t>
  </si>
  <si>
    <t>WKPOLOSTRIPETPS:CLASSICRED:M</t>
  </si>
  <si>
    <t>WKPOLOSTRIPETPS:CLASSICRED:L</t>
  </si>
  <si>
    <t>WKPOLOSTRIPETPS:CLASSICRED:XL</t>
  </si>
  <si>
    <t>WKS89TL</t>
  </si>
  <si>
    <t>WKPOLOSTRIPETPS:TEAL:S</t>
  </si>
  <si>
    <t>WKPOLOSTRIPETPS:TEAL:M</t>
  </si>
  <si>
    <t>WKPOLOSTRIPETPS:TEAL:L</t>
  </si>
  <si>
    <t>WKPOLOSTRIPETPS:TEAL:XL</t>
  </si>
  <si>
    <t>WKT98OL</t>
  </si>
  <si>
    <t>WKSTRABC2TN:OLIVE:S</t>
  </si>
  <si>
    <t>WKSTRABC2TN:OLIVE:XL</t>
  </si>
  <si>
    <t>WKSTRABC2TN:OLIVE:L</t>
  </si>
  <si>
    <t>WKSTRABC2TN:OLIVE:M</t>
  </si>
  <si>
    <t>WKT98WN</t>
  </si>
  <si>
    <t>WKSTRABC2TN:WINE:M</t>
  </si>
  <si>
    <t>WKSTRABC2TN:WINE:L</t>
  </si>
  <si>
    <t>WKSTRABC2TN:WINE:XL</t>
  </si>
  <si>
    <t>WKSTRABC2TN:WINE:S</t>
  </si>
  <si>
    <t>WKBR11GY</t>
  </si>
  <si>
    <t>WKSTRKOMBBAWAHPOLOS:FROSTGREY:L</t>
  </si>
  <si>
    <t>WKSTRKOMBBAWAHPOLOS:FROSTGREY:S</t>
  </si>
  <si>
    <t>WKSTRKOMBBAWAHPOLOS:FROSTGREY:M</t>
  </si>
  <si>
    <t>WKSTRKOMBBAWAHPOLOS:FROSTGREY:XL</t>
  </si>
  <si>
    <t>WKBR11WN</t>
  </si>
  <si>
    <t>WKSTRKOMBBAWAHPOLOS:WINE:S</t>
  </si>
  <si>
    <t>WKSTRKOMBBAWAHPOLOS:WINE:M</t>
  </si>
  <si>
    <t>WKSTRKOMBBAWAHPOLOS:WINE:L</t>
  </si>
  <si>
    <t>WKSTRKOMBBAWAHPOLOS:WINE:XL</t>
  </si>
  <si>
    <t>WKJFBU</t>
  </si>
  <si>
    <t>WKJAQUARDFULL:CLASSICBLUE:S</t>
  </si>
  <si>
    <t>WKJAQUARDFULL:CLASSICBLUE:M</t>
  </si>
  <si>
    <t>WKJAQUARDFULL:CLASSICBLUE:L</t>
  </si>
  <si>
    <t>WKJAQUARDFULL:CLASSICBLUE:XL</t>
  </si>
  <si>
    <t>WSRJMR</t>
  </si>
  <si>
    <t>WKSOLIDJAQUARDCOLLAR&amp;MANSET:MAROON:S</t>
  </si>
  <si>
    <t>WKSOLIDJAQUARDCOLLAR&amp;MANSET:MAROON:L</t>
  </si>
  <si>
    <t>WKSOLIDJAQUARDCOLLAR&amp;MANSET:MAROON:XS</t>
  </si>
  <si>
    <t>WKSOLIDJAQUARDCOLLAR&amp;MANSET:MAROON:M</t>
  </si>
  <si>
    <t>WKSOLIDJAQUARDCOLLAR&amp;MANSET:MAROON:XL</t>
  </si>
  <si>
    <t>WSRJNV</t>
  </si>
  <si>
    <t>WKSOLIDJAQUARDCOLLAR&amp;MANSET:NAVYBLUE:L</t>
  </si>
  <si>
    <t>WKSOLIDJAQUARDCOLLAR&amp;MANSET:NAVYBLUE:XS</t>
  </si>
  <si>
    <t>WKSOLIDJAQUARDCOLLAR&amp;MANSET:NAVYBLUE:S</t>
  </si>
  <si>
    <t>WKSOLIDJAQUARDCOLLAR&amp;MANSET:NAVYBLUE:M</t>
  </si>
  <si>
    <t>WKSOLIDJAQUARDCOLLAR&amp;MANSET:NAVYBLUE:XL</t>
  </si>
  <si>
    <t>WSRJWH</t>
  </si>
  <si>
    <t>WKSOLIDJAQUARDCOLLAR&amp;MANSET:WHITE:XS</t>
  </si>
  <si>
    <t>WKSOLIDJAQUARDCOLLAR&amp;MANSET:WHITE:M</t>
  </si>
  <si>
    <t>WKSOLIDJAQUARDCOLLAR&amp;MANSET:WHITE:L</t>
  </si>
  <si>
    <t>WKSOLIDJAQUARDCOLLAR&amp;MANSET:WHITE:XL</t>
  </si>
  <si>
    <t>WKSOLIDJAQUARDCOLLAR&amp;MANSET:WHITE:S</t>
  </si>
  <si>
    <t>WPAPRHBU</t>
  </si>
  <si>
    <t>WKPRINTPERAHU:CLASSICBLUE:S</t>
  </si>
  <si>
    <t>WKPRINTPERAHU:CLASSICBLUE:M</t>
  </si>
  <si>
    <t>WKPRINTPERAHU:CLASSICBLUE:L</t>
  </si>
  <si>
    <t>WKPRINTPERAHU:CLASSICBLUE:XL</t>
  </si>
  <si>
    <t>WKB14BU</t>
  </si>
  <si>
    <t>WKSTRCOMBTCJERSEY:CLASSICBLUE:S</t>
  </si>
  <si>
    <t>WKSTRCOMBTCJERSEY:CLASSICBLUE:M</t>
  </si>
  <si>
    <t>WKSTRCOMBTCJERSEY:CLASSICBLUE:L</t>
  </si>
  <si>
    <t>WKSTRCOMBTCJERSEY:CLASSICBLUE:XL</t>
  </si>
  <si>
    <t>WKB14RD</t>
  </si>
  <si>
    <t>WKSTRCOMBTCJERSEY:CLASSICRED:M</t>
  </si>
  <si>
    <t>WKSTRCOMBTCJERSEY:CLASSICRED:L</t>
  </si>
  <si>
    <t>WKSTRCOMBTCJERSEY:CLASSICRED:XL</t>
  </si>
  <si>
    <t>WKSTRCOMBTCJERSEY:CLASSICRED:S</t>
  </si>
  <si>
    <t>LWKZIPMR</t>
  </si>
  <si>
    <t>LSWKREGSTRWITHZIPPER:MAROON:XL</t>
  </si>
  <si>
    <t>LSWKREGSTRWITHZIPPER:MAROON:S</t>
  </si>
  <si>
    <t>LSWKREGSTRWITHZIPPER:MAROON:M</t>
  </si>
  <si>
    <t>LSWKREGSTRWITHZIPPER:MAROON:L</t>
  </si>
  <si>
    <t>LWKZIP71</t>
  </si>
  <si>
    <t>LSWKREGSTRWITHZIPPER:MISTYMEDIUMGREY:XL</t>
  </si>
  <si>
    <t>LSWKREGSTRWITHZIPPER:MISTYMEDIUMGREY:S</t>
  </si>
  <si>
    <t>LSWKREGSTRWITHZIPPER:MISTYMEDIUMGREY:M</t>
  </si>
  <si>
    <t>LSWKREGSTRWITHZIPPER:MISTYMEDIUMGREY:L</t>
  </si>
  <si>
    <t>WTXABNV</t>
  </si>
  <si>
    <t>WKTEXSTRAB:NAVYBLUE:S</t>
  </si>
  <si>
    <t>WKTEXSTRAB:NAVYBLUE:M</t>
  </si>
  <si>
    <t>WKTEXSTRAB:NAVYBLUE:L</t>
  </si>
  <si>
    <t>WKTEXSTRAB:NAVYBLUE:XL</t>
  </si>
  <si>
    <t>WKPAMR</t>
  </si>
  <si>
    <t>WK PRINT FULL:MAROON:L</t>
  </si>
  <si>
    <t>WKPA</t>
  </si>
  <si>
    <t>WK PRINT FULL:MISTY MEDIUM GREY:XL</t>
  </si>
  <si>
    <t>R2TRF50WN</t>
  </si>
  <si>
    <t>WK BLOK AB RF50 COL. M71 LWINE / R2TRF50WN</t>
  </si>
  <si>
    <t>WKSKWH</t>
  </si>
  <si>
    <t>WK SOLID KOMB:WHITE:S</t>
  </si>
  <si>
    <t>WKSCBCNV</t>
  </si>
  <si>
    <t>PL SOLDET COLLARBAND CHAMBRAY:NAVY BLUE:XL</t>
  </si>
  <si>
    <t>WSB99CH</t>
  </si>
  <si>
    <t>WK SOLID DETAILS:CHARCOAL:S</t>
  </si>
  <si>
    <t>WSD18RD</t>
  </si>
  <si>
    <t>WSFT2BR</t>
  </si>
  <si>
    <t>WK SOLID DETAILS TWIST SERIES:RUSTIC BROWN:M</t>
  </si>
  <si>
    <t>WSFT4BR</t>
  </si>
  <si>
    <t>POLO SLIM FIT MISTY TC:RUSTIC BROWN:L</t>
  </si>
  <si>
    <t>POLO SLIM FIT MISTY TC:RUSTIC BROWN:XL</t>
  </si>
  <si>
    <t>WSFT4BU</t>
  </si>
  <si>
    <t>POLO SLIM FIT MISTY TC:CLASSIC BLUE:M</t>
  </si>
  <si>
    <t>POLO SLIM FIT MISTY JAQUARD:FROST GREY:S</t>
  </si>
  <si>
    <t>WSDS1BU</t>
  </si>
  <si>
    <t>POLO SLIM FIT MISTY JAQUARD:CLASSIC BLUE:M</t>
  </si>
  <si>
    <t>WK101WH</t>
  </si>
  <si>
    <t>WK SOLDET B101:WHITE:XS</t>
  </si>
  <si>
    <t>WK101NV</t>
  </si>
  <si>
    <t>WK SOLDET B101:NAVY BLUE:L</t>
  </si>
  <si>
    <t>WK101MR</t>
  </si>
  <si>
    <t>WK SOLDET B101:MAROON:XL</t>
  </si>
  <si>
    <t>WSB102BU</t>
  </si>
  <si>
    <t>LWKNV</t>
  </si>
  <si>
    <t>LS WK REG SOLID:NAVY BLUE:M</t>
  </si>
  <si>
    <t>WVD54MR</t>
  </si>
  <si>
    <t>WK VERTIKAL SIMETRI/ WVD54MR</t>
  </si>
  <si>
    <t>WKS32OR</t>
  </si>
  <si>
    <t>WK STR 2 TN / WKS32OR / ORANGE</t>
  </si>
  <si>
    <t>A288</t>
  </si>
  <si>
    <t>WK STR TPS A288:WHITE:L</t>
  </si>
  <si>
    <t>WKS66NV</t>
  </si>
  <si>
    <t>POLO STRIPE TPS 66:NAVY BLUE:L</t>
  </si>
  <si>
    <t>WKSH23YL</t>
  </si>
  <si>
    <t>POLO STRIPE HRZ 23:CLASSIC YELLOW:XL</t>
  </si>
  <si>
    <t>WKS17BL</t>
  </si>
  <si>
    <t>POLO STRIPE 2 TONE:BLACK:M</t>
  </si>
  <si>
    <t>WKP172WH</t>
  </si>
  <si>
    <t>WK PRINT:WHITE:XL</t>
  </si>
  <si>
    <t>WKH31</t>
  </si>
  <si>
    <t>WK PIQUE STRIPE H31:NAVY BLUE:XL</t>
  </si>
  <si>
    <t>WKS121BU</t>
  </si>
  <si>
    <t>POLO SLD KOMB. 121 2 CLR DADA:MISTY MEDIUM BLUE:L</t>
  </si>
  <si>
    <t>WKVD95TO</t>
  </si>
  <si>
    <t>POLO VERTIKAL WKVD95TO:CERAMIC:XL</t>
  </si>
  <si>
    <t>WKVD126CH</t>
  </si>
  <si>
    <t>WK STR VERTIKAL D126:CHARCOAL:L</t>
  </si>
  <si>
    <t>WKD63RD</t>
  </si>
  <si>
    <t>POLO STR D63:CLASSIC RED:XL</t>
  </si>
  <si>
    <t>WKPD41WH</t>
  </si>
  <si>
    <t>WK PRINT DOT:WHITE:XL</t>
  </si>
  <si>
    <t>CWKA26</t>
  </si>
  <si>
    <t>POLO STR AB JAQUARD:KHAKI:XL</t>
  </si>
  <si>
    <t>WKS155</t>
  </si>
  <si>
    <t>WK STR TPS DADA B155:NAVY BLUE:XL</t>
  </si>
  <si>
    <t>WKS157</t>
  </si>
  <si>
    <t>WK STR TPS KOMBINASI 157:FROST GREY:L</t>
  </si>
  <si>
    <t>WKB47</t>
  </si>
  <si>
    <t>WK STR BAHU 47:CLASSIC BLUE:M</t>
  </si>
  <si>
    <t>WKS050MR</t>
  </si>
  <si>
    <t>WK STR KOMB:MAROON:S</t>
  </si>
  <si>
    <t>WKAB74NV</t>
  </si>
  <si>
    <t>WK LACOSE STRIPE AB COLLAR JAQUARD:NAVY BLUE:S</t>
  </si>
  <si>
    <t>WK LACOSE STRIPE AB COLLAR JAQUARD:NAVY BLUE:M</t>
  </si>
  <si>
    <t>WKS85BR</t>
  </si>
  <si>
    <t>WK STR BLOK:RUSTIC BROWN:XL</t>
  </si>
  <si>
    <t>WKS74WH</t>
  </si>
  <si>
    <t>WK STR TPS:WHITE:M</t>
  </si>
  <si>
    <t>WKS74MR</t>
  </si>
  <si>
    <t>WK STR TPS:MAROON:M</t>
  </si>
  <si>
    <t>WKS45BL</t>
  </si>
  <si>
    <t>WK STR LACOSE:BLACK:XL</t>
  </si>
  <si>
    <t>WLAB75GY</t>
  </si>
  <si>
    <t>WK STR AB LACOSE KERAH STR TPS:FROST GREY:M</t>
  </si>
  <si>
    <t>WKVD16TO</t>
  </si>
  <si>
    <t>WK STR VERTIKAL SIMETRI:EMERALD GREEN:L</t>
  </si>
  <si>
    <t>WKB70BR</t>
  </si>
  <si>
    <t>WK STRIPE BLOK BESAR:RUSTIC BROWN:M</t>
  </si>
  <si>
    <t>WKB70NV</t>
  </si>
  <si>
    <t>WK STRIPE BLOK BESAR:NAVY BLUE:XL</t>
  </si>
  <si>
    <t>WKB70TL</t>
  </si>
  <si>
    <t>WK STRIPE BLOK BESAR:TEAL:L</t>
  </si>
  <si>
    <t>WKS69TL</t>
  </si>
  <si>
    <t>WK STR DADA:TEAL:XL</t>
  </si>
  <si>
    <t>WLC149CH</t>
  </si>
  <si>
    <t>WK LACOSE STR BAWAH:CHARCOAL:M</t>
  </si>
  <si>
    <t>WLC149TL</t>
  </si>
  <si>
    <t>WK LACOSE STR BAWAH:TEAL:XL</t>
  </si>
  <si>
    <t>WLC149MR</t>
  </si>
  <si>
    <t>WK LACOSE STR BAWAH:MAROON:S</t>
  </si>
  <si>
    <t>WKVD36NV</t>
  </si>
  <si>
    <t>WK STR VERTIKAL ASIMETRIS:NAVY BLUE:M</t>
  </si>
  <si>
    <t>WKVD36TL</t>
  </si>
  <si>
    <t>WK STR VERTIKAL ASIMETRIS:TEAL:M</t>
  </si>
  <si>
    <t>WKS148WH</t>
  </si>
  <si>
    <t>POLO STRIPE TC JERSEY:WHITE:S</t>
  </si>
  <si>
    <t>WKS72M79</t>
  </si>
  <si>
    <t>POLO STRIPE TC JERSEY:MISTY MEDIUM GREY:M</t>
  </si>
  <si>
    <t>WKS112NV</t>
  </si>
  <si>
    <t>POLO STRIPE LACOSE:NAVY BLUE:S</t>
  </si>
  <si>
    <t>POLO STRIPE LACOSE:NAVY BLUE:M</t>
  </si>
  <si>
    <t>WKS112LBU</t>
  </si>
  <si>
    <t>POLO STRIPE LACOSE:LIGHT BLUE:L</t>
  </si>
  <si>
    <t>WKS147WH</t>
  </si>
  <si>
    <t>POLO STRIPE BESAR TC JERSEY:WHITE:S</t>
  </si>
  <si>
    <t>POLO STRIPE BESAR TC JERSEY:WHITE:L</t>
  </si>
  <si>
    <t>WKS147NV</t>
  </si>
  <si>
    <t>POLO STRIPE BESAR TC JERSEY:NAVY BLUE:XL</t>
  </si>
  <si>
    <t>WKS147PK</t>
  </si>
  <si>
    <t>POLO STRIPE BESAR TC JERSEY:PASTEL PINK:S</t>
  </si>
  <si>
    <t>POLO STRIPE BESAR TC JERSEY:PASTEL PINK:XL</t>
  </si>
  <si>
    <t>WVD12MBU</t>
  </si>
  <si>
    <t>WK STRIPE VERTIKAL ASIMETRIS:MISTY MEDIUM BLUE:L</t>
  </si>
  <si>
    <t>WKSKAQ</t>
  </si>
  <si>
    <t>POLO STRIPE TC JERSEY STR KOMBINASI:AQUA:L</t>
  </si>
  <si>
    <t>WKSKM81</t>
  </si>
  <si>
    <t>POLO STRIPE TC JERSEY STR KOMBINASI:MISTY DARK GREY:XL</t>
  </si>
  <si>
    <t>WKDNMNV</t>
  </si>
  <si>
    <t>POLO MISTY DENIM:NAVY BLUE:L</t>
  </si>
  <si>
    <t>POLO MISTY DENIM:NAVY BLUE:XL</t>
  </si>
  <si>
    <t>POLO SOLID TC LACOSE:CLASSIC BLUE:L</t>
  </si>
  <si>
    <t>WKABLBU</t>
  </si>
  <si>
    <t>POLO STRIPE AB JERSEY:LIGHT BLUE:L</t>
  </si>
  <si>
    <t>WKSB14BU</t>
  </si>
  <si>
    <t>POLO STRIPE COMB TC JERSEY:CLASSIC BLUE:XL</t>
  </si>
  <si>
    <t>WLAB24BU</t>
  </si>
  <si>
    <t>POLO STR AB LACOSE:CLASSIC BLUE:S</t>
  </si>
  <si>
    <t>WKJ109BLK</t>
  </si>
  <si>
    <t>POLO STRIPE SLUB:BLACK:S</t>
  </si>
  <si>
    <t>WKJ109BU</t>
  </si>
  <si>
    <t>POLO STRIPE SLUB:CLASSIC BLUE:S</t>
  </si>
  <si>
    <t>WKSH6AQ</t>
  </si>
  <si>
    <t>POLO STRIPE TPS TC JERSEY:AQUA:S</t>
  </si>
  <si>
    <t>POLO STRIPE TPS TC JERSEY:TEAL:M</t>
  </si>
  <si>
    <t>POLO STRIPE TPS TC JERSEY:CLASSIC RED:XL</t>
  </si>
  <si>
    <t>WKS109NV</t>
  </si>
  <si>
    <t>POLO STRIPE SLUB:NAVY BLUE:L</t>
  </si>
  <si>
    <t>WKA107MRD</t>
  </si>
  <si>
    <t>WK STR AB 2TN:MISTY MEDIUM RED:XL</t>
  </si>
  <si>
    <t>WKS121NV</t>
  </si>
  <si>
    <t>WK TC JERSEY STR:NAVY BLUE:S</t>
  </si>
  <si>
    <t>WKBNV</t>
  </si>
  <si>
    <t>WK TC JERSEY STR BAHU POLOS:NAVY BLUE:S</t>
  </si>
  <si>
    <t>WK TC JERSEY STR BAHU POLOS:NAVY BLUE:M</t>
  </si>
  <si>
    <t>WK TC JERSEY BLOK ABC:CLASSIC BLUE:M</t>
  </si>
  <si>
    <t>WKAB24CR</t>
  </si>
  <si>
    <t>WK TC JERSEY BLOK ABC:CORAL:S</t>
  </si>
  <si>
    <t>WK LACOSE STRIPE BAHU POLOS:CLASSIC BLUE:M</t>
  </si>
  <si>
    <t>WK STR TPS:WHITE:XL</t>
  </si>
  <si>
    <t>WKS74NV</t>
  </si>
  <si>
    <t>WK STR TPS:NAVY BLUE:S</t>
  </si>
  <si>
    <t>WFK16BU</t>
  </si>
  <si>
    <t>WK JERSEY POLYCOTTON STR:CLASSIC BLUE:S</t>
  </si>
  <si>
    <t>WK JERSEY POLYCOTTON STR:CLASSIC BLUE:M</t>
  </si>
  <si>
    <t>WK JERSEY POLYCOTTON STR:CLASSIC BLUE:XL</t>
  </si>
  <si>
    <t>WLTWBLK</t>
  </si>
  <si>
    <t>WK LACOSE TWIST:BLACK:XL</t>
  </si>
  <si>
    <t>WLTWBU</t>
  </si>
  <si>
    <t>WK LACOSE TWIST:CLASSIC BLUE:L</t>
  </si>
  <si>
    <t>WK LACOSE TWIST:CLASSIC BLUE:XL</t>
  </si>
  <si>
    <t>WLM120BU</t>
  </si>
  <si>
    <t>WK LACOSE BLOK ABC:CLASSIC BLUE:XL</t>
  </si>
  <si>
    <t>WKCSK76MNV</t>
  </si>
  <si>
    <t>WK BLOK DADA MISTY:MISTY DARK BLUE:L</t>
  </si>
  <si>
    <t>WK FIDER KOMBINASI:MISTY MEDIUM BLUE:S</t>
  </si>
  <si>
    <t>LWKABNV</t>
  </si>
  <si>
    <t>LS POLO REG STRIPE AB:NAVY BLUE:S</t>
  </si>
  <si>
    <t>WKS127YL</t>
  </si>
  <si>
    <t>WK REG SOLID:CLASSIC YELLOW:XL</t>
  </si>
  <si>
    <t>DBPLMIX</t>
  </si>
  <si>
    <t>DOORBUSTER POLO STRIPE:ASSORTIVE COLOR:L</t>
  </si>
  <si>
    <t>WKS156BU</t>
  </si>
  <si>
    <t>POLO STRIPE TPS TC JERSEY:CLASSIC BLUE:XL</t>
  </si>
  <si>
    <t>WKS156M71</t>
  </si>
  <si>
    <t>POLO STRIPE TPS TC JERSEY:MISTY MEDIUM GREY:S</t>
  </si>
  <si>
    <t>POLO STRIPE TPS TC JERSEY:MISTY MEDIUM GREY:M</t>
  </si>
  <si>
    <t>POLO STRIPE TPS TC JERSEY:MISTY MEDIUM GREY:XL</t>
  </si>
  <si>
    <t>WKS33NV</t>
  </si>
  <si>
    <t>POLO STRIPE TC JERSEY:NAVY BLUE:S</t>
  </si>
  <si>
    <t>POLO STRIPE TC JERSEY:NAVY BLUE:XL</t>
  </si>
  <si>
    <t>WKSKMR</t>
  </si>
  <si>
    <t>POLO STRIPE JERSEY:MAROON:S</t>
  </si>
  <si>
    <t>POLO STRIPE JERSEY:MAROON:M</t>
  </si>
  <si>
    <t>WKSKPK</t>
  </si>
  <si>
    <t>POLO STRIPE JERSEY:PASTEL PINK:L</t>
  </si>
  <si>
    <t>WKS154AQ</t>
  </si>
  <si>
    <t>POLO STRIPE TC JERSEY:AQUA:M</t>
  </si>
  <si>
    <t>WKS150BU</t>
  </si>
  <si>
    <t>POLO STRIPE COMB TC JERSEY:CLASSIC BLUE:M</t>
  </si>
  <si>
    <t>WKS150TL</t>
  </si>
  <si>
    <t>POLO STRIPE COMB TC JERSEY:TEAL:M</t>
  </si>
  <si>
    <t>POLO STRIPE COMB TC JERSEY:CLASSIC RED:XL</t>
  </si>
  <si>
    <t>WKS39NV</t>
  </si>
  <si>
    <t>WK STR AB S39:NAVY BLUE:XL</t>
  </si>
  <si>
    <t>WK POLO STRIPE TPS:NAVY BLUE:L</t>
  </si>
  <si>
    <t>WK STR GRADASI FIDER BAHU:NAVY BLUE:M</t>
  </si>
  <si>
    <t>WTXJ4OW</t>
  </si>
  <si>
    <t>WK TEXTURE LACOSE COMBI JAQ:OFF WHITE:S</t>
  </si>
  <si>
    <t>WTXSJ6TR</t>
  </si>
  <si>
    <t>WK JAQ STRIPE ABC:MANDARIN ORANGE:M</t>
  </si>
  <si>
    <t>WK PRINT FULL:MISTY MEDIUM GREY:M</t>
  </si>
  <si>
    <t>WKPABDWH</t>
  </si>
  <si>
    <t>WK PRINT BIRD:WHITE:XL</t>
  </si>
  <si>
    <t>WKPASTBL</t>
  </si>
  <si>
    <t>WK PRINT STAR DOT:BLACK:M</t>
  </si>
  <si>
    <t>WD-M81</t>
  </si>
  <si>
    <t>WK -SOLDET - TWIST SERIES/ MISTY M81</t>
  </si>
  <si>
    <t>WKSKGR</t>
  </si>
  <si>
    <t>WK SOLID KOMB:CLASSIC GREEN:L</t>
  </si>
  <si>
    <t>WKSCBCWH</t>
  </si>
  <si>
    <t>PL SOLDET COLLARBAND CHAMBRAY:WHITE:L</t>
  </si>
  <si>
    <t>PL SOLDET COLLARBAND CHAMBRAY:WHITE:XL</t>
  </si>
  <si>
    <t>WKS98WH</t>
  </si>
  <si>
    <t>WK SOLID DETAILS 98:WHITE:M</t>
  </si>
  <si>
    <t>WK SOLID DETAILS 98:WHITE:2XL</t>
  </si>
  <si>
    <t>POLO SLIM KOMBINASI:WHITE:S</t>
  </si>
  <si>
    <t>POLO SLIM FIT MISTY JAQUARD:FOREST GREEN:M</t>
  </si>
  <si>
    <t>POLO SLIM FIT MISTY JAQUARD:FOREST GREEN:XL</t>
  </si>
  <si>
    <t>POLO SLIM FIT MISTY JAQUARD:CLASSIC BLUE:XL</t>
  </si>
  <si>
    <t>WK SOLDET B101:MAROON:L</t>
  </si>
  <si>
    <t>LS WK REG SOLID:MAROON:XS</t>
  </si>
  <si>
    <t>LS WK REG SOLID:MAROON:S</t>
  </si>
  <si>
    <t>LS WK REG SOLID:MAROON:L</t>
  </si>
  <si>
    <t>WKD47TRC</t>
  </si>
  <si>
    <t>WK AB 7CM SOLID TRC M71/ WKD47TRC</t>
  </si>
  <si>
    <t>WVD52MS</t>
  </si>
  <si>
    <t>WKV KI KA GARIS M81/ WVD52MS</t>
  </si>
  <si>
    <t>KI1ABBU</t>
  </si>
  <si>
    <t>WK MANSET AB 2TN BIRU/ KI1ABBU</t>
  </si>
  <si>
    <t>WK71M71</t>
  </si>
  <si>
    <t>WKV VERT 71:MISTY LIGHT GREY:S</t>
  </si>
  <si>
    <t>WKV78CH</t>
  </si>
  <si>
    <t>POLO STRIPE VERTIKAL 78:CHARCOAL:L</t>
  </si>
  <si>
    <t>WKVD128TR</t>
  </si>
  <si>
    <t>WK STR VERTIKAL D128:MANDARIN ORANGE:S</t>
  </si>
  <si>
    <t>WK STR VERTIKAL D128:MANDARIN ORANGE:L</t>
  </si>
  <si>
    <t>WK STR VERTIKAL D128:MANDARIN ORANGE:XL</t>
  </si>
  <si>
    <t>WVD125M81</t>
  </si>
  <si>
    <t>WK VERTIKAL D125:MISTY DARK GREY:S</t>
  </si>
  <si>
    <t>WKSB140</t>
  </si>
  <si>
    <t>WK STR BAHU POLOS:TURQUOISE:M</t>
  </si>
  <si>
    <t>POLO STR AB JAQUARD:FROST GREY:M</t>
  </si>
  <si>
    <t>CWSCH</t>
  </si>
  <si>
    <t>WK SOLID ALTIMA COTTON:CHARCOAL:S</t>
  </si>
  <si>
    <t>CWSMR</t>
  </si>
  <si>
    <t>WK SOLID ALTIMA COTTON:MAROON:XL</t>
  </si>
  <si>
    <t>WKPARNV</t>
  </si>
  <si>
    <t>WK PRINT ARROW:NAVY BLUE:L</t>
  </si>
  <si>
    <t>WKP35</t>
  </si>
  <si>
    <t>WK PRINT ANGKOR:CLASSIC RED:XL</t>
  </si>
  <si>
    <t>WKS89NV</t>
  </si>
  <si>
    <t>WK STR TPS KOMB:NAVY BLUE:L</t>
  </si>
  <si>
    <t>WKVD64MR</t>
  </si>
  <si>
    <t>WK STR VERTIKAL ASIMETRIS:MAROON:L</t>
  </si>
  <si>
    <t>POLO STRIPE TC JERSEY:WHITE:M</t>
  </si>
  <si>
    <t>POLO STRIPE TC JERSEY:MISTY MEDIUM GREY:L</t>
  </si>
  <si>
    <t>POLO STRIPE TC JERSEY STR KOMBINASI:WHITE:XL</t>
  </si>
  <si>
    <t>POLO STRIPE TC JERSEY STR KOMBINASI:MISTY DARK GREY:L</t>
  </si>
  <si>
    <t>WSDTCYLW</t>
  </si>
  <si>
    <t>POLO SOLID TC LACOSE:CLASSIC YELLOW:XL</t>
  </si>
  <si>
    <t>POLO STRIPE AB JERSEY:LIGHT BLUE:S</t>
  </si>
  <si>
    <t>WKABRD</t>
  </si>
  <si>
    <t>POLO STRIPE AB JERSEY:CLASSIC RED:M</t>
  </si>
  <si>
    <t>POLO STRIPE SLUB:BLACK:L</t>
  </si>
  <si>
    <t>POLO STRIPE SLUB:CLASSIC BLUE:XL</t>
  </si>
  <si>
    <t>WKS89BU</t>
  </si>
  <si>
    <t>POLO STRIPE TPS TC JERSEY:CLASSIC BLUE:L</t>
  </si>
  <si>
    <t>WKS109GR</t>
  </si>
  <si>
    <t>POLO STRIPE SLUB:CLASSIC GREEN:L</t>
  </si>
  <si>
    <t>WKA107MBU</t>
  </si>
  <si>
    <t>WK STR AB 2TN:MISTY MEDIUM BLUE:M</t>
  </si>
  <si>
    <t>WK STR AB 2TN:MISTY MEDIUM RED:S</t>
  </si>
  <si>
    <t>WK TC JERSEY STR:NAVY BLUE:L</t>
  </si>
  <si>
    <t>WK LACOSE STRIPE BAHU POLOS:CLASSIC BLUE:L</t>
  </si>
  <si>
    <t>WL100CR</t>
  </si>
  <si>
    <t>WK LACOSE STRIPE BAHU POLOS:CORAL:S</t>
  </si>
  <si>
    <t>WK LACOSE STRIPE BAHU POLOS:CORAL:XL</t>
  </si>
  <si>
    <t>WK TC JERSEY STRIPE:CORAL:S</t>
  </si>
  <si>
    <t>WK TC JERSEY STRIPE:CORAL:XL</t>
  </si>
  <si>
    <t>WKSM27NV</t>
  </si>
  <si>
    <t>WK TC JERSEY STRIPE TPS:NAVY BLUE:S</t>
  </si>
  <si>
    <t>WK STR TPS:WHITE:L</t>
  </si>
  <si>
    <t>WK JERSEY POLYCOTTON STR:CLASSIC BLUE:L</t>
  </si>
  <si>
    <t>WK LACOSE TWIST:BLACK:S</t>
  </si>
  <si>
    <t>WK LACOSE BLOK ABC:CLASSIC BLUE:L</t>
  </si>
  <si>
    <t>WL23CR</t>
  </si>
  <si>
    <t>WK LACOSE BLOK ABC:CORAL:XL</t>
  </si>
  <si>
    <t>WKCSK76M81</t>
  </si>
  <si>
    <t>WK BLOK DADA MISTY:MISTY DARK GREY:M</t>
  </si>
  <si>
    <t>WK BLOK DADA MISTY:MISTY DARK GREY:L</t>
  </si>
  <si>
    <t>WKST89TR</t>
  </si>
  <si>
    <t>WK STR TPS:MANDARIN ORANGE:S</t>
  </si>
  <si>
    <t>WKS33WH</t>
  </si>
  <si>
    <t>POLO STRIPE TC JERSEY:WHITE:L</t>
  </si>
  <si>
    <t>POLO STRIPE JERSEY:MAROON:XL</t>
  </si>
  <si>
    <t>WKS154MR</t>
  </si>
  <si>
    <t>POLO STRIPE TC JERSEY:MAROON:M</t>
  </si>
  <si>
    <t>POLO STRIPE COMB TC JERSEY:TEAL:L</t>
  </si>
  <si>
    <t>WKST16WH</t>
  </si>
  <si>
    <t>WK JAQ STRIPE ABC:MANDARIN ORANGE:XL</t>
  </si>
  <si>
    <t>WK PRINT FULL:MISTY MEDIUM GREY:L</t>
  </si>
  <si>
    <t>CY9ASRD</t>
  </si>
  <si>
    <t>WK PRINT ABSTRAK:CLASSIC RED:S</t>
  </si>
  <si>
    <t>WSJB09TL</t>
  </si>
  <si>
    <t>WK SOLID DETAIL JAQUARD B09:TEAL:2XL</t>
  </si>
  <si>
    <t>WKVD9981</t>
  </si>
  <si>
    <t>POLO VERTIKAL WKVD9981:MISTY DARK GREY:XL</t>
  </si>
  <si>
    <t>CWSWH</t>
  </si>
  <si>
    <t>WK SOLID ALTIMA COTTON:WHITE:M</t>
  </si>
  <si>
    <t>WK SOLID ALTIMA COTTON:MAROON:L</t>
  </si>
  <si>
    <t>WKS88WH</t>
  </si>
  <si>
    <t>WK STR TPS KOMB:WHITE:M</t>
  </si>
  <si>
    <t>POLO STRIPE BESAR TC JERSEY:WHITE:M</t>
  </si>
  <si>
    <t>WVD12MSBT</t>
  </si>
  <si>
    <t>WK STRIPE VERTIKAL ASIMETRIS:MUSTARD:XL</t>
  </si>
  <si>
    <t>POLO STRIPE TC JERSEY STR KOMBINASI:AQUA:S</t>
  </si>
  <si>
    <t>WSDTCGRN</t>
  </si>
  <si>
    <t>POLO SOLID TC LACOSE:CLASSIC GREEN:M</t>
  </si>
  <si>
    <t>POLO SOLID TC LACOSE:CLASSIC GREEN:XL</t>
  </si>
  <si>
    <t>POLO SOLID TC LACOSE:CLASSIC YELLOW:S</t>
  </si>
  <si>
    <t>POLO SOLID TC LACOSE:CLASSIC BLUE:S</t>
  </si>
  <si>
    <t>WKJGY</t>
  </si>
  <si>
    <t>WK LACOSE TC STRIPE:FROST GREY:S</t>
  </si>
  <si>
    <t>WK LACOSE TC STRIPE:FROST GREY:XL</t>
  </si>
  <si>
    <t>POLO STR AB LACOSE:CLASSIC BLUE:M</t>
  </si>
  <si>
    <t>POLO STRIPE TPS TC JERSEY:TEAL:XL</t>
  </si>
  <si>
    <t>WK STR AB 2TN:MISTY MEDIUM BLUE:S</t>
  </si>
  <si>
    <t>WK LACOSE BLOK ABC:CLASSIC BLUE:S</t>
  </si>
  <si>
    <t>WL23BU</t>
  </si>
  <si>
    <t>WKB17M79</t>
  </si>
  <si>
    <t>WK STR GRADASI TPS:MISTY MEDIUM GREY:M</t>
  </si>
  <si>
    <t>LWKABBL</t>
  </si>
  <si>
    <t>LS POLO REG STRIPE AB:BLACK:L</t>
  </si>
  <si>
    <t>POLO STRIPE TC JERSEY:MAROON:L</t>
  </si>
  <si>
    <t>WK STR AB S39:NAVY BLUE:S</t>
  </si>
  <si>
    <t>WK STR TPS HIGHLIGHT:NAVY BLUE:M</t>
  </si>
  <si>
    <t>WM8NV</t>
  </si>
  <si>
    <t>WK PRINT BIRD:WHITE:L</t>
  </si>
  <si>
    <t>WK SOLID DETAILS 98:WHITE:L</t>
  </si>
  <si>
    <t>WK SOLID DETAILS 98:WHITE:XL</t>
  </si>
  <si>
    <t>WSB99RD</t>
  </si>
  <si>
    <t>WK SOLID DETAILS:CLASSIC RED:XL</t>
  </si>
  <si>
    <t>POLO SLIM FIT MISTY JAQUARD:FOREST GREEN:L</t>
  </si>
  <si>
    <t>POLO SLIM FIT MISTY JAQUARD:CLASSIC BLUE:S</t>
  </si>
  <si>
    <t>WSDS1RD</t>
  </si>
  <si>
    <t>POLO SLIM FIT MISTY JAQUARD:CLASSIC RED:XL</t>
  </si>
  <si>
    <t>WK SLIM MISTY DETAILS:WINE:XL</t>
  </si>
  <si>
    <t>LS WK REG SOLID:WHITE:S</t>
  </si>
  <si>
    <t>LS WK REG SOLID:WHITE:XL</t>
  </si>
  <si>
    <t>LS WK REG SOLID:NAVY BLUE:S</t>
  </si>
  <si>
    <t>LS WK REG SOLID:MAROON:M</t>
  </si>
  <si>
    <t>WK STR VERTIKAL D128:MANDARIN ORANGE:M</t>
  </si>
  <si>
    <t>WK STR TPS KOMB:WHITE:S</t>
  </si>
  <si>
    <t>WK STR TPS KOMB:WHITE:XL</t>
  </si>
  <si>
    <t>WKS30WN</t>
  </si>
  <si>
    <t>WK STR ABC MISTY:WINE:S</t>
  </si>
  <si>
    <t>POLO SOLID TC LACOSE:CLASSIC GREEN:L</t>
  </si>
  <si>
    <t>WK TC JERSEY BLOK ABC:CORAL:L</t>
  </si>
  <si>
    <t>WKBNDRD</t>
  </si>
  <si>
    <t>POLO SOLID BORDIR BENDERA:CLASSIC RED:XL</t>
  </si>
  <si>
    <t>WK STR TPS:NAVY BLUE:L</t>
  </si>
  <si>
    <t>WSLBBU</t>
  </si>
  <si>
    <t>WK SLUB MELANGE:CLASSIC BLUE:S</t>
  </si>
  <si>
    <t>WK LACOSE TWIST:BLACK:L</t>
  </si>
  <si>
    <t>WK LACOSE BLOK ABC:CORAL:S</t>
  </si>
  <si>
    <t>WK AB 1 CM:CLASSIC BLUE:XL</t>
  </si>
  <si>
    <t>WK BLOK DADA MISTY:MISTY DARK GREY:S</t>
  </si>
  <si>
    <t>WDKM09WH</t>
  </si>
  <si>
    <t>WK DOUBLE KNIT STRIPE:WHITE:L</t>
  </si>
  <si>
    <t>LS POLO REG STRIPE AB:NAVY BLUE:XL</t>
  </si>
  <si>
    <t>DOORBUSTER POLO STRIPE:ASSORTIVE COLOR:XL</t>
  </si>
  <si>
    <t>WK STR TPS HIGHLIGHT:WHITE:L</t>
  </si>
  <si>
    <t>WK STR TPS HIGHLIGHT:NAVY BLUE:S</t>
  </si>
  <si>
    <t>WK87OL</t>
  </si>
  <si>
    <t>WK STRIPE TPS:OLIVE:M</t>
  </si>
  <si>
    <t>WK TEXTURE LACOSE COMBI JAQ:OFF WHITE:M</t>
  </si>
  <si>
    <t>WKPATR81</t>
  </si>
  <si>
    <t>WK PRINT TREE:MISTY DARK GREY:M</t>
  </si>
  <si>
    <t>WKPA2RD</t>
  </si>
  <si>
    <t>WK PRINT SHARK:CLASSIC RED:L</t>
  </si>
  <si>
    <t>POLO SLIM FIT MISTY JAQUARD:FROST GREY:XL</t>
  </si>
  <si>
    <t>WK SOLID ALTIMA COTTON:WHITE:S</t>
  </si>
  <si>
    <t>WK SOLID ALTIMA COTTON:WHITE:XL</t>
  </si>
  <si>
    <t>WK TC JERSEY STRIPE TPS:NAVY BLUE:L</t>
  </si>
  <si>
    <t>WKSB46NV</t>
  </si>
  <si>
    <t>WK REG STRIPE:NAVY BLUE:S</t>
  </si>
  <si>
    <t>WK DOUBLE KNIT STRIPE:WHITE:XL</t>
  </si>
  <si>
    <t>WK REG SOLID:CLASSIC YELLOW:M</t>
  </si>
  <si>
    <t>WK REG SOLID:CORAL:S</t>
  </si>
  <si>
    <t>DOORBUSTER POLO STRIPE:ASSORTIVE COLOR:S</t>
  </si>
  <si>
    <t>POLO STRIPE COMB TC JERSEY:CLASSIC RED:L</t>
  </si>
  <si>
    <t>WK87NV</t>
  </si>
  <si>
    <t>WK STRIPE TPS:NAVY BLUE:S</t>
  </si>
  <si>
    <t>WK STRIPE TPS:NAVY BLUE:M</t>
  </si>
  <si>
    <t>WK POLO STRIPE TPS:NAVY BLUE:XL</t>
  </si>
  <si>
    <t>WK STR DADA:MISTY MEDIUM GREY:L</t>
  </si>
  <si>
    <t>WM8MR</t>
  </si>
  <si>
    <t>WK STR GRADASI FIDER BAHU:MAROON:XL</t>
  </si>
  <si>
    <t>WKPATRMBU</t>
  </si>
  <si>
    <t>WK PRINT TREE:MISTY MEDIUM BLUE:S</t>
  </si>
  <si>
    <t>WPALEVMR</t>
  </si>
  <si>
    <t>WK PRINT LEAVES:MAROON:M</t>
  </si>
  <si>
    <t>POLO SLIM KOMBINASI:WHITE:M</t>
  </si>
  <si>
    <t>WK SLIM MISTY DETAILS:WINE:M</t>
  </si>
  <si>
    <t>ABKD43TO</t>
  </si>
  <si>
    <t>WK AB SLD 2TN BAHU 2TN WHT D43 TOSCA LGHT BLU/ ABKD43TO</t>
  </si>
  <si>
    <t>WK PRINT ANGKOR:CLASSIC RED:L</t>
  </si>
  <si>
    <t>WK SLUB MELANGE:NAVY BLUE:M</t>
  </si>
  <si>
    <t>WKP122M79</t>
  </si>
  <si>
    <t>WK PRINT DOT:MISTY MEDIUM GREY:L</t>
  </si>
  <si>
    <t>WK AB 1 CM:CLASSIC BLUE:M</t>
  </si>
  <si>
    <t>WK FIDER KOMBINASI:MISTY MEDIUM BLUE:M</t>
  </si>
  <si>
    <t>LS POLO REG STRIPE AB:BLACK:XL</t>
  </si>
  <si>
    <t>WK REG SOLID:CLASSIC YELLOW:XS</t>
  </si>
  <si>
    <t>WK REG SOLID:LIGHT BLUE:XL</t>
  </si>
  <si>
    <t>WKS39MR</t>
  </si>
  <si>
    <t>WK STR AB S39:MAROON:XL</t>
  </si>
  <si>
    <t>W2TMR</t>
  </si>
  <si>
    <t>WK STR FIDER ABC:MAROON:L</t>
  </si>
  <si>
    <t>WK PRINT SHARK TAIL:WHITE:L</t>
  </si>
  <si>
    <t>POLO SLIM FIT MISTY JAQUARD:CLASSIC RED:S</t>
  </si>
  <si>
    <t>LS WK REG SOLID:NAVY BLUE:XS</t>
  </si>
  <si>
    <t>WKBWH</t>
  </si>
  <si>
    <t>WK TC JERSEY STR BAHU POLOS:WHITE:XL</t>
  </si>
  <si>
    <t>WK LACOSE BLOK ABC:CORAL:M</t>
  </si>
  <si>
    <t>WK STR GRADASI TPS:MISTY MEDIUM GREY:XL</t>
  </si>
  <si>
    <t>WK REG SOLID:EMERALD GREEN:M</t>
  </si>
  <si>
    <t>WK PRINT ABSTRAK:CLASSIC RED:XL</t>
  </si>
  <si>
    <t>WK SOLID DETAILS:CLASSIC RED:L</t>
  </si>
  <si>
    <t>WK TC JERSEY STRIPE:CORAL:M</t>
  </si>
  <si>
    <t>WKBNDWH</t>
  </si>
  <si>
    <t>POLO SOLID BORDIR BENDERA:WHITE:XS</t>
  </si>
  <si>
    <t>POLO SOLID BORDIR BENDERA:WHITE:XL</t>
  </si>
  <si>
    <t>WK STR GRADASI TPS:MISTY MEDIUM GREY:S</t>
  </si>
  <si>
    <t>LS POLO REG STRIPE AB:BLACK:M</t>
  </si>
  <si>
    <t>DOORBUSTER POLO STRIPE:ASSORTIVE COLOR:M</t>
  </si>
  <si>
    <t>WK PRINT SHARK TAIL:WHITE:XL</t>
  </si>
  <si>
    <t>WKPATABU</t>
  </si>
  <si>
    <t>WK PRINT SHARK TAIL:CLASSIC BLUE:M</t>
  </si>
  <si>
    <t>WKS2MR</t>
  </si>
  <si>
    <t>POLO SLIM FIT SLUB:MAROON:S</t>
  </si>
  <si>
    <t>WK SOLID ALTIMA COTTON:WHITE:L</t>
  </si>
  <si>
    <t>POLO SOLID BORDIR BENDERA:WHITE:L</t>
  </si>
  <si>
    <t>WKCSK7781</t>
  </si>
  <si>
    <t>WK RN BLOK DADA MISTY BAWAH STRIPE:MISTY DARK GREY:XL</t>
  </si>
  <si>
    <t>WK STR GRADASI:CLASSIC BLUE:L</t>
  </si>
  <si>
    <t>LS POLO REG STRIPE AB:NAVY BLUE:L</t>
  </si>
  <si>
    <t>WK STR AB S39:MAROON:S</t>
  </si>
  <si>
    <t>WK STR FIDER ABC:MAROON:M</t>
  </si>
  <si>
    <t>WK STR GRADASI FIDER BAHU:MAROON:S</t>
  </si>
  <si>
    <t>WK STR GRADASI FIDER BAHU:MAROON:L</t>
  </si>
  <si>
    <t>WK JAQ STRIPE ABC:MANDARIN ORANGE:S</t>
  </si>
  <si>
    <t>WK PRINT BIRD:WHITE:S</t>
  </si>
  <si>
    <t>WK PRINT LEAVES:MAROON:XL</t>
  </si>
  <si>
    <t>WK SOLDET B101:NAVY BLUE:M</t>
  </si>
  <si>
    <t>LS WK REG SOLID:WHITE:L</t>
  </si>
  <si>
    <t>POLO SOLID BORDIR BENDERA:WHITE:S</t>
  </si>
  <si>
    <t>WKB17MR</t>
  </si>
  <si>
    <t>WKCSK77NV</t>
  </si>
  <si>
    <t>WK RN BLOK DADA MISTY BAWAH STRIPE:NAVY BLUE:M</t>
  </si>
  <si>
    <t>WK REG SOLID:EMERALD GREEN:XL</t>
  </si>
  <si>
    <t>WK REG SOLID:LIGHT BLUE:S</t>
  </si>
  <si>
    <t>WK POLO STRIPE TPS:WHITE:S</t>
  </si>
  <si>
    <t>WK STR FIDER ABC:CLASSIC BLUE:M</t>
  </si>
  <si>
    <t>WK PRINT SHARK TAIL:CLASSIC BLUE:S</t>
  </si>
  <si>
    <t>WK PRINT BIRD:WHITE:M</t>
  </si>
  <si>
    <t>WPAKAK61</t>
  </si>
  <si>
    <t>WK PRINT KAKTUS:MISTY LIGHT GREY:M</t>
  </si>
  <si>
    <t>WK REG STRIPE:NAVY BLUE:M</t>
  </si>
  <si>
    <t>WK STR AB S39:NAVY BLUE:M</t>
  </si>
  <si>
    <t>WK STR AB S39:MAROON:M</t>
  </si>
  <si>
    <t>WK STRIPE TPS:OLIVE:XL</t>
  </si>
  <si>
    <t>WK STR FIDER ABC:CLASSIC BLUE:L</t>
  </si>
  <si>
    <t>WK TEXTURE LACOSE COMBI JAQ:OFF WHITE:XL</t>
  </si>
  <si>
    <t>WK SLUB MELANGE:NAVY BLUE:L</t>
  </si>
  <si>
    <t>WK RN BLOK DADA MISTY BAWAH STRIPE:NAVY BLUE:L</t>
  </si>
  <si>
    <t>WK REG SOLID:EMERALD GREEN:S</t>
  </si>
  <si>
    <t>WK SOLID DETAILS:WHITE:XL</t>
  </si>
  <si>
    <t>WK STR GRADASI TPS:MAROON:M</t>
  </si>
  <si>
    <t>WK REG SOLID:CLASSIC YELLOW:S</t>
  </si>
  <si>
    <t>WK PRINT TREE:MISTY DARK GREY:S</t>
  </si>
  <si>
    <t>WK PRINT TREE:MISTY MEDIUM BLUE:M</t>
  </si>
  <si>
    <t>WKPALVRD</t>
  </si>
  <si>
    <t>WK PRINT LVS DOT:CLASSIC RED:L</t>
  </si>
  <si>
    <t>POLO SOLID BORDIR BENDERA:CLASSIC RED:L</t>
  </si>
  <si>
    <t>WK REG SOLID:LIGHT BLUE:M</t>
  </si>
  <si>
    <t>WK STRIPE TPS:NAVY BLUE:XL</t>
  </si>
  <si>
    <t>WK PRINT TREE:MISTY MEDIUM BLUE:XL</t>
  </si>
  <si>
    <t>WKPA1WH</t>
  </si>
  <si>
    <t>WS55OL</t>
  </si>
  <si>
    <t>WK SLIM MISTY DETAILS:OLIVE:XL</t>
  </si>
  <si>
    <t>WK REG STRIPE:NAVY BLUE:L</t>
  </si>
  <si>
    <t>LS POLO REG STRIPE AB:BLACK:S</t>
  </si>
  <si>
    <t>WK PRINT LVS DOT:CLASSIC RED:XL</t>
  </si>
  <si>
    <t>WK PRINT STAR DOT:BLACK:S</t>
  </si>
  <si>
    <t>POLO SLIM KOMBINASI:WHITE:L</t>
  </si>
  <si>
    <t>POLO SOLID BORDIR BENDERA:CLASSIC RED:S</t>
  </si>
  <si>
    <t>WK87RD</t>
  </si>
  <si>
    <t>WK STRIPE TPS:CLASSIC RED:M</t>
  </si>
  <si>
    <t>WK POLO STRIPE TPS:WHITE:M</t>
  </si>
  <si>
    <t>WKPABDNV</t>
  </si>
  <si>
    <t>WK PRINT BIRD:NAVY BLUE:S</t>
  </si>
  <si>
    <t>WK PRINT BIRD:NAVY BLUE:M</t>
  </si>
  <si>
    <t>WPALOB79</t>
  </si>
  <si>
    <t>WK PRINT LOBSTER:MISTY MEDIUM GREY:L</t>
  </si>
  <si>
    <t>WK PRINT TREE:MISTY DARK GREY:XL</t>
  </si>
  <si>
    <t>WK PRINT STAR DOT:BLACK:XL</t>
  </si>
  <si>
    <t>WK STR FIDER ABC:MAROON:XL</t>
  </si>
  <si>
    <t>LS POLO REG STRIPE AB:NAVY BLUE:M</t>
  </si>
  <si>
    <t>WK STR GRADASI FIDER BAHU:MAROON:M</t>
  </si>
  <si>
    <t>WK PRINT LVS DOT:CLASSIC RED:S</t>
  </si>
  <si>
    <t>WK PRINT BIRD:NAVY BLUE:XL</t>
  </si>
  <si>
    <t>WK PRINT ABSTRAK:CLASSIC RED:M</t>
  </si>
  <si>
    <t>POLO SOLID BORDIR BENDERA:CLASSIC RED:M</t>
  </si>
  <si>
    <t>WK PRINT BIRD:NAVY BLUE:L</t>
  </si>
  <si>
    <t>WK PRINT LOBSTER:MISTY MEDIUM GREY:S</t>
  </si>
  <si>
    <t>POLO SOLID BORDIR BENDERA:WHITE:M</t>
  </si>
  <si>
    <t>WK PRINT SHARK:CLASSIC RED:M</t>
  </si>
  <si>
    <t>WK REG SOLID:LIGHT BLUE:XS</t>
  </si>
  <si>
    <t>WK PRINT KAKTUS:MISTY LIGHT GREY:S</t>
  </si>
  <si>
    <t>WK TEXTURE LACOSE COMBI JAQ:OFF WHITE:L</t>
  </si>
  <si>
    <t>WK PRINT LEAVES:MAROON:S</t>
  </si>
  <si>
    <t>WK PRINT LEAVES:MAROON:L</t>
  </si>
  <si>
    <t>WK JAQ STRIPE ABC:MANDARIN ORANGE:L</t>
  </si>
  <si>
    <t>WK PRINT TREE:MISTY MEDIUM BLUE:L</t>
  </si>
  <si>
    <t>WK PRINT SHARK:CLASSIC RED:XL</t>
  </si>
  <si>
    <t>WK PRINT SHARK TAIL:CLASSIC BLUE:L</t>
  </si>
  <si>
    <t>POLO SOLID BORDIR BENDERA:CLASSIC RED:XS</t>
  </si>
  <si>
    <t>WK STRIPE TPS:NAVY BLUE:L</t>
  </si>
  <si>
    <t>WK PRINT LOBSTER:MISTY MEDIUM GREY:M</t>
  </si>
  <si>
    <t>WKSB46MR</t>
  </si>
  <si>
    <t>WK REG STRIPE:MAROON:S</t>
  </si>
  <si>
    <t>WK PRINT ABSTRAK:CLASSIC RED:L</t>
  </si>
  <si>
    <t>WK PRINT LOBSTER:MISTY MEDIUM GREY:XL</t>
  </si>
  <si>
    <t>WK PRINT TREE:MISTY DARK GREY:L</t>
  </si>
  <si>
    <t>WPAKAKBU</t>
  </si>
  <si>
    <t>WK PRINT KAKTUS:CLASSIC BLUE:M</t>
  </si>
  <si>
    <t>WK PRINT KAKTUS:CLASSIC BLUE:S</t>
  </si>
  <si>
    <t>WK PRINT KAKTUS:MISTY LIGHT GREY:XL</t>
  </si>
  <si>
    <t>WK PRINT KAKTUS:MISTY LIGHT GREY:L</t>
  </si>
  <si>
    <t>WK PRINT KAKTUS:CLASSIC BLUE:XL</t>
  </si>
  <si>
    <t>WK PRINT KAKTUS:CLASSIC BLUE:L</t>
  </si>
  <si>
    <t>WKD53M79</t>
  </si>
  <si>
    <t>POLO STRIPE D53:MISTY LIGHT GREY:S</t>
  </si>
  <si>
    <t>WKG512</t>
  </si>
  <si>
    <t>POLO STRIPE:NAVY BLUE:L</t>
  </si>
  <si>
    <t>WKD94BR</t>
  </si>
  <si>
    <t>WK STR ABCD BLK GRY BRW / WKD94BR</t>
  </si>
  <si>
    <t>SSTCWH</t>
  </si>
  <si>
    <t>SS SOLID STRETCH:WHITE:L</t>
  </si>
  <si>
    <t>SS SOLID STRETCH:WHITE:2XL</t>
  </si>
  <si>
    <t>SSTCBU</t>
  </si>
  <si>
    <t>SS SOLID STRETCH:CLASSIC BLUE:M</t>
  </si>
  <si>
    <t>SSTCLBU</t>
  </si>
  <si>
    <t>SS SOLID STRETCH:LIGHT BLUE:XL</t>
  </si>
  <si>
    <t>SS SOLID STRETCH:LIGHT BLUE:2XL</t>
  </si>
  <si>
    <t>SRP962</t>
  </si>
  <si>
    <t>SS REG FULL PRINT:WOOD BROWN:XL</t>
  </si>
  <si>
    <t>SRJQNV</t>
  </si>
  <si>
    <t>SS REG TEXTURED JAQUARD:NAVY BLUE:L</t>
  </si>
  <si>
    <t>SRPL85BU</t>
  </si>
  <si>
    <t>SS REG PRINT FLOWER:CLASSIC BLUE:S</t>
  </si>
  <si>
    <t>SRPM1WH</t>
  </si>
  <si>
    <t>SS REG FULL PRINT GRADASI:WHITE:L</t>
  </si>
  <si>
    <t>SRM9BU</t>
  </si>
  <si>
    <t>SS REG Y/D CHECK:CLASSIC BLUE:S</t>
  </si>
  <si>
    <t>SRFK25FBU</t>
  </si>
  <si>
    <t>SS REG FULL PRINT FLORAL:CLASSIC BLUE:XL</t>
  </si>
  <si>
    <t>SRYT49NV</t>
  </si>
  <si>
    <t>SS REG YD STRIPE TPS:NAVY BLUE:M</t>
  </si>
  <si>
    <t>SRPL166WH</t>
  </si>
  <si>
    <t>SS REG PRINT WAJIK:WHITE:XL</t>
  </si>
  <si>
    <t>SYCMK92RD</t>
  </si>
  <si>
    <t>SS REG YD MED CHECK:CLASSIC RED:L</t>
  </si>
  <si>
    <t>SRPK97A</t>
  </si>
  <si>
    <t>SS REG PRINT ABSTRAK LVS:WHITE:XL</t>
  </si>
  <si>
    <t>SRPT61RD</t>
  </si>
  <si>
    <t>SS REG PRINT DNM LOOK CIR:CLASSIC RED:S</t>
  </si>
  <si>
    <t>SS REG PRINT DNM LOOK CIR:CLASSIC RED:M</t>
  </si>
  <si>
    <t>SRPT61TR</t>
  </si>
  <si>
    <t>SS REG PRINT DNM LOOK CIR:MANDARIN ORANGE:XL</t>
  </si>
  <si>
    <t>SRPT66WH</t>
  </si>
  <si>
    <t>SS REG PRINT:WHITE:L</t>
  </si>
  <si>
    <t>SRPK90WH</t>
  </si>
  <si>
    <t>SS REG PRINT SHARK:WHITE:S</t>
  </si>
  <si>
    <t>SS REG PRINT SHARK:WHITE:M</t>
  </si>
  <si>
    <t>SS REG PRINT SHARK:WHITE:L</t>
  </si>
  <si>
    <t>SS REG PRINT SHARK:WHITE:XL</t>
  </si>
  <si>
    <t>SRPK90BU</t>
  </si>
  <si>
    <t>SS REG PRINT SHARK:CLASSIC BLUE:XL</t>
  </si>
  <si>
    <t>SS REG PRINT SHARK:CLASSIC BLUE:2XL</t>
  </si>
  <si>
    <t>SRPK95GY</t>
  </si>
  <si>
    <t>SS REG PRINT:FROST GREY:S</t>
  </si>
  <si>
    <t>SS REG PRINT:FROST GREY:L</t>
  </si>
  <si>
    <t>SRPK95WN</t>
  </si>
  <si>
    <t>SS REG PRINT:WINE:M</t>
  </si>
  <si>
    <t>SRPT6RD</t>
  </si>
  <si>
    <t>SS REG PRINT PASLEY KOTAK:CLASSIC RED:S</t>
  </si>
  <si>
    <t>SRPT53NV</t>
  </si>
  <si>
    <t>SS REG PRINT LVS RASTER:NAVY BLUE:M</t>
  </si>
  <si>
    <t>SRPL175WH</t>
  </si>
  <si>
    <t>SS REG PRINT DOT:WHITE:L</t>
  </si>
  <si>
    <t>SS REG PRINT DOT:WHITE:XL</t>
  </si>
  <si>
    <t>SRPL175NV</t>
  </si>
  <si>
    <t>SS REG PRINT DOT:NAVY BLUE:S</t>
  </si>
  <si>
    <t>SYMT2RD</t>
  </si>
  <si>
    <t>SSREGYDSMALLCHECK:CLASSICRED:L</t>
  </si>
  <si>
    <t>SSREGYDSMALLCHECK:CLASSICRED:XL</t>
  </si>
  <si>
    <t>SSREGYDSMALLCHECK:CLASSICRED:S</t>
  </si>
  <si>
    <t>SSREGYDSMALLCHECK:CLASSICRED:M</t>
  </si>
  <si>
    <t>SSREGYDSMALLCHECK:CLASSICRED:2XL</t>
  </si>
  <si>
    <t>SRBIKEWH</t>
  </si>
  <si>
    <t>SSPRINTBIKE:WHITE:S</t>
  </si>
  <si>
    <t>SSPRINTBIKE:WHITE:M</t>
  </si>
  <si>
    <t>SSPRINTBIKE:WHITE:L</t>
  </si>
  <si>
    <t>SSPRINTBIKE:WHITE:XL</t>
  </si>
  <si>
    <t>SRPT9NV</t>
  </si>
  <si>
    <t>SSREGPRINTDOTSIMETRIS:NAVYBLUE:S</t>
  </si>
  <si>
    <t>SSREGPRINTDOTSIMETRIS:NAVYBLUE:M</t>
  </si>
  <si>
    <t>SSREGPRINTDOTSIMETRIS:NAVYBLUE:L</t>
  </si>
  <si>
    <t>SSREGPRINTDOTSIMETRIS:NAVYBLUE:XL</t>
  </si>
  <si>
    <t>SRPT20BU</t>
  </si>
  <si>
    <t>SSREGPRINTHEXAOUTLINE:CLASSICBLUE:M</t>
  </si>
  <si>
    <t>SSREGPRINTHEXAOUTLINE:CLASSICBLUE:L</t>
  </si>
  <si>
    <t>SSREGPRINTHEXAOUTLINE:CLASSICBLUE:S</t>
  </si>
  <si>
    <t>SSREGPRINTHEXAOUTLINE:CLASSICBLUE:XL</t>
  </si>
  <si>
    <t>SRPK94BU</t>
  </si>
  <si>
    <t>SSREGPRINT:CLASSICBLUE:XL</t>
  </si>
  <si>
    <t>SSREGPRINT:CLASSICBLUE:L</t>
  </si>
  <si>
    <t>SSREGPRINT:CLASSICBLUE:2XL</t>
  </si>
  <si>
    <t>SSREGPRINT:CLASSICBLUE:S</t>
  </si>
  <si>
    <t>SSREGPRINT:CLASSICBLUE:M</t>
  </si>
  <si>
    <t>SRPK94WN</t>
  </si>
  <si>
    <t>SSREGPRINT:WINE:S</t>
  </si>
  <si>
    <t>SSREGPRINT:WINE:L</t>
  </si>
  <si>
    <t>SSREGPRINT:WINE:M</t>
  </si>
  <si>
    <t>SSREGPRINT:WINE:2XL</t>
  </si>
  <si>
    <t>SSREGPRINT:WINE:XL</t>
  </si>
  <si>
    <t>SRPT17WH</t>
  </si>
  <si>
    <t>SSREGPRINTTREE:WHITE:S</t>
  </si>
  <si>
    <t>SSREGPRINTTREE:WHITE:M</t>
  </si>
  <si>
    <t>SSREGPRINTTREE:WHITE:L</t>
  </si>
  <si>
    <t>SSREGPRINTTREE:WHITE:XL</t>
  </si>
  <si>
    <t>WVCHK7BL</t>
  </si>
  <si>
    <t>SSREGMEDCHECK4BLACK:BLACK:XL</t>
  </si>
  <si>
    <t>SSREGMEDCHECK4BLACK:BLACK:S</t>
  </si>
  <si>
    <t>SSREGMEDCHECK4BLACK:BLACK:M</t>
  </si>
  <si>
    <t>SSREGMEDCHECK4BLACK:BLACK:L</t>
  </si>
  <si>
    <t>WVCHK5WH</t>
  </si>
  <si>
    <t>SSREGMEDCHECK2WHITE/BLUE:WHITE:M</t>
  </si>
  <si>
    <t>SSREGMEDCHECK2WHITE/BLUE:WHITE:S</t>
  </si>
  <si>
    <t>SSREGMEDCHECK2WHITE/BLUE:WHITE:L</t>
  </si>
  <si>
    <t>SSREGMEDCHECK2WHITE/BLUE:WHITE:XL</t>
  </si>
  <si>
    <t>WVCHK6NV</t>
  </si>
  <si>
    <t>SSREGMEDCHECKS3NAVY:NAVYBLUE:M</t>
  </si>
  <si>
    <t>SSREGMEDCHECKS3NAVY:NAVYBLUE:XL</t>
  </si>
  <si>
    <t>SSREGMEDCHECKS3NAVY:NAVYBLUE:L</t>
  </si>
  <si>
    <t>SSREGMEDCHECKS3NAVY:NAVYBLUE:S</t>
  </si>
  <si>
    <t>WVCHK8RD</t>
  </si>
  <si>
    <t>SSREGMEDCHECK5:CLASSICRED:S</t>
  </si>
  <si>
    <t>SSREGMEDCHECK5:CLASSICRED:M</t>
  </si>
  <si>
    <t>SSREGMEDCHECK5:CLASSICRED:L</t>
  </si>
  <si>
    <t>SSREGMEDCHECK5:CLASSICRED:XL</t>
  </si>
  <si>
    <t>WVCHK4RD</t>
  </si>
  <si>
    <t>SSREGMEDCHECK1:CLASSICRED:L</t>
  </si>
  <si>
    <t>SSREGMEDCHECK1:CLASSICRED:XL</t>
  </si>
  <si>
    <t>SSREGMEDCHECK1:CLASSICRED:S</t>
  </si>
  <si>
    <t>SSREGMEDCHECK1:CLASSICRED:M</t>
  </si>
  <si>
    <t>SRPT10BL</t>
  </si>
  <si>
    <t>SSPRINTABSTRAKFLOWER:BLACK:M</t>
  </si>
  <si>
    <t>SSPRINTABSTRAKFLOWER:BLACK:L</t>
  </si>
  <si>
    <t>SSPRINTABSTRAKFLOWER:BLACK:XL</t>
  </si>
  <si>
    <t>SSPRINTABSTRAKFLOWER:BLACK:2XL</t>
  </si>
  <si>
    <t>SSPRINTABSTRAKFLOWER:BLACK:S</t>
  </si>
  <si>
    <t>SRPT54NV</t>
  </si>
  <si>
    <t>SSREGPRINT:NAVYBLUE:S</t>
  </si>
  <si>
    <t>SSREGPRINT:NAVYBLUE:M</t>
  </si>
  <si>
    <t>SSREGPRINT:NAVYBLUE:L</t>
  </si>
  <si>
    <t>SSREGPRINT:NAVYBLUE:2XL</t>
  </si>
  <si>
    <t>SSREGPRINT:NAVYBLUE:XL</t>
  </si>
  <si>
    <t>SRPT63WH</t>
  </si>
  <si>
    <t>SSREGPRINTKRESSRED:WHITE:S</t>
  </si>
  <si>
    <t>SSREGPRINTKRESSRED:WHITE:M</t>
  </si>
  <si>
    <t>SSREGPRINTKRESSRED:WHITE:L</t>
  </si>
  <si>
    <t>SSREGPRINTKRESSRED:WHITE:XL</t>
  </si>
  <si>
    <t>SRPT58BU</t>
  </si>
  <si>
    <t>SSREGPRINTCHAMBRYDOT:CLASSICBLUE:S</t>
  </si>
  <si>
    <t>SSREGPRINTCHAMBRYDOT:CLASSICBLUE:M</t>
  </si>
  <si>
    <t>SSREGPRINTCHAMBRYDOT:CLASSICBLUE:L</t>
  </si>
  <si>
    <t>SSREGPRINTCHAMBRYDOT:CLASSICBLUE:XL</t>
  </si>
  <si>
    <t>SSREGPRINTCHAMBRYDOT:CLASSICBLUE:2XL</t>
  </si>
  <si>
    <t>WVCNY1RD</t>
  </si>
  <si>
    <t>SSREGPRINTABSTRAK1(CNY1):CLASSICRED:S</t>
  </si>
  <si>
    <t>SSREGPRINTABSTRAK1(CNY1):CLASSICRED:M</t>
  </si>
  <si>
    <t>SSREGPRINTABSTRAK1(CNY1):CLASSICRED:L</t>
  </si>
  <si>
    <t>SSREGPRINTABSTRAK1(CNY1):CLASSICRED:XL</t>
  </si>
  <si>
    <t>WVCNY2RD</t>
  </si>
  <si>
    <t>SSREGPRINTABSTRAK2(CNY2):CLASSICRED:S</t>
  </si>
  <si>
    <t>SSREGPRINTABSTRAK2(CNY2):CLASSICRED:M</t>
  </si>
  <si>
    <t>SSREGPRINTABSTRAK2(CNY2):CLASSICRED:L</t>
  </si>
  <si>
    <t>SSREGPRINTABSTRAK2(CNY2):CLASSICRED:XL</t>
  </si>
  <si>
    <t>WVCNY3RD</t>
  </si>
  <si>
    <t>SSREGPRINTLEAVES(CNY3):CLASSICRED:XL</t>
  </si>
  <si>
    <t>SSREGPRINTLEAVES(CNY3):CLASSICRED:S</t>
  </si>
  <si>
    <t>SSREGPRINTLEAVES(CNY3):CLASSICRED:M</t>
  </si>
  <si>
    <t>SSREGPRINTLEAVES(CNY3):CLASSICRED:L</t>
  </si>
  <si>
    <t>WVCNY4RD</t>
  </si>
  <si>
    <t>SSREGPRINTLEAVES(CNY4):CLASSICRED:S</t>
  </si>
  <si>
    <t>SSREGPRINTLEAVES(CNY4):CLASSICRED:M</t>
  </si>
  <si>
    <t>SSREGPRINTLEAVES(CNY4):CLASSICRED:L</t>
  </si>
  <si>
    <t>SSREGPRINTLEAVES(CNY4):CLASSICRED:XL</t>
  </si>
  <si>
    <t>SRFRNV</t>
  </si>
  <si>
    <t>SS REG FILAFIL:NAVY BLUE:S</t>
  </si>
  <si>
    <t>SKR10WH</t>
  </si>
  <si>
    <t>SKR10WH:WHITE:L</t>
  </si>
  <si>
    <t>SRC122BU</t>
  </si>
  <si>
    <t>KEMEJA CHAMBRAY R122:PASTEL BLUE:XL</t>
  </si>
  <si>
    <t>SRSOMASCH</t>
  </si>
  <si>
    <t>SS REG OXFORD MAS:CHARCOAL:XL</t>
  </si>
  <si>
    <t>SRSOMASBU</t>
  </si>
  <si>
    <t>SS REG OXFORD MAS:CLASSIC BLUE:L</t>
  </si>
  <si>
    <t>SRSOMASRD</t>
  </si>
  <si>
    <t>SS REG OXFORD MAS:CLASSIC RED:S</t>
  </si>
  <si>
    <t>SRPM3</t>
  </si>
  <si>
    <t>SS REG PRINT:FROST GREY:XL</t>
  </si>
  <si>
    <t>SRPM691BU</t>
  </si>
  <si>
    <t>SS REG KOMBINASI:CLASSIC BLUE:L</t>
  </si>
  <si>
    <t>SRKNV</t>
  </si>
  <si>
    <t>SS REG SOLID FAGOTING:NAVY BLUE:L</t>
  </si>
  <si>
    <t>SRCSBNV</t>
  </si>
  <si>
    <t>SS REG CHAMBRY SLUB:NAVY BLUE:XL</t>
  </si>
  <si>
    <t>SRPM1BR</t>
  </si>
  <si>
    <t>SS REG FULL PRINT GRADASI:RUSTIC BROWN:S</t>
  </si>
  <si>
    <t>SYCM3NV</t>
  </si>
  <si>
    <t>SS REG Y/D CHECK:NAVY BLUE:L</t>
  </si>
  <si>
    <t>SYCM3BU</t>
  </si>
  <si>
    <t>SS REG Y/D CHECK:CLASSIC BLUE:XL</t>
  </si>
  <si>
    <t>SYCM4BL</t>
  </si>
  <si>
    <t>SS REG Y/D CHECK:BLACK:S</t>
  </si>
  <si>
    <t>SS REG Y/D CHECK:BLACK:M</t>
  </si>
  <si>
    <t>SYCM8BU</t>
  </si>
  <si>
    <t>SYCM8MR</t>
  </si>
  <si>
    <t>SS REG Y/D CHECK:MAROON:XL</t>
  </si>
  <si>
    <t>SYCM7BR</t>
  </si>
  <si>
    <t>SS REG Y/D CHECK:RUSTIC BROWN:L</t>
  </si>
  <si>
    <t>LEBPS2BU</t>
  </si>
  <si>
    <t>SS KOKO PRINT 2:CLASSIC BLUE:M</t>
  </si>
  <si>
    <t>SRPFL80</t>
  </si>
  <si>
    <t>SRPL80WH</t>
  </si>
  <si>
    <t>SS REG PRINT DOLPHIN:WHITE:XL</t>
  </si>
  <si>
    <t>SRPL82</t>
  </si>
  <si>
    <t>SS REG PRINT H33 TREE:NAVY BLUE:M</t>
  </si>
  <si>
    <t>SKUL112GY</t>
  </si>
  <si>
    <t>SS REG ULOS PINTU:FROST GREY:L</t>
  </si>
  <si>
    <t>SRDIND</t>
  </si>
  <si>
    <t>SS REG DENIM INDIGO:NAVY BLUE:S</t>
  </si>
  <si>
    <t>SS REG DENIM INDIGO:NAVY BLUE:L</t>
  </si>
  <si>
    <t>SS REG DENIM INDIGO:NAVY BLUE:XL</t>
  </si>
  <si>
    <t>SRPL110GY</t>
  </si>
  <si>
    <t>SS REG PRINT JERAPAH:FROST GREY:M</t>
  </si>
  <si>
    <t>SS REG PRINT JERAPAH:FROST GREY:L</t>
  </si>
  <si>
    <t>SRPL108WH</t>
  </si>
  <si>
    <t>SS REG PRINT TRISULA:WHITE:XL</t>
  </si>
  <si>
    <t>SRPL108BU</t>
  </si>
  <si>
    <t>SS REG PRINT TRISULA:CLASSIC BLUE:XL</t>
  </si>
  <si>
    <t>CY9ABSRD</t>
  </si>
  <si>
    <t>SS REG PRINT ABSTRAK:CLASSIC RED:L</t>
  </si>
  <si>
    <t>CY9LVRD</t>
  </si>
  <si>
    <t>SS REG PRINT LVS:CLASSIC RED:S</t>
  </si>
  <si>
    <t>CY9LVSRD</t>
  </si>
  <si>
    <t>SRPL171BU</t>
  </si>
  <si>
    <t>SS REG PRINT STR:CLASSIC BLUE:S</t>
  </si>
  <si>
    <t>SRS908WH</t>
  </si>
  <si>
    <t>SS REG SOLID 908:WHITE:M</t>
  </si>
  <si>
    <t>SS REG SOLID 908:WHITE:L</t>
  </si>
  <si>
    <t>SRS908NV</t>
  </si>
  <si>
    <t>SS REG SOLID 908:NAVY BLUE:S</t>
  </si>
  <si>
    <t>SLK959BU</t>
  </si>
  <si>
    <t>LS KOKO SOLID 959:CLASSIC BLUE:L</t>
  </si>
  <si>
    <t>SRE953</t>
  </si>
  <si>
    <t>SS REG PRINT:WOOD BROWN:L</t>
  </si>
  <si>
    <t>SRS967</t>
  </si>
  <si>
    <t>SS REG SOLID:WHITE:M</t>
  </si>
  <si>
    <t>SS REG SOLID:WHITE:L</t>
  </si>
  <si>
    <t>SS REG SOLID:MAROON:L</t>
  </si>
  <si>
    <t>SRO966GR</t>
  </si>
  <si>
    <t>SS REG OXFORD:FOREST GREEN:S</t>
  </si>
  <si>
    <t>SRP979GY</t>
  </si>
  <si>
    <t>SRP980GY</t>
  </si>
  <si>
    <t>SRF996BU</t>
  </si>
  <si>
    <t>SS REG FULL PRINT BIAS:CLASSIC BLUE:L</t>
  </si>
  <si>
    <t>SRF999BU</t>
  </si>
  <si>
    <t>SS REG FULL PRINT ANGKOR:CLASSIC BLUE:S</t>
  </si>
  <si>
    <t>SRFTJ1BU</t>
  </si>
  <si>
    <t>SS REG FULL PRINT PASLEY:CLASSIC BLUE:M</t>
  </si>
  <si>
    <t>SRPFT10</t>
  </si>
  <si>
    <t>SS REG PRINT FULL FISH:LIGHT BLUE:S</t>
  </si>
  <si>
    <t>SKLNBLK</t>
  </si>
  <si>
    <t>SS REG LINEN:BLACK:M</t>
  </si>
  <si>
    <t>SRPFT6GR</t>
  </si>
  <si>
    <t>SS REG PRINT FULL DOT:CLASSIC GREEN:S</t>
  </si>
  <si>
    <t>SKUTPUR</t>
  </si>
  <si>
    <t>SS REG ULOS DADA:CLASSIC PURPLE:M</t>
  </si>
  <si>
    <t>SRPFT7WH</t>
  </si>
  <si>
    <t>SS REG PRINT FULL DOT:WHITE:S</t>
  </si>
  <si>
    <t>SROXDKBU</t>
  </si>
  <si>
    <t>SS REG OXFORD:NAVY BLUE:M</t>
  </si>
  <si>
    <t>SROXBU</t>
  </si>
  <si>
    <t>SS REG OXFORD:CLASSIC BLUE:S</t>
  </si>
  <si>
    <t>SS REG OXFORD:CLASSIC BLUE:M</t>
  </si>
  <si>
    <t>SRUPT2GR</t>
  </si>
  <si>
    <t>SS REG ULOS PINTU:CLASSIC GREEN:S</t>
  </si>
  <si>
    <t>SRPT14GY</t>
  </si>
  <si>
    <t>SS REG FULL PRINT SMALL WAJIK KANTONG BOBOK:FROST GREY:L</t>
  </si>
  <si>
    <t>SS REG FULL PRINT SMALL WAJIK KANTONG BOBOK:FROST GREY:XL</t>
  </si>
  <si>
    <t>SS REG TEXTURED JAQUARD:NAVY BLUE:S</t>
  </si>
  <si>
    <t>SRPD924GY</t>
  </si>
  <si>
    <t>SS REG PRINT DADA ETNIK:FROST GREY:L</t>
  </si>
  <si>
    <t>SRPD924GR</t>
  </si>
  <si>
    <t>SS REG PRINT DADA ETNIK:CLASSIC GREEN:XL</t>
  </si>
  <si>
    <t>SRPT19WH</t>
  </si>
  <si>
    <t>SKSDNV</t>
  </si>
  <si>
    <t>SS REG KOKO POPLIN SOLID:NAVY BLUE:XL</t>
  </si>
  <si>
    <t>SKSDLBU</t>
  </si>
  <si>
    <t>SS REG KOKO POPLIN SOLID:LIGHT BLUE:S</t>
  </si>
  <si>
    <t>SRPT16NV</t>
  </si>
  <si>
    <t>SS REG FULL PRINT SMALL:NAVY BLUE:S</t>
  </si>
  <si>
    <t>SS REG FULL PRINT SMALL:NAVY BLUE:L</t>
  </si>
  <si>
    <t>SRPT30NV</t>
  </si>
  <si>
    <t>SS REG PRINT FULL ABSTRAK:NAVY BLUE:M</t>
  </si>
  <si>
    <t>SS REG PRINT FULL ABSTRAK:NAVY BLUE:L</t>
  </si>
  <si>
    <t>SS REG PRINT FULL ABSTRAK:NAVY BLUE:XL</t>
  </si>
  <si>
    <t>SRPT28NV</t>
  </si>
  <si>
    <t>SRMT48RD</t>
  </si>
  <si>
    <t>SS REG Y/D SMALL CHECK 1PKT:CLASSIC RED:S</t>
  </si>
  <si>
    <t>SRPL114WH</t>
  </si>
  <si>
    <t>SS REG LEAVES:WHITE:XL</t>
  </si>
  <si>
    <t>SRMT47GR</t>
  </si>
  <si>
    <t>SS REG Y/D MED CHECK 1PKT:CLASSIC GREEN:S</t>
  </si>
  <si>
    <t>SRMT47RD</t>
  </si>
  <si>
    <t>SS REG Y/D MED CHECK 1PKT:CLASSIC RED:M</t>
  </si>
  <si>
    <t>SS REG Y/D MED CHECK 1PKT:CLASSIC RED:XL</t>
  </si>
  <si>
    <t>SYST47MR</t>
  </si>
  <si>
    <t>SS REG Y/D SMALL CHECK:MAROON:S</t>
  </si>
  <si>
    <t>SS REG Y/D SMALL CHECK:MAROON:M</t>
  </si>
  <si>
    <t>SYST48GR</t>
  </si>
  <si>
    <t>SS REG Y/D SMALL CHECK:CLASSIC GREEN:L</t>
  </si>
  <si>
    <t>SYST46BU</t>
  </si>
  <si>
    <t>SS REG Y/D SMALL CHECK:CLASSIC BLUE:S</t>
  </si>
  <si>
    <t>SRPT44BU</t>
  </si>
  <si>
    <t>SS REG FLOWER-WASHED:CLASSIC BLUE:S</t>
  </si>
  <si>
    <t>SS REG FLOWER-WASHED:CLASSIC BLUE:XL</t>
  </si>
  <si>
    <t>SYST49BR</t>
  </si>
  <si>
    <t>SS REG Y/D SMALL CHECK:RUSTIC BROWN:XL</t>
  </si>
  <si>
    <t>SYST49BU</t>
  </si>
  <si>
    <t>SS REG Y/D SMALL CHECK:CLASSIC BLUE:XL</t>
  </si>
  <si>
    <t>SRPT37GY</t>
  </si>
  <si>
    <t>SS REG PRINT FULL FLOWER:FROST GREY:XL</t>
  </si>
  <si>
    <t>SRPT37BU</t>
  </si>
  <si>
    <t>SS REG PRINT FULL FLOWER:CLASSIC BLUE:M</t>
  </si>
  <si>
    <t>SRPT39NV</t>
  </si>
  <si>
    <t>SS REG FULL PRINT GEOMETRI:NAVY BLUE:XL</t>
  </si>
  <si>
    <t>SRPT38NV</t>
  </si>
  <si>
    <t>SS REG FULL PRINT ABSTRAK:NAVY BLUE:M</t>
  </si>
  <si>
    <t>SRPT38MR</t>
  </si>
  <si>
    <t>SS REG FULL PRINT ABSTRAK:MAROON:XL</t>
  </si>
  <si>
    <t>SRYT174NV</t>
  </si>
  <si>
    <t>SS REG YD SLUB:NAVY BLUE:S</t>
  </si>
  <si>
    <t>SRPT45BU</t>
  </si>
  <si>
    <t>SS REG SMALL FLOWER:CLASSIC BLUE:S</t>
  </si>
  <si>
    <t>SS REG SMALL FLOWER:CLASSIC BLUE:L</t>
  </si>
  <si>
    <t>SFT57BU</t>
  </si>
  <si>
    <t>SS REG PRINT:CLASSIC BLUE:S</t>
  </si>
  <si>
    <t>SRT107BU</t>
  </si>
  <si>
    <t>SS REG JAQUARD KTK KCL:CLASSIC BLUE:XL</t>
  </si>
  <si>
    <t>SFPT51NV</t>
  </si>
  <si>
    <t>SS REG PRINT PASLEY:NAVY BLUE:S</t>
  </si>
  <si>
    <t>SFPT51MR</t>
  </si>
  <si>
    <t>SS REG PRINT PASLEY:MAROON:XL</t>
  </si>
  <si>
    <t>SYCT65GY</t>
  </si>
  <si>
    <t>SS REG MED CHECK:FROST GREY:S</t>
  </si>
  <si>
    <t>SRPT43BL</t>
  </si>
  <si>
    <t>SS REG FLOWER-WASHED:BLACK:L</t>
  </si>
  <si>
    <t>SS REG PRINT:WHITE:2XL</t>
  </si>
  <si>
    <t>SFPT32BL</t>
  </si>
  <si>
    <t>RR REG PRINT KTK KECIL:BLACK:S</t>
  </si>
  <si>
    <t>SRPT63</t>
  </si>
  <si>
    <t>SS REG PRINT:MANDARIN ORANGE:L</t>
  </si>
  <si>
    <t>SYDMT7WH</t>
  </si>
  <si>
    <t>LS REG MED CHECK:WHITE:M</t>
  </si>
  <si>
    <t>SYDS69MR</t>
  </si>
  <si>
    <t>LS REG YD MED CHECK:MAROON:S</t>
  </si>
  <si>
    <t>JFKT19</t>
  </si>
  <si>
    <t>KEMEJA PRJ 2019:ASSORTIVE COLOR:S</t>
  </si>
  <si>
    <t>SRONV</t>
  </si>
  <si>
    <t>KEMEJA OXFORD SOLID:NAVY BLUE:XL</t>
  </si>
  <si>
    <t>SRFK36</t>
  </si>
  <si>
    <t>SS REG PRINT:CLASSIC ORANGE:XL</t>
  </si>
  <si>
    <t>SRFK25BU</t>
  </si>
  <si>
    <t>SS REG FULL PRINT FLORAL:CLASSIC BLUE:M</t>
  </si>
  <si>
    <t>SRFK26GY</t>
  </si>
  <si>
    <t>SS REG FULL PRINT PASLEY:FROST GREY:L</t>
  </si>
  <si>
    <t>SRPK05BU</t>
  </si>
  <si>
    <t>SS REG PRINT:CLASSIC BLUE:XL</t>
  </si>
  <si>
    <t>SRDK42</t>
  </si>
  <si>
    <t>SS REG DENIM 2 PKT W/FLAP:LIGHT DENIM:S</t>
  </si>
  <si>
    <t>SRPF22WH</t>
  </si>
  <si>
    <t>SS REG PRINT CIRCLE:WHITE:S</t>
  </si>
  <si>
    <t>SS REG PRINT CIRCLE:WHITE:L</t>
  </si>
  <si>
    <t>SRPK33</t>
  </si>
  <si>
    <t>SS REG PRINT:BLACK:M</t>
  </si>
  <si>
    <t>SS REG PRINT:BLACK:L</t>
  </si>
  <si>
    <t>SRFK24</t>
  </si>
  <si>
    <t>SS REG FULL PRINT DOT:CLASSIC BLUE:S</t>
  </si>
  <si>
    <t>SS REG FULL PRINT DOT:CLASSIC BLUE:M</t>
  </si>
  <si>
    <t>SS REG FULL PRINT DOT:CLASSIC RED:M</t>
  </si>
  <si>
    <t>SRPK08BU</t>
  </si>
  <si>
    <t>SRPK54BU</t>
  </si>
  <si>
    <t>SS REG KEMEJA PRINT FULL:CLASSIC BLUE:M</t>
  </si>
  <si>
    <t>SRPK39WH</t>
  </si>
  <si>
    <t>SS REG PRINT LEAVES:WHITE:XL</t>
  </si>
  <si>
    <t>SRSTK69NV</t>
  </si>
  <si>
    <t>SS YD REG MED STRIPE:NAVY BLUE:L</t>
  </si>
  <si>
    <t>SRMK68BL</t>
  </si>
  <si>
    <t>SS Y/D REG MED CHECK:BLACK:M</t>
  </si>
  <si>
    <t>SRMK68NV</t>
  </si>
  <si>
    <t>SS Y/D REG MED CHECK:NAVY BLUE:L</t>
  </si>
  <si>
    <t>SS Y/D REG MED CHECK:NAVY BLUE:XL</t>
  </si>
  <si>
    <t>SRMK67NV</t>
  </si>
  <si>
    <t>SS REG Y/D MED CHECK:NAVY BLUE:M</t>
  </si>
  <si>
    <t>SRMK73BL</t>
  </si>
  <si>
    <t>SS REG MED CHECK:BLACK:S</t>
  </si>
  <si>
    <t>SS REG MED CHECK:BLACK:L</t>
  </si>
  <si>
    <t>SS REG MED CHECK:BLACK:XL</t>
  </si>
  <si>
    <t>SRSMK70MR</t>
  </si>
  <si>
    <t>SS REG MED CHECK:MAROON:M</t>
  </si>
  <si>
    <t>SS REG MED CHECK:MAROON:XL</t>
  </si>
  <si>
    <t>SRSMK75BL</t>
  </si>
  <si>
    <t>SRSMK75NV</t>
  </si>
  <si>
    <t>SS REG MED CHECK:NAVY BLUE:XL</t>
  </si>
  <si>
    <t>SYCMK94RD</t>
  </si>
  <si>
    <t>SS REG YD MED CHECK:CLASSIC RED:S</t>
  </si>
  <si>
    <t>SS REG PRINT SHARK:CLASSIC BLUE:L</t>
  </si>
  <si>
    <t>SRPK7BU</t>
  </si>
  <si>
    <t>SS PRINT ABSTRAK DOT:CLASSIC BLUE:XL</t>
  </si>
  <si>
    <t>SS REG PRINT:FROST GREY:2XL</t>
  </si>
  <si>
    <t>SROCNV</t>
  </si>
  <si>
    <t>SS REG OXFORD CHAMBRY 2TONE:NAVY BLUE:L</t>
  </si>
  <si>
    <t>SSTCGY</t>
  </si>
  <si>
    <t>SS SOLID STRETCH:FROST GREY:S</t>
  </si>
  <si>
    <t>SS SOLID STRETCH:CLASSIC BLUE:XL</t>
  </si>
  <si>
    <t>SS SOLID STRETCH:CLASSIC BLUE:2XL</t>
  </si>
  <si>
    <t>SS REG FULL PRINT GRADASI:RUSTIC BROWN:XL</t>
  </si>
  <si>
    <t>SRPKBL</t>
  </si>
  <si>
    <t>SRP KOTAK KCL:BLACK:XL</t>
  </si>
  <si>
    <t>SKUL113WN</t>
  </si>
  <si>
    <t>SS REG ULOS PINTU:WINE:S</t>
  </si>
  <si>
    <t>SS REG PRINT TRISULA:CLASSIC BLUE:M</t>
  </si>
  <si>
    <t>SFPL173WH</t>
  </si>
  <si>
    <t>SS REG PRINT WAJIK:WHITE:M</t>
  </si>
  <si>
    <t>CY9ABRD</t>
  </si>
  <si>
    <t>SS REG PRINT ABSTRAK:CLASSIC RED:S</t>
  </si>
  <si>
    <t>SS REG PRINT LVS:CLASSIC RED:M</t>
  </si>
  <si>
    <t>SRPL171GY</t>
  </si>
  <si>
    <t>SS REG PRINT STR:FROST GREY:S</t>
  </si>
  <si>
    <t>SRCNV</t>
  </si>
  <si>
    <t>SS REG CHAMBRY:NAVY BLUE:2XL</t>
  </si>
  <si>
    <t>SRUD-BR</t>
  </si>
  <si>
    <t>SS REG ULOS DADA 759 BROWN / SRUD-BR</t>
  </si>
  <si>
    <t>SS REG SOLID 908:WHITE:XL</t>
  </si>
  <si>
    <t>SRU940NV</t>
  </si>
  <si>
    <t>SS REG ULOS:NAVY BLUE:XL</t>
  </si>
  <si>
    <t>SS REG FULL PRINT ANGKOR:CLASSIC BLUE:XL</t>
  </si>
  <si>
    <t>SROXWH</t>
  </si>
  <si>
    <t>SS REG OXFORD:WHITE:XL</t>
  </si>
  <si>
    <t>SROXOL</t>
  </si>
  <si>
    <t>SS REG OXFORD:OLIVE:S</t>
  </si>
  <si>
    <t>SS REG OXFORD:OLIVE:XL</t>
  </si>
  <si>
    <t>SS REG OXFORD:NAVY BLUE:L</t>
  </si>
  <si>
    <t>SS REG OXFORD:NAVY BLUE:XL</t>
  </si>
  <si>
    <t>SRUPT3NV</t>
  </si>
  <si>
    <t>SS REG ULOS PINTU:NAVY BLUE:M</t>
  </si>
  <si>
    <t>SS REG TEXTURED JAQUARD:NAVY BLUE:XL</t>
  </si>
  <si>
    <t>SS REG KOKO POPLIN SOLID:LIGHT BLUE:L</t>
  </si>
  <si>
    <t>SRPT30BLK</t>
  </si>
  <si>
    <t>SS REG PRINT FULL ABSTRAK:BLACK:M</t>
  </si>
  <si>
    <t>SRPT25BU</t>
  </si>
  <si>
    <t>SS REG PRINT FULL STAR:CLASSIC BLUE:M</t>
  </si>
  <si>
    <t>SRPT29NV</t>
  </si>
  <si>
    <t>SS REG PRINT FULL KOTAK:NAVY BLUE:L</t>
  </si>
  <si>
    <t>SRPT31BU</t>
  </si>
  <si>
    <t>SS REG LEAVES WASHED:CLASSIC BLUE:S</t>
  </si>
  <si>
    <t>SS REG Y/D MED CHECK 1PKT:CLASSIC GREEN:M</t>
  </si>
  <si>
    <t>SYST47KK</t>
  </si>
  <si>
    <t>SS REG Y/D SMALL CHECK:KHAKI:M</t>
  </si>
  <si>
    <t>SS REG Y/D SMALL CHECK:KHAKI:XL</t>
  </si>
  <si>
    <t>SS REG Y/D SMALL CHECK:CLASSIC BLUE:M</t>
  </si>
  <si>
    <t>SS REG Y/D SMALL CHECK:CLASSIC BLUE:L</t>
  </si>
  <si>
    <t>SS REG Y/D SMALL CHECK:RUSTIC BROWN:S</t>
  </si>
  <si>
    <t>SRPT39MR</t>
  </si>
  <si>
    <t>SS REG FULL PRINT GEOMETRI:MAROON:XL</t>
  </si>
  <si>
    <t>SS REG FULL PRINT ABSTRAK:MAROON:S</t>
  </si>
  <si>
    <t>SS REG YD SLUB:NAVY BLUE:M</t>
  </si>
  <si>
    <t>SFT57MR</t>
  </si>
  <si>
    <t>SS REG PRINT:MAROON:S</t>
  </si>
  <si>
    <t>SS REG PRINT PASLEY:NAVY BLUE:2XL</t>
  </si>
  <si>
    <t>SS REG MED CHECK:FROST GREY:L</t>
  </si>
  <si>
    <t>SYCMT68</t>
  </si>
  <si>
    <t>SRPT8RD</t>
  </si>
  <si>
    <t>SS PRINT LVS:CLASSIC RED:XL</t>
  </si>
  <si>
    <t>SRPT60NV</t>
  </si>
  <si>
    <t>SS REG PRINT LVS DNM LOOK:NAVY BLUE:S</t>
  </si>
  <si>
    <t>SYCMT64BU</t>
  </si>
  <si>
    <t>SS REG YD MED CHECK:CLASSIC BLUE:S</t>
  </si>
  <si>
    <t>LS REG MED CHECK:WHITE:S</t>
  </si>
  <si>
    <t>SRPT6BU</t>
  </si>
  <si>
    <t>SS REG PRINT PASLEY KOTAK:CLASSIC BLUE:S</t>
  </si>
  <si>
    <t>SRPT28A</t>
  </si>
  <si>
    <t>SYCT66</t>
  </si>
  <si>
    <t>SRPT18NV</t>
  </si>
  <si>
    <t>SS REG PRINT LVS2:NAVY BLUE:S</t>
  </si>
  <si>
    <t>SRSGR</t>
  </si>
  <si>
    <t>KEMEJA REGULER OXFORD:CLASSIC GREEN:L</t>
  </si>
  <si>
    <t>SROKNV</t>
  </si>
  <si>
    <t>SS REG OXFORD CHAMBRY:NAVY BLUE:XL</t>
  </si>
  <si>
    <t>SRPF20</t>
  </si>
  <si>
    <t>SRPK49</t>
  </si>
  <si>
    <t>SS REG PRINT KELAPA:NAVY BLUE:L</t>
  </si>
  <si>
    <t>LROXNV</t>
  </si>
  <si>
    <t>LS REG OXFORD SOLID:NAVY BLUE:M</t>
  </si>
  <si>
    <t>LROXCR</t>
  </si>
  <si>
    <t>LS REG OXFORD SOLID:CORAL:S</t>
  </si>
  <si>
    <t>LS REG OXFORD SOLID:CORAL:L</t>
  </si>
  <si>
    <t>SRSTK69BL</t>
  </si>
  <si>
    <t>SS YD REG MED STRIPE:BLACK:L</t>
  </si>
  <si>
    <t>SS YD REG MED STRIPE:NAVY BLUE:S</t>
  </si>
  <si>
    <t>SS Y/D REG MED CHECK:NAVY BLUE:S</t>
  </si>
  <si>
    <t>SS Y/D REG MED CHECK:NAVY BLUE:M</t>
  </si>
  <si>
    <t>SRMK73NV</t>
  </si>
  <si>
    <t>SS REG MED CHECK:NAVY BLUE:L</t>
  </si>
  <si>
    <t>SS REG MED CHECK:MAROON:S</t>
  </si>
  <si>
    <t>SRMK71RD</t>
  </si>
  <si>
    <t>SS REG MED CHECK:CLASSIC RED:M</t>
  </si>
  <si>
    <t>SRMK72MR</t>
  </si>
  <si>
    <t>SRPJAWT</t>
  </si>
  <si>
    <t>SS PRINT ABS JANGKAR:TEAL:2XL</t>
  </si>
  <si>
    <t>SS REG PRINT SHARK:CLASSIC BLUE:S</t>
  </si>
  <si>
    <t>SYCMK91YW</t>
  </si>
  <si>
    <t>SS REG YD MED CHECK:CLASSIC YELLOW:S</t>
  </si>
  <si>
    <t>SRPK89ABL</t>
  </si>
  <si>
    <t>SS REG PRINT LVS:BLACK:M</t>
  </si>
  <si>
    <t>SYB108OL</t>
  </si>
  <si>
    <t>SS REG SMALL CHECK:OLIVE:XL</t>
  </si>
  <si>
    <t>SRPK6NV</t>
  </si>
  <si>
    <t>SS PRINT STRIPE PASLEY:NAVY BLUE:2XL</t>
  </si>
  <si>
    <t>SS SOLID STRETCH:FROST GREY:L</t>
  </si>
  <si>
    <t>SS SOLID STRETCH:FROST GREY:2XL</t>
  </si>
  <si>
    <t>SS REG Y/D CHECK:CLASSIC BLUE:L</t>
  </si>
  <si>
    <t>SYCM6RD</t>
  </si>
  <si>
    <t>SS REG Y/D CHECK:CLASSIC RED:S</t>
  </si>
  <si>
    <t>SS REG Y/D CHECK:CLASSIC BLUE:M</t>
  </si>
  <si>
    <t>SS REG Y/D CHECK:MAROON:M</t>
  </si>
  <si>
    <t>SS REG Y/D CHECK:RUSTIC BROWN:M</t>
  </si>
  <si>
    <t>SRPL103BU</t>
  </si>
  <si>
    <t>SS REG PRINT WALET:CLASSIC BLUE:L</t>
  </si>
  <si>
    <t>SS REG PRINT TRISULA:CLASSIC BLUE:L</t>
  </si>
  <si>
    <t>SRPL109WH</t>
  </si>
  <si>
    <t>SS REG PRINT TETRIS:WHITE:S</t>
  </si>
  <si>
    <t>SRPL115GR</t>
  </si>
  <si>
    <t>SS REG LEAVES WASHED:CLASSIC GREEN:L</t>
  </si>
  <si>
    <t>SRPL176</t>
  </si>
  <si>
    <t>SS REG PRINT FISH:WHITE:XL</t>
  </si>
  <si>
    <t>SYM79NV</t>
  </si>
  <si>
    <t>SS REG YD MED CHECK:NAVY BLUE:M</t>
  </si>
  <si>
    <t>SS REG PRINT DOT:WHITE:M</t>
  </si>
  <si>
    <t>SYDH28WH</t>
  </si>
  <si>
    <t>SS REG Y/D CHECK MED:MANDARIN ORANGE:XL</t>
  </si>
  <si>
    <t>SS REG PRINT FULL DOT:WHITE:L</t>
  </si>
  <si>
    <t>SS REG OXFORD:WHITE:S</t>
  </si>
  <si>
    <t>SRUDT2WH</t>
  </si>
  <si>
    <t>SS REG ULOS DADA:WHITE:L</t>
  </si>
  <si>
    <t>SS REG ULOS PINTU:NAVY BLUE:XL</t>
  </si>
  <si>
    <t>SRUPT4BU</t>
  </si>
  <si>
    <t>SS REG ULOS PINTU:CLASSIC BLUE:M</t>
  </si>
  <si>
    <t>SRPT26BU</t>
  </si>
  <si>
    <t>SS REG PRINT FULL SAIL:CLASSIC BLUE:M</t>
  </si>
  <si>
    <t>SS REG PRINT FULL SAIL:CLASSIC BLUE:XL</t>
  </si>
  <si>
    <t>SS REG PRINT FULL STAR:CLASSIC BLUE:S</t>
  </si>
  <si>
    <t>SS REG PRINT FULL ABSTRAK:NAVY BLUE:S</t>
  </si>
  <si>
    <t>SS REG Y/D MED CHECK 1PKT:CLASSIC GREEN:L</t>
  </si>
  <si>
    <t>SS REG PRINT FULL FLOWER:CLASSIC BLUE:S</t>
  </si>
  <si>
    <t>SRPT40BU</t>
  </si>
  <si>
    <t>SS REG FULL PRINT ABSTRAK:NAVY BLUE:S</t>
  </si>
  <si>
    <t>SS REG JAQUARD KTK KCL:CLASSIC BLUE:L</t>
  </si>
  <si>
    <t>SFPT18WH</t>
  </si>
  <si>
    <t>SS FULL PRINT GEOMETRIS:WHITE:M</t>
  </si>
  <si>
    <t>SS FULL PRINT GEOMETRIS:WHITE:XL</t>
  </si>
  <si>
    <t>SRPT27BU</t>
  </si>
  <si>
    <t>SS REG PRINT FULL OVAL:CLASSIC BLUE:S</t>
  </si>
  <si>
    <t>SS REG PRINT FULL OVAL:CLASSIC BLUE:L</t>
  </si>
  <si>
    <t>SS REG PRINT FULL OVAL:CLASSIC BLUE:XL</t>
  </si>
  <si>
    <t>SRPCT50BU</t>
  </si>
  <si>
    <t>SS REG CHAMBRY PRINT DOT:CLASSIC BLUE:S</t>
  </si>
  <si>
    <t>SS REG PRINT:WHITE:S</t>
  </si>
  <si>
    <t>SS REG YD MED CHECK:CLASSIC RED:XL</t>
  </si>
  <si>
    <t>SS REG PRINT LVS DNM LOOK:NAVY BLUE:L</t>
  </si>
  <si>
    <t>SS REG PRINT LVS DNM LOOK:NAVY BLUE:2XL</t>
  </si>
  <si>
    <t>LS REG YD MED CHECK:MAROON:XL</t>
  </si>
  <si>
    <t>SS REG MED CHECK:FROST GREY:XL</t>
  </si>
  <si>
    <t>SS REG FLOWER - WASHED:BLACK:XL</t>
  </si>
  <si>
    <t>SRPT52GY</t>
  </si>
  <si>
    <t>SS YD REG MED STRIPE:BLACK:XL</t>
  </si>
  <si>
    <t>SS Y/D REG MED CHECK:BLACK:L</t>
  </si>
  <si>
    <t>SS REG Y/D MED CHECK:NAVY BLUE:L</t>
  </si>
  <si>
    <t>SRSMK70BL</t>
  </si>
  <si>
    <t>SRST74GY</t>
  </si>
  <si>
    <t>SS REG STRIPE Y/D:FROST GREY:M</t>
  </si>
  <si>
    <t>SRMK71BU</t>
  </si>
  <si>
    <t>SS REG MED CHECK:CLASSIC BLUE:XL</t>
  </si>
  <si>
    <t>SS REG MED CHECK:NAVY BLUE:M</t>
  </si>
  <si>
    <t>SS REG PRINT SHARK:WHITE:2XL</t>
  </si>
  <si>
    <t>SYSK1</t>
  </si>
  <si>
    <t>SS REG YD SMALL CHECK:NAVY BLUE:S</t>
  </si>
  <si>
    <t>SS REG YD SMALL CHECK:NAVY BLUE:M</t>
  </si>
  <si>
    <t>SS REG YD SMALL CHECK:NAVY BLUE:2XL</t>
  </si>
  <si>
    <t>SRPK9NV</t>
  </si>
  <si>
    <t>SS PRINT BASED ABSTRAK:NAVY BLUE:XL</t>
  </si>
  <si>
    <t>SRPC1BU</t>
  </si>
  <si>
    <t>SS REG PRINT ABSTRAK:CLASSIC BLUE:XL</t>
  </si>
  <si>
    <t>SS REG PRINT TRISULA:CLASSIC BLUE:S</t>
  </si>
  <si>
    <t>SS REG PRINT TETRIS:WHITE:L</t>
  </si>
  <si>
    <t>SS REG LEAVES WASHED:CLASSIC GREEN:S</t>
  </si>
  <si>
    <t>SRPL116NV</t>
  </si>
  <si>
    <t>SS REG LEAVES:WHITE:S</t>
  </si>
  <si>
    <t>SS REG YD MED CHECK:NAVY BLUE:L</t>
  </si>
  <si>
    <t>SS REG PRINT DOT:NAVY BLUE:M</t>
  </si>
  <si>
    <t>SROXCR</t>
  </si>
  <si>
    <t>SS REG OXFORD:CORAL:L</t>
  </si>
  <si>
    <t>SS REG PRINT FULL KOTAK:NAVY BLUE:M</t>
  </si>
  <si>
    <t>SS REG Y/D SMALL CHECK:CLASSIC GREEN:M</t>
  </si>
  <si>
    <t>SS REG Y/D SMALL CHECK:RUSTIC BROWN:L</t>
  </si>
  <si>
    <t>SS REG FULL PRINT GEOMETRI:NAVY BLUE:S</t>
  </si>
  <si>
    <t>SS REG FULL PRINT GEOMETRI:NAVY BLUE:M</t>
  </si>
  <si>
    <t>SS REG FULL PRINT ABSTRAK:NAVY BLUE:XL</t>
  </si>
  <si>
    <t>SS REG PRINT PASLEY:MAROON:2XL</t>
  </si>
  <si>
    <t>SRPT61NV</t>
  </si>
  <si>
    <t>SS REG PRINT DNM LOOK CIR:NAVY BLUE:L</t>
  </si>
  <si>
    <t>SRPT67BU</t>
  </si>
  <si>
    <t>SS REG PRINT BILIK:CLASSIC BLUE:S</t>
  </si>
  <si>
    <t>SS REG PRINT BILIK:CLASSIC BLUE:M</t>
  </si>
  <si>
    <t>LS REG YD MED CHECK:MAROON:2XL</t>
  </si>
  <si>
    <t>SS REG MED CHECK:FROST GREY:M</t>
  </si>
  <si>
    <t>SS REG STRIPE Y/D:FROST GREY:XL</t>
  </si>
  <si>
    <t>SRST74BU</t>
  </si>
  <si>
    <t>SS REG STRIPE Y/D:CLASSIC BLUE:M</t>
  </si>
  <si>
    <t>SS REG YD MED CHECK:CLASSIC RED:M</t>
  </si>
  <si>
    <t>SRPK97</t>
  </si>
  <si>
    <t>SS REG PRINT LINE ABSTRAK:WHITE:M</t>
  </si>
  <si>
    <t>SS PRINT ABS JANGKAR:TEAL:XL</t>
  </si>
  <si>
    <t>SRPJAWH</t>
  </si>
  <si>
    <t>SS PRINT ABS JANGKAR:MANDARIN ORANGE:S</t>
  </si>
  <si>
    <t>SS PRINT ABS JANGKAR:MANDARIN ORANGE:XL</t>
  </si>
  <si>
    <t>SRPK96NV</t>
  </si>
  <si>
    <t>SS REG PRINT LVS:NAVY BLUE:S</t>
  </si>
  <si>
    <t>SS PRINT STRIPE PASLEY:NAVY BLUE:XL</t>
  </si>
  <si>
    <t>SS REG PRINT ABSTRAK:CLASSIC BLUE:S</t>
  </si>
  <si>
    <t>SS REG Y/D CHECK:MAROON:L</t>
  </si>
  <si>
    <t>SS REG PRINT TRISULA:WHITE:L</t>
  </si>
  <si>
    <t>SRPL170WH</t>
  </si>
  <si>
    <t>SS REG PRINT ABSTRAK:WHITE:S</t>
  </si>
  <si>
    <t>SS REG PRINT LVS:CLASSIC RED:XL</t>
  </si>
  <si>
    <t>SS REG PRINT STR:FROST GREY:XL</t>
  </si>
  <si>
    <t>SS REG CHAMBRY:NAVY BLUE:S</t>
  </si>
  <si>
    <t>SS REG YD MED CHECK:NAVY BLUE:S</t>
  </si>
  <si>
    <t>SRPT15NV</t>
  </si>
  <si>
    <t>SS REG PRINT FULL PASLEY:NAVY BLUE:S</t>
  </si>
  <si>
    <t>SS REG LEAVES:WHITE:M</t>
  </si>
  <si>
    <t>SS REG PRINT FULL FLOWER:FROST GREY:M</t>
  </si>
  <si>
    <t>SS REG PRINT FULL FLOWER:CLASSIC BLUE:L</t>
  </si>
  <si>
    <t>SS REG PRINT LEAVES:CLASSIC BLUE:L</t>
  </si>
  <si>
    <t>SS REG FULL PRINT GEOMETRI:MAROON:M</t>
  </si>
  <si>
    <t>SS REG FULL PRINT DOT:CLASSIC BLUE:XL</t>
  </si>
  <si>
    <t>SS REG SMALL FLOWER:CLASSIC BLUE:M</t>
  </si>
  <si>
    <t>SS REG JAQUARD KTK KCL:CLASSIC BLUE:M</t>
  </si>
  <si>
    <t>SS REG PRINT FULL OVAL:CLASSIC BLUE:M</t>
  </si>
  <si>
    <t>SS REG YD MED CHECK:CLASSIC BLUE:L</t>
  </si>
  <si>
    <t>SS REG PRINT PASLEY KOTAK:CLASSIC RED:2XL</t>
  </si>
  <si>
    <t>SS REG PRINT LVS BIG:WHITE:M</t>
  </si>
  <si>
    <t>SS Y/D REG MED CHECK:BLACK:S</t>
  </si>
  <si>
    <t>SRMK67BL</t>
  </si>
  <si>
    <t>SS REG Y/D MED CHECK:BLACK:L</t>
  </si>
  <si>
    <t>SS REG MED CHECK:MAROON:L</t>
  </si>
  <si>
    <t>SS REG MED CHECK:CLASSIC RED:S</t>
  </si>
  <si>
    <t>LS2PWH</t>
  </si>
  <si>
    <t>LS REG 2KTG SOLID POPLIN:WHITE:XL</t>
  </si>
  <si>
    <t>SYCMK93RD</t>
  </si>
  <si>
    <t>SS PRINT ABS JANGKAR:TEAL:S</t>
  </si>
  <si>
    <t>SRPK89NV</t>
  </si>
  <si>
    <t>SS REG PRINT LEAVES:NAVY BLUE:S</t>
  </si>
  <si>
    <t>SRPK89ABU</t>
  </si>
  <si>
    <t>SS REG PRINT LVS:CLASSIC BLUE:M</t>
  </si>
  <si>
    <t>SS REG YD SMALL CHECK:NAVY BLUE:L</t>
  </si>
  <si>
    <t>SS PRINT BASED ABSTRAK:NAVY BLUE:2XL</t>
  </si>
  <si>
    <t>SS PRINT ABSTRAK DOT:CLASSIC BLUE:2XL</t>
  </si>
  <si>
    <t>SS REG Y/D CHECK:CLASSIC RED:L</t>
  </si>
  <si>
    <t>SS REG Y/D CHECK:BLACK:XL</t>
  </si>
  <si>
    <t>SS REG PRINT TRISULA:WHITE:S</t>
  </si>
  <si>
    <t>SS REG PRINT TETRIS:WHITE:M</t>
  </si>
  <si>
    <t>SS REG PRINT DOT:WHITE:S</t>
  </si>
  <si>
    <t>SS REG OXFORD:WHITE:M</t>
  </si>
  <si>
    <t>SS REG OXFORD:WHITE:L</t>
  </si>
  <si>
    <t>SS REG Y/D SMALL CHECK:KHAKI:S</t>
  </si>
  <si>
    <t>SS FULL PRINT GEOMETRIS:WHITE:L</t>
  </si>
  <si>
    <t>SS REG PRINT DNM LOOK CIR:NAVY BLUE:XL</t>
  </si>
  <si>
    <t>LS REG MED CHECK:WHITE:L</t>
  </si>
  <si>
    <t>SS REG PRINT PASLEY KOTAK:CLASSIC BLUE:2XL</t>
  </si>
  <si>
    <t>SS REG PRINT LVS RASTER:NAVY BLUE:L</t>
  </si>
  <si>
    <t>SRPT59NV</t>
  </si>
  <si>
    <t>SS REG PRINT DOT:NAVY BLUE:2XL</t>
  </si>
  <si>
    <t>LS REG OXFORD SOLID:NAVY BLUE:S</t>
  </si>
  <si>
    <t>LS REG OXFORD SOLID:NAVY BLUE:XL</t>
  </si>
  <si>
    <t>LS REG OXFORD SOLID:CORAL:XL</t>
  </si>
  <si>
    <t>SRMK72GR</t>
  </si>
  <si>
    <t>SS REG MED CHECK:CLASSIC GREEN:S</t>
  </si>
  <si>
    <t>LS2POL</t>
  </si>
  <si>
    <t>LS REG 2KTG SOLID POPLIN:OLIVE:S</t>
  </si>
  <si>
    <t>SS PRINT ABS JANGKAR:MANDARIN ORANGE:M</t>
  </si>
  <si>
    <t>SYCMK91BU</t>
  </si>
  <si>
    <t>SS PRINT ABSTRAK DOT:CLASSIC BLUE:L</t>
  </si>
  <si>
    <t>SS REG SMALL CHECK:OLIVE:S</t>
  </si>
  <si>
    <t>SS REG PRINT LVS:NAVY BLUE:2XL</t>
  </si>
  <si>
    <t>SS SOLID STRETCH:CLASSIC BLUE:L</t>
  </si>
  <si>
    <t>SS SOLID STRETCH:LIGHT BLUE:S</t>
  </si>
  <si>
    <t>SS REG Y/D CHECK:RUSTIC BROWN:S</t>
  </si>
  <si>
    <t>SS REG LEAVES WASHED:CLASSIC GREEN:M</t>
  </si>
  <si>
    <t>SS REG PRINT ABSTRAK:WHITE:M</t>
  </si>
  <si>
    <t>SS REG PRINT DOT:NAVY BLUE:L</t>
  </si>
  <si>
    <t>SS REG PRINT FULL PASLEY:NAVY BLUE:L</t>
  </si>
  <si>
    <t>SS REG PRINT FULL KOTAK:NAVY BLUE:S</t>
  </si>
  <si>
    <t>SS REG LEAVES:WHITE:L</t>
  </si>
  <si>
    <t>SS REG LEAVES WASHED:CLASSIC BLUE:2XL</t>
  </si>
  <si>
    <t>SS REG Y/D SMALL CHECK:KHAKI:L</t>
  </si>
  <si>
    <t>SS REG FULL PRINT ABSTRAK:MAROON:L</t>
  </si>
  <si>
    <t>SS REG JAQUARD KTK KCL:CLASSIC BLUE:S</t>
  </si>
  <si>
    <t>SS REG PRINT PASLEY:NAVY BLUE:M</t>
  </si>
  <si>
    <t>SS REG PRINT DNM LOOK CIR:MANDARIN ORANGE:L</t>
  </si>
  <si>
    <t>SS REG CHAMBRY PRINT DOT:CLASSIC BLUE:M</t>
  </si>
  <si>
    <t>SYCMT66</t>
  </si>
  <si>
    <t>SS REG YF MED CHECK:CLASSIC RED:XL</t>
  </si>
  <si>
    <t>SS PRINT LVS:CLASSIC RED:S</t>
  </si>
  <si>
    <t>SS REG PRINT LVS DNM LOOK:NAVY BLUE:XL</t>
  </si>
  <si>
    <t>SS REG PRINT BILIK:CLASSIC BLUE:2XL</t>
  </si>
  <si>
    <t>SRPT64NV</t>
  </si>
  <si>
    <t>SS REG PRINT DOLPHIN:NAVY BLUE:S</t>
  </si>
  <si>
    <t>SS REG PRINT:MANDARIN ORANGE:M</t>
  </si>
  <si>
    <t>SRPT59WN</t>
  </si>
  <si>
    <t>SS REG PRINT DOT:WINE:2XL</t>
  </si>
  <si>
    <t>LS2PNV</t>
  </si>
  <si>
    <t>LS REG 2KTG SOLID POPLIN:NAVY BLUE:S</t>
  </si>
  <si>
    <t>LS REG 2KTG SOLID POPLIN:NAVY BLUE:M</t>
  </si>
  <si>
    <t>SS REG PRINT LINE ABSTRAK:WHITE:XL</t>
  </si>
  <si>
    <t>SS REG YD MED CHECK:CLASSIC YELLOW:L</t>
  </si>
  <si>
    <t>SYB108RD</t>
  </si>
  <si>
    <t>SS REG SMALL CHECK:CLASSIC RED:2XL</t>
  </si>
  <si>
    <t>SRPK8NV</t>
  </si>
  <si>
    <t>SS PRINT STRIPE FLOWER:NAVY BLUE:XL</t>
  </si>
  <si>
    <t>SS REG Y/D CHECK:BLACK:L</t>
  </si>
  <si>
    <t>SS REG YD MED CHECK:NAVY BLUE:XL</t>
  </si>
  <si>
    <t>SS REG Y/D CHECK MED:MANDARIN ORANGE:L</t>
  </si>
  <si>
    <t>SS REG LEAVES WASHED:CLASSIC BLUE:L</t>
  </si>
  <si>
    <t>SS REG FULL PRINT GEOMETRI:MAROON:L</t>
  </si>
  <si>
    <t>SS REG FULL PRINT ABSTRAK:NAVY BLUE:L</t>
  </si>
  <si>
    <t>SRPT33BU</t>
  </si>
  <si>
    <t>SS REG PRINT OVAL KECIL:CLASSIC BLUE:S</t>
  </si>
  <si>
    <t>SS REG PRINT PASLEY:NAVY BLUE:XL</t>
  </si>
  <si>
    <t>SS REG PRINT DNM LOOK CIR:MANDARIN ORANGE:M</t>
  </si>
  <si>
    <t>SRPT65WH</t>
  </si>
  <si>
    <t>SS REG PRINT BOW:WHITE:S</t>
  </si>
  <si>
    <t>SS REG YD MED CHECK:CLASSIC BLUE:M</t>
  </si>
  <si>
    <t>SS REG YD MED CHECK:CLASSIC BLUE:XL</t>
  </si>
  <si>
    <t>SS REG PRINT DOT:WINE:S</t>
  </si>
  <si>
    <t>SS REG PRINT LVS2:NAVY BLUE:XL</t>
  </si>
  <si>
    <t>SYDMT3NV</t>
  </si>
  <si>
    <t>LS REG 2KTG SOLID POPLIN:NAVY BLUE:XL</t>
  </si>
  <si>
    <t>SRPK77NV</t>
  </si>
  <si>
    <t>SS REG PRINT:NAVY BLUE:M</t>
  </si>
  <si>
    <t>SS REG PRINT ABSTRAK LVS:WHITE:L</t>
  </si>
  <si>
    <t>SS PRINT ABSTRAK DOT:CLASSIC BLUE:S</t>
  </si>
  <si>
    <t>SS REG PRINT LEAVES:NAVY BLUE:2XL</t>
  </si>
  <si>
    <t>SRPC1MR</t>
  </si>
  <si>
    <t>SS REG PRINT ABSTRAK:MAROON:S</t>
  </si>
  <si>
    <t>SS SOLID STRETCH:LIGHT BLUE:M</t>
  </si>
  <si>
    <t>SS REG PRINT TRISULA:WHITE:M</t>
  </si>
  <si>
    <t>SS REG PRINT ABSTRAK:CLASSIC RED:M</t>
  </si>
  <si>
    <t>SS REG PRINT ABSTRAK:CLASSIC RED:XL</t>
  </si>
  <si>
    <t>CY9CKRD</t>
  </si>
  <si>
    <t>SS REG PRINT CHECK:CLASSIC RED:M</t>
  </si>
  <si>
    <t>SRCBL</t>
  </si>
  <si>
    <t>SS REG CHAMBRY:BLACK:S</t>
  </si>
  <si>
    <t>SS REG PRINT FISH:WHITE:S</t>
  </si>
  <si>
    <t>SS REG PRINT:CLASSIC BLUE:L</t>
  </si>
  <si>
    <t>SS REG PRINT:MAROON:L</t>
  </si>
  <si>
    <t>SS REG PRINT LVS DNM LOOK:NAVY BLUE:M</t>
  </si>
  <si>
    <t>SS REG PRINT PASLEY KOTAK:CLASSIC BLUE:L</t>
  </si>
  <si>
    <t>SS PRINT ABS JANGKAR:TEAL:M</t>
  </si>
  <si>
    <t>SS REG PRINT LVS:BLACK:L</t>
  </si>
  <si>
    <t>SS SOLID STRETCH:WHITE:M</t>
  </si>
  <si>
    <t>SS SOLID STRETCH:LIGHT BLUE:L</t>
  </si>
  <si>
    <t>SS REG LEAVES WASHED:CLASSIC GREEN:XL</t>
  </si>
  <si>
    <t>SRPL167WH</t>
  </si>
  <si>
    <t>SS REG PRINT FLOWER:WHITE:M</t>
  </si>
  <si>
    <t>LRINDNV</t>
  </si>
  <si>
    <t>LS REG INDIGO DENIM:NAVY BLUE:M</t>
  </si>
  <si>
    <t>SS REG PRINT FULL STAR:CLASSIC BLUE:L</t>
  </si>
  <si>
    <t>SS REG PRINT FULL FLOWER:FROST GREY:S</t>
  </si>
  <si>
    <t>SS REG PRINT DNM LOOK CIR:MANDARIN ORANGE:2XL</t>
  </si>
  <si>
    <t>SS REG PRINT BOW:WHITE:XL</t>
  </si>
  <si>
    <t>SRPT9WH</t>
  </si>
  <si>
    <t>SS REG PRINT ABSTRAK:WHITE:XL</t>
  </si>
  <si>
    <t>SRPCT49</t>
  </si>
  <si>
    <t>SS REG CHAMBRY PRINT LEAVES:CLASSIC BLUE:M</t>
  </si>
  <si>
    <t>LS REG 2KTG SOLID POPLIN:OLIVE:XL</t>
  </si>
  <si>
    <t>LS REG 2KTG SOLID POPLIN:NAVY BLUE:L</t>
  </si>
  <si>
    <t>SS REG PRINT:NAVY BLUE:S</t>
  </si>
  <si>
    <t>SS REG PRINT SHARK:CLASSIC BLUE:M</t>
  </si>
  <si>
    <t>SS REG PRINT LVS:BLACK:S</t>
  </si>
  <si>
    <t>SS REG PRINT LVS:CLASSIC BLUE:S</t>
  </si>
  <si>
    <t>SS REG PRINT LVS:CLASSIC BLUE:XL</t>
  </si>
  <si>
    <t>SS REG SMALL CHECK:CLASSIC RED:L</t>
  </si>
  <si>
    <t>SS REG PRINT FLOWER:WHITE:S</t>
  </si>
  <si>
    <t>LS REG INDIGO DENIM:NAVY BLUE:L</t>
  </si>
  <si>
    <t>SS REG SMALL FLOWER:CLASSIC BLUE:XL</t>
  </si>
  <si>
    <t>SS REG PRINT:MAROON:M</t>
  </si>
  <si>
    <t>SS REG PRINT:MAROON:XL</t>
  </si>
  <si>
    <t>SS REG PRINT:WHITE:XL</t>
  </si>
  <si>
    <t>SS REG YF MED CHECK:CLASSIC RED:M</t>
  </si>
  <si>
    <t>SS REG PRINT LVS BIG:WHITE:XL</t>
  </si>
  <si>
    <t>SS REG PRINT LVS2:NAVY BLUE:M</t>
  </si>
  <si>
    <t>SS REG PRINT LVS2:NAVY BLUE:L</t>
  </si>
  <si>
    <t>LS REG 2KTG SOLID POPLIN:WHITE:S</t>
  </si>
  <si>
    <t>SS REG YD SMALL CHECK:NAVY BLUE:XL</t>
  </si>
  <si>
    <t>SS PRINT STRIPE PASLEY:NAVY BLUE:M</t>
  </si>
  <si>
    <t>SS REG PRINT LEAVES:CLASSIC BLUE:S</t>
  </si>
  <si>
    <t>SS REG PRINT BILIK:CLASSIC BLUE:XL</t>
  </si>
  <si>
    <t>LS REG 2KTG SOLID POPLIN:WHITE:M</t>
  </si>
  <si>
    <t>SS PRINT BASED ABSTRAK:NAVY BLUE:M</t>
  </si>
  <si>
    <t>SS PRINT BASED ABSTRAK:NAVY BLUE:L</t>
  </si>
  <si>
    <t>SS PRINT STRIPE PASLEY:NAVY BLUE:S</t>
  </si>
  <si>
    <t>SS SOLID STRETCH:FROST GREY:M</t>
  </si>
  <si>
    <t>SS REG Y/D CHECK MED:MANDARIN ORANGE:S</t>
  </si>
  <si>
    <t>SS REG Y/D CHECK MED:MANDARIN ORANGE:M</t>
  </si>
  <si>
    <t>SS REG FLOWER-WASHED:CLASSIC BLUE:L</t>
  </si>
  <si>
    <t>SS REG PRINT LEAVES:CLASSIC BLUE:M</t>
  </si>
  <si>
    <t>SS REG PRINT OVAL KECIL:CLASSIC BLUE:M</t>
  </si>
  <si>
    <t>SS REG YD SLUB:NAVY BLUE:L</t>
  </si>
  <si>
    <t>SS REG PRINT DNM LOOK CIR:NAVY BLUE:S</t>
  </si>
  <si>
    <t>SS REG PRINT DNM LOOK CIR:MANDARIN ORANGE:S</t>
  </si>
  <si>
    <t>SS REG PRINT DOT:NAVY BLUE:XL</t>
  </si>
  <si>
    <t>SS REG STRIPE Y/D:CLASSIC BLUE:XL</t>
  </si>
  <si>
    <t>SS REG MED CHECK:CLASSIC RED:L</t>
  </si>
  <si>
    <t>SS REG PRINT LEAVES:NAVY BLUE:XL</t>
  </si>
  <si>
    <t>SS REG PRINT ABSTRAK:CLASSIC BLUE:M</t>
  </si>
  <si>
    <t>SS REG PRINT FULL FLOWER:CLASSIC BLUE:XL</t>
  </si>
  <si>
    <t>SS REG PRINT BOW:WHITE:M</t>
  </si>
  <si>
    <t>SS REG FLOWER - WASHED:BLACK:M</t>
  </si>
  <si>
    <t>SS REG PRINT LVS BIG:WHITE:S</t>
  </si>
  <si>
    <t>SS REG MED CHECK:NAVY BLUE:S</t>
  </si>
  <si>
    <t>SS PRINT ABS JANGKAR:MANDARIN ORANGE:L</t>
  </si>
  <si>
    <t>SS REG PRINT:WINE:S</t>
  </si>
  <si>
    <t>SS REG YD STRIPE TPS:NAVY BLUE:L</t>
  </si>
  <si>
    <t>SS REG PRINT LVS RASTER:NAVY BLUE:S</t>
  </si>
  <si>
    <t>SS REG PRINT DOT:WINE:L</t>
  </si>
  <si>
    <t>SYDMT5NV</t>
  </si>
  <si>
    <t>LS RED MED CHECK:NAVY BLUE:M</t>
  </si>
  <si>
    <t>SS REG MED CHECK:CLASSIC BLUE:L</t>
  </si>
  <si>
    <t>SS REG PRINT LINE ABSTRAK:WHITE:L</t>
  </si>
  <si>
    <t>SS REG PRINT LVS:CLASSIC BLUE:L</t>
  </si>
  <si>
    <t>SS SOLID STRETCH:WHITE:S</t>
  </si>
  <si>
    <t>SS REG PRINT STR:CLASSIC BLUE:XL</t>
  </si>
  <si>
    <t>RR REG PRINT KTK KECIL:BLACK:M</t>
  </si>
  <si>
    <t>SS REG PRINT ABSTRAK LVS:WHITE:2XL</t>
  </si>
  <si>
    <t>SS REG PRINT STR:FROST GREY:L</t>
  </si>
  <si>
    <t>SS REG CHAMBRY:BLACK:M</t>
  </si>
  <si>
    <t>SS REG PRINT PASLEY:MAROON:M</t>
  </si>
  <si>
    <t>SS REG PRINT DOLPHIN:NAVY BLUE:M</t>
  </si>
  <si>
    <t>SS REG PRINT PASLEY KOTAK:CLASSIC RED:L</t>
  </si>
  <si>
    <t>SS REG PRINT PASLEY KOTAK:CLASSIC RED:XL</t>
  </si>
  <si>
    <t>SS REG PRINT DOT:WINE:M</t>
  </si>
  <si>
    <t>LS REG 2KTG SOLID POPLIN:OLIVE:M</t>
  </si>
  <si>
    <t>SS REG PRINT LVS:BLACK:XL</t>
  </si>
  <si>
    <t>SS PRINT STRIPE PASLEY:NAVY BLUE:L</t>
  </si>
  <si>
    <t>SS REG PRINT WAJIK:WHITE:L</t>
  </si>
  <si>
    <t>SS REG PRINT FISH:WHITE:M</t>
  </si>
  <si>
    <t>SS REG PRINT DOLPHIN:NAVY BLUE:XL</t>
  </si>
  <si>
    <t>LS REG 2KTG SOLID POPLIN:WHITE:L</t>
  </si>
  <si>
    <t>SS REG PRINT ABSTRAK:WHITE:L</t>
  </si>
  <si>
    <t>SYML01NV</t>
  </si>
  <si>
    <t>SS REG PRINT LVS RASTER:NAVY BLUE:XL</t>
  </si>
  <si>
    <t>SS REG PRINT LVS BIG:WHITE:L</t>
  </si>
  <si>
    <t>SS REG SMALL CHECK:OLIVE:M</t>
  </si>
  <si>
    <t>SS REG PRINT PASLEY:MAROON:L</t>
  </si>
  <si>
    <t>SS REG PRINT:FROST GREY:M</t>
  </si>
  <si>
    <t>LS RED MED CHECK:NAVY BLUE:L</t>
  </si>
  <si>
    <t>SS REG PRINT ABSTRAK LVS:WHITE:M</t>
  </si>
  <si>
    <t>SS PRINT ABS JANGKAR:TEAL:L</t>
  </si>
  <si>
    <t>SS REG CHAMBRY:NAVY BLUE:M</t>
  </si>
  <si>
    <t>LS REG MED CHECK:WHITE:XL</t>
  </si>
  <si>
    <t>SS REG FLOWER - WASHED:BLACK:S</t>
  </si>
  <si>
    <t>SS REG CHAMBRY:NAVY BLUE:L</t>
  </si>
  <si>
    <t>SS REG PRINT LEAVES:NAVY BLUE:M</t>
  </si>
  <si>
    <t>SS REG PRINT LVS:NAVY BLUE:M</t>
  </si>
  <si>
    <t>SS REG PRINT STR:CLASSIC BLUE:M</t>
  </si>
  <si>
    <t>SS REG PRINT STR:CLASSIC BLUE:L</t>
  </si>
  <si>
    <t>SS REG PRINT BOW:WHITE:L</t>
  </si>
  <si>
    <t>SS REG FLOWER - WASHED:BLACK:L</t>
  </si>
  <si>
    <t>LS RED MED CHECK:NAVY BLUE:S</t>
  </si>
  <si>
    <t>SS REG MED CHECK:BLACK:M</t>
  </si>
  <si>
    <t>SS REG PRINT STR:FROST GREY:M</t>
  </si>
  <si>
    <t>SS REG CHAMBRY:BLACK:L</t>
  </si>
  <si>
    <t>SS REG CHAMBRY PRINT DOT:CLASSIC BLUE:L</t>
  </si>
  <si>
    <t>SS REG PRINT PASLEY KOTAK:CLASSIC BLUE:XL</t>
  </si>
  <si>
    <t>SS REG PRINT PASLEY KOTAK:CLASSIC RED:M</t>
  </si>
  <si>
    <t>SS REG PRINT LEAVES:NAVY BLUE:L</t>
  </si>
  <si>
    <t>SS PRINT STRIPE FLOWER:NAVY BLUE:M</t>
  </si>
  <si>
    <t>SS REG CHAMBRY:BLACK:XL</t>
  </si>
  <si>
    <t>SS REG PRINT ABSTRAK:MAROON:XL</t>
  </si>
  <si>
    <t>LS RED MED CHECK:NAVY BLUE:XL</t>
  </si>
  <si>
    <t>SS REG PRINT FISH:WHITE:L</t>
  </si>
  <si>
    <t>SS REG PRINT ABSTRAK:MAROON:M</t>
  </si>
  <si>
    <t>SS REG FULL PRINT DOT:CLASSIC BLUE:L</t>
  </si>
  <si>
    <t>SS REG PRINT OVAL KECIL:CLASSIC BLUE:L</t>
  </si>
  <si>
    <t>SS REG PRINT PASLEY:NAVY BLUE:L</t>
  </si>
  <si>
    <t>SS REG PRINT LVS:NAVY BLUE:L</t>
  </si>
  <si>
    <t>SS REG SMALL CHECK:OLIVE:L</t>
  </si>
  <si>
    <t>BCK-SWT</t>
  </si>
  <si>
    <t>SWEATERBASICROUNDNECKRIB1X1:BLACK:M</t>
  </si>
  <si>
    <t>SWEATERBASICROUNDNECKRIB1X1:BLACK:L</t>
  </si>
  <si>
    <t>SWEATERBASICROUNDNECKRIB1X1:BLACK:XL</t>
  </si>
  <si>
    <t>SWEATERBASICROUNDNECKRIB1X1:BLACK:S</t>
  </si>
  <si>
    <t>SWEATERBASICROUNDNECKRIB1X1:MISTYMEDIUMGRE:M</t>
  </si>
  <si>
    <t>SWEATERBASICROUNDNECKRIB1X1:MISTYMEDIUMGRE:L</t>
  </si>
  <si>
    <t>SWEATERBASICROUNDNECKRIB1X1:MISTYMEDIUMGRE:XL</t>
  </si>
  <si>
    <t>SWEATERBASICROUNDNECKRIB1X1:MISTYMEDIUMGRE:S</t>
  </si>
  <si>
    <t>SWEATERBASICROUNDNECKRIB1X1:NAVYBLUE:M</t>
  </si>
  <si>
    <t>SWEATERBASICROUNDNECKRIB1X1:NAVYBLUE:XL</t>
  </si>
  <si>
    <t>SWEATERBASICROUNDNECKRIB1X1:NAVYBLUE:L</t>
  </si>
  <si>
    <t>SWEATERBASICROUNDNECKRIB1X1:NAVYBLUE:S</t>
  </si>
  <si>
    <t>BCK-KGR</t>
  </si>
  <si>
    <t>JKTKNITHOODIEBASICKANGAROORIB1X1:MISTYMEDIUMGR:M</t>
  </si>
  <si>
    <t>JKTKNITHOODIEBASICKANGAROORIB1X1:MISTYMEDIUMGR:L</t>
  </si>
  <si>
    <t>JKTKNITHOODIEBASICKANGAROORIB1X1:MISTYMEDIUMGR:XL</t>
  </si>
  <si>
    <t>JKTKNITHOODIEBASICKANGAROORIB1X1:MISTYMEDIUMGR:S</t>
  </si>
  <si>
    <t>JKTKNITHOODIEBASICKANGAROORIB1X1:NAVYBLUE:M</t>
  </si>
  <si>
    <t>JKTKNITHOODIEBASICKANGAROORIB1X1:NAVYBLUE:XL</t>
  </si>
  <si>
    <t>JKTKNITHOODIEBASICKANGAROORIB1X1:NAVYBLUE:L</t>
  </si>
  <si>
    <t>JKTKNITHOODIEBASICKANGAROORIB1X1:NAVYBLUE:S</t>
  </si>
  <si>
    <t>MC-B47L</t>
  </si>
  <si>
    <t>JKTMICROKRASHANGHAIKOMBPOTDADA:INDIGOBLUE:M</t>
  </si>
  <si>
    <t>JKTMICROKRASHANGHAIKOMBPOTDADA:INDIGOBLUE:L</t>
  </si>
  <si>
    <t>JKTMICROKRASHANGHAIKOMBPOTDADA:INDIGOBLUE:XL</t>
  </si>
  <si>
    <t>JKTMICROKRASHANGHAIKOMBPOTDADA:INDIGOBLUE:2XL</t>
  </si>
  <si>
    <t>JKTMICROKRASHANGHAIKOMBPOTDADA:OLIVE:M</t>
  </si>
  <si>
    <t>JKTMICROKRASHANGHAIKOMBPOTDADA:OLIVE:L</t>
  </si>
  <si>
    <t>JKTMICROKRASHANGHAIKOMBPOTDADA:OLIVE:XL</t>
  </si>
  <si>
    <t>JKTMICROKRASHANGHAIKOMBPOTDADA:OLIVE:2XL</t>
  </si>
  <si>
    <t>KN-JKY21</t>
  </si>
  <si>
    <t>JKTKNITKRAHOODIEKANTONGKANGAROO:MAROON:M</t>
  </si>
  <si>
    <t>JKTKNITKRAHOODIEKANTONGKANGAROO:MAROON:XL</t>
  </si>
  <si>
    <t>JKTKNITKRAHOODIEKANTONGKANGAROO:MAROON:S</t>
  </si>
  <si>
    <t>JKTKNITKRAHOODIEKANTONGKANGAROO:MAROON:L</t>
  </si>
  <si>
    <t>JKTKNITKRAHOODIEKANTONGKANGAROO:NAVYBLUE:M</t>
  </si>
  <si>
    <t>JKTKNITKRAHOODIEKANTONGKANGAROO:NAVYBLUE:XL</t>
  </si>
  <si>
    <t>JKTKNITKRAHOODIEKANTONGKANGAROO:NAVYBLUE:S</t>
  </si>
  <si>
    <t>JKTKNITKRAHOODIEKANTONGKANGAROO:NAVYBLUE:L</t>
  </si>
  <si>
    <t>MC-314</t>
  </si>
  <si>
    <t>JKTMIKROKRAHOODIE:CHARCOAL:M</t>
  </si>
  <si>
    <t>JKTMIKROKRAHOODIE:CHARCOAL:XL</t>
  </si>
  <si>
    <t>JKTMIKROKRAHOODIE:CHARCOAL:L</t>
  </si>
  <si>
    <t>JKTMIKROKRAHOODIE:CHARCOAL:2XL</t>
  </si>
  <si>
    <t>JKTMIKROKRAHOODIE:NAVYBLUE:M</t>
  </si>
  <si>
    <t>JKTMIKROKRAHOODIE:NAVYBLUE:XL</t>
  </si>
  <si>
    <t>JKTMIKROKRAHOODIE:NAVYBLUE:L</t>
  </si>
  <si>
    <t>JKTMIKROKRAHOODIE:NAVYBLUE:2XL</t>
  </si>
  <si>
    <t>MC-THMST</t>
  </si>
  <si>
    <t>JKTMICROBASICKRASHANGHAIRIB1X1PINGGANGDANLENGAN:MISTYLIGH:M</t>
  </si>
  <si>
    <t>JKTMICROBASICKRASHANGHAIRIB1X1PINGGANGDANLENGAN:MISTYLIGH:L</t>
  </si>
  <si>
    <t>JKTMICROBASICKRASHANGHAIRIB1X1PINGGANGDANLENGAN:MISTYLIGH:2XL</t>
  </si>
  <si>
    <t>JKTMICROBASICKRASHANGHAIRIB1X1PINGGANGDANLENGAN:MISTYLIGH:XL</t>
  </si>
  <si>
    <t>MC-ARMY</t>
  </si>
  <si>
    <t>JKTMICROSHANGHAICOLARARMYPRINTRIB1X1PINGGANGDANL:CHARCOAL:M</t>
  </si>
  <si>
    <t>JKTMICROSHANGHAICOLARARMYPRINTRIB1X1PINGGANGDANL:CHARCOAL:L</t>
  </si>
  <si>
    <t>JKTMICROSHANGHAICOLARARMYPRINTRIB1X1PINGGANGDANL:CHARCOAL:XL</t>
  </si>
  <si>
    <t>JKTMICROSHANGHAICOLARARMYPRINTRIB1X1PINGGANGDANL:CHARCOAL:2XL</t>
  </si>
  <si>
    <t>KNT-TRI</t>
  </si>
  <si>
    <t>KNITSWEATER3TONESUQ:MAROON:M</t>
  </si>
  <si>
    <t>KNITSWEATER3TONESUQ:MAROON:XL</t>
  </si>
  <si>
    <t>KNITSWEATER3TONESUQ:MAROON:L</t>
  </si>
  <si>
    <t>KNITSWEATER3TONESUQ:MAROON:S</t>
  </si>
  <si>
    <t>KNITSWEATER3TONESUQ:OLIVE:S</t>
  </si>
  <si>
    <t>KNITSWEATER3TONESUQ:OLIVE:M</t>
  </si>
  <si>
    <t>KNITSWEATER3TONESUQ:OLIVE:L</t>
  </si>
  <si>
    <t>KNITSWEATER3TONESUQ:OLIVE:XL</t>
  </si>
  <si>
    <t>KNT-STRP</t>
  </si>
  <si>
    <t>KNITSLIMESTRIPE3TONES:MISTYLIGHTGREY:S</t>
  </si>
  <si>
    <t>KNITSLIMESTRIPE3TONES:MISTYLIGHTGREY:M</t>
  </si>
  <si>
    <t>KNITSLIMESTRIPE3TONES:MISTYLIGHTGREY:L</t>
  </si>
  <si>
    <t>KNITSLIMESTRIPE3TONES:MISTYLIGHTGREY:XL</t>
  </si>
  <si>
    <t>KNITSLIMESTRIPE3TONES:OLIVE:M</t>
  </si>
  <si>
    <t>KNITSLIMESTRIPE3TONES:OLIVE:S</t>
  </si>
  <si>
    <t>KNITSLIMESTRIPE3TONES:OLIVE:L</t>
  </si>
  <si>
    <t>KNITSLIMESTRIPE3TONES:OLIVE:XL</t>
  </si>
  <si>
    <t>MC-QUILT</t>
  </si>
  <si>
    <t>JKTMICROBASICKRASHANGHAIRIB1X1PINGGANGDANLENGAN:BLACK:2XL</t>
  </si>
  <si>
    <t>JKTMICROBASICKRASHANGHAIRIB1X1PINGGANGDANLENGAN:BLACK:M</t>
  </si>
  <si>
    <t>JKTMICROBASICKRASHANGHAIRIB1X1PINGGANGDANLENGAN:BLACK:L</t>
  </si>
  <si>
    <t>JKTMICROBASICKRASHANGHAIRIB1X1PINGGANGDANLENGAN:BLACK:XL</t>
  </si>
  <si>
    <t>CJM-TP06</t>
  </si>
  <si>
    <t>JKTMICROCOLLARFLATKNITTP-06:OLIVE:M</t>
  </si>
  <si>
    <t>JKTMICROCOLLARFLATKNITTP-06:OLIVE:L</t>
  </si>
  <si>
    <t>JKTMICROCOLLARFLATKNITTP-06:OLIVE:2XL</t>
  </si>
  <si>
    <t>JKTMICROCOLLARFLATKNITTP-06:OLIVE:XL</t>
  </si>
  <si>
    <t>CJM-TP03</t>
  </si>
  <si>
    <t>JACKETMICROCOLLARFLATKNITTP-03:BLACK:L</t>
  </si>
  <si>
    <t>JACKETMICROCOLLARFLATKNITTP-03:BLACK:XL</t>
  </si>
  <si>
    <t>JACKETMICROCOLLARFLATKNITTP-03:BLACK:2XL</t>
  </si>
  <si>
    <t>JACKETMICROCOLLARFLATKNITTP-03:BLACK:M</t>
  </si>
  <si>
    <t>A-170</t>
  </si>
  <si>
    <t>JKT MICRO K/SHANGHAI KOMB ZIP PINGGANG RIB 2X2:MUSTARD:XL</t>
  </si>
  <si>
    <t>A-170FG</t>
  </si>
  <si>
    <t>MICRO RBSHG ZPRPGG A170:FROST GREY:M</t>
  </si>
  <si>
    <t>AMT-10</t>
  </si>
  <si>
    <t>MICRO KRA TG RIB K/PPG TGH KOMB:BLACK:XL</t>
  </si>
  <si>
    <t>MICRO KRA TG RIB K/PPG TGH KOMB:BLACK:2XL</t>
  </si>
  <si>
    <t>AMT-53</t>
  </si>
  <si>
    <t>JKT MICRO KRA TEGAK KOMB RIB DADA 1X1:NAVY BLUE:M</t>
  </si>
  <si>
    <t>JKT MICRO KRA TEGAK KOMB RIB DADA 1X1:NAVY BLUE:L</t>
  </si>
  <si>
    <t>JKT MICRO KRA TEGAK KOMB RIB DADA 1X1:NAVY BLUE:2XL</t>
  </si>
  <si>
    <t>JKT MICRO KRA TEGAK KOMB RIB DADA RIB 1X1:MISTY DARK BRO:L</t>
  </si>
  <si>
    <t>B-47L</t>
  </si>
  <si>
    <t>MICRO KRA SHG KOMB POT DADA B-47L:OLIVE:2XL</t>
  </si>
  <si>
    <t>B-83</t>
  </si>
  <si>
    <t>JKT MICRO KRA MINI SHG KOMB KTG&amp;KRA PITA RIB 1X1:FROST GREY:M</t>
  </si>
  <si>
    <t>JKT MICRO KRA MINI SHG KOMB KTG&amp;KRA PITA RIB 1X1:FROST GREY:XL</t>
  </si>
  <si>
    <t>JKT MICRO KRA MINI SHG KOMB KTG&amp;KRA PITA RIB 1X1:INDIGO BLUE:M</t>
  </si>
  <si>
    <t>JKT MICRO KRA MINI SHG KOMB KTG&amp;KRA PITA RIB 1X1:INDIGO BLUE:L</t>
  </si>
  <si>
    <t>BCM-BOMB</t>
  </si>
  <si>
    <t>JKT MICRO K/SHANGHAI BOMBER:CACTUS GREEN:M</t>
  </si>
  <si>
    <t>JKT MICRO K/SHANGHAI BOMBER:CACTUS GREEN:L</t>
  </si>
  <si>
    <t>JKT MICRO K/SHANGHAI BOMBER:CHARCOAL:L</t>
  </si>
  <si>
    <t>JKT MICRO K/SHANGHAI BOMBER:CHARCOAL:2XL</t>
  </si>
  <si>
    <t>BCM-SGH</t>
  </si>
  <si>
    <t>JKT MICRO BSC K/SHANGHAI RIB 1X1:BLACK:M</t>
  </si>
  <si>
    <t>JKT MICRO BSC K/SHANGHAI RIB 1X1:BLACK:L</t>
  </si>
  <si>
    <t>JKT MICRO BSC K/SHANGHAI RIB 1X1:BLACK:XL</t>
  </si>
  <si>
    <t>JKT MICRO BSC K/SHANGHAI RIB 1X1:BLACK:2XL</t>
  </si>
  <si>
    <t>JKT MICRO BSC K/SHANGHAI RIB 1X1:FROST GREY:L</t>
  </si>
  <si>
    <t>JKT MICRO BSC K/SHANGHAI RIB 1X1:FROST GREY:XL</t>
  </si>
  <si>
    <t>H-03</t>
  </si>
  <si>
    <t>KNIT HD KT KGROO H03:INDIGO BLUE:S</t>
  </si>
  <si>
    <t>KNIT HD KT KGROO H03:MAROON:S</t>
  </si>
  <si>
    <t>KNIT HD KT KGROO H03:MAROON:M</t>
  </si>
  <si>
    <t>H-105</t>
  </si>
  <si>
    <t>JKT MICRO KRA TEGAK KOMB RIB STRIPE ZIPPER PIPPING 1X1:INDIGO BLUE:L</t>
  </si>
  <si>
    <t>JKT MICRO KRA TEGAK KOMB RIB STRIPE ZIPPER PIPPING 1X1:KHAKI:XL</t>
  </si>
  <si>
    <t>JKT MICRO KRA TEGAK KOMB RIB STRIPE ZIPPER PIP:WINE:M</t>
  </si>
  <si>
    <t>JKT MICRO KRA TEGAK KOMB RIB STRIPE ZIPPER PIP:WINE:L</t>
  </si>
  <si>
    <t>JKT MICRO KRA TEGAK KOMB RIB STRIPE ZIPPER PIP:WINE:2XL</t>
  </si>
  <si>
    <t>H-125</t>
  </si>
  <si>
    <t>MICRO SHG K/2CLZP H125:FROST GREY:L</t>
  </si>
  <si>
    <t>H131BU</t>
  </si>
  <si>
    <t>SWEATER SOLID ROUND NECK RIB 1X1:COBALT BLUE:M</t>
  </si>
  <si>
    <t>SWEATER SOLID ROUND NECK RIB 1X1:COBALT BLUE:XL</t>
  </si>
  <si>
    <t>H131GR</t>
  </si>
  <si>
    <t>SWEATER SOLID ROUND NECK RIB 1X1:CHRISTMAS GREEN:M</t>
  </si>
  <si>
    <t>SWEATER SOLID ROUND NECK RIB 1X1:CHRISTMAS GREEN:L</t>
  </si>
  <si>
    <t>H-136</t>
  </si>
  <si>
    <t>JKT DENIM KRA RIB STRIPE RIB 1X1 PINGGANG&amp;LENGAN:LIGHT DENIM:L</t>
  </si>
  <si>
    <t>JKT DENIM KRA RIB STRIPE RIB 1X1 PINGGANG&amp;LENGAN:LIGHT DENIM:XL</t>
  </si>
  <si>
    <t>H202BU</t>
  </si>
  <si>
    <t>JKT MICRO KRA HOODIE KARET PINGGANG DAN LENGAN:CLASSIC BLUE:M</t>
  </si>
  <si>
    <t>JKT MICRO KRA HOODIE KARET PINGGANG DAN LENGAN:CLASSIC BLUE:L</t>
  </si>
  <si>
    <t>JKT MICRO KRA HOODIE KARET PINGGANG DAN LENGAN:CLASSIC BLUE:2XL</t>
  </si>
  <si>
    <t>H-43</t>
  </si>
  <si>
    <t>JKT MIC K/HOODIE KOMB PO DD NV RIB 1X1:CLASSIC RED:M</t>
  </si>
  <si>
    <t>H-46</t>
  </si>
  <si>
    <t>JKT KNIT K/SHANGHAI KOMB DIFF CLR LGN RIB 1X1:MISTY LIGHT G:S</t>
  </si>
  <si>
    <t>H-63</t>
  </si>
  <si>
    <t>KULIT TG KTG PGG H63:INDIGO BLUE:2XL</t>
  </si>
  <si>
    <t>H-66</t>
  </si>
  <si>
    <t>SWEATER RN PRINT DADA RIB 1X1:CLASSIC RED:S</t>
  </si>
  <si>
    <t>SWEATER RN PRINT DADA RIB 1X1:CLASSIC RED:M</t>
  </si>
  <si>
    <t>H-71</t>
  </si>
  <si>
    <t>JKT MICRO KRA TEGAK HOODIE BIG POCKET DADA&amp;PLAKAT RIB 1X1:CLASSIC BL:M</t>
  </si>
  <si>
    <t>JKT MICRO KRA TEGAK HOODIE BIG POCKET DADA&amp;PLAKAT RIB 1X1:CLASSIC BL:L</t>
  </si>
  <si>
    <t>JKT MICRO KRA TEGAK HOODIE BIG POCKET DADA&amp;PLAKAT RIB 1X1:CLASSIC BL:XL</t>
  </si>
  <si>
    <t>H88-MDB</t>
  </si>
  <si>
    <t>KNIT TGHD KTKGRO H88:MISTY DARK BLUE:S</t>
  </si>
  <si>
    <t>KNIT TGHD KTKGRO H88:MISTY DARK BLUE:L</t>
  </si>
  <si>
    <t>KNIT TGHD KTKGRO H88:MISTY DARK BLUE:XL</t>
  </si>
  <si>
    <t>HT-03BC</t>
  </si>
  <si>
    <t>MICRO TGHD RIB K/BLUE HT03:BLACK:2XL</t>
  </si>
  <si>
    <t>JAC-01</t>
  </si>
  <si>
    <t>SWEATER RN JACQUARD RIB 1X1:MAROON:S</t>
  </si>
  <si>
    <t>SWEATER RN JACQUARD RIB 1X1:MAROON:M</t>
  </si>
  <si>
    <t>SWEATER RN JACQUARD RIB 1X1:MISTY DARK GREY:XL</t>
  </si>
  <si>
    <t>JAC01M71</t>
  </si>
  <si>
    <t>SWEATER RN JACQUARD JAC01:MISTY LIGHT GREY:M</t>
  </si>
  <si>
    <t>JC-B02</t>
  </si>
  <si>
    <t>KNIT HD RAGLAN JCB02:MISTY MEDIUM MAROON:S</t>
  </si>
  <si>
    <t>JDK-371</t>
  </si>
  <si>
    <t>JKT KNIT KRA TEGAK RIB 1X1:MISTY DARK BLUE:S</t>
  </si>
  <si>
    <t>JKT KNIT KRA TEGAK RIB 1X1:MISTY DARK BLUE:M</t>
  </si>
  <si>
    <t>JKT KNIT KRA TEGAK RIB 1X1:MISTY DARK BLUE:XL</t>
  </si>
  <si>
    <t>JK-189WB</t>
  </si>
  <si>
    <t>KULIT RBTG KTGBW JK189:WOOD BROWN:L</t>
  </si>
  <si>
    <t>KULIT RBTG KTGBW JK189:WOOD BROWN:2XL</t>
  </si>
  <si>
    <t>JK-49</t>
  </si>
  <si>
    <t>KNIT KRA HOODIE KTG KANGOROO RIB 1X1:BLACK:M</t>
  </si>
  <si>
    <t>KNIT KRA HOODIE KTG KANGOROO RIB 1X1:BLACK:L</t>
  </si>
  <si>
    <t>KNIT KRA HOODIE KTG KANGOROO RIB 1X1:MISTY DARK BLUE:S</t>
  </si>
  <si>
    <t>KNIT KRA HOODIE KTG KANGOROO RIB 1X1:MISTY DARK BLUE:L</t>
  </si>
  <si>
    <t>JK-54BL</t>
  </si>
  <si>
    <t>KNIT HD KTGKGRO JK54:BLACK:S</t>
  </si>
  <si>
    <t>JKY-21</t>
  </si>
  <si>
    <t>JKT KNIT K/HOODIE KANTONG KANGOROO RIB 1X1:NAVY BLUE:S</t>
  </si>
  <si>
    <t>JKY26MDB</t>
  </si>
  <si>
    <t>JACKET KNIT KRA HOODIE KTG KANGGORO RIB:MISTY DARK BLU:M</t>
  </si>
  <si>
    <t>JACKET KNIT KRA HOODIE KTG KANGGORO RIB:MISTY DARK BLU:L</t>
  </si>
  <si>
    <t>JKY30M81</t>
  </si>
  <si>
    <t>JKT KNIT KRA HOODIE KTG KANGOROO RIB STP TERAKOTA 1X1:MISTY DARK:S</t>
  </si>
  <si>
    <t>JKY-BTMBU</t>
  </si>
  <si>
    <t>JKT KNIT KRA HOODIE RIB 1X1 PINGGANG &amp; LENGAN:INDIGO BLUE:S</t>
  </si>
  <si>
    <t>JKT KNIT KRA HOODIE RIB 1X1 PINGGANG &amp; LENGAN:INDIGO BLUE:M</t>
  </si>
  <si>
    <t>JKY-BTMMR</t>
  </si>
  <si>
    <t>JKT KNIT KRA HOODIE RIB 1X1 PINGGANG &amp; LENGAN:MAROON:S</t>
  </si>
  <si>
    <t>JKT KNIT KRA HOODIE RIB 1X1 PINGGANG &amp; LENGAN:MAROON:XL</t>
  </si>
  <si>
    <t>JPO-01</t>
  </si>
  <si>
    <t>JUMPER KNIT K/HOODIE KTG KANGOROO:INDIGO BLUE:L</t>
  </si>
  <si>
    <t>KMC-11</t>
  </si>
  <si>
    <t>JKT MICRO K/SHANGHAI KOMB KTG TTP BUTTON RIB 2X2:CHARCOAL:2XL</t>
  </si>
  <si>
    <t>KMC-12</t>
  </si>
  <si>
    <t>JKT MIC K/SHANGHAI KOMB LGN TERRY RIB 1X1:INDIGO BLUE:XL</t>
  </si>
  <si>
    <t>KMC-14</t>
  </si>
  <si>
    <t>JKT MICRO K/SHANGHAI K/KTG LGN BOMBER RIB 2X2:OLIVE:M</t>
  </si>
  <si>
    <t>JKT MICRO K/SHANGHAI K/KTG LGN BOMBER RIB 2X2:OLIVE:L</t>
  </si>
  <si>
    <t>KN1782BU</t>
  </si>
  <si>
    <t>JKT KNIT KRA TEGAK POTONG DADA RIB 1X1:COBALT BLUE:M</t>
  </si>
  <si>
    <t>JKT KNIT KRA TEGAK POTONG DADA RIB 1X1:COBALT BLUE:XL</t>
  </si>
  <si>
    <t>KN7114BU</t>
  </si>
  <si>
    <t>JKT KNIT KRA TEGAK KOMB STRIPE DADA:INDIGO BLUE:M</t>
  </si>
  <si>
    <t>KNB42BU</t>
  </si>
  <si>
    <t>JKT KNIT KRA SHG RIB 1X1:NAVY BLUE:S</t>
  </si>
  <si>
    <t>KNH03MR</t>
  </si>
  <si>
    <t>JKT KNIT KRA HOODIE KOMB KTG KANGOORO:MAROON:S</t>
  </si>
  <si>
    <t>JKT KNIT KRA HOODIE KOMB KTG KANGOORO:MAROON:XL</t>
  </si>
  <si>
    <t>KNH46M69</t>
  </si>
  <si>
    <t>JKT KNIT KRA SHANGHAI KOMB DIFF CLR LENGAN:MISTY LIGHT GR:M</t>
  </si>
  <si>
    <t>KNH70BU</t>
  </si>
  <si>
    <t>JKT KNIT KRA SHG KOMB TAPE DI ZIPPER:INDIGO BLUE:L</t>
  </si>
  <si>
    <t>KN-JDK385</t>
  </si>
  <si>
    <t>JKT KNIT KRA HOODIE KOMB POP UP RED:MISTY MEDIUM GR:S</t>
  </si>
  <si>
    <t>JKT KNIT KRA HOODIE KOMB POP UP RED:MISTY MEDIUM GR:M</t>
  </si>
  <si>
    <t>JKT KNIT KRA HOODIE KOMB POP UP RED:MISTY MEDIUM GR:L</t>
  </si>
  <si>
    <t>JKT KNIT KRA HOODIE KOMB POP UP RED:MISTY MEDIUM GR:XL</t>
  </si>
  <si>
    <t>KN-JDK390MD</t>
  </si>
  <si>
    <t>JKT KNIT KRA SHANGHAI:MEDIUM DENIM:M</t>
  </si>
  <si>
    <t>JKT KNIT KRA SHANGHAI:MEDIUM DENIM:L</t>
  </si>
  <si>
    <t>KNJK34M81</t>
  </si>
  <si>
    <t>KNIT KRA TEGAK KOMB PPG BAHU RIB 1X1:MISTY DARK GREY:S</t>
  </si>
  <si>
    <t>KNJK34MDB</t>
  </si>
  <si>
    <t>KNIT KRA TEGAK KOMB PPG BAHU RIB 1X1:MISTY MEDIUM BL:S</t>
  </si>
  <si>
    <t>KNIT KRA TEGAK KOMB PPG BAHU RIB 1X1:MISTY MEDIUM BL:XL</t>
  </si>
  <si>
    <t>KN-JKY36BL</t>
  </si>
  <si>
    <t>JKT KNIT KRA HOODIE RIB 1X1 PINGGANG &amp; LENGAN TAPE LENGAN:BLACK:S</t>
  </si>
  <si>
    <t>JKT KNIT KRA HOODIE RIB 1X1 PINGGANG &amp; LENGAN TAPE LENGAN:BLACK:XL</t>
  </si>
  <si>
    <t>KN-JKY40M69</t>
  </si>
  <si>
    <t>JKT KNIT KRA HOODIE KANGAROO POCKET RIB 1X1 PINGGANG LENGAN:MISTY LIG:M</t>
  </si>
  <si>
    <t>JKT KNIT KRA HOODIE KANGAROO POCKET RIB 1X1 PINGGANG LENGAN:MISTY LIG:L</t>
  </si>
  <si>
    <t>JKT KNIT KRA HOODIE KANGAROO POCKET RIB 1X1 PINGGANG LENGAN:MISTY LIG:XL</t>
  </si>
  <si>
    <t>KN-JKY40M81</t>
  </si>
  <si>
    <t>JKT KNIT KRA HOODIE KANGAROO POCKET RIB 1X1 PINGGANG LENGAN:MISTY DAR:S</t>
  </si>
  <si>
    <t>JKT KNIT KRA HOODIE KANGAROO POCKET RIB 1X1 PINGGANG LENGAN:MISTY DAR:M</t>
  </si>
  <si>
    <t>JKT KNIT KRA HOODIE KANGAROO POCKET RIB 1X1 PINGGANG LENGAN:MISTY DAR:L</t>
  </si>
  <si>
    <t>JKT KNIT KRA HOODIE KANGAROO POCKET RIB 1X1 PINGGANG LENGAN:MISTY DAR:XL</t>
  </si>
  <si>
    <t>KN-JKY40NV</t>
  </si>
  <si>
    <t>JKT KNIT KRA HOODIE KANGAROO POCKET RIB 1X1 PINGGANG LENGAN:NAVY BLUE:S</t>
  </si>
  <si>
    <t>JKT KNIT KRA HOODIE KANGAROO POCKET RIB 1X1 PINGGANG LENGAN:NAVY BLUE:M</t>
  </si>
  <si>
    <t>JKT KNIT KRA HOODIE KANGAROO POCKET RIB 1X1 PINGGANG LENGAN:NAVY BLUE:L</t>
  </si>
  <si>
    <t>JKT KNIT KRA HOODIE KANGAROO POCKET RIB 1X1 PINGGANG LENGAN:NAVY BLUE:XL</t>
  </si>
  <si>
    <t>KN-SWMGM81</t>
  </si>
  <si>
    <t>SWEATER KNIT V NECK MANGO:MISTY DARK GREY:L</t>
  </si>
  <si>
    <t>KN-SWMGNV</t>
  </si>
  <si>
    <t>SWEATER KNIT V NECK MANGO:NAVY BLUE:L</t>
  </si>
  <si>
    <t>KN-TR1</t>
  </si>
  <si>
    <t>KNIT KRA TEGAK TRAINING BLACK STRIPE NAVY RIB 1X1:BLACK:M</t>
  </si>
  <si>
    <t>KNIT KRA TEGAK TRAINING BLACK STRIPE NAVY RIB 1X1:BLACK:XL</t>
  </si>
  <si>
    <t>KNIT KRA TEGAK TRAINING BLACK STRIPE PUTIH RIB 1X1:BLACK:M</t>
  </si>
  <si>
    <t>KNIT KRA TEGAK TRAINING BLACK STRIPE PUTIH RIB 1X1:BLACK:XL</t>
  </si>
  <si>
    <t>KNIT KRA TEGAK TRAINING BLACK STRIPE PUTIH RIB 1X1:BLACK:S</t>
  </si>
  <si>
    <t>KNTTTNVMR</t>
  </si>
  <si>
    <t>SWEATER KNIT 2 TONE:MAROON:L</t>
  </si>
  <si>
    <t>SWEATER KNIT 2 TONE:MAROON:XL</t>
  </si>
  <si>
    <t>MC132BU</t>
  </si>
  <si>
    <t>JKT MICRO KRA TEGAK HOODIE KOMB 2 COLOR ZIPPER:INDIGO BLUE:L</t>
  </si>
  <si>
    <t>MC-183</t>
  </si>
  <si>
    <t>JKT MIKRO KRA SHANGHAI:NAVY BLUE:M</t>
  </si>
  <si>
    <t>JKT MIKRO KRA SHANGHAI:NAVY BLUE:L</t>
  </si>
  <si>
    <t>JKT MIKRO KRA SHANGHAI:NAVY BLUE:XL</t>
  </si>
  <si>
    <t>JKT MIKRO KRA SHANGHAI:NAVY BLUE:2XL</t>
  </si>
  <si>
    <t>MC197BU</t>
  </si>
  <si>
    <t>JKT MICRO KRA TEGAK KOMB ZIPPER COLOR BLUE:INDIGO BLUE:L</t>
  </si>
  <si>
    <t>JKT MICRO KRA TEGAK KOMB ZIPPER COLOR BLUE:INDIGO BLUE:XL</t>
  </si>
  <si>
    <t>JKT MICRO KRA TEGAK KOMB ZIPPER COLOR BLUE:INDIGO BLUE:2XL</t>
  </si>
  <si>
    <t>MC-315BL</t>
  </si>
  <si>
    <t>JKT MIKRO KRA SHANGHAI:BLACK:2XL</t>
  </si>
  <si>
    <t>MC-315OL</t>
  </si>
  <si>
    <t>JKT MIKRO KRA SHANGHAI:OLIVE:M</t>
  </si>
  <si>
    <t>JKT MIKRO KRA SHANGHAI:OLIVE:L</t>
  </si>
  <si>
    <t>JKT MIKRO KRA SHANGHAI:OLIVE:2XL</t>
  </si>
  <si>
    <t>MC-315SS</t>
  </si>
  <si>
    <t>JKT MIKRO KRA SHANGHAI:SAND:M</t>
  </si>
  <si>
    <t>JKT MIKRO KRA SHANGHAI:SAND:XL</t>
  </si>
  <si>
    <t>JKT MIKRO KRA SHANGHAI:SAND:2XL</t>
  </si>
  <si>
    <t>MC7113BL</t>
  </si>
  <si>
    <t>JKT MICRO KRA TEGAK KOMB STRIPE LENGAN RIB 1X1:BLACK:M</t>
  </si>
  <si>
    <t>MC-AML10NV</t>
  </si>
  <si>
    <t>JKT MICRO KRA SHG KOMB ZIPPER DADA:NAVY BLUE:L</t>
  </si>
  <si>
    <t>MC-AMT101NV</t>
  </si>
  <si>
    <t>JKT MICRO KRA HOODIE RIB KARET PINGGANG:NAVY BLUE:2XL</t>
  </si>
  <si>
    <t>MCAMT49CH</t>
  </si>
  <si>
    <t>JKT MICRO KRA SHANGHAI RAGLAN (BODY CHARCOAL, LGN LIGHT GR:CHARCOAL:M</t>
  </si>
  <si>
    <t>JKT MICRO KRA SHANGHAI RAGLAN (BODY CHARCOAL, LGN LIGHT GR:CHARCOAL:2XL</t>
  </si>
  <si>
    <t>MCAMT72BL</t>
  </si>
  <si>
    <t>JKT MICRO KRA TEGAK KOMB RIB KRA:BLACK:2XL</t>
  </si>
  <si>
    <t>MCAMT72BU</t>
  </si>
  <si>
    <t>JKT MICRO KRA TEGAK KOMB RIB KRA:INDIGO BLUE:M</t>
  </si>
  <si>
    <t>MC-AMT91NV</t>
  </si>
  <si>
    <t>JKT MICRO KRA SHG KOMB RIB STRIPE:NAVY BLUE:L</t>
  </si>
  <si>
    <t>MC-AY01BL</t>
  </si>
  <si>
    <t>JKT MICRO BASIC KRA SHANGHAI KOMBINASI STRIPE DADA; RIB PI:BLACK:M</t>
  </si>
  <si>
    <t>JKT MICRO BASIC KRA SHANGHAI KOMBINASI STRIPE DADA; RIB PI:BLACK:2XL</t>
  </si>
  <si>
    <t>MC-B87NV</t>
  </si>
  <si>
    <t>JKT MICRO KRA TEGAK KOMB POTONG DADA:NAVY BLUE:XL</t>
  </si>
  <si>
    <t>MC-BOMBR</t>
  </si>
  <si>
    <t>MICRO SHG RIB MCBOMB:WOOD BROWN:M</t>
  </si>
  <si>
    <t>MCH43RD</t>
  </si>
  <si>
    <t>JKT MICRO KRA HOODIE KOMB PTG DADA NAVY:CLASSIC RED:M</t>
  </si>
  <si>
    <t>JKT MICRO KRA HOODIE KOMB PTG DADA NAVY:CLASSIC RED:L</t>
  </si>
  <si>
    <t>JKT MICRO KRA HOODIE KOMB PTG DADA NAVY:CLASSIC RED:XL</t>
  </si>
  <si>
    <t>MC-KMC18GY</t>
  </si>
  <si>
    <t>MICRO KRA TEGAK KOMB LENGAN KNIT:FROST GREY:XL</t>
  </si>
  <si>
    <t>MICRO KRA TEGAK KOMB LENGAN KNIT:FROST GREY:2XL</t>
  </si>
  <si>
    <t>MC-RVSNV</t>
  </si>
  <si>
    <t>JKT MICRO HOODIE REVERSIBLE:NAVY BLUE:M</t>
  </si>
  <si>
    <t>JKT MICRO HOODIE REVERSIBLE:NAVY BLUE:L</t>
  </si>
  <si>
    <t>JKT MICRO HOODIE REVERSIBLE:NAVY BLUE:2XL</t>
  </si>
  <si>
    <t>MC-TH01NV</t>
  </si>
  <si>
    <t>JKT MICRO W/ RIB ON THE UPPER NECK RIB ON THE HIP:NAVY BLUE:M</t>
  </si>
  <si>
    <t>MC-TH02NV</t>
  </si>
  <si>
    <t>JKT MICRO W/ RED &amp; WHITE ZIPPER:NAVY BLUE:L</t>
  </si>
  <si>
    <t>MSW-01</t>
  </si>
  <si>
    <t>SWEATER SINGLE L/S RN MSW01:MISTY DARK MAROON:XL</t>
  </si>
  <si>
    <t>SWEATER SINGLE L/S RN RIB LENGAN:MISTY DARK BLUE:S</t>
  </si>
  <si>
    <t>SWEATER SINGLE L/S RN RIB LENGAN:MISTY DARK BLUE:M</t>
  </si>
  <si>
    <t>SWEATER SINGLE L/S RN RIB LENGAN:MISTY DARK BLUE:L</t>
  </si>
  <si>
    <t>SWEATER SINGLE L/S RN RIB LENGAN:MISTY DARK BLUE:XL</t>
  </si>
  <si>
    <t>SWEATER SINGLE L/S RN RIB LENGAN:MISTY DARK GREY:M</t>
  </si>
  <si>
    <t>SWEATER SINGLE L/S RN RIB LENGAN:MISTY DARK MAROO:M</t>
  </si>
  <si>
    <t>SWEATER SINGLE L/S RN RIB LENGAN:MISTY DARK MAROO:L</t>
  </si>
  <si>
    <t>S-37</t>
  </si>
  <si>
    <t>JKT WOVEN K/SHANGHAI KOMB KTG LGN RIB 1X1:INDIGO BLUE:M</t>
  </si>
  <si>
    <t>JKT WOVEN K/SHANGHAI KOMB KTG LGN RIB 1X1:INDIGO BLUE:L</t>
  </si>
  <si>
    <t>SWA-01</t>
  </si>
  <si>
    <t>SWEATER RN TERRY STRIPE RIB 1X1:NAVY BLUE:M</t>
  </si>
  <si>
    <t>SW-A02M69</t>
  </si>
  <si>
    <t>SWEATER RN BABY TERRY RIB 1X1 PINGGANG LENGAN:MISTY LIGHT G:M</t>
  </si>
  <si>
    <t>SWEATER RN BABY TERRY RIB 1X1 PINGGANG LENGAN:MISTY LIGHT G:L</t>
  </si>
  <si>
    <t>SW-A03LD</t>
  </si>
  <si>
    <t>SWEATER RN TERRY STRIPE RIB 1X1 PINGGANG LENGAN:LIGHT DENIM:L</t>
  </si>
  <si>
    <t>SWEATER RN TERRY STRIPE RIB 1X1 PINGGANG LENGAN:LIGHT DENIM:XL</t>
  </si>
  <si>
    <t>SW-H26M69</t>
  </si>
  <si>
    <t>SWEATER RAJUT RIB 1X1 PINGGANG &amp; LENGAN:MISTY LIGHT GR:L</t>
  </si>
  <si>
    <t>SW-H26MDB</t>
  </si>
  <si>
    <t>SWEATER RAJUT RIB 1X1 PINGGANG &amp; LENGAN:MISTY DARK BLU:S</t>
  </si>
  <si>
    <t>SWEATER RAJUT RIB 1X1 PINGGANG &amp; LENGAN:MISTY DARK BLU:M</t>
  </si>
  <si>
    <t>SWEATER RAJUT RIB 1X1 PINGGANG &amp; LENGAN:MISTY DARK BLU:L</t>
  </si>
  <si>
    <t>SWEATER RAJUT RIB 1X1 PINGGANG &amp; LENGAN:MISTY DARK BLU:XL</t>
  </si>
  <si>
    <t>SW-H67</t>
  </si>
  <si>
    <t>SWEATER PRINT RIB 1X1:CHARCOAL:S</t>
  </si>
  <si>
    <t>SWEATER PRINT RIB 1X1:CHARCOAL:M</t>
  </si>
  <si>
    <t>SWEATER PRINT RIB 1X1:CHARCOAL:XL</t>
  </si>
  <si>
    <t>SWEATER PRINT RIB 1X1:NAVY BLUE:S</t>
  </si>
  <si>
    <t>SWEATER PRINT RIB 1X1:NAVY BLUE:M</t>
  </si>
  <si>
    <t>SWEATER PRINT RIB 1X1:NAVY BLUE:XL</t>
  </si>
  <si>
    <t>SWK-06</t>
  </si>
  <si>
    <t>SWEATER RN BORDIR COLE DD RIB 1X1:NAVY BLUE:S</t>
  </si>
  <si>
    <t>SWEATER RN BORDIR COLE DD RIB 1X1:NAVY BLUE:M</t>
  </si>
  <si>
    <t>SWK06BL</t>
  </si>
  <si>
    <t>SWEATER ROUND NECK BORDIR COLE DADA RIB:BLACK:S</t>
  </si>
  <si>
    <t>SWEATER ROUND NECK BORDIR COLE DADA RIB:BLACK:M</t>
  </si>
  <si>
    <t>SWK-10</t>
  </si>
  <si>
    <t>SWEATER SINGLE RN BORDIR COLE DADA RIB 1X1:MISTY MEDIUM B:S</t>
  </si>
  <si>
    <t>SWEATER SINGLE RN BORDIR COLE DADA RIB 1X1:MISTY MEDIUM B:L</t>
  </si>
  <si>
    <t>SWEATER SINGLE RN BORDIR COLE DADA RIB 1X1:MISTY MEDIUM B:XL</t>
  </si>
  <si>
    <t>WVH136LD</t>
  </si>
  <si>
    <t>JKT DENIM KRA RIB STRIPE RIB 1X1:LIGHT DENIM:M</t>
  </si>
  <si>
    <t>MICRO RBSHG ZPRPGG A170:FROST GREY:XL</t>
  </si>
  <si>
    <t>A-170MO</t>
  </si>
  <si>
    <t>JKT MICRO K/SHANGHAI KOMB ZIP PINGGANG RIB 2X2:MAND ORANGE:MANDARIN O:L</t>
  </si>
  <si>
    <t>MICRO KRA TG RIB K/PPG TGH KOMB:BLACK:L</t>
  </si>
  <si>
    <t>AMT-47</t>
  </si>
  <si>
    <t>JKT MICRO KRA SHG STRIPE KOMB ZIPPER PINGGANG:INDIGO BLUE:L</t>
  </si>
  <si>
    <t>JKT MICRO KRA SHG STRIPE KOMB ZIPPER PINGGANG:INDIGO BLUE:XL</t>
  </si>
  <si>
    <t>JKT MICRO KRA SHG STRIPE KOMB ZIPPER PINGGANG:CLASSIC RED:L</t>
  </si>
  <si>
    <t>JKT MICRO KRA SHG STRIPE KOMB ZIPPER PINGGANG:CLASSIC RED:XL</t>
  </si>
  <si>
    <t>JKT MICRO KRA TEGAK KOMB RIB DADA 1X1:NAVY BLUE:XL</t>
  </si>
  <si>
    <t>JKT MICRO KRA TEGAK KOMB RIB DADA RIB 1X1:MISTY DARK BRO:M</t>
  </si>
  <si>
    <t>MICRO KRA SHG KOMB POT DADA B-47L:OLIVE:M</t>
  </si>
  <si>
    <t>JKT MICRO KRA MINI SHG KOMB KTG&amp;KRA PITA RIB 1X1:FROST GREY:L</t>
  </si>
  <si>
    <t>BCKKGRBL</t>
  </si>
  <si>
    <t>JKT KNIT HOODIE BASIC KANGAROO RIB 1X1:BLACK:XL</t>
  </si>
  <si>
    <t>JKT KNIT HOODIE BASIC KANGAROO RIB 1X1:BLACK:S</t>
  </si>
  <si>
    <t>JKT KNIT HOODIE BASIC KANGAROO RIB 1X1:BLACK:L</t>
  </si>
  <si>
    <t>JKT KNIT HOODIE BASIC KANGAROO RIB 1X1:BLACK:M</t>
  </si>
  <si>
    <t>JKT MICRO K/SHANGHAI BOMBER:CACTUS GREEN:2XL</t>
  </si>
  <si>
    <t>JKT MICRO K/SHANGHAI BOMBER:CACTUS GREEN:XL</t>
  </si>
  <si>
    <t>JKT MICRO K/SHANGHAI BOMBER:CHARCOAL:M</t>
  </si>
  <si>
    <t>JKT MICRO K/SHANGHAI BOMBER:NAVY BLUE:XL</t>
  </si>
  <si>
    <t>JKT MICRO K/SHANGHAI BOMBER:CHARCOAL:XL</t>
  </si>
  <si>
    <t>JKT MICRO K/SHANGHAI BOMBER:NAVY BLUE:L</t>
  </si>
  <si>
    <t>JKT MICRO BSC K/SHANGHAI RIB 1X1:FROST GREY:2XL</t>
  </si>
  <si>
    <t>JKT MICRO BSC K/SHANGHAI RIB 1X1:RUSTIC BROWN:M</t>
  </si>
  <si>
    <t>JKT MICRO BSC K/SHANGHAI RIB 1X1:RUSTIC BROWN:L</t>
  </si>
  <si>
    <t>JKT MICRO BSC K/SHANGHAI RIB 1X1:RUSTIC BROWN:XL</t>
  </si>
  <si>
    <t>JKT MICRO BSC K/SHANGHAI RIB 1X1:RUSTIC BROWN:2XL</t>
  </si>
  <si>
    <t>BLT291L</t>
  </si>
  <si>
    <t>JLT RIB KTG ZP DD A291 BLACK L</t>
  </si>
  <si>
    <t>BS-02</t>
  </si>
  <si>
    <t>MICRO RB TGHD BS02:WOOD BROWN:2XL</t>
  </si>
  <si>
    <t>KNIT HD KT KGROO H03:INDIGO BLUE:L</t>
  </si>
  <si>
    <t>KNIT HD KT KGROO H03:INDIGO BLUE:M</t>
  </si>
  <si>
    <t>H03N-OL</t>
  </si>
  <si>
    <t>KNIT HD KT-KGROO H03N:OLIVE:XL</t>
  </si>
  <si>
    <t>KNIT HD KT-KGROO H03N:OLIVE:M</t>
  </si>
  <si>
    <t>KNIT HD KT-KGROO H03N:OLIVE:L</t>
  </si>
  <si>
    <t>JKT MICRO KRA TEGAK KOMB RIB STRIPE ZIPPER PIPPING 1X1:KHAKI:2XL</t>
  </si>
  <si>
    <t>JKT MICRO KRA TEGAK KOMB RIB STRIPE ZIPPER PIP:WINE:XL</t>
  </si>
  <si>
    <t>H105-IB</t>
  </si>
  <si>
    <t>MICRO RBTG RBSTRP H105:INDIGO BLUE:2XL</t>
  </si>
  <si>
    <t>H123MR</t>
  </si>
  <si>
    <t>SWEATER TERRY LSRN H123:MAROON:M</t>
  </si>
  <si>
    <t>SWEATER SOLID ROUND NECK RIB 1X1:COBALT BLUE:S</t>
  </si>
  <si>
    <t>SWEATER SOLID ROUND NECK RIB 1X1:COBALT BLUE:L</t>
  </si>
  <si>
    <t>SWEATER SOLID ROUND NECK RIB 1X1:CHRISTMAS GREEN:S</t>
  </si>
  <si>
    <t>JKT MICRO KRA HOODIE KARET PINGGANG DAN LENGAN:CLASSIC BLUE:XL</t>
  </si>
  <si>
    <t>JKT KNIT K/SHANGHAI KOMB DIFF CLR LGN RIB 1X1:MISTY LIGHT G:M</t>
  </si>
  <si>
    <t>H-54</t>
  </si>
  <si>
    <t>MICRO K/TG PPGKLT H-54:NAVY BLUE:XL</t>
  </si>
  <si>
    <t>JKT MICRO KRA TEGAK HOODIE BIG POCKET DADA&amp;PLAKAT RIB 1X1:CLASSIC BL:2XL</t>
  </si>
  <si>
    <t>HT03-CH</t>
  </si>
  <si>
    <t>MICRO TGHD RIB K/RED HT03:CHARCOAL:XL</t>
  </si>
  <si>
    <t>HT-10</t>
  </si>
  <si>
    <t>MICRO TGHD K/PPG HT10:BLACK:XL</t>
  </si>
  <si>
    <t>HT-33</t>
  </si>
  <si>
    <t>KULIT TG RB K/PPG PGG &amp; LGN HT33:RUSTIC BROWN:2XL</t>
  </si>
  <si>
    <t>SWEATER RN JACQUARD RIB 1X1:MISTY DARK GREY:S</t>
  </si>
  <si>
    <t>SWEATER RN JACQUARD RIB 1X1:MAROON:XL</t>
  </si>
  <si>
    <t>JCC-02</t>
  </si>
  <si>
    <t>KULIT RBTG JCC02:BLACK:L</t>
  </si>
  <si>
    <t>JCS01MMG</t>
  </si>
  <si>
    <t>KNIT SHG JCS01:MISTY MEDIUM GREY:S</t>
  </si>
  <si>
    <t>JDK-326</t>
  </si>
  <si>
    <t>KNIT HD KTKGROO JDK-326:OLIVE:XL</t>
  </si>
  <si>
    <t>JDK-340</t>
  </si>
  <si>
    <t>KNIT HD KTSMP JDK340:MISTY DARK BLUE:S</t>
  </si>
  <si>
    <t>JKT KNIT KRA TEGAK RIB 1X1:MISTY DARK BLUE:L</t>
  </si>
  <si>
    <t>JK-34</t>
  </si>
  <si>
    <t>KNIT K/TGK KOMB PPG BAHU RIB 1X1:MISTY DARK GREY:S</t>
  </si>
  <si>
    <t>KNIT K/TGK KOMB PPG BAHU RIB 1X1:MISTY DARK GREY:M</t>
  </si>
  <si>
    <t>KNIT KRA HOODIE KTG KANGOROO RIB 1X1:MISTY DARK BLUE:M</t>
  </si>
  <si>
    <t>KNIT KRA HOODIE KTG KANGOROO RIB 1X1:BLACK:S</t>
  </si>
  <si>
    <t>KNIT KRA HOODIE KTG KANGOROO RIB 1X1:BLACK:XL</t>
  </si>
  <si>
    <t>JKBS-02</t>
  </si>
  <si>
    <t>KNIT HD BSC KTGROO JKBS02:MISTY DARK GREY:XL</t>
  </si>
  <si>
    <t>JKY-11</t>
  </si>
  <si>
    <t>KNIT SHG KTPGG KY11:MISTY LIGHT GREY:S</t>
  </si>
  <si>
    <t>KNIT HD KTKGRO JKY26:MISTY DARK BLUE:XL</t>
  </si>
  <si>
    <t>JACKET KNIT KRA HOODIE KTG KANGGORO RIB:MISTY DARK BLU:S</t>
  </si>
  <si>
    <t>JKT KNIT KRA HOODIE KTG KANGOROO RIB STP TERAKOTA 1X1:MISTY DARK:XL</t>
  </si>
  <si>
    <t>JKT KNIT KRA HOODIE KTG KANGOROO RIB STP TERAKOTA 1X1:MISTY DARK:L</t>
  </si>
  <si>
    <t>JKT KNIT KRA HOODIE KTG KANGOROO RIB STP TERAKOTA 1X1:MISTY DARK:M</t>
  </si>
  <si>
    <t>JKT KNIT KRA HOODIE RIB 1X1 PINGGANG &amp; LENGAN:INDIGO BLUE:XL</t>
  </si>
  <si>
    <t>JKT KNIT KRA HOODIE RIB 1X1 PINGGANG &amp; LENGAN:INDIGO BLUE:L</t>
  </si>
  <si>
    <t>JKT KNIT KRA HOODIE RIB 1X1 PINGGANG &amp; LENGAN:MAROON:L</t>
  </si>
  <si>
    <t>JKT KNIT KRA HOODIE RIB 1X1 PINGGANG &amp; LENGAN:MAROON:M</t>
  </si>
  <si>
    <t>JUMPER KNIT K/HOODIE KTG KANGOROO:MAROON:M</t>
  </si>
  <si>
    <t>KLT147</t>
  </si>
  <si>
    <t>JLT RB KT ZPR JC147 KHAKI</t>
  </si>
  <si>
    <t>KMC02-BL</t>
  </si>
  <si>
    <t>MICRO RBSH BOMBR KMC02:BLACK:2XL</t>
  </si>
  <si>
    <t>MICRO RBSH BOMBR KMC02:BLACK:XL</t>
  </si>
  <si>
    <t>KMC-06</t>
  </si>
  <si>
    <t>JKT MICRO K/SHANGHAI RIB KOMB STRIPE RIB 2X2:INDIGO BLUE:L</t>
  </si>
  <si>
    <t>JKT MICRO K/SHANGHAI KOMB KTG TTP BUTTON RIB 2X2:CHARCOAL:L</t>
  </si>
  <si>
    <t>JKT MICRO K/SHANGHAI K/KTG LGN BOMBER RIB 2X2:OLIVE:XL</t>
  </si>
  <si>
    <t>JKT KNIT KRA TEGAK POTONG DADA RIB 1X1:COBALT BLUE:L</t>
  </si>
  <si>
    <t>JKT KNIT KRA TEGAK POTONG DADA RIB 1X1:COBALT BLUE:S</t>
  </si>
  <si>
    <t>JKT KNIT KRA TEGAK KOMB STRIPE DADA:INDIGO BLUE:S</t>
  </si>
  <si>
    <t>JKT KNIT KRA TEGAK KOMB STRIPE DADA:INDIGO BLUE:XL</t>
  </si>
  <si>
    <t>JKT KNIT KRA TEGAK KOMB STRIPE DADA:INDIGO BLUE:L</t>
  </si>
  <si>
    <t>JKT KNIT KRA SHG RIB 1X1:NAVY BLUE:M</t>
  </si>
  <si>
    <t>JKT KNIT KRA SHG RIB 1X1:NAVY BLUE:XL</t>
  </si>
  <si>
    <t>JKT KNIT KRA SHG RIB 1X1:NAVY BLUE:L</t>
  </si>
  <si>
    <t>JKT KNIT KRA HOODIE KOMB KTG KANGOORO:MAROON:L</t>
  </si>
  <si>
    <t>JKT KNIT KRA HOODIE KOMB KTG KANGOORO:MAROON:M</t>
  </si>
  <si>
    <t>JKT KNIT KRA SHANGHAI KOMB DIFF CLR LENGAN:MISTY LIGHT GR:S</t>
  </si>
  <si>
    <t>JKT KNIT KRA SHG KOMB TAPE DI ZIPPER:INDIGO BLUE:XL</t>
  </si>
  <si>
    <t>JKT KNIT KRA SHG KOMB TAPE DI ZIPPER:INDIGO BLUE:S</t>
  </si>
  <si>
    <t>JKT KNIT KRA SHG KOMB TAPE DI ZIPPER:INDIGO BLUE:M</t>
  </si>
  <si>
    <t>JKT KNIT KRA SHANGHAI:MEDIUM DENIM:S</t>
  </si>
  <si>
    <t>JKT KNIT KRA SHANGHAI:MEDIUM DENIM:XL</t>
  </si>
  <si>
    <t>KNIT KRA TEGAK KOMB PPG BAHU RIB 1X1:MISTY DARK GREY:M</t>
  </si>
  <si>
    <t>KNIT KRA TEGAK KOMB PPG BAHU RIB 1X1:MISTY DARK GREY:XL</t>
  </si>
  <si>
    <t>KNIT KRA TEGAK KOMB PPG BAHU RIB 1X1:MISTY DARK GREY:L</t>
  </si>
  <si>
    <t>KNIT KRA TEGAK KOMB PPG BAHU RIB 1X1:MISTY MEDIUM BL:L</t>
  </si>
  <si>
    <t>KNIT KRA TEGAK KOMB PPG BAHU RIB 1X1:MISTY MEDIUM BL:M</t>
  </si>
  <si>
    <t>JKT KNIT KRA HOODIE RIB 1X1 PINGGANG &amp; LENGAN TAPE LENGAN:BLACK:L</t>
  </si>
  <si>
    <t>JKT KNIT KRA HOODIE RIB 1X1 PINGGANG &amp; LENGAN TAPE LENGAN:BLACK:M</t>
  </si>
  <si>
    <t>JKT KNIT KRA HOODIE KANGAROO POCKET RIB 1X1 PINGGANG LENGAN:MISTY LIG:S</t>
  </si>
  <si>
    <t>SWEATER KNIT V NECK MANGO:MISTY DARK GREY:S</t>
  </si>
  <si>
    <t>SWEATER KNIT V NECK MANGO:MISTY DARK GREY:M</t>
  </si>
  <si>
    <t>SWEATER KNIT V NECK MANGO:MISTY DARK GREY:XL</t>
  </si>
  <si>
    <t>SWEATER KNIT V NECK MANGO:NAVY BLUE:XL</t>
  </si>
  <si>
    <t>SWEATER KNIT V NECK MANGO:NAVY BLUE:M</t>
  </si>
  <si>
    <t>SWEATER KNIT V NECK MANGO:NAVY BLUE:S</t>
  </si>
  <si>
    <t>KNIT KRA TEGAK TRAINING BLACK STRIPE PUTIH RIB 1X1:BLACK:L</t>
  </si>
  <si>
    <t>KNIT KRA TEGAK TRAINING BLACK STRIPE NAVY RIB 1X1:BLACK:L</t>
  </si>
  <si>
    <t>KNIT KRA TEGAK TRAINING BLACK STRIPE NAVY RIB 1X1:BLACK:S</t>
  </si>
  <si>
    <t>SWEATER KNIT 2 TONE:MAROON:S</t>
  </si>
  <si>
    <t>SWEATER KNIT 2 TONE:MAROON:M</t>
  </si>
  <si>
    <t>KWT025M</t>
  </si>
  <si>
    <t>JWT BSC S-025 KHAKI M</t>
  </si>
  <si>
    <t>KWV-02</t>
  </si>
  <si>
    <t>WOVEN RB TG KTPGG KWV02:CACTUS GREEN:2XL</t>
  </si>
  <si>
    <t>MC-132</t>
  </si>
  <si>
    <t>MICRO TGHD KOMB 2 ZPR MC132:INDIGO BLUE:M</t>
  </si>
  <si>
    <t>JKT MICRO KRA TEGAK HOODIE KOMB 2 COLOR ZIPPER:INDIGO BLUE:M</t>
  </si>
  <si>
    <t>JKT MICRO KRA TEGAK HOODIE KOMB 2 COLOR ZIPPER:INDIGO BLUE:XL</t>
  </si>
  <si>
    <t>MC-155</t>
  </si>
  <si>
    <t>JKT MICRO K/TGK KOMB RIB STRP RIB 1X1:CLASSIC RED:L</t>
  </si>
  <si>
    <t>MC-155IB</t>
  </si>
  <si>
    <t>MICRO TG RIBSRTP MC155:INDIGO BLUE:L</t>
  </si>
  <si>
    <t>MC179-IB</t>
  </si>
  <si>
    <t>MICRO RBSHG RBSTRP MC179:INDIGO BLUE:2XL</t>
  </si>
  <si>
    <t>MC186-IB</t>
  </si>
  <si>
    <t>MICRO RBTG LAYER DD MC186:INDIGO BLUE:M</t>
  </si>
  <si>
    <t>MICRO RBTG LAYER DD MC186:INDIGO BLUE:XL</t>
  </si>
  <si>
    <t>MICRO RBTG LAYER DD MC186:INDIGO BLUE:L</t>
  </si>
  <si>
    <t>JKT MICRO KRA TEGAK KOMB ZIPPER COLOR BLUE:INDIGO BLUE:M</t>
  </si>
  <si>
    <t>JKT MIKRO KRA SHANGHAI:BLACK:XL</t>
  </si>
  <si>
    <t>JKT MIKRO KRA SHANGHAI:BLACK:M</t>
  </si>
  <si>
    <t>JKT MIKRO KRA SHANGHAI:BLACK:L</t>
  </si>
  <si>
    <t>JKT MIKRO KRA SHANGHAI:OLIVE:XL</t>
  </si>
  <si>
    <t>JKT MIKRO KRA SHANGHAI:SAND:L</t>
  </si>
  <si>
    <t>JKT MICRO KRA TEGAK KOMB STRIPE LENGAN RIB 1X1:BLACK:2XL</t>
  </si>
  <si>
    <t>JKT MICRO KRA TEGAK KOMB STRIPE LENGAN RIB 1X1:BLACK:L</t>
  </si>
  <si>
    <t>JKT MICRO KRA TEGAK KOMB STRIPE LENGAN RIB 1X1:BLACK:XL</t>
  </si>
  <si>
    <t>MC-AML10MR</t>
  </si>
  <si>
    <t>JKT MICRO KRA SHG KOMB ZIPPER DADA:MAROON:M</t>
  </si>
  <si>
    <t>JKT MICRO KRA SHG KOMB ZIPPER DADA:MAROON:2XL</t>
  </si>
  <si>
    <t>JKT MICRO KRA SHG KOMB ZIPPER DADA:MAROON:XL</t>
  </si>
  <si>
    <t>JKT MICRO KRA SHG KOMB ZIPPER DADA:MAROON:L</t>
  </si>
  <si>
    <t>JKT MICRO KRA SHG KOMB ZIPPER DADA:NAVY BLUE:M</t>
  </si>
  <si>
    <t>JKT MICRO KRA SHG KOMB ZIPPER DADA:NAVY BLUE:2XL</t>
  </si>
  <si>
    <t>JKT MICRO KRA SHG KOMB ZIPPER DADA:NAVY BLUE:XL</t>
  </si>
  <si>
    <t>JKT MICRO KRA HOODIE RIB KARET PINGGANG:NAVY BLUE:XL</t>
  </si>
  <si>
    <t>JKT MICRO KRA HOODIE RIB KARET PINGGANG:NAVY BLUE:M</t>
  </si>
  <si>
    <t>JKT MICRO KRA HOODIE RIB KARET PINGGANG:NAVY BLUE:L</t>
  </si>
  <si>
    <t>JKT MICRO KRA SHANGHAI RAGLAN (BODY CHARCOAL, LGN LIGHT GR:CHARCOAL:L</t>
  </si>
  <si>
    <t>JKT MICRO KRA SHANGHAI RAGLAN (BODY CHARCOAL, LGN LIGHT GR:CHARCOAL:XL</t>
  </si>
  <si>
    <t>JKT MICRO KRA TEGAK KOMB RIB KRA:BLACK:M</t>
  </si>
  <si>
    <t>JKT MICRO KRA TEGAK KOMB RIB KRA:BLACK:L</t>
  </si>
  <si>
    <t>JKT MICRO KRA TEGAK KOMB RIB KRA:BLACK:XL</t>
  </si>
  <si>
    <t>JKT MICRO KRA TEGAK KOMB RIB KRA:INDIGO BLUE:L</t>
  </si>
  <si>
    <t>JKT MICRO KRA TEGAK KOMB RIB KRA:INDIGO BLUE:2XL</t>
  </si>
  <si>
    <t>JKT MICRO KRA TEGAK KOMB RIB KRA:INDIGO BLUE:XL</t>
  </si>
  <si>
    <t>JKT MICRO KRA SHG KOMB RIB STRIPE:NAVY BLUE:M</t>
  </si>
  <si>
    <t>JKT MICRO KRA SHG KOMB RIB STRIPE:NAVY BLUE:XL</t>
  </si>
  <si>
    <t>JKT MICRO KRA SHG KOMB RIB STRIPE:NAVY BLUE:2XL</t>
  </si>
  <si>
    <t>JKT MICRO BASIC KRA SHANGHAI KOMBINASI STRIPE DADA; RIB PI:BLACK:XL</t>
  </si>
  <si>
    <t>JKT MICRO BASIC KRA SHANGHAI KOMBINASI STRIPE DADA; RIB PI:BLACK:L</t>
  </si>
  <si>
    <t>JKT MICRO KRA TEGAK KOMB POTONG DADA:NAVY BLUE:L</t>
  </si>
  <si>
    <t>JKT MICRO KRA TEGAK KOMB POTONG DADA:NAVY BLUE:2XL</t>
  </si>
  <si>
    <t>JKT MICRO KRA TEGAK KOMB POTONG DADA:NAVY BLUE:M</t>
  </si>
  <si>
    <t>MICRO KRA TEGAK KOMB LENGAN KNIT:FROST GREY:L</t>
  </si>
  <si>
    <t>MICRO KRA TEGAK KOMB LENGAN KNIT:FROST GREY:M</t>
  </si>
  <si>
    <t>JKT MICRO HOODIE REVERSIBLE:NAVY BLUE:XL</t>
  </si>
  <si>
    <t>MC-RVSRD</t>
  </si>
  <si>
    <t>JKT MICRO HOODIE REVERSIBLE:CLASSIC RED:2XL</t>
  </si>
  <si>
    <t>JKT MICRO HOODIE REVERSIBLE:CLASSIC RED:L</t>
  </si>
  <si>
    <t>JKT MICRO HOODIE REVERSIBLE:CLASSIC RED:XL</t>
  </si>
  <si>
    <t>JKT MICRO HOODIE REVERSIBLE:CLASSIC RED:M</t>
  </si>
  <si>
    <t>JKT MICRO W/ RIB ON THE UPPER NECK RIB ON THE HIP:NAVY BLUE:XL</t>
  </si>
  <si>
    <t>JKT MICRO W/ RIB ON THE UPPER NECK RIB ON THE HIP:NAVY BLUE:2XL</t>
  </si>
  <si>
    <t>JKT MICRO W/ RIB ON THE UPPER NECK RIB ON THE HIP:NAVY BLUE:L</t>
  </si>
  <si>
    <t>JKT MICRO W/ RED &amp; WHITE ZIPPER:NAVY BLUE:M</t>
  </si>
  <si>
    <t>JKT MICRO W/ RED &amp; WHITE ZIPPER:NAVY BLUE:2XL</t>
  </si>
  <si>
    <t>JKT MICRO W/ RED &amp; WHITE ZIPPER:NAVY BLUE:XL</t>
  </si>
  <si>
    <t>MRKB62M</t>
  </si>
  <si>
    <t>JKH BSC KT KGRU JDK62 MT.BROWN M</t>
  </si>
  <si>
    <t>SWEATER SINGLE L/S RN RIB LENGAN:MISTY DARK MAROO:XL</t>
  </si>
  <si>
    <t>SWEATER SINGLE L/S RN RIB LENGAN:MISTY DARK MAROO:S</t>
  </si>
  <si>
    <t>SWEATER RN TERRY STRIPE RIB 1X1:NAVY BLUE:S</t>
  </si>
  <si>
    <t>SWEATER RN TERRY STRIPE RIB 1X1:NAVY BLUE:XL</t>
  </si>
  <si>
    <t>SWEATER RN BABY TERRY RIB 1X1 PINGGANG LENGAN:MISTY LIGHT G:XL</t>
  </si>
  <si>
    <t>SWEATER RN BABY TERRY RIB 1X1 PINGGANG LENGAN:MISTY LIGHT G:S</t>
  </si>
  <si>
    <t>SWEATER RN TERRY STRIPE RIB 1X1 PINGGANG LENGAN:LIGHT DENIM:M</t>
  </si>
  <si>
    <t>SWEATER RN TERRY STRIPE RIB 1X1 PINGGANG LENGAN:LIGHT DENIM:S</t>
  </si>
  <si>
    <t>SWEATER RAJUT RIB 1X1 PINGGANG &amp; LENGAN:MISTY LIGHT GR:M</t>
  </si>
  <si>
    <t>SWEATER RAJUT RIB 1X1 PINGGANG &amp; LENGAN:MISTY LIGHT GR:S</t>
  </si>
  <si>
    <t>SWEATER RAJUT RIB 1X1 PINGGANG &amp; LENGAN:MISTY LIGHT GR:XL</t>
  </si>
  <si>
    <t>SWEATER PRINT RIB 1X1:NAVY BLUE:L</t>
  </si>
  <si>
    <t>SWEATER PRINT RIB 1X1:CHARCOAL:L</t>
  </si>
  <si>
    <t>SWEATER RN BORDIR COLE DD RIB 1X1:OFF WHITE:L</t>
  </si>
  <si>
    <t>SWEATER RN BORDIR COLE DD RIB 1X1:OFF WHITE:M</t>
  </si>
  <si>
    <t>SWEATER ROUND NECK BORDIR COLE DADA RIB:BLACK:L</t>
  </si>
  <si>
    <t>SWEATER SINGLE RN BORDIR COLE DADA RIB 1X1:MISTY MEDIUM G:S</t>
  </si>
  <si>
    <t>SWEATER SINGLE RN BORDIR COLE DADA RIB 1X1:MISTY MEDIUM B:M</t>
  </si>
  <si>
    <t>WT-025</t>
  </si>
  <si>
    <t>WOVEN TG BSC S025:OLIVE:XL</t>
  </si>
  <si>
    <t>WT-025O</t>
  </si>
  <si>
    <t>WOVEN BSC 025:OLIVE:XL</t>
  </si>
  <si>
    <t>WV-DNM1MD</t>
  </si>
  <si>
    <t>JKT WOVEN DENIM KRA SHANGHAI:MEDIUM DENIM:2XL</t>
  </si>
  <si>
    <t>JKT WOVEN DENIM KRA SHANGHAI:MEDIUM DENIM:M</t>
  </si>
  <si>
    <t>JKT WOVEN DENIM KRA SHANGHAI:MEDIUM DENIM:L</t>
  </si>
  <si>
    <t>JKT WOVEN DENIM KRA SHANGHAI:MEDIUM DENIM:XL</t>
  </si>
  <si>
    <t>JKT DENIM KRA RIB STRIPE RIB 1X1:LIGHT DENIM:2XL</t>
  </si>
  <si>
    <t>JKT DENIM KRA RIB STRIPE RIB 1X1:LIGHT DENIM:L</t>
  </si>
  <si>
    <t>JKT DENIM KRA RIB STRIPE RIB 1X1:LIGHT DENIM:XL</t>
  </si>
  <si>
    <t>SGKWOVEN</t>
  </si>
  <si>
    <t>SGKBBL</t>
  </si>
  <si>
    <t>SONGKOK WOVEN BORDIR FULL:BLACK:6</t>
  </si>
  <si>
    <t>LEBR1WH</t>
  </si>
  <si>
    <t>SS BORDIR FULL R1 COL. WHITE / LEBR1WH</t>
  </si>
  <si>
    <t>LEBLR5WH</t>
  </si>
  <si>
    <t>LS BORDIR FULL R5 COL. WHITE / LEBLR5WH</t>
  </si>
  <si>
    <t>LEBR6WH</t>
  </si>
  <si>
    <t>SS KOKO DOBBY BORDIR DADA:WHITE:M</t>
  </si>
  <si>
    <t>LEBLP4NV</t>
  </si>
  <si>
    <t>LS KOKO DOBBY BORDIR FULL:NAVY BLUE:L</t>
  </si>
  <si>
    <t>LEBSBR1</t>
  </si>
  <si>
    <t>SS KOKO DOBBY BORDIR BAWAH:WHITE:M</t>
  </si>
  <si>
    <t>LEBSBR21</t>
  </si>
  <si>
    <t>SS KOKO DOBBY BORDIR BAHU:WHITE:S</t>
  </si>
  <si>
    <t>SS KOKO DOBBY BORDIR BAHU:WHITE:L</t>
  </si>
  <si>
    <t>LEBLPR7</t>
  </si>
  <si>
    <t>LS KOKO FILAFIL BORDIR PINTU:BLACK:XL</t>
  </si>
  <si>
    <t>LEBLPR9</t>
  </si>
  <si>
    <t>LS KOKO PRINT BORDIR PINTU:CLASSIC GREEN:XL</t>
  </si>
  <si>
    <t>LEBR3KK</t>
  </si>
  <si>
    <t>SS KOKO BORDIR PINTU BASED PRINT:KHAKI:M</t>
  </si>
  <si>
    <t>LEBL5TL</t>
  </si>
  <si>
    <t>SS KOKO BORDIR PINTU:TEAL:S</t>
  </si>
  <si>
    <t>LEBPS1NV</t>
  </si>
  <si>
    <t>SS KOKO PRINT BAHU:NAVY BLUE:L</t>
  </si>
  <si>
    <t>LEBPS2GY</t>
  </si>
  <si>
    <t>SS KOKO PRINT BAHU:FROST GREY:S</t>
  </si>
  <si>
    <t>LEBUL8GY</t>
  </si>
  <si>
    <t>SS KOKO ULOS 2 SISI:CHARCOAL:M</t>
  </si>
  <si>
    <t>SKPTJ02TL</t>
  </si>
  <si>
    <t>SS REG KOKO PRINT:TEAL:M</t>
  </si>
  <si>
    <t>LEBUPT15</t>
  </si>
  <si>
    <t>SS KOKO ULOS PINTU:CLASSIC BLUE:S</t>
  </si>
  <si>
    <t>LEBUPT18</t>
  </si>
  <si>
    <t>SS KOKO ULOS DADA:WHITE:L</t>
  </si>
  <si>
    <t>LEBUPT14</t>
  </si>
  <si>
    <t>SS KOKO ULOS PINTU:CLASSIC BLUE:L</t>
  </si>
  <si>
    <t>LEBUPT8</t>
  </si>
  <si>
    <t>SS KOKO ULOS PINTU:WHITE:L</t>
  </si>
  <si>
    <t>LEBPT9TR</t>
  </si>
  <si>
    <t>SS KOKO PRINT FULL PASLEY KOMBINASI:MANDARIN ORANGE:S</t>
  </si>
  <si>
    <t>LEBPT1NV</t>
  </si>
  <si>
    <t>SS KOKO PRINT PINTU:NAVY BLUE:XL</t>
  </si>
  <si>
    <t>LEBUL</t>
  </si>
  <si>
    <t>SS KOKO ULOS PINTU KOMBI:KHAKI:XL</t>
  </si>
  <si>
    <t>LEBU16-KH</t>
  </si>
  <si>
    <t>SS KOKO ULOS PINTU:KHAKI:S</t>
  </si>
  <si>
    <t>LEBU13-KH</t>
  </si>
  <si>
    <t>SS KOKO ULOS DADA:KHAKI:M</t>
  </si>
  <si>
    <t>LEBUT19KK</t>
  </si>
  <si>
    <t>SS KOKO ULOS 2 SISI:KHAKI:L</t>
  </si>
  <si>
    <t>LEBUT20KK</t>
  </si>
  <si>
    <t>SS KOKO ULOS 2 SISI:KHAKI:S</t>
  </si>
  <si>
    <t>LEBUT22NV</t>
  </si>
  <si>
    <t>SS KOKO ULOS 1 SISI:NAVY BLUE:XL</t>
  </si>
  <si>
    <t>LEBUPK3B</t>
  </si>
  <si>
    <t>SS KOKO ULOS PINTU:BLACK:XL</t>
  </si>
  <si>
    <t>LEBUPK3NV</t>
  </si>
  <si>
    <t>SS KOKO ULOS DADA:NAVY BLUE:XL</t>
  </si>
  <si>
    <t>LEBPK4NV</t>
  </si>
  <si>
    <t>SS KOKO PRINT DADA:NAVY BLUE:L</t>
  </si>
  <si>
    <t>LEBUK18</t>
  </si>
  <si>
    <t>SS KOKO ULOS DADA:CLASSIC BLUE:XL</t>
  </si>
  <si>
    <t>LEBUK9</t>
  </si>
  <si>
    <t>SS KOKO ULOS 1 SISI:KHAKI:XL</t>
  </si>
  <si>
    <t>LEBLV8WH</t>
  </si>
  <si>
    <t>LS KOKO FULL BORDIR:WHITE:S</t>
  </si>
  <si>
    <t>LEBSV8BU</t>
  </si>
  <si>
    <t>SS KOKO BORDIR FULL PINTU:CLASSIC BLUE:L</t>
  </si>
  <si>
    <t>LEBV16WH</t>
  </si>
  <si>
    <t>SS KOKO BORDIR BAHU:WHITE:XS</t>
  </si>
  <si>
    <t>LEBSV4WH</t>
  </si>
  <si>
    <t>SS KOKO BORDIR DADA:WHITE:XS</t>
  </si>
  <si>
    <t>LEBLV1WH</t>
  </si>
  <si>
    <t>LS KOKO BORDIR PINTU:WHITE:S</t>
  </si>
  <si>
    <t>LEBSV10WH</t>
  </si>
  <si>
    <t>SS KOKO BORDIR PINTU:WHITE:M</t>
  </si>
  <si>
    <t>LEBSV8WH</t>
  </si>
  <si>
    <t>SS KOKO BORDIR PINTU:WHITE:XL</t>
  </si>
  <si>
    <t>LEBSV6WH</t>
  </si>
  <si>
    <t>EMB-25</t>
  </si>
  <si>
    <t>LS COM KOKO LINEN EMBROIDERY DIAMOND EMB-25:WHITE:16.5</t>
  </si>
  <si>
    <t>NBSS03</t>
  </si>
  <si>
    <t>KOKO ATELLA SS:CHARCOAL:2XL</t>
  </si>
  <si>
    <t>GZSSA25</t>
  </si>
  <si>
    <t>KOKO AZZALEA SS:FROST GREY:XL</t>
  </si>
  <si>
    <t>GZSSA29</t>
  </si>
  <si>
    <t>KOKO AZZALEA SS:WHITE:XL</t>
  </si>
  <si>
    <t>AT.SS-06</t>
  </si>
  <si>
    <t>KOKO ATELLA COTTON S/S SUGAR BROWN:BROWN SUGAR:M</t>
  </si>
  <si>
    <t>KOKO ATELLA COTTON S/S SUGAR BROWN:BROWN SUGAR:L</t>
  </si>
  <si>
    <t>AZ-SS-26</t>
  </si>
  <si>
    <t>KOKO AZZALEA COTTON S/S BROWN SUGAR:BROWN SUGAR:XL</t>
  </si>
  <si>
    <t>AZ-SS-07</t>
  </si>
  <si>
    <t>KOKO AZZALEA COTTON S/S BLACK:BLACK:L</t>
  </si>
  <si>
    <t>AZ-SS-32</t>
  </si>
  <si>
    <t>KOKO AZZALEA COTTON S/S CHARCOAL:CHARCOAL:M</t>
  </si>
  <si>
    <t>AZ-SS-23</t>
  </si>
  <si>
    <t>KOKO AZZALEA COTTON S/S NAVY:NAVY BLUE:M</t>
  </si>
  <si>
    <t>KOKO AZZALEA COTTON S/S NAVY:NAVY BLUE:L</t>
  </si>
  <si>
    <t>AZ-SS-33</t>
  </si>
  <si>
    <t>KOKO AZZALEA COTTON L/S WHITE:WHITE:L</t>
  </si>
  <si>
    <t>AZ13SSBU</t>
  </si>
  <si>
    <t>AZZALEA SS KOKO DOBBY SOLID BORDIR DADA:LIGHT BLUE:XL</t>
  </si>
  <si>
    <t>AZ7SSNV</t>
  </si>
  <si>
    <t>AZZALEA SS KOKO PRINT BORDIR 2 SISI:NAVY BLUE:XL</t>
  </si>
  <si>
    <t>AT5SSGY</t>
  </si>
  <si>
    <t>ATELLA SS KOKO PRINT DADA:CHARCOAL:XL</t>
  </si>
  <si>
    <t>AT7LSBU</t>
  </si>
  <si>
    <t>ATELLA SS KOKO PRINT 2 SISI:CLASSIC BLUE:2XL</t>
  </si>
  <si>
    <t>S310318A</t>
  </si>
  <si>
    <t>KOKO NURIMAN CTN SS:NAVY BLUE:M</t>
  </si>
  <si>
    <t>MP310379</t>
  </si>
  <si>
    <t>KOKO NURIMAN SOLID S/S WHITE:WHITE:L</t>
  </si>
  <si>
    <t>MP310367</t>
  </si>
  <si>
    <t>KOKO NURIMAN PRINT S/S NAVY:NAVY BLUE:XL</t>
  </si>
  <si>
    <t>MP310370</t>
  </si>
  <si>
    <t>KOKO NURIMAN PRINT S/S:PASTEL GREY:M</t>
  </si>
  <si>
    <t>LEBSNGY1</t>
  </si>
  <si>
    <t>S/S KOKO BORDIR 2 SIS BASED LINEN LOOK:FROST GREY:XL</t>
  </si>
  <si>
    <t>LEBSHLBU</t>
  </si>
  <si>
    <t>S/S KOKO PRINT BAHU:LIGHT BLUE:M</t>
  </si>
  <si>
    <t>LKOKOL04</t>
  </si>
  <si>
    <t>52 LS COM KOKO LINEN BIG SQUARE STRIPE LKOKOL04:CLASSIC PURP:16</t>
  </si>
  <si>
    <t>SKOKOL02</t>
  </si>
  <si>
    <t>51 SS COM KOKO LINEN SQUARE RED SKOKOL02:NAVY BLUE:16.5</t>
  </si>
  <si>
    <t>SKOKOP02</t>
  </si>
  <si>
    <t>51 SS COM KOKO POLY COTTON JAQ BIG DIAMON SKOKOP02:CLASSIC RED:16.5</t>
  </si>
  <si>
    <t>K</t>
  </si>
  <si>
    <t>SS KOKO CVC JAQ SOLID:WHITE:16.5</t>
  </si>
  <si>
    <t>LEBLPC4BR</t>
  </si>
  <si>
    <t>LS KOKO POLYCOTTON 2 SISI:BROWN SUGAR:17</t>
  </si>
  <si>
    <t>LEBLPC14BR</t>
  </si>
  <si>
    <t>LS KOKO POLYCOTTON 2 SISI:BROWN SUGAR:15</t>
  </si>
  <si>
    <t>LS KOKO POLYCOTTON 2 SISI:BROWN SUGAR:16</t>
  </si>
  <si>
    <t>LEBLPC15PU</t>
  </si>
  <si>
    <t>LS KOKO POLYCOTTON 2 SISI:CLASSIC PURPLE:16.5</t>
  </si>
  <si>
    <t>LEBSPC11W</t>
  </si>
  <si>
    <t>SS KOKO POLYCOTTON 2 SISI:WHITE:16.5</t>
  </si>
  <si>
    <t>LEBSPC12W</t>
  </si>
  <si>
    <t>SS KOKO POLYCOTTON 2 SISI:WHITE:15.5</t>
  </si>
  <si>
    <t>LEBSPC18GY</t>
  </si>
  <si>
    <t>SS KOKO POLYCOTTON 2 SISI:CHARCOAL:14.5</t>
  </si>
  <si>
    <t>SS KOKO POLYCOTTON 2 SISI:CHARCOAL:16.5</t>
  </si>
  <si>
    <t>LEBSPC29BR</t>
  </si>
  <si>
    <t>SS KOKO POLYCOTTON 2 SISI:BROWN SUGAR:16.5</t>
  </si>
  <si>
    <t>LEBSPG1BL</t>
  </si>
  <si>
    <t>SS KOKO POLYCOTTON 2 SISI:BLACK:17</t>
  </si>
  <si>
    <t>LEBSPG2MR</t>
  </si>
  <si>
    <t>SS KOKO POLYCOTTON 2 SISI:MAROON:15</t>
  </si>
  <si>
    <t>SS KOKO POLYCOTTON 2 SISI:MAROON:17</t>
  </si>
  <si>
    <t>LEBS7436BU</t>
  </si>
  <si>
    <t>SS KOKO POLYCOTTON 2 SISI:CLASSIC BLUE:15</t>
  </si>
  <si>
    <t>SS KOKO POLYCOTTON 2 SISI:CLASSIC BLUE:16.5</t>
  </si>
  <si>
    <t>SS KOKO POLYCOTTON 2 SISI:BLACK:14.5</t>
  </si>
  <si>
    <t>DP.T.1408A</t>
  </si>
  <si>
    <t>KOKO ATLAS SOLID L/S WHITE:WHITE:S</t>
  </si>
  <si>
    <t>DPT1388B</t>
  </si>
  <si>
    <t>KOKO ATLAS PRINT S/S NAVY BLUE:NAVY BLUE:XL</t>
  </si>
  <si>
    <t>DP-R1030</t>
  </si>
  <si>
    <t>KOKO ATLAS PRINT S/S INDIGO BLUE:INDIGO BLUE:L</t>
  </si>
  <si>
    <t>PREMCPG7</t>
  </si>
  <si>
    <t>L-SRG ATLAS PREM CP G7:ASSORTIVE COLOR</t>
  </si>
  <si>
    <t>IDMNKMBG</t>
  </si>
  <si>
    <t>L-SRG ATLAS IDAMAN KEMBANG:ASSORTIVE COLOR</t>
  </si>
  <si>
    <t>MADANI</t>
  </si>
  <si>
    <t>NEW: SRG ATLAS 475 MADANI:ASSORTIVE COLOR</t>
  </si>
  <si>
    <t>SS16007W</t>
  </si>
  <si>
    <t>CS WHITE K/K S/S 16-007 WHITE</t>
  </si>
  <si>
    <t>MIKAZPR</t>
  </si>
  <si>
    <t>SARUNG GJHDDK MIKAZIPR:ASSORTIVE COLOR:ALL SIZE</t>
  </si>
  <si>
    <t>MIKADOBY</t>
  </si>
  <si>
    <t>SARUNG GJHDDK MIKADOBBY:ASSORTIVE COLOR:ALL SIZE</t>
  </si>
  <si>
    <t>MIKANAK</t>
  </si>
  <si>
    <t>SARUNG GJHDDK MIKANAK:ASSORTIVE COLOR:ALL SIZE</t>
  </si>
  <si>
    <t>PIUR</t>
  </si>
  <si>
    <t>SARUNG GJHDDK PIUR:ASSORTIVE COLOR:ALL SIZE</t>
  </si>
  <si>
    <t>SONGSPEC</t>
  </si>
  <si>
    <t>SARUNG ATLAS SONGKET SPECIAL RB</t>
  </si>
  <si>
    <t>S-R948</t>
  </si>
  <si>
    <t>KOKO UNIVSL SS:OFF WHITE:XL</t>
  </si>
  <si>
    <t>JUNIORDP</t>
  </si>
  <si>
    <t>SARUNG ATLAS JUNIORDP:ASSORTIVE COLOR:ALL SIZE</t>
  </si>
  <si>
    <t>SMSSKK79</t>
  </si>
  <si>
    <t>KOKO SHAMIA KK79 S/S:WHITE:S</t>
  </si>
  <si>
    <t>JACQUARD</t>
  </si>
  <si>
    <t>SARUNG MANGGA JACQUARD</t>
  </si>
  <si>
    <t>MJUNIOR</t>
  </si>
  <si>
    <t>SARUNG MANGGA JUNIOR:ASSORTIVE COLOR:ALL SIZE</t>
  </si>
  <si>
    <t>LONTRSOG</t>
  </si>
  <si>
    <t>SARUNG LONTAR SONGKET:ASSORTIVE COLOR:F</t>
  </si>
  <si>
    <t>SMGOLD</t>
  </si>
  <si>
    <t>L-SM-GOLD:ASSORTIVE COLOR</t>
  </si>
  <si>
    <t>SMSGKT</t>
  </si>
  <si>
    <t>L-SM-SONGKET:ASSORTIVE COLOR</t>
  </si>
  <si>
    <t>JRKMBG</t>
  </si>
  <si>
    <t>JUNIOR KEMBANG:ASSORTIVE COLOR:F</t>
  </si>
  <si>
    <t>SGKABL</t>
  </si>
  <si>
    <t>SS KOKO DOBBY BORDIR BAWAH:WHITE:XL</t>
  </si>
  <si>
    <t>LS KOKO PRINT BORDIR PINTU:CLASSIC GREEN:M</t>
  </si>
  <si>
    <t>LEBLPR16</t>
  </si>
  <si>
    <t>LS KOKO PRINT BORDIR PINTU:MAROON:M</t>
  </si>
  <si>
    <t>LEBUL6OL</t>
  </si>
  <si>
    <t>SS KOKO ULOS 2 SISI:OLIVE:XL</t>
  </si>
  <si>
    <t>LEBPT4NV</t>
  </si>
  <si>
    <t>SS KOKO PRINT DADA:NAVY BLUE:M</t>
  </si>
  <si>
    <t>LEBU8</t>
  </si>
  <si>
    <t>SS KOKO ULOS DADA:WHITE:S</t>
  </si>
  <si>
    <t>SS KOKO ULOS PINTU:KHAKI:XL</t>
  </si>
  <si>
    <t>SS KOKO ULOS DADA:KHAKI:S</t>
  </si>
  <si>
    <t>LEBU1-WHT</t>
  </si>
  <si>
    <t>SS KOKO ULOS PINTU:WHITE:XL</t>
  </si>
  <si>
    <t>LEBU5NV</t>
  </si>
  <si>
    <t>SS KOKO ULOS DADA:NAVY BLUE:M</t>
  </si>
  <si>
    <t>SS KOKO ULOS DADA:NAVY BLUE:L</t>
  </si>
  <si>
    <t>LEBPT1GR</t>
  </si>
  <si>
    <t>SS KOKO PRINT STRIPE GREY:WHITE:XL</t>
  </si>
  <si>
    <t>LEBPT7BU</t>
  </si>
  <si>
    <t>SS KOKO PRINT DADA:CLASSIC BLUE:S</t>
  </si>
  <si>
    <t>SS KOKO PRINT DADA:CLASSIC BLUE:XL</t>
  </si>
  <si>
    <t>LEBUPK4</t>
  </si>
  <si>
    <t>SS KOKO ULOS DADA:WHITE:M</t>
  </si>
  <si>
    <t>SS KOKO ILOS PINTU KOMBI:BROWN SUGAR:S</t>
  </si>
  <si>
    <t>SS KOKO ILOS PINTU KOMBI:BROWN SUGAR:XL</t>
  </si>
  <si>
    <t>LEBUK7</t>
  </si>
  <si>
    <t>SS KOKO ULOS 1 SISI:CHARCOAL:S</t>
  </si>
  <si>
    <t>LEBUK19</t>
  </si>
  <si>
    <t>SS KOKO ULOS DADA:CLASSIC BLUE:S</t>
  </si>
  <si>
    <t>LEBSV5WH</t>
  </si>
  <si>
    <t>SS KOKO BORDIR 1/2 BADAN:WHITE:S</t>
  </si>
  <si>
    <t>LEBLV2WH</t>
  </si>
  <si>
    <t>LS KOKO BORDIR PINTU:WHITE:XL</t>
  </si>
  <si>
    <t>LEBSV13WH</t>
  </si>
  <si>
    <t>SS KOKO BORDIR PINTU:WHITE:S</t>
  </si>
  <si>
    <t>LEBSV12WH</t>
  </si>
  <si>
    <t>SS KOKO BORDIR PINTU:WHITE:L</t>
  </si>
  <si>
    <t>LKTEMB01</t>
  </si>
  <si>
    <t>33 LS KOKO LKT EMB02:WOOD BROWN:16.5</t>
  </si>
  <si>
    <t>AZ-SS-1B</t>
  </si>
  <si>
    <t>KOKO AZZALEA COTTON S/S WHITE:WHITE:L</t>
  </si>
  <si>
    <t>AZ10SSWH</t>
  </si>
  <si>
    <t>AZZALEA SS KOKO DOBBY SOLID BORDIR DADA:WHITE:M</t>
  </si>
  <si>
    <t>AZ12SSNV</t>
  </si>
  <si>
    <t>AZZALEA SS KOKO DOBBY SOLID BORDIR DADA:NAVY BLUE:L</t>
  </si>
  <si>
    <t>AZ2SSWH</t>
  </si>
  <si>
    <t>AZZALEA SS KOKO DOBBY SOLID BORDIR BAHU:WHITE:XL</t>
  </si>
  <si>
    <t>AT4SSMR</t>
  </si>
  <si>
    <t>ATELLA SS KOKO PRINT 2 SISI:MAROON:2XL</t>
  </si>
  <si>
    <t>MP310366</t>
  </si>
  <si>
    <t>KOKO NURIMAN SOLID S/S OFF WHITE:OFF WHITE:M</t>
  </si>
  <si>
    <t>MP310380</t>
  </si>
  <si>
    <t>KOKO NURIMAN SOLID S/S MISTY MED BLUE:WHITE:L</t>
  </si>
  <si>
    <t>LEBSMGR2</t>
  </si>
  <si>
    <t>S/S KOKO BORDIR DADA BASED LINEN LOOK:FOREST GREEN:M</t>
  </si>
  <si>
    <t>LEBLGBU</t>
  </si>
  <si>
    <t>L/S KOKO PRINT 2SISI:CLASSIC BLUE:L</t>
  </si>
  <si>
    <t>LEBLPC7WH</t>
  </si>
  <si>
    <t>LS KOKO POLYCOTTON 1 SISI:WHITE:14.5</t>
  </si>
  <si>
    <t>LS KOKO POLYCOTTON 2 SISI:BROWN SUGAR:14.5</t>
  </si>
  <si>
    <t>LS KOKO POLYCOTTON 2 SISI:BROWN SUGAR:15.5</t>
  </si>
  <si>
    <t>LS KOKO POLYCOTTON 2 SISI:BROWN SUGAR:16.5</t>
  </si>
  <si>
    <t>LS KOKO POLYCOTTON 2 SISI:CLASSIC PURPLE:15</t>
  </si>
  <si>
    <t>LEBSPC13W</t>
  </si>
  <si>
    <t>SS KOKO POLYCOTTON 2 SISI:WHITE:16</t>
  </si>
  <si>
    <t>LEBSPC16WN</t>
  </si>
  <si>
    <t>SS KOKO POLYCOTTON 2 SISI:WINE:15</t>
  </si>
  <si>
    <t>SS KOKO POLYCOTTON 2 SISI:WINE:16</t>
  </si>
  <si>
    <t>LEBSPC19MR</t>
  </si>
  <si>
    <t>SS KOKO POLYCOTTON 2 SISI:BROWN SUGAR:17</t>
  </si>
  <si>
    <t>SS KOKO POLYCOTTON 2 SISI:BLACK:15.5</t>
  </si>
  <si>
    <t>SS KOKO POLYCOTTON 2 SISI:BLACK:16</t>
  </si>
  <si>
    <t>SSGKTRBX</t>
  </si>
  <si>
    <t>L-SRG ATLAS SGKT SPECIAL RIGID BOX:ASSORTIVE COLOR</t>
  </si>
  <si>
    <t>BLCKWHT</t>
  </si>
  <si>
    <t>SARUNG GJHDDK BLACK &amp; WHITE</t>
  </si>
  <si>
    <t>SMSSKK31</t>
  </si>
  <si>
    <t>KOKO SHAMIA KK31 S/S:WHITE:XL</t>
  </si>
  <si>
    <t>SONGKOK WOVEN BORDIR:ASSORTIVE COLOR</t>
  </si>
  <si>
    <t>LEBR1BWH</t>
  </si>
  <si>
    <t>SS KOKO BORDIR BAHU:WHITE:M</t>
  </si>
  <si>
    <t>LEBU6-FG</t>
  </si>
  <si>
    <t>SS KOKO ULOS PINTU:FROST GREY:M</t>
  </si>
  <si>
    <t>SS KOKO ULOS PINTU:FROST GREY:XL</t>
  </si>
  <si>
    <t>LEBU6-TR</t>
  </si>
  <si>
    <t>SS KOKO ULOS PINTU:MANDARIN ORANGE:L</t>
  </si>
  <si>
    <t>LEBU13-PB</t>
  </si>
  <si>
    <t>SS KOKO ULOS DADA:PASTEL BLUE:XL</t>
  </si>
  <si>
    <t>SS KOKO PRINT STRIPE GREY:WHITE:M</t>
  </si>
  <si>
    <t>LEBPK3BR</t>
  </si>
  <si>
    <t>SS KOKO PRINT DADA:RUSTIC BROWN:S</t>
  </si>
  <si>
    <t>SS KOKO ILOS PINTU KOMBI:BROWN SUGAR:M</t>
  </si>
  <si>
    <t>LEBUK11</t>
  </si>
  <si>
    <t>SS KOKO ULOS 1 SISI:BROWN SUGAR:XL</t>
  </si>
  <si>
    <t>SS KOKO ULOS DADA:CLASSIC BLUE:L</t>
  </si>
  <si>
    <t>LEBU7GY</t>
  </si>
  <si>
    <t>SS KOKO ULOS 2 SISI:CHARCOAL:S</t>
  </si>
  <si>
    <t>LEBSV11WH</t>
  </si>
  <si>
    <t>LEBSV9WH</t>
  </si>
  <si>
    <t>AZZALEA SS KOKO DOBBY SOLID BORDIR DADA:WHITE:L</t>
  </si>
  <si>
    <t>AZ11SSBR</t>
  </si>
  <si>
    <t>AZZALEA SS KOKO DOBBY SOLID BORDIR DADA:WOOD BROWN:M</t>
  </si>
  <si>
    <t>AZ6SSCH</t>
  </si>
  <si>
    <t>AZZALEA SS KOKO PRINT BORDIR 2 SISI:CHARCOAL:M</t>
  </si>
  <si>
    <t>AZZALEA SS KOKO PRINT BORDIR 2 SISI:NAVY BLUE:L</t>
  </si>
  <si>
    <t>LEBSOBU1</t>
  </si>
  <si>
    <t>S/S KOKO BORDIR DADA BASED LINEN LOOK:FROST GREY:XL</t>
  </si>
  <si>
    <t>LEBSIGY</t>
  </si>
  <si>
    <t>S/S KOKO PRINT BAHU:PASTEL GREY:L</t>
  </si>
  <si>
    <t>L</t>
  </si>
  <si>
    <t>LS KOKO LINEN 2 SISI:KHAKI:15</t>
  </si>
  <si>
    <t>LEBSP8116</t>
  </si>
  <si>
    <t>4000SPC</t>
  </si>
  <si>
    <t>SARUNG GJHDDK 4000SP:ASSORTIVE COLOR:ALL SIZE</t>
  </si>
  <si>
    <t>KOKO SHAMIA KK79 S/S:WHITE:L</t>
  </si>
  <si>
    <t>SGK-WVN</t>
  </si>
  <si>
    <t>SONGKOK WOVEN BORDIR:ASSORTIVE COLOR:F</t>
  </si>
  <si>
    <t>LRKK3WH</t>
  </si>
  <si>
    <t>LS TEX KOKO 1/2 CHAMBRY WHT / LRKK3WH</t>
  </si>
  <si>
    <t>SS KOKO DOBBY BORDIR BAHU:WHITE:M</t>
  </si>
  <si>
    <t>SS KOKO PRINT BAHU:NAVY BLUE:XL</t>
  </si>
  <si>
    <t>LEBU9</t>
  </si>
  <si>
    <t>SS KOKO PRINT DADA:NAVY BLUE:S</t>
  </si>
  <si>
    <t>LEBU15</t>
  </si>
  <si>
    <t>SS KOKO ULOS PINTU:CHARCOAL:XL</t>
  </si>
  <si>
    <t>LEBU10-TR</t>
  </si>
  <si>
    <t>LEBU10-TR:MANDARIN ORANGE:XL</t>
  </si>
  <si>
    <t>LEBU11-NV</t>
  </si>
  <si>
    <t>SS KOKO ULOS PINTU:NAVY BLUE:L</t>
  </si>
  <si>
    <t>SS KOKO ULOS PINTU:NAVY BLUE:XL</t>
  </si>
  <si>
    <t>SS KOKO ULOS DADA:PASTEL BLUE:M</t>
  </si>
  <si>
    <t>LEBU2-MRN</t>
  </si>
  <si>
    <t>SS KOKO ULOS PINTU:MAROON:XL</t>
  </si>
  <si>
    <t>LEBU3-PUR</t>
  </si>
  <si>
    <t>SS KOKO ULOS PINTU:PASTEL PURPLE:S</t>
  </si>
  <si>
    <t>SS KOKO ULOS PINTU:PASTEL PURPLE:XL</t>
  </si>
  <si>
    <t>LEBPT1BL</t>
  </si>
  <si>
    <t>SS KOKO PRINT STRIPE BLUE:WHITE:S</t>
  </si>
  <si>
    <t>SS KOKO ILOS PINTU KOMBI:BROWN SUGAR:L</t>
  </si>
  <si>
    <t>LEBUK16</t>
  </si>
  <si>
    <t>SS KOKO ULOS PINTU:CLASSIC BLUE:XL</t>
  </si>
  <si>
    <t>LEBV15WH</t>
  </si>
  <si>
    <t>SS KOKO BORDIR BAHU:WHITE:S</t>
  </si>
  <si>
    <t>AZZALEA SS KOKO PRINT BORDIR 2 SISI:NAVY BLUE:M</t>
  </si>
  <si>
    <t>ATELLA SS KOKO PRINT DADA:CHARCOAL:M</t>
  </si>
  <si>
    <t>S/S KOKO BORDIR DADA BASED LINEN LOOK:FOREST GREEN:XL</t>
  </si>
  <si>
    <t>LEBSEWH</t>
  </si>
  <si>
    <t>S/S KOKO SOLID BORDIR DPN 2 SISI:WHITE:L</t>
  </si>
  <si>
    <t>52 LS COM KOKO LINEN BIG SQUARE STRIPE LKOKOL04:CLASSIC PURP:17</t>
  </si>
  <si>
    <t>SS KOKO CVC JAQ SOLID:WHITE:15</t>
  </si>
  <si>
    <t>SS KOKO POLYCOTTON 2 SISI:BROWN SUGAR:16</t>
  </si>
  <si>
    <t>SS KOKO POLYCOTTON 2 SISI:MAROON:15.5</t>
  </si>
  <si>
    <t>SS KOKO POLYCOTTON 2 SISI:WHITE:15</t>
  </si>
  <si>
    <t>LEBLHM18WH</t>
  </si>
  <si>
    <t>LS BORDIR 1/2 BADAN WHITE M18 SLIM / LEBLHM18WH</t>
  </si>
  <si>
    <t>SS KOKO BORDIR BAHU:WHITE:XL</t>
  </si>
  <si>
    <t>LEBR2WH</t>
  </si>
  <si>
    <t>LEBR6NV</t>
  </si>
  <si>
    <t>SS KOKO BORDIR PINTU BASED FILAFIL:NAVY BLUE:M</t>
  </si>
  <si>
    <t>LEBR8WH</t>
  </si>
  <si>
    <t>LEBR5WH</t>
  </si>
  <si>
    <t>LS KOKO BORDIR PINTU KOMBINASI BLACK:WHITE:M</t>
  </si>
  <si>
    <t>LEBL1DNV</t>
  </si>
  <si>
    <t>SS KOKO BORDIR DADA BASED PRINT:NAVY BLUE:L</t>
  </si>
  <si>
    <t>LEBPT5BU</t>
  </si>
  <si>
    <t>SS KOKO PRINT BAHU:CLASSIC BLUE:L</t>
  </si>
  <si>
    <t>SS KOKO PRINT FULL PASLEY KOMBINASI:MANDARIN ORANGE:L</t>
  </si>
  <si>
    <t>SS KOKO ULOS DADA:WHITE:XL</t>
  </si>
  <si>
    <t>SS KOKO ULOS PINTU:CHARCOAL:S</t>
  </si>
  <si>
    <t>SS KOKO ULOS PINTU:WINE:M</t>
  </si>
  <si>
    <t>LEBUT12</t>
  </si>
  <si>
    <t>LEBU14-NV</t>
  </si>
  <si>
    <t>SS KOKO ULOS DADA:PASTEL BLUE:L</t>
  </si>
  <si>
    <t>LEBU17MR</t>
  </si>
  <si>
    <t>SS KOKO ULOS PINTU:MAROON:L</t>
  </si>
  <si>
    <t>SS KOKO PRINT STRIPE GREY:WHITE:S</t>
  </si>
  <si>
    <t>LEBUK10</t>
  </si>
  <si>
    <t>SS KOKO ULOS 1 SISI:KHAKI:S</t>
  </si>
  <si>
    <t>LS KOKO BORDIR PINTU:WHITE:XS</t>
  </si>
  <si>
    <t>LEBSV7WH</t>
  </si>
  <si>
    <t>AZZALEA SS KOKO DOBBY SOLID BORDIR DADA:WOOD BROWN:XL</t>
  </si>
  <si>
    <t>AZ5SSNV</t>
  </si>
  <si>
    <t>AZZALEA SS KOKO DOBBY SOLID BORDIR 2 SISI CLASSIC:NAVY BLUE:XL</t>
  </si>
  <si>
    <t>L/S KOKO PRINT 2SISI:CLASSIC BLUE:XL</t>
  </si>
  <si>
    <t>S/S KOKO PRINT BAHU:PASTEL GREY:XL</t>
  </si>
  <si>
    <t>SS KOKO CVC JAQ SOLID:WHITE:15.5</t>
  </si>
  <si>
    <t>SS KOKO POLYCOTTON 2 SISI:WHITE:17</t>
  </si>
  <si>
    <t>SS KOKO PRINT DADA:NAVY BLUE:XL</t>
  </si>
  <si>
    <t>SS KOKO ULOS PINTU:WINE:L</t>
  </si>
  <si>
    <t>SS KOKO ULOS PINTU:PASTEL PURPLE:L</t>
  </si>
  <si>
    <t>SS KOKO PRINT STRIPE GREY:WHITE:L</t>
  </si>
  <si>
    <t>SS KOKO ULOS 2 SISI:KHAKI:M</t>
  </si>
  <si>
    <t>SS KOKO PRINT DADA:RUSTIC BROWN:M</t>
  </si>
  <si>
    <t>SS KOKO ULOS 1 SISI:KHAKI:L</t>
  </si>
  <si>
    <t>AZZALEA SS KOKO DOBBY SOLID BORDIR DADA:WHITE:2XL</t>
  </si>
  <si>
    <t>AZ8SSBU</t>
  </si>
  <si>
    <t>AZZALEA SS KOKO PRINT BORDIR 2 SISI:LIGHT BLUE:XL</t>
  </si>
  <si>
    <t>S/S KOKO SOLID BORDIR DPN 2 SISI:WHITE:XL</t>
  </si>
  <si>
    <t>F</t>
  </si>
  <si>
    <t>SS KOKO COTTON MOTIF 2 SISI:WHITE:16</t>
  </si>
  <si>
    <t>SS KOKO BORDIR PINTU BASED PRINT:KHAKI:S</t>
  </si>
  <si>
    <t>LEBR4NV</t>
  </si>
  <si>
    <t>SS KOKO BORDIR PINTU BASED PRINT:NAVY BLUE:S</t>
  </si>
  <si>
    <t>SS KOKO BORDIR DADA BASED PRINT:NAVY BLUE:M</t>
  </si>
  <si>
    <t>SS KOKO BORDIR DADA BASED PRINT:NAVY BLUE:XL</t>
  </si>
  <si>
    <t>SS KOKO ULOS 2 SISI:OLIVE:M</t>
  </si>
  <si>
    <t>SS KOKO ULOS PINTU:KHAKI:M</t>
  </si>
  <si>
    <t>SS KOKO ULOS PINTU:NAVY BLUE:S</t>
  </si>
  <si>
    <t>LEBU2-RB</t>
  </si>
  <si>
    <t>SS KOKO ULOS PINTU:RUSTIC BROWN:XL</t>
  </si>
  <si>
    <t>SS KOKO PRINT STRIPE BLUE:WHITE:M</t>
  </si>
  <si>
    <t>SS KOKO PRINT STRIPE BLUE:WHITE:L</t>
  </si>
  <si>
    <t>SS KOKO BORDIR DADA:WHITE:XL</t>
  </si>
  <si>
    <t>SS KOKO BORDIR DADA:WHITE:L</t>
  </si>
  <si>
    <t>LEBLV3WH</t>
  </si>
  <si>
    <t>LS KOKO BORDIR DADA:WHITE:S</t>
  </si>
  <si>
    <t>AZ9SSWH</t>
  </si>
  <si>
    <t>ATELLA SS KOKO PRINT DADA:CHARCOAL:L</t>
  </si>
  <si>
    <t>S/S KOKO BORDIR DADA BASED LINEN LOOK:FROST GREY:M</t>
  </si>
  <si>
    <t>LEBLBWH</t>
  </si>
  <si>
    <t>L/S KOKO SOLID BORDIR DADA:WHITE:XL</t>
  </si>
  <si>
    <t>SS KOKO POLYCOTTON 2 SISI:BROWN SUGAR:14.5</t>
  </si>
  <si>
    <t>C</t>
  </si>
  <si>
    <t>LS KOKO COTTON MOTIF 2 SISI:WHITE:16</t>
  </si>
  <si>
    <t>LEBSP8120</t>
  </si>
  <si>
    <t>LEBL2BBU</t>
  </si>
  <si>
    <t>SS KOKO BORDIR BAHU BASED PRINT:CLASSIC BLUE:L</t>
  </si>
  <si>
    <t>SS KOKO BORDIR BAHU BASED PRINT:CLASSIC BLUE:XL</t>
  </si>
  <si>
    <t>LEBL3DNV</t>
  </si>
  <si>
    <t>SS KOKO BORDIR DADA:NAVY BLUE:S</t>
  </si>
  <si>
    <t>LEBL4KK</t>
  </si>
  <si>
    <t>SS KOKO BORDIR PINTU:KHAKI:M</t>
  </si>
  <si>
    <t>LEBU7-LB</t>
  </si>
  <si>
    <t>SS KOKO ULOS PINTU:LIGHT BLUE:XL</t>
  </si>
  <si>
    <t>SS KOKO ULOS DADA:KHAKI:XL</t>
  </si>
  <si>
    <t>LEBU4-FG</t>
  </si>
  <si>
    <t>SS KOKO ULOS PINTU:FROST GREY:L</t>
  </si>
  <si>
    <t>LEBU1-NV</t>
  </si>
  <si>
    <t>SS KOKO PRINT STRIPE BLUE:WHITE:XL</t>
  </si>
  <si>
    <t>SS KOKO BORDIR DADA:WHITE:M</t>
  </si>
  <si>
    <t>AZZALEA SS KOKO PRINT BORDIR 2 SISI:CHARCOAL:2XL</t>
  </si>
  <si>
    <t>LS KOKO POLYCOTTON 1 SISI:WHITE:15</t>
  </si>
  <si>
    <t>SS KOKO ULOS PINTU KOMBI:KHAKI:M</t>
  </si>
  <si>
    <t>SS KOKO ULOS PINTU:WINE:XL</t>
  </si>
  <si>
    <t>SS KOKO ULOS PINTU:NAVY BLUE:M</t>
  </si>
  <si>
    <t>SS KOKO ULOS DADA:PASTEL BLUE:S</t>
  </si>
  <si>
    <t>LEBUK17</t>
  </si>
  <si>
    <t>SS KOKO ULOS 1 SISI:KHAKI:M</t>
  </si>
  <si>
    <t>AZZALEA SS KOKO DOBBY SOLID BORDIR DADA:LIGHT BLUE:M</t>
  </si>
  <si>
    <t>AZZALEA SS KOKO DOBBY SOLID BORDIR 2 SISI CLASSIC:NAVY BLUE:L</t>
  </si>
  <si>
    <t>AZZALEA SS KOKO PRINT BORDIR 2 SISI:CHARCOAL:XL</t>
  </si>
  <si>
    <t>LEBSNGY3</t>
  </si>
  <si>
    <t>LEBLDWH</t>
  </si>
  <si>
    <t>L/S KOKO SOLID BORDIR DPN 2 SISI:WHITE:M</t>
  </si>
  <si>
    <t>PCDFBL</t>
  </si>
  <si>
    <t>PECI FULL BORDIR:BLACK:7</t>
  </si>
  <si>
    <t>SS KOKO BORDIR PINTU BASED PRINT:KHAKI:XL</t>
  </si>
  <si>
    <t>SS KOKO BORDIR PINTU BASED FILAFIL:NAVY BLUE:S</t>
  </si>
  <si>
    <t>SS KOKO BORDIR PINTU BASED FILAFIL:NAVY BLUE:XL</t>
  </si>
  <si>
    <t>SS KOKO BORDIR BAHU BASED PRINT:CLASSIC BLUE:S</t>
  </si>
  <si>
    <t>SS KOKO PRINT PINTU:NAVY BLUE:S</t>
  </si>
  <si>
    <t>LEBU7-CHR</t>
  </si>
  <si>
    <t>SS KOKO ULOS DADA:CLASSIC BLUE:M</t>
  </si>
  <si>
    <t>LEBLSKK2</t>
  </si>
  <si>
    <t>S/S KOKO BORDIR BAHU BASED LINEN LOOK:KHAKI:L</t>
  </si>
  <si>
    <t>LEBLCWH</t>
  </si>
  <si>
    <t>L/S KOKO SOLID BORDIR BAHU:WHITE:XL</t>
  </si>
  <si>
    <t>LEBSPC17GY</t>
  </si>
  <si>
    <t>SS KOKO POLYCOTTON 2 SISI:CHARCOAL:15.5</t>
  </si>
  <si>
    <t>O</t>
  </si>
  <si>
    <t>SS KOKO LINEN 1 SISI:WHITE:15.5</t>
  </si>
  <si>
    <t>SS KOKO ULOS 2 SISI:OLIVE:L</t>
  </si>
  <si>
    <t>SS KOKO ULOS PINTU:FROST GREY:S</t>
  </si>
  <si>
    <t>LEBU3-NV</t>
  </si>
  <si>
    <t>LEBUT21</t>
  </si>
  <si>
    <t>SS KOKOM ULOS 2 SISI:WHITE:S</t>
  </si>
  <si>
    <t>SS KOKO BORDIR BAHU:WHITE:L</t>
  </si>
  <si>
    <t>LS KOKO BORDIR DADA:WHITE:L</t>
  </si>
  <si>
    <t>AZZALEA SS KOKO PRINT BORDIR 2 SISI:LIGHT BLUE:L</t>
  </si>
  <si>
    <t>S/S KOKO BORDIR BAHU BASED LINEN LOOK:KHAKI:XL</t>
  </si>
  <si>
    <t>L/S KOKO SOLID BORDIR DPN 2 SISI:WHITE:L</t>
  </si>
  <si>
    <t>SS KOKO BORDIR PINTU BASED PRINT:KHAKI:L</t>
  </si>
  <si>
    <t>SS KOKO ULOS DADA:NAVY BLUE:S</t>
  </si>
  <si>
    <t>SS KOKO BORDIR DADA:WHITE:S</t>
  </si>
  <si>
    <t>SS KOKO BORDIR PINTU:WHITE:XS</t>
  </si>
  <si>
    <t>LEBSFBR</t>
  </si>
  <si>
    <t>S/S KOKO PRINT BAHU:BROWN SUGAR:XL</t>
  </si>
  <si>
    <t>SS KOKO CVC JAQ SOLID:WHITE:16</t>
  </si>
  <si>
    <t>SS KOKOM ULOS 2 SISI:WHITE:L</t>
  </si>
  <si>
    <t>S/S KOKO BORDIR DADA BASED LINEN LOOK:FOREST GREEN:L</t>
  </si>
  <si>
    <t>LEBLKBU</t>
  </si>
  <si>
    <t>L/S KOKO PRINT BAHU:CLASSIC BLUE:L</t>
  </si>
  <si>
    <t>LEBSAWH</t>
  </si>
  <si>
    <t>S/S KOKO SOLID BORDIR BAHU:WHITE:XL</t>
  </si>
  <si>
    <t>SS KOKO LINEN 1 SISI:WHITE:16</t>
  </si>
  <si>
    <t>SS KOKO BORDIR PINTU:KHAKI:XL</t>
  </si>
  <si>
    <t>SS KOKO BORDIR PINTU:TEAL:L</t>
  </si>
  <si>
    <t>SS KOKO BORDIR PINTU:TEAL:XL</t>
  </si>
  <si>
    <t>LEBPT2MR</t>
  </si>
  <si>
    <t>SS KOKO PRINT PINTU:MAROON:XL</t>
  </si>
  <si>
    <t>SS KOKO ULOS PINTU:CHARCOAL:L</t>
  </si>
  <si>
    <t>LEBSV14WH</t>
  </si>
  <si>
    <t>SS KOKO BORDIR DADA:NAVY BLUE:L</t>
  </si>
  <si>
    <t>SS KOKO ULOS PINTU:MANDARIN ORANGE:XL</t>
  </si>
  <si>
    <t>AZZALEA SS KOKO DOBBY SOLID BORDIR DADA:WHITE:XL</t>
  </si>
  <si>
    <t>SS KOKO BORDIR PINTU BASED FILAFIL:NAVY BLUE:L</t>
  </si>
  <si>
    <t>SS KOKO BORDIR DADA:NAVY BLUE:M</t>
  </si>
  <si>
    <t>LEBU11-BR</t>
  </si>
  <si>
    <t>SS KOKOM ULOS 2 SISI:WHITE:M</t>
  </si>
  <si>
    <t>LS KOKO BORDIR PINTU:WHITE:M</t>
  </si>
  <si>
    <t>LS KOKO BORDIR DADA:WHITE:XL</t>
  </si>
  <si>
    <t>SS KOKO BORDIR DADA:NAVY BLUE:XL</t>
  </si>
  <si>
    <t>SS KOKO ULOS PINTU:WHITE:M</t>
  </si>
  <si>
    <t>SS KOKO LINEN 1 SISI:WHITE:15</t>
  </si>
  <si>
    <t>SS KOKO BORDIR PINTU BASED PRINT:NAVY BLUE:L</t>
  </si>
  <si>
    <t>SONGKOK WOVEN BORDIR FULL:BLACK:5</t>
  </si>
  <si>
    <t>S/S KOKO SOLID BORDIR DPN 2 SISI:WHITE:M</t>
  </si>
  <si>
    <t>SS KOKOM ULOS 2 SISI:WHITE:XL</t>
  </si>
  <si>
    <t>SS KOKO ULOS PINTU:CHARCOAL:M</t>
  </si>
  <si>
    <t>L/S KOKO PRINT BAHU:CLASSIC BLUE:XL</t>
  </si>
  <si>
    <t>L/S KOKO SOLID BORDIR BAHU:WHITE:M</t>
  </si>
  <si>
    <t>L/S KOKO SOLID BORDIR BAHU:WHITE:L</t>
  </si>
  <si>
    <t>WM-JACQ</t>
  </si>
  <si>
    <t>WADI MASEELA JACQUAR:ASSORTIVE COLOR:F</t>
  </si>
  <si>
    <t>SS KOKO PRINT PINTU:MAROON:M</t>
  </si>
  <si>
    <t>PECI FULL BORDIR:BLACK:8</t>
  </si>
  <si>
    <t>S/S KOKO SOLID BORDIR BAHU:WHITE:M</t>
  </si>
  <si>
    <t>SS KOKO PRINT PINTU:MAROON:S</t>
  </si>
  <si>
    <t>SS KOKO PRINT PINTU:MAROON:L</t>
  </si>
  <si>
    <t>SS KOKO BORDIR PINTU BASED PRINT:NAVY BLUE:M</t>
  </si>
  <si>
    <t>S/S KOKO PRINT BAHU:BROWN SUGAR:M</t>
  </si>
  <si>
    <t>S/S KOKO PRINT BAHU:BROWN SUGAR:L</t>
  </si>
  <si>
    <t>SGKCBL</t>
  </si>
  <si>
    <t>SONGKOK WOVEN BORDIR HALF:BLACK:5</t>
  </si>
  <si>
    <t>PCCHBL</t>
  </si>
  <si>
    <t>PECI PANJANG BORDIR 1/2 COLOR:BLACK:5</t>
  </si>
  <si>
    <t>SGKDBL</t>
  </si>
  <si>
    <t>PCPLSBL</t>
  </si>
  <si>
    <t>PECI PANJANG POLOS:ASSORTIVE COLOR:F</t>
  </si>
  <si>
    <t>SRTNMIX</t>
  </si>
  <si>
    <t>SARUNG TENUN ALKHOIR:ASSORTIVE COLOR:F</t>
  </si>
  <si>
    <t>OBBSBLXL</t>
  </si>
  <si>
    <t>OBL BASIC ROUND NECK BLACK XL / OBBSBLXL</t>
  </si>
  <si>
    <t>OBBSTLXL</t>
  </si>
  <si>
    <t>OBL BASIC ROUND NECK TEAL XL / OBBSTLXL</t>
  </si>
  <si>
    <t>OBBSWHXS</t>
  </si>
  <si>
    <t>OBL BASIC ROUND NECK WHITE XS / OBBSWHXS</t>
  </si>
  <si>
    <t>OBBSWL</t>
  </si>
  <si>
    <t>OBL BASIC ROUND NECK WHITE L / OBBSWL</t>
  </si>
  <si>
    <t>OBBSWM</t>
  </si>
  <si>
    <t>OBL BASIC ROUND NECK WHITE M / OBBSWM</t>
  </si>
  <si>
    <t>OBBSWXL</t>
  </si>
  <si>
    <t>OBL BASIC ROUND NECK WHITE XL / OBBSWXL</t>
  </si>
  <si>
    <t>OBL-DKCML</t>
  </si>
  <si>
    <t>OBL BASIC ROUND NECK DK CAMEL H223:MUSTARD:L</t>
  </si>
  <si>
    <t>OBL BASIC ROUND NECK DK CAMEL H223:MUSTARD:M</t>
  </si>
  <si>
    <t>OBL BASIC ROUND NECK DK CAMEL H223:MUSTARD:XL</t>
  </si>
  <si>
    <t>OBL BASIC ROUND NECK DK CAMEL H223:MUSTARD:S</t>
  </si>
  <si>
    <t>OBLM79</t>
  </si>
  <si>
    <t>OBL BASIC ROUND NECK M79 / OBLM79:MISTY MEDIUM GRE:XS</t>
  </si>
  <si>
    <t>OBLMBLUA88</t>
  </si>
  <si>
    <t>OBL BASIC ROUND NECK MS BLUE A88 / OBLMBLUA88:MISTY MEDIUM:L</t>
  </si>
  <si>
    <t>OBL BASIC ROUND NECK MS BLUE A88 / OBLMBLUA88:MISTY MEDIUM:XS</t>
  </si>
  <si>
    <t>OBL BASIC ROUND NECK MS BLUE A88 / OBLMBLUA88:MISTY MEDIUM:M</t>
  </si>
  <si>
    <t>OBLMSCMBU</t>
  </si>
  <si>
    <t>OBL BASIC ROUND NECK MS CMBLUE:MISTY MEDIUM BLUE:M</t>
  </si>
  <si>
    <t>OBL-MSGRN</t>
  </si>
  <si>
    <t>OBL BASIC ROUND NECK MS GREEN/OBL-MSGRN:MISTY MEDIUM G:L</t>
  </si>
  <si>
    <t>OBL-MSPU</t>
  </si>
  <si>
    <t>OBL BASIC ROUND NECK MS PURPLE / OBL-MSPU:MISTY MEDIUM P:XS</t>
  </si>
  <si>
    <t>OBLMSGR</t>
  </si>
  <si>
    <t>OBL BASIC ROUND NECK :MISTY MEDIUM GREEN</t>
  </si>
  <si>
    <t>OBLMRN</t>
  </si>
  <si>
    <t>OBL BASIC ROUND NECK : MAROON</t>
  </si>
  <si>
    <t>OBLMYLW</t>
  </si>
  <si>
    <t>OBL BASIC ROUND NECK MS YELLOW/OBLMYLW:MISTY MEDIUM YE:M</t>
  </si>
  <si>
    <t>OBL BASIC ROUND NECK MS YELLOW/OBLMYLW:MISTY MEDIUM YE:XS</t>
  </si>
  <si>
    <t>OBLORG</t>
  </si>
  <si>
    <t>OBL BASIC ROUND NECK:CLASSIC ORANGE:XS</t>
  </si>
  <si>
    <t>OBL-PLOLV</t>
  </si>
  <si>
    <t>OBL BASIC ROUND NECK PALE OLIVE:OLIVE:M</t>
  </si>
  <si>
    <t>OBL BASIC ROUND NECK PALE OLIVE:OLIVE:L</t>
  </si>
  <si>
    <t>OBL BASIC ROUND NECK PALE OLIVE:OLIVE:XS</t>
  </si>
  <si>
    <t>OBL BASIC ROUND NECK PALE OLIVE:OLIVE:XL</t>
  </si>
  <si>
    <t>OBMSBUL</t>
  </si>
  <si>
    <t>OBL BASIC ROUND NECK MS BLUE L / OBMSBUL</t>
  </si>
  <si>
    <t>ESLRNM71</t>
  </si>
  <si>
    <t>ESSENTIAL LS ROUND NECK : MISTY MEDIUM GREY</t>
  </si>
  <si>
    <t>ESSRNM71</t>
  </si>
  <si>
    <t>ESSENTIAL SS ROUND NECK : MISTY MEDIUM GREY</t>
  </si>
  <si>
    <t>OBMSGRY</t>
  </si>
  <si>
    <t>OBL BASIC ROUND NECK MS GREY/OBMSGRY:MISTY MEDIUM GR:M</t>
  </si>
  <si>
    <t>OBL BASIC ROUND NECK MS GREY/OBMSGRY:MISTY MEDIUM GR:XL</t>
  </si>
  <si>
    <t>OBL BASIC ROUND NECK MS GREY/OBMSGRY:MISTY MEDIUM GR:XS</t>
  </si>
  <si>
    <t>OBL BASIC ROUND NECK MS GREY/OBMSGRY:MISTY MEDIUM GR:S</t>
  </si>
  <si>
    <t>OBL BASIC ROUND NECK MS GREY/OBMSGRY:MISTY MEDIUM GR:L</t>
  </si>
  <si>
    <t>KITS2TBL</t>
  </si>
  <si>
    <t>KI TS STR 2TN TPS TSHIRT:BLACK:XS</t>
  </si>
  <si>
    <t>KI TS STR 2TN TPS TSHIRT:BLACK:S</t>
  </si>
  <si>
    <t>KI TS STR 2TN TPS TSHIRT:BLACK:M</t>
  </si>
  <si>
    <t>KI TS STR 2TN TPS TSHIRT:BLACK:L</t>
  </si>
  <si>
    <t>KI TS STR 2TN TPS TSHIRT:BLACK:XL</t>
  </si>
  <si>
    <t>KITS2TMR</t>
  </si>
  <si>
    <t>KI TS STR 2TN TPS TSHIRT:MAROON:XS</t>
  </si>
  <si>
    <t>KI TS STR 2TN TPS TSHIRT:MAROON:S</t>
  </si>
  <si>
    <t>KI TS STR 2TN TPS TSHIRT:MAROON:M</t>
  </si>
  <si>
    <t>KI TS STR 2TN TPS TSHIRT:MAROON:L</t>
  </si>
  <si>
    <t>KI TS STR 2TN TPS TSHIRT:MAROON:XL</t>
  </si>
  <si>
    <t>KITS2TNV</t>
  </si>
  <si>
    <t>KI TS STR 2TN TPS TSHIRT:NAVY BLUE:XS</t>
  </si>
  <si>
    <t>KI TS STR 2TN TPS TSHIRT:NAVY BLUE:S</t>
  </si>
  <si>
    <t>KI TS STR 2TN TPS TSHIRT:NAVY BLUE:M</t>
  </si>
  <si>
    <t>KI TS STR 2TN TPS TSHIRT:NAVY BLUE:L</t>
  </si>
  <si>
    <t>KI TS STR 2TN TPS TSHIRT:NAVY BLUE:XL</t>
  </si>
  <si>
    <t>KITSDMR</t>
  </si>
  <si>
    <t>SS RN STR DADA:MAROON:XS</t>
  </si>
  <si>
    <t>SS RN STR DADA:MAROON:S</t>
  </si>
  <si>
    <t>SS RN STR DADA:MAROON:M</t>
  </si>
  <si>
    <t>SS RN STR DADA:MAROON:L</t>
  </si>
  <si>
    <t>SS RN STR DADA:MAROON:XL</t>
  </si>
  <si>
    <t>KITSDNV</t>
  </si>
  <si>
    <t>SS RN STR DADA:NAVY BLUE:XS</t>
  </si>
  <si>
    <t>SS RN STR DADA:NAVY BLUE:S</t>
  </si>
  <si>
    <t>SS RN STR DADA:NAVY BLUE:M</t>
  </si>
  <si>
    <t>SS RN STR DADA:NAVY BLUE:L</t>
  </si>
  <si>
    <t>SS RN STR DADA:NAVY BLUE:XL</t>
  </si>
  <si>
    <t>KITSDWH</t>
  </si>
  <si>
    <t>SS RN STR DADA:WHITE:XS</t>
  </si>
  <si>
    <t>SS RN STR DADA:WHITE:S</t>
  </si>
  <si>
    <t>SS RN STR DADA:WHITE:M</t>
  </si>
  <si>
    <t>SS RN STR DADA:WHITE:L</t>
  </si>
  <si>
    <t>SS RN STR DADA:WHITE:XL</t>
  </si>
  <si>
    <t>KITSTRBU</t>
  </si>
  <si>
    <t>SS STR TPS BASIC:MISTY MEDIUM BLUE:S</t>
  </si>
  <si>
    <t>SS STR TPS BASIC:MISTY MEDIUM BLUE:M</t>
  </si>
  <si>
    <t>SS STR TPS BASIC:MISTY MEDIUM BLUE:L</t>
  </si>
  <si>
    <t>SS STR TPS BASIC:MISTY MEDIUM BLUE:XL</t>
  </si>
  <si>
    <t>KITSTRGY</t>
  </si>
  <si>
    <t>SS STR TPS BASIC:MISTY MEDIUM GREY:S</t>
  </si>
  <si>
    <t>SS STR TPS BASIC:MISTY MEDIUM GREY:M</t>
  </si>
  <si>
    <t>SS STR TPS BASIC:MISTY MEDIUM GREY:L</t>
  </si>
  <si>
    <t>SS STR TPS BASIC:MISTY MEDIUM GREY:XL</t>
  </si>
  <si>
    <t>KITSTRNV</t>
  </si>
  <si>
    <t>SS STR TPS BASIC:NAVY BLUE:S</t>
  </si>
  <si>
    <t>SS STR TPS BASIC:NAVY BLUE:M</t>
  </si>
  <si>
    <t>SS STR TPS BASIC:NAVY BLUE:L</t>
  </si>
  <si>
    <t>SS STR TPS BASIC:NAVY BLUE:XL</t>
  </si>
  <si>
    <t xml:space="preserve"> KID48TC</t>
  </si>
  <si>
    <t>WK AB SLD 2TN GRS 9 TOSCA/ KID48TC</t>
  </si>
  <si>
    <t>BSW-81M</t>
  </si>
  <si>
    <t>WK POLO BASIC LACOSE M81 / BSW-81M</t>
  </si>
  <si>
    <t>BSW-81XL</t>
  </si>
  <si>
    <t>WK POLO BASIC LACOSE M81 / BSW-81XL</t>
  </si>
  <si>
    <t>BSW-AQ</t>
  </si>
  <si>
    <t>WK BASIC LACOSE AQUA/BSW-AQ:AQUA:M</t>
  </si>
  <si>
    <t>WK BASIC LACOSE AQUA/BSW-AQ:AQUA:XL</t>
  </si>
  <si>
    <t>WK BASIC LACOSE AQUA/BSW-AQ:AQUA:S</t>
  </si>
  <si>
    <t>WK BASIC LACOSE AQUA/BSW-AQ:AQUA:L</t>
  </si>
  <si>
    <t>WK BASIC LACOSE AQUA/BSW-AQ:AQUA:XS</t>
  </si>
  <si>
    <t>BSW-BLU28</t>
  </si>
  <si>
    <t>WK POLO BASIC LACOSE BLUE A28/BSW-BLU28:CLASSIC BLUE:M</t>
  </si>
  <si>
    <t>WK POLO BASIC LACOSE BLUE A28/BSW-BLU28:CLASSIC BLUE:L</t>
  </si>
  <si>
    <t>WK POLO BASIC LACOSE BLUE A28/BSW-BLU28:CLASSIC BLUE:XS</t>
  </si>
  <si>
    <t>WK POLO BASIC LACOSE BLUE A28/BSW-BLU28:CLASSIC BLUE:S</t>
  </si>
  <si>
    <t>BSW-BU98</t>
  </si>
  <si>
    <t>WK POLO SOLID LACOSE BLUE H198:INDIGO BLUE:S</t>
  </si>
  <si>
    <t>WK POLO SOLID LACOSE BLUE H198:INDIGO BLUE:L</t>
  </si>
  <si>
    <t>WK POLO SOLID LACOSE BLUE H198:INDIGO BLUE:XS</t>
  </si>
  <si>
    <t>BSW-CH</t>
  </si>
  <si>
    <t>WK POLO BASIC LACOSE CHARCOAL / BSW-CH:CHARCOAL:S</t>
  </si>
  <si>
    <t>WK POLO BASIC LACOSE CHARCOAL / BSW-CH:CHARCOAL:L</t>
  </si>
  <si>
    <t>WK POLO BASIC LACOSE CHARCOAL / BSW-CH:CHARCOAL:XS</t>
  </si>
  <si>
    <t>BSW-CR24</t>
  </si>
  <si>
    <t>POLO SOLID LACOSE:CORAL:M</t>
  </si>
  <si>
    <t>POLO SOLID LACOSE:CORAL:XL</t>
  </si>
  <si>
    <t>POLO SOLID LACOSE:CORAL:L</t>
  </si>
  <si>
    <t>POLO SOLID LACOSE:CORAL:XS</t>
  </si>
  <si>
    <t>POLO SOLID LACOSE:CORAL:S</t>
  </si>
  <si>
    <t>BSW-DKGRN</t>
  </si>
  <si>
    <t>WK POLO BASIC LACOSE DK GREEN/BSW-DKGRN:FOREST GREEN:XS</t>
  </si>
  <si>
    <t>BSWK-BS</t>
  </si>
  <si>
    <t>WK BASIC LACOSE BLACK /  BSWK-BS</t>
  </si>
  <si>
    <t>BSWK-WL</t>
  </si>
  <si>
    <t>WK BASIC LACOSE WHITE L / BSWK-WL</t>
  </si>
  <si>
    <t>BSWK-WM</t>
  </si>
  <si>
    <t>WK BASIC LACOSE WHITE M / BSWK-WM</t>
  </si>
  <si>
    <t>BSWK-WS</t>
  </si>
  <si>
    <t>WK BASIC LACOSE WHITE S / BSWK-WS</t>
  </si>
  <si>
    <t>BSWK-WXL</t>
  </si>
  <si>
    <t>WK BASIC LACOSE WHITE XL / BSWK-WXL</t>
  </si>
  <si>
    <t>BSW-LBU112</t>
  </si>
  <si>
    <t>WK POLO BASIC LACOSE LBLUE A112/BSW-LBU112:LIGHT BLUE:L</t>
  </si>
  <si>
    <t>WK POLO BASIC LACOSE LBLUE A112/BSW-LBU112:LIGHT BLUE:M</t>
  </si>
  <si>
    <t>WK POLO BASIC LACOSE LBLUE A112/BSW-LBU112:LIGHT BLUE:S</t>
  </si>
  <si>
    <t>WK POLO BASIC LACOSE LBLUE A112/BSW-LBU112:LIGHT BLUE:XS</t>
  </si>
  <si>
    <t>BSWLGR</t>
  </si>
  <si>
    <t>WK POLO BASIC LACOSE LGREEN / BSWLGR</t>
  </si>
  <si>
    <t>BSW-LMXL</t>
  </si>
  <si>
    <t>WK POLO BASIC LACOSE LIME XL / BSW-LM:LIME:XL</t>
  </si>
  <si>
    <t>BSW-LMXS</t>
  </si>
  <si>
    <t>WK POLO BASIC LACOSE LIME XS / BSW-LM:LIME:XS</t>
  </si>
  <si>
    <t>BSWLTC</t>
  </si>
  <si>
    <t>WK POLO BASIC LACOSE LIGHT TOSCA / BSWLTC</t>
  </si>
  <si>
    <t>BSW-LTRCT10</t>
  </si>
  <si>
    <t>WK POLO SOLID LACOSE LT TRCT B10:MANDARIN ORANGE:M</t>
  </si>
  <si>
    <t>WK POLO SOLID LACOSE LT TRCT B10:MANDARIN ORANGE:XS</t>
  </si>
  <si>
    <t>BSWLWN</t>
  </si>
  <si>
    <t>WK POLO BASIC LACOSE LIGHT WINE / BSWLWN</t>
  </si>
  <si>
    <t>BSWLWNS</t>
  </si>
  <si>
    <t>WK POLO BASIC LACOSE LIGHT WINE S / BSWLWNS</t>
  </si>
  <si>
    <t>BSWNAVYS</t>
  </si>
  <si>
    <t>WK POLO BASIC LACOSE NAVY A233 S / BSWNAVYS</t>
  </si>
  <si>
    <t>BSWNAVYXS</t>
  </si>
  <si>
    <t>WK POLO BASIC LACOSE NAVY A233 XS / BSWNAVYXS</t>
  </si>
  <si>
    <t>BSW-NVM</t>
  </si>
  <si>
    <t>WK POLO BASIC LACOSE NAVY / BSW-NVM</t>
  </si>
  <si>
    <t>BSWNVY</t>
  </si>
  <si>
    <t>WK POLO BASIC LACOSE NAVY / BSWNVY</t>
  </si>
  <si>
    <t>BSW-ORG</t>
  </si>
  <si>
    <t>WK POLO BASIC  LACOSE ORANGE/BSW-ORG:CLASSIC ORANGE:XS</t>
  </si>
  <si>
    <t>WK POLO BASIC  LACOSE ORANGE/BSW-ORG:CLASSIC ORANGE:S</t>
  </si>
  <si>
    <t>WK POLO BASIC  LACOSE ORANGE/BSW-ORG:CLASSIC ORANGE:M</t>
  </si>
  <si>
    <t>BSW-PUR</t>
  </si>
  <si>
    <t>WK POLO BASIC LACOSE PURPLE / BSW-PUR:CLASSIC PURPLE:L</t>
  </si>
  <si>
    <t>BSWTMT</t>
  </si>
  <si>
    <t>POLO SOLID LACOSE TOMATO:DUSTY PINK:M</t>
  </si>
  <si>
    <t>POLO SOLID LACOSE TOMATO:DUSTY PINK:S</t>
  </si>
  <si>
    <t>POLO SOLID LACOSE TOMATO:DUSTY PINK:XL</t>
  </si>
  <si>
    <t>POLO SOLID LACOSE TOMATO:DUSTY PINK:L</t>
  </si>
  <si>
    <t>POLO SOLID LACOSE TOMATO:DUSTY PINK:XS</t>
  </si>
  <si>
    <t>BSW-TRL</t>
  </si>
  <si>
    <t>WK POLO BASIC LACOSE TRCT / BSW-TRL</t>
  </si>
  <si>
    <t>BSW-TRS</t>
  </si>
  <si>
    <t>WK POLO BASIC LACOSE TRCT / BSW-TRS</t>
  </si>
  <si>
    <t>BSW-TS199</t>
  </si>
  <si>
    <t>WK POLO SOLID LACOSE TOSCA H199:EMERALD GREEN:XL</t>
  </si>
  <si>
    <t>WK POLO SOLID LACOSE TOSCA H199:EMERALD GREEN:L</t>
  </si>
  <si>
    <t>WK POLO SOLID LACOSE TOSCA H199:EMERALD GREEN:M</t>
  </si>
  <si>
    <t>WK POLO SOLID LACOSE TOSCA H199:EMERALD GREEN:XS</t>
  </si>
  <si>
    <t>WK POLO SOLID LACOSE TOSCA H199:EMERALD GREEN:S</t>
  </si>
  <si>
    <t>BSWWHT</t>
  </si>
  <si>
    <t>WK POLO BASIC LACOSE WHITE / BSWWHT</t>
  </si>
  <si>
    <t>BSWYLXL</t>
  </si>
  <si>
    <t>WK POLO BASIC LACOSE YELLOW XL/ BSWYLXL</t>
  </si>
  <si>
    <t>KI2TD56</t>
  </si>
  <si>
    <t>WK STRIPE 2 TONE:MANDARIN ORANGE:XL</t>
  </si>
  <si>
    <t>WK STRIPE 2 TONE:MANDARIN ORANGE:S</t>
  </si>
  <si>
    <t>KI2TMR</t>
  </si>
  <si>
    <t>WK STR 2TN:MAROON:L</t>
  </si>
  <si>
    <t>KI2TNV</t>
  </si>
  <si>
    <t>WK STR 2TN:NAVY BLUE:XL</t>
  </si>
  <si>
    <t>KIAB81BL</t>
  </si>
  <si>
    <t>WK STR AB:BLACK:S</t>
  </si>
  <si>
    <t>KIABMNV</t>
  </si>
  <si>
    <t>WK STR AB:NAVY BLUE:M</t>
  </si>
  <si>
    <t>WK STR AB:NAVY BLUE:L</t>
  </si>
  <si>
    <t>WK STR AB:NAVY BLUE:XL</t>
  </si>
  <si>
    <t>KIABP71</t>
  </si>
  <si>
    <t>POLO STRIPE KI BLOK AB:MISTY MEDIUM GREY:XL</t>
  </si>
  <si>
    <t>POLO STRIPE KI BLOK AB:MISTY MEDIUM GREY:L</t>
  </si>
  <si>
    <t>POLO STRIPE KI BLOK AB:MISTY MEDIUM GREY:S</t>
  </si>
  <si>
    <t>POLO STRIPE KI BLOK AB:MISTY MEDIUM GREY:M</t>
  </si>
  <si>
    <t>KIABP81</t>
  </si>
  <si>
    <t>POLO STRIPE KI BLOK AB:MISTY DARK GREY:XL</t>
  </si>
  <si>
    <t>POLO STRIPE KI BLOK AB:MISTY DARK GREY:L</t>
  </si>
  <si>
    <t>POLO STRIPE KI BLOK AB:MISTY DARK GREY:S</t>
  </si>
  <si>
    <t>POLO STRIPE KI BLOK AB:MISTY DARK GREY:M</t>
  </si>
  <si>
    <t>KIABPBU</t>
  </si>
  <si>
    <t>POLO STRIPE KI BLOK AB:MISTY MEDIUM BLUE:S</t>
  </si>
  <si>
    <t>POLO STRIPE KI BLOK AB:MISTY MEDIUM BLUE:L</t>
  </si>
  <si>
    <t>POLO STRIPE KI BLOK AB:MISTY MEDIUM BLUE:XL</t>
  </si>
  <si>
    <t>POLO STRIPE KI BLOK AB:MISTY MEDIUM BLUE:M</t>
  </si>
  <si>
    <t>KIABWH71</t>
  </si>
  <si>
    <t>POLO STRIPE KI BLOK AB-WHITE SERIES:MISTY MEDIUM GR:L</t>
  </si>
  <si>
    <t>POLO STRIPE KI BLOK AB-WHITE SERIES:MISTY MEDIUM GR:XL</t>
  </si>
  <si>
    <t>POLO STRIPE KI BLOK AB-WHITE SERIES:MISTY MEDIUM GR:S</t>
  </si>
  <si>
    <t>KIABWH81</t>
  </si>
  <si>
    <t>POLO STRIPE KI BLOK AB-WHITE SERIES:MISTY DARK GREY:M</t>
  </si>
  <si>
    <t>POLO STRIPE KI BLOK AB-WHITE SERIES:MISTY DARK GREY:XL</t>
  </si>
  <si>
    <t>POLO STRIPE KI BLOK AB-WHITE SERIES:MISTY DARK GREY:S</t>
  </si>
  <si>
    <t>POLO STRIPE KI BLOK AB-WHITE SERIES:MISTY DARK GREY:L</t>
  </si>
  <si>
    <t>KIABWHMNV</t>
  </si>
  <si>
    <t>POLO STRIPE KI BLOK AB-WHITE SERIES:MISTY DARK BLUE:S</t>
  </si>
  <si>
    <t>POLO STRIPE KI BLOK AB-WHITE SERIES:MISTY DARK BLUE:M</t>
  </si>
  <si>
    <t>POLO STRIPE KI BLOK AB-WHITE SERIES:MISTY DARK BLUE:L</t>
  </si>
  <si>
    <t>KIB20NV</t>
  </si>
  <si>
    <t>WK FIDER TONE TO TONE B20 NAVY /KIB20NV:NAVY BLUE:S</t>
  </si>
  <si>
    <t>KIFNVY</t>
  </si>
  <si>
    <t>WK STR FIDER:NAVY BLUE:XL</t>
  </si>
  <si>
    <t>KIFPU</t>
  </si>
  <si>
    <t>WK STR FIDER PURPLE / KIFPU:CLASSIC PURPLE:M</t>
  </si>
  <si>
    <t>KIH82BC</t>
  </si>
  <si>
    <t>WK STR AB 4CM LACOST BLK KUBUS/ KIH82BC</t>
  </si>
  <si>
    <t>KILSBGY</t>
  </si>
  <si>
    <t>POLO STRIPE KI LACOSE:FROST GREY:M</t>
  </si>
  <si>
    <t>POLO STRIPE KI LACOSE:FROST GREY:XL</t>
  </si>
  <si>
    <t>POLO STRIPE KI LACOSE:FROST GREY:L</t>
  </si>
  <si>
    <t>POLO STRIPE KI LACOSE:FROST GREY:S</t>
  </si>
  <si>
    <t>KILSBNV</t>
  </si>
  <si>
    <t>POLO STRIPE KI LACOSE:NAVY BLUE:XL</t>
  </si>
  <si>
    <t>POLO STRIPE KI LACOSE:NAVY BLUE:S</t>
  </si>
  <si>
    <t>POLO STRIPE KI LACOSE:NAVY BLUE:M</t>
  </si>
  <si>
    <t>POLO STRIPE KI LACOSE:NAVY BLUE:L</t>
  </si>
  <si>
    <t>KILSBRD</t>
  </si>
  <si>
    <t>POLO STRIPE KI LACOSE:CLASSIC RED:XL</t>
  </si>
  <si>
    <t>POLO STRIPE KI LACOSE:CLASSIC RED:S</t>
  </si>
  <si>
    <t>POLO STRIPE KI LACOSE:CLASSIC RED:M</t>
  </si>
  <si>
    <t>POLO STRIPE KI LACOSE:CLASSIC RED:L</t>
  </si>
  <si>
    <t>KIS2BLK</t>
  </si>
  <si>
    <t>WK STR FIDER:BLACK:M</t>
  </si>
  <si>
    <t>WK STR FIDER:BLACK:L</t>
  </si>
  <si>
    <t>WK STR FIDER:BLACK:XL</t>
  </si>
  <si>
    <t>WK STR FIDER:BLACK:S</t>
  </si>
  <si>
    <t>KIS2BR</t>
  </si>
  <si>
    <t>WK STRIPE TPS COL.BROWN / KIS2BR:RUSTIC BROWN:S</t>
  </si>
  <si>
    <t>KIS2BU</t>
  </si>
  <si>
    <t>WK STR FIDER:CLASSIC BLUE:XL</t>
  </si>
  <si>
    <t>WK STR FIDER:CLASSIC BLUE:S</t>
  </si>
  <si>
    <t>WK STR FIDER:CLASSIC BLUE:M</t>
  </si>
  <si>
    <t>WK STR FIDER:CLASSIC BLUE:L</t>
  </si>
  <si>
    <t>KIS81MR</t>
  </si>
  <si>
    <t>POLO STRIPE KI TPS:MISTY DARK GREY:M</t>
  </si>
  <si>
    <t>POLO STRIPE KI TPS:MISTY DARK GREY:XL</t>
  </si>
  <si>
    <t>POLO STRIPE KI TPS:MISTY DARK GREY:S</t>
  </si>
  <si>
    <t>POLO STRIPE KI TPS:MISTY DARK GREY:L</t>
  </si>
  <si>
    <t>KISBLK</t>
  </si>
  <si>
    <t>WK STR TPS M&amp;S:BLACK:S</t>
  </si>
  <si>
    <t>WK STR TPS M&amp;S:BLACK:XL</t>
  </si>
  <si>
    <t>WK STR TPS M&amp;S:BLACK:L</t>
  </si>
  <si>
    <t>KISBUM71</t>
  </si>
  <si>
    <t>POLO STRIPE KI TPS:MISTY MEDIUM BLUE:L</t>
  </si>
  <si>
    <t>POLO STRIPE KI TPS:MISTY MEDIUM BLUE:XL</t>
  </si>
  <si>
    <t>POLO STRIPE KI TPS:MISTY MEDIUM BLUE:S</t>
  </si>
  <si>
    <t>POLO STRIPE KI TPS:MISTY MEDIUM BLUE:M</t>
  </si>
  <si>
    <t>KISMNV</t>
  </si>
  <si>
    <t>WK STR TPS M&amp;S:NAVY BLUE:M</t>
  </si>
  <si>
    <t>KISWBU</t>
  </si>
  <si>
    <t>POLO STRIPE KI TPS:WHITE:XL</t>
  </si>
  <si>
    <t>POLO STRIPE KI TPS:WHITE:M</t>
  </si>
  <si>
    <t>POLO STRIPE KI TPS:WHITE:L</t>
  </si>
  <si>
    <t>POLO STRIPE KI TPS:WHITE:S</t>
  </si>
  <si>
    <t>KISWHT</t>
  </si>
  <si>
    <t>WK STR TPS M&amp;S:WHITE:XL</t>
  </si>
  <si>
    <t>WK STR TPS M&amp;S:WHITE:L</t>
  </si>
  <si>
    <t>WK STR TPS M&amp;S:WHITE:M</t>
  </si>
  <si>
    <t>WK STR TPS M&amp;S:WHITE:S</t>
  </si>
  <si>
    <t>KITBOL</t>
  </si>
  <si>
    <t>WK STR 2TN:OLIVE:S</t>
  </si>
  <si>
    <t>WK STR 2TN:OLIVE:M</t>
  </si>
  <si>
    <t>WK STR 2TN:OLIVE:XL</t>
  </si>
  <si>
    <t>KITD90BL</t>
  </si>
  <si>
    <t>WK STR ABC FULL 2TN BLK GRY/ KITD90BL</t>
  </si>
  <si>
    <t>WKGBHMR</t>
  </si>
  <si>
    <t>WK BAHU 2TN BWH STR 1.4CM FULL MRN</t>
  </si>
  <si>
    <t>SSOXYL</t>
  </si>
  <si>
    <t>SSREGOXFORD:CLASSICYELLOW:L</t>
  </si>
  <si>
    <t>SSREGOXFORD:CLASSICYELLOW:XL</t>
  </si>
  <si>
    <t>SSREGOXFORD:CLASSICYELLOW:S</t>
  </si>
  <si>
    <t>SSREGOXFORD:CLASSICYELLOW:M</t>
  </si>
  <si>
    <t>SSOXLPK</t>
  </si>
  <si>
    <t>SSREGOXFORD:PASTELPINK:S</t>
  </si>
  <si>
    <t>SSREGOXFORD:PASTELPINK:M</t>
  </si>
  <si>
    <t>SSREGOXFORD:PASTELPINK:L</t>
  </si>
  <si>
    <t>SSREGOXFORD:PASTELPINK:XL</t>
  </si>
  <si>
    <t>KIABBL</t>
  </si>
  <si>
    <t>KI STR AB:BLACK:S</t>
  </si>
  <si>
    <t>KI STR AB:BLACK:M</t>
  </si>
  <si>
    <t>KI STR AB:BLACK:L</t>
  </si>
  <si>
    <t>KI STR AB:BLACK:XL</t>
  </si>
  <si>
    <t>KIABMRN</t>
  </si>
  <si>
    <t>WK STR AB:MAROON:S</t>
  </si>
  <si>
    <t>WK STR AB:MAROON:M</t>
  </si>
  <si>
    <t>WK STR AB:MAROON:L</t>
  </si>
  <si>
    <t>WK STR AB:MAROON:XL</t>
  </si>
  <si>
    <t>KIABNV</t>
  </si>
  <si>
    <t>KI STR AB:NAVY BLUE:S</t>
  </si>
  <si>
    <t>KI STR AB:NAVY BLUE:M</t>
  </si>
  <si>
    <t>KI STR AB:NAVY BLUE:L</t>
  </si>
  <si>
    <t>KI STR AB:NAVY BLUE:XL</t>
  </si>
  <si>
    <t>KIABWH</t>
  </si>
  <si>
    <t>KI STR AB:WHITE:S</t>
  </si>
  <si>
    <t>KI STR AB:WHITE:M</t>
  </si>
  <si>
    <t>KI STR AB:WHITE:L</t>
  </si>
  <si>
    <t>KI STR AB:WHITE:XL</t>
  </si>
  <si>
    <t>KIDMNV</t>
  </si>
  <si>
    <t>KIDMR</t>
  </si>
  <si>
    <t>KI STR DADA BAWAH POLOS:MAROON:S</t>
  </si>
  <si>
    <t>KI STR DADA BAWAH POLOS:MAROON:M</t>
  </si>
  <si>
    <t>KI STR DADA BAWAH POLOS:MAROON:L</t>
  </si>
  <si>
    <t>KI STR DADA BAWAH POLOS:MAROON:XL</t>
  </si>
  <si>
    <t>KIDMRN</t>
  </si>
  <si>
    <t>WK STR DADA:MAROON:S</t>
  </si>
  <si>
    <t>WK STR DADA:MAROON:M</t>
  </si>
  <si>
    <t>WK STR DADA:MAROON:L</t>
  </si>
  <si>
    <t>KIDNV</t>
  </si>
  <si>
    <t>KI STR DADA BAWAH POLOS:NAVY BLUE:S</t>
  </si>
  <si>
    <t>KI STR DADA BAWAH POLOS:NAVY BLUE:M</t>
  </si>
  <si>
    <t>KI STR DADA BAWAH POLOS:NAVY BLUE:L</t>
  </si>
  <si>
    <t>KIDWH</t>
  </si>
  <si>
    <t>KI STR DADA BAWAH POLOS:WHITE:S</t>
  </si>
  <si>
    <t>KI STR DADA BAWAH POLOS:WHITE:M</t>
  </si>
  <si>
    <t>KI STR DADA BAWAH POLOS:WHITE:L</t>
  </si>
  <si>
    <t>KI STR DADA BAWAH POLOS:WHITE:XL</t>
  </si>
  <si>
    <t>KIKSBU</t>
  </si>
  <si>
    <t>KI STR TPS KERAH BODY:MISTY MEDIUM BLUE:S</t>
  </si>
  <si>
    <t>KI STR TPS KERAH BODY:MISTY MEDIUM BLUE:M</t>
  </si>
  <si>
    <t>KI STR TPS KERAH BODY:MISTY MEDIUM BLUE:L</t>
  </si>
  <si>
    <t>KI STR TPS KERAH BODY:MISTY MEDIUM BLUE:XL</t>
  </si>
  <si>
    <t>KIKSGY</t>
  </si>
  <si>
    <t>KI STR TPS KERAH BODY:MISTY MEDIUM GREY:S</t>
  </si>
  <si>
    <t>KI STR TPS KERAH BODY:MISTY MEDIUM GREY:M</t>
  </si>
  <si>
    <t>KI STR TPS KERAH BODY:MISTY MEDIUM GREY:L</t>
  </si>
  <si>
    <t>KI STR TPS KERAH BODY:MISTY MEDIUM GREY:XL</t>
  </si>
  <si>
    <t>KIKSNV</t>
  </si>
  <si>
    <t>KI STR TPS KERAH BODY:NAVY BLUE:S</t>
  </si>
  <si>
    <t>KI STR TPS KERAH BODY:NAVY BLUE:M</t>
  </si>
  <si>
    <t>KI STR TPS KERAH BODY:NAVY BLUE:L</t>
  </si>
  <si>
    <t>KI STR TPS KERAH BODY:NAVY BLUE:XL</t>
  </si>
  <si>
    <t>KIS2BL</t>
  </si>
  <si>
    <t>KIS2MR</t>
  </si>
  <si>
    <t>WK STR FIDER:MAROON:S</t>
  </si>
  <si>
    <t>WK STR FIDER:MAROON:M</t>
  </si>
  <si>
    <t>WK STR FIDER:MAROON:L</t>
  </si>
  <si>
    <t>WK STR FIDER:MAROON:XL</t>
  </si>
  <si>
    <t>KIS2NV</t>
  </si>
  <si>
    <t>WK STR FIDER:NAVY BLUE:S</t>
  </si>
  <si>
    <t>WK STR FIDER:NAVY BLUE:M</t>
  </si>
  <si>
    <t>WK STR FIDER:NAVY BLUE:L</t>
  </si>
  <si>
    <t>KIS2TBL</t>
  </si>
  <si>
    <t>KI STR 2TN TPS:BLACK:S</t>
  </si>
  <si>
    <t>KI STR 2TN TPS:BLACK:M</t>
  </si>
  <si>
    <t>KI STR 2TN TPS:BLACK:L</t>
  </si>
  <si>
    <t>KI STR 2TN TPS:BLACK:XL</t>
  </si>
  <si>
    <t>KIS2TMR</t>
  </si>
  <si>
    <t>KI STR 2TN TPS:MAROON:S</t>
  </si>
  <si>
    <t>KI STR 2TN TPS:MAROON:M</t>
  </si>
  <si>
    <t>KI STR 2TN TPS:MAROON:L</t>
  </si>
  <si>
    <t>KI STR 2TN TPS:MAROON:XL</t>
  </si>
  <si>
    <t>KIS2TNV</t>
  </si>
  <si>
    <t>KI STR 2TN TPS:NAVY BLUE:S</t>
  </si>
  <si>
    <t>KI STR 2TN TPS:NAVY BLUE:M</t>
  </si>
  <si>
    <t>KI STR 2TN TPS:NAVY BLUE:L</t>
  </si>
  <si>
    <t>KI STR 2TN TPS:NAVY BLUE:XL</t>
  </si>
  <si>
    <t>CR108</t>
  </si>
  <si>
    <t>SS REG SOLID/ CR108</t>
  </si>
  <si>
    <t>KEMEJA SHORT SOLID 108:WHITE:L</t>
  </si>
  <si>
    <t>KEMEJA SHORT SOLID 108:WHITE:XL</t>
  </si>
  <si>
    <t>SS REG SOLID/CR108:WHITE:S</t>
  </si>
  <si>
    <t>SS REG SOLID/CR108:WHITE:M</t>
  </si>
  <si>
    <t>SS REG SOLID/CR108:WHITE:L</t>
  </si>
  <si>
    <t>CR109</t>
  </si>
  <si>
    <t>KEMEJA SOLID LONG 109:WHITE:S</t>
  </si>
  <si>
    <t>KEMEJA SOLID LONG 109:WHITE:XL</t>
  </si>
  <si>
    <t>LS REG SOLID 109:WHITE:S</t>
  </si>
  <si>
    <t>LS REG SOLID 109:WHITE:M</t>
  </si>
  <si>
    <t>LS REG SOLID 109:WHITE:L</t>
  </si>
  <si>
    <t>LS REG SOLID 109:WHITE:XL</t>
  </si>
  <si>
    <t>SONGKOK WOVEN BORDIR FULL:WHITE:5</t>
  </si>
  <si>
    <t>PECI PANJANG BORDIR 1/2 COLOR:BLACK:6</t>
  </si>
  <si>
    <t>SGKFBL</t>
  </si>
  <si>
    <t>SGKEBL</t>
  </si>
  <si>
    <t>SC-UJE</t>
  </si>
  <si>
    <t>SARUNG CELANA UJE:ASSORTIVE COLOR:F</t>
  </si>
  <si>
    <t>PCBFBL</t>
  </si>
  <si>
    <t>PECI PANJANG BORDIR BLACK:BLACK:5</t>
  </si>
  <si>
    <t>PECI PANJANG BORDIR BLACK:BLACK:8</t>
  </si>
  <si>
    <t>PECI PANJANG BORDIR 1/2 COLOR:BLACK:8</t>
  </si>
  <si>
    <t>PECI PANJANG BORDIR 1/2 COLOR:BLACK:7</t>
  </si>
  <si>
    <t>PECI PANJANG BORDIR 1/2 COLOR:BLACK:9</t>
  </si>
  <si>
    <t>PECI FULL BORDIR:BLACK:5</t>
  </si>
  <si>
    <t>PECI FULL BORDIR:BLACK:6</t>
  </si>
  <si>
    <t>PECI FULL BORDIR:BLACK:9</t>
  </si>
  <si>
    <t>SONGKOK WOVEN BORDIR FULL:BLACK:7</t>
  </si>
  <si>
    <t>SONGKOK WOVEN BORDIR FULL:BLACK:8</t>
  </si>
  <si>
    <t>SONGKOK WOVEN BORDIR HALF:BLACK:6</t>
  </si>
  <si>
    <t>SONGKOK WOVEN BORDIR HALF:BLACK:8</t>
  </si>
  <si>
    <t>SONGKOK WOVEN BORDIR HALF:BLACK:7</t>
  </si>
  <si>
    <t>SONGKOK WOVEN BORDIR SMALL:BLACK:5</t>
  </si>
  <si>
    <t>SONGKOK WOVEN BORDIR SMALL:BLACK:6</t>
  </si>
  <si>
    <t>SONGKOK WOVEN BORDIR SMALL:BLACK:8</t>
  </si>
  <si>
    <t>SONGKOK WOVEN BORDIR SMALL:BLACK:7</t>
  </si>
  <si>
    <t>SGKGWH</t>
  </si>
  <si>
    <t>SONGKOK WOVEN BORDIR FULL:WHITE:6</t>
  </si>
  <si>
    <t>SONGKOK WOVEN BORDIR FULL:WHITE:8</t>
  </si>
  <si>
    <t>SONGKOK WOVEN BORDIR FULL:WHITE:7</t>
  </si>
  <si>
    <t>SGKHWH</t>
  </si>
  <si>
    <t>SONGKOK WOVEN BORDIR SMALL:WHITE:5</t>
  </si>
  <si>
    <t>SONGKOK WOVEN BORDIR SMALL:WHITE:6</t>
  </si>
  <si>
    <t>SC-JR</t>
  </si>
  <si>
    <t>SARUNG CELANA JUNIOR:ASSORTIVE COLOR:F</t>
  </si>
  <si>
    <t>L-SM-GOLD:ASSORTIVE COLOR:F</t>
  </si>
  <si>
    <t>FIESTABW</t>
  </si>
  <si>
    <t>MANGGA FIESTA BLACK &amp; WHITE:ASSORTIVE COLOR:F</t>
  </si>
  <si>
    <t>SMGDKMBG</t>
  </si>
  <si>
    <t>L-SM-GOLD KEMBANG:ASSORTIVE COLOR:F</t>
  </si>
  <si>
    <t>L-SM-SONGKET:ASSORTIVE COLOR:F</t>
  </si>
  <si>
    <t>SMJACQ</t>
  </si>
  <si>
    <t>L-SM-JACQUARD:ASSORTIVE COLOR:F</t>
  </si>
  <si>
    <t>LEBLBPS1</t>
  </si>
  <si>
    <t>LS KOKO BORDIR PINTU LEBLBPS1:RUSTIC BROWN:S:GRAPHIC:LS KOKO</t>
  </si>
  <si>
    <t>LS KOKO BORDIR PINTU LEBLBPS1:RUSTIC BROWN:L:GRAPHIC:LS KOKO</t>
  </si>
  <si>
    <t>LS KOKO BORDIR PINTU LEBLBPS1:RUSTIC BROWN:M:GRAPHIC:LS KOKO</t>
  </si>
  <si>
    <t>LS KOKO BORDIR PINTU LEBLBPS1:RUSTIC BROWN:XL:GRAPHIC:LS KOKO</t>
  </si>
  <si>
    <t>LEBLBPS2</t>
  </si>
  <si>
    <t>LS KOKO BORDIR PINTU LEBLBPS2:WHITE:M:GRAPHIC:LS KOKO</t>
  </si>
  <si>
    <t>LS KOKO BORDIR PINTU LEBLBPS2:WHITE:L:GRAPHIC:LS KOKO</t>
  </si>
  <si>
    <t>LS KOKO BORDIR PINTU LEBLBPS2:WHITE:XL:GRAPHIC:LS KOKO</t>
  </si>
  <si>
    <t>LS KOKO BORDIR PINTU LEBLBPS2:WHITE:S:GRAPHIC:LS KOKO</t>
  </si>
  <si>
    <t>LEBLBPS3</t>
  </si>
  <si>
    <t>LS KOKO BORDIR PINTU LEBLBPS3:FROST GREY:M:GRAPHIC:LS KOKO</t>
  </si>
  <si>
    <t>LS KOKO BORDIR PINTU LEBLBPS3:FROST GREY:XL:GRAPHIC:LS KOKO</t>
  </si>
  <si>
    <t>LS KOKO BORDIR PINTU LEBLBPS3:FROST GREY:S:GRAPHIC:LS KOKO</t>
  </si>
  <si>
    <t>LS KOKO BORDIR PINTU LEBLBPS3:FROST GREY:L:GRAPHIC:LS KOKO</t>
  </si>
  <si>
    <t>LEBLBPS4</t>
  </si>
  <si>
    <t>LS KOKO BORDIR PINTU LEBLBPS4:RUSTIC BROWN:M:GRAPHIC:LS KOKO</t>
  </si>
  <si>
    <t>LS KOKO BORDIR PINTU LEBLBPS4:RUSTIC BROWN:XL:GRAPHIC:LS KOKO</t>
  </si>
  <si>
    <t>LS KOKO BORDIR PINTU LEBLBPS4:RUSTIC BROWN:S:GRAPHIC:LS KOKO</t>
  </si>
  <si>
    <t>LS KOKO BORDIR PINTU LEBLBPS4:RUSTIC BROWN:L:GRAPHIC:LS KOKO</t>
  </si>
  <si>
    <t>LEBLBPV4</t>
  </si>
  <si>
    <t>LS KOKO BORDIR PINTU LEBLBPV4:WHITE:L:GRAPHIC:LS KOKO</t>
  </si>
  <si>
    <t>LS KOKO BORDIR PINTU LEBLBPV4:WHITE:S:GRAPHIC:LS KOKO</t>
  </si>
  <si>
    <t>LS KOKO BORDIR PINTU LEBLBPV4:WHITE:XL:GRAPHIC:LS KOKO</t>
  </si>
  <si>
    <t>LS KOKO BORDIR PINTU LEBLBPV4:WHITE:M:GRAPHIC:LS KOKO</t>
  </si>
  <si>
    <t>LEBLBPV5</t>
  </si>
  <si>
    <t>LS KOKO BORDIR PINTU LEBLBPV5:WHITE:S:GRAPHIC:LS KOKO</t>
  </si>
  <si>
    <t>LS KOKO BORDIR PINTU LEBLBPV5:WHITE:M:GRAPHIC:LS KOKO</t>
  </si>
  <si>
    <t>LS KOKO BORDIR PINTU LEBLBPV5:WHITE:XL:GRAPHIC:LS KOKO</t>
  </si>
  <si>
    <t>LS KOKO BORDIR PINTU LEBLBPV5:WHITE:L:GRAPHIC:LS KOKO</t>
  </si>
  <si>
    <t>LEBLKB10</t>
  </si>
  <si>
    <t>LS KOKO KURTA EMBRO LEBLKB10:FROST GREY:L:GRAPHIC:LS KOKO</t>
  </si>
  <si>
    <t>LS KOKO KURTA EMBRO LEBLKB10:FROST GREY:S:GRAPHIC:LS KOKO</t>
  </si>
  <si>
    <t>LS KOKO KURTA EMBRO LEBLKB10:FROST GREY:M:GRAPHIC:LS KOKO</t>
  </si>
  <si>
    <t>LS KOKO KURTA EMBRO LEBLKB10:FROST GREY:XL:GRAPHIC:LS KOKO</t>
  </si>
  <si>
    <t>LEBLKB11</t>
  </si>
  <si>
    <t>LS KOKO KURTA YD EMBRO LEBLKB11:WHITE:S:GRAPHIC:LS KOKO</t>
  </si>
  <si>
    <t>LS KOKO KURTA YD EMBRO LEBLKB11:WHITE:M:GRAPHIC:LS KOKO</t>
  </si>
  <si>
    <t>LS KOKO KURTA YD EMBRO LEBLKB11:WHITE:L:GRAPHIC:LS KOKO</t>
  </si>
  <si>
    <t>LS KOKO KURTA YD EMBRO LEBLKB11:WHITE:XL:GRAPHIC:LS KOKO</t>
  </si>
  <si>
    <t>LEBLKB12</t>
  </si>
  <si>
    <t>LS KOKO KURTA SOLID COTTON SLUB LEBLKB12:KHAKI:L:GRAPHIC:LS KOKO</t>
  </si>
  <si>
    <t>LS KOKO KURTA SOLID COTTON SLUB LEBLKB12:KHAKI:XL:GRAPHIC:LS KOKO</t>
  </si>
  <si>
    <t>LS KOKO KURTA SOLID COTTON SLUB LEBLKB12:KHAKI:M:GRAPHIC:LS KOKO</t>
  </si>
  <si>
    <t>LS KOKO KURTA SOLID COTTON SLUB LEBLKB12:KHAKI:S:GRAPHIC:LS KOKO</t>
  </si>
  <si>
    <t>LEBLKB13</t>
  </si>
  <si>
    <t>LS KOKO KURTA SOLID COTTON SLUB LEBLKB13:NAVY BLUE:XL:GRAPHIC:LS KOKO</t>
  </si>
  <si>
    <t>LS KOKO KURTA SOLID COTTON SLUB LEBLKB13:NAVY BLUE:S:GRAPHIC:LS KOKO</t>
  </si>
  <si>
    <t>LS KOKO KURTA SOLID COTTON SLUB LEBLKB13:NAVY BLUE:L:GRAPHIC:LS KOKO</t>
  </si>
  <si>
    <t>LS KOKO KURTA SOLID COTTON SLUB LEBLKB13:NAVY BLUE:M:GRAPHIC:LS KOKO</t>
  </si>
  <si>
    <t>LEBLSSS8</t>
  </si>
  <si>
    <t>LS KOKO SOLID SLUB LEBLSSS8:FROST GREY:M:SOLID:LS KOKO</t>
  </si>
  <si>
    <t>LS KOKO SOLID SLUB LEBLSSS8:FROST GREY:L:SOLID:LS KOKO</t>
  </si>
  <si>
    <t>LS KOKO SOLID SLUB LEBLSSS8:FROST GREY:S:SOLID:LS KOKO</t>
  </si>
  <si>
    <t>LS KOKO SOLID SLUB LEBLSSS8:FROST GREY:XL:SOLID:LS KOKO</t>
  </si>
  <si>
    <t>LEBLSSS9</t>
  </si>
  <si>
    <t>LS KOKO SOLID SLUB LEBLSSS9:SAND:M:SOLID:LS KOKO</t>
  </si>
  <si>
    <t>LS KOKO SOLID SLUB LEBLSSS9:SAND:S:SOLID:LS KOKO</t>
  </si>
  <si>
    <t>LS KOKO SOLID SLUB LEBLSSS9:SAND:L:SOLID:LS KOKO</t>
  </si>
  <si>
    <t>LS KOKO SOLID SLUB LEBLSSS9:SAND:XL:SOLID:LS KOKO</t>
  </si>
  <si>
    <t>LEBLUDB3</t>
  </si>
  <si>
    <t>LS KOKO ULOS DADA LEBLUDB3:NAVY BLUE:L:SOLID:LS KOKO</t>
  </si>
  <si>
    <t>LS KOKO ULOS DADA LEBLUDB3:NAVY BLUE:XL:SOLID:LS KOKO</t>
  </si>
  <si>
    <t>LS KOKO ULOS DADA LEBLUDB3:NAVY BLUE:S:SOLID:LS KOKO</t>
  </si>
  <si>
    <t>LS KOKO ULOS DADA LEBLUDB3:NAVY BLUE:M:SOLID:LS KOKO</t>
  </si>
  <si>
    <t>LEBLUDT4M</t>
  </si>
  <si>
    <t>LS KOKO ULOS DADA LEBLUDT4M:FROST GREY:S:GRAPHIC:LS KOKO</t>
  </si>
  <si>
    <t>LS KOKO ULOS DADA LEBLUDT4M:FROST GREY:L:GRAPHIC:LS KOKO</t>
  </si>
  <si>
    <t>LS KOKO ULOS DADA LEBLUDT4M:FROST GREY:M:GRAPHIC:LS KOKO</t>
  </si>
  <si>
    <t>LS KOKO ULOS DADA LEBLUDT4M:FROST GREY:XL:GRAPHIC:LS KOKO</t>
  </si>
  <si>
    <t>LEBSBDS5</t>
  </si>
  <si>
    <t>SS KOKO BORDIR DADA LEBSBDS5:FROST GREY:XL:GRAPHIC:SS KOKO</t>
  </si>
  <si>
    <t>SS KOKO BORDIR DADA LEBSBDS5:FROST GREY:M:GRAPHIC:SS KOKO</t>
  </si>
  <si>
    <t>SS KOKO BORDIR DADA LEBSBDS5:FROST GREY:L:GRAPHIC:SS KOKO</t>
  </si>
  <si>
    <t>SS KOKO BORDIR DADA LEBSBDS5:FROST GREY:S:GRAPHIC:SS KOKO</t>
  </si>
  <si>
    <t>LEBSBDS6</t>
  </si>
  <si>
    <t>SS KOKO BORDIR DADA LEBSBDS6:BLACK:M:GRAPHIC:SS KOKO</t>
  </si>
  <si>
    <t>SS KOKO BORDIR DADA LEBSBDS6:BLACK:XL:GRAPHIC:SS KOKO</t>
  </si>
  <si>
    <t>SS KOKO BORDIR DADA LEBSBDS6:BLACK:S:GRAPHIC:SS KOKO</t>
  </si>
  <si>
    <t>SS KOKO BORDIR DADA LEBSBDS6:BLACK:L:GRAPHIC:SS KOKO</t>
  </si>
  <si>
    <t>LEBSBDV2</t>
  </si>
  <si>
    <t>SS KOKO BORDIR PINTU LEBSBDV2:WHITE:M:GRAPHIC:SS KOKO</t>
  </si>
  <si>
    <t>SS KOKO BORDIR PINTU LEBSBDV2:WHITE:XL:GRAPHIC:SS KOKO</t>
  </si>
  <si>
    <t>SS KOKO BORDIR PINTU LEBSBDV2:WHITE:L:GRAPHIC:SS KOKO</t>
  </si>
  <si>
    <t>SS KOKO BORDIR PINTU LEBSBDV2:WHITE:S:GRAPHIC:SS KOKO</t>
  </si>
  <si>
    <t>LEBSBDV3</t>
  </si>
  <si>
    <t>SS KOKO BORDIR PINTU LEBSBDV3:WHITE:L:GRAPHIC:SS KOKO</t>
  </si>
  <si>
    <t>SS KOKO BORDIR PINTU LEBSBDV3:WHITE:S:GRAPHIC:SS KOKO</t>
  </si>
  <si>
    <t>SS KOKO BORDIR PINTU LEBSBDV3:WHITE:M:GRAPHIC:SS KOKO</t>
  </si>
  <si>
    <t>SS KOKO BORDIR PINTU LEBSBDV3:WHITE:XL:GRAPHIC:SS KOKO</t>
  </si>
  <si>
    <t>LEBSBPV1</t>
  </si>
  <si>
    <t>SS KOKO BORDIR PINTU LEBSBPV1:WHITE:S:GRAPHIC:SS KOKO</t>
  </si>
  <si>
    <t>SS KOKO BORDIR PINTU LEBSBPV1:WHITE:L:GRAPHIC:SS KOKO</t>
  </si>
  <si>
    <t>SS KOKO BORDIR PINTU LEBSBPV1:WHITE:M:GRAPHIC:SS KOKO</t>
  </si>
  <si>
    <t>SS KOKO BORDIR PINTU LEBSBPV1:WHITE:XL:GRAPHIC:SS KOKO</t>
  </si>
  <si>
    <t>LEBSPBK6</t>
  </si>
  <si>
    <t>SS KOKO STRIPE PRINT BOTTOM LEBSPBK6:NAVY BLUE:S:STRIPES:SS KOKO</t>
  </si>
  <si>
    <t>SS KOKO STRIPE PRINT BOTTOM LEBSPBK6:NAVY BLUE:M:STRIPES:SS KOKO</t>
  </si>
  <si>
    <t>SS KOKO STRIPE PRINT BOTTOM LEBSPBK6:NAVY BLUE:L:STRIPES:SS KOKO</t>
  </si>
  <si>
    <t>SS KOKO STRIPE PRINT BOTTOM LEBSPBK6:NAVY BLUE:XL:STRIPES:SS KOKO</t>
  </si>
  <si>
    <t>LEBSPDK11</t>
  </si>
  <si>
    <t>SS KOKO PRINT STRIPE CHEST LEBSPDK11:CHARCOAL:S:GRAPHIC:SS KOKO</t>
  </si>
  <si>
    <t>SS KOKO PRINT STRIPE CHEST LEBSPDK11:CHARCOAL:L:GRAPHIC:SS KOKO</t>
  </si>
  <si>
    <t>SS KOKO PRINT STRIPE CHEST LEBSPDK11:CHARCOAL:M:GRAPHIC:SS KOKO</t>
  </si>
  <si>
    <t>SS KOKO PRINT STRIPE CHEST LEBSPDK11:CHARCOAL:XL:GRAPHIC:SS KOKO</t>
  </si>
  <si>
    <t>LEBSPDK14</t>
  </si>
  <si>
    <t>SS KOKO SS KOKO PRINT CHEST LEBSPDK14:NAVY BLUE:XL:SOLID:SS KOKO</t>
  </si>
  <si>
    <t>SS KOKO SS KOKO PRINT CHEST LEBSPDK14:NAVY BLUE:S:SOLID:SS KOKO</t>
  </si>
  <si>
    <t>SS KOKO SS KOKO PRINT CHEST LEBSPDK14:NAVY BLUE:L:SOLID:SS KOKO</t>
  </si>
  <si>
    <t>SS KOKO SS KOKO PRINT CHEST LEBSPDK14:NAVY BLUE:M:SOLID:SS KOKO</t>
  </si>
  <si>
    <t>LEBSPDK5</t>
  </si>
  <si>
    <t>SS KOKO SS KOKO PRINT CHEST LEBSPDK5:NAVY BLUE:M:SOLID:SS KOKO</t>
  </si>
  <si>
    <t>SS KOKO SS KOKO PRINT CHEST LEBSPDK5:NAVY BLUE:S:SOLID:SS KOKO</t>
  </si>
  <si>
    <t>SS KOKO SS KOKO PRINT CHEST LEBSPDK5:NAVY BLUE:L:SOLID:SS KOKO</t>
  </si>
  <si>
    <t>SS KOKO SS KOKO PRINT CHEST LEBSPDK5:NAVY BLUE:XL:SOLID:SS KOKO</t>
  </si>
  <si>
    <t>LEBSPDT7</t>
  </si>
  <si>
    <t>SS KOKO SS KOKO PRINT CHEST LEBSPDT7:NAVY BLUE:XL:SOLID:SS KOKO</t>
  </si>
  <si>
    <t>SS KOKO SS KOKO PRINT CHEST LEBSPDT7:NAVY BLUE:S:SOLID:SS KOKO</t>
  </si>
  <si>
    <t>SS KOKO SS KOKO PRINT CHEST LEBSPDT7:NAVY BLUE:L:SOLID:SS KOKO</t>
  </si>
  <si>
    <t>SS KOKO SS KOKO PRINT CHEST LEBSPDT7:NAVY BLUE:M:SOLID:SS KOKO</t>
  </si>
  <si>
    <t>LEBSPPK10</t>
  </si>
  <si>
    <t>SS KOKO PRINT CHEST HALF PLACKAT LEBSPPK10:NAVY BLUE:L:GRAPHIC:SS KOKO</t>
  </si>
  <si>
    <t>SS KOKO PRINT CHEST HALF PLACKAT LEBSPPK10:NAVY BLUE:XL:GRAPHIC:SS KOKO</t>
  </si>
  <si>
    <t>SS KOKO PRINT CHEST HALF PLACKAT LEBSPPK10:NAVY BLUE:M:GRAPHIC:SS KOKO</t>
  </si>
  <si>
    <t>SS KOKO PRINT CHEST HALF PLACKAT LEBSPPK10:NAVY BLUE:S:GRAPHIC:SS KOKO</t>
  </si>
  <si>
    <t>LEBSPPK152</t>
  </si>
  <si>
    <t>SS KOKO PRINT 2 SISI PINTU LEBSPPK15:NAVY BLUE:S:GRAPHIC:SS KOKO</t>
  </si>
  <si>
    <t>SS KOKO PRINT 2 SISI PINTU LEBSPPK15:NAVY BLUE:L:GRAPHIC:SS KOKO</t>
  </si>
  <si>
    <t>SS KOKO PRINT 2 SISI PINTU LEBSPPK15:NAVY BLUE:M:GRAPHIC:SS KOKO</t>
  </si>
  <si>
    <t>SS KOKO PRINT 2 SISI PINTU LEBSPPK15:NAVY BLUE:XL:GRAPHIC:SS KOKO</t>
  </si>
  <si>
    <t>LEBSPPK16</t>
  </si>
  <si>
    <t>SS KOKO PRINT 2 SISI PINTU LEBSPPK16:WOOD BROWN:XL:GRAPHIC:SS KOKO</t>
  </si>
  <si>
    <t>SS KOKO PRINT 2 SISI PINTU LEBSPPK16:WOOD BROWN:S:GRAPHIC:SS KOKO</t>
  </si>
  <si>
    <t>SS KOKO PRINT 2 SISI PINTU LEBSPPK16:WOOD BROWN:L:GRAPHIC:SS KOKO</t>
  </si>
  <si>
    <t>SS KOKO PRINT 2 SISI PINTU LEBSPPK16:WOOD BROWN:M:GRAPHIC:SS KOKO</t>
  </si>
  <si>
    <t>LEBSPPK7</t>
  </si>
  <si>
    <t>SS KOKO PRINT 2 SISI PINTU LEBSPPK7:FROST GREY:S:GRAPHIC:SS KOKO</t>
  </si>
  <si>
    <t>SS KOKO PRINT 2 SISI PINTU LEBSPPK7:FROST GREY:L:GRAPHIC:SS KOKO</t>
  </si>
  <si>
    <t>SS KOKO PRINT 2 SISI PINTU LEBSPPK7:FROST GREY:M:GRAPHIC:SS KOKO</t>
  </si>
  <si>
    <t>SS KOKO PRINT 2 SISI PINTU LEBSPPK7:FROST GREY:XL:GRAPHIC:SS KOKO</t>
  </si>
  <si>
    <t>LEBSPPK8</t>
  </si>
  <si>
    <t>SS KOKO PRINT 2 SISI PINTU LEBSPPK8:MANDARIN ORANGE:M:GRAPHIC:SS KOKO</t>
  </si>
  <si>
    <t>SS KOKO PRINT 2 SISI PINTU LEBSPPK8:MANDARIN ORANGE:XL:GRAPHIC:SS KOKO</t>
  </si>
  <si>
    <t>SS KOKO PRINT 2 SISI PINTU LEBSPPK8:MANDARIN ORANGE:L:GRAPHIC:SS KOKO</t>
  </si>
  <si>
    <t>SS KOKO PRINT 2 SISI PINTU LEBSPPK8:MANDARIN ORANGE:S:GRAPHIC:SS KOKO</t>
  </si>
  <si>
    <t>LEBSPPK9</t>
  </si>
  <si>
    <t>SS KOKO PRINT CHEST 1/2 PLACKAT LEBSPPK9:OFF WHITE:S:GRAPHIC:SS KOKO</t>
  </si>
  <si>
    <t>SS KOKO PRINT CHEST 1/2 PLACKAT LEBSPPK9:OFF WHITE:L:GRAPHIC:SS KOKO</t>
  </si>
  <si>
    <t>SS KOKO PRINT CHEST 1/2 PLACKAT LEBSPPK9:OFF WHITE:XL:GRAPHIC:SS KOKO</t>
  </si>
  <si>
    <t>SS KOKO PRINT CHEST 1/2 PLACKAT LEBSPPK9:OFF WHITE:M:GRAPHIC:SS KOKO</t>
  </si>
  <si>
    <t>LEBSPPT8</t>
  </si>
  <si>
    <t>SS KOKO PRINT 2 SISI LEBSPPT8:OLIVE:XL:GRAPHIC:SS KOKO</t>
  </si>
  <si>
    <t>SS KOKO PRINT 2 SISI LEBSPPT8:OLIVE:M:GRAPHIC:SS KOKO</t>
  </si>
  <si>
    <t>SS KOKO PRINT 2 SISI LEBSPPT8:OLIVE:S:GRAPHIC:SS KOKO</t>
  </si>
  <si>
    <t>SS KOKO PRINT 2 SISI LEBSPPT8:OLIVE:L:GRAPHIC:SS KOKO</t>
  </si>
  <si>
    <t>LEBSSS12</t>
  </si>
  <si>
    <t>SS KOKO SOLID SLUB LEBSSS12:OLIVE:XL:SOLID:SS KOKO</t>
  </si>
  <si>
    <t>SS KOKO SOLID SLUB LEBSSS12:OLIVE:S:SOLID:SS KOKO</t>
  </si>
  <si>
    <t>SS KOKO SOLID SLUB LEBSSS12:OLIVE:M:SOLID:SS KOKO</t>
  </si>
  <si>
    <t>SS KOKO SOLID SLUB LEBSSS12:OLIVE:L:SOLID:SS KOKO</t>
  </si>
  <si>
    <t>LEBSSS13</t>
  </si>
  <si>
    <t>SS KOKO SOLID SLUB LEBSSS13:KHAKI:M:SOLID:SS KOKO</t>
  </si>
  <si>
    <t>SS KOKO SOLID SLUB LEBSSS13:KHAKI:S:SOLID:SS KOKO</t>
  </si>
  <si>
    <t>SS KOKO SOLID SLUB LEBSSS13:KHAKI:L:SOLID:SS KOKO</t>
  </si>
  <si>
    <t>SS KOKO SOLID SLUB LEBSSS13:KHAKI:XL:SOLID:SS KOKO</t>
  </si>
  <si>
    <t>LEBSSS14</t>
  </si>
  <si>
    <t>SS KOKO SOLID SLUB LEBSSS14:NAVY BLUE:S:SOLID:SS KOKO</t>
  </si>
  <si>
    <t>SS KOKO SOLID SLUB LEBSSS14:NAVY BLUE:XL:SOLID:SS KOKO</t>
  </si>
  <si>
    <t>SS KOKO SOLID SLUB LEBSSS14:NAVY BLUE:M:SOLID:SS KOKO</t>
  </si>
  <si>
    <t>SS KOKO SOLID SLUB LEBSSS14:NAVY BLUE:L:SOLID:SS KOKO</t>
  </si>
  <si>
    <t>LEBSTS10</t>
  </si>
  <si>
    <t>SS KOKO YD STRIPE OXFORD LEBSTS10:NAVY BLUE:S:STRIPES:SS KOKO</t>
  </si>
  <si>
    <t>SS KOKO YD STRIPE OXFORD LEBSTS10:NAVY BLUE:M:STRIPES:SS KOKO</t>
  </si>
  <si>
    <t>SS KOKO YD STRIPE OXFORD LEBSTS10:NAVY BLUE:XL:STRIPES:SS KOKO</t>
  </si>
  <si>
    <t>SS KOKO YD STRIPE OXFORD LEBSTS10:NAVY BLUE:L:STRIPES:SS KOKO</t>
  </si>
  <si>
    <t>LEBSTS11</t>
  </si>
  <si>
    <t>SS KOKO YD STRIPE OXFORD LEBSTS11:RUSTIC BROWN:M:STRIPES:SS KOKO</t>
  </si>
  <si>
    <t>SS KOKO YD STRIPE OXFORD LEBSTS11:RUSTIC BROWN:L:STRIPES:SS KOKO</t>
  </si>
  <si>
    <t>SS KOKO YD STRIPE OXFORD LEBSTS11:RUSTIC BROWN:S:STRIPES:SS KOKO</t>
  </si>
  <si>
    <t>SS KOKO YD STRIPE OXFORD LEBSTS11:RUSTIC BROWN:XL:STRIPES:SS KOKO</t>
  </si>
  <si>
    <t>LEBSTS15</t>
  </si>
  <si>
    <t>SS KOKO YD STRIPE BOTTOM LINEN LOOK LEBSTS15:NAVY BLUE:M:STRIPES:SS KOKO</t>
  </si>
  <si>
    <t>SS KOKO YD STRIPE BOTTOM LINEN LOOK LEBSTS15:NAVY BLUE:L:STRIPES:SS KOKO</t>
  </si>
  <si>
    <t>SS KOKO YD STRIPE BOTTOM LINEN LOOK LEBSTS15:NAVY BLUE:XL:STRIPES:SS KOKO</t>
  </si>
  <si>
    <t>SS KOKO YD STRIPE BOTTOM LINEN LOOK LEBSTS15:NAVY BLUE:S:STRIPES:SS KOKO</t>
  </si>
  <si>
    <t>LEBSUDK2</t>
  </si>
  <si>
    <t>SS KOKO ULOS DADA LEBSUDK2:OLIVE:XL:GRAPHIC:SS KOKO</t>
  </si>
  <si>
    <t>SS KOKO ULOS DADA LEBSUDK2:OLIVE:M:GRAPHIC:SS KOKO</t>
  </si>
  <si>
    <t>SS KOKO ULOS DADA LEBSUDK2:OLIVE:S:GRAPHIC:SS KOKO</t>
  </si>
  <si>
    <t>SS KOKO ULOS DADA LEBSUDK2:OLIVE:L:GRAPHIC:SS KOKO</t>
  </si>
  <si>
    <t>LEBSUPB1</t>
  </si>
  <si>
    <t>SS KOKO ULOS PINTU LEBSUPB1:WOOD BROWN:S:GRAPHIC:SS KOKO</t>
  </si>
  <si>
    <t>SS KOKO ULOS PINTU LEBSUPB1:WOOD BROWN:M:GRAPHIC:SS KOKO</t>
  </si>
  <si>
    <t>SS KOKO ULOS PINTU LEBSUPB1:WOOD BROWN:L:GRAPHIC:SS KOKO</t>
  </si>
  <si>
    <t>SS KOKO ULOS PINTU LEBSUPB1:WOOD BROWN:XL:GRAPHIC:SS KOKO</t>
  </si>
  <si>
    <t>LEBSUPB4</t>
  </si>
  <si>
    <t>SS KOKO SS KOKO ULOS PINTU LEBSUPB4:NAVY BLUE:S:SOLID:SS KOKO</t>
  </si>
  <si>
    <t>SS KOKO SS KOKO ULOS PINTU LEBSUPB4:NAVY BLUE:XL:SOLID:SS KOKO</t>
  </si>
  <si>
    <t>SS KOKO SS KOKO ULOS PINTU LEBSUPB4:NAVY BLUE:M:SOLID:SS KOKO</t>
  </si>
  <si>
    <t>SS KOKO SS KOKO ULOS PINTU LEBSUPB4:NAVY BLUE:L:SOLID:SS KOKO</t>
  </si>
  <si>
    <t>LEBSUPB5</t>
  </si>
  <si>
    <t>SS KOKO ULOS PINTU LEBSUPB5:FROST GREY:S:GRAPHIC:SS KOKO</t>
  </si>
  <si>
    <t>SS KOKO ULOS PINTU LEBSUPB5:FROST GREY:M:GRAPHIC:SS KOKO</t>
  </si>
  <si>
    <t>SS KOKO ULOS PINTU LEBSUPB5:FROST GREY:XL:GRAPHIC:SS KOKO</t>
  </si>
  <si>
    <t>SS KOKO ULOS PINTU LEBSUPB5:FROST GREY:L:GRAPHIC:SS KOKO</t>
  </si>
  <si>
    <t>LEBSUPK1</t>
  </si>
  <si>
    <t>SS KOKO ULOS DADA LEBSUPK1:CLASSIC BLUE:S:GRAPHIC:SS KOKO</t>
  </si>
  <si>
    <t>SS KOKO ULOS DADA LEBSUPK1:CLASSIC BLUE:L:GRAPHIC:SS KOKO</t>
  </si>
  <si>
    <t>SS KOKO ULOS DADA LEBSUPK1:CLASSIC BLUE:M:GRAPHIC:SS KOKO</t>
  </si>
  <si>
    <t>SS KOKO ULOS DADA LEBSUPK1:CLASSIC BLUE:XL:GRAPHIC:SS KOKO</t>
  </si>
  <si>
    <t>LEBSUPT1M</t>
  </si>
  <si>
    <t>SS KOKO ULOS PINTU LEBSUPT1M:TAUPE GREY:M:GRAPHIC:SS KOKO</t>
  </si>
  <si>
    <t>SS KOKO ULOS PINTU LEBSUPT1M:TAUPE GREY:S:GRAPHIC:SS KOKO</t>
  </si>
  <si>
    <t>SS KOKO ULOS PINTU LEBSUPT1M:TAUPE GREY:XL:GRAPHIC:SS KOKO</t>
  </si>
  <si>
    <t>SS KOKO ULOS PINTU LEBSUPT1M:TAUPE GREY:L:GRAPHIC:SS KOKO</t>
  </si>
  <si>
    <t>LEBLUPB2</t>
  </si>
  <si>
    <t>LS KOKO BORDIR PINTU LEBLBPS2:NAVY BLUE:L:GRAPHIC:LS KOKO</t>
  </si>
  <si>
    <t>LS KOKO BORDIR PINTU LEBLBPS2:NAVY BLUE:S:GRAPHIC:LS KOKO</t>
  </si>
  <si>
    <t>LS KOKO BORDIR PINTU LEBLBPS2:NAVY BLUE:M:GRAPHIC:LS KOKO</t>
  </si>
  <si>
    <t>LS KOKO BORDIR PINTU LEBLBPS2:NAVY BLUE:XL:GRAPHIC:LS KOKO</t>
  </si>
  <si>
    <t>LEBLUDT4</t>
  </si>
  <si>
    <t>LS KOKO ULOS DADA LEBLUDT4:INDIGO BLUE:S:GRAPHIC:LS KOKO</t>
  </si>
  <si>
    <t>LS KOKO ULOS DADA LEBLUDT4:INDIGO BLUE:L:GRAPHIC:LS KOKO</t>
  </si>
  <si>
    <t>LS KOKO ULOS DADA LEBLUDT4:INDIGO BLUE:XL:GRAPHIC:LS KOKO</t>
  </si>
  <si>
    <t>LS KOKO ULOS DADA LEBLUDT4:INDIGO BLUE:M:GRAPHIC:LS KOKO</t>
  </si>
  <si>
    <t>LEBSUDT2</t>
  </si>
  <si>
    <t>SS KOKO ULOS DADA LEBSUDT2:WOOD BROWN:M:GRAPHIC:SS KOKO</t>
  </si>
  <si>
    <t>SS KOKO ULOS DADA LEBSUDT2:WOOD BROWN:S:GRAPHIC:SS KOKO</t>
  </si>
  <si>
    <t>SS KOKO ULOS DADA LEBSUDT2:WOOD BROWN:XL:GRAPHIC:SS KOKO</t>
  </si>
  <si>
    <t>SS KOKO ULOS DADA LEBSUDT2:WOOD BROWN:L:GRAPHIC:SS KOKO</t>
  </si>
  <si>
    <t>LEBSUDT5</t>
  </si>
  <si>
    <t>SS KOKO ULOS DADA LEBSUDT5:WHITE:M:SOLID:LS KOKO</t>
  </si>
  <si>
    <t>SS KOKO ULOS DADA LEBSUDT5:WHITE:XL:SOLID:LS KOKO</t>
  </si>
  <si>
    <t>SS KOKO ULOS DADA LEBSUDT5:WHITE:S:SOLID:LS KOKO</t>
  </si>
  <si>
    <t>SS KOKO ULOS DADA LEBSUDT5:WHITE:L:SOLID:LS KOKO</t>
  </si>
  <si>
    <t>LEBSTS16</t>
  </si>
  <si>
    <t>SS KOKO ULOS PINTU LEBSTS16:FROST GREY:L:STRIPES:SS KOKO</t>
  </si>
  <si>
    <t>SS KOKO ULOS PINTU LEBSTS16:FROST GREY:S:STRIPES:SS KOKO</t>
  </si>
  <si>
    <t>SS KOKO ULOS PINTU LEBSTS16:FROST GREY:M:STRIPES:SS KOKO</t>
  </si>
  <si>
    <t>SS KOKO ULOS PINTU LEBSTS16:FROST GREY:XL:STRIPES:SS KOKO</t>
  </si>
  <si>
    <t>LFTPOBL</t>
  </si>
  <si>
    <t>LS REG SOLID POPLIN:BLACK:M</t>
  </si>
  <si>
    <t>LFTPONV</t>
  </si>
  <si>
    <t>LS REG SOLID POPLIN:NAVY BLUE:S</t>
  </si>
  <si>
    <t>LS REG SOLID POPLIN:NAVY BLUE:M</t>
  </si>
  <si>
    <t>LS REG SOLID POPLIN:NAVY BLUE:L</t>
  </si>
  <si>
    <t>LS REG SOLID POPLIN:NAVY BLUE:XL</t>
  </si>
  <si>
    <t>LS REG SOLID POPLIN:NAVY BLUE:2XL</t>
  </si>
  <si>
    <t>SRFLBL</t>
  </si>
  <si>
    <t>SS REG SOLID FILAFILE WASHED:BLACK:S</t>
  </si>
  <si>
    <t>SS REG SOLID FILAFILE WASHED:BLACK:L</t>
  </si>
  <si>
    <t>SRFLRD</t>
  </si>
  <si>
    <t>SS REG SOLID FILAFILE WASHED:CLASSIC RED:L</t>
  </si>
  <si>
    <t>WVSHCLSS</t>
  </si>
  <si>
    <t>SS SHIRT REG SHANGHAI COLLAR WVSHCLSS:FROST GREY:S:SOLID:SS SHIRT</t>
  </si>
  <si>
    <t>SS SHIRT REG SHANGHAI COLLAR WVSHCLSS:FROST GREY:M:SOLID:SS SHIRT</t>
  </si>
  <si>
    <t>SS SHIRT REG SHANGHAI COLLAR WVSHCLSS:FROST GREY:L:SOLID:SS SHIRT</t>
  </si>
  <si>
    <t>SRCHAMBRY</t>
  </si>
  <si>
    <t>SS SHIRT REGULAR CHAMBRY SRCHAMBRY:BLACK:M:SOLID:SS SHIRT</t>
  </si>
  <si>
    <t>SS SHIRT REGULAR CHAMBRY SRCHAMBRY:BLACK:L:SOLID:SS SHIRT</t>
  </si>
  <si>
    <t>SS SHIRT REGULAR CHAMBRY SRCHAMBRY:NAVY BLUE:S:SOLID:SS SHIRT</t>
  </si>
  <si>
    <t>SS SHIRT REGULAR CHAMBRY SRCHAMBRY:NAVY BLUE:M:SOLID:SS SHIRT</t>
  </si>
  <si>
    <t>SS SHIRT REGULAR CHAMBRY SRCHAMBRY:NAVY BLUE:L:SOLID:SS SHIRT</t>
  </si>
  <si>
    <t>SS SHIRT REGULAR CHAMBRY SRCHAMBRY:NAVY BLUE:XL:SOLID:SS SHIRT</t>
  </si>
  <si>
    <t>LWVOXSLD</t>
  </si>
  <si>
    <t>LS SHIRT REG SOLID LWVOXSLD:CACTUS GREEN:S:SOLID:LS SHIRT</t>
  </si>
  <si>
    <t>LS SHIRT REG SOLID LWVOXSLD:CACTUS GREEN:M:SOLID:LS SHIRT</t>
  </si>
  <si>
    <t>LS SHIRT REG SOLID LWVOXSLD:CACTUS GREEN:L:SOLID:LS SHIRT</t>
  </si>
  <si>
    <t>LS SHIRT REG SOLID LWVOXSLD:CACTUS GREEN:XL:SOLID:LS SHIRT</t>
  </si>
  <si>
    <t>WVSLINDG</t>
  </si>
  <si>
    <t>SS SHIRT SOLID INDIGO SHIRT WVSLINDG:INDIGO BLUE:L:SOLID:SS SHIRT</t>
  </si>
  <si>
    <t>WVCKSS135</t>
  </si>
  <si>
    <t>SS SHIRT AMSLER CHECKS WVCKSS135:WHITE:S:CHECK:SS SHIRT</t>
  </si>
  <si>
    <t>SS SHIRT AMSLER CHECKS WVCKSS135:WHITE:XL:CHECK:SS SHIRT</t>
  </si>
  <si>
    <t>WVCKSS28</t>
  </si>
  <si>
    <t>SS SHIRT AMSLER CHECKS WVCKSS28:CLASSIC GREEN:S:CHECK:SS SHIRT</t>
  </si>
  <si>
    <t>SS SHIRT AMSLER CHECKS WVCKSS28:CLASSIC GREEN:M:CHECK:SS SHIRT</t>
  </si>
  <si>
    <t>SS SHIRT AMSLER CHECKS WVCKSS28:CLASSIC GREEN:L:CHECK:SS SHIRT</t>
  </si>
  <si>
    <t>SS SHIRT AMSLER CHECKS WVCKSS28:CLASSIC BLUE:S:CHECK:SS SHIRT</t>
  </si>
  <si>
    <t>SS SHIRT AMSLER CHECKS WVCKSS28:CLASSIC BLUE:M:CHECK:SS SHIRT</t>
  </si>
  <si>
    <t>SS SHIRT AMSLER CHECKS WVCKSS28:CLASSIC BLUE:L:CHECK:SS SHIRT</t>
  </si>
  <si>
    <t>SS SHIRT AMSLER CHECKS WVCKSS28:CLASSIC BLUE:XL:CHECK:SS SHIRT</t>
  </si>
  <si>
    <t>WVCKSS153</t>
  </si>
  <si>
    <t>SS SHIRT OXFORD CHECKS WVCKSS153:NAVY BLUE:S:CHECK:SS SHIRT</t>
  </si>
  <si>
    <t>SS SHIRT OXFORD CHECKS WVCKSS153:NAVY BLUE:L:CHECK:SS SHIRT</t>
  </si>
  <si>
    <t>SS SHIRT OXFORD CHECKS WVCKSS153:CLASSIC RED:S:CHECK:SS SHIRT</t>
  </si>
  <si>
    <t>SS SHIRT OXFORD CHECKS WVCKSS153:CLASSIC RED:L:CHECK:SS SHIRT</t>
  </si>
  <si>
    <t>WVCKS9</t>
  </si>
  <si>
    <t>SS SHIRT TWILL CHECKS LA61 WVCKS9:CLASSIC RED:S:CHECKS:SS SHIRT</t>
  </si>
  <si>
    <t>SS SHIRT TWILL CHECKS LA61 WVCKS9:CLASSIC RED:M:CHECKS:SS SHIRT</t>
  </si>
  <si>
    <t>SS SHIRT TWILL CHECKS LA61 WVCKS9:CLASSIC RED:XL:CHECKS:SS SHIRT</t>
  </si>
  <si>
    <t>SYDB32</t>
  </si>
  <si>
    <t>SS SHIRT REGULAR YD MEDIUM CHECK WASHED 120X80 SYDB32:CLASSIC BL:S:CHECKS:SS SHIRT</t>
  </si>
  <si>
    <t>SS SHIRT REGULAR YD MEDIUM CHECK WASHED 120X80 SYDB32:CLASSIC BL:M:CHECKS:SS SHIRT</t>
  </si>
  <si>
    <t>SS SHIRT REGULAR YD MEDIUM CHECK WASHED 120X80 SYDB32:CLASSIC BL:L:CHECKS:SS SHIRT</t>
  </si>
  <si>
    <t>SS SHIRT REGULAR YD MEDIUM CHECK WASHED 120X80 SYDB32:CLASSIC BL:XL:CHECKS:SS SHIRT</t>
  </si>
  <si>
    <t>WVCKS8</t>
  </si>
  <si>
    <t>SS SHIRT COTTON CHECKS H15 WVCKS8:MUSTARD:S:CHECKS:SS SHIRT</t>
  </si>
  <si>
    <t>SS SHIRT COTTON CHECKS H15 WVCKS8:MUSTARD:M:CHECKS:SS SHIRT</t>
  </si>
  <si>
    <t>SS SHIRT COTTON CHECKS H15 WVCKS8:MUSTARD:L:CHECKS:SS SHIRT</t>
  </si>
  <si>
    <t>WVCKS6</t>
  </si>
  <si>
    <t>SS SHIRT COTTON CHECKS LA165 WVCKS6:WHITE:S:CHECKS:SS SHIRT</t>
  </si>
  <si>
    <t>SS SHIRT COTTON CHECKS LA165 WVCKS6:WHITE:M:CHECKS:SS SHIRT</t>
  </si>
  <si>
    <t>SS SHIRT COTTON CHECKS LA165 WVCKS6:WHITE:L:CHECKS:SS SHIRT</t>
  </si>
  <si>
    <t>SS SHIRT COTTON CHECKS LA165 WVCKS6:WHITE:XL:CHECKS:SS SHIRT</t>
  </si>
  <si>
    <t>WVCHKKR43</t>
  </si>
  <si>
    <t>LS SHIRT WOVEN BIG CHECK WVCHKKR43:OFF WHITE:L:CHECKS:LS SHIRT</t>
  </si>
  <si>
    <t>LS SHIRT WOVEN BIG CHECK WVCHKKR43:OFF WHITE:XL:CHECKS:LS SHIRT</t>
  </si>
  <si>
    <t>WVCKS7</t>
  </si>
  <si>
    <t>SS SHIRT TWILL CHECKS WVCKS7:NAVY BLUE:S:CHECKS:SS SHIRT</t>
  </si>
  <si>
    <t>SS SHIRT TWILL CHECKS WVCKS7:NAVY BLUE:M:CHECKS:SS SHIRT</t>
  </si>
  <si>
    <t>SS SHIRT TWILL CHECKS WVCKS7:NAVY BLUE:L:CHECKS:SS SHIRT</t>
  </si>
  <si>
    <t>SS SHIRT TWILL CHECKS WVCKS7:NAVY BLUE:XL:CHECKS:SS SHIRT</t>
  </si>
  <si>
    <t>SYCKLS80</t>
  </si>
  <si>
    <t>LS SHIRT MED CHECK SYCKLS80:MAROON:L:CHECKS:LS SHIRT</t>
  </si>
  <si>
    <t>LWVCKJP10</t>
  </si>
  <si>
    <t>LS SHIRT REG MED CHECK LWVCKJP10:CACTUS GREEN:S:CHECKS:LS SHIRT</t>
  </si>
  <si>
    <t>LS SHIRT REG MED CHECK LWVCKJP10:CACTUS GREEN:M:CHECKS:LS SHIRT</t>
  </si>
  <si>
    <t>LS SHIRT REG MED CHECK LWVCKJP10:CACTUS GREEN:L:CHECKS:LS SHIRT</t>
  </si>
  <si>
    <t>LS SHIRT REG MED CHECK LWVCKJP10:CACTUS GREEN:XL:CHECKS:LS SHIRT</t>
  </si>
  <si>
    <t>LWVCKJP13</t>
  </si>
  <si>
    <t>LS SHIRT REG YD MED CHECK LWVCKJP13:SAND:M:CHECKS:LS SHIRT</t>
  </si>
  <si>
    <t>LS SHIRT REG YD MED CHECK LWVCKJP13:SAND:XL:CHECKS:LS SHIRT</t>
  </si>
  <si>
    <t>LWVCKKR21</t>
  </si>
  <si>
    <t>LS SHIRT WOVEN MED CHECK LWVCKKR21:OFF WHITE:S:CHECKS:LS SHIRT</t>
  </si>
  <si>
    <t>LS SHIRT WOVEN MED CHECK LWVCKKR21:OFF WHITE:L:CHECKS:LS SHIRT</t>
  </si>
  <si>
    <t>WVCHKINDG</t>
  </si>
  <si>
    <t>SS SHIRT REG CHECK INDIGO SHIRT WVCHKINDG:INDIGO BLUE:L:CHECKS:SS SHIRT</t>
  </si>
  <si>
    <t>LYD3MCKG</t>
  </si>
  <si>
    <t>LS SHIRT MED CHECK 1 POCKET LYD3MCKG:SAND:S:CHECKS:LS SHIRT</t>
  </si>
  <si>
    <t>LYD4MCKG</t>
  </si>
  <si>
    <t>LS SHIRT MED CHECK 1 POCKET LYD4MCKG:NAVY BLUE:L:CHECKS:LS SHIRT</t>
  </si>
  <si>
    <t>SYD2MCKG</t>
  </si>
  <si>
    <t>SS SHIRT MED CHECK 1 POCKET SYD2MCKG:CLASSIC BLUE:M:CHECKS:SS SHIRT</t>
  </si>
  <si>
    <t>SS SHIRT MED CHECK 1 POCKET SYD2MCKG:CLASSIC BLUE:L:CHECKS:SS SHIRT</t>
  </si>
  <si>
    <t>SS SHIRT MED CHECK 1 POCKET SYD2MCKG:CLASSIC BLUE:XL:CHECKS:SS SHIRT</t>
  </si>
  <si>
    <t>LS SHIRT AMSLER STRIPE LA64 LSWV64:CLASSIC BLUE:S:STRIPES:LS SHIRT</t>
  </si>
  <si>
    <t>LS SHIRT AMSLER STRIPE LA64 LSWV64:CLASSIC BLUE:M:STRIPES:LS SHIRT</t>
  </si>
  <si>
    <t>LS SHIRT AMSLER STRIPE LA64 LSWV64:CLASSIC BLUE:L:STRIPES:LS SHIRT</t>
  </si>
  <si>
    <t>LS SHIRT AMSLER STRIPE LA64 LSWV64:CLASSIC BLUE:XL:STRIPES:LS SHIRT</t>
  </si>
  <si>
    <t>LWVSTRINDG</t>
  </si>
  <si>
    <t>LS SHIRT REG STRIPE INDIGO SHIRT LWVSTRINDG:INDIGO BLUE:L:STRIPES:SS SHIRT</t>
  </si>
  <si>
    <t>SGDOXT</t>
  </si>
  <si>
    <t>SS SHIRT GRANDAD STRIPE OXFORD SGDOXT:WHITE:M:STRIPES:SS SHIRT</t>
  </si>
  <si>
    <t>SS SHIRT GRANDAD STRIPE OXFORD SGDOXT:WHITE:L:STRIPES:SS SHIRT</t>
  </si>
  <si>
    <t>SS SHIRT GRANDAD STRIPE OXFORD SGDOXT:NAVY BLUE:M:STRIPES:SS SHIRT</t>
  </si>
  <si>
    <t>SS SHIRT GRANDAD STRIPE OXFORD SGDOXT:NAVY BLUE:L:STRIPES:SS SHIRT</t>
  </si>
  <si>
    <t>SRPT8NV</t>
  </si>
  <si>
    <t>SYMT1WH</t>
  </si>
  <si>
    <t>SS REG YD MED CHECK:WHITE:S</t>
  </si>
  <si>
    <t>SS REG YD MED CHECK:WHITE:M</t>
  </si>
  <si>
    <t>SS REG YD MED CHECK:WHITE:L</t>
  </si>
  <si>
    <t>SS REG YD MED CHECK:WHITE:XL</t>
  </si>
  <si>
    <t>SRPT14BU</t>
  </si>
  <si>
    <t>SS REG PRINT LIL BUTTERFLY:CLASSIC BLUE:S</t>
  </si>
  <si>
    <t>SS REG PRINT LIL BUTTERFLY:CLASSIC BLUE:M</t>
  </si>
  <si>
    <t>SS REG PRINT LIL BUTTERFLY:CLASSIC BLUE:L</t>
  </si>
  <si>
    <t>SS REG PRINT LIL BUTTERFLY:CLASSIC BLUE:XL</t>
  </si>
  <si>
    <t>SRPT15WH</t>
  </si>
  <si>
    <t>SRPTREOL</t>
  </si>
  <si>
    <t>WOVEN SS REG PRINT TREE:OLIVE:M</t>
  </si>
  <si>
    <t>WOVEN SS REG PRINT TREE:OLIVE:L</t>
  </si>
  <si>
    <t>WOVEN SS REG PRINT TREE:OLIVE:XL</t>
  </si>
  <si>
    <t>SRJAMWH</t>
  </si>
  <si>
    <t>WOVEN SS REG PRINT JAM PASIR:WHITE:S</t>
  </si>
  <si>
    <t>WOVEN SS REG PRINT JAM PASIR:WHITE:M</t>
  </si>
  <si>
    <t>WOVEN SS REG PRINT JAM PASIR:WHITE:L</t>
  </si>
  <si>
    <t>WOVEN SS REG PRINT JAM PASIR:WHITE:XL</t>
  </si>
  <si>
    <t>WOVEN SS REG PRINT TREE:OLIVE:2XL</t>
  </si>
  <si>
    <t>WVPRTSS156</t>
  </si>
  <si>
    <t>SS SHIRT PRINT DOT WVPRTSS156:NAVY BLUE:S:PRINT:SS SHIRT</t>
  </si>
  <si>
    <t>SS SHIRT PRINT DOT WVPRTSS156:NAVY BLUE:M:PRINT:SS SHIRT</t>
  </si>
  <si>
    <t>SS SHIRT PRINT DOT WVPRTSS156:NAVY BLUE:L:PRINT:SS SHIRT</t>
  </si>
  <si>
    <t>SS SHIRT PRINT DOT WVPRTSS156:NAVY BLUE:XL:PRINT:SS SHIRT</t>
  </si>
  <si>
    <t>WVPRT1</t>
  </si>
  <si>
    <t>SS SHIRT PRINT LEAVES DOT WVPRT1:NAVY BLUE:S:PRINT:SS SHIRT</t>
  </si>
  <si>
    <t>SRPT16</t>
  </si>
  <si>
    <t>SS SHIRT PRINT LEAVES SRPT16 NAVY:NAVY BLUE:M:SS SHIRT:PRINT</t>
  </si>
  <si>
    <t>SS SHIRT PRINT LEAVES SRPT16 NAVY:NAVY BLUE:L:SS SHIRT:PRINT</t>
  </si>
  <si>
    <t>SS SHIRT PRINT LEAVES SRPT16 NAVY:NAVY BLUE:XL:SS SHIRT:PRINT</t>
  </si>
  <si>
    <t>WVRTLA166</t>
  </si>
  <si>
    <t>SS SHIRT PRINT WVRTLA166:MAROON:S:PRINT:SS SHIRT</t>
  </si>
  <si>
    <t>SS SHIRT PRINT WVRTLA166:MAROON:M:PRINT:SS SHIRT</t>
  </si>
  <si>
    <t>SS SHIRT PRINT WVRTLA166:MAROON:L:PRINT:SS SHIRT</t>
  </si>
  <si>
    <t>SS SHIRT PRINT WVRTLA166:NAVY BLUE:S:PRINT:SS SHIRT</t>
  </si>
  <si>
    <t>SS SHIRT PRINT WVRTLA166:NAVY BLUE:M:PRINT:SS SHIRT</t>
  </si>
  <si>
    <t>SS SHIRT PRINT WVRTLA166:NAVY BLUE:L:PRINT:SS SHIRT</t>
  </si>
  <si>
    <t>SS SHIRT PRINT WVRTLA166:NAVY BLUE:XL:PRINT:SS SHIRT</t>
  </si>
  <si>
    <t>WVRT4SH20</t>
  </si>
  <si>
    <t>SS SHIRT REGULAR LEAF PRINT 2 WVRT4SH20:WHITE:S:PRINT:SS SHIRT</t>
  </si>
  <si>
    <t>SS SHIRT REGULAR LEAF PRINT 2 WVRT4SH20:WHITE:M:PRINT:SS SHIRT</t>
  </si>
  <si>
    <t>SS SHIRT REGULAR LEAF PRINT 2 WVRT4SH20:WHITE:L:PRINT:SS SHIRT</t>
  </si>
  <si>
    <t>WVRT1</t>
  </si>
  <si>
    <t>SS SHIRT PRINT EU143 WVRT1:CLASSIC BLUE:S:PRINT:SS SHIRT</t>
  </si>
  <si>
    <t>SS SHIRT PRINT EU143 WVRT1:CLASSIC BLUE:M:PRINT:SS SHIRT</t>
  </si>
  <si>
    <t>SS SHIRT PRINT EU143 WVRT1:CLASSIC BLUE:L:PRINT:SS SHIRT</t>
  </si>
  <si>
    <t>WVRT3</t>
  </si>
  <si>
    <t>SS SHIRT PRINT EU106 WVRT3:NAVY BLUE:S:PRINT:SS SHIRT</t>
  </si>
  <si>
    <t>SS SHIRT PRINT EU106 WVRT3:NAVY BLUE:L:PRINT:SS SHIRT</t>
  </si>
  <si>
    <t>SYDH31</t>
  </si>
  <si>
    <t>SS SHIRT REGULAR YD MEDIUM CHECK H31 SYDH31:MANDARIN ORAN:S:CHECKS:SS SHIRT</t>
  </si>
  <si>
    <t>SS SHIRT REGULAR YD MEDIUM CHECK H31 SYDH31:MANDARIN ORAN:M:CHECKS:SS SHIRT</t>
  </si>
  <si>
    <t>SS SHIRT REGULAR YD MEDIUM CHECK H31 SYDH31:MANDARIN ORAN:L:CHECKS:SS SHIRT</t>
  </si>
  <si>
    <t>SS SHIRT REGULAR YD MEDIUM CHECK H31 SYDH31:MANDARIN ORAN:XL:CHECKS:SS SHIRT</t>
  </si>
  <si>
    <t>WVPRTFLW</t>
  </si>
  <si>
    <t>SS SHIRT REG AOP SHIRT FLOWER WVPRTFLW:WHITE:S:PRINT:SS SHIRT</t>
  </si>
  <si>
    <t>SS SHIRT REG AOP SHIRT FLOWER WVPRTFLW:WHITE:M:PRINT:SS SHIRT</t>
  </si>
  <si>
    <t>SK2PTRE</t>
  </si>
  <si>
    <t>SS SHIRT WOVEN PRINT TREE SK2PTRE:CLASSIC BLUE:L:PRINT:SS SHIRT</t>
  </si>
  <si>
    <t>SK1PLVS</t>
  </si>
  <si>
    <t>SS SHIRT WOVEN PRINT LEAVES SK1PLVS:NAVY BLUE:M:PRINT:SS SHIRT</t>
  </si>
  <si>
    <t>SS SHIRT WOVEN PRINT LEAVES SK1PLVS:NAVY BLUE:XL:PRINT:SS SHIRT</t>
  </si>
  <si>
    <t>WPMEMT1</t>
  </si>
  <si>
    <t>SS SHIRT WOVEN PRINT ALLOVER MEMPHIS BILIK COLOR COM:WHITE:S:PRINT:SS SHIRT</t>
  </si>
  <si>
    <t>SS SHIRT WOVEN PRINT ALLOVER MEMPHIS BILIK COLOR COM:WHITE:L:PRINT:SS SHIRT</t>
  </si>
  <si>
    <t>SS SHIRT WOVEN PRINT ALLOVER MEMPHIS BILIK COLOR COM:WHITE:XL:PRINT:SS SHIRT</t>
  </si>
  <si>
    <t>WPMLT3</t>
  </si>
  <si>
    <t>SS SHIRT WOVEN PRINT MELANGE LOOK WITH ICON WPMLT3:RUSTIC BROW:S:PRINT:SS SHIRT</t>
  </si>
  <si>
    <t>SS SHIRT WOVEN PRINT MELANGE LOOK WITH ICON WPMLT3:RUSTIC BROW:M:PRINT:SS SHIRT</t>
  </si>
  <si>
    <t>SS SHIRT WOVEN PRINT MELANGE LOOK WITH ICON WPMLT3:RUSTIC BROW:L:PRINT:SS SHIRT</t>
  </si>
  <si>
    <t>SS SHIRT WOVEN PRINT MELANGE LOOK WITH ICON WPMLT3:RUSTIC BROW:XL:PRINT:SS SHIRT</t>
  </si>
  <si>
    <t>WPWAVE</t>
  </si>
  <si>
    <t>SS SHIRT PRINT ALL OVER WAVE WPWAVE:NAVY BLUE:S:PRINT:SS SHIRT</t>
  </si>
  <si>
    <t>SS SHIRT PRINT ALL OVER WAVE WPWAVE:NAVY BLUE:M:PRINT:SS SHIRT</t>
  </si>
  <si>
    <t>SS SHIRT PRINT ALL OVER WAVE WPWAVE:NAVY BLUE:L:PRINT:SS SHIRT</t>
  </si>
  <si>
    <t>SS SHIRT PRINT ALL OVER WAVE WPWAVE:NAVY BLUE:XL:PRINT:SS SHIRT</t>
  </si>
  <si>
    <t>WPMEMS2</t>
  </si>
  <si>
    <t>SS SHIRT WOVEN PRINT ALLOVER MEMPHIS COLOR TONAL WPMEMS2:PASTEL GRE:S:PRINT:SS SHIRT</t>
  </si>
  <si>
    <t>SS SHIRT WOVEN PRINT ALLOVER MEMPHIS COLOR TONAL WPMEMS2:PASTEL GRE:M:PRINT:SS SHIRT</t>
  </si>
  <si>
    <t>SS SHIRT WOVEN PRINT ALLOVER MEMPHIS COLOR TONAL WPMEMS2:PASTEL GRE:L:PRINT:SS SHIRT</t>
  </si>
  <si>
    <t>SPT5KLS</t>
  </si>
  <si>
    <t>SS SHIRT AOP KOLASE ABS SPT5KLS:NAVY BLUE:M:PRINT:SS SHIRT</t>
  </si>
  <si>
    <t>JKHMAM</t>
  </si>
  <si>
    <t>JACKET KNIT HOODIE KANGAROO POCKET JKHMAM:BLACK:S:SOLID:JACKET</t>
  </si>
  <si>
    <t>JACKET KNIT HOODIE KANGAROO POCKET JKHMAM:BLACK:M:SOLID:JACKET</t>
  </si>
  <si>
    <t>JACKET KNIT HOODIE KANGAROO POCKET JKHMAM:BLACK:L:SOLID:JACKET</t>
  </si>
  <si>
    <t>JACKET KNIT HOODIE KANGAROO POCKET JKHMAM:BLACK:XL:SOLID:JACKET</t>
  </si>
  <si>
    <t>JBMSRJ1T</t>
  </si>
  <si>
    <t>JACKET MICRO BOMBER STRIPE RIB TOBACCO JKT01 JBMSRJ1T:MUSTARD:S:SOLID:JACKET</t>
  </si>
  <si>
    <t>JACKET MICRO BOMBER STRIPE RIB TOBACCO JKT01 JBMSRJ1T:MUSTARD:M:SOLID:JACKET</t>
  </si>
  <si>
    <t>JACKET MICRO BOMBER STRIPE RIB TOBACCO JKT01 JBMSRJ1T:MUSTARD:L:SOLID:JACKET</t>
  </si>
  <si>
    <t>JACKET MICRO BOMBER STRIPE RIB TOBACCO JKT01 JBMSRJ1T:MUSTARD:XL:SOLID:JACKET</t>
  </si>
  <si>
    <t>LSWTCOOL</t>
  </si>
  <si>
    <t>SWEATSHIRT TEXTURE PRINT COLE LSWTCO:OLIVE:S:TEXT:SWEATSHIRT</t>
  </si>
  <si>
    <t>SWEATSHIRT TEXTURE PRINT COLE LSWTCO:OLIVE:M:TEXT:SWEATSHIRT</t>
  </si>
  <si>
    <t>SWEATSHIRT TEXTURE PRINT COLE LSWTCO:OLIVE:L:TEXT:SWEATSHIRT</t>
  </si>
  <si>
    <t>SWEATSHIRT TEXTURE PRINT COLE LSWTCO:OLIVE:XL:TEXT:SWEATSHIRT</t>
  </si>
  <si>
    <t>42S014</t>
  </si>
  <si>
    <t>SWEATSHIRT RAGLAN SWEATER STRIPE MODERN FIT 42S014:CACTUS GREE:S:SOLID:SWEATSHIRT</t>
  </si>
  <si>
    <t>SWEATSHIRT RAGLAN SWEATER STRIPE MODERN FIT 42S014:CACTUS GREE:M:SOLID:SWEATSHIRT</t>
  </si>
  <si>
    <t>SWEATSHIRT RAGLAN SWEATER STRIPE MODERN FIT 42S014:CACTUS GREE:L:SOLID:SWEATSHIRT</t>
  </si>
  <si>
    <t>SWEATSHIRT RAGLAN SWEATER STRIPE MODERN FIT 42S014:CACTUS GREE:XL:SOLID:SWEATSHIRT</t>
  </si>
  <si>
    <t>SWEATSHIRT RAGLAN SWEATER STRIPE MODERN FIT 42S014:FROST GREY:S:SOLID:SWEATSHIRT</t>
  </si>
  <si>
    <t>SWEATSHIRT RAGLAN SWEATER STRIPE MODERN FIT 42S014:FROST GREY:M:SOLID:SWEATSHIRT</t>
  </si>
  <si>
    <t>SWEATSHIRT RAGLAN SWEATER STRIPE MODERN FIT 42S014:FROST GREY:L:SOLID:SWEATSHIRT</t>
  </si>
  <si>
    <t>SWEATSHIRT RAGLAN SWEATER STRIPE MODERN FIT 42S014:FROST GREY:XL:SOLID:SWEATSHIRT</t>
  </si>
  <si>
    <t>PSTR06GY</t>
  </si>
  <si>
    <t>POLO STRIPE TEXTURED (LA06):FROST GREY:L</t>
  </si>
  <si>
    <t>PSTXJ2GY</t>
  </si>
  <si>
    <t>POLO SOLID TEXTURED WITH JAQUARD:PASTEL GREY:S</t>
  </si>
  <si>
    <t>POLO SOLID TEXTURED WITH JAQUARD:PASTEL GREY:M</t>
  </si>
  <si>
    <t>POLO SOLID TEXTURED WITH JAQUARD:PASTEL GREY:L</t>
  </si>
  <si>
    <t>POLO SOLID TEXTURED WITH JAQUARD:PASTEL GREY:XL</t>
  </si>
  <si>
    <t>SS POLO SHIRT STRIPE LA129 WABLA129:MANDARIN ORANGE:S:STRIPES:SS POLO SHIRT</t>
  </si>
  <si>
    <t>SS POLO SHIRT STRIPE LA129 WABLA129:MANDARIN ORANGE:M:STRIPES:SS POLO SHIRT</t>
  </si>
  <si>
    <t>SS POLO SHIRT STRIPE LA129 WABLA129:MANDARIN ORANGE:L:STRIPES:SS POLO SHIRT</t>
  </si>
  <si>
    <t>SS POLO SHIRT STRIPE LA129 WABLA129:MANDARIN ORANGE:XL:STRIPES:SS POLO SHIRT</t>
  </si>
  <si>
    <t>PSTEXJAQ</t>
  </si>
  <si>
    <t>SS POLO SHIRT SOLID TEXTURE JAQUARD PSTEXJAQ:SAND:S:SOLID:SS POLO SHIRT</t>
  </si>
  <si>
    <t>SS POLO SHIRT SOLID TEXTURE JAQUARD PSTEXJAQ:SAND:M:SOLID:SS POLO SHIRT</t>
  </si>
  <si>
    <t>SS POLO SHIRT SOLID TEXTURE JAQUARD PSTEXJAQ:SAND:L:SOLID:SS POLO SHIRT</t>
  </si>
  <si>
    <t>SS POLO SHIRT SOLID TEXTURE JAQUARD PSTEXJAQ:SAND:XL:SOLID:SS POLO SHIRT</t>
  </si>
  <si>
    <t>PSSTRSH02</t>
  </si>
  <si>
    <t>SS POLO SHIRT STRIPE PSSTRSH02:FOREST GREEN:S:SOLID:SS POLO SHIRT</t>
  </si>
  <si>
    <t>SS POLO SHIRT STRIPE PSSTRSH02:FOREST GREEN:M:SOLID:SS POLO SHIRT</t>
  </si>
  <si>
    <t>SS POLO SHIRT STRIPE PSSTRSH02:FOREST GREEN:L:SOLID:SS POLO SHIRT</t>
  </si>
  <si>
    <t>SS POLO SHIRT STRIPE PSSTRSH02:FOREST GREEN:XL:SOLID:SS POLO SHIRT</t>
  </si>
  <si>
    <t>SS POLO SHIRT STRIPE PSSTRSH02:FROST GREY:S:SOLID:SS POLO SHIRT</t>
  </si>
  <si>
    <t>SS POLO SHIRT STRIPE PSSTRSH02:FROST GREY:M:SOLID:SS POLO SHIRT</t>
  </si>
  <si>
    <t>SS POLO SHIRT STRIPE PSSTRSH02:FROST GREY:L:SOLID:SS POLO SHIRT</t>
  </si>
  <si>
    <t>SS POLO SHIRT STRIPE PSSTRSH02:FROST GREY:XL:SOLID:SS POLO SHIRT</t>
  </si>
  <si>
    <t>SS POLO SHIRT SOLID TEXTURED LACOSE WITH MANSET PSLDSH28:CLASSIC BL:S:SOLID:SS POLO SH</t>
  </si>
  <si>
    <t>SS POLO SHIRT SOLID TEXTURED LACOSE WITH MANSET PSLDSH28:CLASSIC BL:M:SOLID:SS POLO SH</t>
  </si>
  <si>
    <t>SS POLO SHIRT SOLID TEXTURED LACOSE WITH MANSET PSLDSH28:CLASSIC BL:L:SOLID:SS POLO SH</t>
  </si>
  <si>
    <t>SS POLO SHIRT SOLID TEXTURED LACOSE WITH MANSET PSLDSH28:CLASSIC BL:XL:SOLID:SS POLO SH</t>
  </si>
  <si>
    <t>SS POLO SHIRT SOLID TEXTURED LACOSE WITH MANSET PSLDSH28:CLASSIC RE:S:SOLID:SS POLO SH</t>
  </si>
  <si>
    <t>SS POLO SHIRT SOLID TEXTURED LACOSE WITH MANSET PSLDSH28:CLASSIC RE:M:SOLID:SS POLO SH</t>
  </si>
  <si>
    <t>SS POLO SHIRT SOLID TEXTURED LACOSE WITH MANSET PSLDSH28:CLASSIC RE:L:SOLID:SS POLO SH</t>
  </si>
  <si>
    <t>SS POLO SHIRT SOLID TEXTURED LACOSE WITH MANSET PSLDSH28:CLASSIC RE:XL:SOLID:SS POLO SH</t>
  </si>
  <si>
    <t>PSTRXSH03</t>
  </si>
  <si>
    <t>SS POLO SHIRT SS POLO REG STRIPE TEXTURED JACQUARD P:CLASSIC GRE:S:STRIPES:SS POLO SHI</t>
  </si>
  <si>
    <t>SS POLO SHIRT SS POLO REG STRIPE TEXTURED JACQUARD P:CLASSIC GRE:M:STRIPES:SS POLO SHI</t>
  </si>
  <si>
    <t>SS POLO SHIRT SS POLO REG STRIPE TEXTURED JACQUARD P:CLASSIC GRE:L:STRIPES:SS POLO SHI</t>
  </si>
  <si>
    <t>SS POLO SHIRT SS POLO REG STRIPE TEXTURED JACQUARD P:CLASSIC GRE:XL:STRIPES:SS POLO SHI</t>
  </si>
  <si>
    <t>SS POLO SHIRT SS POLO REG STRIPE TEXTURED JACQUARD P:MAROON:S:STRIPES:SS POLO SHI</t>
  </si>
  <si>
    <t>SS POLO SHIRT SS POLO REG STRIPE TEXTURED JACQUARD P:MAROON:M:STRIPES:SS POLO SHI</t>
  </si>
  <si>
    <t>SS POLO SHIRT SS POLO REG STRIPE TEXTURED JACQUARD P:MAROON:L:STRIPES:SS POLO SHI</t>
  </si>
  <si>
    <t>SS POLO SHIRT SS POLO REG STRIPE TEXTURED JACQUARD P:MAROON:XL:STRIPES:SS POLO SHI</t>
  </si>
  <si>
    <t>PSSTRSH39</t>
  </si>
  <si>
    <t>SS POLO SHIRT REG STRIPE PSSTRSH39:NAVY BLUE:S:STRIPES:SS POLO SHIRT</t>
  </si>
  <si>
    <t>SS POLO SHIRT REG STRIPE PSSTRSH39:NAVY BLUE:M:STRIPES:SS POLO SHIRT</t>
  </si>
  <si>
    <t>SS POLO SHIRT REG STRIPE PSSTRSH39:NAVY BLUE:L:STRIPES:SS POLO SHIRT</t>
  </si>
  <si>
    <t>SS POLO SHIRT REG STRIPE PSSTRSH39:NAVY BLUE:XL:STRIPES:SS POLO SHIRT</t>
  </si>
  <si>
    <t>SS POLO SHIRT REG STRIPE PSSTRSH39:OFF WHITE:S:STRIPES:SS POLO SHIRT</t>
  </si>
  <si>
    <t>SS POLO SHIRT REG STRIPE PSSTRSH39:OFF WHITE:M:STRIPES:SS POLO SHIRT</t>
  </si>
  <si>
    <t>SS POLO SHIRT REG STRIPE PSSTRSH39:OFF WHITE:L:STRIPES:SS POLO SHIRT</t>
  </si>
  <si>
    <t>SS POLO SHIRT REG STRIPE PSSTRSH39:OFF WHITE:XL:STRIPES:SS POLO SHIRT</t>
  </si>
  <si>
    <t>PSPRTDIA</t>
  </si>
  <si>
    <t>SS POLO SHIRT AOP PRINT DIAMOND PSPRTDIA:MISTY MEDIUM G:S:PRINT:SS POLO SHIRT</t>
  </si>
  <si>
    <t>SS POLO SHIRT AOP PRINT DIAMOND PSPRTDIA:MISTY MEDIUM G:M:PRINT:SS POLO SHIRT</t>
  </si>
  <si>
    <t>SS POLO SHIRT AOP PRINT DIAMOND PSPRTDIA:MISTY MEDIUM G:L:PRINT:SS POLO SHIRT</t>
  </si>
  <si>
    <t>SS POLO SHIRT AOP PRINT DIAMOND PSPRTDIA:MISTY MEDIUM G:XL:PRINT:SS POLO SHIRT</t>
  </si>
  <si>
    <t>SS POLO SHIRT AOP PRINT DIAMOND PSPRTDIA:NAVY BLUE:S:PRINT:SS POLO SHIRT</t>
  </si>
  <si>
    <t>SS POLO SHIRT AOP PRINT DIAMOND PSPRTDIA:NAVY BLUE:M:PRINT:SS POLO SHIRT</t>
  </si>
  <si>
    <t>SS POLO SHIRT AOP PRINT DIAMOND PSPRTDIA:NAVY BLUE:L:PRINT:SS POLO SHIRT</t>
  </si>
  <si>
    <t>SS POLO SHIRT AOP PRINT DIAMOND PSPRTDIA:NAVY BLUE:XL:PRINT:SS POLO SHIRT</t>
  </si>
  <si>
    <t>PSTXSC08</t>
  </si>
  <si>
    <t>SS POLO SHIRT SOLID TEXTURED PSTXSC08:BLACK:S:SOLID:SS POLO SHIRT</t>
  </si>
  <si>
    <t>SS POLO SHIRT SOLID TEXTURED PSTXSC08:BLACK:M:SOLID:SS POLO SHIRT</t>
  </si>
  <si>
    <t>SS POLO SHIRT SOLID TEXTURED PSTXSC08:BLACK:L:SOLID:SS POLO SHIRT</t>
  </si>
  <si>
    <t>SS POLO SHIRT SOLID TEXTURED PSTXSC08:BLACK:XL:SOLID:SS POLO SHIRT</t>
  </si>
  <si>
    <t>SS POLO SHIRT SOLID TEXTURED PSTXSC08:NAVY BLUE:S:SOLID:SS POLO SHIRT</t>
  </si>
  <si>
    <t>SS POLO SHIRT SOLID TEXTURED PSTXSC08:NAVY BLUE:M:SOLID:SS POLO SHIRT</t>
  </si>
  <si>
    <t>SS POLO SHIRT SOLID TEXTURED PSTXSC08:NAVY BLUE:L:SOLID:SS POLO SHIRT</t>
  </si>
  <si>
    <t>SS POLO SHIRT SOLID TEXTURED PSTXSC08:NAVY BLUE:XL:SOLID:SS POLO SHIRT</t>
  </si>
  <si>
    <t>SS POLO SHIRT SOLID TEXTURED PSTXSC08:OFF WHITE:S:SOLID:SS POLO SHIRT</t>
  </si>
  <si>
    <t>SS POLO SHIRT SOLID TEXTURED PSTXSC08:OFF WHITE:M:SOLID:SS POLO SHIRT</t>
  </si>
  <si>
    <t>SS POLO SHIRT SOLID TEXTURED PSTXSC08:OFF WHITE:L:SOLID:SS POLO SHIRT</t>
  </si>
  <si>
    <t>SS POLO SHIRT SOLID TEXTURED PSTXSC08:OFF WHITE:XL:SOLID:SS POLO SHIRT</t>
  </si>
  <si>
    <t>PSTDD2T</t>
  </si>
  <si>
    <t>SS POLO SHIRT STRPE CHEST SOLID 2TN PSTDD2T:NAVY BLUE:S:STRIPES:SS POLO SHIRT</t>
  </si>
  <si>
    <t>SS POLO SHIRT STRPE CHEST SOLID 2TN PSTDD2T:NAVY BLUE:M:STRIPES:SS POLO SHIRT</t>
  </si>
  <si>
    <t>SS POLO SHIRT STRPE CHEST SOLID 2TN PSTDD2T:NAVY BLUE:L:STRIPES:SS POLO SHIRT</t>
  </si>
  <si>
    <t>SS POLO SHIRT STRPE CHEST SOLID 2TN PSTDD2T:NAVY BLUE:XL:STRIPES:SS POLO SHIRT</t>
  </si>
  <si>
    <t>PSTKOMST1</t>
  </si>
  <si>
    <t>SS POLO SHIRT STRIPE COMB 2TN WHITE - GREY PSTKOMST1:WHITE:S:STRIPES:SS POLO SHI</t>
  </si>
  <si>
    <t>SS POLO SHIRT STRIPE COMB 2TN WHITE - GREY PSTKOMST1:WHITE:M:STRIPES:SS POLO SHI</t>
  </si>
  <si>
    <t>SS POLO SHIRT STRIPE COMB 2TN WHITE - GREY PSTKOMST1:WHITE:L:STRIPES:SS POLO SHI</t>
  </si>
  <si>
    <t>SS POLO SHIRT STRIPE COMB 2TN WHITE - GREY PSTKOMST1:WHITE:XL:STRIPES:SS POLO SHI</t>
  </si>
  <si>
    <t>PSKOMDD2</t>
  </si>
  <si>
    <t>SS POLO SHIRT STRIPE COMB CONTRAST CHEST WHITE CAMEL:WHITE:S:STRIPES:SS POLO SHI</t>
  </si>
  <si>
    <t>SS POLO SHIRT STRIPE COMB CONTRAST CHEST WHITE CAMEL:WHITE:M:STRIPES:SS POLO SHI</t>
  </si>
  <si>
    <t>SS POLO SHIRT STRIPE COMB CONTRAST CHEST WHITE CAMEL:WHITE:L:STRIPES:SS POLO SHI</t>
  </si>
  <si>
    <t>SS POLO SHIRT STRIPE COMB CONTRAST CHEST WHITE CAMEL:WHITE:XL:STRIPES:SS POLO SHI</t>
  </si>
  <si>
    <t>PVCOM2TS</t>
  </si>
  <si>
    <t>SS POLO SHIRT VERTICAL STRIPE COMB 2TN WHITE BROWN PVCOM2TS:WHITE:S:STRIPES:SS POLO S</t>
  </si>
  <si>
    <t>SS POLO SHIRT VERTICAL STRIPE COMB 2TN WHITE BROWN PVCOM2TS:WHITE:M:STRIPES:SS POLO S</t>
  </si>
  <si>
    <t>SS POLO SHIRT VERTICAL STRIPE COMB 2TN WHITE BROWN PVCOM2TS:WHITE:L:STRIPES:SS POLO S</t>
  </si>
  <si>
    <t>SS POLO SHIRT VERTICAL STRIPE COMB 2TN WHITE BROWN PVCOM2TS:WHITE:XL:STRIPES:SS POLO S</t>
  </si>
  <si>
    <t>WKSTB2</t>
  </si>
  <si>
    <t>SS POLO SHIRT STRIPE KOMB WKSTB2:NAVY BLUE:S:STRIPES:SS POLO SHIRT</t>
  </si>
  <si>
    <t>SS POLO SHIRT STRIPE KOMB WKSTB2:NAVY BLUE:M:STRIPES:SS POLO SHIRT</t>
  </si>
  <si>
    <t>SS POLO SHIRT STRIPE KOMB WKSTB2:NAVY BLUE:L:STRIPES:SS POLO SHIRT</t>
  </si>
  <si>
    <t>SS POLO SHIRT STRIPE KOMB WKSTB2:NAVY BLUE:XL:STRIPES:SS POLO SHIRT</t>
  </si>
  <si>
    <t>WSKOMST</t>
  </si>
  <si>
    <t>SS POLO SHIRT STRIPE COMB WSKOMST:WINE:S:STRIPES:SS POLO SHIRT</t>
  </si>
  <si>
    <t>SS POLO SHIRT STRIPE COMB WSKOMST:WINE:M:STRIPES:SS POLO SHIRT</t>
  </si>
  <si>
    <t>SS POLO SHIRT STRIPE COMB WSKOMST:WINE:L:STRIPES:SS POLO SHIRT</t>
  </si>
  <si>
    <t>SS POLO SHIRT STRIPE COMB WSKOMST:WINE:XL:STRIPES:SS POLO SHIRT</t>
  </si>
  <si>
    <t>WK2TABC</t>
  </si>
  <si>
    <t>SS POLO SHIRT STRIPE 2 TONE ABC WK2TABC:MAROON:S:STRIPES:SS POLO SHIRT</t>
  </si>
  <si>
    <t>SS POLO SHIRT STRIPE 2 TONE ABC WK2TABC:MAROON:M:STRIPES:SS POLO SHIRT</t>
  </si>
  <si>
    <t>SS POLO SHIRT STRIPE 2 TONE ABC WK2TABC:MAROON:L:STRIPES:SS POLO SHIRT</t>
  </si>
  <si>
    <t>SS POLO SHIRT STRIPE 2 TONE ABC WK2TABC:MAROON:XL:STRIPES:SS POLO SHIRT</t>
  </si>
  <si>
    <t>SS POLO SHIRT PRINT BOAT WKAPRH:MAROON:S:PRINT:SS POLO SHIRT</t>
  </si>
  <si>
    <t>SS POLO SHIRT PRINT BOAT WKAPRH:MAROON:M:PRINT:SS POLO SHIRT</t>
  </si>
  <si>
    <t>SS POLO SHIRT PRINT BOAT WKAPRH:MAROON:L:PRINT:SS POLO SHIRT</t>
  </si>
  <si>
    <t>SS POLO SHIRT PRINT BOAT WKAPRH:MAROON:XL:PRINT:SS POLO SHIRT</t>
  </si>
  <si>
    <t>SS POLO SHIRT STRIPE PSTRJ2SC01:WINE:S:STRIPES:SS POLO SHIRT</t>
  </si>
  <si>
    <t>SS POLO SHIRT STRIPE PSTRJ2SC01:WINE:M:STRIPES:SS POLO SHIRT</t>
  </si>
  <si>
    <t>SS POLO SHIRT STRIPE PSTRJ2SC01:WINE:L:STRIPES:SS POLO SHIRT</t>
  </si>
  <si>
    <t>SS POLO SHIRT STRIPE PSTRJ2SC01:WINE:XL:STRIPES:SS POLO SHIRT</t>
  </si>
  <si>
    <t>PSTS3CLR</t>
  </si>
  <si>
    <t>SS POLO SHIRT TIPIS 3 COLOR PSTS3CLR:WHITE:S:STRIPES:SS POLO SHIRT</t>
  </si>
  <si>
    <t>SS POLO SHIRT TIPIS 3 COLOR PSTS3CLR:WHITE:M:STRIPES:SS POLO SHIRT</t>
  </si>
  <si>
    <t>SS POLO SHIRT TIPIS 3 COLOR PSTS3CLR:WHITE:L:STRIPES:SS POLO SHIRT</t>
  </si>
  <si>
    <t>SS POLO SHIRT TIPIS 3 COLOR PSTS3CLR:WHITE:XL:STRIPES:SS POLO SHIRT</t>
  </si>
  <si>
    <t>PSPRTSRF</t>
  </si>
  <si>
    <t>SS POLO SHIRT AOP PRINT SURF PSPRTSRF:NAVY BLUE:S:PRINT:SS POLO SHIRT</t>
  </si>
  <si>
    <t>SS POLO SHIRT AOP PRINT SURF PSPRTSRF:NAVY BLUE:M:PRINT:SS POLO SHIRT</t>
  </si>
  <si>
    <t>SS POLO SHIRT AOP PRINT SURF PSPRTSRF:NAVY BLUE:L:PRINT:SS POLO SHIRT</t>
  </si>
  <si>
    <t>SS POLO SHIRT AOP PRINT SURF PSPRTSRF:NAVY BLUE:XL:PRINT:SS POLO SHIRT</t>
  </si>
  <si>
    <t>SS POLO SHIRT AOP PRINT SURF PSPRTSRF:OLIVE:S:PRINT:SS POLO SHIRT</t>
  </si>
  <si>
    <t>SS POLO SHIRT AOP PRINT SURF PSPRTSRF:OLIVE:M:PRINT:SS POLO SHIRT</t>
  </si>
  <si>
    <t>SS POLO SHIRT AOP PRINT SURF PSPRTSRF:OLIVE:L:PRINT:SS POLO SHIRT</t>
  </si>
  <si>
    <t>SS POLO SHIRT AOP PRINT SURF PSPRTSRF:OLIVE:XL:PRINT:SS POLO SHIRT</t>
  </si>
  <si>
    <t>PSSTRSH35</t>
  </si>
  <si>
    <t>SS POLO SHIRT REG STRIPE PSSTRSH35:BRILLIANT BLUE:S:STRIPES:SS POLO SHIRT</t>
  </si>
  <si>
    <t>SS POLO SHIRT REG STRIPE PSSTRSH35:BRILLIANT BLUE:M:STRIPES:SS POLO SHIRT</t>
  </si>
  <si>
    <t>SS POLO SHIRT REG STRIPE PSSTRSH35:BRILLIANT BLUE:L:STRIPES:SS POLO SHIRT</t>
  </si>
  <si>
    <t>SS POLO SHIRT REG STRIPE PSSTRSH35:BRILLIANT BLUE:XL:STRIPES:SS POLO SHIRT</t>
  </si>
  <si>
    <t>WKMELB</t>
  </si>
  <si>
    <t>SS POLO SHIRT SOLID MELANGE JAQ COLLAR WKMELB:NAVY BLUE:S:TEXTURE:SS POLO SHIR</t>
  </si>
  <si>
    <t>SS POLO SHIRT SOLID MELANGE JAQ COLLAR WKMELB:NAVY BLUE:M:TEXTURE:SS POLO SHIR</t>
  </si>
  <si>
    <t>SS POLO SHIRT SOLID MELANGE JAQ COLLAR WKMELB:NAVY BLUE:L:TEXTURE:SS POLO SHIR</t>
  </si>
  <si>
    <t>SS POLO SHIRT SOLID MELANGE JAQ COLLAR WKMELB:NAVY BLUE:XL:TEXTURE:SS POLO SHIR</t>
  </si>
  <si>
    <t>WKFDI</t>
  </si>
  <si>
    <t>SS POLO SHIRT FIDER JAQ COLLAR WKFDI:BLACK:S:STRIPES:SS POLO SHIRT</t>
  </si>
  <si>
    <t>SS POLO SHIRT FIDER JAQ COLLAR WKFDI:BLACK:M:STRIPES:SS POLO SHIRT</t>
  </si>
  <si>
    <t>SS POLO SHIRT FIDER JAQ COLLAR WKFDI:BLACK:L:STRIPES:SS POLO SHIRT</t>
  </si>
  <si>
    <t>SS POLO SHIRT FIDER JAQ COLLAR WKFDI:BLACK:XL:STRIPES:SS POLO SHIRT</t>
  </si>
  <si>
    <t>WKSBCB</t>
  </si>
  <si>
    <t>SS POLO SHIRT STRIPE TPS BASIC WKSBCB:CLASSIC BLUE:S:STRIPES:SS POLO SHIRT</t>
  </si>
  <si>
    <t>SS POLO SHIRT STRIPE TPS BASIC WKSBCB:CLASSIC BLUE:M:STRIPES:SS POLO SHIRT</t>
  </si>
  <si>
    <t>SS POLO SHIRT STRIPE TPS BASIC WKSBCB:CLASSIC BLUE:L:STRIPES:SS POLO SHIRT</t>
  </si>
  <si>
    <t>SS POLO SHIRT STRIPE TPS BASIC WKSBCB:CLASSIC BLUE:XL:STRIPES:SS POLO SHIRT</t>
  </si>
  <si>
    <t>STXCOLE</t>
  </si>
  <si>
    <t>SS T-SHIRT TSHIRT TEXTURED PRINT STXCOLE:MISTY MEDIUM G:S:TEXT:SS T-SHIRT</t>
  </si>
  <si>
    <t>SS T-SHIRT TSHIRT TEXTURED PRINT STXCOLE:MISTY MEDIUM G:M:TEXT:SS T-SHIRT</t>
  </si>
  <si>
    <t>SS T-SHIRT TSHIRT TEXTURED PRINT STXCOLE:MISTY MEDIUM G:L:TEXT:SS T-SHIRT</t>
  </si>
  <si>
    <t>SS T-SHIRT TSHIRT TEXTURED PRINT STXCOLE:MISTY MEDIUM G:XL:TEXT:SS T-SHIRT</t>
  </si>
  <si>
    <t>STXCOLEBT</t>
  </si>
  <si>
    <t>SS T-SHIRT TSHIRT TEXTURED PRINT STXCOLEBT:MANDARIN ORAN:S:TEXT:SS T-SHIRT</t>
  </si>
  <si>
    <t>SS T-SHIRT TSHIRT TEXTURED PRINT STXCOLEBT:MANDARIN ORAN:M:TEXT:SS T-SHIRT</t>
  </si>
  <si>
    <t>SS T-SHIRT TSHIRT TEXTURED PRINT STXCOLEBT:MANDARIN ORAN:L:TEXT:SS T-SHIRT</t>
  </si>
  <si>
    <t>SS T-SHIRT TSHIRT TEXTURED PRINT STXCOLEBT:MANDARIN ORAN:XL:TEXT:SS T-SHIRT</t>
  </si>
  <si>
    <t>TSSTRHK46</t>
  </si>
  <si>
    <t>SS T-SHIRT REG TSHIRT STRIPE TSSTRHK46:WOOD BROWN:S:STRIPES:SS T-SHIRT</t>
  </si>
  <si>
    <t>SS T-SHIRT REG TSHIRT STRIPE TSSTRHK46:WOOD BROWN:M:STRIPES:SS T-SHIRT</t>
  </si>
  <si>
    <t>SS T-SHIRT REG TSHIRT STRIPE TSSTRHK46:WOOD BROWN:L:STRIPES:SS T-SHIRT</t>
  </si>
  <si>
    <t>SS T-SHIRT REG TSHIRT STRIPE TSSTRHK46:WOOD BROWN:XL:STRIPES:SS T-SHIRT</t>
  </si>
  <si>
    <t>TSSTRHK44</t>
  </si>
  <si>
    <t>SS T-SHIRT REGULAR STRIPE TSSTRHK44:WOOD BROWN:S:STRIPES:SS T-SHIRT</t>
  </si>
  <si>
    <t>SS T-SHIRT REGULAR STRIPE TSSTRHK44:WOOD BROWN:M:STRIPES:SS T-SHIRT</t>
  </si>
  <si>
    <t>SS T-SHIRT REGULAR STRIPE TSSTRHK44:WOOD BROWN:L:STRIPES:SS T-SHIRT</t>
  </si>
  <si>
    <t>SS T-SHIRT REGULAR STRIPE TSSTRHK44:WOOD BROWN:XL:STRIPES:SS T-SHIRT</t>
  </si>
  <si>
    <t>RKSRORI</t>
  </si>
  <si>
    <t>SS T-SHIRT SIRO PRINT ORIGINAL RKSRORI:FROST GREY:S:TEXT:SS T-SHIRT</t>
  </si>
  <si>
    <t>SS T-SHIRT SIRO PRINT ORIGINAL RKSRORI:FROST GREY:M:TEXT:SS T-SHIRT</t>
  </si>
  <si>
    <t>SS T-SHIRT SIRO PRINT ORIGINAL RKSRORI:FROST GREY:L:TEXT:SS T-SHIRT</t>
  </si>
  <si>
    <t>SS T-SHIRT SIRO PRINT ORIGINAL RKSRORI:FROST GREY:XL:TEXT:SS T-SHIRT</t>
  </si>
  <si>
    <t>SS T-SHIRT SIRO PRINT ORIGINAL RKSRORI:FROST GREY:XXL:TEXT:SS T-SHIRT</t>
  </si>
  <si>
    <t>STRPCOL</t>
  </si>
  <si>
    <t>SS T-SHIRT YD FIDER LAYER PRINT COLE STRPCOL:NAVY BLUE:S:TEXT:SS T-SHIRT</t>
  </si>
  <si>
    <t>SS T-SHIRT YD FIDER LAYER PRINT COLE STRPCOL:NAVY BLUE:M:TEXT:SS T-SHIRT</t>
  </si>
  <si>
    <t>SS T-SHIRT YD FIDER LAYER PRINT COLE STRPCOL:NAVY BLUE:L:TEXT:SS T-SHIRT</t>
  </si>
  <si>
    <t>SS T-SHIRT YD FIDER LAYER PRINT COLE STRPCOL:NAVY BLUE:XL:TEXT:SS T-SHIRT</t>
  </si>
  <si>
    <t>TSTK4DD</t>
  </si>
  <si>
    <t>SS T-SHIRT STRIPE TSTK4DD:CLASSIC GREEN:S:STRIPES:SS T-SHIRT</t>
  </si>
  <si>
    <t>SS T-SHIRT STRIPE TSTK4DD:CLASSIC GREEN:M:STRIPES:SS T-SHIRT</t>
  </si>
  <si>
    <t>SS T-SHIRT STRIPE TSTK4DD:CLASSIC GREEN:L:STRIPES:SS T-SHIRT</t>
  </si>
  <si>
    <t>SS T-SHIRT STRIPE TSTK4DD:CLASSIC GREEN:XL:STRIPES:SS T-SHIRT</t>
  </si>
  <si>
    <t>SS T-SHIRT STRIPE TSTK4DD:OFF WHITE:S:STRIPES:SS T-SHIRT</t>
  </si>
  <si>
    <t>SS T-SHIRT STRIPE TSTK4DD:OFF WHITE:M:STRIPES:SS T-SHIRT</t>
  </si>
  <si>
    <t>SS T-SHIRT STRIPE TSTK4DD:OFF WHITE:L:STRIPES:SS T-SHIRT</t>
  </si>
  <si>
    <t>SS T-SHIRT STRIPE TSTK4DD:OFF WHITE:XL:STRIPES:SS T-SHIRT</t>
  </si>
  <si>
    <t>RKSRCOL</t>
  </si>
  <si>
    <t>SS T-SHIRT SIRO PRINT COLE DENIM RKSRCOL:NAVY BLUE:S:TEXT:SS T-SHIRT</t>
  </si>
  <si>
    <t>SS T-SHIRT SIRO PRINT COLE DENIM RKSRCOL:NAVY BLUE:M:TEXT:SS T-SHIRT</t>
  </si>
  <si>
    <t>SS T-SHIRT SIRO PRINT COLE DENIM RKSRCOL:NAVY BLUE:L:TEXT:SS T-SHIRT</t>
  </si>
  <si>
    <t>SS T-SHIRT SIRO PRINT COLE DENIM RKSRCOL:NAVY BLUE:XL:TEXT:SS T-SHIRT</t>
  </si>
  <si>
    <t>SS T-SHIRT SIRO PRINT COLE DENIM RKSRCOL:NAVY BLUE:XXL:TEXT:SS T-SHIRT</t>
  </si>
  <si>
    <t>RKYDSAUT</t>
  </si>
  <si>
    <t>SS T-SHIRT YD STRIPE WITH PRINT AUTHENTIC RKYDSAUT:WINE:S:STRIPES:SS T-SHIRT</t>
  </si>
  <si>
    <t>SS T-SHIRT YD STRIPE WITH PRINT AUTHENTIC RKYDSAUT:WINE:M:STRIPES:SS T-SHIRT</t>
  </si>
  <si>
    <t>SS T-SHIRT YD STRIPE WITH PRINT AUTHENTIC RKYDSAUT:WINE:L:STRIPES:SS T-SHIRT</t>
  </si>
  <si>
    <t>SS T-SHIRT YD STRIPE WITH PRINT AUTHENTIC RKYDSAUT:WINE:XL:STRIPES:SS T-SHIRT</t>
  </si>
  <si>
    <t>SS T-SHIRT YD STRIPE WITH PRINT AUTHENTIC RKYDSAUT:WINE:XXL:STRIPES:SS T-SHIRT</t>
  </si>
  <si>
    <t>SHENBCG</t>
  </si>
  <si>
    <t>SS T-SHIRT HENLEY BASIC TEXTURED SHENBCG:FROST GREY:S:SOLID:SS T-SHIRT</t>
  </si>
  <si>
    <t>SS T-SHIRT HENLEY BASIC TEXTURED SHENBCG:FROST GREY:M:SOLID:SS T-SHIRT</t>
  </si>
  <si>
    <t>SS T-SHIRT HENLEY BASIC TEXTURED SHENBCG:FROST GREY:L:SOLID:SS T-SHIRT</t>
  </si>
  <si>
    <t>SS T-SHIRT HENLEY BASIC TEXTURED SHENBCG:FROST GREY:XL:SOLID:SS T-SHIRT</t>
  </si>
  <si>
    <t>SS T-SHIRT HENLEY BASIC TEXTURED SHENBCG:NAVY BLUE:S:SOLID:SS T-SHIRT</t>
  </si>
  <si>
    <t>SS T-SHIRT HENLEY BASIC TEXTURED SHENBCG:NAVY BLUE:M:SOLID:SS T-SHIRT</t>
  </si>
  <si>
    <t>SS T-SHIRT HENLEY BASIC TEXTURED SHENBCG:NAVY BLUE:L:SOLID:SS T-SHIRT</t>
  </si>
  <si>
    <t>SS T-SHIRT HENLEY BASIC TEXTURED SHENBCG:NAVY BLUE:XL:SOLID:SS T-SHIRT</t>
  </si>
  <si>
    <t>LKINBYOK</t>
  </si>
  <si>
    <t>LS T-SHIRT INTERLOCK CONTRAST YOKE LKINBYOK:WINE:S:SOLID:LS T-SHIRT</t>
  </si>
  <si>
    <t>LS T-SHIRT INTERLOCK CONTRAST YOKE LKINBYOK:WINE:M:SOLID:LS T-SHIRT</t>
  </si>
  <si>
    <t>LS T-SHIRT INTERLOCK CONTRAST YOKE LKINBYOK:WINE:L:SOLID:LS T-SHIRT</t>
  </si>
  <si>
    <t>LS T-SHIRT INTERLOCK CONTRAST YOKE LKINBYOK:WINE:XL:SOLID:LS T-SHIRT</t>
  </si>
  <si>
    <t>BIGB91</t>
  </si>
  <si>
    <t>SS T-SHIRT BIG RN STRIPE BAHU POLOS BIGB91:NAVY BLUE:XXL:STRIPES:SS T-SHIRT</t>
  </si>
  <si>
    <t>SS T-SHIRT BIG RN STRIPE BAHU POLOS BIGB91:NAVY BLUE:3L:STRIPES:SS T-SHIRT</t>
  </si>
  <si>
    <t>SS T-SHIRT BIG RN STRIPE BAHU POLOS BIGB91:WINE:XXL:STRIPES:SS T-SHIRT</t>
  </si>
  <si>
    <t>SS T-SHIRT BIG RN STRIPE BAHU POLOS BIGB91:WINE:3L:STRIPES:SS T-SHIRT</t>
  </si>
  <si>
    <t>LBSTRPSD</t>
  </si>
  <si>
    <t>LS T-SHIRT STRIPE TPS BC INTERLOCK LBSTRPSD:FROST GREY:S:STRIPES:LS T-SHIRT</t>
  </si>
  <si>
    <t>LS T-SHIRT STRIPE TPS BC INTERLOCK LBSTRPSD:FROST GREY:M:STRIPES:LS T-SHIRT</t>
  </si>
  <si>
    <t>LS T-SHIRT STRIPE TPS BC INTERLOCK LBSTRPSD:FROST GREY:L:STRIPES:LS T-SHIRT</t>
  </si>
  <si>
    <t>LS T-SHIRT STRIPE TPS BC INTERLOCK LBSTRPSD:FROST GREY:XL:STRIPES:LS T-SHIRT</t>
  </si>
  <si>
    <t>LBSTPBH</t>
  </si>
  <si>
    <t>LS T-SHIRT STRIPE BAHU SOLID INTERLOCK LBSTPBH:CLASSIC BLUE:S:STRIPES:LS T-SHIRT</t>
  </si>
  <si>
    <t>LS T-SHIRT STRIPE BAHU SOLID INTERLOCK LBSTPBH:CLASSIC BLUE:M:STRIPES:LS T-SHIRT</t>
  </si>
  <si>
    <t>LS T-SHIRT STRIPE BAHU SOLID INTERLOCK LBSTPBH:CLASSIC BLUE:L:STRIPES:LS T-SHIRT</t>
  </si>
  <si>
    <t>LS T-SHIRT STRIPE BAHU SOLID INTERLOCK LBSTPBH:CLASSIC BLUE:XL:STRIPES:LS T-SHIRT</t>
  </si>
  <si>
    <t>TSPRTCHOP</t>
  </si>
  <si>
    <t>SS T-SHIRT REG PRINT COOPER CLUB TSPRTCHOP:CACTUS GREEN:S:GRAPHIC:SS T-SHIRT</t>
  </si>
  <si>
    <t>SS T-SHIRT REG PRINT COOPER CLUB TSPRTCHOP:CACTUS GREEN:M:GRAPHIC:SS T-SHIRT</t>
  </si>
  <si>
    <t>SS T-SHIRT REG PRINT COOPER CLUB TSPRTCHOP:CACTUS GREEN:L:GRAPHIC:SS T-SHIRT</t>
  </si>
  <si>
    <t>SS T-SHIRT REG PRINT COOPER CLUB TSPRTCHOP:CACTUS GREEN:XL:GRAPHIC:SS T-SHIRT</t>
  </si>
  <si>
    <t>RKEXPRT</t>
  </si>
  <si>
    <t>SS T-SHIRT PRINT VARSITY EXPERT RKEXPRT:MISTY MEDIUM O:S:TEXT:SS T-SHIRT</t>
  </si>
  <si>
    <t>SS T-SHIRT PRINT VARSITY EXPERT RKEXPRT:MISTY MEDIUM O:M:TEXT:SS T-SHIRT</t>
  </si>
  <si>
    <t>SS T-SHIRT PRINT VARSITY EXPERT RKEXPRT:MISTY MEDIUM O:L:TEXT:SS T-SHIRT</t>
  </si>
  <si>
    <t>SS T-SHIRT PRINT VARSITY EXPERT RKEXPRT:MISTY MEDIUM O:XL:TEXT:SS T-SHIRT</t>
  </si>
  <si>
    <t>SS T-SHIRT PRINT VARSITY EXPERT RKEXPRT:NAVY BLUE:S:TEXT:SS T-SHIRT</t>
  </si>
  <si>
    <t>SS T-SHIRT PRINT VARSITY EXPERT RKEXPRT:NAVY BLUE:M:TEXT:SS T-SHIRT</t>
  </si>
  <si>
    <t>SS T-SHIRT PRINT VARSITY EXPERT RKEXPRT:NAVY BLUE:L:TEXT:SS T-SHIRT</t>
  </si>
  <si>
    <t>SS T-SHIRT PRINT VARSITY EXPERT RKEXPRT:NAVY BLUE:XL:TEXT:SS T-SHIRT</t>
  </si>
  <si>
    <t>TSPRTOWL</t>
  </si>
  <si>
    <t>SS T-SHIRT REG AOP PRINT OWL TSPRTOWL:NAVY BLUE:S:PRINT:SS T-SHIRT</t>
  </si>
  <si>
    <t>SS T-SHIRT REG AOP PRINT OWL TSPRTOWL:NAVY BLUE:M:PRINT:SS T-SHIRT</t>
  </si>
  <si>
    <t>SS T-SHIRT REG AOP PRINT OWL TSPRTOWL:NAVY BLUE:L:PRINT:SS T-SHIRT</t>
  </si>
  <si>
    <t>SS T-SHIRT REG AOP PRINT OWL TSPRTOWL:NAVY BLUE:XL:PRINT:SS T-SHIRT</t>
  </si>
  <si>
    <t>TSPRTELK</t>
  </si>
  <si>
    <t>SS T-SHIRT AOP PRINT ELK TSPRTELK:MISTY MEDIUM GR:S:PRINT:SS T-SHIRT</t>
  </si>
  <si>
    <t>SS T-SHIRT AOP PRINT ELK TSPRTELK:MISTY MEDIUM GR:M:PRINT:SS T-SHIRT</t>
  </si>
  <si>
    <t>SS T-SHIRT AOP PRINT ELK TSPRTELK:MISTY MEDIUM GR:L:PRINT:SS T-SHIRT</t>
  </si>
  <si>
    <t>SS T-SHIRT AOP PRINT ELK TSPRTELK:MISTY MEDIUM GR:XL:PRINT:SS T-SHIRT</t>
  </si>
  <si>
    <t>SS T-SHIRT AOP PRINT ELK TSPRTELK:OLIVE:S:PRINT:SS T-SHIRT</t>
  </si>
  <si>
    <t>SS T-SHIRT AOP PRINT ELK TSPRTELK:OLIVE:M:PRINT:SS T-SHIRT</t>
  </si>
  <si>
    <t>SS T-SHIRT AOP PRINT ELK TSPRTELK:OLIVE:L:PRINT:SS T-SHIRT</t>
  </si>
  <si>
    <t>SS T-SHIRT AOP PRINT ELK TSPRTELK:OLIVE:XL:PRINT:SS T-SHIRT</t>
  </si>
  <si>
    <t>RKCODN</t>
  </si>
  <si>
    <t>SS T-SHIRT PRINT COLE DENIM RKCODN:MANDARIN ORANGE:S:TEXT:SS T-SHIRT</t>
  </si>
  <si>
    <t>SS T-SHIRT PRINT COLE DENIM RKCODN:MANDARIN ORANGE:M:TEXT:SS T-SHIRT</t>
  </si>
  <si>
    <t>SS T-SHIRT PRINT COLE DENIM RKCODN:MANDARIN ORANGE:L:TEXT:SS T-SHIRT</t>
  </si>
  <si>
    <t>SS T-SHIRT PRINT COLE DENIM RKCODN:MANDARIN ORANGE:XL:TEXT:SS T-SHIRT</t>
  </si>
  <si>
    <t>SS T-SHIRT PRINT COLE DENIM RKCODN:NAVY BLUE:S:TEXT:SS T-SHIRT</t>
  </si>
  <si>
    <t>SS T-SHIRT PRINT COLE DENIM RKCODN:NAVY BLUE:M:TEXT:SS T-SHIRT</t>
  </si>
  <si>
    <t>SS T-SHIRT PRINT COLE DENIM RKCODN:NAVY BLUE:L:TEXT:SS T-SHIRT</t>
  </si>
  <si>
    <t>SS T-SHIRT PRINT COLE DENIM RKCODN:NAVY BLUE:XL:TEXT:SS T-SHIRT</t>
  </si>
  <si>
    <t>RKTGRAT</t>
  </si>
  <si>
    <t>SS T-SHIRT MAMBO PRINT GREAT MIND RKTGRAT:WHITE:S:TEXT:SS T-SHIRT</t>
  </si>
  <si>
    <t>SS T-SHIRT MAMBO PRINT GREAT MIND RKTGRAT:WHITE:M:TEXT:SS T-SHIRT</t>
  </si>
  <si>
    <t>SS T-SHIRT MAMBO PRINT GREAT MIND RKTGRAT:WHITE:L:TEXT:SS T-SHIRT</t>
  </si>
  <si>
    <t>SS T-SHIRT MAMBO PRINT GREAT MIND RKTGRAT:WHITE:XL:TEXT:SS T-SHIRT</t>
  </si>
  <si>
    <t>RCCOLRP</t>
  </si>
  <si>
    <t>SS T-SHIRT PRINT COLE SHADOW REPEAT FULL RCCOLRP:WHITE:S:TEXT:SS T-SHIRT</t>
  </si>
  <si>
    <t>SS T-SHIRT PRINT COLE SHADOW REPEAT FULL RCCOLRP:WHITE:M:TEXT:SS T-SHIRT</t>
  </si>
  <si>
    <t>SS T-SHIRT PRINT COLE SHADOW REPEAT FULL RCCOLRP:WHITE:L:TEXT:SS T-SHIRT</t>
  </si>
  <si>
    <t>SS T-SHIRT PRINT COLE SHADOW REPEAT FULL RCCOLRP:WHITE:XL:TEXT:SS T-SHIRT</t>
  </si>
  <si>
    <t>RKTCDN</t>
  </si>
  <si>
    <t>SS T-SHIRT MAMBO PRINT COLE DENIM RKTCDN:WHITE:S:TEXT:SS T-SHIRT</t>
  </si>
  <si>
    <t>SS T-SHIRT MAMBO PRINT COLE DENIM RKTCDN:WHITE:M:TEXT:SS T-SHIRT</t>
  </si>
  <si>
    <t>SS T-SHIRT MAMBO PRINT COLE DENIM RKTCDN:WHITE:L:TEXT:SS T-SHIRT</t>
  </si>
  <si>
    <t>SS T-SHIRT MAMBO PRINT COLE DENIM RKTCDN:WHITE:XL:TEXT:SS T-SHIRT</t>
  </si>
  <si>
    <t>RUPRIPOC</t>
  </si>
  <si>
    <t>SS T-SHIRT PRINT LIKE EMBOSSED POCKET AND WORDING RUPRIPOC:MISTY DAR:S:SOLID:SS T-SHIR</t>
  </si>
  <si>
    <t>SS T-SHIRT PRINT LIKE EMBOSSED POCKET AND WORDING RUPRIPOC:MISTY DAR:M:SOLID:SS T-SHIR</t>
  </si>
  <si>
    <t>SS T-SHIRT PRINT LIKE EMBOSSED POCKET AND WORDING RUPRIPOC:MISTY DAR:L:SOLID:SS T-SHIR</t>
  </si>
  <si>
    <t>SS T-SHIRT PRINT LIKE EMBOSSED POCKET AND WORDING RUPRIPOC:MISTY DAR:XL:SOLID:SS T-SHIR</t>
  </si>
  <si>
    <t>RKDENISD</t>
  </si>
  <si>
    <t>SS T-SHIRT PRINT DENIM SOLID  RKDENI:MAROON:S:TEXT:SS T-SHIRT</t>
  </si>
  <si>
    <t>SS T-SHIRT PRINT DENIM SOLID  RKDENI:MAROON:M:TEXT:SS T-SHIRT</t>
  </si>
  <si>
    <t>SS T-SHIRT PRINT DENIM SOLID  RKDENI:MAROON:L:TEXT:SS T-SHIRT</t>
  </si>
  <si>
    <t>SS T-SHIRT PRINT DENIM SOLID  RKDENI:MAROON:XL:TEXT:SS T-SHIRT</t>
  </si>
  <si>
    <t>RMFLOSH16</t>
  </si>
  <si>
    <t>SS T-SHIRT PRINT FOIL RMFLOSH16:BLACK:S:TEXT:SS T-SHIRT</t>
  </si>
  <si>
    <t>SS T-SHIRT PRINT FOIL RMFLOSH16:BLACK:M:TEXT:SS T-SHIRT</t>
  </si>
  <si>
    <t>SS T-SHIRT PRINT FOIL RMFLOSH16:BLACK:L:TEXT:SS T-SHIRT</t>
  </si>
  <si>
    <t>SS T-SHIRT PRINT FOIL RMFLOSH16:BLACK:XL:TEXT:SS T-SHIRT</t>
  </si>
  <si>
    <t>SS T-SHIRT PRINT FOIL RMFLOSH16:WHITE:S:TEXT:SS T-SHIRT</t>
  </si>
  <si>
    <t>SS T-SHIRT PRINT FOIL RMFLOSH16:WHITE:M:TEXT:SS T-SHIRT</t>
  </si>
  <si>
    <t>SS T-SHIRT PRINT FOIL RMFLOSH16:WHITE:L:TEXT:SS T-SHIRT</t>
  </si>
  <si>
    <t>SS T-SHIRT PRINT FOIL RMFLOSH16:WHITE:XL:TEXT:SS T-SHIRT</t>
  </si>
  <si>
    <t>RKINHBLE</t>
  </si>
  <si>
    <t>SS T-SHIRT INTIP PRINT HUMBLE RKINHBLE:CLASSIC BLUE:S:TEXT:SS T-SHIRT</t>
  </si>
  <si>
    <t>SS T-SHIRT INTIP PRINT HUMBLE RKINHBLE:CLASSIC BLUE:M:TEXT:SS T-SHIRT</t>
  </si>
  <si>
    <t>SS T-SHIRT INTIP PRINT HUMBLE RKINHBLE:CLASSIC BLUE:L:TEXT:SS T-SHIRT</t>
  </si>
  <si>
    <t>SS T-SHIRT INTIP PRINT HUMBLE RKINHBLE:CLASSIC BLUE:XL:TEXT:SS T-SHIRT</t>
  </si>
  <si>
    <t>RCPDDCOL</t>
  </si>
  <si>
    <t>SS T-SHIRT PRINT DADA PRINT EMBOSSED TONAL BODY RCPDDCOL:CHARCOAL:S:GRAPHIC:SS T-SHIRT</t>
  </si>
  <si>
    <t>SS T-SHIRT PRINT DADA PRINT EMBOSSED TONAL BODY RCPDDCOL:CHARCOAL:M:GRAPHIC:SS T-SHIRT</t>
  </si>
  <si>
    <t>SS T-SHIRT PRINT DADA PRINT EMBOSSED TONAL BODY RCPDDCOL:CHARCOAL:L:GRAPHIC:SS T-SHIRT</t>
  </si>
  <si>
    <t>SS T-SHIRT PRINT DADA PRINT EMBOSSED TONAL BODY RCPDDCOL:CHARCOAL:XL:GRAPHIC:SS T-SHIRT</t>
  </si>
  <si>
    <t>RMTIME</t>
  </si>
  <si>
    <t>SS T-SHIRT PRINT TIMELESS RMTIME:MISTY LIGHT GREY:S:TEXT:SS T-SHIRT</t>
  </si>
  <si>
    <t>SS T-SHIRT PRINT TIMELESS RMTIME:MISTY LIGHT GREY:M:TEXT:SS T-SHIRT</t>
  </si>
  <si>
    <t>SS T-SHIRT PRINT TIMELESS RMTIME:MISTY LIGHT GREY:L:TEXT:SS T-SHIRT</t>
  </si>
  <si>
    <t>SS T-SHIRT PRINT TIMELESS RMTIME:MISTY LIGHT GREY:XL:TEXT:SS T-SHIRT</t>
  </si>
  <si>
    <t>RCIN1983</t>
  </si>
  <si>
    <t>SS T-SHIRT PRINT 1983 INTIP RCIN1983:WHITE:S:TEXT:SS T-SHIRT</t>
  </si>
  <si>
    <t>SS T-SHIRT PRINT 1983 INTIP RCIN1983:WHITE:M:TEXT:SS T-SHIRT</t>
  </si>
  <si>
    <t>SS T-SHIRT PRINT 1983 INTIP RCIN1983:WHITE:L:TEXT:SS T-SHIRT</t>
  </si>
  <si>
    <t>SS T-SHIRT PRINT 1983 INTIP RCIN1983:WHITE:XL:TEXT:SS T-SHIRT</t>
  </si>
  <si>
    <t>RKDENIMS</t>
  </si>
  <si>
    <t>SS T-SHIRT PRINT DENIM SOLID  RKDENI:MISTY MEDIUM GR:S:TEXT:SS T-SHIRT</t>
  </si>
  <si>
    <t>SS T-SHIRT PRINT DENIM SOLID  RKDENI:MISTY MEDIUM GR:M:TEXT:SS T-SHIRT</t>
  </si>
  <si>
    <t>SS T-SHIRT PRINT DENIM SOLID  RKDENI:MISTY MEDIUM GR:L:TEXT:SS T-SHIRT</t>
  </si>
  <si>
    <t>SS T-SHIRT PRINT DENIM SOLID  RKDENI:MISTY MEDIUM GR:XL:TEXT:SS T-SHIRT</t>
  </si>
  <si>
    <t>RCI1983D</t>
  </si>
  <si>
    <t>SS T-SHIRT PRINT 1983 INTIP BLACK RCI1983D:BRILLIANT BLU:S:TEXT:SS T-SHIRT</t>
  </si>
  <si>
    <t>SS T-SHIRT PRINT 1983 INTIP BLACK RCI1983D:BRILLIANT BLU:M:TEXT:SS T-SHIRT</t>
  </si>
  <si>
    <t>SS T-SHIRT PRINT 1983 INTIP BLACK RCI1983D:BRILLIANT BLU:L:TEXT:SS T-SHIRT</t>
  </si>
  <si>
    <t>SS T-SHIRT PRINT 1983 INTIP BLACK RCI1983D:BRILLIANT BLU:XL:TEXT:SS T-SHIRT</t>
  </si>
  <si>
    <t>RKCOSQ</t>
  </si>
  <si>
    <t>SS T-SHIRT PRINT COLE SQUARE RKCOSQ:MISTY MEDIUM GR:S:TEXT:SS T-SHIRT</t>
  </si>
  <si>
    <t>SS T-SHIRT PRINT COLE SQUARE RKCOSQ:MISTY MEDIUM GR:M:TEXT:SS T-SHIRT</t>
  </si>
  <si>
    <t>SS T-SHIRT PRINT COLE SQUARE RKCOSQ:MISTY MEDIUM GR:L:TEXT:SS T-SHIRT</t>
  </si>
  <si>
    <t>SS T-SHIRT PRINT COLE SQUARE RKCOSQ:MISTY MEDIUM GR:XL:TEXT:SS T-SHIRT</t>
  </si>
  <si>
    <t>RACITYCO</t>
  </si>
  <si>
    <t>SS T-SHIRT PRINT PHOTO CITY COLE RACITYCO:MISTY DARK BL:S:GRAPHIC:SS T-SHIRT</t>
  </si>
  <si>
    <t>SS T-SHIRT PRINT PHOTO CITY COLE RACITYCO:MISTY DARK BL:M:GRAPHIC:SS T-SHIRT</t>
  </si>
  <si>
    <t>SS T-SHIRT PRINT PHOTO CITY COLE RACITYCO:MISTY DARK BL:L:GRAPHIC:SS T-SHIRT</t>
  </si>
  <si>
    <t>SS T-SHIRT PRINT PHOTO CITY COLE RACITYCO:MISTY DARK BL:XL:GRAPHIC:SS T-SHIRT</t>
  </si>
  <si>
    <t>RAGHLESS</t>
  </si>
  <si>
    <t>SS T-SHIRT PRINT GHOST LESS BETTER RAGHLESS:BLACK:S:TEXT:SS T-SHIRT</t>
  </si>
  <si>
    <t>SS T-SHIRT PRINT GHOST LESS BETTER RAGHLESS:BLACK:M:TEXT:SS T-SHIRT</t>
  </si>
  <si>
    <t>SS T-SHIRT PRINT GHOST LESS BETTER RAGHLESS:BLACK:L:TEXT:SS T-SHIRT</t>
  </si>
  <si>
    <t>SS T-SHIRT PRINT GHOST LESS BETTER RAGHLESS:BLACK:XL:TEXT:SS T-SHIRT</t>
  </si>
  <si>
    <t>RANEVER</t>
  </si>
  <si>
    <t>SS T-SHIRT PRINT NEVER LOOK BACK RANEVER:MISTY LIGHT BR:S:TEXT:SS T-SHIRT</t>
  </si>
  <si>
    <t>SS T-SHIRT PRINT NEVER LOOK BACK RANEVER:MISTY LIGHT BR:M:TEXT:SS T-SHIRT</t>
  </si>
  <si>
    <t>SS T-SHIRT PRINT NEVER LOOK BACK RANEVER:MISTY LIGHT BR:L:TEXT:SS T-SHIRT</t>
  </si>
  <si>
    <t>SS T-SHIRT PRINT NEVER LOOK BACK RANEVER:MISTY LIGHT BR:XL:TEXT:SS T-SHIRT</t>
  </si>
  <si>
    <t>RCCOVAR</t>
  </si>
  <si>
    <t>SS T-SHIRT PRINT COLE DENIM VARSITY RCCOVAR:BLACK:S:TEXT:SS T-SHIRT</t>
  </si>
  <si>
    <t>SS T-SHIRT PRINT COLE DENIM VARSITY RCCOVAR:BLACK:M:TEXT:SS T-SHIRT</t>
  </si>
  <si>
    <t>SS T-SHIRT PRINT COLE DENIM VARSITY RCCOVAR:BLACK:L:TEXT:SS T-SHIRT</t>
  </si>
  <si>
    <t>SS T-SHIRT PRINT COLE DENIM VARSITY RCCOVAR:BLACK:XL:TEXT:SS T-SHIRT</t>
  </si>
  <si>
    <t>RAATLH</t>
  </si>
  <si>
    <t>SS T-SHIRT PRINT ATHLETIC CAMEL RAATLH:MISTY DARK GREY:S:TEXT:SS T-SHIRT</t>
  </si>
  <si>
    <t>SS T-SHIRT PRINT ATHLETIC CAMEL RAATLH:MISTY DARK GREY:M:TEXT:SS T-SHIRT</t>
  </si>
  <si>
    <t>SS T-SHIRT PRINT ATHLETIC CAMEL RAATLH:MISTY DARK GREY:L:TEXT:SS T-SHIRT</t>
  </si>
  <si>
    <t>SS T-SHIRT PRINT ATHLETIC CAMEL RAATLH:MISTY DARK GREY:XL:TEXT:SS T-SHIRT</t>
  </si>
  <si>
    <t>RKCOLVER</t>
  </si>
  <si>
    <t>SS T-SHIRT PRINT COLE DENIM STRIPE VERTICAL RKCOLVER:SAND:S:TEXT:SS T-SHIRT</t>
  </si>
  <si>
    <t>SS T-SHIRT PRINT COLE DENIM STRIPE VERTICAL RKCOLVER:SAND:M:TEXT:SS T-SHIRT</t>
  </si>
  <si>
    <t>SS T-SHIRT PRINT COLE DENIM STRIPE VERTICAL RKCOLVER:SAND:L:TEXT:SS T-SHIRT</t>
  </si>
  <si>
    <t>SS T-SHIRT PRINT COLE DENIM STRIPE VERTICAL RKCOLVER:SAND:XL:TEXT:SS T-SHIRT</t>
  </si>
  <si>
    <t>RKDIFF</t>
  </si>
  <si>
    <t>SS T-SHIRT PRINT DIFFERENT RKDIFF:NAVY BLUE:S:TEXT:SS T-SHIRT</t>
  </si>
  <si>
    <t>SS T-SHIRT PRINT DIFFERENT RKDIFF:NAVY BLUE:M:TEXT:SS T-SHIRT</t>
  </si>
  <si>
    <t>SS T-SHIRT PRINT DIFFERENT RKDIFF:NAVY BLUE:L:TEXT:SS T-SHIRT</t>
  </si>
  <si>
    <t>SS T-SHIRT PRINT DIFFERENT RKDIFF:NAVY BLUE:XL:TEXT:SS T-SHIRT</t>
  </si>
  <si>
    <t>RACITYM</t>
  </si>
  <si>
    <t>SS T-SHIRT PRINT PHOTO CITY SQUARE RACITYM:MISTY MEDIUM:S:GRAPHIC:SS T-SHIRT</t>
  </si>
  <si>
    <t>SS T-SHIRT PRINT PHOTO CITY SQUARE RACITYM:MISTY MEDIUM:M:GRAPHIC:SS T-SHIRT</t>
  </si>
  <si>
    <t>SS T-SHIRT PRINT PHOTO CITY SQUARE RACITYM:MISTY MEDIUM:L:GRAPHIC:SS T-SHIRT</t>
  </si>
  <si>
    <t>SS T-SHIRT PRINT PHOTO CITY SQUARE RACITYM:MISTY MEDIUM:XL:GRAPHIC:SS T-SHIRT</t>
  </si>
  <si>
    <t>RKGHDNM</t>
  </si>
  <si>
    <t>SS T-SHIRT PRINT GHOSTLY COLE DENIM RKGHDNM:CLASSIC RED:S:TEXT:SS T-SHIRT</t>
  </si>
  <si>
    <t>SS T-SHIRT PRINT GHOSTLY COLE DENIM RKGHDNM:CLASSIC RED:M:TEXT:SS T-SHIRT</t>
  </si>
  <si>
    <t>SS T-SHIRT PRINT GHOSTLY COLE DENIM RKGHDNM:CLASSIC RED:L:TEXT:SS T-SHIRT</t>
  </si>
  <si>
    <t>SS T-SHIRT PRINT GHOSTLY COLE DENIM RKGHDNM:CLASSIC RED:XL:TEXT:SS T-SHIRT</t>
  </si>
  <si>
    <t>RKDD115</t>
  </si>
  <si>
    <t>SS T-SHIRT CUT &amp; SEWN RKDDB115:BLACK:XS:SOLID:SS T-SHIRT</t>
  </si>
  <si>
    <t>SS T-SHIRT CUT &amp; SEWN RKDDB115:BLACK:S:SOLID:SS T-SHIRT</t>
  </si>
  <si>
    <t>SS T-SHIRT CUT &amp; SEWN RKDDB115:BLACK:M:SOLID:SS T-SHIRT</t>
  </si>
  <si>
    <t>SS T-SHIRT CUT &amp; SEWN RKDDB115:BLACK:L:SOLID:SS T-SHIRT</t>
  </si>
  <si>
    <t>SS T-SHIRT CUT &amp; SEWN RKDDB115:BLACK:XL:SOLID:SS T-SHIRT</t>
  </si>
  <si>
    <t>SS T-SHIRT CUT &amp; SEWN RKDDN115:NAVY BLUE:XS:SOLID:SS T-SHIRT</t>
  </si>
  <si>
    <t>SS T-SHIRT CUT &amp; SEWN RKDDN115:NAVY BLUE:S:SOLID:SS T-SHIRT</t>
  </si>
  <si>
    <t>SS T-SHIRT CUT &amp; SEWN RKDDN115:NAVY BLUE:M:SOLID:SS T-SHIRT</t>
  </si>
  <si>
    <t>SS T-SHIRT CUT &amp; SEWN RKDDN115:NAVY BLUE:L:SOLID:SS T-SHIRT</t>
  </si>
  <si>
    <t>SS T-SHIRT CUT &amp; SEWN RKDDN115:NAVY BLUE:XL:SOLID:SS T-SHIRT</t>
  </si>
  <si>
    <t>RKCDNB</t>
  </si>
  <si>
    <t>SS T-SHIRT PRINT COLE DENIM BIG RKCDNB:CLASSIC BLUE:S:TEXT:SS T-SHIRT</t>
  </si>
  <si>
    <t>SS T-SHIRT PRINT COLE DENIM BIG RKCDNB:CLASSIC BLUE:M:TEXT:SS T-SHIRT</t>
  </si>
  <si>
    <t>SS T-SHIRT PRINT COLE DENIM BIG RKCDNB:CLASSIC BLUE:L:TEXT:SS T-SHIRT</t>
  </si>
  <si>
    <t>SS T-SHIRT PRINT COLE DENIM BIG RKCDNB:CLASSIC BLUE:XL:TEXT:SS T-SHIRT</t>
  </si>
  <si>
    <t>SS T-SHIRT PRINT COLE DENIM BIG RKCDNB:OLIVE:S:TEXT:SS T-SHIRT</t>
  </si>
  <si>
    <t>SS T-SHIRT PRINT COLE DENIM BIG RKCDNB:OLIVE:M:TEXT:SS T-SHIRT</t>
  </si>
  <si>
    <t>SS T-SHIRT PRINT COLE DENIM BIG RKCDNB:OLIVE:L:TEXT:SS T-SHIRT</t>
  </si>
  <si>
    <t>SS T-SHIRT PRINT COLE DENIM BIG RKCDNB:OLIVE:XL:TEXT:SS T-SHIRT</t>
  </si>
  <si>
    <t>RAGHCOL</t>
  </si>
  <si>
    <t>SS T-SHIRT PRINT GHOSTLY COLE RAGHCOL:OLIVE:S:TEXT:SS T-SHIRT</t>
  </si>
  <si>
    <t>SS T-SHIRT PRINT GHOSTLY COLE RAGHCOL:OLIVE:M:TEXT:SS T-SHIRT</t>
  </si>
  <si>
    <t>SS T-SHIRT PRINT GHOSTLY COLE RAGHCOL:OLIVE:L:TEXT:SS T-SHIRT</t>
  </si>
  <si>
    <t>SS T-SHIRT PRINT GHOSTLY COLE RAGHCOL:OLIVE:XL:TEXT:SS T-SHIRT</t>
  </si>
  <si>
    <t>RCDNMCM</t>
  </si>
  <si>
    <t>SS T-SHIRT PRINT COLE DENIM CAMEL RCDNMCM:MISTY MEDIUM:S:TEXT:SS T-SHIRT</t>
  </si>
  <si>
    <t>SS T-SHIRT PRINT COLE DENIM CAMEL RCDNMCM:MISTY MEDIUM:M:TEXT:SS T-SHIRT</t>
  </si>
  <si>
    <t>SS T-SHIRT PRINT COLE DENIM CAMEL RCDNMCM:MISTY MEDIUM:L:TEXT:SS T-SHIRT</t>
  </si>
  <si>
    <t>SS T-SHIRT PRINT COLE DENIM CAMEL RCDNMCM:MISTY MEDIUM:XL:TEXT:SS T-SHIRT</t>
  </si>
  <si>
    <t>RCBKPHC</t>
  </si>
  <si>
    <t>SS T-SHIRT PRINT BIKE PHOTO CUT RCBKPHC:WINE:S:GRAPHIC:SS T-SHIRT</t>
  </si>
  <si>
    <t>SS T-SHIRT PRINT BIKE PHOTO CUT RCBKPHC:WINE:M:GRAPHIC:SS T-SHIRT</t>
  </si>
  <si>
    <t>SS T-SHIRT PRINT BIKE PHOTO CUT RCBKPHC:WINE:L:GRAPHIC:SS T-SHIRT</t>
  </si>
  <si>
    <t>SS T-SHIRT PRINT BIKE PHOTO CUT RCBKPHC:WINE:XL:GRAPHIC:SS T-SHIRT</t>
  </si>
  <si>
    <t>SS T-SHIRT PRINT BIKE PHOTO CUT RCBKPHC:WINE:XXL:GRAPHIC:SS T-SHIRT</t>
  </si>
  <si>
    <t>RABKSTD</t>
  </si>
  <si>
    <t>SS T-SHIRT PRINT BIKE STAND RABKSTD:MISTY MEDIUM BL:S:GRAPHIC:SS T-SHIRT</t>
  </si>
  <si>
    <t>SS T-SHIRT PRINT BIKE STAND RABKSTD:MISTY MEDIUM BL:M:GRAPHIC:SS T-SHIRT</t>
  </si>
  <si>
    <t>SS T-SHIRT PRINT BIKE STAND RABKSTD:MISTY MEDIUM BL:L:GRAPHIC:SS T-SHIRT</t>
  </si>
  <si>
    <t>SS T-SHIRT PRINT BIKE STAND RABKSTD:MISTY MEDIUM BL:XL:GRAPHIC:SS T-SHIRT</t>
  </si>
  <si>
    <t>SS T-SHIRT PRINT BIKE STAND RABKSTD:MISTY MEDIUM BL:XXL:GRAPHIC:SS T-SHIRT</t>
  </si>
  <si>
    <t>RKBKJUMP</t>
  </si>
  <si>
    <t>SS T-SHIRT PRINT BIKE JUMP RKBKJUMP:BLACK:S:GRAPHIC:SS T-SHIRT</t>
  </si>
  <si>
    <t>SS T-SHIRT PRINT BIKE JUMP RKBKJUMP:BLACK:M:GRAPHIC:SS T-SHIRT</t>
  </si>
  <si>
    <t>SS T-SHIRT PRINT BIKE JUMP RKBKJUMP:BLACK:L:GRAPHIC:SS T-SHIRT</t>
  </si>
  <si>
    <t>SS T-SHIRT PRINT BIKE JUMP RKBKJUMP:BLACK:XL:GRAPHIC:SS T-SHIRT</t>
  </si>
  <si>
    <t>SS T-SHIRT PRINT BIKE JUMP RKBKJUMP:BLACK:XXL:GRAPHIC:SS T-SHIRT</t>
  </si>
  <si>
    <t>RKNEVST</t>
  </si>
  <si>
    <t>SS T-SHIRT PRINT NEVER STOP EXPLORE RKNEVST:WINE:S:TEXT:SS T-SHIRT</t>
  </si>
  <si>
    <t>SS T-SHIRT PRINT NEVER STOP EXPLORE RKNEVST:WINE:M:TEXT:SS T-SHIRT</t>
  </si>
  <si>
    <t>SS T-SHIRT PRINT NEVER STOP EXPLORE RKNEVST:WINE:L:TEXT:SS T-SHIRT</t>
  </si>
  <si>
    <t>SS T-SHIRT PRINT NEVER STOP EXPLORE RKNEVST:WINE:XL:TEXT:SS T-SHIRT</t>
  </si>
  <si>
    <t>SS T-SHIRT PRINT NEVER STOP EXPLORE RKNEVST:WINE:XXL:TEXT:SS T-SHIRT</t>
  </si>
  <si>
    <t>RAEXPL</t>
  </si>
  <si>
    <t>SS T-SHIRT PRINT EXPLORE SHADOW RAEXPL:CLASSIC RED:S:TEXT:SS T-SHIRT</t>
  </si>
  <si>
    <t>SS T-SHIRT PRINT EXPLORE SHADOW RAEXPL:CLASSIC RED:M:TEXT:SS T-SHIRT</t>
  </si>
  <si>
    <t>SS T-SHIRT PRINT EXPLORE SHADOW RAEXPL:CLASSIC RED:L:TEXT:SS T-SHIRT</t>
  </si>
  <si>
    <t>SS T-SHIRT PRINT EXPLORE SHADOW RAEXPL:CLASSIC RED:XL:TEXT:SS T-SHIRT</t>
  </si>
  <si>
    <t>RABKRIDE</t>
  </si>
  <si>
    <t>SS T-SHIRT PRINT BIKE ROAD RIDER RABKRIDE:MISTY LIGHT G:S:GRAPHIC:SS T-SHIRT</t>
  </si>
  <si>
    <t>SS T-SHIRT PRINT BIKE ROAD RIDER RABKRIDE:MISTY LIGHT G:M:GRAPHIC:SS T-SHIRT</t>
  </si>
  <si>
    <t>SS T-SHIRT PRINT BIKE ROAD RIDER RABKRIDE:MISTY LIGHT G:L:GRAPHIC:SS T-SHIRT</t>
  </si>
  <si>
    <t>SS T-SHIRT PRINT BIKE ROAD RIDER RABKRIDE:MISTY LIGHT G:XL:GRAPHIC:SS T-SHIRT</t>
  </si>
  <si>
    <t>SS T-SHIRT PRINT BIKE ROAD RIDER RABKRIDE:MISTY LIGHT G:XXL:GRAPHIC:SS T-SHIRT</t>
  </si>
  <si>
    <t>RKCDNMT</t>
  </si>
  <si>
    <t>SS T-SHIRT PRINT COLE DENIM TYPOGRAPHY RKCDNMT:CLASSIC RED:S:TEXT:SS T-SHIRT</t>
  </si>
  <si>
    <t>SS T-SHIRT PRINT COLE DENIM TYPOGRAPHY RKCDNMT:CLASSIC RED:M:TEXT:SS T-SHIRT</t>
  </si>
  <si>
    <t>SS T-SHIRT PRINT COLE DENIM TYPOGRAPHY RKCDNMT:CLASSIC RED:L:TEXT:SS T-SHIRT</t>
  </si>
  <si>
    <t>SS T-SHIRT PRINT COLE DENIM TYPOGRAPHY RKCDNMT:CLASSIC RED:XL:TEXT:SS T-SHIRT</t>
  </si>
  <si>
    <t>RCCOLED</t>
  </si>
  <si>
    <t>SS T-SHIRT PRINT COLE SHADOW TWO COLOR RCCOLED:WHITE:S:TEXT:SS T-SHIRT</t>
  </si>
  <si>
    <t>SS T-SHIRT PRINT COLE SHADOW TWO COLOR RCCOLED:WHITE:M:TEXT:SS T-SHIRT</t>
  </si>
  <si>
    <t>SS T-SHIRT PRINT COLE SHADOW TWO COLOR RCCOLED:WHITE:L:TEXT:SS T-SHIRT</t>
  </si>
  <si>
    <t>SS T-SHIRT PRINT COLE SHADOW TWO COLOR RCCOLED:WHITE:XL:TEXT:SS T-SHIRT</t>
  </si>
  <si>
    <t>RCFULCOL</t>
  </si>
  <si>
    <t>SS T-SHIRT PRINT COLORFULL BLOCK COLE RCFULCOL:WHITE:S:GRAPHIC:SS T-SHIRT</t>
  </si>
  <si>
    <t>SS T-SHIRT PRINT COLORFULL BLOCK COLE RCFULCOL:WHITE:M:GRAPHIC:SS T-SHIRT</t>
  </si>
  <si>
    <t>SS T-SHIRT PRINT COLORFULL BLOCK COLE RCFULCOL:WHITE:L:GRAPHIC:SS T-SHIRT</t>
  </si>
  <si>
    <t>SS T-SHIRT PRINT COLORFULL BLOCK COLE RCFULCOL:WHITE:XL:GRAPHIC:SS T-SHIRT</t>
  </si>
  <si>
    <t>SS T-SHIRT PRINT COLORFULL BLOCK COLE RCFULCOL:WHITE:XXL:GRAPHIC:SS T-SHIRT</t>
  </si>
  <si>
    <t>RCCOLBG</t>
  </si>
  <si>
    <t>SS T-SHIRT PRINT COLE BIG C RCCOLBG:CHARCOAL:S:TEXT:SS T-SHIRT</t>
  </si>
  <si>
    <t>SS T-SHIRT PRINT COLE BIG C RCCOLBG:CHARCOAL:M:TEXT:SS T-SHIRT</t>
  </si>
  <si>
    <t>SS T-SHIRT PRINT COLE BIG C RCCOLBG:CHARCOAL:L:TEXT:SS T-SHIRT</t>
  </si>
  <si>
    <t>SS T-SHIRT PRINT COLE BIG C RCCOLBG:CHARCOAL:XL:TEXT:SS T-SHIRT</t>
  </si>
  <si>
    <t>SS T-SHIRT PRINT COLE BIG C RCCOLBG:CHARCOAL:XXL:TEXT:SS T-SHIRT</t>
  </si>
  <si>
    <t>RKDSTCOL</t>
  </si>
  <si>
    <t>SS T-SHIRT PRINT CHEST STRIPE COLE RKDSTCOL:MISTY LIGHT G:S:GRAPHIC:SS T-SHIRT</t>
  </si>
  <si>
    <t>SS T-SHIRT PRINT CHEST STRIPE COLE RKDSTCOL:MISTY LIGHT G:M:GRAPHIC:SS T-SHIRT</t>
  </si>
  <si>
    <t>SS T-SHIRT PRINT CHEST STRIPE COLE RKDSTCOL:MISTY LIGHT G:L:GRAPHIC:SS T-SHIRT</t>
  </si>
  <si>
    <t>SS T-SHIRT PRINT CHEST STRIPE COLE RKDSTCOL:MISTY LIGHT G:XL:GRAPHIC:SS T-SHIRT</t>
  </si>
  <si>
    <t>RKENJOY</t>
  </si>
  <si>
    <t>SS T-SHIRT PRINT ENJOY OUR LIVE LOOKS EMBOSSED RKENJOY:CLASSIC RE:S:TEXT:SS T-SHIRT</t>
  </si>
  <si>
    <t>SS T-SHIRT PRINT ENJOY OUR LIVE LOOKS EMBOSSED RKENJOY:CLASSIC RE:M:TEXT:SS T-SHIRT</t>
  </si>
  <si>
    <t>SS T-SHIRT PRINT ENJOY OUR LIVE LOOKS EMBOSSED RKENJOY:CLASSIC RE:L:TEXT:SS T-SHIRT</t>
  </si>
  <si>
    <t>SS T-SHIRT PRINT ENJOY OUR LIVE LOOKS EMBOSSED RKENJOY:CLASSIC RE:XL:TEXT:SS T-SHIRT</t>
  </si>
  <si>
    <t>RCCOLMT</t>
  </si>
  <si>
    <t>SS T-SHIRT PRINT COLE METALIC RCCOLMT:WHITE:S:TEXT:SS T-SHIRT</t>
  </si>
  <si>
    <t>SS T-SHIRT PRINT COLE METALIC RCCOLMT:WHITE:M:TEXT:SS T-SHIRT</t>
  </si>
  <si>
    <t>SS T-SHIRT PRINT COLE METALIC RCCOLMT:WHITE:L:TEXT:SS T-SHIRT</t>
  </si>
  <si>
    <t>SS T-SHIRT PRINT COLE METALIC RCCOLMT:WHITE:XL:TEXT:SS T-SHIRT</t>
  </si>
  <si>
    <t>SS T-SHIRT PRINT COLE METALIC RCCOLMT:WHITE:XXL:TEXT:SS T-SHIRT</t>
  </si>
  <si>
    <t>RCPHCITY</t>
  </si>
  <si>
    <t>SS T-SHIRT PRINT PHOTO CITY RCPHCITY:WHITE:S:GRAPHIC:SS T-SHIRT</t>
  </si>
  <si>
    <t>SS T-SHIRT PRINT PHOTO CITY RCPHCITY:WHITE:M:GRAPHIC:SS T-SHIRT</t>
  </si>
  <si>
    <t>SS T-SHIRT PRINT PHOTO CITY RCPHCITY:WHITE:L:GRAPHIC:SS T-SHIRT</t>
  </si>
  <si>
    <t>SS T-SHIRT PRINT PHOTO CITY RCPHCITY:WHITE:XL:GRAPHIC:SS T-SHIRT</t>
  </si>
  <si>
    <t>SS T-SHIRT PRINT PHOTO CITY RCPHCITY:WHITE:XXL:GRAPHIC:SS T-SHIRT</t>
  </si>
  <si>
    <t>RKCLORI</t>
  </si>
  <si>
    <t>SS T-SHIRT PRINT COLE DENIM RKCLORI:WINE:S:TEXT:SS T-SHIRT</t>
  </si>
  <si>
    <t>SS T-SHIRT PRINT COLE DENIM RKCLORI:WINE:M:TEXT:SS T-SHIRT</t>
  </si>
  <si>
    <t>SS T-SHIRT PRINT COLE DENIM RKCLORI:WINE:L:TEXT:SS T-SHIRT</t>
  </si>
  <si>
    <t>SS T-SHIRT PRINT COLE DENIM RKCLORI:WINE:XL:TEXT:SS T-SHIRT</t>
  </si>
  <si>
    <t>SS T-SHIRT PRINT COLE DENIM RKCLORI:WINE:XXL:TEXT:SS T-SHIRT</t>
  </si>
  <si>
    <t>RABKGRIP</t>
  </si>
  <si>
    <t>SS T-SHIRT PRINT BIKE RABKGRIP:MISTY DARK GREY:S:GRAPHIC:SS T-SHIRT</t>
  </si>
  <si>
    <t>SS T-SHIRT PRINT BIKE RABKGRIP:MISTY DARK GREY:M:GRAPHIC:SS T-SHIRT</t>
  </si>
  <si>
    <t>SS T-SHIRT PRINT BIKE RABKGRIP:MISTY DARK GREY:L:GRAPHIC:SS T-SHIRT</t>
  </si>
  <si>
    <t>SS T-SHIRT PRINT BIKE RABKGRIP:MISTY DARK GREY:XL:GRAPHIC:SS T-SHIRT</t>
  </si>
  <si>
    <t>SS T-SHIRT PRINT BIKE RABKGRIP:MISTY DARK GREY:XXL:GRAPHIC:SS T-SHIRT</t>
  </si>
  <si>
    <t>RKLINE</t>
  </si>
  <si>
    <t>SS T-SHIRT PRINT FINISH LINE RKLINE:BLACK:S:TEXT:SS T-SHIRT</t>
  </si>
  <si>
    <t>SS T-SHIRT PRINT FINISH LINE RKLINE:BLACK:M:TEXT:SS T-SHIRT</t>
  </si>
  <si>
    <t>SS T-SHIRT PRINT FINISH LINE RKLINE:BLACK:L:TEXT:SS T-SHIRT</t>
  </si>
  <si>
    <t>SS T-SHIRT PRINT FINISH LINE RKLINE:BLACK:XL:TEXT:SS T-SHIRT</t>
  </si>
  <si>
    <t>RKDFCOL</t>
  </si>
  <si>
    <t>SS T-SHIRT PRINT BLOCK CHEST COLE HD RKDFCOL:BLACK:S:GRAPHIC:SS T-SHIRT</t>
  </si>
  <si>
    <t>SS T-SHIRT PRINT BLOCK CHEST COLE HD RKDFCOL:BLACK:M:GRAPHIC:SS T-SHIRT</t>
  </si>
  <si>
    <t>SS T-SHIRT PRINT BLOCK CHEST COLE HD RKDFCOL:BLACK:L:GRAPHIC:SS T-SHIRT</t>
  </si>
  <si>
    <t>SS T-SHIRT PRINT BLOCK CHEST COLE HD RKDFCOL:BLACK:XL:GRAPHIC:SS T-SHIRT</t>
  </si>
  <si>
    <t>RKCOLDG</t>
  </si>
  <si>
    <t>SS T-SHIRT PRINT DISCOVER COLE DENIM RKCOLDG:CLASSIC GREEN:S:TEXT:SS T-SHIRT</t>
  </si>
  <si>
    <t>SS T-SHIRT PRINT DISCOVER COLE DENIM RKCOLDG:CLASSIC GREEN:M:TEXT:SS T-SHIRT</t>
  </si>
  <si>
    <t>SS T-SHIRT PRINT DISCOVER COLE DENIM RKCOLDG:CLASSIC GREEN:L:TEXT:SS T-SHIRT</t>
  </si>
  <si>
    <t>SS T-SHIRT PRINT DISCOVER COLE DENIM RKCOLDG:CLASSIC GREEN:XL:TEXT:SS T-SHIRT</t>
  </si>
  <si>
    <t>SS T-SHIRT PRINT DISCOVER COLE DENIM RKCOLDG:CLASSIC GREEN:XXL:TEXT:SS T-SHIRT</t>
  </si>
  <si>
    <t>KN-NEONOL</t>
  </si>
  <si>
    <t>KNIT JUMPER TRIPLE COLOURS WITH NEON STRIPE:OLIVE:S</t>
  </si>
  <si>
    <t>KNIT JUMPER TRIPLE COLOURS WITH NEON STRIPE:OLIVE:M</t>
  </si>
  <si>
    <t>KNIT JUMPER TRIPLE COLOURS WITH NEON STRIPE:OLIVE:L</t>
  </si>
  <si>
    <t>KNIT JUMPER TRIPLE COLOURS WITH NEON STRIPE:OLIVE:XL</t>
  </si>
  <si>
    <t>BCM-BMBOL</t>
  </si>
  <si>
    <t>JKT MICRO BASIC BOMBER RIB 1X1 PINGGANG DAN LENGAN:OLIVE:M</t>
  </si>
  <si>
    <t>JKT MICRO BASIC BOMBER RIB 1X1 PINGGANG DAN LENGAN:OLIVE:L</t>
  </si>
  <si>
    <t>JKT MICRO BASIC BOMBER RIB 1X1 PINGGANG DAN LENGAN:OLIVE:XL</t>
  </si>
  <si>
    <t>JKT MICRO BASIC BOMBER RIB 1X1 PINGGANG DAN LENGAN:OLIVE:2XL</t>
  </si>
  <si>
    <t>BCMBOMBCH</t>
  </si>
  <si>
    <t>BCMBOMBGR</t>
  </si>
  <si>
    <t>BCMBOMBNV</t>
  </si>
  <si>
    <t>JKT MICRO K/SHANGHAI BOMBER:NAVY BLUE:M</t>
  </si>
  <si>
    <t>JKT MICRO K/SHANGHAI BOMBER:NAVY BLUE:2XL</t>
  </si>
  <si>
    <t>BCMBOMBSS</t>
  </si>
  <si>
    <t>JKT MICRO K/SHANGHAI BOMBER:SAND:M</t>
  </si>
  <si>
    <t>JKT MICRO K/SHANGHAI BOMBER:SAND:L</t>
  </si>
  <si>
    <t>JKT MICRO K/SHANGHAI BOMBER:SAND:XL</t>
  </si>
  <si>
    <t>JKT MICRO K/SHANGHAI BOMBER:SAND:2XL</t>
  </si>
  <si>
    <t>BCM-SGHBL</t>
  </si>
  <si>
    <t>BCM-SGHBR</t>
  </si>
  <si>
    <t>BCM-SGHGY</t>
  </si>
  <si>
    <t>JKT MICRO BSC K/SHANGHAI RIB 1X1:FROST GREY:M</t>
  </si>
  <si>
    <t>BCM-SGHNV</t>
  </si>
  <si>
    <t>JKT MICRO BASIC KRA SHANGHAI RIB 1X1 PINGGANG DAN LENGAN:NAVY BLUE:M</t>
  </si>
  <si>
    <t>JKT MICRO BASIC KRA SHANGHAI RIB 1X1 PINGGANG DAN LENGAN:NAVY BLUE:L</t>
  </si>
  <si>
    <t>JKT MICRO BASIC KRA SHANGHAI RIB 1X1 PINGGANG DAN LENGAN:NAVY BLUE:XL</t>
  </si>
  <si>
    <t>JKT MICRO BASIC KRA SHANGHAI RIB 1X1 PINGGANG DAN LENGAN:NAVY BLUE:2XL</t>
  </si>
  <si>
    <t>MC-314BL</t>
  </si>
  <si>
    <t>JKT MIKRO KRA HOODIE:BLACK:M</t>
  </si>
  <si>
    <t>JKT MIKRO KRA HOODIE:BLACK:L</t>
  </si>
  <si>
    <t>JKT MIKRO KRA HOODIE:BLACK:XL</t>
  </si>
  <si>
    <t>JKT MIKRO KRA HOODIE:BLACK:2XL</t>
  </si>
  <si>
    <t>MC-THMSTOL</t>
  </si>
  <si>
    <t>JKT MICRO BASIC KRA SHANGHAI RIB 1X1 PINGGANG DAN LENGAN:OLIVE:M</t>
  </si>
  <si>
    <t>JKT MICRO BASIC KRA SHANGHAI RIB 1X1 PINGGANG DAN LENGAN:OLIVE:L</t>
  </si>
  <si>
    <t>JKT MICRO BASIC KRA SHANGHAI RIB 1X1 PINGGANG DAN LENGAN:OLIVE:XL</t>
  </si>
  <si>
    <t>JKT MICRO BASIC KRA SHANGHAI RIB 1X1 PINGGANG DAN LENGAN:OLIVE:2XL</t>
  </si>
  <si>
    <t>42S004M71</t>
  </si>
  <si>
    <t>SWEATER ROUND NECK ORG SPL OLD KHAKI:MISTY LIGHT GRE:S</t>
  </si>
  <si>
    <t>SWEATER ROUND NECK ORG SPL OLD KHAKI:MISTY LIGHT GRE:M</t>
  </si>
  <si>
    <t>SWEATER ROUND NECK ORG SPL OLD KHAKI:MISTY LIGHT GRE:L</t>
  </si>
  <si>
    <t>SWEATER ROUND NECK ORG SPL OLD KHAKI:MISTY LIGHT GRE:XL</t>
  </si>
  <si>
    <t>42S004MMB</t>
  </si>
  <si>
    <t>SWEATER ROUND NECK ORG SPL OLD KHAKI:MISTY MEDIUM BL:S</t>
  </si>
  <si>
    <t>SWEATER ROUND NECK ORG SPL OLD KHAKI:MISTY MEDIUM BL:M</t>
  </si>
  <si>
    <t>SWEATER ROUND NECK ORG SPL OLD KHAKI:MISTY MEDIUM BL:L</t>
  </si>
  <si>
    <t>SWEATER ROUND NECK ORG SPL OLD KHAKI:MISTY MEDIUM BL:XL</t>
  </si>
  <si>
    <t>42S005M71</t>
  </si>
  <si>
    <t>SWEATER V NECK ORG SPL OLD KHAKI:MISTY LIGHT GREY:S</t>
  </si>
  <si>
    <t>SWEATER V NECK ORG SPL OLD KHAKI:MISTY LIGHT GREY:M</t>
  </si>
  <si>
    <t>SWEATER V NECK ORG SPL OLD KHAKI:MISTY LIGHT GREY:L</t>
  </si>
  <si>
    <t>SWEATER V NECK ORG SPL OLD KHAKI:MISTY LIGHT GREY:XL</t>
  </si>
  <si>
    <t>42S005M81</t>
  </si>
  <si>
    <t>SWEATER V NECK ORG SPL OLD KHAKI:MISTY DARK GREY:S</t>
  </si>
  <si>
    <t>SWEATER V NECK ORG SPL OLD KHAKI:MISTY DARK GREY:M</t>
  </si>
  <si>
    <t>SWEATER V NECK ORG SPL OLD KHAKI:MISTY DARK GREY:L</t>
  </si>
  <si>
    <t>SWEATER V NECK ORG SPL OLD KHAKI:MISTY DARK GREY:XL</t>
  </si>
  <si>
    <t>BCM-BMBBL</t>
  </si>
  <si>
    <t>JKT MICRO BASIC BOMBER RIB 1X1 PINGGANG DAN LENGAN:BLACK:M</t>
  </si>
  <si>
    <t>JKT MICRO BASIC BOMBER RIB 1X1 PINGGANG DAN LENGAN:BLACK:L</t>
  </si>
  <si>
    <t>JKT MICRO BASIC BOMBER RIB 1X1 PINGGANG DAN LENGAN:BLACK:XL</t>
  </si>
  <si>
    <t>JKT MICRO BASIC BOMBER RIB 1X1 PINGGANG DAN LENGAN:BLACK:2XL</t>
  </si>
  <si>
    <t>BCM-BMBCH</t>
  </si>
  <si>
    <t>JKT MICRO BASIC BOMBER RIB 1X1 PINGGANG DAN LENGAN:CHARCOAL:M</t>
  </si>
  <si>
    <t>JKT MICRO BASIC BOMBER RIB 1X1 PINGGANG DAN LENGAN:CHARCOAL:L</t>
  </si>
  <si>
    <t>JKT MICRO BASIC BOMBER RIB 1X1 PINGGANG DAN LENGAN:CHARCOAL:XL</t>
  </si>
  <si>
    <t>JKT MICRO BASIC BOMBER RIB 1X1 PINGGANG DAN LENGAN:CHARCOAL:2XL</t>
  </si>
  <si>
    <t>BCM-BMBMR</t>
  </si>
  <si>
    <t>JKT MICRO BASIC BOMBER RIB 1X1 PINGGANG DAN LENGAN:MAROON:M</t>
  </si>
  <si>
    <t>JKT MICRO BASIC BOMBER RIB 1X1 PINGGANG DAN LENGAN:MAROON:L</t>
  </si>
  <si>
    <t>JKT MICRO BASIC BOMBER RIB 1X1 PINGGANG DAN LENGAN:MAROON:XL</t>
  </si>
  <si>
    <t>JKT MICRO BASIC BOMBER RIB 1X1 PINGGANG DAN LENGAN:MAROON:2XL</t>
  </si>
  <si>
    <t>J2KRW5MR</t>
  </si>
  <si>
    <t>ROUND NECK SWEATER WAFFLE PATTERN:MAROON:S</t>
  </si>
  <si>
    <t>ROUND NECK SWEATER WAFFLE PATTERN:MAROON:M</t>
  </si>
  <si>
    <t>ROUND NECK SWEATER WAFFLE PATTERN:MAROON:L</t>
  </si>
  <si>
    <t>ROUND NECK SWEATER WAFFLE PATTERN:MAROON:XL</t>
  </si>
  <si>
    <t>J2KRW5NV</t>
  </si>
  <si>
    <t>ROUND NECK SWEATER WAFFLE PATTERN:NAVY BLUE:S</t>
  </si>
  <si>
    <t>ROUND NECK SWEATER WAFFLE PATTERN:NAVY BLUE:M</t>
  </si>
  <si>
    <t>ROUND NECK SWEATER WAFFLE PATTERN:NAVY BLUE:L</t>
  </si>
  <si>
    <t>ROUND NECK SWEATER WAFFLE PATTERN:NAVY BLUE:XL</t>
  </si>
  <si>
    <t>41J006BL</t>
  </si>
  <si>
    <t>JACKET HOODIE WITH ZIPPER 60%COTTON 40%POLY CVC FRENH TERRY:BLACK:S</t>
  </si>
  <si>
    <t>JACKET HOODIE WITH ZIPPER 60%COTTON 40%POLY CVC FRENH TERRY:BLACK:M</t>
  </si>
  <si>
    <t>JACKET HOODIE WITH ZIPPER 60%COTTON 40%POLY CVC FRENH TERRY:BLACK:L</t>
  </si>
  <si>
    <t>JACKET HOODIE WITH ZIPPER 60%COTTON 40%POLY CVC FRENH TERRY:BLACK:XL</t>
  </si>
  <si>
    <t>41J006DG</t>
  </si>
  <si>
    <t>JACKET HOODIE WITH ZIPPER 60%COTTON 40%POLY CVC FRENH TERRY:DARK GREY:S</t>
  </si>
  <si>
    <t>JACKET HOODIE WITH ZIPPER 60%COTTON 40%POLY CVC FRENH TERRY:DARK GREY:M</t>
  </si>
  <si>
    <t>JACKET HOODIE WITH ZIPPER 60%COTTON 40%POLY CVC FRENH TERRY:DARK GREY:L</t>
  </si>
  <si>
    <t>JACKET HOODIE WITH ZIPPER 60%COTTON 40%POLY CVC FRENH TERRY:DARK GREY:XL</t>
  </si>
  <si>
    <t>41J006NV</t>
  </si>
  <si>
    <t>JACKET HOODIE WITH ZIPPER 60%COTTON 40%POLY CVC FRENH TERRY:NAVY:S</t>
  </si>
  <si>
    <t>JACKET HOODIE WITH ZIPPER 60%COTTON 40%POLY CVC FRENH TERRY:NAVY:M</t>
  </si>
  <si>
    <t>JACKET HOODIE WITH ZIPPER 60%COTTON 40%POLY CVC FRENH TERRY:NAVY:L</t>
  </si>
  <si>
    <t>JACKET HOODIE WITH ZIPPER 60%COTTON 40%POLY CVC FRENH TERRY:NAVY:XL</t>
  </si>
  <si>
    <t>41J006OL</t>
  </si>
  <si>
    <t>JACKET HOODIE WITH ZIPPER 60%COTTON 40%POLY CVC FRENH TERRY:OLIVE:S</t>
  </si>
  <si>
    <t>JACKET HOODIE WITH ZIPPER 60%COTTON 40%POLY CVC FRENH TERRY:OLIVE:M</t>
  </si>
  <si>
    <t>JACKET HOODIE WITH ZIPPER 60%COTTON 40%POLY CVC FRENH TERRY:OLIVE:L</t>
  </si>
  <si>
    <t>JACKET HOODIE WITH ZIPPER 60%COTTON 40%POLY CVC FRENH TERRY:OLIVE:XL</t>
  </si>
  <si>
    <t>KN-JKY30</t>
  </si>
  <si>
    <t>KNIT JACKET KOMBINASI PUNDAK KOMBINASI LENGAN RIB 1X1 DI P:BLACK:S</t>
  </si>
  <si>
    <t>KNIT JACKET KOMBINASI PUNDAK KOMBINASI LENGAN RIB 1X1 DI P:BLACK:M</t>
  </si>
  <si>
    <t>KNIT JACKET KOMBINASI PUNDAK KOMBINASI LENGAN RIB 1X1 DI P:BLACK:L</t>
  </si>
  <si>
    <t>KNIT JACKET KOMBINASI PUNDAK KOMBINASI LENGAN RIB 1X1 DI P:BLACK:XL</t>
  </si>
  <si>
    <t>KNIT JACKET KOMBINASI PUNDAK KOMBINASI LENGAN RIB 1X1 DI P:FROST GREY:S</t>
  </si>
  <si>
    <t>KNIT JACKET KOMBINASI PUNDAK KOMBINASI LENGAN RIB 1X1 DI P:FROST GREY:M</t>
  </si>
  <si>
    <t>KNIT JACKET KOMBINASI PUNDAK KOMBINASI LENGAN RIB 1X1 DI P:FROST GREY:L</t>
  </si>
  <si>
    <t>KNIT JACKET KOMBINASI PUNDAK KOMBINASI LENGAN RIB 1X1 DI P:FROST GREY:XL</t>
  </si>
  <si>
    <t>41J010NV</t>
  </si>
  <si>
    <t>JACKET KNIT HOODIE:NAVY BLUE:S</t>
  </si>
  <si>
    <t>41J010CH</t>
  </si>
  <si>
    <t>JACKET KNIT HOODIE:CHARCOAL:XL</t>
  </si>
  <si>
    <t>42S001MDB</t>
  </si>
  <si>
    <t>ROUND NECK SWEATER LA31:MISTY DARK BLUE:S</t>
  </si>
  <si>
    <t>ROUND NECK SWEATER LA31:MISTY DARK BLUE:M</t>
  </si>
  <si>
    <t>ROUND NECK SWEATER LA31:MISTY DARK BLUE:L</t>
  </si>
  <si>
    <t>ROUND NECK SWEATER LA31:MISTY DARK BLUE:XL</t>
  </si>
  <si>
    <t>42S001MDG</t>
  </si>
  <si>
    <t>ROUND NECK SWEATER LA31:MISTY DARK GREY:S</t>
  </si>
  <si>
    <t>ROUND NECK SWEATER LA31:MISTY DARK GREY:M</t>
  </si>
  <si>
    <t>ROUND NECK SWEATER LA31:MISTY DARK GREY:L</t>
  </si>
  <si>
    <t>ROUND NECK SWEATER LA31:MISTY DARK GREY:XL</t>
  </si>
  <si>
    <t>42S001MMB</t>
  </si>
  <si>
    <t>ROUND NECK SWEATER LA31:MISTY MEDIUM BLUE:S</t>
  </si>
  <si>
    <t>ROUND NECK SWEATER LA31:MISTY MEDIUM BLUE:M</t>
  </si>
  <si>
    <t>ROUND NECK SWEATER LA31:MISTY MEDIUM BLUE:L</t>
  </si>
  <si>
    <t>ROUND NECK SWEATER LA31:MISTY MEDIUM BLUE:XL</t>
  </si>
  <si>
    <t>42S001WH</t>
  </si>
  <si>
    <t>ROUND NECK SWEATER LA31:WHITE:S</t>
  </si>
  <si>
    <t>ROUND NECK SWEATER LA31:WHITE:M</t>
  </si>
  <si>
    <t>ROUND NECK SWEATER LA31:WHITE:L</t>
  </si>
  <si>
    <t>ROUND NECK SWEATER LA31:WHITE:XL</t>
  </si>
  <si>
    <t>43J002BL</t>
  </si>
  <si>
    <t>JACKET W/ BUTTON CLOSURE AT PLACKET INSIDE COLLAR H67:BLACK:M</t>
  </si>
  <si>
    <t>JACKET W/ BUTTON CLOSURE AT PLACKET INSIDE COLLAR H67:BLACK:L</t>
  </si>
  <si>
    <t>JACKET W/ BUTTON CLOSURE AT PLACKET INSIDE COLLAR H67:BLACK:XL</t>
  </si>
  <si>
    <t>JACKET W/ BUTTON CLOSURE AT PLACKET INSIDE COLLAR H67:BLACK:2XL</t>
  </si>
  <si>
    <t>43J003NV</t>
  </si>
  <si>
    <t>JACKET LA85 W/ 2 BUTTON CLOSURE AT COLLAR INSIDE COLLAR FL:NAVY BLUE:M</t>
  </si>
  <si>
    <t>JACKET LA85 W/ 2 BUTTON CLOSURE AT COLLAR INSIDE COLLAR FL:NAVY BLUE:L</t>
  </si>
  <si>
    <t>JACKET LA85 W/ 2 BUTTON CLOSURE AT COLLAR INSIDE COLLAR FL:NAVY BLUE:XL</t>
  </si>
  <si>
    <t>JACKET LA85 W/ 2 BUTTON CLOSURE AT COLLAR INSIDE COLLAR FL:NAVY BLUE:2XL</t>
  </si>
  <si>
    <t>43J002CH</t>
  </si>
  <si>
    <t>JACKET W/ BUTTON CLOSURE AT PLACKET INSIDE COLLAR H67:CHARCOAL:M</t>
  </si>
  <si>
    <t>JACKET W/ BUTTON CLOSURE AT PLACKET INSIDE COLLAR H67:CHARCOAL:L</t>
  </si>
  <si>
    <t>JACKET W/ BUTTON CLOSURE AT PLACKET INSIDE COLLAR H67:CHARCOAL:XL</t>
  </si>
  <si>
    <t>JACKET W/ BUTTON CLOSURE AT PLACKET INSIDE COLLAR H67:CHARCOAL:2XL</t>
  </si>
  <si>
    <t>43J003KH</t>
  </si>
  <si>
    <t>JACKET LA85 W/ 2 BUTTON CLOSURE AT COLLAR INSIDE COLLAR FL:KHAKI:M</t>
  </si>
  <si>
    <t>JACKET LA85 W/ 2 BUTTON CLOSURE AT COLLAR INSIDE COLLAR FL:KHAKI:L</t>
  </si>
  <si>
    <t>JACKET LA85 W/ 2 BUTTON CLOSURE AT COLLAR INSIDE COLLAR FL:KHAKI:XL</t>
  </si>
  <si>
    <t>JACKET LA85 W/ 2 BUTTON CLOSURE AT COLLAR INSIDE COLLAR FL:KHAKI:2XL</t>
  </si>
  <si>
    <t>42SW01</t>
  </si>
  <si>
    <t>SWEATER COMBI LINE 42SW01:MISTY LIGHT GREY:S:SOLID:SWEATER</t>
  </si>
  <si>
    <t>SWEATER COMBI LINE 42SW01:MISTY LIGHT GREY:M:SOLID:SWEATER</t>
  </si>
  <si>
    <t>SWEATER COMBI LINE 42SW01:MISTY LIGHT GREY:L:SOLID:SWEATER</t>
  </si>
  <si>
    <t>SWEATER COMBI LINE 42SW01:MISTY LIGHT GREY:XL:SOLID:SWEATER</t>
  </si>
  <si>
    <t>SWEATER COMBI LINE 42SW01:NAVY BLUE:S:SOLID:SWEATER</t>
  </si>
  <si>
    <t>SWEATER COMBI LINE 42SW01:NAVY BLUE:M:SOLID:SWEATER</t>
  </si>
  <si>
    <t>SWEATER COMBI LINE 42SW01:NAVY BLUE:L:SOLID:SWEATER</t>
  </si>
  <si>
    <t>SWEATER COMBI LINE 42SW01:NAVY BLUE:XL:SOLID:SWEATER</t>
  </si>
  <si>
    <t>42J011</t>
  </si>
  <si>
    <t>SWEATSHIRT V NECK 08588 42J011:BLACK:S:SOLID:SWEATSHIRT</t>
  </si>
  <si>
    <t>SWEATSHIRT V NECK 08588 42J011:BLACK:M:SOLID:SWEATSHIRT</t>
  </si>
  <si>
    <t>SWEATSHIRT V NECK 08588 42J011:BLACK:L:SOLID:SWEATSHIRT</t>
  </si>
  <si>
    <t>SWEATSHIRT V NECK 08588 42J011:BLACK:XL:SOLID:SWEATSHIRT</t>
  </si>
  <si>
    <t>SWEATSHIRT V NECK 08588 42J011:MISTY LIGHT GREY:S:SOLID:SWEATSHIRT</t>
  </si>
  <si>
    <t>SWEATSHIRT V NECK 08588 42J011:MISTY LIGHT GREY:M:SOLID:SWEATSHIRT</t>
  </si>
  <si>
    <t>SWEATSHIRT V NECK 08588 42J011:MISTY LIGHT GREY:L:SOLID:SWEATSHIRT</t>
  </si>
  <si>
    <t>SWEATSHIRT V NECK 08588 42J011:MISTY LIGHT GREY:XL:SOLID:SWEATSHIRT</t>
  </si>
  <si>
    <t>SWEATSHIRT V NECK 08588 42J011:NAVY BLUE:S:SOLID:SWEATSHIRT</t>
  </si>
  <si>
    <t>SWEATSHIRT V NECK 08588 42J011:NAVY BLUE:M:SOLID:SWEATSHIRT</t>
  </si>
  <si>
    <t>SWEATSHIRT V NECK 08588 42J011:NAVY BLUE:L:SOLID:SWEATSHIRT</t>
  </si>
  <si>
    <t>SWEATSHIRT V NECK 08588 42J011:NAVY BLUE:XL:SOLID:SWEATSHIRT</t>
  </si>
  <si>
    <t>43J008</t>
  </si>
  <si>
    <t>JACKET MICRO WITH PIPPING 43J008:NAVY BLUE:M:SOLID:JACKET</t>
  </si>
  <si>
    <t>JACKET MICRO WITH PIPPING 43J008:NAVY BLUE:L:SOLID:JACKET</t>
  </si>
  <si>
    <t>JACKET MICRO WITH PIPPING 43J008:NAVY BLUE:XL:SOLID:JACKET</t>
  </si>
  <si>
    <t>JACKET MICRO WITH PIPPING 43J008:NAVY BLUE:XXL:SOLID:JACKET</t>
  </si>
  <si>
    <t>JACKET MICRO WITH PIPPING 43J008:OLIVE:M:SOLID:JACKET</t>
  </si>
  <si>
    <t>JACKET MICRO WITH PIPPING 43J008:OLIVE:L:SOLID:JACKET</t>
  </si>
  <si>
    <t>JACKET MICRO WITH PIPPING 43J008:OLIVE:XL:SOLID:JACKET</t>
  </si>
  <si>
    <t>JACKET MICRO WITH PIPPING 43J008:OLIVE:XXL:SOLID:JACKET</t>
  </si>
  <si>
    <t>43J007OL</t>
  </si>
  <si>
    <t>JACKET LL02 MICRO WITH FRONT POCKET ZIPPER:OLIVE:M</t>
  </si>
  <si>
    <t>JACKET LL02 MICRO WITH FRONT POCKET ZIPPER:OLIVE:L</t>
  </si>
  <si>
    <t>JACKET LL02 MICRO WITH FRONT POCKET ZIPPER:OLIVE:XL</t>
  </si>
  <si>
    <t>JACKET LL02 MICRO WITH FRONT POCKET ZIPPER:OLIVE:2XL</t>
  </si>
  <si>
    <t>43J007BU</t>
  </si>
  <si>
    <t>JACKET LL02 MICRO WITH FRONT POCKET ZIPPER:CLASSIC BLUE:M</t>
  </si>
  <si>
    <t>JACKET LL02 MICRO WITH FRONT POCKET ZIPPER:CLASSIC BLUE:L</t>
  </si>
  <si>
    <t>JACKET LL02 MICRO WITH FRONT POCKET ZIPPER:CLASSIC BLUE:XL</t>
  </si>
  <si>
    <t>JACKET LL02 MICRO WITH FRONT POCKET ZIPPER:CLASSIC BLUE:2XL</t>
  </si>
  <si>
    <t>41J009</t>
  </si>
  <si>
    <t>JACKET KNIT 41J009:CHARCOAL:S:SOLID:JACKET</t>
  </si>
  <si>
    <t>JACKET KNIT 41J009:CHARCOAL:M:SOLID:JACKET</t>
  </si>
  <si>
    <t>JACKET KNIT 41J009:CHARCOAL:L:SOLID:JACKET</t>
  </si>
  <si>
    <t>JACKET KNIT 41J009:CHARCOAL:XL:SOLID:JACKET</t>
  </si>
  <si>
    <t>JACKET KNIT 41J009:MEDIUM DENIM:S:SOLID:JACKET</t>
  </si>
  <si>
    <t>JACKET KNIT 41J009:MEDIUM DENIM:M:SOLID:JACKET</t>
  </si>
  <si>
    <t>JACKET KNIT 41J009:MEDIUM DENIM:L:SOLID:JACKET</t>
  </si>
  <si>
    <t>JACKET KNIT 41J009:MEDIUM DENIM:XL:SOLID:JACKET</t>
  </si>
  <si>
    <t>41J010</t>
  </si>
  <si>
    <t>JACKET KNIT HOODIE 41J010:CHARCOAL:S:SOLID:JACKET</t>
  </si>
  <si>
    <t>JACKET KNIT HOODIE 41J010:CHARCOAL:M:SOLID:JACKET</t>
  </si>
  <si>
    <t>JACKET KNIT HOODIE 41J010:CHARCOAL:L:SOLID:JACKET</t>
  </si>
  <si>
    <t>JACKET KNIT HOODIE 41J010:CHARCOAL:XL:SOLID:JACKET</t>
  </si>
  <si>
    <t>JACKET KNIT HOODIE 41J010:NAVY BLUE:S:SOLID:JACKET</t>
  </si>
  <si>
    <t>JACKET KNIT HOODIE 41J010:NAVY BLUE:M:SOLID:JACKET</t>
  </si>
  <si>
    <t>JACKET KNIT HOODIE 41J010:NAVY BLUE:L:SOLID:JACKET</t>
  </si>
  <si>
    <t>JACKET KNIT HOODIE 41J010:NAVY BLUE:XL:SOLID:JACKET</t>
  </si>
  <si>
    <t>JKSTANZ</t>
  </si>
  <si>
    <t>JACKET STAND COLLAR WITH PULL OVER ZIPPER JKSTANZ:BLACK:S:SOLID:JACKET</t>
  </si>
  <si>
    <t>JACKET STAND COLLAR WITH PULL OVER ZIPPER JKSTANZ:BLACK:M:SOLID:JACKET</t>
  </si>
  <si>
    <t>JACKET STAND COLLAR WITH PULL OVER ZIPPER JKSTANZ:BLACK:L:SOLID:JACKET</t>
  </si>
  <si>
    <t>JACKET STAND COLLAR WITH PULL OVER ZIPPER JKSTANZ:BLACK:XL:SOLID:JACKET</t>
  </si>
  <si>
    <t>JACKET STAND COLLAR WITH PULL OVER ZIPPER JKSTANZ:MISTY MEDIU:S:SOLID:JACKET</t>
  </si>
  <si>
    <t>JACKET STAND COLLAR WITH PULL OVER ZIPPER JKSTANZ:MISTY MEDIU:M:SOLID:JACKET</t>
  </si>
  <si>
    <t>JACKET STAND COLLAR WITH PULL OVER ZIPPER JKSTANZ:MISTY MEDIU:L:SOLID:JACKET</t>
  </si>
  <si>
    <t>JACKET STAND COLLAR WITH PULL OVER ZIPPER JKSTANZ:MISTY MEDIU:XL:SOLID:JACKET</t>
  </si>
  <si>
    <t>JMBOM</t>
  </si>
  <si>
    <t>JACKET MICRO BOMBER STRIPE POCKET MAROON JMBOM:MAROON:S:SOLID:JACKET</t>
  </si>
  <si>
    <t>JACKET MICRO BOMBER STRIPE POCKET MAROON JMBOM:MAROON:M:SOLID:JACKET</t>
  </si>
  <si>
    <t>JACKET MICRO BOMBER STRIPE POCKET MAROON JMBOM:MAROON:L:SOLID:JACKET</t>
  </si>
  <si>
    <t>JACKET MICRO BOMBER STRIPE POCKET MAROON JMBOM:MAROON:XL:SOLID:JACKET</t>
  </si>
  <si>
    <t>JACKET MICRO BOMBER STRIPE POCKET GREY JMBOM:PASTEL GREY:S:SOLID:JACKET</t>
  </si>
  <si>
    <t>JACKET MICRO BOMBER STRIPE POCKET GREY JMBOM:PASTEL GREY:M:SOLID:JACKET</t>
  </si>
  <si>
    <t>JACKET MICRO BOMBER STRIPE POCKET GREY JMBOM:PASTEL GREY:L:SOLID:JACKET</t>
  </si>
  <si>
    <t>JACKET MICRO BOMBER STRIPE POCKET GREY JMBOM:PASTEL GREY:XL:SOLID:JACKET</t>
  </si>
  <si>
    <t>42S013</t>
  </si>
  <si>
    <t>SWEATSHIRT HOODIE TERRY MELANGE 42S013:MISTY DARK GRE:S:TEXTURE:SWEATSHIRT</t>
  </si>
  <si>
    <t>SWEATSHIRT HOODIE TERRY MELANGE 42S013:MISTY DARK GRE:M:TEXTURE:SWEATSHIRT</t>
  </si>
  <si>
    <t>SWEATSHIRT HOODIE TERRY MELANGE 42S013:MISTY DARK GRE:L:TEXTURE:SWEATSHIRT</t>
  </si>
  <si>
    <t>SWEATSHIRT HOODIE TERRY MELANGE 42S013:MISTY DARK GRE:XL:TEXTURE:SWEATSHIRT</t>
  </si>
  <si>
    <t>SWEATSHIRT HOODIE TERRY MELANGE 42S013:MISTY MEDIUM B:S:TEXTURE:SWEATSHIRT</t>
  </si>
  <si>
    <t>SWEATSHIRT HOODIE TERRY MELANGE 42S013:MISTY MEDIUM B:M:TEXTURE:SWEATSHIRT</t>
  </si>
  <si>
    <t>SWEATSHIRT HOODIE TERRY MELANGE 42S013:MISTY MEDIUM B:L:TEXTURE:SWEATSHIRT</t>
  </si>
  <si>
    <t>SWEATSHIRT HOODIE TERRY MELANGE 42S013:MISTY MEDIUM B:XL:TEXTURE:SWEATSHIRT</t>
  </si>
  <si>
    <t>JMSPIP</t>
  </si>
  <si>
    <t>JACKET MICRO RAGLAN PIPING JMSPIP:BLACK:S:SOLID:JACKET</t>
  </si>
  <si>
    <t>JACKET MICRO RAGLAN PIPING JMSPIP:BLACK:M:SOLID:JACKET</t>
  </si>
  <si>
    <t>JACKET MICRO RAGLAN PIPING JMSPIP:BLACK:L:SOLID:JACKET</t>
  </si>
  <si>
    <t>JACKET MICRO RAGLAN PIPING JMSPIP:BLACK:XL:SOLID:JACKET</t>
  </si>
  <si>
    <t>JMHSLD</t>
  </si>
  <si>
    <t>JACKET MICRO HOODIE SOLID JMHSLD:MUSTARD:S:SOLID:JACKET</t>
  </si>
  <si>
    <t>JACKET MICRO HOODIE SOLID JMHSLD:MUSTARD:M:SOLID:JACKET</t>
  </si>
  <si>
    <t>JACKET MICRO HOODIE SOLID JMHSLD:MUSTARD:L:SOLID:JACKET</t>
  </si>
  <si>
    <t>JACKET MICRO HOODIE SOLID JMHSLD:MUSTARD:XL:SOLID:JACKET</t>
  </si>
  <si>
    <t>JACKET MICRO HOODIE SOLID JMHSLD:RUSTIC ORANGE:S:SOLID:JACKET</t>
  </si>
  <si>
    <t>JACKET MICRO HOODIE SOLID JMHSLD:RUSTIC ORANGE:M:SOLID:JACKET</t>
  </si>
  <si>
    <t>JACKET MICRO HOODIE SOLID JMHSLD:RUSTIC ORANGE:L:SOLID:JACKET</t>
  </si>
  <si>
    <t>JACKET MICRO HOODIE SOLID JMHSLD:RUSTIC ORANGE:XL:SOLID:JACKET</t>
  </si>
  <si>
    <t>JMBOMBU</t>
  </si>
  <si>
    <t>JACKET MICRO BOMBER STRIPE RIB MICRO FIBER JMBOMBU:CLASSIC BLU:S:SOLID:JACKET</t>
  </si>
  <si>
    <t>JACKET MICRO BOMBER STRIPE RIB MICRO FIBER JMBOMBU:CLASSIC BLU:M:SOLID:JACKET</t>
  </si>
  <si>
    <t>JACKET MICRO BOMBER STRIPE RIB MICRO FIBER JMBOMBU:CLASSIC BLU:L:SOLID:JACKET</t>
  </si>
  <si>
    <t>JACKET MICRO BOMBER STRIPE RIB MICRO FIBER JMBOMBU:CLASSIC BLU:XL:SOLID:JACKET</t>
  </si>
  <si>
    <t>JKHDZ</t>
  </si>
  <si>
    <t>JACKET HOODIE FULL ZIPPER BABY TERRY JKHDZ:BLACK:S:SOLID:JACKET</t>
  </si>
  <si>
    <t>JACKET HOODIE FULL ZIPPER BABY TERRY JKHDZ:BLACK:M:SOLID:JACKET</t>
  </si>
  <si>
    <t>JACKET HOODIE FULL ZIPPER BABY TERRY JKHDZ:BLACK:L:SOLID:JACKET</t>
  </si>
  <si>
    <t>JACKET HOODIE FULL ZIPPER BABY TERRY JKHDZ:BLACK:XL:SOLID:JACKET</t>
  </si>
  <si>
    <t>JACKET HOODIE FULL ZIPPER BABY TERRY JKHDZ:MISTY MEDIUM:S:SOLID:JACKET</t>
  </si>
  <si>
    <t>JACKET HOODIE FULL ZIPPER BABY TERRY JKHDZ:MISTY MEDIUM:M:SOLID:JACKET</t>
  </si>
  <si>
    <t>JACKET HOODIE FULL ZIPPER BABY TERRY JKHDZ:MISTY MEDIUM:L:SOLID:JACKET</t>
  </si>
  <si>
    <t>JACKET HOODIE FULL ZIPPER BABY TERRY JKHDZ:MISTY MEDIUM:XL:SOLID:JACKET</t>
  </si>
  <si>
    <t>JKHKGN</t>
  </si>
  <si>
    <t>JACKET KNIT HOODIE KANGAROO POCKET STITCH JKHKGN:MISTY LIGHT:S:SOLID:JACKET</t>
  </si>
  <si>
    <t>JACKET KNIT HOODIE KANGAROO POCKET STITCH JKHKGN:MISTY LIGHT:M:SOLID:JACKET</t>
  </si>
  <si>
    <t>JACKET KNIT HOODIE KANGAROO POCKET STITCH JKHKGN:MISTY LIGHT:L:SOLID:JACKET</t>
  </si>
  <si>
    <t>JACKET KNIT HOODIE KANGAROO POCKET STITCH JKHKGN:MISTY LIGHT:XL:SOLID:JACKET</t>
  </si>
  <si>
    <t>JACKET KNIT HOODIE KANGAROO POCKET STITCH JKHKGN:MISTY MEDIUM:S:SOLID:JACKET</t>
  </si>
  <si>
    <t>JACKET KNIT HOODIE KANGAROO POCKET STITCH JKHKGN:MISTY MEDIUM:M:SOLID:JACKET</t>
  </si>
  <si>
    <t>JACKET KNIT HOODIE KANGAROO POCKET STITCH JKHKGN:MISTY MEDIUM:L:SOLID:JACKET</t>
  </si>
  <si>
    <t>JACKET KNIT HOODIE KANGAROO POCKET STITCH JKHKGN:MISTY MEDIUM:XL:SOLID:JACKET</t>
  </si>
  <si>
    <t>JBMSRJ1O</t>
  </si>
  <si>
    <t>JACKET MICRO BOMBER STRIPE RIB OLIVE JKT01 JBMSRJ1O:OLIVE:S:SOLID:JACKET</t>
  </si>
  <si>
    <t>JACKET MICRO BOMBER STRIPE RIB OLIVE JKT01 JBMSRJ1O:OLIVE:M:SOLID:JACKET</t>
  </si>
  <si>
    <t>JACKET MICRO BOMBER STRIPE RIB OLIVE JKT01 JBMSRJ1O:OLIVE:L:SOLID:JACKET</t>
  </si>
  <si>
    <t>JACKET MICRO BOMBER STRIPE RIB OLIVE JKT01 JBMSRJ1O:OLIVE:XL:SOLID:JACKET</t>
  </si>
  <si>
    <t>JMBOMP</t>
  </si>
  <si>
    <t>JACKET MICRO BOMBER PIPING POCKET JMBOMP:BLACK:S:SOLID:JACKET</t>
  </si>
  <si>
    <t>JACKET MICRO BOMBER PIPING POCKET JMBOMP:BLACK:M:SOLID:JACKET</t>
  </si>
  <si>
    <t>JACKET MICRO BOMBER PIPING POCKET JMBOMP:BLACK:L:SOLID:JACKET</t>
  </si>
  <si>
    <t>JACKET MICRO BOMBER PIPING POCKET JMBOMP:BLACK:XL:SOLID:JACKET</t>
  </si>
  <si>
    <t>SRPK97WH</t>
  </si>
  <si>
    <t>SS REG PRINT LINE ABSTRAK:WHITE:S</t>
  </si>
  <si>
    <t>SRPL4NV</t>
  </si>
  <si>
    <t>WOVEN SS REG PRINT WALET:NAVY BLUE:S</t>
  </si>
  <si>
    <t>WOVEN SS REG PRINT WALET:NAVY BLUE:M</t>
  </si>
  <si>
    <t>WOVEN SS REG PRINT WALET:NAVY BLUE:L</t>
  </si>
  <si>
    <t>WOVEN SS REG PRINT WALET:NAVY BLUE:XL</t>
  </si>
  <si>
    <t>SRPT10WH</t>
  </si>
  <si>
    <t>WOVEN SS REG PRINT BIKE:WHITE:S</t>
  </si>
  <si>
    <t>WOVEN SS REG PRINT BIKE:WHITE:M</t>
  </si>
  <si>
    <t>WOVEN SS REG PRINT BIKE:WHITE:L</t>
  </si>
  <si>
    <t>WOVEN SS REG PRINT BIKE:WHITE:XL</t>
  </si>
  <si>
    <t>SRPT11BU</t>
  </si>
  <si>
    <t>WOVEN SS REG PRINT TRAIN:INDIGO BLUE:S</t>
  </si>
  <si>
    <t>WOVEN SS REG PRINT TRAIN:INDIGO BLUE:M</t>
  </si>
  <si>
    <t>WOVEN SS REG PRINT TRAIN:INDIGO BLUE:L</t>
  </si>
  <si>
    <t>WOVEN SS REG PRINT TRAIN:INDIGO BLUE:XL</t>
  </si>
  <si>
    <t>SRPTFSTL</t>
  </si>
  <si>
    <t>WOVEN SS REG PRINT FISH:TEAL:S</t>
  </si>
  <si>
    <t>WOVEN SS REG PRINT FISH:TEAL:M</t>
  </si>
  <si>
    <t>WOVEN SS REG PRINT FISH:TEAL:L</t>
  </si>
  <si>
    <t>WOVEN SS REG PRINT FISH:TEAL:XL</t>
  </si>
  <si>
    <t>WOVEN SS REG PRINT FISH:TEAL:2XL</t>
  </si>
  <si>
    <t>SROXH112</t>
  </si>
  <si>
    <t>WOVEN SS OXFORD REG SMALL CHECK:CLASSIC BLUE:S</t>
  </si>
  <si>
    <t>WOVEN SS OXFORD REG SMALL CHECK:CLASSIC BLUE:M</t>
  </si>
  <si>
    <t>WOVEN SS OXFORD REG SMALL CHECK:CLASSIC BLUE:L</t>
  </si>
  <si>
    <t>WOVEN SS OXFORD REG SMALL CHECK:CLASSIC BLUE:XL</t>
  </si>
  <si>
    <t>SYCK80WH</t>
  </si>
  <si>
    <t>WOVEN SS REG YD CHECK MED:WHITE:S</t>
  </si>
  <si>
    <t>WOVEN SS REG YD CHECK MED:WHITE:M</t>
  </si>
  <si>
    <t>WOVEN SS REG YD CHECK MED:WHITE:L</t>
  </si>
  <si>
    <t>WOVEN SS REG YD CHECK MED:WHITE:XL</t>
  </si>
  <si>
    <t>WOVEN SS REG YD CHECK MED:WHITE:2XL</t>
  </si>
  <si>
    <t>SYCK87NV</t>
  </si>
  <si>
    <t>WOVEN SS REG YD CHECK MED:NAVY BLUE:S</t>
  </si>
  <si>
    <t>WOVEN SS REG YD CHECK MED:NAVY BLUE:M</t>
  </si>
  <si>
    <t>WOVEN SS REG YD CHECK MED:NAVY BLUE:L</t>
  </si>
  <si>
    <t>WOVEN SS REG YD CHECK MED:NAVY BLUE:XL</t>
  </si>
  <si>
    <t>WOVEN SS REG YD CHECK MED:NAVY BLUE:2XL</t>
  </si>
  <si>
    <t>SYD33MR</t>
  </si>
  <si>
    <t>WOVEN SS REG YD MED CHECK:MAROON:S</t>
  </si>
  <si>
    <t>WOVEN SS REG YD MED CHECK:MAROON:M</t>
  </si>
  <si>
    <t>WOVEN SS REG YD MED CHECK:MAROON:L</t>
  </si>
  <si>
    <t>WOVEN SS REG YD MED CHECK:MAROON:XL</t>
  </si>
  <si>
    <t>WOVEN SS REG YD MED CHECK:MAROON:2XL</t>
  </si>
  <si>
    <t>SYD71NV</t>
  </si>
  <si>
    <t>WOVEN SS REG Y/D CHECK MED:NAVY BLUE:S</t>
  </si>
  <si>
    <t>WOVEN SS REG Y/D CHECK MED:NAVY BLUE:M</t>
  </si>
  <si>
    <t>WOVEN SS REG Y/D CHECK MED:NAVY BLUE:L</t>
  </si>
  <si>
    <t>WOVEN SS REG Y/D CHECK MED:NAVY BLUE:XL</t>
  </si>
  <si>
    <t>SYD74WH</t>
  </si>
  <si>
    <t>WOVEN SS REG Y/D CHECK MED (S74):WHITE:S</t>
  </si>
  <si>
    <t>WOVEN SS REG Y/D CHECK MED (S74):WHITE:M</t>
  </si>
  <si>
    <t>WOVEN SS REG Y/D CHECK MED (S74):WHITE:L</t>
  </si>
  <si>
    <t>WOVEN SS REG Y/D CHECK MED (S74):WHITE:XL</t>
  </si>
  <si>
    <t>WOVEN SS REG Y/D CHECK MED (S74):WHITE:2XL</t>
  </si>
  <si>
    <t>WVCHK3BU</t>
  </si>
  <si>
    <t>WOVEN SS REG MED CHECK (H47):CLASSIC BLUE:S</t>
  </si>
  <si>
    <t>WOVEN SS REG MED CHECK (H47):CLASSIC BLUE:M</t>
  </si>
  <si>
    <t>WOVEN SS REG MED CHECK (H47):CLASSIC BLUE:L</t>
  </si>
  <si>
    <t>WOVEN SS REG MED CHECK (H47):CLASSIC BLUE:XL</t>
  </si>
  <si>
    <t>WVCKS1EG</t>
  </si>
  <si>
    <t>WOVEN L/S FLANNEL MED CHECKS:EMERALD GREEN:S</t>
  </si>
  <si>
    <t>WOVEN L/S FLANNEL MED CHECKS:EMERALD GREEN:M</t>
  </si>
  <si>
    <t>WOVEN L/S FLANNEL MED CHECKS:EMERALD GREEN:L</t>
  </si>
  <si>
    <t>WOVEN L/S FLANNEL MED CHECKS:EMERALD GREEN:XL</t>
  </si>
  <si>
    <t>WVCKS2NV</t>
  </si>
  <si>
    <t>WOVEN L/S TWILL SMALL CHECKS:NAVY BLUE:S</t>
  </si>
  <si>
    <t>WOVEN L/S TWILL SMALL CHECKS:NAVY BLUE:M</t>
  </si>
  <si>
    <t>WOVEN L/S TWILL SMALL CHECKS:NAVY BLUE:L</t>
  </si>
  <si>
    <t>WOVEN L/S TWILL SMALL CHECKS:NAVY BLUE:XL</t>
  </si>
  <si>
    <t>WVCKS3MR</t>
  </si>
  <si>
    <t>WOVEN L/S FLANNEL SMALL CHECKS:MAROON:S</t>
  </si>
  <si>
    <t>WOVEN L/S FLANNEL SMALL CHECKS:MAROON:M</t>
  </si>
  <si>
    <t>WOVEN L/S FLANNEL SMALL CHECKS:MAROON:L</t>
  </si>
  <si>
    <t>WOVEN L/S FLANNEL SMALL CHECKS:MAROON:XL</t>
  </si>
  <si>
    <t>WVCKS4BU</t>
  </si>
  <si>
    <t>WOVEN L/S FLANNEL SMALL CHECKS:CLASSIC BLUE:S</t>
  </si>
  <si>
    <t>WOVEN L/S FLANNEL SMALL CHECKS:CLASSIC BLUE:M</t>
  </si>
  <si>
    <t>WOVEN L/S FLANNEL SMALL CHECKS:CLASSIC BLUE:L</t>
  </si>
  <si>
    <t>WOVEN L/S FLANNEL SMALL CHECKS:CLASSIC BLUE:XL</t>
  </si>
  <si>
    <t>SFTPOOL</t>
  </si>
  <si>
    <t>SS REG SOLID POPLIN:OLIVE:S</t>
  </si>
  <si>
    <t>SS REG SOLID POPLIN:OLIVE:M</t>
  </si>
  <si>
    <t>SS REG SOLID POPLIN:OLIVE:L</t>
  </si>
  <si>
    <t>SS REG SOLID POPLIN:OLIVE:XL</t>
  </si>
  <si>
    <t>SS REG SOLID POPLIN:OLIVE:2XL</t>
  </si>
  <si>
    <t>SRPK4NV</t>
  </si>
  <si>
    <t>SS REG PRINT SHELL:NAVY BLUE:S</t>
  </si>
  <si>
    <t>SS REG PRINT SHELL:NAVY BLUE:M</t>
  </si>
  <si>
    <t>SS REG PRINT SHELL:NAVY BLUE:L</t>
  </si>
  <si>
    <t>SS REG PRINT SHELL:NAVY BLUE:XL</t>
  </si>
  <si>
    <t>SRPT10BU</t>
  </si>
  <si>
    <t>SS PRINT ABSTRAK FLOWER:CLASSIC BLUE:S</t>
  </si>
  <si>
    <t>SS PRINT ABSTRAK FLOWER:CLASSIC BLUE:M</t>
  </si>
  <si>
    <t>SS PRINT ABSTRAK FLOWER:CLASSIC BLUE:L</t>
  </si>
  <si>
    <t>SS PRINT ABSTRAK FLOWER:CLASSIC BLUE:XL</t>
  </si>
  <si>
    <t>SS PRINT ABSTRAK FLOWER:CLASSIC BLUE:2XL</t>
  </si>
  <si>
    <t>WVPRT3</t>
  </si>
  <si>
    <t>SS SHIRT FLORAL WVPRT3:RUSTIC BROWN:S:PRINT:SS SHIRT</t>
  </si>
  <si>
    <t>SS SHIRT FLORAL WVPRT3:RUSTIC BROWN:M:PRINT:SS SHIRT</t>
  </si>
  <si>
    <t>SS SHIRT FLORAL WVPRT3:RUSTIC BROWN:L:PRINT:SS SHIRT</t>
  </si>
  <si>
    <t>SS SHIRT FLORAL WVPRT3:RUSTIC BROWN:XL:PRINT:SS SHIRT</t>
  </si>
  <si>
    <t>WVRT5NV</t>
  </si>
  <si>
    <t>WOVEN PRINT NAUTICAL (LA156):NAVY BLUE:S</t>
  </si>
  <si>
    <t>WOVEN PRINT NAUTICAL (LA156):NAVY BLUE:M</t>
  </si>
  <si>
    <t>WOVEN PRINT NAUTICAL (LA156):NAVY BLUE:L</t>
  </si>
  <si>
    <t>WOVEN PRINT NAUTICAL (LA156):NAVY BLUE:XL</t>
  </si>
  <si>
    <t>WVRT5OW</t>
  </si>
  <si>
    <t>WOVEN PRINT NAUTICAL (LA156):OFF WHITE:S</t>
  </si>
  <si>
    <t>WOVEN PRINT NAUTICAL (LA156):OFF WHITE:M</t>
  </si>
  <si>
    <t>WOVEN PRINT NAUTICAL (LA156):OFF WHITE:L</t>
  </si>
  <si>
    <t>WOVEN PRINT NAUTICAL (LA156):OFF WHITE:XL</t>
  </si>
  <si>
    <t>SRMT41BL</t>
  </si>
  <si>
    <t>SS REG Y/D SMALL CHECK:BLACK:S</t>
  </si>
  <si>
    <t>SS REG Y/D SMALL CHECK:BLACK:M</t>
  </si>
  <si>
    <t>SS REG Y/D SMALL CHECK:BLACK:L</t>
  </si>
  <si>
    <t>SS REG Y/D SMALL CHECK:BLACK:XL</t>
  </si>
  <si>
    <t>SRMT41BU</t>
  </si>
  <si>
    <t>SROXH115</t>
  </si>
  <si>
    <t>WOVEN SS OXFORD REG SMALL CHECK:CLASSIC RED:S</t>
  </si>
  <si>
    <t>WOVEN SS OXFORD REG SMALL CHECK:CLASSIC RED:M</t>
  </si>
  <si>
    <t>WOVEN SS OXFORD REG SMALL CHECK:CLASSIC RED:L</t>
  </si>
  <si>
    <t>WOVEN SS OXFORD REG SMALL CHECK:CLASSIC RED:XL</t>
  </si>
  <si>
    <t>SYCK80NV</t>
  </si>
  <si>
    <t>SYD26WH</t>
  </si>
  <si>
    <t>SS REG Y/D CHECK MED:WHITE:S</t>
  </si>
  <si>
    <t>SS REG Y/D CHECK MED:WHITE:M</t>
  </si>
  <si>
    <t>SS REG Y/D CHECK MED:WHITE:L</t>
  </si>
  <si>
    <t>SS REG Y/D CHECK MED:WHITE:XL</t>
  </si>
  <si>
    <t>SRBIRDWH</t>
  </si>
  <si>
    <t>WOVEN SS REG PRINT BIRD:WHITE:S</t>
  </si>
  <si>
    <t>WOVEN SS REG PRINT BIRD:WHITE:M</t>
  </si>
  <si>
    <t>WOVEN SS REG PRINT BIRD:WHITE:L</t>
  </si>
  <si>
    <t>WOVEN SS REG PRINT BIRD:WHITE:XL</t>
  </si>
  <si>
    <t>SRPT12WH</t>
  </si>
  <si>
    <t>WOVEN SS REG PRINT SHIP:WHITE:S</t>
  </si>
  <si>
    <t>WOVEN SS REG PRINT SHIP:WHITE:M</t>
  </si>
  <si>
    <t>WOVEN SS REG PRINT SHIP:WHITE:L</t>
  </si>
  <si>
    <t>WOVEN SS REG PRINT SHIP:WHITE:XL</t>
  </si>
  <si>
    <t>SRPT52BU</t>
  </si>
  <si>
    <t>WOVEN SS REG PRINT LEAVES:CLASSIC BLUE:S</t>
  </si>
  <si>
    <t>WOVEN SS REG PRINT LEAVES:CLASSIC BLUE:M</t>
  </si>
  <si>
    <t>WOVEN SS REG PRINT LEAVES:CLASSIC BLUE:L</t>
  </si>
  <si>
    <t>WOVEN SS REG PRINT LEAVES:CLASSIC BLUE:XL</t>
  </si>
  <si>
    <t>SRPT52MR</t>
  </si>
  <si>
    <t>WOVEN SS REG PRINT LEAVES:MAROON:S</t>
  </si>
  <si>
    <t>WOVEN SS REG PRINT LEAVES:MAROON:M</t>
  </si>
  <si>
    <t>WOVEN SS REG PRINT LEAVES:MAROON:L</t>
  </si>
  <si>
    <t>WOVEN SS REG PRINT LEAVES:MAROON:XL</t>
  </si>
  <si>
    <t>SRPTSHWH</t>
  </si>
  <si>
    <t>WOVEN SS REG PRINT SHARK TAIL:WHITE:S</t>
  </si>
  <si>
    <t>WOVEN SS REG PRINT SHARK TAIL:WHITE:M</t>
  </si>
  <si>
    <t>WOVEN SS REG PRINT SHARK TAIL:WHITE:L</t>
  </si>
  <si>
    <t>WOVEN SS REG PRINT SHARK TAIL:WHITE:XL</t>
  </si>
  <si>
    <t>WOVEN SS REG PRINT SHARK TAIL:WHITE:2XL</t>
  </si>
  <si>
    <t>SRPTSUWH</t>
  </si>
  <si>
    <t>WOVEN SS REG PRINT SUN:WHITE:S</t>
  </si>
  <si>
    <t>WOVEN SS REG PRINT SUN:WHITE:M</t>
  </si>
  <si>
    <t>WOVEN SS REG PRINT SUN:WHITE:L</t>
  </si>
  <si>
    <t>WOVEN SS REG PRINT SUN:WHITE:XL</t>
  </si>
  <si>
    <t>WOVEN SS REG PRINT SUN:WHITE:2XL</t>
  </si>
  <si>
    <t>SRY146NV</t>
  </si>
  <si>
    <t>SS REG RAYON PRINT SQUARE ART:NAVY BLUE:S</t>
  </si>
  <si>
    <t>SS REG RAYON PRINT SQUARE ART:NAVY BLUE:M</t>
  </si>
  <si>
    <t>SS REG RAYON PRINT SQUARE ART:NAVY BLUE:L</t>
  </si>
  <si>
    <t>SS REG RAYON PRINT SQUARE ART:NAVY BLUE:XL</t>
  </si>
  <si>
    <t>SRY78NV</t>
  </si>
  <si>
    <t>SS REG RAYON PRINT SMALL TREE:NAVY BLUE:S</t>
  </si>
  <si>
    <t>SS REG RAYON PRINT SMALL TREE:NAVY BLUE:M</t>
  </si>
  <si>
    <t>SS REG RAYON PRINT SMALL TREE:NAVY BLUE:L</t>
  </si>
  <si>
    <t>SS REG RAYON PRINT SMALL TREE:NAVY BLUE:XL</t>
  </si>
  <si>
    <t>SRYLVSBU</t>
  </si>
  <si>
    <t>SS REG RAYON PRINT COCONUT LEAVES:CLASSIC BLUE:S</t>
  </si>
  <si>
    <t>SS REG RAYON PRINT COCONUT LEAVES:CLASSIC BLUE:M</t>
  </si>
  <si>
    <t>SS REG RAYON PRINT COCONUT LEAVES:CLASSIC BLUE:L</t>
  </si>
  <si>
    <t>SS REG RAYON PRINT COCONUT LEAVES:CLASSIC BLUE:XL</t>
  </si>
  <si>
    <t>SSOXCKNV</t>
  </si>
  <si>
    <t>WOVEN SS OXFORD MED CHECKS:NAVY BLUE:S</t>
  </si>
  <si>
    <t>WOVEN SS OXFORD MED CHECKS:NAVY BLUE:M</t>
  </si>
  <si>
    <t>WOVEN SS OXFORD MED CHECKS:NAVY BLUE:L</t>
  </si>
  <si>
    <t>WOVEN SS OXFORD MED CHECKS:NAVY BLUE:XL</t>
  </si>
  <si>
    <t>SSOXCKWH</t>
  </si>
  <si>
    <t>WOVEN SS OXFORD MED CHECKS:WHITE:S</t>
  </si>
  <si>
    <t>WOVEN SS OXFORD MED CHECKS:WHITE:M</t>
  </si>
  <si>
    <t>WOVEN SS OXFORD MED CHECKS:WHITE:L</t>
  </si>
  <si>
    <t>WOVEN SS OXFORD MED CHECKS:WHITE:XL</t>
  </si>
  <si>
    <t>SSOXNRD</t>
  </si>
  <si>
    <t>WOVEN SS OXFORD SOLID:CLASSIC RED:S</t>
  </si>
  <si>
    <t>WOVEN SS OXFORD SOLID:CLASSIC RED:M</t>
  </si>
  <si>
    <t>WOVEN SS OXFORD SOLID:CLASSIC RED:L</t>
  </si>
  <si>
    <t>WOVEN SS OXFORD SOLID:CLASSIC RED:XL</t>
  </si>
  <si>
    <t>SSOXNTL</t>
  </si>
  <si>
    <t>WOVEN SS OXFORD SOLID:TEAL:S</t>
  </si>
  <si>
    <t>WOVEN SS OXFORD SOLID:TEAL:M</t>
  </si>
  <si>
    <t>WOVEN SS OXFORD SOLID:TEAL:L</t>
  </si>
  <si>
    <t>WOVEN SS OXFORD SOLID:TEAL:XL</t>
  </si>
  <si>
    <t>SSOXSTNV</t>
  </si>
  <si>
    <t>WOVEN SS OXFORD STRIPE:NAVY BLUE:S</t>
  </si>
  <si>
    <t>WOVEN SS OXFORD STRIPE:NAVY BLUE:M</t>
  </si>
  <si>
    <t>WOVEN SS OXFORD STRIPE:NAVY BLUE:L</t>
  </si>
  <si>
    <t>WOVEN SS OXFORD STRIPE:NAVY BLUE:XL</t>
  </si>
  <si>
    <t>SSOXSTRD</t>
  </si>
  <si>
    <t>WOVEN SS OXFORD STRIPE:CLASSIC RED:S</t>
  </si>
  <si>
    <t>WOVEN SS OXFORD STRIPE:CLASSIC RED:M</t>
  </si>
  <si>
    <t>WOVEN SS OXFORD STRIPE:CLASSIC RED:L</t>
  </si>
  <si>
    <t>WOVEN SS OXFORD STRIPE:CLASSIC RED:XL</t>
  </si>
  <si>
    <t>WVCKSS7</t>
  </si>
  <si>
    <t>SS SHIRT TWILL CHECKS WVCKSS7:NAVY BLUE:S:CHECK:SS SHIRT</t>
  </si>
  <si>
    <t>SS SHIRT TWILL CHECKS WVCKSS7:NAVY BLUE:M:CHECK:SS SHIRT</t>
  </si>
  <si>
    <t>SS SHIRT TWILL CHECKS WVCKSS7:NAVY BLUE:L:CHECK:SS SHIRT</t>
  </si>
  <si>
    <t>SS SHIRT TWILL CHECKS WVCKSS7:NAVY BLUE:XL:CHECK:SS SHIRT</t>
  </si>
  <si>
    <t>LFTPOWH</t>
  </si>
  <si>
    <t>LS REG SOLID POPLIN:WHITE:S</t>
  </si>
  <si>
    <t>LS REG SOLID POPLIN:WHITE:M</t>
  </si>
  <si>
    <t>LS REG SOLID POPLIN:WHITE:L</t>
  </si>
  <si>
    <t>LS REG SOLID POPLIN:WHITE:XL</t>
  </si>
  <si>
    <t>LS REG SOLID POPLIN:WHITE:2XL</t>
  </si>
  <si>
    <t>SFTPOWH</t>
  </si>
  <si>
    <t>SS REG SOLID POPLIN:WHITE:S</t>
  </si>
  <si>
    <t>SS REG SOLID POPLIN:WHITE:M</t>
  </si>
  <si>
    <t>SS REG SOLID POPLIN:WHITE:L</t>
  </si>
  <si>
    <t>SS REG SOLID POPLIN:WHITE:XL</t>
  </si>
  <si>
    <t>SS REG SOLID POPLIN:WHITE:2XL</t>
  </si>
  <si>
    <t>SSOXGY</t>
  </si>
  <si>
    <t>SS REG OXFORD:FROST GREY:S</t>
  </si>
  <si>
    <t>SS REG OXFORD:FROST GREY:M</t>
  </si>
  <si>
    <t>SS REG OXFORD:FROST GREY:L</t>
  </si>
  <si>
    <t>SS REG OXFORD:FROST GREY:XL</t>
  </si>
  <si>
    <t>SSOXNVS</t>
  </si>
  <si>
    <t>SS REG OXFORD:INDIGO BLUE:S</t>
  </si>
  <si>
    <t>SS REG OXFORD:INDIGO BLUE:M</t>
  </si>
  <si>
    <t>SS REG OXFORD:INDIGO BLUE:L</t>
  </si>
  <si>
    <t>SS REG OXFORD:INDIGO BLUE:XL</t>
  </si>
  <si>
    <t>SSOXWHS</t>
  </si>
  <si>
    <t>SS REG OXFORD:OFF WHITE:S</t>
  </si>
  <si>
    <t>SS REG OXFORD:OFF WHITE:M</t>
  </si>
  <si>
    <t>SS REG OXFORD:OFF WHITE:L</t>
  </si>
  <si>
    <t>SS REG OXFORD:OFF WHITE:XL</t>
  </si>
  <si>
    <t>LS REG SOLID POPLIN:BLACK:S</t>
  </si>
  <si>
    <t>LS REG SOLID POPLIN:BLACK:L</t>
  </si>
  <si>
    <t>LS REG SOLID POPLIN:BLACK:XL</t>
  </si>
  <si>
    <t>LS REG SOLID POPLIN:BLACK:2XL</t>
  </si>
  <si>
    <t>SS SHIRT OXFORD CHECKS WVCKSS153:CLASSIC RED:M:CHECK:SS SHIRT</t>
  </si>
  <si>
    <t>SS SHIRT OXFORD CHECKS WVCKSS153:NAVY BLUE:M:CHECK:SS SHIRT</t>
  </si>
  <si>
    <t>SS SHIRT OXFORD CHECKS WVCKSS153:NAVY BLUE:XL:CHECK:SS SHIRT</t>
  </si>
  <si>
    <t>SS SHIRT PRINT WVRTLA166:MAROON:XL:PRINT:SS SHIRT</t>
  </si>
  <si>
    <t>SS SHIRT AMSLER CHECKS WVCKSS135:WHITE:M:CHECK:SS SHIRT</t>
  </si>
  <si>
    <t>SS SHIRT AMSLER CHECKS WVCKSS135:WHITE:L:CHECK:SS SHIRT</t>
  </si>
  <si>
    <t>SS SHIRT REGULAR YD MEDIUM CHECK B32 SYDB32:CLASSIC BLUE:S:CHECKS:SS SHIRT</t>
  </si>
  <si>
    <t>LWVCKJP18</t>
  </si>
  <si>
    <t>LS SHIRT REGULAR YD MEDIUM CHECK TWILL ARVIND 40X20:NAVY BLUE:S:CHECKS:LS SHIRT</t>
  </si>
  <si>
    <t>LS SHIRT REGULAR YD MEDIUM CHECK TWILL ARVIND 40X20:NAVY BLUE:M:CHECKS:LS SHIRT</t>
  </si>
  <si>
    <t>LS SHIRT REGULAR YD MEDIUM CHECK TWILL ARVIND 40X20:NAVY BLUE:L:CHECKS:LS SHIRT</t>
  </si>
  <si>
    <t>LS SHIRT REGULAR YD MEDIUM CHECK TWILL ARVIND 40X20:NAVY BLUE:XL:CHECKS:LS SHIRT</t>
  </si>
  <si>
    <t>WOVEN SS REG PRINT TREE:OLIVE:S</t>
  </si>
  <si>
    <t>LWVCKJP19</t>
  </si>
  <si>
    <t>LS SHIRT WOVEN MEDIUM CHECK 32X32 MELANGE 100X80 LWVCKJP19:NAVY BLUE:S:CHECKS:LS SHIRT</t>
  </si>
  <si>
    <t>LS SHIRT WOVEN MEDIUM CHECK 32X32 MELANGE 100X80 LWVCKJP19:NAVY BLUE:M:CHECKS:LS SHIRT</t>
  </si>
  <si>
    <t>LS SHIRT WOVEN MEDIUM CHECK 32X32 MELANGE 100X80 LWVCKJP19:NAVY BLUE:L:CHECKS:LS SHIRT</t>
  </si>
  <si>
    <t>LS SHIRT WOVEN MEDIUM CHECK 32X32 MELANGE 100X80 LWVCKJP19:NAVY BLUE:XL:CHECKS:LS SHIRT</t>
  </si>
  <si>
    <t>SS SHIRT TWILL CHECKS LA61 WVCKS9:CLASSIC RED:L:CHECKS:SS SHIRT</t>
  </si>
  <si>
    <t>SS SHIRT PRINT LEAVES SRPT16 NAVY:NAVY BLUE:S:SS SHIRT:PRINT</t>
  </si>
  <si>
    <t>SS SHIRT REGULAR LEAF PRINT 2 WVRT4SH20:WHITE:XL:PRINT:SS SHIRT</t>
  </si>
  <si>
    <t>WVCKS5</t>
  </si>
  <si>
    <t>SS SHIRT FLANNEL CHECKS CHECKS AF24 WVCKS5:RUSTIC BROWN:S:CHECKS:SS SHIRT</t>
  </si>
  <si>
    <t>SS SHIRT FLANNEL CHECKS CHECKS AF24 WVCKS5:RUSTIC BROWN:M:CHECKS:SS SHIRT</t>
  </si>
  <si>
    <t>SS SHIRT FLANNEL CHECKS CHECKS AF24 WVCKS5:RUSTIC BROWN:L:CHECKS:SS SHIRT</t>
  </si>
  <si>
    <t>SS SHIRT FLANNEL CHECKS CHECKS AF24 WVCKS5:RUSTIC BROWN:XL:CHECKS:SS SHIRT</t>
  </si>
  <si>
    <t>LS SHIRT WOVEN BIG CHECK WVCHKKR43:OFF WHITE:S:CHECKS:LS SHIRT</t>
  </si>
  <si>
    <t>LS SHIRT WOVEN BIG CHECK WVCHKKR43:OFF WHITE:M:CHECKS:LS SHIRT</t>
  </si>
  <si>
    <t>LWVCKKR18</t>
  </si>
  <si>
    <t>LS SHIRT WOVEN MED CHECK LWVCKKR18:CLASSIC BLUE:S:CHECKS:LS SHIRT</t>
  </si>
  <si>
    <t>LS SHIRT WOVEN MED CHECK LWVCKKR18:CLASSIC BLUE:M:CHECKS:LS SHIRT</t>
  </si>
  <si>
    <t>LS SHIRT WOVEN MED CHECK LWVCKKR18:CLASSIC BLUE:L:CHECKS:LS SHIRT</t>
  </si>
  <si>
    <t>LS SHIRT WOVEN MED CHECK LWVCKKR18:CLASSIC BLUE:XL:CHECKS:LS SHIRT</t>
  </si>
  <si>
    <t>SS SHIRT PRINT EU143 WVRT1:CLASSIC BLUE:XL:PRINT:SS SHIRT</t>
  </si>
  <si>
    <t>SS SHIRT REGULAR CHAMBRY SRCHAMBRY:BLACK:S:SOLID:SS SHIRT</t>
  </si>
  <si>
    <t>SS SHIRT REGULAR CHAMBRY SRCHAMBRY:BLACK:XL:SOLID:SS SHIRT</t>
  </si>
  <si>
    <t>SS SHIRT REGULAR CHAMBRY SRCHAMBRY:BLACK:XXL:SOLID:SS SHIRT</t>
  </si>
  <si>
    <t>SS SHIRT REGULAR CHAMBRY SRCHAMBRY:NAVY BLUE:XXL:SOLID:SS SHIRT</t>
  </si>
  <si>
    <t>LWVCKKR19</t>
  </si>
  <si>
    <t>LS SHIRT WOVEN MEDIUM CHECK WVCHKKR19:NAVY BLUE:S:CHECKS:LS SHIRT</t>
  </si>
  <si>
    <t>LS SHIRT WOVEN MEDIUM CHECK WVCHKKR19:NAVY BLUE:M:CHECKS:LS SHIRT</t>
  </si>
  <si>
    <t>LS SHIRT WOVEN MEDIUM CHECK WVCHKKR19:NAVY BLUE:L:CHECKS:LS SHIRT</t>
  </si>
  <si>
    <t>LS SHIRT WOVEN MEDIUM CHECK WVCHKKR19:NAVY BLUE:XL:CHECKS:LS SHIRT</t>
  </si>
  <si>
    <t>SS SHIRT PRINT EU106 WVRT3:NAVY BLUE:M:PRINT:SS SHIRT</t>
  </si>
  <si>
    <t>SS SHIRT PRINT EU106 WVRT3:NAVY BLUE:XL:PRINT:SS SHIRT</t>
  </si>
  <si>
    <t>SS SHIRT REG SHANGHAI COLLAR WVSHCLSS:FROST GREY:XL:SOLID:SS SHIRT</t>
  </si>
  <si>
    <t>SS SHIRT REG SHANGHAI COLLAR WVSHCLSS:SAND:S:SOLID:SS SHIRT</t>
  </si>
  <si>
    <t>SS SHIRT REG SHANGHAI COLLAR WVSHCLSS:SAND:M:SOLID:SS SHIRT</t>
  </si>
  <si>
    <t>SS SHIRT REG SHANGHAI COLLAR WVSHCLSS:SAND:L:SOLID:SS SHIRT</t>
  </si>
  <si>
    <t>SS SHIRT REG SHANGHAI COLLAR WVSHCLSS:SAND:XL:SOLID:SS SHIRT</t>
  </si>
  <si>
    <t>SS SHIRT COTTON CHECKS H15 WVCKS8:MUSTARD:XL:CHECKS:SS SHIRT</t>
  </si>
  <si>
    <t>LS SHIRT REG YD MED CHECK LWVCKJP13:SAND:S:CHECKS:LS SHIRT</t>
  </si>
  <si>
    <t>LS SHIRT REG YD MED CHECK LWVCKJP13:SAND:L:CHECKS:LS SHIRT</t>
  </si>
  <si>
    <t>LWVCKJP06</t>
  </si>
  <si>
    <t>LS SHIRT REG MED CHECK SHIRT LWVCKJP06:OLIVE:S:CHECKS:LS SHIRT</t>
  </si>
  <si>
    <t>LS SHIRT REG MED CHECK SHIRT LWVCKJP06:OLIVE:M:CHECKS:LS SHIRT</t>
  </si>
  <si>
    <t>LS SHIRT REG MED CHECK SHIRT LWVCKJP06:OLIVE:L:CHECKS:LS SHIRT</t>
  </si>
  <si>
    <t>LS SHIRT REG MED CHECK SHIRT LWVCKJP06:OLIVE:XL:CHECKS:LS SHIRT</t>
  </si>
  <si>
    <t>SS SHIRT REG AOP SHIRT FLOWER WVPRTFLW:WHITE:L:PRINT:SS SHIRT</t>
  </si>
  <si>
    <t>SS SHIRT REG AOP SHIRT FLOWER WVPRTFLW:WHITE:XL:PRINT:SS SHIRT</t>
  </si>
  <si>
    <t>LS SHIRT WOVEN MED CHECK LWVCKKR21:OFF WHITE:M:CHECKS:LS SHIRT</t>
  </si>
  <si>
    <t>LS SHIRT WOVEN MED CHECK LWVCKKR21:OFF WHITE:XL:CHECKS:LS SHIRT</t>
  </si>
  <si>
    <t>SRY41BL</t>
  </si>
  <si>
    <t>SS REG RAYON PRINT LEAVES:BLACK:S</t>
  </si>
  <si>
    <t>SS REG RAYON PRINT LEAVES:BLACK:M</t>
  </si>
  <si>
    <t>SS REG RAYON PRINT LEAVES:BLACK:L</t>
  </si>
  <si>
    <t>SS REG RAYON PRINT LEAVES:BLACK:XL</t>
  </si>
  <si>
    <t>NEONP1GY</t>
  </si>
  <si>
    <t>NEON POLO Y/D STRIPE:MISTY MEDIUM GREY:S</t>
  </si>
  <si>
    <t>NEON POLO Y/D STRIPE:MISTY MEDIUM GREY:M</t>
  </si>
  <si>
    <t>NEON POLO Y/D STRIPE:MISTY MEDIUM GREY:XL</t>
  </si>
  <si>
    <t>NEONP1NV</t>
  </si>
  <si>
    <t>NEON POLO Y/D STRIPE:NAVY BLUE:S</t>
  </si>
  <si>
    <t>NEON POLO Y/D STRIPE:NAVY BLUE:M</t>
  </si>
  <si>
    <t>NEON POLO Y/D STRIPE:NAVY BLUE:L</t>
  </si>
  <si>
    <t>NEON POLO Y/D STRIPE:NAVY BLUE:XL</t>
  </si>
  <si>
    <t>NEONP2NV</t>
  </si>
  <si>
    <t>NEON POLO ROTARY PRINT:NAVY BLUE:S</t>
  </si>
  <si>
    <t>NEON POLO ROTARY PRINT:NAVY BLUE:M</t>
  </si>
  <si>
    <t>NEON POLO ROTARY PRINT:NAVY BLUE:XL</t>
  </si>
  <si>
    <t>NEONP3GY</t>
  </si>
  <si>
    <t>NEON POLO SOLID JAQUARD:MISTY MEDIUM GREY:S</t>
  </si>
  <si>
    <t>NEON POLO SOLID JAQUARD:MISTY MEDIUM GREY:M</t>
  </si>
  <si>
    <t>NEON POLO SOLID JAQUARD:MISTY MEDIUM GREY:L</t>
  </si>
  <si>
    <t>NEON POLO SOLID JAQUARD:MISTY MEDIUM GREY:XL</t>
  </si>
  <si>
    <t>NEONP3NV</t>
  </si>
  <si>
    <t>NEON POLO SOLID JAQUARD:NAVY BLUE:S</t>
  </si>
  <si>
    <t>NEON POLO SOLID JAQUARD:NAVY BLUE:M</t>
  </si>
  <si>
    <t>NEON POLO SOLID JAQUARD:NAVY BLUE:L</t>
  </si>
  <si>
    <t>NEON POLO SOLID JAQUARD:NAVY BLUE:XL</t>
  </si>
  <si>
    <t>PSSTEX18MR</t>
  </si>
  <si>
    <t>POLO SS SOLID TEXTURED (B08):MAROON:S</t>
  </si>
  <si>
    <t>POLO SS SOLID TEXTURED (B08):MAROON:M</t>
  </si>
  <si>
    <t>POLO SS SOLID TEXTURED (B08):MAROON:L</t>
  </si>
  <si>
    <t>POLO SS SOLID TEXTURED (B08):MAROON:XL</t>
  </si>
  <si>
    <t>PSSTEX19EG</t>
  </si>
  <si>
    <t>POLO SS SOLID TEXTURED (B08):EMERALD GREEN:S</t>
  </si>
  <si>
    <t>POLO SS SOLID TEXTURED (B08):EMERALD GREEN:M</t>
  </si>
  <si>
    <t>POLO SS SOLID TEXTURED (B08):EMERALD GREEN:L</t>
  </si>
  <si>
    <t>POLO SS SOLID TEXTURED (B08):EMERALD GREEN:XL</t>
  </si>
  <si>
    <t>PSSTEX22NV</t>
  </si>
  <si>
    <t>POLO STRIPE TEXTURED (H82):NAVY BLUE:S</t>
  </si>
  <si>
    <t>POLO STRIPE TEXTURED (H82):NAVY BLUE:M</t>
  </si>
  <si>
    <t>POLO STRIPE TEXTURED (H82):NAVY BLUE:L</t>
  </si>
  <si>
    <t>POLO STRIPE TEXTURED (H82):NAVY BLUE:XL</t>
  </si>
  <si>
    <t>PSSTEX23MR</t>
  </si>
  <si>
    <t>POLO STRIPE TEXTURED (H82):MAROON:S</t>
  </si>
  <si>
    <t>POLO STRIPE TEXTURED (H82):MAROON:M</t>
  </si>
  <si>
    <t>POLO STRIPE TEXTURED (H82):MAROON:L</t>
  </si>
  <si>
    <t>POLO STRIPE TEXTURED (H82):MAROON:XL</t>
  </si>
  <si>
    <t>PSSTEX3</t>
  </si>
  <si>
    <t>SS POLO SHIRT STRIPE PSSTEX3:NAVY BLUE:S:TEXTURE:SS POLO SHIRT</t>
  </si>
  <si>
    <t>SS POLO SHIRT STRIPE PSSTEX3:NAVY BLUE:M:TEXTURE:SS POLO SHIRT</t>
  </si>
  <si>
    <t>SS POLO SHIRT STRIPE PSSTEX3:NAVY BLUE:L:TEXTURE:SS POLO SHIRT</t>
  </si>
  <si>
    <t>SS POLO SHIRT STRIPE PSSTEX3:NAVY BLUE:XL:TEXTURE:SS POLO SHIRT</t>
  </si>
  <si>
    <t>PSSTEX4</t>
  </si>
  <si>
    <t>SS POLO SHIRT STRIPE PSSTEX4:OLIVE:S:TEXTURE:SS POLO SHIRT</t>
  </si>
  <si>
    <t>SS POLO SHIRT STRIPE PSSTEX4:OLIVE:M:TEXTURE:SS POLO SHIRT</t>
  </si>
  <si>
    <t>SS POLO SHIRT STRIPE PSSTEX4:OLIVE:L:TEXTURE:SS POLO SHIRT</t>
  </si>
  <si>
    <t>SS POLO SHIRT STRIPE PSSTEX4:OLIVE:XL:TEXTURE:SS POLO SHIRT</t>
  </si>
  <si>
    <t>PSSTEX5NV</t>
  </si>
  <si>
    <t>POLO SOLID TEXTURED TRIANGLE:NAVY BLUE:S</t>
  </si>
  <si>
    <t>POLO SOLID TEXTURED TRIANGLE:NAVY BLUE:M</t>
  </si>
  <si>
    <t>POLO SOLID TEXTURED TRIANGLE:NAVY BLUE:L</t>
  </si>
  <si>
    <t>POLO SOLID TEXTURED TRIANGLE:NAVY BLUE:XL</t>
  </si>
  <si>
    <t>PSSTEX6OL</t>
  </si>
  <si>
    <t>POLO SOLID TEXTURED TRIANGLE:OLIVE:S</t>
  </si>
  <si>
    <t>POLO SOLID TEXTURED TRIANGLE:OLIVE:M</t>
  </si>
  <si>
    <t>POLO SOLID TEXTURED TRIANGLE:OLIVE:L</t>
  </si>
  <si>
    <t>POLO SOLID TEXTURED TRIANGLE:OLIVE:XL</t>
  </si>
  <si>
    <t>PSSTR11NV</t>
  </si>
  <si>
    <t>POLO STRIPE REG W/ JACQUARD KNIT:NAVY BLUE:S</t>
  </si>
  <si>
    <t>POLO STRIPE REG W/ JACQUARD KNIT:NAVY BLUE:M</t>
  </si>
  <si>
    <t>POLO STRIPE REG W/ JACQUARD KNIT:NAVY BLUE:L</t>
  </si>
  <si>
    <t>POLO STRIPE REG W/ JACQUARD KNIT:NAVY BLUE:XL</t>
  </si>
  <si>
    <t>PSSTR12BL</t>
  </si>
  <si>
    <t>POLO STRIPE REG W/ JACQUARD KNIT:BLACK:S</t>
  </si>
  <si>
    <t>POLO STRIPE REG W/ JACQUARD KNIT:BLACK:M</t>
  </si>
  <si>
    <t>POLO STRIPE REG W/ JACQUARD KNIT:BLACK:L</t>
  </si>
  <si>
    <t>POLO STRIPE REG W/ JACQUARD KNIT:BLACK:XL</t>
  </si>
  <si>
    <t>PSSTR13RD</t>
  </si>
  <si>
    <t>POLO STRIPE REG W/ JACQUARD KNIT:CLASSIC RED:S</t>
  </si>
  <si>
    <t>POLO STRIPE REG W/ JACQUARD KNIT:CLASSIC RED:M</t>
  </si>
  <si>
    <t>POLO STRIPE REG W/ JACQUARD KNIT:CLASSIC RED:L</t>
  </si>
  <si>
    <t>POLO STRIPE REG W/ JACQUARD KNIT:CLASSIC RED:XL</t>
  </si>
  <si>
    <t>PSTX123MT</t>
  </si>
  <si>
    <t>POLO SOLID TEXTURED W/ Y/D STRIPES (EU123):MUSTARD:S</t>
  </si>
  <si>
    <t>POLO SOLID TEXTURED W/ Y/D STRIPES (EU123):MUSTARD:M</t>
  </si>
  <si>
    <t>POLO SOLID TEXTURED W/ Y/D STRIPES (EU123):MUSTARD:L</t>
  </si>
  <si>
    <t>POLO SOLID TEXTURED W/ Y/D STRIPES (EU123):MUSTARD:XL</t>
  </si>
  <si>
    <t>PSTX123RD</t>
  </si>
  <si>
    <t>POLO SOLID TEXTURED W/ Y/D STRIPES (EU123):CLASSIC RED:S</t>
  </si>
  <si>
    <t>POLO SOLID TEXTURED W/ Y/D STRIPES (EU123):CLASSIC RED:M</t>
  </si>
  <si>
    <t>POLO SOLID TEXTURED W/ Y/D STRIPES (EU123):CLASSIC RED:L</t>
  </si>
  <si>
    <t>POLO SOLID TEXTURED W/ Y/D STRIPES (EU123):CLASSIC RED:XL</t>
  </si>
  <si>
    <t>PSTX162BL</t>
  </si>
  <si>
    <t>POLO STRIPE TEX (EU162):BLACK:S</t>
  </si>
  <si>
    <t>POLO STRIPE TEX (EU162):BLACK:M</t>
  </si>
  <si>
    <t>POLO STRIPE TEX (EU162):BLACK:L</t>
  </si>
  <si>
    <t>POLO STRIPE TEX (EU162):BLACK:XL</t>
  </si>
  <si>
    <t>PSTX162MR</t>
  </si>
  <si>
    <t>POLO STRIPE TEX (EU162):MAROON:S</t>
  </si>
  <si>
    <t>POLO STRIPE TEX (EU162):MAROON:M</t>
  </si>
  <si>
    <t>POLO STRIPE TEX (EU162):MAROON:L</t>
  </si>
  <si>
    <t>POLO STRIPE TEX (EU162):MAROON:XL</t>
  </si>
  <si>
    <t>PSTXJ1BL</t>
  </si>
  <si>
    <t>POLO SOLID TEXTURED WITH JAQUARD:BLACK:S</t>
  </si>
  <si>
    <t>POLO SOLID TEXTURED WITH JAQUARD:BLACK:M</t>
  </si>
  <si>
    <t>POLO SOLID TEXTURED WITH JAQUARD:BLACK:L</t>
  </si>
  <si>
    <t>POLO SOLID TEXTURED WITH JAQUARD:BLACK:XL</t>
  </si>
  <si>
    <t>WK STR BAHU POLOS:MAROON:3XL</t>
  </si>
  <si>
    <t>WKDK5MS</t>
  </si>
  <si>
    <t>WK STR DADA:MISTY MEDIUM GREY:M</t>
  </si>
  <si>
    <t>WK STR DADA:MISTY MEDIUM GREY:XL</t>
  </si>
  <si>
    <t>WKDK6BU</t>
  </si>
  <si>
    <t>WK STRIPE DADA:CLASSIC BLUE:S</t>
  </si>
  <si>
    <t>WK STRIPE DADA:CLASSIC BLUE:M</t>
  </si>
  <si>
    <t>WK STRIPE DADA:CLASSIC BLUE:L</t>
  </si>
  <si>
    <t>WK STRIPE DADA:CLASSIC BLUE:XL</t>
  </si>
  <si>
    <t>WKDK6WH</t>
  </si>
  <si>
    <t>WK STRIPE DADA:WHITE:S</t>
  </si>
  <si>
    <t>WK STRIPE DADA:WHITE:M</t>
  </si>
  <si>
    <t>WK STRIPE DADA:WHITE:L</t>
  </si>
  <si>
    <t>WK STRIPE DADA:WHITE:XL</t>
  </si>
  <si>
    <t>WKPTAILN</t>
  </si>
  <si>
    <t>SS POLO SHIRT PRINT SHARK TAIL WKPTAILN:TEAL:S:PRINT:SS T-SHIRT</t>
  </si>
  <si>
    <t>SS POLO SHIRT PRINT SHARK TAIL WKPTAILN:TEAL:M:PRINT:SS T-SHIRT</t>
  </si>
  <si>
    <t>SS POLO SHIRT PRINT SHARK TAIL WKPTAILN:TEAL:L:PRINT:SS T-SHIRT</t>
  </si>
  <si>
    <t>SS POLO SHIRT PRINT SHARK TAIL WKPTAILN:TEAL:XL:PRINT:SS T-SHIRT</t>
  </si>
  <si>
    <t>WKS132BU</t>
  </si>
  <si>
    <t>WK STR TPS COMB:CLASSIC BLUE:S</t>
  </si>
  <si>
    <t>WK STR TPS COMB:CLASSIC BLUE:M</t>
  </si>
  <si>
    <t>WK STR TPS COMB:CLASSIC BLUE:L</t>
  </si>
  <si>
    <t>WK STR TPS COMB:CLASSIC BLUE:XL</t>
  </si>
  <si>
    <t>WKS132TR</t>
  </si>
  <si>
    <t>WK STR TPS COMB:MANDARIN ORANGE:S</t>
  </si>
  <si>
    <t>WK STR TPS COMB:MANDARIN ORANGE:M</t>
  </si>
  <si>
    <t>WK STR TPS COMB:MANDARIN ORANGE:L</t>
  </si>
  <si>
    <t>WK STR TPS COMB:MANDARIN ORANGE:XL</t>
  </si>
  <si>
    <t>WKS89MR</t>
  </si>
  <si>
    <t>WK POLO STRIPE TPS:MAROON:S</t>
  </si>
  <si>
    <t>WK POLO STRIPE TPS:MAROON:M</t>
  </si>
  <si>
    <t>WK POLO STRIPE TPS:MAROON:L</t>
  </si>
  <si>
    <t>WK POLO STRIPE TPS:MAROON:XL</t>
  </si>
  <si>
    <t>WK POLO STRIPE TPS:TEAL:S</t>
  </si>
  <si>
    <t>WK POLO STRIPE TPS:TEAL:M</t>
  </si>
  <si>
    <t>WK POLO STRIPE TPS:TEAL:L</t>
  </si>
  <si>
    <t>WK POLO STRIPE TPS:TEAL:XL</t>
  </si>
  <si>
    <t>WKSMRN</t>
  </si>
  <si>
    <t>WK SS REG TRIPLE COLOR:MAROON:S</t>
  </si>
  <si>
    <t>WK SS REG TRIPLE COLOR:MAROON:M</t>
  </si>
  <si>
    <t>WK SS REG TRIPLE COLOR:MAROON:L</t>
  </si>
  <si>
    <t>WK SS REG TRIPLE COLOR:MAROON:XL</t>
  </si>
  <si>
    <t>WKSNV</t>
  </si>
  <si>
    <t>WK SS REG TRIPLE COLOR:NAVY BLUE:S</t>
  </si>
  <si>
    <t>WK SS REG TRIPLE COLOR:NAVY BLUE:M</t>
  </si>
  <si>
    <t>WK SS REG TRIPLE COLOR:NAVY BLUE:L</t>
  </si>
  <si>
    <t>WK SS REG TRIPLE COLOR:NAVY BLUE:XL</t>
  </si>
  <si>
    <t>WKT98GY</t>
  </si>
  <si>
    <t>WK STR ABC 2TN:FROST GREY:S</t>
  </si>
  <si>
    <t>WK STR ABC 2TN:FROST GREY:M</t>
  </si>
  <si>
    <t>WK STR ABC 2TN:FROST GREY:L</t>
  </si>
  <si>
    <t>WK STR ABC 2TN:FROST GREY:XL</t>
  </si>
  <si>
    <t>WKT98NV</t>
  </si>
  <si>
    <t>WK STR ABC 2TN:NAVY BLUE:S</t>
  </si>
  <si>
    <t>WK STR ABC 2TN:NAVY BLUE:M</t>
  </si>
  <si>
    <t>WK STR ABC 2TN:NAVY BLUE:L</t>
  </si>
  <si>
    <t>WK STR ABC 2TN:NAVY BLUE:XL</t>
  </si>
  <si>
    <t>WSTWNV</t>
  </si>
  <si>
    <t>WK SOLID DETAILS:NAVY BLUE:S</t>
  </si>
  <si>
    <t>WK SOLID DETAILS:NAVY BLUE:M</t>
  </si>
  <si>
    <t>WK SOLID DETAILS:NAVY BLUE:L</t>
  </si>
  <si>
    <t>WK SOLID DETAILS:NAVY BLUE:XL</t>
  </si>
  <si>
    <t>WK SOLID DETAILS:NAVY BLUE:2XL</t>
  </si>
  <si>
    <t>WSTWRD</t>
  </si>
  <si>
    <t>WK SOLID DETAILS:CLASSIC RED:2XL</t>
  </si>
  <si>
    <t>WSTWTR</t>
  </si>
  <si>
    <t>WK SOLID DETAILS:MANDARIN ORANGE:S</t>
  </si>
  <si>
    <t>WK SOLID DETAILS:MANDARIN ORANGE:M</t>
  </si>
  <si>
    <t>WK SOLID DETAILS:MANDARIN ORANGE:L</t>
  </si>
  <si>
    <t>WK SOLID DETAILS:MANDARIN ORANGE:XL</t>
  </si>
  <si>
    <t>WK SOLID DETAILS:MANDARIN ORANGE:2XL</t>
  </si>
  <si>
    <t>LWKBNDR</t>
  </si>
  <si>
    <t>LS POLO SHIRT SOLID COLOR LWKBNDR:MAROON:S:SOLID:LS POLO SHIRT</t>
  </si>
  <si>
    <t>LS POLO SHIRT SOLID COLOR LWKBNDR:MAROON:M:SOLID:LS POLO SHIRT</t>
  </si>
  <si>
    <t>LS POLO SHIRT SOLID COLOR LWKBNDR:MAROON:L:SOLID:LS POLO SHIRT</t>
  </si>
  <si>
    <t>LS POLO SHIRT SOLID COLOR LWKBNDR:MAROON:XL:SOLID:LS POLO SHIRT</t>
  </si>
  <si>
    <t>LS POLO SHIRT SOLID COLOR LWKBNDR:MAROON:XS:SOLID:LS POLO SHIRT</t>
  </si>
  <si>
    <t>LS POLO SHIRT SOLID COLOR LWKBNDR:WHITE:S:SOLID:LS POLO SHIRT</t>
  </si>
  <si>
    <t>LS POLO SHIRT SOLID COLOR LWKBNDR:WHITE:M:SOLID:LS POLO SHIRT</t>
  </si>
  <si>
    <t>LS POLO SHIRT SOLID COLOR LWKBNDR:WHITE:L:SOLID:LS POLO SHIRT</t>
  </si>
  <si>
    <t>LS POLO SHIRT SOLID COLOR LWKBNDR:WHITE:XL:SOLID:LS POLO SHIRT</t>
  </si>
  <si>
    <t>LS POLO SHIRT SOLID COLOR LWKBNDR:WHITE:XS:SOLID:LS POLO SHIRT</t>
  </si>
  <si>
    <t>PSSTEX2OL</t>
  </si>
  <si>
    <t>POLO SOLID TEX SIRO:OLIVE:S</t>
  </si>
  <si>
    <t>POLO SOLID TEX SIRO:OLIVE:M</t>
  </si>
  <si>
    <t>POLO SOLID TEX SIRO:OLIVE:L</t>
  </si>
  <si>
    <t>POLO SOLID TEX SIRO:OLIVE:XL</t>
  </si>
  <si>
    <t>PSSTEX1NV</t>
  </si>
  <si>
    <t>POLO SOLID TEX SIRO:NAVY BLUE:S</t>
  </si>
  <si>
    <t>POLO SOLID TEX SIRO:NAVY BLUE:M</t>
  </si>
  <si>
    <t>POLO SOLID TEX SIRO:NAVY BLUE:L</t>
  </si>
  <si>
    <t>POLO SOLID TEX SIRO:NAVY BLUE:XL</t>
  </si>
  <si>
    <t>POLO SOLID TEX SIRO:OLIVE:XS</t>
  </si>
  <si>
    <t>POLO SOLID TEX SIRO:NAVY BLUE:XS</t>
  </si>
  <si>
    <t>PSSTRHK38</t>
  </si>
  <si>
    <t>SS POLO SHIRT STRIPE REGULAR PSSTRHK38:CLASSIC RED:S:STRIPE:SS POLO SHIRT</t>
  </si>
  <si>
    <t>SS POLO SHIRT STRIPE REGULAR PSSTRHK38:CLASSIC RED:M:STRIPE:SS POLO SHIRT</t>
  </si>
  <si>
    <t>SS POLO SHIRT STRIPE REGULAR PSSTRHK38:CLASSIC RED:L:STRIPE:SS POLO SHIRT</t>
  </si>
  <si>
    <t>SS POLO SHIRT STRIPE REGULAR PSSTRHK38:CLASSIC RED:XL:STRIPE:SS POLO SHIRT</t>
  </si>
  <si>
    <t>PSTRBD02</t>
  </si>
  <si>
    <t>SS POLO SHIRT POLO STRIPE PSTRBD02:MAROON:S:STRIPE:SS POLO SHIRT</t>
  </si>
  <si>
    <t>SS POLO SHIRT POLO STRIPE PSTRBD02:MAROON:M:STRIPE:SS POLO SHIRT</t>
  </si>
  <si>
    <t>SS POLO SHIRT POLO STRIPE PSTRBD02:MAROON:L:STRIPE:SS POLO SHIRT</t>
  </si>
  <si>
    <t>SS POLO SHIRT POLO STRIPE PSTRBD02:MAROON:XL:STRIPE:SS POLO SHIRT</t>
  </si>
  <si>
    <t>SS POLO SHIRT POLO STRIPE PSTRBD02:MISTY MEDIUM GR:S:STRIPE:SS POLO SHIRT</t>
  </si>
  <si>
    <t>SS POLO SHIRT POLO STRIPE PSTRBD02:MISTY MEDIUM GR:M:STRIPE:SS POLO SHIRT</t>
  </si>
  <si>
    <t>SS POLO SHIRT POLO STRIPE PSTRBD02:MISTY MEDIUM GR:L:STRIPE:SS POLO SHIRT</t>
  </si>
  <si>
    <t>SS POLO SHIRT POLO STRIPE PSTRBD02:MISTY MEDIUM GR:XL:STRIPE:SS POLO SHIRT</t>
  </si>
  <si>
    <t>PSSTR3GY</t>
  </si>
  <si>
    <t>POLO STRIPE REG INTERLOCK (B27):MISTY MEDIUM GRE:S</t>
  </si>
  <si>
    <t>POLO STRIPE REG INTERLOCK (B27):MISTY MEDIUM GRE:M</t>
  </si>
  <si>
    <t>POLO STRIPE REG INTERLOCK (B27):MISTY MEDIUM GRE:L</t>
  </si>
  <si>
    <t>POLO STRIPE REG INTERLOCK (B27):MISTY MEDIUM GRE:XL</t>
  </si>
  <si>
    <t>WSTWBR</t>
  </si>
  <si>
    <t>WK SOLID DETAILS:RUSTIC BROWN:S</t>
  </si>
  <si>
    <t>WK SOLID DETAILS:RUSTIC BROWN:M</t>
  </si>
  <si>
    <t>WK SOLID DETAILS:RUSTIC BROWN:L</t>
  </si>
  <si>
    <t>WK SOLID DETAILS:RUSTIC BROWN:XL</t>
  </si>
  <si>
    <t>WK SOLID DETAILS:RUSTIC BROWN:2XL</t>
  </si>
  <si>
    <t>WSTWBU</t>
  </si>
  <si>
    <t>WK SOLID DETAILS:CLASSIC BLUE:2XL</t>
  </si>
  <si>
    <t>WSTWOL</t>
  </si>
  <si>
    <t>WK SOLID DETAILS:OLIVE:S</t>
  </si>
  <si>
    <t>WK SOLID DETAILS:OLIVE:M</t>
  </si>
  <si>
    <t>WK SOLID DETAILS:OLIVE:L</t>
  </si>
  <si>
    <t>WK SOLID DETAILS:OLIVE:XL</t>
  </si>
  <si>
    <t>WK SOLID DETAILS:OLIVE:2XL</t>
  </si>
  <si>
    <t>POLO STRIPE TEXTURED (LA06):FROST GREY:S</t>
  </si>
  <si>
    <t>POLO STRIPE TEXTURED (LA06):FROST GREY:M</t>
  </si>
  <si>
    <t>POLO STRIPE TEXTURED (LA06):FROST GREY:XL</t>
  </si>
  <si>
    <t>PSTR06NV</t>
  </si>
  <si>
    <t>POLO STRIPE TEXTURED (LA06):NAVY BLUE:S</t>
  </si>
  <si>
    <t>POLO STRIPE TEXTURED (LA06):NAVY BLUE:M</t>
  </si>
  <si>
    <t>POLO STRIPE TEXTURED (LA06):NAVY BLUE:L</t>
  </si>
  <si>
    <t>POLO STRIPE TEXTURED (LA06):NAVY BLUE:XL</t>
  </si>
  <si>
    <t>PSTR164BU</t>
  </si>
  <si>
    <t>POLO STRIPE BLOK DADA (LA164):MISTY MEDIUM BLUE:S</t>
  </si>
  <si>
    <t>POLO STRIPE BLOK DADA (LA164):MISTY MEDIUM BLUE:M</t>
  </si>
  <si>
    <t>POLO STRIPE BLOK DADA (LA164):MISTY MEDIUM BLUE:L</t>
  </si>
  <si>
    <t>POLO STRIPE BLOK DADA (LA164):MISTY MEDIUM BLUE:XL</t>
  </si>
  <si>
    <t>PSTR164GY</t>
  </si>
  <si>
    <t>POLO STRIPE BLOK DADA (LA164):MISTY MEDIUM GREY:S</t>
  </si>
  <si>
    <t>POLO STRIPE BLOK DADA (LA164):MISTY MEDIUM GREY:M</t>
  </si>
  <si>
    <t>POLO STRIPE BLOK DADA (LA164):MISTY MEDIUM GREY:L</t>
  </si>
  <si>
    <t>POLO STRIPE BLOK DADA (LA164):MISTY MEDIUM GREY:XL</t>
  </si>
  <si>
    <t>PSTR26NV</t>
  </si>
  <si>
    <t>POLO STRIPE Y/D (LA32/28):NAVY BLUE:S</t>
  </si>
  <si>
    <t>POLO STRIPE Y/D (LA32/28):NAVY BLUE:M</t>
  </si>
  <si>
    <t>POLO STRIPE Y/D (LA32/28):NAVY BLUE:L</t>
  </si>
  <si>
    <t>POLO STRIPE Y/D (LA32/28):NAVY BLUE:XL</t>
  </si>
  <si>
    <t>PSTR32WH</t>
  </si>
  <si>
    <t>POLO STRIPE Y/D (LA32/28):WHITE:S</t>
  </si>
  <si>
    <t>POLO STRIPE Y/D (LA32/28):WHITE:M</t>
  </si>
  <si>
    <t>POLO STRIPE Y/D (LA32/28):WHITE:L</t>
  </si>
  <si>
    <t>POLO STRIPE Y/D (LA32/28):WHITE:XL</t>
  </si>
  <si>
    <t>PSLDSC12</t>
  </si>
  <si>
    <t>SS POLO SHIRT SOLID SC12 PSLDSC12:MANDARIN ORANGE:S:SOLID:SS POLO SHIRT</t>
  </si>
  <si>
    <t>SS POLO SHIRT SOLID SC12 PSLDSC12:MANDARIN ORANGE:M:SOLID:SS POLO SHIRT</t>
  </si>
  <si>
    <t>SS POLO SHIRT SOLID SC12 PSLDSC12:MANDARIN ORANGE:L:SOLID:SS POLO SHIRT</t>
  </si>
  <si>
    <t>SS POLO SHIRT SOLID SC12 PSLDSC12:MANDARIN ORANGE:XL:SOLID:SS POLO SHIRT</t>
  </si>
  <si>
    <t>SS POLO SHIRT SOLID SC12 PSLDSC12:NAVY BLUE:S:SOLID:SS POLO SHIRT</t>
  </si>
  <si>
    <t>SS POLO SHIRT SOLID SC12 PSLDSC12:NAVY BLUE:M:SOLID:SS POLO SHIRT</t>
  </si>
  <si>
    <t>SS POLO SHIRT SOLID SC12 PSLDSC12:NAVY BLUE:L:SOLID:SS POLO SHIRT</t>
  </si>
  <si>
    <t>SS POLO SHIRT SOLID SC12 PSLDSC12:NAVY BLUE:XL:SOLID:SS POLO SHIRT</t>
  </si>
  <si>
    <t>SS POLO SHIRT SOLID SC12 PSLDSC12:TEAL:S:SOLID:SS POLO SHIRT</t>
  </si>
  <si>
    <t>SS POLO SHIRT SOLID SC12 PSLDSC12:TEAL:M:SOLID:SS POLO SHIRT</t>
  </si>
  <si>
    <t>SS POLO SHIRT SOLID SC12 PSLDSC12:TEAL:L:SOLID:SS POLO SHIRT</t>
  </si>
  <si>
    <t>SS POLO SHIRT SOLID SC12 PSLDSC12:TEAL:XL:SOLID:SS POLO SHIRT</t>
  </si>
  <si>
    <t>SS POLO SHIRT STRIPE REGULAR PSSTRHK38:MUSTARD:S:STRIPE:SS POLO SHIRT</t>
  </si>
  <si>
    <t>SS POLO SHIRT STRIPE REGULAR PSSTRHK38:MUSTARD:M:STRIPE:SS POLO SHIRT</t>
  </si>
  <si>
    <t>SS POLO SHIRT STRIPE REGULAR PSSTRHK38:MUSTARD:L:STRIPE:SS POLO SHIRT</t>
  </si>
  <si>
    <t>SS POLO SHIRT STRIPE REGULAR PSSTRHK38:MUSTARD:XL:STRIPE:SS POLO SHIRT</t>
  </si>
  <si>
    <t>PSTK2SC14</t>
  </si>
  <si>
    <t>SS POLO SHIRT STRIPE SINGLE JERSEY PSTK2SC14:MISTY MEDIUM:S:SOLID:SS POLO SHIRT</t>
  </si>
  <si>
    <t>SS POLO SHIRT STRIPE SINGLE JERSEY PSTK2SC14:MISTY MEDIUM:M:SOLID:SS POLO SHIRT</t>
  </si>
  <si>
    <t>SS POLO SHIRT STRIPE SINGLE JERSEY PSTK2SC14:MISTY MEDIUM:L:SOLID:SS POLO SHIRT</t>
  </si>
  <si>
    <t>SS POLO SHIRT STRIPE SINGLE JERSEY PSTK2SC14:MISTY MEDIUM:XL:SOLID:SS POLO SHIRT</t>
  </si>
  <si>
    <t>SS POLO SHIRT STRIPE SINGLE JERSEY PSTK2SC14:NAVY BLUE:S:SOLID:SS POLO SHIRT</t>
  </si>
  <si>
    <t>SS POLO SHIRT STRIPE SINGLE JERSEY PSTK2SC14:NAVY BLUE:M:SOLID:SS POLO SHIRT</t>
  </si>
  <si>
    <t>SS POLO SHIRT STRIPE SINGLE JERSEY PSTK2SC14:NAVY BLUE:L:SOLID:SS POLO SHIRT</t>
  </si>
  <si>
    <t>SS POLO SHIRT STRIPE SINGLE JERSEY PSTK2SC14:NAVY BLUE:XL:SOLID:SS POLO SHIRT</t>
  </si>
  <si>
    <t>PSSTR4NV</t>
  </si>
  <si>
    <t>POLO STR REG SINGLE JERSEY (B27):NAVY BLUE:S</t>
  </si>
  <si>
    <t>POLO STR REG SINGLE JERSEY (B27):NAVY BLUE:M</t>
  </si>
  <si>
    <t>POLO STR REG SINGLE JERSEY (B27):NAVY BLUE:L</t>
  </si>
  <si>
    <t>POLO STR REG SINGLE JERSEY (B27):NAVY BLUE:XL</t>
  </si>
  <si>
    <t>PSTK1SC09</t>
  </si>
  <si>
    <t>SS POLO SHIRT STRIPE PSTK1SC09:CLASSIC BLUE:S:STRIPE:SS POLO SHIRT</t>
  </si>
  <si>
    <t>SS POLO SHIRT STRIPE PSTK1SC09:CLASSIC BLUE:M:STRIPE:SS POLO SHIRT</t>
  </si>
  <si>
    <t>SS POLO SHIRT STRIPE PSTK1SC09:CLASSIC BLUE:L:STRIPE:SS POLO SHIRT</t>
  </si>
  <si>
    <t>SS POLO SHIRT STRIPE PSTK1SC09:CLASSIC BLUE:XL:STRIPE:SS POLO SHIRT</t>
  </si>
  <si>
    <t>SS POLO SHIRT STRIPE PSTK1SC09:CLASSIC RED:S:STRIPE:SS POLO SHIRT</t>
  </si>
  <si>
    <t>SS POLO SHIRT STRIPE PSTK1SC09:CLASSIC RED:M:STRIPE:SS POLO SHIRT</t>
  </si>
  <si>
    <t>SS POLO SHIRT STRIPE PSTK1SC09:CLASSIC RED:L:STRIPE:SS POLO SHIRT</t>
  </si>
  <si>
    <t>SS POLO SHIRT STRIPE PSTK1SC09:CLASSIC RED:XL:STRIPE:SS POLO SHIRT</t>
  </si>
  <si>
    <t>SS POLO SHIRT STRIPE PSTK1SC09:OLIVE:S:STRIPE:SS POLO SHIRT</t>
  </si>
  <si>
    <t>SS POLO SHIRT STRIPE PSTK1SC09:OLIVE:M:STRIPE:SS POLO SHIRT</t>
  </si>
  <si>
    <t>SS POLO SHIRT STRIPE PSTK1SC09:OLIVE:L:STRIPE:SS POLO SHIRT</t>
  </si>
  <si>
    <t>SS POLO SHIRT STRIPE PSTK1SC09:OLIVE:XL:STRIPE:SS POLO SHIRT</t>
  </si>
  <si>
    <t>PSSTEX7</t>
  </si>
  <si>
    <t>SS POLO SHIRT JACQUARD COLLAR PSSTEX7:NAVY BLUE:S:CHECK:SS POLO SHIRT</t>
  </si>
  <si>
    <t>SS POLO SHIRT JACQUARD COLLAR PSSTEX7:NAVY BLUE:M:CHECK:SS POLO SHIRT</t>
  </si>
  <si>
    <t>SS POLO SHIRT JACQUARD COLLAR PSSTEX7:NAVY BLUE:L:CHECK:SS POLO SHIRT</t>
  </si>
  <si>
    <t>SS POLO SHIRT JACQUARD COLLAR PSSTEX7:NAVY BLUE:XL:CHECK:SS POLO SHIRT</t>
  </si>
  <si>
    <t>PSSTEX8</t>
  </si>
  <si>
    <t>SS POLO SHIRT JACQUARD COLLAR PSSTEX8:WINE:S:CHECK:SS SHIRT</t>
  </si>
  <si>
    <t>SS POLO SHIRT JACQUARD COLLAR PSSTEX8:WINE:M:CHECK:SS SHIRT</t>
  </si>
  <si>
    <t>SS POLO SHIRT JACQUARD COLLAR PSSTEX8:WINE:L:CHECK:SS SHIRT</t>
  </si>
  <si>
    <t>SS POLO SHIRT JACQUARD COLLAR PSSTEX8:WINE:XL:CHECK:SS SHIRT</t>
  </si>
  <si>
    <t>PSTRBD01</t>
  </si>
  <si>
    <t>SS POLO SHIRT STRIPE PSTRBD01:MISTY MEDIUM GRE:S:STRIPES:SS POLO SHIRT</t>
  </si>
  <si>
    <t>SS POLO SHIRT STRIPE PSTRBD01:MISTY MEDIUM GRE:M:STRIPES:SS POLO SHIRT</t>
  </si>
  <si>
    <t>SS POLO SHIRT STRIPE PSTRBD01:MISTY MEDIUM GRE:L:STRIPES:SS POLO SHIRT</t>
  </si>
  <si>
    <t>SS POLO SHIRT STRIPE PSTRBD01:MISTY MEDIUM GRE:XL:STRIPES:SS POLO SHIRT</t>
  </si>
  <si>
    <t>SS POLO SHIRT STRIPE PSTRBD01:NAVY BLUE:S:STRIPES:SS POLO SHIRT</t>
  </si>
  <si>
    <t>SS POLO SHIRT STRIPE PSTRBD01:NAVY BLUE:M:STRIPES:SS POLO SHIRT</t>
  </si>
  <si>
    <t>SS POLO SHIRT STRIPE PSTRBD01:NAVY BLUE:L:STRIPES:SS POLO SHIRT</t>
  </si>
  <si>
    <t>SS POLO SHIRT STRIPE PSTRBD01:NAVY BLUE:XL:STRIPES:SS POLO SHIRT</t>
  </si>
  <si>
    <t>SS POLO SHIRT STRIPE PSTRBD01:OFF WHITE:L:STRIPES:SS POLO SHIRT</t>
  </si>
  <si>
    <t>PSTDLA130</t>
  </si>
  <si>
    <t>SS POLO SHIRT STRIPE BLOK DADA PSTDLA130:CLASSIC BLUE:S:STRIPES:SS POLO SHIRT</t>
  </si>
  <si>
    <t>SS POLO SHIRT STRIPE BLOK DADA PSTDLA130:CLASSIC BLUE:M:STRIPES:SS POLO SHIRT</t>
  </si>
  <si>
    <t>SS POLO SHIRT STRIPE BLOK DADA PSTDLA130:CLASSIC BLUE:L:STRIPES:SS POLO SHIRT</t>
  </si>
  <si>
    <t>SS POLO SHIRT STRIPE BLOK DADA PSTDLA130:CLASSIC BLUE:XL:STRIPES:SS POLO SHIRT</t>
  </si>
  <si>
    <t>SS POLO SHIRT STRIPE BLOK DADA PSTDLA130:MAROON:S:STRIPES:SS POLO SHIRT</t>
  </si>
  <si>
    <t>SS POLO SHIRT STRIPE BLOK DADA PSTDLA130:MAROON:M:STRIPES:SS POLO SHIRT</t>
  </si>
  <si>
    <t>SS POLO SHIRT STRIPE BLOK DADA PSTDLA130:MAROON:L:STRIPES:SS POLO SHIRT</t>
  </si>
  <si>
    <t>SS POLO SHIRT STRIPE BLOK DADA PSTDLA130:MAROON:XL:STRIPES:SS POLO SHIRT</t>
  </si>
  <si>
    <t>PSTRM2YD</t>
  </si>
  <si>
    <t>SS POLO SHIRT STRIPE 2TN YD PSTRM2YD:MISTY MEDIUM GR:S:SS POLO SHIRT:STRIPE</t>
  </si>
  <si>
    <t>SS POLO SHIRT STRIPE 2TN YD PSTRM2YD:MISTY MEDIUM GR:M:SS POLO SHIRT:STRIPE</t>
  </si>
  <si>
    <t>SS POLO SHIRT STRIPE 2TN YD PSTRM2YD:MISTY MEDIUM GR:L:SS POLO SHIRT:STRIPE</t>
  </si>
  <si>
    <t>SS POLO SHIRT STRIPE 2TN YD PSTRM2YD:MISTY MEDIUM GR:XL:SS POLO SHIRT:STRIPE</t>
  </si>
  <si>
    <t>SS POLO SHIRT STRIPE 2TN YD PSTRM2YD:NAVY BLUE:S:SS POLO SHIRT:STRIPE</t>
  </si>
  <si>
    <t>SS POLO SHIRT STRIPE 2TN YD PSTRM2YD:NAVY BLUE:M:SS POLO SHIRT:STRIPE</t>
  </si>
  <si>
    <t>SS POLO SHIRT STRIPE 2TN YD PSTRM2YD:NAVY BLUE:L:SS POLO SHIRT:STRIPE</t>
  </si>
  <si>
    <t>SS POLO SHIRT STRIPE 2TN YD PSTRM2YD:NAVY BLUE:XL:SS POLO SHIRT:STRIPE</t>
  </si>
  <si>
    <t>PSSTEXJ3</t>
  </si>
  <si>
    <t>SS POLO SHIRT JAQUARD COLLAR PSSTEXJ3:NAVY BLUE:S:TEXTURE:SS POLO SHIRT</t>
  </si>
  <si>
    <t>SS POLO SHIRT JAQUARD COLLAR PSSTEXJ3:NAVY BLUE:M:TEXTURE:SS POLO SHIRT</t>
  </si>
  <si>
    <t>SS POLO SHIRT JAQUARD COLLAR PSSTEXJ3:NAVY BLUE:L:TEXTURE:SS POLO SHIRT</t>
  </si>
  <si>
    <t>SS POLO SHIRT JAQUARD COLLAR PSSTEXJ3:NAVY BLUE:XL:TEXTURE:SS POLO SHIRT</t>
  </si>
  <si>
    <t>SS POLO SHIRT JAQUARD COLLAR PSSTEXJ3:TEAL:S:TEXTURE:SS POLO SHIRT</t>
  </si>
  <si>
    <t>SS POLO SHIRT JAQUARD COLLAR PSSTEXJ3:TEAL:M:TEXTURE:SS POLO SHIRT</t>
  </si>
  <si>
    <t>SS POLO SHIRT JAQUARD COLLAR PSSTEXJ3:TEAL:L:TEXTURE:SS POLO SHIRT</t>
  </si>
  <si>
    <t>SS POLO SHIRT JAQUARD COLLAR PSSTEXJ3:TEAL:XL:TEXTURE:SS POLO SHIRT</t>
  </si>
  <si>
    <t>WKSK1</t>
  </si>
  <si>
    <t>SS POLO SHIRT STRIPE TPS HALFMOON WKSK1:MANDARIN ORANG:S:STRIPE:SS POLO SHIRT</t>
  </si>
  <si>
    <t>SS POLO SHIRT STRIPE TPS HALFMOON WKSK1:MANDARIN ORANG:M:STRIPE:SS POLO SHIRT</t>
  </si>
  <si>
    <t>SS POLO SHIRT STRIPE TPS HALFMOON WKSK1:MANDARIN ORANG:L:STRIPE:SS POLO SHIRT</t>
  </si>
  <si>
    <t>SS POLO SHIRT STRIPE TPS HALFMOON WKSK1:MANDARIN ORANG:XL:STRIPE:SS POLO SHIRT</t>
  </si>
  <si>
    <t>SS POLO SHIRT STRIPE TPS HALFMOON WKSK1:NAVY BLUE:S:STRIPE:SS POLO SHIRT</t>
  </si>
  <si>
    <t>SS POLO SHIRT STRIPE TPS HALFMOON WKSK1:NAVY BLUE:M:STRIPE:SS POLO SHIRT</t>
  </si>
  <si>
    <t>SS POLO SHIRT STRIPE TPS HALFMOON WKSK1:NAVY BLUE:L:STRIPE:SS POLO SHIRT</t>
  </si>
  <si>
    <t>SS POLO SHIRT STRIPE TPS HALFMOON WKSK1:NAVY BLUE:XL:STRIPE:SS POLO SHIRT</t>
  </si>
  <si>
    <t>SS POLO SHIRT STRIPE TPS HALFMOON WKSK1:OLIVE:S:STRIPE:SS POLO SHIRT</t>
  </si>
  <si>
    <t>SS POLO SHIRT STRIPE TPS HALFMOON WKSK1:OLIVE:M:STRIPE:SS POLO SHIRT</t>
  </si>
  <si>
    <t>SS POLO SHIRT STRIPE TPS HALFMOON WKSK1:OLIVE:L:STRIPE:SS POLO SHIRT</t>
  </si>
  <si>
    <t>SS POLO SHIRT STRIPE TPS HALFMOON WKSK1:OLIVE:XL:STRIPE:SS POLO SHIRT</t>
  </si>
  <si>
    <t>PSSTEX21</t>
  </si>
  <si>
    <t>SS POLO SHIRT TEX DOT PSSTEX21:WINE:S:TEXTURE:SS POLO SHIRT</t>
  </si>
  <si>
    <t>SS POLO SHIRT TEX DOT PSSTEX21:WINE:M:TEXTURE:SS POLO SHIRT</t>
  </si>
  <si>
    <t>SS POLO SHIRT TEX DOT PSSTEX21:WINE:L:TEXTURE:SS POLO SHIRT</t>
  </si>
  <si>
    <t>SS POLO SHIRT TEX DOT PSSTEX21:WINE:XL:TEXTURE:SS POLO SHIRT</t>
  </si>
  <si>
    <t>PSSTEX20</t>
  </si>
  <si>
    <t>SS POLO SHIRT TEX DOT PSSTEX20:NAVY BLUE:S:TEXTURE:SS POLO SHIRT</t>
  </si>
  <si>
    <t>SS POLO SHIRT TEX DOT PSSTEX20:NAVY BLUE:M:TEXTURE:SS POLO SHIRT</t>
  </si>
  <si>
    <t>SS POLO SHIRT TEX DOT PSSTEX20:NAVY BLUE:L:TEXTURE:SS POLO SHIRT</t>
  </si>
  <si>
    <t>SS POLO SHIRT TEX DOT PSSTEX20:NAVY BLUE:XL:TEXTURE:SS POLO SHIRT</t>
  </si>
  <si>
    <t>PSTRBD06</t>
  </si>
  <si>
    <t>SS POLO SHIRT STRIPE YD PSTRBD06:MISTY MEDIUM GRE:S:STRIPES:SS POLO SHIRT</t>
  </si>
  <si>
    <t>SS POLO SHIRT STRIPE YD PSTRBD06:MISTY MEDIUM GRE:M:STRIPES:SS POLO SHIRT</t>
  </si>
  <si>
    <t>SS POLO SHIRT STRIPE YD PSTRBD06:MISTY MEDIUM GRE:L:STRIPES:SS POLO SHIRT</t>
  </si>
  <si>
    <t>SS POLO SHIRT STRIPE YD PSTRBD06:MISTY MEDIUM GRE:XL:STRIPES:SS POLO SHIRT</t>
  </si>
  <si>
    <t>SS POLO SHIRT STRIPE YD PSTRBD06:OFF WHITE:S:STRIPES:SS POLO SHIRT</t>
  </si>
  <si>
    <t>SS POLO SHIRT STRIPE YD PSTRBD06:OFF WHITE:M:STRIPES:SS POLO SHIRT</t>
  </si>
  <si>
    <t>SS POLO SHIRT STRIPE YD PSTRBD06:OFF WHITE:L:STRIPES:SS POLO SHIRT</t>
  </si>
  <si>
    <t>SS POLO SHIRT STRIPE YD PSTRBD06:OFF WHITE:XL:STRIPES:SS POLO SHIRT</t>
  </si>
  <si>
    <t>PSTK3SC10</t>
  </si>
  <si>
    <t>SS POLO SHIRT STRIPE SC10 PSTK3SC10:LIGHT BLUE:S:STRIPE:SS POLO SHIRT</t>
  </si>
  <si>
    <t>SS POLO SHIRT STRIPE SC10 PSTK3SC10:LIGHT BLUE:M:STRIPE:SS POLO SHIRT</t>
  </si>
  <si>
    <t>SS POLO SHIRT STRIPE SC10 PSTK3SC10:LIGHT BLUE:L:STRIPE:SS POLO SHIRT</t>
  </si>
  <si>
    <t>SS POLO SHIRT STRIPE SC10 PSTK3SC10:LIGHT BLUE:XL:STRIPE:SS POLO SHIRT</t>
  </si>
  <si>
    <t>SS POLO SHIRT STRIPE SC10 PSTK3SC10:MISTY LIGHT BLU:S:STRIPES:SS POLO SHIRT</t>
  </si>
  <si>
    <t>SS POLO SHIRT STRIPE SC10 PSTK3SC10:MISTY LIGHT BLU:M:STRIPES:SS POLO SHIRT</t>
  </si>
  <si>
    <t>SS POLO SHIRT STRIPE SC10 PSTK3SC10:MISTY LIGHT BLU:L:STRIPES:SS POLO SHIRT</t>
  </si>
  <si>
    <t>SS POLO SHIRT STRIPE SC10 PSTK3SC10:MISTY LIGHT BLU:XL:STRIPES:SS POLO SHIRT</t>
  </si>
  <si>
    <t>PSTRJ1</t>
  </si>
  <si>
    <t>SS POLO SHIRT STRIPE PSTRJ1:CLASSIC BLUE:S:STRIPES:SS POLO SHIRT</t>
  </si>
  <si>
    <t>SS POLO SHIRT STRIPE PSTRJ1:CLASSIC BLUE:M:STRIPES:SS POLO SHIRT</t>
  </si>
  <si>
    <t>SS POLO SHIRT STRIPE PSTRJ1:CLASSIC BLUE:L:STRIPES:SS POLO SHIRT</t>
  </si>
  <si>
    <t>SS POLO SHIRT STRIPE PSTRJ1:CLASSIC BLUE:XL:STRIPES:SS POLO SHIRT</t>
  </si>
  <si>
    <t>SS POLO SHIRT STRIPE PSTRJ1:SAND:S:STRIPES:SS POLO SHIRT</t>
  </si>
  <si>
    <t>SS POLO SHIRT STRIPE PSTRJ1:SAND:M:STRIPES:SS POLO SHIRT</t>
  </si>
  <si>
    <t>SS POLO SHIRT STRIPE PSTRJ1:SAND:L:STRIPES:SS POLO SHIRT</t>
  </si>
  <si>
    <t>SS POLO SHIRT STRIPE PSTRJ1:SAND:XL:STRIPES:SS POLO SHIRT</t>
  </si>
  <si>
    <t>PSTRBD05</t>
  </si>
  <si>
    <t>SS POLO SHIRT STRIPE YD PSTRBD05:MISTY MEDIUM GRE:S:STRIPES:SS POLO SHIRT</t>
  </si>
  <si>
    <t>SS POLO SHIRT STRIPE YD PSTRBD05:MISTY MEDIUM GRE:M:STRIPES:SS POLO SHIRT</t>
  </si>
  <si>
    <t>SS POLO SHIRT STRIPE YD PSTRBD05:MISTY MEDIUM GRE:L:STRIPES:SS POLO SHIRT</t>
  </si>
  <si>
    <t>SS POLO SHIRT STRIPE YD PSTRBD05:MISTY MEDIUM GRE:XL:STRIPES:SS POLO SHIRT</t>
  </si>
  <si>
    <t>SS POLO SHIRT STRIPE YD PSTRBD05:OFF WHITE:S:STRIPES:SS POLO SHIRT</t>
  </si>
  <si>
    <t>SS POLO SHIRT STRIPE YD PSTRBD05:OFF WHITE:M:STRIPES:SS POLO SHIRT</t>
  </si>
  <si>
    <t>SS POLO SHIRT STRIPE YD PSTRBD05:OFF WHITE:L:STRIPES:SS POLO SHIRT</t>
  </si>
  <si>
    <t>SS POLO SHIRT STRIPE YD PSTRBD05:OFF WHITE:XL:STRIPES:SS POLO SHIRT</t>
  </si>
  <si>
    <t>SS POLO SHIRT SOLID TEXTURE JAQUARD PSTEXJAQ:CHARCOAL:S:SOLID:SS POLO SHIRT</t>
  </si>
  <si>
    <t>SS POLO SHIRT SOLID TEXTURE JAQUARD PSTEXJAQ:CHARCOAL:M:SOLID:SS POLO SHIRT</t>
  </si>
  <si>
    <t>SS POLO SHIRT SOLID TEXTURE JAQUARD PSTEXJAQ:CHARCOAL:L:SOLID:SS POLO SHIRT</t>
  </si>
  <si>
    <t>SS POLO SHIRT SOLID TEXTURE JAQUARD PSTEXJAQ:CHARCOAL:XL:SOLID:SS POLO SHIRT</t>
  </si>
  <si>
    <t>SS POLO SHIRT SOLID TEXTURE JAQUARD PSTEXJAQ:FROST GREY:S:SOLID:SS POLO SHIRT</t>
  </si>
  <si>
    <t>SS POLO SHIRT SOLID TEXTURE JAQUARD PSTEXJAQ:FROST GREY:M:SOLID:SS POLO SHIRT</t>
  </si>
  <si>
    <t>SS POLO SHIRT SOLID TEXTURE JAQUARD PSTEXJAQ:FROST GREY:L:SOLID:SS POLO SHIRT</t>
  </si>
  <si>
    <t>SS POLO SHIRT SOLID TEXTURE JAQUARD PSTEXJAQ:FROST GREY:XL:SOLID:SS POLO SHIRT</t>
  </si>
  <si>
    <t>SS POLO SHIRT SOLID TEXTURE JAQUARD PSTEXJAQ:NAVY BLUE:S:SOLID:SS POLO SHIRT</t>
  </si>
  <si>
    <t>SS POLO SHIRT SOLID TEXTURE JAQUARD PSTEXJAQ:NAVY BLUE:M:SOLID:SS POLO SHIRT</t>
  </si>
  <si>
    <t>SS POLO SHIRT SOLID TEXTURE JAQUARD PSTEXJAQ:NAVY BLUE:L:SOLID:SS POLO SHIRT</t>
  </si>
  <si>
    <t>SS POLO SHIRT SOLID TEXTURE JAQUARD PSTEXJAQ:NAVY BLUE:XL:SOLID:SS POLO SHIRT</t>
  </si>
  <si>
    <t>PSTRM1YD</t>
  </si>
  <si>
    <t>SS POLO SHIRT STRIPE YD DADA PSTRM1YD:BLACK:S:SS POLO SHIRT:STRIPE</t>
  </si>
  <si>
    <t>SS POLO SHIRT STRIPE YD DADA PSTRM1YD:BLACK:M:SS POLO SHIRT:STRIPE</t>
  </si>
  <si>
    <t>SS POLO SHIRT STRIPE YD DADA PSTRM1YD:BLACK:L:SS POLO SHIRT:STRIPE</t>
  </si>
  <si>
    <t>SS POLO SHIRT STRIPE YD DADA PSTRM1YD:BLACK:XL:SS POLO SHIRT:STRIPE</t>
  </si>
  <si>
    <t>SS POLO SHIRT STRIPE YD DADA PSTRM1YD:CHARCOAL:S:SS POLO SHIRT:STRIPE</t>
  </si>
  <si>
    <t>SS POLO SHIRT STRIPE YD DADA PSTRM1YD:CHARCOAL:M:SS POLO SHIRT:STRIPE</t>
  </si>
  <si>
    <t>SS POLO SHIRT STRIPE YD DADA PSTRM1YD:CHARCOAL:L:SS POLO SHIRT:STRIPE</t>
  </si>
  <si>
    <t>SS POLO SHIRT STRIPE YD DADA PSTRM1YD:CHARCOAL:XL:SS POLO SHIRT:STRIPE</t>
  </si>
  <si>
    <t>SS POLO SHIRT STRIPE YD DADA PSTRM1YD:MEDIUM DENIM:S:SS POLO SHIRT:STRIPE</t>
  </si>
  <si>
    <t>SS POLO SHIRT STRIPE YD DADA PSTRM1YD:MEDIUM DENIM:M:SS POLO SHIRT:STRIPE</t>
  </si>
  <si>
    <t>SS POLO SHIRT STRIPE YD DADA PSTRM1YD:MEDIUM DENIM:L:SS POLO SHIRT:STRIPE</t>
  </si>
  <si>
    <t>SS POLO SHIRT STRIPE YD DADA PSTRM1YD:MEDIUM DENIM:XL:SS POLO SHIRT:STRIPE</t>
  </si>
  <si>
    <t>LWKMISTY</t>
  </si>
  <si>
    <t>LS POLO SHIRT EMBROIDERYC LWKMISTY:MISTY MEDIUM G:S:SOLID:LS POLO SHIRT</t>
  </si>
  <si>
    <t>LS POLO SHIRT EMBROIDERY C LWKMISTY:MISTY MEDIUM G:M:SOLID:LS POLO SHIRT</t>
  </si>
  <si>
    <t>LS POLO SHIRT EMBROIDERY C LWKMISTY:MISTY MEDIUM G:L:SOLID:LS POLO SHIRT</t>
  </si>
  <si>
    <t>LS POLO SHIRT EMBROIDERY C LWKMISTY:MISTY MEDIUM G:XL:SOLID:LS POLO SHIRT</t>
  </si>
  <si>
    <t>LS POLO SHIRT EMBROIDERY C LWKMISTY:MISTY MEDIUM G:XS:SOLID:LS POLO SHIRT</t>
  </si>
  <si>
    <t>LS POLO SHIRT EMBROIDERY C LWKMISTY:NAVY BLUE:S:SOLID:LS POLO SHIRT</t>
  </si>
  <si>
    <t>LS POLO SHIRT EMBROIDERY C LWKMISTY:NAVY BLUE:M:SOLID:LS POLO SHIRT</t>
  </si>
  <si>
    <t>LS POLO SHIRT EMBROIDERY C LWKMISTY:NAVY BLUE:L:SOLID:LS POLO SHIRT</t>
  </si>
  <si>
    <t>LS POLO SHIRT EMBROIDERY C LWKMISTY:NAVY BLUE:XL:SOLID:LS POLO SHIRT</t>
  </si>
  <si>
    <t>LS POLO SHIRT EMBROIDERY C LWKMISTY:NAVY BLUE:XS:SOLID:LS POLO SHIRT</t>
  </si>
  <si>
    <t>PSTXEU123</t>
  </si>
  <si>
    <t>SS POLO SHIRT FASHION POLO SOLID COLLAR PIPING YD ST:NAVY BLUE:S:SOLID:SS POLO SHI</t>
  </si>
  <si>
    <t>SS POLO SHIRT FASHION POLO SOLID COLLAR PIPING YD ST:NAVY BLUE:M:SOLID:SS POLO SHI</t>
  </si>
  <si>
    <t>SS POLO SHIRT FASHION POLO SOLID COLLAR PIPING YD ST:NAVY BLUE:L:SOLID:SS POLO SHI</t>
  </si>
  <si>
    <t>SS POLO SHIRT FASHION POLO SOLID COLLAR PIPING YD ST:NAVY BLUE:XL:SOLID:SS POLO SHI</t>
  </si>
  <si>
    <t>SS POLO SHIRT FASHION POLO SOLID COLLAR PIPING YD ST:WHITE:S:SOLID:SS POLO SHI</t>
  </si>
  <si>
    <t>SS POLO SHIRT FASHION POLO SOLID COLLAR PIPING YD ST:WHITE:M:SOLID:SS POLO SHI</t>
  </si>
  <si>
    <t>SS POLO SHIRT FASHION POLO SOLID COLLAR PIPING YD ST:WHITE:L:SOLID:SS POLO SHI</t>
  </si>
  <si>
    <t>SS POLO SHIRT FASHION POLO SOLID COLLAR PIPING YD ST:WHITE:XL:SOLID:SS POLO SHI</t>
  </si>
  <si>
    <t>PSSTEX13</t>
  </si>
  <si>
    <t>SS POLO SHIRT SOLID TEXTURE KRAGH JAQUARD PSSTEX13:MISTY MEDIU:S:SOLID:SS POLO SHI</t>
  </si>
  <si>
    <t>SS POLO SHIRT SOLID TEXTURE KRAGH JAQUARD PSSTEX13:MISTY MEDIU:M:SOLID:SS POLO SHI</t>
  </si>
  <si>
    <t>SS POLO SHIRT SOLID TEXTURE KRAGH JAQUARD PSSTEX13:MISTY MEDIU:L:SOLID:SS POLO SHI</t>
  </si>
  <si>
    <t>SS POLO SHIRT SOLID TEXTURE KRAGH JAQUARD PSSTEX13:MISTY MEDIU:XL:SOLID:SS POLO SHI</t>
  </si>
  <si>
    <t>SS POLO SHIRT SOLID TEXTURE KRAGH JAQUARD PSSTEX13:WINE:S:SOLID:SS POLO SHI</t>
  </si>
  <si>
    <t>SS POLO SHIRT SOLID TEXTURE KRAGH JAQUARD PSSTEX13:WINE:M:SOLID:SS POLO SHI</t>
  </si>
  <si>
    <t>SS POLO SHIRT SOLID TEXTURE KRAGH JAQUARD PSSTEX13:WINE:L:SOLID:SS POLO SHI</t>
  </si>
  <si>
    <t>SS POLO SHIRT SOLID TEXTURE KRAGH JAQUARD PSSTEX13:WINE:XL:SOLID:SS POLO SHI</t>
  </si>
  <si>
    <t>WJARMY</t>
  </si>
  <si>
    <t>SS POLO SHIRT JAQUARD KAMUFLASE WJARMY:CLASSIC BLUE:S:PRINT:SS POLO SHIRT</t>
  </si>
  <si>
    <t>SS POLO SHIRT JAQUARD KAMUFLASE WJARMY:CLASSIC BLUE:M:PRINT:SS POLO SHIRT</t>
  </si>
  <si>
    <t>SS POLO SHIRT JAQUARD KAMUFLASE WJARMY:CLASSIC BLUE:L:PRINT:SS POLO SHIRT</t>
  </si>
  <si>
    <t>SS POLO SHIRT JAQUARD KAMUFLASE WJARMY:CLASSIC BLUE:XL:PRINT:SS POLO SHIRT</t>
  </si>
  <si>
    <t>SS POLO SHIRT JAQUARD KAMUFLASE WJARMY:FROST GREY:S:PRINT:SS POLO SHIRT</t>
  </si>
  <si>
    <t>SS POLO SHIRT JAQUARD KAMUFLASE WJARMY:FROST GREY:M:PRINT:SS POLO SHIRT</t>
  </si>
  <si>
    <t>SS POLO SHIRT JAQUARD KAMUFLASE WJARMY:FROST GREY:L:PRINT:SS POLO SHIRT</t>
  </si>
  <si>
    <t>SS POLO SHIRT JAQUARD KAMUFLASE WJARMY:FROST GREY:XL:PRINT:SS POLO SHIRT</t>
  </si>
  <si>
    <t>SS POLO SHIRT JAQUARD KAMUFLASE WJARMY:OLIVE:S:PRINT:SS POLO SHIRT</t>
  </si>
  <si>
    <t>SS POLO SHIRT JAQUARD KAMUFLASE WJARMY:OLIVE:M:PRINT:SS POLO SHIRT</t>
  </si>
  <si>
    <t>SS POLO SHIRT JAQUARD KAMUFLASE WJARMY:OLIVE:L:PRINT:SS POLO SHIRT</t>
  </si>
  <si>
    <t>SS POLO SHIRT JAQUARD KAMUFLASE WJARMY:OLIVE:XL:PRINT:SS POLO SHIRT</t>
  </si>
  <si>
    <t>PSTRXSH31</t>
  </si>
  <si>
    <t>SS POLO SHIRT STRIPE TEXTURE ENGINEERED JACQUARD PSTRXSH31:NAVY BLUE:S:STRIPES:SS POLO S</t>
  </si>
  <si>
    <t>SS POLO SHIRT STRIPE TEXTURE ENGINEERED JACQUARD PSTRXSH31:NAVY BLUE:M:STRIPES:SS POLO S</t>
  </si>
  <si>
    <t>SS POLO SHIRT STRIPE TEXTURE ENGINEERED JACQUARD PSTRXSH31:NAVY BLUE:L:STRIPES:SS POLO S</t>
  </si>
  <si>
    <t>SS POLO SHIRT STRIPE TEXTURE ENGINEERED JACQUARD PSTRXSH31:NAVY BLUE:XL:STRIPES:SS POLO S</t>
  </si>
  <si>
    <t>PSTRSC11</t>
  </si>
  <si>
    <t>SS POLO SHIRT STRIPE YD PSTRSC11:FOREST GREEN:S:STRIPES:SS POLO SHIRT</t>
  </si>
  <si>
    <t>SS POLO SHIRT STRIPE YD PSTRSC11:FOREST GREEN:M:STRIPES:SS POLO SHIRT</t>
  </si>
  <si>
    <t>SS POLO SHIRT STRIPE YD PSTRSC11:FOREST GREEN:L:STRIPES:SS POLO SHIRT</t>
  </si>
  <si>
    <t>SS POLO SHIRT STRIPE YD PSTRSC11:FOREST GREEN:XL:STRIPES:SS POLO SHIRT</t>
  </si>
  <si>
    <t>SS POLO SHIRT STRIPE YD PSTRSC11:MAROON:S:STRIPES:SS POLO SHIRT</t>
  </si>
  <si>
    <t>SS POLO SHIRT STRIPE YD PSTRSC11:MAROON:M:STRIPES:SS POLO SHIRT</t>
  </si>
  <si>
    <t>SS POLO SHIRT STRIPE YD PSTRSC11:MAROON:L:STRIPES:SS POLO SHIRT</t>
  </si>
  <si>
    <t>SS POLO SHIRT STRIPE YD PSTRSC11:MAROON:XL:STRIPES:SS POLO SHIRT</t>
  </si>
  <si>
    <t>PSPRTGEO</t>
  </si>
  <si>
    <t>SS POLO SHIRT POLO AOP PRINT GEOMETRI PSPRTGEO:WHITE:S:PRINT:SS POLO SHIR</t>
  </si>
  <si>
    <t>SS POLO SHIRT POLO AOP PRINT GEOMETRI PSPRTGEO:WHITE:M:PRINT:SS POLO SHIR</t>
  </si>
  <si>
    <t>SS POLO SHIRT POLO AOP PRINT GEOMETRI PSPRTGEO:WHITE:L:PRINT:SS POLO SHIR</t>
  </si>
  <si>
    <t>SS POLO SHIRT POLO AOP PRINT GEOMETRI PSPRTGEO:WHITE:XL:PRINT:SS POLO SHIR</t>
  </si>
  <si>
    <t>PSTXSC07</t>
  </si>
  <si>
    <t>SS POLO SHIRT SOLID TEXTURE PSTXSC07:CHARCOAL:S:SOLID:SS POLO SHIRT</t>
  </si>
  <si>
    <t>SS POLO SHIRT SOLID TEXTURE PSTXSC07:CHARCOAL:M:SOLID:SS POLO SHIRT</t>
  </si>
  <si>
    <t>SS POLO SHIRT SOLID TEXTURE PSTXSC07:CHARCOAL:L:SOLID:SS POLO SHIRT</t>
  </si>
  <si>
    <t>SS POLO SHIRT SOLID TEXTURE PSTXSC07:CHARCOAL:XL:SOLID:SS POLO SHIRT</t>
  </si>
  <si>
    <t>SS POLO SHIRT SOLID TEXTURE PSTXSC07:FROST GREY:S:SOLID:SS POLO SHIRT</t>
  </si>
  <si>
    <t>SS POLO SHIRT SOLID TEXTURE PSTXSC07:FROST GREY:M:SOLID:SS POLO SHIRT</t>
  </si>
  <si>
    <t>SS POLO SHIRT SOLID TEXTURE PSTXSC07:FROST GREY:L:SOLID:SS POLO SHIRT</t>
  </si>
  <si>
    <t>SS POLO SHIRT SOLID TEXTURE PSTXSC07:FROST GREY:XL:SOLID:SS POLO SHIRT</t>
  </si>
  <si>
    <t>DOORBUSTER TSHIRT PRINT:ASSORTIVE COLOR:XS</t>
  </si>
  <si>
    <t>DOORBUSTER TSHIRT PRINT:ASSORTIVE COLOR:S</t>
  </si>
  <si>
    <t>DOORBUSTER TSHIRT PRINT:ASSORTIVE COLOR:M</t>
  </si>
  <si>
    <t>DOORBUSTER TSHIRT PRINT:ASSORTIVE COLOR:L</t>
  </si>
  <si>
    <t>DOORBUSTER TSHIRT PRINT:ASSORTIVE COLOR:XL</t>
  </si>
  <si>
    <t>RKCNYC34</t>
  </si>
  <si>
    <t>TSHIRT REG PRINT COLE NYC:MISTY LIGHT BLUE:XS</t>
  </si>
  <si>
    <t>TSHIRT REG PRINT COLE NYC:MISTY LIGHT BLUE:S</t>
  </si>
  <si>
    <t>TSHIRT REG PRINT COLE NYC:MISTY LIGHT BLUE:M</t>
  </si>
  <si>
    <t>TSHIRT REG PRINT COLE NYC:MISTY LIGHT BLUE:L</t>
  </si>
  <si>
    <t>TSHIRT REG PRINT COLE NYC:MISTY LIGHT BLUE:XL</t>
  </si>
  <si>
    <t>RKCNYCGY</t>
  </si>
  <si>
    <t>TSHIRT REG PRINT COLE NYC:MISTY DARK GREY:XS</t>
  </si>
  <si>
    <t>TSHIRT REG PRINT COLE NYC:MISTY DARK GREY:S</t>
  </si>
  <si>
    <t>TSHIRT REG PRINT COLE NYC:MISTY DARK GREY:M</t>
  </si>
  <si>
    <t>TSHIRT REG PRINT COLE NYC:MISTY DARK GREY:L</t>
  </si>
  <si>
    <t>TSHIRT REG PRINT COLE NYC:MISTY DARK GREY:XL</t>
  </si>
  <si>
    <t>RKENTHOW</t>
  </si>
  <si>
    <t>TSHIRT REG PRINT ENTHUSIAST:OFF WHITE:XS</t>
  </si>
  <si>
    <t>TSHIRT REG PRINT ENTHUSIAST:OFF WHITE:S</t>
  </si>
  <si>
    <t>TSHIRT REG PRINT ENTHUSIAST:OFF WHITE:M</t>
  </si>
  <si>
    <t>TSHIRT REG PRINT ENTHUSIAST:OFF WHITE:L</t>
  </si>
  <si>
    <t>TSHIRT REG PRINT ENTHUSIAST:OFF WHITE:XL</t>
  </si>
  <si>
    <t>RKNAEXBU</t>
  </si>
  <si>
    <t>TS SS REG PRINT NAUTICAL EXPLORER:MISTY MEDIUM BLU:XS</t>
  </si>
  <si>
    <t>TS SS REG PRINT NAUTICAL EXPLORER:MISTY MEDIUM BLU:S</t>
  </si>
  <si>
    <t>TS SS REG PRINT NAUTICAL EXPLORER:MISTY MEDIUM BLU:M</t>
  </si>
  <si>
    <t>TS SS REG PRINT NAUTICAL EXPLORER:MISTY MEDIUM BLU:L</t>
  </si>
  <si>
    <t>TS SS REG PRINT NAUTICAL EXPLORER:MISTY MEDIUM BLU:XL</t>
  </si>
  <si>
    <t>RKNAEXOW</t>
  </si>
  <si>
    <t>TS SS REG PRINT NAUTICAL EXPLORER:OFF WHITE:XS</t>
  </si>
  <si>
    <t>TS SS REG PRINT NAUTICAL EXPLORER:OFF WHITE:S</t>
  </si>
  <si>
    <t>TS SS REG PRINT NAUTICAL EXPLORER:OFF WHITE:M</t>
  </si>
  <si>
    <t>TS SS REG PRINT NAUTICAL EXPLORER:OFF WHITE:L</t>
  </si>
  <si>
    <t>TS SS REG PRINT NAUTICAL EXPLORER:OFF WHITE:XL</t>
  </si>
  <si>
    <t>RKNEWMR</t>
  </si>
  <si>
    <t>TSHIRT REG PRINT CJ CORP:MISTY MEDIUM MAROO:XS</t>
  </si>
  <si>
    <t>TSHIRT REG PRINT CJ CORP:MISTY MEDIUM MAROO:S</t>
  </si>
  <si>
    <t>TSHIRT REG PRINT CJ CORP:MISTY MEDIUM MAROO:M</t>
  </si>
  <si>
    <t>TSHIRT REG PRINT CJ CORP:MISTY MEDIUM MAROO:L</t>
  </si>
  <si>
    <t>TSHIRT REG PRINT CJ CORP:MISTY MEDIUM MAROO:XL</t>
  </si>
  <si>
    <t>RKNEWMS</t>
  </si>
  <si>
    <t>TSHIRT REG PRINT CJ CORP:MISTY MEDIUM GREY:XS</t>
  </si>
  <si>
    <t>TSHIRT REG PRINT CJ CORP:MISTY MEDIUM GREY:S</t>
  </si>
  <si>
    <t>TSHIRT REG PRINT CJ CORP:MISTY MEDIUM GREY:M</t>
  </si>
  <si>
    <t>TSHIRT REG PRINT CJ CORP:MISTY MEDIUM GREY:L</t>
  </si>
  <si>
    <t>TSHIRT REG PRINT CJ CORP:MISTY MEDIUM GREY:XL</t>
  </si>
  <si>
    <t>TSHIRT REG PRINT NEW YORK:WINE:S</t>
  </si>
  <si>
    <t>TSHIRT REG PRINT NEW YORK:WINE:M</t>
  </si>
  <si>
    <t>TSHIRT REG PRINT NEW YORK:WINE:L</t>
  </si>
  <si>
    <t>TSHIRT REG PRINT NEW YORK:WINE:XL</t>
  </si>
  <si>
    <t>TSHIRT REG PRINT NEW YORK:WINE:XS</t>
  </si>
  <si>
    <t>RKORIBR</t>
  </si>
  <si>
    <t>TSHIRT REG PRINT ORIGINAL:MISTY LIGHT BROWN:XS</t>
  </si>
  <si>
    <t>TSHIRT REG PRINT ORIGINAL:MISTY LIGHT BROWN:S</t>
  </si>
  <si>
    <t>TSHIRT REG PRINT ORIGINAL:MISTY LIGHT BROWN:M</t>
  </si>
  <si>
    <t>TSHIRT REG PRINT ORIGINAL:MISTY LIGHT BROWN:L</t>
  </si>
  <si>
    <t>TSHIRT REG PRINT ORIGINAL:MISTY LIGHT BROWN:XL</t>
  </si>
  <si>
    <t>RKORITL</t>
  </si>
  <si>
    <t>TSHIRT REG PRINT ORIGINAL:TEAL:XS</t>
  </si>
  <si>
    <t>TSHIRT REG PRINT ORIGINAL:TEAL:S</t>
  </si>
  <si>
    <t>TSHIRT REG PRINT ORIGINAL:TEAL:M</t>
  </si>
  <si>
    <t>TSHIRT REG PRINT ORIGINAL:TEAL:L</t>
  </si>
  <si>
    <t>TSHIRT REG PRINT ORIGINAL:TEAL:XL</t>
  </si>
  <si>
    <t>RKSURFAQ</t>
  </si>
  <si>
    <t>TS SS REG PRINT SURF SHOP:AQUA:XS</t>
  </si>
  <si>
    <t>TS SS REG PRINT SURF SHOP:AQUA:S</t>
  </si>
  <si>
    <t>TS SS REG PRINT SURF SHOP:AQUA:M</t>
  </si>
  <si>
    <t>TS SS REG PRINT SURF SHOP:AQUA:L</t>
  </si>
  <si>
    <t>TS SS REG PRINT SURF SHOP:AQUA:XL</t>
  </si>
  <si>
    <t>RKSURFNV</t>
  </si>
  <si>
    <t>TS SS REG PRINT SURF SHOP:NAVY BLUE:XS</t>
  </si>
  <si>
    <t>TS SS REG PRINT SURF SHOP:NAVY BLUE:S</t>
  </si>
  <si>
    <t>TS SS REG PRINT SURF SHOP:NAVY BLUE:M</t>
  </si>
  <si>
    <t>TS SS REG PRINT SURF SHOP:NAVY BLUE:L</t>
  </si>
  <si>
    <t>TS SS REG PRINT SURF SHOP:NAVY BLUE:XL</t>
  </si>
  <si>
    <t>TSTR27MT</t>
  </si>
  <si>
    <t>TSHIRT SLUB STRIPE FASHION (LA27):MUSTARD:XS</t>
  </si>
  <si>
    <t>TSHIRT SLUB STRIPE FASHION (LA27):MUSTARD:S</t>
  </si>
  <si>
    <t>TSHIRT SLUB STRIPE FASHION (LA27):MUSTARD:M</t>
  </si>
  <si>
    <t>TSHIRT SLUB STRIPE FASHION (LA27):MUSTARD:L</t>
  </si>
  <si>
    <t>TSHIRT SLUB STRIPE FASHION (LA27):MUSTARD:XL</t>
  </si>
  <si>
    <t>TSTR52GY</t>
  </si>
  <si>
    <t>TSHIRT STRIPE FASHION (LA52):MISTY MEDIUM GREY:S</t>
  </si>
  <si>
    <t>TSHIRT STRIPE FASHION (LA52):MISTY MEDIUM GREY:M</t>
  </si>
  <si>
    <t>TSHIRT STRIPE FASHION (LA52):MISTY MEDIUM GREY:L</t>
  </si>
  <si>
    <t>TSHIRT STRIPE FASHION (LA52):MISTY MEDIUM GREY:XL</t>
  </si>
  <si>
    <t>TSTR52MR</t>
  </si>
  <si>
    <t>TSHIRT STRIPE FASHION (LA52):MISTY MEDIUM MARO:S</t>
  </si>
  <si>
    <t>TSHIRT STRIPE FASHION (LA52):MISTY MEDIUM MARO:M</t>
  </si>
  <si>
    <t>TSHIRT STRIPE FASHION (LA52):MISTY MEDIUM MARO:L</t>
  </si>
  <si>
    <t>TSHIRT STRIPE FASHION (LA52):MISTY MEDIUM MARO:XL</t>
  </si>
  <si>
    <t>TSTR52OL</t>
  </si>
  <si>
    <t>TSHIRT STRIPE FASHION (LA52):OLIVE:S</t>
  </si>
  <si>
    <t>TSHIRT STRIPE FASHION (LA52):OLIVE:M</t>
  </si>
  <si>
    <t>TSHIRT STRIPE FASHION (LA52):OLIVE:L</t>
  </si>
  <si>
    <t>TSHIRT STRIPE FASHION (LA52):OLIVE:XL</t>
  </si>
  <si>
    <t>TSTRJ3GR</t>
  </si>
  <si>
    <t>TSHIRT STRIPE FASHION (LA73):CLASSIC GREEN:XS</t>
  </si>
  <si>
    <t>TSHIRT STRIPE FASHION (LA73):CLASSIC GREEN:S</t>
  </si>
  <si>
    <t>TSHIRT STRIPE FASHION (LA73):CLASSIC GREEN:M</t>
  </si>
  <si>
    <t>TSHIRT STRIPE FASHION (LA73):CLASSIC GREEN:L</t>
  </si>
  <si>
    <t>TSHIRT STRIPE FASHION (LA73):CLASSIC GREEN:XL</t>
  </si>
  <si>
    <t>TSTRJ3RD</t>
  </si>
  <si>
    <t>TSHIRT STRIPE FASHION (LA73):CLASSIC RED:XS</t>
  </si>
  <si>
    <t>TSHIRT STRIPE FASHION (LA73):CLASSIC RED:S</t>
  </si>
  <si>
    <t>TSHIRT STRIPE FASHION (LA73):CLASSIC RED:M</t>
  </si>
  <si>
    <t>TSHIRT STRIPE FASHION (LA73):CLASSIC RED:L</t>
  </si>
  <si>
    <t>TSHIRT STRIPE FASHION (LA73):CLASSIC RED:XL</t>
  </si>
  <si>
    <t>TSTXJ1NV</t>
  </si>
  <si>
    <t>TSHIRT STRIPE FASHION (EU120):NAVY BLUE:XS</t>
  </si>
  <si>
    <t>TSHIRT STRIPE FASHION (EU120):NAVY BLUE:S</t>
  </si>
  <si>
    <t>TSHIRT STRIPE FASHION (EU120):NAVY BLUE:M</t>
  </si>
  <si>
    <t>TSHIRT STRIPE FASHION (EU120):NAVY BLUE:L</t>
  </si>
  <si>
    <t>TSHIRT STRIPE FASHION (EU120):NAVY BLUE:XL</t>
  </si>
  <si>
    <t>TSTXJ1WH</t>
  </si>
  <si>
    <t>TSHIRT STRIPE FASHION (EU120):WHITE:XS</t>
  </si>
  <si>
    <t>TSHIRT STRIPE FASHION (EU120):WHITE:S</t>
  </si>
  <si>
    <t>TSHIRT STRIPE FASHION (EU120):WHITE:M</t>
  </si>
  <si>
    <t>TSHIRT STRIPE FASHION (EU120):WHITE:L</t>
  </si>
  <si>
    <t>TSHIRT STRIPE FASHION (EU120):WHITE:XL</t>
  </si>
  <si>
    <t>RKFLOCH</t>
  </si>
  <si>
    <t>TS SS REG PRINT FLOWER (AOP):CHARCOAL:XS</t>
  </si>
  <si>
    <t>TS SS REG PRINT FLOWER (AOP):CHARCOAL:S</t>
  </si>
  <si>
    <t>TS SS REG PRINT FLOWER (AOP):CHARCOAL:M</t>
  </si>
  <si>
    <t>TS SS REG PRINT FLOWER (AOP):CHARCOAL:L</t>
  </si>
  <si>
    <t>TS SS REG PRINT FLOWER (AOP):CHARCOAL:XL</t>
  </si>
  <si>
    <t>RKFLOOL</t>
  </si>
  <si>
    <t>TS SS REG PRINT FLOWER (AOP):OLIVE:XS</t>
  </si>
  <si>
    <t>TS SS REG PRINT FLOWER (AOP):OLIVE:S</t>
  </si>
  <si>
    <t>TS SS REG PRINT FLOWER (AOP):OLIVE:M</t>
  </si>
  <si>
    <t>TS SS REG PRINT FLOWER (AOP):OLIVE:L</t>
  </si>
  <si>
    <t>TS SS REG PRINT FLOWER (AOP):OLIVE:XL</t>
  </si>
  <si>
    <t>RKWHL71</t>
  </si>
  <si>
    <t>TS SS REG PRINT SHIP WHEEL (AOP):MISTY MEDIUM GRE:XS</t>
  </si>
  <si>
    <t>TS SS REG PRINT SHIP WHEEL (AOP):MISTY MEDIUM GRE:S</t>
  </si>
  <si>
    <t>TS SS REG PRINT SHIP WHEEL (AOP):MISTY MEDIUM GRE:M</t>
  </si>
  <si>
    <t>TS SS REG PRINT SHIP WHEEL (AOP):MISTY MEDIUM GRE:L</t>
  </si>
  <si>
    <t>TS SS REG PRINT SHIP WHEEL (AOP):MISTY MEDIUM GRE:XL</t>
  </si>
  <si>
    <t>RKWHLAQ</t>
  </si>
  <si>
    <t>TS SS REG PRINT SHIP WHEEL (AOP):AQUA:XS</t>
  </si>
  <si>
    <t>TS SS REG PRINT SHIP WHEEL (AOP):AQUA:S</t>
  </si>
  <si>
    <t>TS SS REG PRINT SHIP WHEEL (AOP):AQUA:M</t>
  </si>
  <si>
    <t>TS SS REG PRINT SHIP WHEEL (AOP):AQUA:L</t>
  </si>
  <si>
    <t>TS SS REG PRINT SHIP WHEEL (AOP):AQUA:XL</t>
  </si>
  <si>
    <t>RKWHLWH</t>
  </si>
  <si>
    <t>TS SS REG PRINT SHIP WHEEL (AOP):WHITE:XS</t>
  </si>
  <si>
    <t>TS SS REG PRINT SHIP WHEEL (AOP):WHITE:S</t>
  </si>
  <si>
    <t>TS SS REG PRINT SHIP WHEEL (AOP):WHITE:M</t>
  </si>
  <si>
    <t>TS SS REG PRINT SHIP WHEEL (AOP):WHITE:L</t>
  </si>
  <si>
    <t>TS SS REG PRINT SHIP WHEEL (AOP):WHITE:XL</t>
  </si>
  <si>
    <t>RKCMP71</t>
  </si>
  <si>
    <t>TSHIRT REG PRINT CHAMPION:MISTY MEDIUM GREY:S</t>
  </si>
  <si>
    <t>TSHIRT REG PRINT CHAMPION:MISTY MEDIUM GREY:M</t>
  </si>
  <si>
    <t>TSHIRT REG PRINT CHAMPION:MISTY MEDIUM GREY:L</t>
  </si>
  <si>
    <t>TSHIRT REG PRINT CHAMPION:MISTY MEDIUM GREY:XL</t>
  </si>
  <si>
    <t>RKCMPMNV</t>
  </si>
  <si>
    <t>TSHIRT REG PRINT CHAMPION:NAVY BLUE:S</t>
  </si>
  <si>
    <t>TSHIRT REG PRINT CHAMPION:NAVY BLUE:M</t>
  </si>
  <si>
    <t>TSHIRT REG PRINT CHAMPION:NAVY BLUE:L</t>
  </si>
  <si>
    <t>TSHIRT REG PRINT CHAMPION:NAVY BLUE:XL</t>
  </si>
  <si>
    <t>RKNYTR</t>
  </si>
  <si>
    <t>TSHIRT REG PRINT NEW YORK:MANDARIN ORANGE:S</t>
  </si>
  <si>
    <t>TSHIRT REG PRINT NEW YORK:MANDARIN ORANGE:M</t>
  </si>
  <si>
    <t>TSHIRT REG PRINT NEW YORK:MANDARIN ORANGE:L</t>
  </si>
  <si>
    <t>TSHIRT REG PRINT NEW YORK:MANDARIN ORANGE:XL</t>
  </si>
  <si>
    <t>TSHIRT REG PRINT NEW YORK:MANDARIN ORANGE:XS</t>
  </si>
  <si>
    <t>RKTGOL</t>
  </si>
  <si>
    <t>TSHIRT SOLID KANTONG PRINT FLOWER:OLIVE:XS</t>
  </si>
  <si>
    <t>TSHIRT SOLID KANTONG PRINT FLOWER:OLIVE:S</t>
  </si>
  <si>
    <t>TSHIRT SOLID KANTONG PRINT FLOWER:OLIVE:M</t>
  </si>
  <si>
    <t>TSHIRT SOLID KANTONG PRINT FLOWER:OLIVE:L</t>
  </si>
  <si>
    <t>TSHIRT SOLID KANTONG PRINT FLOWER:OLIVE:XL</t>
  </si>
  <si>
    <t>RKTGTR</t>
  </si>
  <si>
    <t>TSHIRT SOLID KANTONG PRINT FLOWER:MANDARIN ORANGE:XS</t>
  </si>
  <si>
    <t>TSHIRT SOLID KANTONG PRINT FLOWER:MANDARIN ORANGE:S</t>
  </si>
  <si>
    <t>TSHIRT SOLID KANTONG PRINT FLOWER:MANDARIN ORANGE:M</t>
  </si>
  <si>
    <t>TSHIRT SOLID KANTONG PRINT FLOWER:MANDARIN ORANGE:L</t>
  </si>
  <si>
    <t>TSHIRT SOLID KANTONG PRINT FLOWER:MANDARIN ORANGE:XL</t>
  </si>
  <si>
    <t>SRTAPEGR</t>
  </si>
  <si>
    <t>TSHIRT SS TEXTURED TAPE STYLE SIRO:FROST GREY:XS</t>
  </si>
  <si>
    <t>TSHIRT SS TEXTURED TAPE STYLE SIRO:FROST GREY:S</t>
  </si>
  <si>
    <t>TSHIRT SS TEXTURED TAPE STYLE SIRO:FROST GREY:M</t>
  </si>
  <si>
    <t>TSHIRT SS TEXTURED TAPE STYLE SIRO:FROST GREY:L</t>
  </si>
  <si>
    <t>TSHIRT SS TEXTURED TAPE STYLE SIRO:FROST GREY:XL</t>
  </si>
  <si>
    <t>SRTAPENV</t>
  </si>
  <si>
    <t>TSHIRT SS TEXTURED TAPE STYLE SIRO:NAVY BLUE:XS</t>
  </si>
  <si>
    <t>TSHIRT SS TEXTURED TAPE STYLE SIRO:NAVY BLUE:S</t>
  </si>
  <si>
    <t>TSHIRT SS TEXTURED TAPE STYLE SIRO:NAVY BLUE:M</t>
  </si>
  <si>
    <t>TSHIRT SS TEXTURED TAPE STYLE SIRO:NAVY BLUE:L</t>
  </si>
  <si>
    <t>TSHIRT SS TEXTURED TAPE STYLE SIRO:NAVY BLUE:XL</t>
  </si>
  <si>
    <t>TSTXCMMR</t>
  </si>
  <si>
    <t>TS TEX REG HONEYCOMB:MISTY MEDIUM MAROON:S</t>
  </si>
  <si>
    <t>TS TEX REG HONEYCOMB:MISTY MEDIUM MAROON:M</t>
  </si>
  <si>
    <t>TS TEX REG HONEYCOMB:MISTY MEDIUM MAROON:L</t>
  </si>
  <si>
    <t>TS TEX REG HONEYCOMB:MISTY MEDIUM MAROON:XL</t>
  </si>
  <si>
    <t>TS TEX REG HONEYCOMB:MISTY MEDIUM MAROON:XS</t>
  </si>
  <si>
    <t>TSTXCMTL</t>
  </si>
  <si>
    <t>TS TEX REG HONEYCOMB:TEAL:S</t>
  </si>
  <si>
    <t>TS TEX REG HONEYCOMB:TEAL:M</t>
  </si>
  <si>
    <t>TS TEX REG HONEYCOMB:TEAL:L</t>
  </si>
  <si>
    <t>TS TEX REG HONEYCOMB:TEAL:XL</t>
  </si>
  <si>
    <t>TS TEX REG HONEYCOMB:TEAL:XS</t>
  </si>
  <si>
    <t>TSTXHOGY</t>
  </si>
  <si>
    <t>TS TEX SALUR HONEYCOMB:FROST GREY:S</t>
  </si>
  <si>
    <t>TS TEX SALUR HONEYCOMB:FROST GREY:M</t>
  </si>
  <si>
    <t>TS TEX SALUR HONEYCOMB:FROST GREY:L</t>
  </si>
  <si>
    <t>TS TEX SALUR HONEYCOMB:FROST GREY:XL</t>
  </si>
  <si>
    <t>TSTXHONV</t>
  </si>
  <si>
    <t>TS TEX SALUR HONEYCOMB:NAVY BLUE:S</t>
  </si>
  <si>
    <t>TS TEX SALUR HONEYCOMB:NAVY BLUE:M</t>
  </si>
  <si>
    <t>TS TEX SALUR HONEYCOMB:NAVY BLUE:L</t>
  </si>
  <si>
    <t>TS TEX SALUR HONEYCOMB:NAVY BLUE:XL</t>
  </si>
  <si>
    <t>RKC125BU</t>
  </si>
  <si>
    <t>TS SS REG PRINT "C" COLE:MISTY MEDIUM BLUE:XS</t>
  </si>
  <si>
    <t>TS SS REG PRINT "C" COLE:MISTY MEDIUM BLUE:S</t>
  </si>
  <si>
    <t>TS SS REG PRINT "C" COLE:MISTY MEDIUM BLUE:M</t>
  </si>
  <si>
    <t>TS SS REG PRINT "C" COLE:MISTY MEDIUM BLUE:L</t>
  </si>
  <si>
    <t>TS SS REG PRINT "C" COLE:MISTY MEDIUM BLUE:XL</t>
  </si>
  <si>
    <t>RKC125GY</t>
  </si>
  <si>
    <t>TS SS REG PRINT "C" COLE:MISTY MEDIUM GREY:XS</t>
  </si>
  <si>
    <t>TS SS REG PRINT "C" COLE:MISTY MEDIUM GREY:S</t>
  </si>
  <si>
    <t>TS SS REG PRINT "C" COLE:MISTY MEDIUM GREY:M</t>
  </si>
  <si>
    <t>TS SS REG PRINT "C" COLE:MISTY MEDIUM GREY:L</t>
  </si>
  <si>
    <t>TS SS REG PRINT "C" COLE:MISTY MEDIUM GREY:XL</t>
  </si>
  <si>
    <t>RKCL17BL</t>
  </si>
  <si>
    <t>TS SS REG PRINT COLE 1983:BLACK:XS</t>
  </si>
  <si>
    <t>TS SS REG PRINT COLE 1983:BLACK:S</t>
  </si>
  <si>
    <t>TS SS REG PRINT COLE 1983:BLACK:M</t>
  </si>
  <si>
    <t>TS SS REG PRINT COLE 1983:BLACK:L</t>
  </si>
  <si>
    <t>TS SS REG PRINT COLE 1983:BLACK:XL</t>
  </si>
  <si>
    <t>RKCL17NV</t>
  </si>
  <si>
    <t>TS SS REG PRINT COLE 1983:NAVY BLUE:XS</t>
  </si>
  <si>
    <t>TS SS REG PRINT COLE 1983:NAVY BLUE:S</t>
  </si>
  <si>
    <t>TS SS REG PRINT COLE 1983:NAVY BLUE:M</t>
  </si>
  <si>
    <t>TS SS REG PRINT COLE 1983:NAVY BLUE:L</t>
  </si>
  <si>
    <t>TS SS REG PRINT COLE 1983:NAVY BLUE:XL</t>
  </si>
  <si>
    <t>RKCL17OW</t>
  </si>
  <si>
    <t>TS SS REG PRINT COLE 1983:OFF WHITE:XS</t>
  </si>
  <si>
    <t>TS SS REG PRINT COLE 1983:OFF WHITE:S</t>
  </si>
  <si>
    <t>TS SS REG PRINT COLE 1983:OFF WHITE:M</t>
  </si>
  <si>
    <t>TS SS REG PRINT COLE 1983:OFF WHITE:L</t>
  </si>
  <si>
    <t>TS SS REG PRINT COLE 1983:OFF WHITE:XL</t>
  </si>
  <si>
    <t>RKCLSNV</t>
  </si>
  <si>
    <t>TSHIRT SS REG PRINT CLASSIC:NAVY BLUE:XS</t>
  </si>
  <si>
    <t>TSHIRT SS REG PRINT CLASSIC:NAVY BLUE:S</t>
  </si>
  <si>
    <t>TSHIRT SS REG PRINT CLASSIC:NAVY BLUE:M</t>
  </si>
  <si>
    <t>TSHIRT SS REG PRINT CLASSIC:NAVY BLUE:L</t>
  </si>
  <si>
    <t>TSHIRT SS REG PRINT CLASSIC:NAVY BLUE:XL</t>
  </si>
  <si>
    <t>RKCLSWH</t>
  </si>
  <si>
    <t>TSHIRT SS REG PRINT CLASSIC:WHITE:XS</t>
  </si>
  <si>
    <t>TSHIRT SS REG PRINT CLASSIC:WHITE:S</t>
  </si>
  <si>
    <t>TSHIRT SS REG PRINT CLASSIC:WHITE:M</t>
  </si>
  <si>
    <t>TSHIRT SS REG PRINT CLASSIC:WHITE:L</t>
  </si>
  <si>
    <t>TSHIRT SS REG PRINT CLASSIC:WHITE:XL</t>
  </si>
  <si>
    <t>RKHK34GY</t>
  </si>
  <si>
    <t>TSHIRT Y/D REG PRINT NYC EST 1983:MISTY MEDIUM GRE:XS</t>
  </si>
  <si>
    <t>TSHIRT Y/D REG PRINT NYC EST 1983:MISTY MEDIUM GRE:S</t>
  </si>
  <si>
    <t>TSHIRT Y/D REG PRINT NYC EST 1983:MISTY MEDIUM GRE:M</t>
  </si>
  <si>
    <t>TSHIRT Y/D REG PRINT NYC EST 1983:MISTY MEDIUM GRE:L</t>
  </si>
  <si>
    <t>TSHIRT Y/D REG PRINT NYC EST 1983:MISTY MEDIUM GRE:XL</t>
  </si>
  <si>
    <t>RKHK34NV</t>
  </si>
  <si>
    <t>TSHIRT Y/D REG PRINT NYC EST 1983:NAVY BLUE:XS</t>
  </si>
  <si>
    <t>TSHIRT Y/D REG PRINT NYC EST 1983:NAVY BLUE:S</t>
  </si>
  <si>
    <t>TSHIRT Y/D REG PRINT NYC EST 1983:NAVY BLUE:M</t>
  </si>
  <si>
    <t>TSHIRT Y/D REG PRINT NYC EST 1983:NAVY BLUE:L</t>
  </si>
  <si>
    <t>TSHIRT Y/D REG PRINT NYC EST 1983:NAVY BLUE:XL</t>
  </si>
  <si>
    <t>RKNEVMBU</t>
  </si>
  <si>
    <t>TSHIRT SS REG PRINT NEVER GIVE UP:MISTY MEDIUM BLU:XS</t>
  </si>
  <si>
    <t>TSHIRT SS REG PRINT NEVER GIVE UP:MISTY MEDIUM BLU:S</t>
  </si>
  <si>
    <t>TSHIRT SS REG PRINT NEVER GIVE UP:MISTY MEDIUM BLU:M</t>
  </si>
  <si>
    <t>TSHIRT SS REG PRINT NEVER GIVE UP:MISTY MEDIUM BLU:L</t>
  </si>
  <si>
    <t>TSHIRT SS REG PRINT NEVER GIVE UP:MISTY MEDIUM BLU:XL</t>
  </si>
  <si>
    <t>RKNEVWN</t>
  </si>
  <si>
    <t>TSHIRT SS REG PRINT NEVER GIVE UP:WINE:XS</t>
  </si>
  <si>
    <t>TSHIRT SS REG PRINT NEVER GIVE UP:WINE:S</t>
  </si>
  <si>
    <t>TSHIRT SS REG PRINT NEVER GIVE UP:WINE:M</t>
  </si>
  <si>
    <t>TSHIRT SS REG PRINT NEVER GIVE UP:WINE:L</t>
  </si>
  <si>
    <t>TSHIRT SS REG PRINT NEVER GIVE UP:WINE:XL</t>
  </si>
  <si>
    <t>RKORDN71</t>
  </si>
  <si>
    <t>TSHIRT REG PRINT ORIGINAL AUTHENTIC DENIM:MISTY MEDIUM G:XS</t>
  </si>
  <si>
    <t>TSHIRT REG PRINT ORIGINAL AUTHENTIC DENIM:MISTY MEDIUM G:S</t>
  </si>
  <si>
    <t>TSHIRT REG PRINT ORIGINAL AUTHENTIC DENIM:MISTY MEDIUM G:M</t>
  </si>
  <si>
    <t>TSHIRT REG PRINT ORIGINAL AUTHENTIC DENIM:MISTY MEDIUM G:L</t>
  </si>
  <si>
    <t>TSHIRT REG PRINT ORIGINAL AUTHENTIC DENIM:MISTY MEDIUM G:XL</t>
  </si>
  <si>
    <t>RKORDNBL</t>
  </si>
  <si>
    <t>TSHIRT REG PRINT ORIGINAL AUTHENTIC DENIM:BLACK:XS</t>
  </si>
  <si>
    <t>TSHIRT REG PRINT ORIGINAL AUTHENTIC DENIM:BLACK:S</t>
  </si>
  <si>
    <t>TSHIRT REG PRINT ORIGINAL AUTHENTIC DENIM:BLACK:M</t>
  </si>
  <si>
    <t>TSHIRT REG PRINT ORIGINAL AUTHENTIC DENIM:BLACK:L</t>
  </si>
  <si>
    <t>TSHIRT REG PRINT ORIGINAL AUTHENTIC DENIM:BLACK:XL</t>
  </si>
  <si>
    <t>RKREPMR</t>
  </si>
  <si>
    <t>TS SS REG PRINT CAL REPUBLIC:MAROON:XS</t>
  </si>
  <si>
    <t>TS SS REG PRINT CAL REPUBLIC:MAROON:S</t>
  </si>
  <si>
    <t>TS SS REG PRINT CAL REPUBLIC:MAROON:M</t>
  </si>
  <si>
    <t>TS SS REG PRINT CAL REPUBLIC:MAROON:L</t>
  </si>
  <si>
    <t>TS SS REG PRINT CAL REPUBLIC:MAROON:XL</t>
  </si>
  <si>
    <t>RKREPTR</t>
  </si>
  <si>
    <t>TS SS REG PRINT CAL REPUBLIC:MANDARIN ORANGE:XS</t>
  </si>
  <si>
    <t>TS SS REG PRINT CAL REPUBLIC:MANDARIN ORANGE:S</t>
  </si>
  <si>
    <t>TS SS REG PRINT CAL REPUBLIC:MANDARIN ORANGE:M</t>
  </si>
  <si>
    <t>TS SS REG PRINT CAL REPUBLIC:MANDARIN ORANGE:L</t>
  </si>
  <si>
    <t>TS SS REG PRINT CAL REPUBLIC:MANDARIN ORANGE:XL</t>
  </si>
  <si>
    <t>TSSTR10NV</t>
  </si>
  <si>
    <t>TSHIRT SLUB SS STRIPE TPS  (H80):NAVY BLUE:S</t>
  </si>
  <si>
    <t>TSHIRT SLUB SS STRIPE TPS  (H80):NAVY BLUE:M</t>
  </si>
  <si>
    <t>TSHIRT SLUB SS STRIPE TPS  (H80):NAVY BLUE:L</t>
  </si>
  <si>
    <t>TSHIRT SLUB SS STRIPE TPS  (H80):NAVY BLUE:XL</t>
  </si>
  <si>
    <t>TSSTR11MR</t>
  </si>
  <si>
    <t>TSHIRT SLUB SS STRIPE TPS  (H80):MAROON:S</t>
  </si>
  <si>
    <t>TSHIRT SLUB SS STRIPE TPS  (H80):MAROON:M</t>
  </si>
  <si>
    <t>TSHIRT SLUB SS STRIPE TPS  (H80):MAROON:L</t>
  </si>
  <si>
    <t>TSHIRT SLUB SS STRIPE TPS  (H80):MAROON:XL</t>
  </si>
  <si>
    <t>TSSTR8GY</t>
  </si>
  <si>
    <t>TSHIRT SS REG STRIPE (HK05):MISTY MEDIUM GREY:XS</t>
  </si>
  <si>
    <t>TSHIRT SS REG STRIPE (HK05):MISTY MEDIUM GREY:S</t>
  </si>
  <si>
    <t>TSHIRT SS REG STRIPE (HK05):MISTY MEDIUM GREY:M</t>
  </si>
  <si>
    <t>TSHIRT SS REG STRIPE (HK05):MISTY MEDIUM GREY:L</t>
  </si>
  <si>
    <t>TSHIRT SS REG STRIPE (HK05):MISTY MEDIUM GREY:XL</t>
  </si>
  <si>
    <t>TSTR55MR</t>
  </si>
  <si>
    <t>TSHIRT STRIPE DD TPS:MAROON:S</t>
  </si>
  <si>
    <t>TSHIRT STRIPE DD TPS:MAROON:M</t>
  </si>
  <si>
    <t>TSHIRT STRIPE DD TPS:MAROON:L</t>
  </si>
  <si>
    <t>TSHIRT STRIPE DD TPS:MAROON:XL</t>
  </si>
  <si>
    <t>TSTR55NV</t>
  </si>
  <si>
    <t>TSHIRT STRIPE DD TPS:NAVY BLUE:S</t>
  </si>
  <si>
    <t>TSHIRT STRIPE DD TPS:NAVY BLUE:M</t>
  </si>
  <si>
    <t>TSHIRT STRIPE DD TPS:NAVY BLUE:L</t>
  </si>
  <si>
    <t>TSHIRT STRIPE DD TPS:NAVY BLUE:XL</t>
  </si>
  <si>
    <t>TSTR55TL</t>
  </si>
  <si>
    <t>TSHIRT STRIPE DD TPS:TEAL:S</t>
  </si>
  <si>
    <t>TSHIRT STRIPE DD TPS:TEAL:M</t>
  </si>
  <si>
    <t>TSHIRT STRIPE DD TPS:TEAL:L</t>
  </si>
  <si>
    <t>TSHIRT STRIPE DD TPS:TEAL:XL</t>
  </si>
  <si>
    <t>TSTR55WH</t>
  </si>
  <si>
    <t>TSHIRT STRIPE DD TPS:WHITE:S</t>
  </si>
  <si>
    <t>TSHIRT STRIPE DD TPS:WHITE:M</t>
  </si>
  <si>
    <t>TSHIRT STRIPE DD TPS:WHITE:L</t>
  </si>
  <si>
    <t>TSHIRT STRIPE DD TPS:WHITE:XL</t>
  </si>
  <si>
    <t>RKSHIPBU</t>
  </si>
  <si>
    <t>TS SS REG PRINT SHIP/STICKS:MISTY MEDIUM BLUE:XS</t>
  </si>
  <si>
    <t>TS SS REG PRINT SHIP/STICKS:MISTY MEDIUM BLUE:S</t>
  </si>
  <si>
    <t>TS SS REG PRINT SHIP/STICKS:MISTY MEDIUM BLUE:M</t>
  </si>
  <si>
    <t>TS SS REG PRINT SHIP/STICKS:MISTY MEDIUM BLUE:L</t>
  </si>
  <si>
    <t>TS SS REG PRINT SHIP/STICKS:MISTY MEDIUM BLUE:XL</t>
  </si>
  <si>
    <t>RKSHIPGY</t>
  </si>
  <si>
    <t>TS SS REG PRINT SHIP/STICKS:MISTY MEDIUM GREY:XS</t>
  </si>
  <si>
    <t>TS SS REG PRINT SHIP/STICKS:MISTY MEDIUM GREY:S</t>
  </si>
  <si>
    <t>TS SS REG PRINT SHIP/STICKS:MISTY MEDIUM GREY:M</t>
  </si>
  <si>
    <t>TS SS REG PRINT SHIP/STICKS:MISTY MEDIUM GREY:L</t>
  </si>
  <si>
    <t>TS SS REG PRINT SHIP/STICKS:MISTY MEDIUM GREY:XL</t>
  </si>
  <si>
    <t>LSTRJ1NV</t>
  </si>
  <si>
    <t>TSHIRT L/S STRIPE SLUB (LA40):NAVY BLUE:XS</t>
  </si>
  <si>
    <t>TSHIRT L/S STRIPE SLUB (LA40):NAVY BLUE:S</t>
  </si>
  <si>
    <t>TSHIRT L/S STRIPE SLUB (LA40):NAVY BLUE:M</t>
  </si>
  <si>
    <t>TSHIRT L/S STRIPE SLUB (LA40):NAVY BLUE:L</t>
  </si>
  <si>
    <t>TSHIRT L/S STRIPE SLUB (LA40):NAVY BLUE:XL</t>
  </si>
  <si>
    <t>LSTRJ1OL</t>
  </si>
  <si>
    <t>TSHIRT L/S STRIPE SLUB (LA40):OLIVE:XS</t>
  </si>
  <si>
    <t>TSHIRT L/S STRIPE SLUB (LA40):OLIVE:S</t>
  </si>
  <si>
    <t>TSHIRT L/S STRIPE SLUB (LA40):OLIVE:M</t>
  </si>
  <si>
    <t>TSHIRT L/S STRIPE SLUB (LA40):OLIVE:L</t>
  </si>
  <si>
    <t>TSHIRT L/S STRIPE SLUB (LA40):OLIVE:XL</t>
  </si>
  <si>
    <t>LSTRJ1WH</t>
  </si>
  <si>
    <t>TSHIRT L/S STRIPE SLUB (LA40):WHITE:XS</t>
  </si>
  <si>
    <t>TSHIRT L/S STRIPE SLUB (LA40):WHITE:S</t>
  </si>
  <si>
    <t>TSHIRT L/S STRIPE SLUB (LA40):WHITE:M</t>
  </si>
  <si>
    <t>TSHIRT L/S STRIPE SLUB (LA40):WHITE:L</t>
  </si>
  <si>
    <t>TSHIRT L/S STRIPE SLUB (LA40):WHITE:XL</t>
  </si>
  <si>
    <t>NEONT1AQ</t>
  </si>
  <si>
    <t>NEON T-SHIRT CUT AND SEWN:AQUA:XS</t>
  </si>
  <si>
    <t>NEON T-SHIRT CUT AND SEWN:AQUA:S</t>
  </si>
  <si>
    <t>NEON T-SHIRT CUT AND SEWN:AQUA:M</t>
  </si>
  <si>
    <t>NEON T-SHIRT CUT AND SEWN:AQUA:L</t>
  </si>
  <si>
    <t>NEON T-SHIRT CUT AND SEWN:AQUA:XL</t>
  </si>
  <si>
    <t>NEONT1YL</t>
  </si>
  <si>
    <t>NEON T-SHIRT CUT AND SEWN:CLASSIC YELLOW:XS</t>
  </si>
  <si>
    <t>NEON T-SHIRT CUT AND SEWN:CLASSIC YELLOW:S</t>
  </si>
  <si>
    <t>NEON T-SHIRT CUT AND SEWN:CLASSIC YELLOW:M</t>
  </si>
  <si>
    <t>NEON T-SHIRT CUT AND SEWN:CLASSIC YELLOW:L</t>
  </si>
  <si>
    <t>NEON T-SHIRT CUT AND SEWN:CLASSIC YELLOW:XL</t>
  </si>
  <si>
    <t>NEONT2WH</t>
  </si>
  <si>
    <t>NEON T-SHIRT Y/D SLUB:WHITE:XS</t>
  </si>
  <si>
    <t>NEON T-SHIRT Y/D SLUB:WHITE:S</t>
  </si>
  <si>
    <t>NEON T-SHIRT Y/D SLUB:WHITE:M</t>
  </si>
  <si>
    <t>NEON T-SHIRT Y/D SLUB:WHITE:L</t>
  </si>
  <si>
    <t>NEON T-SHIRT Y/D SLUB:WHITE:XL</t>
  </si>
  <si>
    <t>RKTRIADV</t>
  </si>
  <si>
    <t>SS T-SHIRT PRINT ADVENTURE RKTRIADV:OLIVE:XS:PRINT:SS T-SHIRT</t>
  </si>
  <si>
    <t>SS T-SHIRT PRINT ADVENTURE RKTRIADV:OLIVE:S:PRINT:SS T-SHIRT</t>
  </si>
  <si>
    <t>SS T-SHIRT PRINT ADVENTURE RKTRIADV:OLIVE:M:PRINT:SS T-SHIRT</t>
  </si>
  <si>
    <t>SS T-SHIRT PRINT ADVENTURE RKTRIADV:OLIVE:L:PRINT:SS T-SHIRT</t>
  </si>
  <si>
    <t>SS T-SHIRT PRINT ADVENTURE RKTRIADV:OLIVE:XL:PRINT:SS T-SHIRT</t>
  </si>
  <si>
    <t>RKLIM71</t>
  </si>
  <si>
    <t>SS T-SHIRT PRINT LESS RKLIM71:MISTY MEDIUM GRE:XS:TEXT:SS T-SHIRT</t>
  </si>
  <si>
    <t>SS T-SHIRT PRINT LESS RKLIM71:MISTY MEDIUM GRE:S:TEXT:SS T-SHIRT</t>
  </si>
  <si>
    <t>SS T-SHIRT PRINT LESS RKLIM71:MISTY MEDIUM GRE:M:TEXT:SS T-SHIRT</t>
  </si>
  <si>
    <t>SS T-SHIRT PRINT LESS RKLIM71:MISTY MEDIUM GRE:L:TEXT:SS T-SHIRT</t>
  </si>
  <si>
    <t>SS T-SHIRT PRINT LESS RKLIM71:MISTY MEDIUM GRE:XL:TEXT:SS T-SHIRT</t>
  </si>
  <si>
    <t>RKEXPOL</t>
  </si>
  <si>
    <t>SS T-SHIRT PRINT EXPLORE RKEXPOL:OLIVE:S:TEXT:SS T-SHIRT</t>
  </si>
  <si>
    <t>SS T-SHIRT PRINT EXPLORE RKEXPOL:OLIVE:M:TEXT:SS T-SHIRT</t>
  </si>
  <si>
    <t>SS T-SHIRT PRINT EXPLORE RKEXPOL:OLIVE:L:TEXT:SS T-SHIRT</t>
  </si>
  <si>
    <t>SS T-SHIRT PRINT EXPLORE RKEXPOL:OLIVE:XL:TEXT:SS T-SHIRT</t>
  </si>
  <si>
    <t>TSTRCOLE1</t>
  </si>
  <si>
    <t>SS T-SHIRT STRIPE COLE1 TSTRCOLE1:WHITE:XS:STRIPE:SS T-SHIRT</t>
  </si>
  <si>
    <t>SS T-SHIRT STRIPE COLE1 TSTRCOLE1:WHITE:S:STRIPE:SS T-SHIRT</t>
  </si>
  <si>
    <t>SS T-SHIRT STRIPE COLE1 TSTRCOLE1:WHITE:M:STRIPE:SS T-SHIRT</t>
  </si>
  <si>
    <t>SS T-SHIRT STRIPE COLE1 TSTRCOLE1:WHITE:L:STRIPE:SS T-SHIRT</t>
  </si>
  <si>
    <t>SS T-SHIRT STRIPE COLE1 TSTRCOLE1:WHITE:XL:STRIPE:SS T-SHIRT</t>
  </si>
  <si>
    <t>RKCIRNEW</t>
  </si>
  <si>
    <t>SS T-SHIRT PRINT CIRCLE RKCIRNEW:MISTY MEDIUM BLU:XS:GRAPHIC:SS T-SHIRT</t>
  </si>
  <si>
    <t>SS T-SHIRT PRINT CIRCLE RKCIRNEW:MISTY MEDIUM BLU:S:GRAPHIC:SS T-SHIRT</t>
  </si>
  <si>
    <t>SS T-SHIRT PRINT CIRCLE RKCIRNEW:MISTY MEDIUM BLU:M:GRAPHIC:SS T-SHIRT</t>
  </si>
  <si>
    <t>SS T-SHIRT PRINT CIRCLE RKCIRNEW:MISTY MEDIUM BLU:L:GRAPHIC:SS T-SHIRT</t>
  </si>
  <si>
    <t>SS T-SHIRT PRINT CIRCLE RKCIRNEW:MISTY MEDIUM BLU:XL:GRAPHIC:SS T-SHIRT</t>
  </si>
  <si>
    <t>TSHIRT REG PRINT CJC APPAREL:NAVY BLUE:S</t>
  </si>
  <si>
    <t>TSHIRT REG PRINT CJC APPAREL:NAVY BLUE:M</t>
  </si>
  <si>
    <t>TSHIRT REG PRINT CJC APPAREL:NAVY BLUE:L</t>
  </si>
  <si>
    <t>TSHIRT REG PRINT CJC APPAREL:NAVY BLUE:XL</t>
  </si>
  <si>
    <t>TSHIRT REG PRINT CJC APPAREL:NAVY BLUE:XS</t>
  </si>
  <si>
    <t>RKNOVENT</t>
  </si>
  <si>
    <t>SS T-SHIRT NOTHING VENTURE RKNOVENT:MISTY DARK GREY:XS:SS T-SHIRT:PRINT</t>
  </si>
  <si>
    <t>SS T-SHIRT NOTHING VENTURE RKNOVENT:MISTY DARK GREY:S:SS T-SHIRT:PRINT</t>
  </si>
  <si>
    <t>SS T-SHIRT NOTHING VENTURE RKNOVENT:MISTY DARK GREY:M:SS T-SHIRT:PRINT</t>
  </si>
  <si>
    <t>SS T-SHIRT NOTHING VENTURE RKNOVENT:MISTY DARK GREY:L:SS T-SHIRT:PRINT</t>
  </si>
  <si>
    <t>SS T-SHIRT NOTHING VENTURE RKNOVENT:MISTY DARK GREY:XL:SS T-SHIRT:PRINT</t>
  </si>
  <si>
    <t>RKXCJNEW</t>
  </si>
  <si>
    <t>SS RAGLAN T-SHIRT PRINT RKXCJNEW:MISTY MEDIUM GRE:XS:GRAPHIC:SS RAGLAN T-SHIR</t>
  </si>
  <si>
    <t>SS RAGLAN T-SHIRT PRINT RKXCJNEW:MISTY MEDIUM GRE:S:GRAPHIC:SS RAGLAN T-SHIR</t>
  </si>
  <si>
    <t>SS RAGLAN T-SHIRT PRINT RKXCJNEW:MISTY MEDIUM GRE:M:GRAPHIC:SS RAGLAN T-SHIR</t>
  </si>
  <si>
    <t>SS RAGLAN T-SHIRT PRINT RKXCJNEW:MISTY MEDIUM GRE:L:GRAPHIC:SS RAGLAN T-SHIR</t>
  </si>
  <si>
    <t>SS RAGLAN T-SHIRT PRINT RKXCJNEW:MISTY MEDIUM GRE:XL:GRAPHIC:SS RAGLAN T-SHIR</t>
  </si>
  <si>
    <t>SS RAGLAN T-SHIRT PRINT RKXCJNEW:MISTY MEDIUM MAR:XS:GRAPHIC:SS RAGLAN T-SHIR</t>
  </si>
  <si>
    <t>SS RAGLAN T-SHIRT PRINT RKXCJNEW:MISTY MEDIUM MAR:S:GRAPHIC:SS RAGLAN T-SHIR</t>
  </si>
  <si>
    <t>SS RAGLAN T-SHIRT PRINT RKXCJNEW:MISTY MEDIUM MAR:M:GRAPHIC:SS RAGLAN T-SHIR</t>
  </si>
  <si>
    <t>SS RAGLAN T-SHIRT PRINT RKXCJNEW:MISTY MEDIUM MAR:L:GRAPHIC:SS RAGLAN T-SHIR</t>
  </si>
  <si>
    <t>SS RAGLAN T-SHIRT PRINT RKXCJNEW:MISTY MEDIUM MAR:XL:GRAPHIC:SS RAGLAN T-SHIR</t>
  </si>
  <si>
    <t>TSPRTSH18</t>
  </si>
  <si>
    <t>SS T-SHIRT HD PRINT COLE LOGO TSPRTSH18:CLASSIC GREEN:S:GRAPHIC:SS T-SHIRT</t>
  </si>
  <si>
    <t>SS T-SHIRT HD PRINT COLE LOGO TSPRTSH18:CLASSIC GREEN:M:GRAPHIC:SS T-SHIRT</t>
  </si>
  <si>
    <t>SS T-SHIRT HD PRINT COLE LOGO TSPRTSH18:CLASSIC GREEN:L:GRAPHIC:SS T-SHIRT</t>
  </si>
  <si>
    <t>SS T-SHIRT HD PRINT COLE LOGO TSPRTSH18:CLASSIC GREEN:XL:GRAPHIC:SS T-SHIRT</t>
  </si>
  <si>
    <t>SS T-SHIRT HD PRINT COLE LOGO TSPRTSH18:CLASSIC RED:S:GRAPHIC:SS T-SHIRT</t>
  </si>
  <si>
    <t>SS T-SHIRT HD PRINT COLE LOGO TSPRTSH18:CLASSIC RED:M:GRAPHIC:SS T-SHIRT</t>
  </si>
  <si>
    <t>SS T-SHIRT HD PRINT COLE LOGO TSPRTSH18:CLASSIC RED:L:GRAPHIC:SS T-SHIRT</t>
  </si>
  <si>
    <t>SS T-SHIRT HD PRINT COLE LOGO TSPRTSH18:CLASSIC RED:XL:GRAPHIC:SS T-SHIRT</t>
  </si>
  <si>
    <t>TSTK5B76</t>
  </si>
  <si>
    <t>SS T-SHIRT STRIPE TSTK5B76:NAVY BLUE:S:STRIPE:SS T-SHIRT</t>
  </si>
  <si>
    <t>SS T-SHIRT STRIPE TSTK5B76:NAVY BLUE:M:STRIPE:SS T-SHIRT</t>
  </si>
  <si>
    <t>SS T-SHIRT STRIPE TSTK5B76:NAVY BLUE:L:STRIPE:SS T-SHIRT</t>
  </si>
  <si>
    <t>SS T-SHIRT STRIPE TSTK5B76:NAVY BLUE:XL:STRIPE:SS T-SHIRT</t>
  </si>
  <si>
    <t>SS T-SHIRT STRIPE TSTK5B76:MISTY MEDIUM GREY:S:STRIPE:SS T-SHIRT</t>
  </si>
  <si>
    <t>SS T-SHIRT STRIPE TSTK5B76:MISTY MEDIUM GREY:M:STRIPE:SS T-SHIRT</t>
  </si>
  <si>
    <t>SS T-SHIRT STRIPE TSTK5B76:MISTY MEDIUM GREY:L:STRIPE:SS T-SHIRT</t>
  </si>
  <si>
    <t>SS T-SHIRT STRIPE TSTK5B76:MISTY MEDIUM GREY:XL:STRIPE:SS T-SHIRT</t>
  </si>
  <si>
    <t>TSTK1H86</t>
  </si>
  <si>
    <t>SS T-SHIRT STRIPE TSTK1H86:FOREST GREEN:XS:STRIPE:SS T-SHIRT</t>
  </si>
  <si>
    <t>SS T-SHIRT STRIPE TSTK1H86:FOREST GREEN:S:STRIPE:SS T-SHIRT</t>
  </si>
  <si>
    <t>SS T-SHIRT STRIPE TSTK1H86:FOREST GREEN:M:STRIPE:SS T-SHIRT</t>
  </si>
  <si>
    <t>SS T-SHIRT STRIPE TSTK1H86:FOREST GREEN:L:STRIPE:SS T-SHIRT</t>
  </si>
  <si>
    <t>SS T-SHIRT STRIPE TSTK1H86:FOREST GREEN:XL:STRIPE:SS T-SHIRT</t>
  </si>
  <si>
    <t>SS T-SHIRT STRIPE TSTK1H86:MAROON:XS:STRIPE:SS T-SHIRT</t>
  </si>
  <si>
    <t>SS T-SHIRT STRIPE TSTK1H86:MAROON:S:STRIPE:SS T-SHIRT</t>
  </si>
  <si>
    <t>SS T-SHIRT STRIPE TSTK1H86:MAROON:M:STRIPE:SS T-SHIRT</t>
  </si>
  <si>
    <t>SS T-SHIRT STRIPE TSTK1H86:MAROON:L:STRIPE:SS T-SHIRT</t>
  </si>
  <si>
    <t>SS T-SHIRT STRIPE TSTK1H86:MAROON:XL:STRIPE:SS T-SHIRT</t>
  </si>
  <si>
    <t>LRAB1MR</t>
  </si>
  <si>
    <t>LS STRIPE AB 1 CM:MAROON:XS</t>
  </si>
  <si>
    <t>LS STRIPE AB 1 CM:MAROON:S</t>
  </si>
  <si>
    <t>LS STRIPE AB 1 CM:MAROON:M</t>
  </si>
  <si>
    <t>LS STRIPE AB 1 CM:MAROON:L</t>
  </si>
  <si>
    <t>LS STRIPE AB 1 CM:MAROON:XL</t>
  </si>
  <si>
    <t>LRAB1NV</t>
  </si>
  <si>
    <t>LS STRIPE AB 1 CM:NAVY BLUE:XS</t>
  </si>
  <si>
    <t>LS STRIPE AB 1 CM:NAVY BLUE:S</t>
  </si>
  <si>
    <t>LS STRIPE AB 1 CM:NAVY BLUE:M</t>
  </si>
  <si>
    <t>LS STRIPE AB 1 CM:NAVY BLUE:L</t>
  </si>
  <si>
    <t>LS STRIPE AB 1 CM:NAVY BLUE:XL</t>
  </si>
  <si>
    <t>LRAB1OL</t>
  </si>
  <si>
    <t>LS STRIPE AB 1 CM:OLIVE:XS</t>
  </si>
  <si>
    <t>LS STRIPE AB 1 CM:OLIVE:S</t>
  </si>
  <si>
    <t>LS STRIPE AB 1 CM:OLIVE:M</t>
  </si>
  <si>
    <t>LS STRIPE AB 1 CM:OLIVE:L</t>
  </si>
  <si>
    <t>LS STRIPE AB 1 CM:OLIVE:XL</t>
  </si>
  <si>
    <t>RKAUTH71</t>
  </si>
  <si>
    <t>TSHIRT REG PRINT AUTHENTIC:MISTY MEDIUM GREY:XS</t>
  </si>
  <si>
    <t>TSHIRT REG PRINT AUTHENTIC:MISTY MEDIUM GREY:S</t>
  </si>
  <si>
    <t>TSHIRT REG PRINT AUTHENTIC:MISTY MEDIUM GREY:M</t>
  </si>
  <si>
    <t>TSHIRT REG PRINT AUTHENTIC:MISTY MEDIUM GREY:L</t>
  </si>
  <si>
    <t>TSHIRT REG PRINT AUTHENTIC:MISTY MEDIUM GREY:XL</t>
  </si>
  <si>
    <t>RKAUTHNV</t>
  </si>
  <si>
    <t>TSHIRT REG PRINT AUTHENTIC:NAVY BLUE:XS</t>
  </si>
  <si>
    <t>TSHIRT REG PRINT AUTHENTIC:NAVY BLUE:S</t>
  </si>
  <si>
    <t>TSHIRT REG PRINT AUTHENTIC:NAVY BLUE:M</t>
  </si>
  <si>
    <t>TSHIRT REG PRINT AUTHENTIC:NAVY BLUE:L</t>
  </si>
  <si>
    <t>TSHIRT REG PRINT AUTHENTIC:NAVY BLUE:XL</t>
  </si>
  <si>
    <t>RKSUPRMR</t>
  </si>
  <si>
    <t>TSHIRT REG PRINT CELICA SUPRA:MAROON:XS</t>
  </si>
  <si>
    <t>TSHIRT REG PRINT CELICA SUPRA:MAROON:S</t>
  </si>
  <si>
    <t>TSHIRT REG PRINT CELICA SUPRA:MAROON:M</t>
  </si>
  <si>
    <t>TSHIRT REG PRINT CELICA SUPRA:MAROON:L</t>
  </si>
  <si>
    <t>TSHIRT REG PRINT CELICA SUPRA:MAROON:XL</t>
  </si>
  <si>
    <t>RKSUPROL</t>
  </si>
  <si>
    <t>TSHIRT REG PRINT CELICA SUPRA:OLIVE:XS</t>
  </si>
  <si>
    <t>TSHIRT REG PRINT CELICA SUPRA:OLIVE:S</t>
  </si>
  <si>
    <t>TSHIRT REG PRINT CELICA SUPRA:OLIVE:M</t>
  </si>
  <si>
    <t>TSHIRT REG PRINT CELICA SUPRA:OLIVE:L</t>
  </si>
  <si>
    <t>TSHIRT REG PRINT CELICA SUPRA:OLIVE:XL</t>
  </si>
  <si>
    <t>TSSTR1GR</t>
  </si>
  <si>
    <t>TSHIRT STRIPE DADA TPS (B47):CLASSIC GREEN:XS</t>
  </si>
  <si>
    <t>TSHIRT STRIPE DADA TPS (B47):CLASSIC GREEN:S</t>
  </si>
  <si>
    <t>TSHIRT STRIPE DADA TPS (B47):CLASSIC GREEN:M</t>
  </si>
  <si>
    <t>TSHIRT STRIPE DADA TPS (B47):CLASSIC GREEN:L</t>
  </si>
  <si>
    <t>TSHIRT STRIPE DADA TPS (B47):CLASSIC GREEN:XL</t>
  </si>
  <si>
    <t>TSSTR2MR</t>
  </si>
  <si>
    <t>TSHIRT STRIPE DADA TPS (B47):MAROON:XS</t>
  </si>
  <si>
    <t>TSHIRT STRIPE DADA TPS (B47):MAROON:S</t>
  </si>
  <si>
    <t>TSHIRT STRIPE DADA TPS (B47):MAROON:M</t>
  </si>
  <si>
    <t>TSHIRT STRIPE DADA TPS (B47):MAROON:L</t>
  </si>
  <si>
    <t>TSHIRT STRIPE DADA TPS (B47):MAROON:XL</t>
  </si>
  <si>
    <t>TSSTR3B28</t>
  </si>
  <si>
    <t>SS T-SHIRT STRIPE TSSTR3B28:MAROON:S:SOLID:SS T-SHIRT</t>
  </si>
  <si>
    <t>SS T-SHIRT STRIPE TSSTR3B28:MAROON:M:SOLID:SS T-SHIRT</t>
  </si>
  <si>
    <t>SS T-SHIRT STRIPE TSSTR3B28:MAROON:L:SOLID:SS T-SHIRT</t>
  </si>
  <si>
    <t>SS T-SHIRT STRIPE TSSTR3B28:MAROON:XL:SOLID:SS T-SHIRT</t>
  </si>
  <si>
    <t>SS T-SHIRT STRIPE TSSTR3B28:NAVY BLUE:S:SOLID:SS T-SHIRT</t>
  </si>
  <si>
    <t>SS T-SHIRT STRIPE TSSTR3B28:NAVY BLUE:M:SOLID:SS T-SHIRT</t>
  </si>
  <si>
    <t>SS T-SHIRT STRIPE TSSTR3B28:NAVY BLUE:L:SOLID:SS T-SHIRT</t>
  </si>
  <si>
    <t>SS T-SHIRT STRIPE TSSTR3B28:NAVY BLUE:XL:SOLID:SS T-SHIRT</t>
  </si>
  <si>
    <t>TSSTR5NV</t>
  </si>
  <si>
    <t>TSHIRT SS STRIPE TPS (B14):NAVY BLUE:XS</t>
  </si>
  <si>
    <t>TSHIRT SS STRIPE TPS (B14):NAVY BLUE:S</t>
  </si>
  <si>
    <t>TSHIRT SS STRIPE TPS (B14):NAVY BLUE:M</t>
  </si>
  <si>
    <t>TSHIRT SS STRIPE TPS (B14):NAVY BLUE:L</t>
  </si>
  <si>
    <t>TSSTR6MR</t>
  </si>
  <si>
    <t>TSHIRT SS STRIPE TPS (B14):MAROON:XS</t>
  </si>
  <si>
    <t>TSHIRT SS STRIPE TPS (B14):MAROON:S</t>
  </si>
  <si>
    <t>TSHIRT SS STRIPE TPS (B14):MAROON:M</t>
  </si>
  <si>
    <t>TSHIRT SS STRIPE TPS (B14):MAROON:L</t>
  </si>
  <si>
    <t>TSHIRT SS STRIPE TPS (B14):MAROON:XL</t>
  </si>
  <si>
    <t>TSTR160BL</t>
  </si>
  <si>
    <t>TSHIRT STRIPE FASHION (LA160):BLACK:XS</t>
  </si>
  <si>
    <t>TSHIRT STRIPE FASHION (LA160):BLACK:S</t>
  </si>
  <si>
    <t>TSHIRT STRIPE FASHION (LA160):BLACK:M</t>
  </si>
  <si>
    <t>TSHIRT STRIPE FASHION (LA160):BLACK:L</t>
  </si>
  <si>
    <t>TSHIRT STRIPE FASHION (LA160):BLACK:XL</t>
  </si>
  <si>
    <t>TSTR160GY</t>
  </si>
  <si>
    <t>TSHIRT STRIPE FASHION (LA160):MISTY MEDIUM GREY:XS</t>
  </si>
  <si>
    <t>TSHIRT STRIPE FASHION (LA160):MISTY MEDIUM GREY:S</t>
  </si>
  <si>
    <t>TSHIRT STRIPE FASHION (LA160):MISTY MEDIUM GREY:M</t>
  </si>
  <si>
    <t>TSHIRT STRIPE FASHION (LA160):MISTY MEDIUM GREY:L</t>
  </si>
  <si>
    <t>TSHIRT STRIPE FASHION (LA160):MISTY MEDIUM GREY:XL</t>
  </si>
  <si>
    <t>TSTR160NV</t>
  </si>
  <si>
    <t>TSHIRT STRIPE FASHION (LA160):NAVY BLUE:XS</t>
  </si>
  <si>
    <t>TSHIRT STRIPE FASHION (LA160):NAVY BLUE:S</t>
  </si>
  <si>
    <t>TSHIRT STRIPE FASHION (LA160):NAVY BLUE:M</t>
  </si>
  <si>
    <t>TSHIRT STRIPE FASHION (LA160):NAVY BLUE:L</t>
  </si>
  <si>
    <t>TSHIRT STRIPE FASHION (LA160):NAVY BLUE:XL</t>
  </si>
  <si>
    <t>TSTR26NV</t>
  </si>
  <si>
    <t>TSHIRT SLUB STRIPE FASHION (LA26):NAVY BLUE:XS</t>
  </si>
  <si>
    <t>TSHIRT SLUB STRIPE FASHION (LA26):NAVY BLUE:S</t>
  </si>
  <si>
    <t>TSHIRT SLUB STRIPE FASHION (LA26):NAVY BLUE:M</t>
  </si>
  <si>
    <t>TSHIRT SLUB STRIPE FASHION (LA26):NAVY BLUE:L</t>
  </si>
  <si>
    <t>TSHIRT SLUB STRIPE FASHION (LA26):NAVY BLUE:XL</t>
  </si>
  <si>
    <t>TSTR27WH</t>
  </si>
  <si>
    <t>TSHIRT SLUB STRIPE FASHION (LA27):WHITE:XS</t>
  </si>
  <si>
    <t>TSHIRT SLUB STRIPE FASHION (LA27):WHITE:S</t>
  </si>
  <si>
    <t>TSHIRT SLUB STRIPE FASHION (LA27):WHITE:M</t>
  </si>
  <si>
    <t>TSHIRT SLUB STRIPE FASHION (LA27):WHITE:L</t>
  </si>
  <si>
    <t>TSHIRT SLUB STRIPE FASHION (LA27):WHITE:XL</t>
  </si>
  <si>
    <t>TSRJB118</t>
  </si>
  <si>
    <t>SS T-SHIRT STRIPE TSRJB118:CLASSIC BLUE:XS:STRIPE:SS T-SHIRT</t>
  </si>
  <si>
    <t>SS T-SHIRT STRIPE TSRJB118:CLASSIC BLUE:S:STRIPE:SS T-SHIRT</t>
  </si>
  <si>
    <t>SS T-SHIRT STRIPE TSRJB118:CLASSIC BLUE:M:STRIPE:SS T-SHIRT</t>
  </si>
  <si>
    <t>SS T-SHIRT STRIPE TSRJB118:CLASSIC BLUE:L:STRIPE:SS T-SHIRT</t>
  </si>
  <si>
    <t>SS T-SHIRT STRIPE TSRJB118:CLASSIC BLUE:XL:STRIPE:SS T-SHIRT</t>
  </si>
  <si>
    <t>SS T-SHIRT PRINT CIRCLE RKCIRNEW:MISTY DARK GREY:XS:GRAPHIC:SS T-SHIRT</t>
  </si>
  <si>
    <t>SS T-SHIRT PRINT CIRCLE RKCIRNEW:MISTY DARK GREY:S:GRAPHIC:SS T-SHIRT</t>
  </si>
  <si>
    <t>SS T-SHIRT PRINT CIRCLE RKCIRNEW:MISTY DARK GREY:M:GRAPHIC:SS T-SHIRT</t>
  </si>
  <si>
    <t>SS T-SHIRT PRINT CIRCLE RKCIRNEW:MISTY DARK GREY:L:GRAPHIC:SS T-SHIRT</t>
  </si>
  <si>
    <t>SS T-SHIRT PRINT CIRCLE RKCIRNEW:MISTY DARK GREY:XL:GRAPHIC:SS T-SHIRT</t>
  </si>
  <si>
    <t>RKPYBMR</t>
  </si>
  <si>
    <t>TSHIRT REG PRINT PAYBACK:MAROON:XS</t>
  </si>
  <si>
    <t>TSHIRT REG PRINT PAYBACK:MAROON:S</t>
  </si>
  <si>
    <t>TSHIRT REG PRINT PAYBACK:MAROON:M</t>
  </si>
  <si>
    <t>TSHIRT REG PRINT PAYBACK:MAROON:L</t>
  </si>
  <si>
    <t>TSHIRT REG PRINT PAYBACK:MAROON:XL</t>
  </si>
  <si>
    <t>TSTK6EU130</t>
  </si>
  <si>
    <t>SS T-SHIRT STRIPE TSTK6EU130:NAVY BLUE:XS:STRIPE:SS T-SHIRT</t>
  </si>
  <si>
    <t>SS T-SHIRT STRIPE TSTK6EU130:NAVY BLUE:S:STRIPE:SS T-SHIRT</t>
  </si>
  <si>
    <t>SS T-SHIRT STRIPE TSTK6EU130:NAVY BLUE:M:STRIPE:SS T-SHIRT</t>
  </si>
  <si>
    <t>SS T-SHIRT STRIPE TSTK6EU130:NAVY BLUE:L:STRIPE:SS T-SHIRT</t>
  </si>
  <si>
    <t>SS T-SHIRT STRIPE TSTK6EU130:NAVY BLUE:XL:STRIPE:SS T-SHIRT</t>
  </si>
  <si>
    <t>SS T-SHIRT STRIPE TSTK6EU130:WHITE:XS:STRIPE:SS T-SHIRT</t>
  </si>
  <si>
    <t>SS T-SHIRT STRIPE TSTK6EU130:WHITE:S:STRIPE:SS T-SHIRT</t>
  </si>
  <si>
    <t>SS T-SHIRT STRIPE TSTK6EU130:WHITE:M:STRIPE:SS T-SHIRT</t>
  </si>
  <si>
    <t>SS T-SHIRT STRIPE TSTK6EU130:WHITE:L:STRIPE:SS T-SHIRT</t>
  </si>
  <si>
    <t>SS T-SHIRT STRIPE TSTK6EU130:WHITE:XL:STRIPE:SS T-SHIRT</t>
  </si>
  <si>
    <t>RKENTHOL</t>
  </si>
  <si>
    <t>TSHIRT REG PRINT ENTHUSIAST:OLIVE:XS</t>
  </si>
  <si>
    <t>TSHIRT REG PRINT ENTHUSIAST:OLIVE:S</t>
  </si>
  <si>
    <t>TSHIRT REG PRINT ENTHUSIAST:OLIVE:M</t>
  </si>
  <si>
    <t>TSHIRT REG PRINT ENTHUSIAST:OLIVE:L</t>
  </si>
  <si>
    <t>TSHIRT REG PRINT ENTHUSIAST:OLIVE:XL</t>
  </si>
  <si>
    <t>RKMSCJCH</t>
  </si>
  <si>
    <t>TSHIRT SS REG PRINT CJC MISTY:CHARCOAL:XS</t>
  </si>
  <si>
    <t>TSHIRT SS REG PRINT CJC MISTY:CHARCOAL:S</t>
  </si>
  <si>
    <t>TSHIRT SS REG PRINT CJC MISTY:CHARCOAL:M</t>
  </si>
  <si>
    <t>TSHIRT SS REG PRINT CJC MISTY:CHARCOAL:L</t>
  </si>
  <si>
    <t>TSHIRT SS REG PRINT CJC MISTY:CHARCOAL:XL</t>
  </si>
  <si>
    <t>RKPCNEW</t>
  </si>
  <si>
    <t>SS T-SHIRT PRINT KEEP LADDER STITCH RKPCNEW:BLACK:S:GRAPHIC:SS T-SHIRT</t>
  </si>
  <si>
    <t>SS T-SHIRT PRINT KEEP LADDER STITCH RKPCNEW:BLACK:M:GRAPHIC:SS T-SHIRT</t>
  </si>
  <si>
    <t>SS T-SHIRT PRINT KEEP LADDER STITCH RKPCNEW:BLACK:L:GRAPHIC:SS T-SHIRT</t>
  </si>
  <si>
    <t>SS T-SHIRT PRINT KEEP LADDER STITCH RKPCNEW:BLACK:XL:GRAPHIC:SS T-SHIRT</t>
  </si>
  <si>
    <t>SS T-SHIRT PRINT KEEP LADDER STITCH RKPCNEW:OLIVE:S:GRAPHIC:SS T-SHIRT</t>
  </si>
  <si>
    <t>SS T-SHIRT PRINT KEEP LADDER STITCH RKPCNEW:OLIVE:M:GRAPHIC:SS T-SHIRT</t>
  </si>
  <si>
    <t>SS T-SHIRT PRINT KEEP LADDER STITCH RKPCNEW:OLIVE:L:GRAPHIC:SS T-SHIRT</t>
  </si>
  <si>
    <t>SS T-SHIRT PRINT KEEP LADDER STITCH RKPCNEW:OLIVE:XL:GRAPHIC:SS T-SHIRT</t>
  </si>
  <si>
    <t>RKHAWBD2</t>
  </si>
  <si>
    <t>SS T-SHIRT PRINT THE HAWAIIAN RKHAWBD2:MISTY MEDIUM B:XS:GRAPHIC:SS T-SHIRT</t>
  </si>
  <si>
    <t>SS T-SHIRT PRINT THE HAWAIIAN RKHAWBD2:MISTY MEDIUM B:S:GRAPHIC:SS T-SHIRT</t>
  </si>
  <si>
    <t>SS T-SHIRT PRINT THE HAWAIIAN RKHAWBD2:MISTY MEDIUM B:M:GRAPHIC:SS T-SHIRT</t>
  </si>
  <si>
    <t>SS T-SHIRT PRINT THE HAWAIIAN RKHAWBD2:MISTY MEDIUM B:L:GRAPHIC:SS T-SHIRT</t>
  </si>
  <si>
    <t>SS T-SHIRT PRINT THE HAWAIIAN RKHAWBD2:MISTY MEDIUM B:XL:GRAPHIC:SS T-SHIRT</t>
  </si>
  <si>
    <t>SS T-SHIRT PRINT THE HAWAIIAN RKHAWBD2:WHITE:XS:GRAPHIC:SS T-SHIRT</t>
  </si>
  <si>
    <t>SS T-SHIRT PRINT THE HAWAIIAN RKHAWBD2:WHITE:S:GRAPHIC:SS T-SHIRT</t>
  </si>
  <si>
    <t>SS T-SHIRT PRINT THE HAWAIIAN RKHAWBD2:WHITE:M:GRAPHIC:SS T-SHIRT</t>
  </si>
  <si>
    <t>SS T-SHIRT PRINT THE HAWAIIAN RKHAWBD2:WHITE:L:GRAPHIC:SS T-SHIRT</t>
  </si>
  <si>
    <t>SS T-SHIRT PRINT THE HAWAIIAN RKHAWBD2:WHITE:XL:GRAPHIC:SS T-SHIRT</t>
  </si>
  <si>
    <t>RKGOOL</t>
  </si>
  <si>
    <t>TSHIRT REG PRINT CJC APPAREL:OLIVE:S</t>
  </si>
  <si>
    <t>TSHIRT REG PRINT CJC APPAREL:OLIVE:M</t>
  </si>
  <si>
    <t>TSHIRT REG PRINT CJC APPAREL:OLIVE:L</t>
  </si>
  <si>
    <t>TSHIRT REG PRINT CJC APPAREL:OLIVE:XL</t>
  </si>
  <si>
    <t>TSHIRT REG PRINT CJC APPAREL:OLIVE:XS</t>
  </si>
  <si>
    <t>RKORI79</t>
  </si>
  <si>
    <t>SS T-SHIRT PRINT ORIGINAL 79 RKORI79:MISTY MEDIUM GR:XS:GRAPHIC:SS T-SHIRT</t>
  </si>
  <si>
    <t>SS T-SHIRT PRINT ORIGINAL 79 RKORI79:MISTY MEDIUM GR:S:GRAPHIC:SS T-SHIRT</t>
  </si>
  <si>
    <t>SS T-SHIRT PRINT ORIGINAL 79 RKORI79:MISTY MEDIUM GR:M:GRAPHIC:SS T-SHIRT</t>
  </si>
  <si>
    <t>SS T-SHIRT PRINT ORIGINAL 79 RKORI79:MISTY MEDIUM GR:L:GRAPHIC:SS T-SHIRT</t>
  </si>
  <si>
    <t>SS T-SHIRT PRINT ORIGINAL 79 RKORI79:MISTY MEDIUM GR:XL:GRAPHIC:SS T-SHIRT</t>
  </si>
  <si>
    <t>TSSTR9B80</t>
  </si>
  <si>
    <t>SS T-SHIRT STRIPE TSSTR9B80:NAVY BLUE:S:TEXTURE:SS T-SHIRT</t>
  </si>
  <si>
    <t>SS T-SHIRT STRIPE TSSTR9B80:NAVY BLUE:M:TEXTURE:SS T-SHIRT</t>
  </si>
  <si>
    <t>SS T-SHIRT STRIPE TSSTR9B80:NAVY BLUE:L:TEXTURE:SS T-SHIRT</t>
  </si>
  <si>
    <t>SS T-SHIRT STRIPE TSSTR9B80:NAVY BLUE:XL:TEXTURE:SS T-SHIRT</t>
  </si>
  <si>
    <t>SRABNEW</t>
  </si>
  <si>
    <t>SS T-SHIRT TSHIRT STRIPE SRABNEW:MAROON:XS:STRIPES:SS T-SHIRT</t>
  </si>
  <si>
    <t>SS T-SHIRT TSHIRT STRIPE SRABNEW:MAROON:S:STRIPES:SS T-SHIRT</t>
  </si>
  <si>
    <t>SS T-SHIRT TSHIRT STRIPE SRABNEW:MAROON:M:STRIPES:SS T-SHIRT</t>
  </si>
  <si>
    <t>SS T-SHIRT TSHIRT STRIPE SRABNEW:MAROON:L:STRIPES:SS T-SHIRT</t>
  </si>
  <si>
    <t>SS T-SHIRT TSHIRT STRIPE SRABNEW:MAROON:XL:STRIPES:SS T-SHIRT</t>
  </si>
  <si>
    <t>SS T-SHIRT TSHIRT STRIPE SRABNEW:PASTEL GREEN:XS:STRIPES:SS T-SHIRT</t>
  </si>
  <si>
    <t>SS T-SHIRT TSHIRT STRIPE SRABNEW:PASTEL GREEN:S:STRIPES:SS T-SHIRT</t>
  </si>
  <si>
    <t>SS T-SHIRT TSHIRT STRIPE SRABNEW:PASTEL GREEN:M:STRIPES:SS T-SHIRT</t>
  </si>
  <si>
    <t>SS T-SHIRT TSHIRT STRIPE SRABNEW:PASTEL GREEN:L:STRIPES:SS T-SHIRT</t>
  </si>
  <si>
    <t>SS T-SHIRT TSHIRT STRIPE SRABNEW:PASTEL GREEN:XL:STRIPES:SS T-SHIRT</t>
  </si>
  <si>
    <t>TSSTRK3</t>
  </si>
  <si>
    <t>SS T-SHIRT STRIPE PRINT LA137 TSSTRK3:MISTY MEDIUM G:XS:STRIPES:SS T-SHIRT</t>
  </si>
  <si>
    <t>SS T-SHIRT STRIPE PRINT LA137 TSSTRK3:MISTY MEDIUM G:S:STRIPES:SS T-SHIRT</t>
  </si>
  <si>
    <t>SS T-SHIRT STRIPE PRINT LA137 TSSTRK3:MISTY MEDIUM G:M:STRIPES:SS T-SHIRT</t>
  </si>
  <si>
    <t>SS T-SHIRT STRIPE PRINT LA137 TSSTRK3:MISTY MEDIUM G:L:STRIPES:SS T-SHIRT</t>
  </si>
  <si>
    <t>SS T-SHIRT STRIPE PRINT LA137 TSSTRK3:MISTY MEDIUM G:XL:STRIPES:SS T-SHIRT</t>
  </si>
  <si>
    <t>SS T-SHIRT STRIPE PRINT LA137 TSSTRK3:NAVY BLUE:XS:STRIPES:SS T-SHIRT</t>
  </si>
  <si>
    <t>SS T-SHIRT STRIPE PRINT LA137 TSSTRK3:NAVY BLUE:S:STRIPES:SS T-SHIRT</t>
  </si>
  <si>
    <t>SS T-SHIRT STRIPE PRINT LA137 TSSTRK3:NAVY BLUE:M:STRIPES:SS T-SHIRT</t>
  </si>
  <si>
    <t>SS T-SHIRT STRIPE PRINT LA137 TSSTRK3:NAVY BLUE:L:STRIPES:SS T-SHIRT</t>
  </si>
  <si>
    <t>SS T-SHIRT STRIPE PRINT LA137 TSSTRK3:NAVY BLUE:XL:STRIPES:SS T-SHIRT</t>
  </si>
  <si>
    <t>RKINORI</t>
  </si>
  <si>
    <t>SS T-SHIRT PRINT INTIP ORIGINAL RKINORI:MAROON:S:TEXT:SS T-SHIRT</t>
  </si>
  <si>
    <t>SS T-SHIRT PRINT INTIP ORIGINAL RKINORI:MAROON:M:TEXT:SS T-SHIRT</t>
  </si>
  <si>
    <t>SS T-SHIRT PRINT INTIP ORIGINAL RKINORI:MAROON:L:TEXT:SS T-SHIRT</t>
  </si>
  <si>
    <t>SS T-SHIRT PRINT INTIP ORIGINAL RKINORI:MAROON:XL:TEXT:SS T-SHIRT</t>
  </si>
  <si>
    <t>SS T-SHIRT PRINT INTIP ORIGINAL RKINORI:MISTY MEDIUM G:S:TEXT:SS T-SHIRT</t>
  </si>
  <si>
    <t>SS T-SHIRT PRINT INTIP ORIGINAL RKINORI:MISTY MEDIUM G:M:TEXT:SS T-SHIRT</t>
  </si>
  <si>
    <t>SS T-SHIRT PRINT INTIP ORIGINAL RKINORI:MISTY MEDIUM G:L:TEXT:SS T-SHIRT</t>
  </si>
  <si>
    <t>SS T-SHIRT PRINT INTIP ORIGINAL RKINORI:MISTY MEDIUM G:XL:TEXT:SS T-SHIRT</t>
  </si>
  <si>
    <t>RKINDC</t>
  </si>
  <si>
    <t>SS T-SHIRT PRINT INTIP DADA COLE RKINDC:CLASSIC RED:S:TEXT:SS T-SHIRT</t>
  </si>
  <si>
    <t>SS T-SHIRT PRINT INTIP DADA COLE RKINDC:CLASSIC RED:M:TEXT:SS T-SHIRT</t>
  </si>
  <si>
    <t>SS T-SHIRT PRINT INTIP DADA COLE RKINDC:CLASSIC RED:L:TEXT:SS T-SHIRT</t>
  </si>
  <si>
    <t>SS T-SHIRT PRINT INTIP DADA COLE RKINDC:CLASSIC RED:XL:TEXT:SS T-SHIRT</t>
  </si>
  <si>
    <t>SS T-SHIRT PRINT INTIP DADA COLE RKINDC:WHITE:S:TEXT:SS T-SHIRT</t>
  </si>
  <si>
    <t>SS T-SHIRT PRINT INTIP DADA COLE RKINDC:WHITE:M:TEXT:SS T-SHIRT</t>
  </si>
  <si>
    <t>SS T-SHIRT PRINT INTIP DADA COLE RKINDC:WHITE:L:TEXT:SS T-SHIRT</t>
  </si>
  <si>
    <t>SS T-SHIRT PRINT INTIP DADA COLE RKINDC:WHITE:XL:TEXT:SS T-SHIRT</t>
  </si>
  <si>
    <t>RKPRAUT</t>
  </si>
  <si>
    <t>SS T-SHIRT PRINT AUTHENTIC RKPRAUT:CLASSIC RED:S:TEXT:SS T-SHIRT</t>
  </si>
  <si>
    <t>SS T-SHIRT PRINT AUTHENTIC RKPRAUT:CLASSIC RED:M:TEXT:SS T-SHIRT</t>
  </si>
  <si>
    <t>SS T-SHIRT PRINT AUTHENTIC RKPRAUT:CLASSIC RED:L:TEXT:SS T-SHIRT</t>
  </si>
  <si>
    <t>SS T-SHIRT PRINT AUTHENTIC RKPRAUT:CLASSIC RED:XL:TEXT:SS T-SHIRT</t>
  </si>
  <si>
    <t>SS T-SHIRT PRINT AUTHENTIC RKPRAUT:NAVY BLUE:S:TEXT:SS T-SHIRT</t>
  </si>
  <si>
    <t>SS T-SHIRT PRINT AUTHENTIC RKPRAUT:NAVY BLUE:M:TEXT:SS T-SHIRT</t>
  </si>
  <si>
    <t>SS T-SHIRT PRINT AUTHENTIC RKPRAUT:NAVY BLUE:L:TEXT:SS T-SHIRT</t>
  </si>
  <si>
    <t>SS T-SHIRT PRINT AUTHENTIC RKPRAUT:NAVY BLUE:XL:TEXT:SS T-SHIRT</t>
  </si>
  <si>
    <t>RKINCOLE</t>
  </si>
  <si>
    <t>SS T-SHIRT PRINT INTIP ORIGINAL RKINCOLE:MISTY DARK GRE:S:TEXT:SS T-SHIRT</t>
  </si>
  <si>
    <t>SS T-SHIRT PRINT INTIP ORIGINAL RKINCOLE:MISTY DARK GRE:M:TEXT:SS T-SHIRT</t>
  </si>
  <si>
    <t>SS T-SHIRT PRINT INTIP ORIGINAL RKINCOLE:MISTY DARK GRE:L:TEXT:SS T-SHIRT</t>
  </si>
  <si>
    <t>SS T-SHIRT PRINT INTIP ORIGINAL RKINCOLE:MISTY DARK GRE:XL:TEXT:SS T-SHIRT</t>
  </si>
  <si>
    <t>SS T-SHIRT PRINT INTIP ORIGINAL RKINCOLE:MISTY MEDIUM B:S:TEXT:SS T-SHIRT</t>
  </si>
  <si>
    <t>SS T-SHIRT PRINT INTIP ORIGINAL RKINCOLE:MISTY MEDIUM B:M:TEXT:SS T-SHIRT</t>
  </si>
  <si>
    <t>SS T-SHIRT PRINT INTIP ORIGINAL RKINCOLE:MISTY MEDIUM B:L:TEXT:SS T-SHIRT</t>
  </si>
  <si>
    <t>SS T-SHIRT PRINT INTIP ORIGINAL RKINCOLE:MISTY MEDIUM B:XL:TEXT:SS T-SHIRT</t>
  </si>
  <si>
    <t>RKINUR</t>
  </si>
  <si>
    <t>SS T-SHIRT PRINT INTIP URBAN SPIRIT RKINUR:MISTY LIGHT B:S:TEXT:SS T-SHIRT</t>
  </si>
  <si>
    <t>SS T-SHIRT PRINT INTIP URBAN SPIRIT RKINUR:MISTY LIGHT B:M:TEXT:SS T-SHIRT</t>
  </si>
  <si>
    <t>SS T-SHIRT PRINT INTIP URBAN SPIRIT RKINUR:MISTY LIGHT B:L:TEXT:SS T-SHIRT</t>
  </si>
  <si>
    <t>SS T-SHIRT PRINT INTIP URBAN SPIRIT RKINUR:MISTY LIGHT B:XL:TEXT:SS T-SHIRT</t>
  </si>
  <si>
    <t>RKCOLJ</t>
  </si>
  <si>
    <t>SS T-SHIRT PRINT COLE JEANS TYPOGRAPHY RKCOLJ:MISTY LIGHT:S:TEXT:SS T-SHIRT</t>
  </si>
  <si>
    <t>SS T-SHIRT PRINT COLE JEANS TYPOGRAPHY RKCOLJ:MISTY LIGHT:M:TEXT:SS T-SHIRT</t>
  </si>
  <si>
    <t>SS T-SHIRT PRINT COLE JEANS TYPOGRAPHY RKCOLJ:MISTY LIGHT:L:TEXT:SS T-SHIRT</t>
  </si>
  <si>
    <t>SS T-SHIRT PRINT COLE JEANS TYPOGRAPHY RKCOLJ:MISTY LIGHT:XL:TEXT:SS T-SHIRT</t>
  </si>
  <si>
    <t>SS T-SHIRT PRINT COLE JEANS TYPOGRAPHY RKCOLJ:NAVY BLUE:S:TEXT:SS T-SHIRT</t>
  </si>
  <si>
    <t>SS T-SHIRT PRINT COLE JEANS TYPOGRAPHY RKCOLJ:NAVY BLUE:M:TEXT:SS T-SHIRT</t>
  </si>
  <si>
    <t>SS T-SHIRT PRINT COLE JEANS TYPOGRAPHY RKCOLJ:NAVY BLUE:L:TEXT:SS T-SHIRT</t>
  </si>
  <si>
    <t>SS T-SHIRT PRINT COLE JEANS TYPOGRAPHY RKCOLJ:NAVY BLUE:XL:TEXT:SS T-SHIRT</t>
  </si>
  <si>
    <t>RKPYBGR</t>
  </si>
  <si>
    <t>TSHIRT REG PRINT PAYBACK:PASTEL GREEN:XS</t>
  </si>
  <si>
    <t>TSHIRT REG PRINT PAYBACK:PASTEL GREEN:S</t>
  </si>
  <si>
    <t>TSHIRT REG PRINT PAYBACK:PASTEL GREEN:M</t>
  </si>
  <si>
    <t>TSHIRT REG PRINT PAYBACK:PASTEL GREEN:L</t>
  </si>
  <si>
    <t>TSHIRT REG PRINT PAYBACK:PASTEL GREEN:XL</t>
  </si>
  <si>
    <t>RKCJGEO</t>
  </si>
  <si>
    <t>SS T-SHIRT PRINT CJ GEOMETRI RKCJGEO:NAVY BLUE:S:TEXT:SS T-SHIRT</t>
  </si>
  <si>
    <t>SS T-SHIRT PRINT CJ GEOMETRI RKCJGEO:NAVY BLUE:M:TEXT:SS T-SHIRT</t>
  </si>
  <si>
    <t>SS T-SHIRT PRINT CJ GEOMETRI RKCJGEO:NAVY BLUE:L:TEXT:SS T-SHIRT</t>
  </si>
  <si>
    <t>SS T-SHIRT PRINT CJ GEOMETRI RKCJGEO:NAVY BLUE:XL:TEXT:SS T-SHIRT</t>
  </si>
  <si>
    <t>SS T-SHIRT PRINT CJ GEOMETRI RKCJGEO:WHITE:S:TEXT:SS T-SHIRT</t>
  </si>
  <si>
    <t>SS T-SHIRT PRINT CJ GEOMETRI RKCJGEO:WHITE:M:TEXT:SS T-SHIRT</t>
  </si>
  <si>
    <t>SS T-SHIRT PRINT CJ GEOMETRI RKCJGEO:WHITE:L:TEXT:SS T-SHIRT</t>
  </si>
  <si>
    <t>SS T-SHIRT PRINT CJ GEOMETRI RKCJGEO:WHITE:XL:TEXT:SS T-SHIRT</t>
  </si>
  <si>
    <t>RCALNEW</t>
  </si>
  <si>
    <t>SS T-SHIRT PRINT RCALNEW:MUSTARD:S:GRAPHIC:SS T-SHIRT</t>
  </si>
  <si>
    <t>SS T-SHIRT PRINT RCALNEW:MUSTARD:M:GRAPHIC:SS T-SHIRT</t>
  </si>
  <si>
    <t>SS T-SHIRT PRINT RCALNEW:MUSTARD:L:GRAPHIC:SS T-SHIRT</t>
  </si>
  <si>
    <t>SS T-SHIRT PRINT RCALNEW:MUSTARD:XL:GRAPHIC:SS T-SHIRT</t>
  </si>
  <si>
    <t>SS T-SHIRT PRINT RCALNEW:NAVY BLUE:S:GRAPHIC:SS T-SHIRT</t>
  </si>
  <si>
    <t>SS T-SHIRT PRINT RCALNEW:NAVY BLUE:M:GRAPHIC:SS T-SHIRT</t>
  </si>
  <si>
    <t>SS T-SHIRT PRINT RCALNEW:NAVY BLUE:L:GRAPHIC:SS T-SHIRT</t>
  </si>
  <si>
    <t>SS T-SHIRT PRINT RCALNEW:NAVY BLUE:XL:GRAPHIC:SS T-SHIRT</t>
  </si>
  <si>
    <t>RKCJSBR</t>
  </si>
  <si>
    <t>SS T-SHIRT PRINT COLE JEANS RKCJSBR:BROWN SUGAR:XS:PRINT:SS T-SHIRT</t>
  </si>
  <si>
    <t>SS T-SHIRT PRINT COLE JEANS RKCJSBR:BROWN SUGAR:S:PRINT:SS T-SHIRT</t>
  </si>
  <si>
    <t>SS T-SHIRT PRINT COLE JEANS RKCJSBR:BROWN SUGAR:M:PRINT:SS T-SHIRT</t>
  </si>
  <si>
    <t>SS T-SHIRT PRINT COLE JEANS RKCJSBR:BROWN SUGAR:L:PRINT:SS T-SHIRT</t>
  </si>
  <si>
    <t>SS T-SHIRT PRINT COLE JEANS RKCJSBR:BROWN SUGAR:XL:PRINT:SS T-SHIRT</t>
  </si>
  <si>
    <t>RKCJVAR</t>
  </si>
  <si>
    <t>SS T-SHIRT PRINT CJ VARSITY RKCJVAR:MAROON:S:TEXT:SS T-SHIRT</t>
  </si>
  <si>
    <t>SS T-SHIRT PRINT CJ VARSITY RKCJVAR:MAROON:M:TEXT:SS T-SHIRT</t>
  </si>
  <si>
    <t>SS T-SHIRT PRINT CJ VARSITY RKCJVAR:MAROON:L:TEXT:SS T-SHIRT</t>
  </si>
  <si>
    <t>SS T-SHIRT PRINT CJ VARSITY RKCJVAR:MAROON:XL:TEXT:SS T-SHIRT</t>
  </si>
  <si>
    <t>SS T-SHIRT PRINT CJ VARSITY RKCJVAR:MISTY DARK GREY:S:TEXT:SS T-SHIRT</t>
  </si>
  <si>
    <t>SS T-SHIRT PRINT CJ VARSITY RKCJVAR:MISTY DARK GREY:M:TEXT:SS T-SHIRT</t>
  </si>
  <si>
    <t>SS T-SHIRT PRINT CJ VARSITY RKCJVAR:MISTY DARK GREY:L:TEXT:SS T-SHIRT</t>
  </si>
  <si>
    <t>SS T-SHIRT PRINT CJ VARSITY RKCJVAR:MISTY DARK GREY:XL:TEXT:SS T-SHIRT</t>
  </si>
  <si>
    <t>RKKEPMOV</t>
  </si>
  <si>
    <t>SS T-SHIRT PRINT KEEP MOVING RKKEPMOV:CLASSIC BLUE:XS:TEXT:SS T-SHIRT</t>
  </si>
  <si>
    <t>SS T-SHIRT PRINT KEEP MOVING RKKEPMOV:CLASSIC BLUE:S:TEXT:SS T-SHIRT</t>
  </si>
  <si>
    <t>SS T-SHIRT PRINT KEEP MOVING RKKEPMOV:CLASSIC BLUE:M:TEXT:SS T-SHIRT</t>
  </si>
  <si>
    <t>SS T-SHIRT PRINT KEEP MOVING RKKEPMOV:CLASSIC BLUE:L:TEXT:SS T-SHIRT</t>
  </si>
  <si>
    <t>SS T-SHIRT PRINT KEEP MOVING RKKEPMOV:CLASSIC BLUE:XL:TEXT:SS T-SHIRT</t>
  </si>
  <si>
    <t>STRTEX10</t>
  </si>
  <si>
    <t>SS T-SHIRT DOUBLE KNIT STRTEX10:MISTY LIGHT BLUE:S:TEXTURE:SS T-SHIRT</t>
  </si>
  <si>
    <t>SS T-SHIRT DOUBLE KNIT STRTEX10:MISTY LIGHT BLUE:M:TEXTURE:SS T-SHIRT</t>
  </si>
  <si>
    <t>SS T-SHIRT DOUBLE KNIT STRTEX10:MISTY LIGHT BLUE:L:TEXTURE:SS T-SHIRT</t>
  </si>
  <si>
    <t>SS T-SHIRT DOUBLE KNIT STRTEX10:MISTY LIGHT BLUE:XL:TEXTURE:SS T-SHIRT</t>
  </si>
  <si>
    <t>SS T-SHIRT DOUBLE KNIT STRTEX10:MISTY LIGHT BLUE:XS:TEXTURE:SS T-SHIRT</t>
  </si>
  <si>
    <t>SS T-SHIRT DOUBLE KNIT STRTEX10:MISTY MEDIUM BRO:S:TEXTURE:SS T-SHIRT</t>
  </si>
  <si>
    <t>SS T-SHIRT DOUBLE KNIT STRTEX10:MISTY MEDIUM BRO:M:TEXTURE:SS T-SHIRT</t>
  </si>
  <si>
    <t>SS T-SHIRT DOUBLE KNIT STRTEX10:MISTY MEDIUM BRO:L:TEXTURE:SS T-SHIRT</t>
  </si>
  <si>
    <t>SS T-SHIRT DOUBLE KNIT STRTEX10:MISTY MEDIUM BRO:XL:TEXTURE:SS T-SHIRT</t>
  </si>
  <si>
    <t>SS T-SHIRT DOUBLE KNIT STRTEX10:MISTY MEDIUM BRO:XS:TEXTURE:SS T-SHIRT</t>
  </si>
  <si>
    <t>TSTK2E110</t>
  </si>
  <si>
    <t>SS T-SHIRT STRIPE EU110 TSTK2E110:NAVY BLUE:S:STRIPES:SS T-SHIRT</t>
  </si>
  <si>
    <t>SS T-SHIRT STRIPE EU110 TSTK2E110:NAVY BLUE:M:STRIPES:SS T-SHIRT</t>
  </si>
  <si>
    <t>SS T-SHIRT STRIPE EU110 TSTK2E110:NAVY BLUE:L:STRIPES:SS T-SHIRT</t>
  </si>
  <si>
    <t>SS T-SHIRT STRIPE EU110 TSTK2E110:NAVY BLUE:XL:STRIPES:SS T-SHIRT</t>
  </si>
  <si>
    <t>SS T-SHIRT STRIPE EU110 TSTK2E110:OFF WHITE:S:STRIPES:SS T-SHIRT</t>
  </si>
  <si>
    <t>SS T-SHIRT STRIPE EU110 TSTK2E110:OFF WHITE:M:STRIPES:SS T-SHIRT</t>
  </si>
  <si>
    <t>SS T-SHIRT STRIPE EU110 TSTK2E110:OFF WHITE:L:STRIPES:SS T-SHIRT</t>
  </si>
  <si>
    <t>SS T-SHIRT STRIPE EU110 TSTK2E110:OFF WHITE:XL:STRIPES:SS T-SHIRT</t>
  </si>
  <si>
    <t>RKICOL</t>
  </si>
  <si>
    <t>SS T-SHIRT PRINT INTIP COLE JEANS LINE RKICOL:BLACK:S:TEXT:SS T-SHIRT</t>
  </si>
  <si>
    <t>SS T-SHIRT PRINT INTIP COLE JEANS LINE RKICOL:BLACK:M:TEXT:SS T-SHIRT</t>
  </si>
  <si>
    <t>SS T-SHIRT PRINT INTIP COLE JEANS LINE RKICOL:BLACK:L:TEXT:SS T-SHIRT</t>
  </si>
  <si>
    <t>SS T-SHIRT PRINT INTIP COLE JEANS LINE RKICOL:BLACK:XL:TEXT:SS T-SHIRT</t>
  </si>
  <si>
    <t>SS T-SHIRT PRINT INTIP COLE JEANS LINE RKICOL:MISTY LIGHT:S:TEXT:SS T-SHIRT</t>
  </si>
  <si>
    <t>SS T-SHIRT PRINT INTIP COLE JEANS LINE RKICOL:MISTY LIGHT:M:TEXT:SS T-SHIRT</t>
  </si>
  <si>
    <t>SS T-SHIRT PRINT INTIP COLE JEANS LINE RKICOL:MISTY LIGHT:L:TEXT:SS T-SHIRT</t>
  </si>
  <si>
    <t>SS T-SHIRT PRINT INTIP COLE JEANS LINE RKICOL:MISTY LIGHT:XL:TEXT:SS T-SHIRT</t>
  </si>
  <si>
    <t>RAGOWH</t>
  </si>
  <si>
    <t>SS T-SHIRT PRINT GO RAGOWH:WHITE:S:TEXT:SS T-SHIRT</t>
  </si>
  <si>
    <t>SS T-SHIRT PRINT GO RAGOWH:WHITE:M:TEXT:SS T-SHIRT</t>
  </si>
  <si>
    <t>SS T-SHIRT PRINT GO RAGOWH:WHITE:L:TEXT:SS T-SHIRT</t>
  </si>
  <si>
    <t>SS T-SHIRT PRINT GO RAGOWH:WHITE:XL:TEXT:SS T-SHIRT</t>
  </si>
  <si>
    <t>TSTRLA29</t>
  </si>
  <si>
    <t>SS T-SHIRT STRIPE TSTRLA29:NAVY BLUE:S:STRIPE:SS T-SHIRT</t>
  </si>
  <si>
    <t>SS T-SHIRT STRIPE TSTRLA29:NAVY BLUE:M:STRIPE:SS T-SHIRT</t>
  </si>
  <si>
    <t>SS T-SHIRT STRIPE TSTRLA29:NAVY BLUE:L:STRIPE:SS T-SHIRT</t>
  </si>
  <si>
    <t>SS T-SHIRT STRIPE TSTRLA29:NAVY BLUE:XL:STRIPE:SS T-SHIRT</t>
  </si>
  <si>
    <t>SS T-SHIRT STRIPE TSTRLA29:OLIVE:S:STRIPE:SS T-SHIRT</t>
  </si>
  <si>
    <t>SS T-SHIRT STRIPE TSTRLA29:OLIVE:M:STRIPE:SS T-SHIRT</t>
  </si>
  <si>
    <t>SS T-SHIRT STRIPE TSTRLA29:OLIVE:L:STRIPE:SS T-SHIRT</t>
  </si>
  <si>
    <t>SS T-SHIRT STRIPE TSTRLA29:OLIVE:XL:STRIPE:SS T-SHIRT</t>
  </si>
  <si>
    <t>TSTR42</t>
  </si>
  <si>
    <t>SS T-SHIRT STRIPE H42 TSTR42:CACTUS GREEN:S:STRIPES:SS T-SHIRT</t>
  </si>
  <si>
    <t>SS T-SHIRT STRIPE H42 TSTR42:CACTUS GREEN:M:STRIPES:SS T-SHIRT</t>
  </si>
  <si>
    <t>SS T-SHIRT STRIPE H42 TSTR42:CACTUS GREEN:L:STRIPES:SS T-SHIRT</t>
  </si>
  <si>
    <t>SS T-SHIRT STRIPE H42 TSTR42:CACTUS GREEN:XL:STRIPES:SS T-SHIRT</t>
  </si>
  <si>
    <t>SS T-SHIRT STRIPE H42 TSTR42:MISTY MEDIUM BLUE:S:STRIPES:SS T-SHIRT</t>
  </si>
  <si>
    <t>SS T-SHIRT STRIPE H42 TSTR42:MISTY MEDIUM BLUE:M:STRIPES:SS T-SHIRT</t>
  </si>
  <si>
    <t>SS T-SHIRT STRIPE H42 TSTR42:MISTY MEDIUM BLUE:L:STRIPES:SS T-SHIRT</t>
  </si>
  <si>
    <t>SS T-SHIRT STRIPE H42 TSTR42:MISTY MEDIUM BLUE:XL:STRIPES:SS T-SHIRT</t>
  </si>
  <si>
    <t>TSPRTSH25</t>
  </si>
  <si>
    <t>SS T-SHIRT PRINT COTTON CARDED 20S ENZYME WASHED MOD:BLACK:S:TEXT:SS T-SHIRT</t>
  </si>
  <si>
    <t>SS T-SHIRT PRINT COTTON CARDED 20S ENZYME WASHED MOD:BLACK:M:TEXT:SS T-SHIRT</t>
  </si>
  <si>
    <t>SS T-SHIRT PRINT COTTON CARDED 20S ENZYME WASHED MOD:BLACK:L:TEXT:SS T-SHIRT</t>
  </si>
  <si>
    <t>SS T-SHIRT PRINT COTTON CARDED 20S ENZYME WASHED MOD:BLACK:XL:TEXT:SS T-SHIRT</t>
  </si>
  <si>
    <t>SS T-SHIRT PRINT COTTON CARDED 20S ENZYME WASHED MOD:CLASSIC BLU:S:TEXT:SS T-SHIRT</t>
  </si>
  <si>
    <t>SS T-SHIRT PRINT COTTON CARDED 20S ENZYME WASHED MOD:CLASSIC BLU:M:TEXT:SS T-SHIRT</t>
  </si>
  <si>
    <t>SS T-SHIRT PRINT COTTON CARDED 20S ENZYME WASHED MOD:CLASSIC BLU:L:TEXT:SS T-SHIRT</t>
  </si>
  <si>
    <t>SS T-SHIRT PRINT COTTON CARDED 20S ENZYME WASHED MOD:CLASSIC BLU:XL:TEXT:SS T-SHIRT</t>
  </si>
  <si>
    <t>SRS121NEW</t>
  </si>
  <si>
    <t>SS T-SHIRT STRIPE SRS121NEW:MISTY DARK GREY:XS:STRIPES:SS T-SHIRT</t>
  </si>
  <si>
    <t>SS T-SHIRT STRIPE SRS121NEW:MISTY DARK GREY:S:STRIPES:SS T-SHIRT</t>
  </si>
  <si>
    <t>SS T-SHIRT STRIPE SRS121NEW:MISTY DARK GREY:M:STRIPES:SS T-SHIRT</t>
  </si>
  <si>
    <t>SS T-SHIRT STRIPE SRS121NEW:MISTY DARK GREY:L:STRIPES:SS T-SHIRT</t>
  </si>
  <si>
    <t>SS T-SHIRT STRIPE SRS121NEW:MISTY DARK GREY:XL:STRIPES:SS T-SHIRT</t>
  </si>
  <si>
    <t>SS T-SHIRT STRIPE SRS121NEW:MISTY MEDIUM BLUE:XS:STRIPES:SS T-SHIRT</t>
  </si>
  <si>
    <t>SS T-SHIRT STRIPE SRS121NEW:MISTY MEDIUM BLUE:S:STRIPES:SS T-SHIRT</t>
  </si>
  <si>
    <t>SS T-SHIRT STRIPE SRS121NEW:MISTY MEDIUM BLUE:M:STRIPES:SS T-SHIRT</t>
  </si>
  <si>
    <t>SS T-SHIRT STRIPE SRS121NEW:MISTY MEDIUM BLUE:L:STRIPES:SS T-SHIRT</t>
  </si>
  <si>
    <t>SS T-SHIRT STRIPE SRS121NEW:MISTY MEDIUM BLUE:XL:STRIPES:SS T-SHIRT</t>
  </si>
  <si>
    <t>TSRJKITSD</t>
  </si>
  <si>
    <t>SS T-SHIRT STRIPE TSRJKITSD:MISTY MEDIUM GREY:XS:STRIPES:SS T-SHIRT</t>
  </si>
  <si>
    <t>SS T-SHIRT STRIPE TSRJKITSD:MISTY MEDIUM GREY:S:STRIPES:SS T-SHIRT</t>
  </si>
  <si>
    <t>SS T-SHIRT STRIPE TSRJKITSD:MISTY MEDIUM GREY:M:STRIPES:SS T-SHIRT</t>
  </si>
  <si>
    <t>SS T-SHIRT STRIPE TSRJKITSD:MISTY MEDIUM GREY:L:STRIPES:SS T-SHIRT</t>
  </si>
  <si>
    <t>SS T-SHIRT STRIPE TSRJKITSD:MISTY MEDIUM GREY:XL:STRIPES:SS T-SHIRT</t>
  </si>
  <si>
    <t>SS T-SHIRT STRIPE TSRJKITSD:OFF WHITE:XS:STRIPES:SS T-SHIRT</t>
  </si>
  <si>
    <t>SS T-SHIRT STRIPE TSRJKITSD:OFF WHITE:S:STRIPES:SS T-SHIRT</t>
  </si>
  <si>
    <t>SS T-SHIRT STRIPE TSRJKITSD:OFF WHITE:M:STRIPES:SS T-SHIRT</t>
  </si>
  <si>
    <t>SS T-SHIRT STRIPE TSRJKITSD:OFF WHITE:L:STRIPES:SS T-SHIRT</t>
  </si>
  <si>
    <t>SS T-SHIRT STRIPE TSRJKITSD:OFF WHITE:XL:STRIPES:SS T-SHIRT</t>
  </si>
  <si>
    <t>TSPRTCDNM</t>
  </si>
  <si>
    <t>SS T-SHIRT REGULAR PRINT COLE DENIM RAINBOW COLOR TSPRTCDNM:MISTY MED:S:TEXT:SS T-SHIR</t>
  </si>
  <si>
    <t>SS T-SHIRT REGULAR PRINT COLE DENIM RAINBOW COLOR TSPRTCDNM:MISTY MED:M:TEXT:SS T-SHIR</t>
  </si>
  <si>
    <t>SS T-SHIRT REGULAR PRINT COLE DENIM RAINBOW COLOR TSPRTCDNM:MISTY MED:L:TEXT:SS T-SHIR</t>
  </si>
  <si>
    <t>SS T-SHIRT REGULAR PRINT COLE DENIM RAINBOW COLOR TSPRTCDNM:MISTY MED:XL:TEXT:SS T-SHIR</t>
  </si>
  <si>
    <t>SS T-SHIRT REGULAR PRINT COLE DENIM RAINBOW COLOR TSPRTCDNM:NAVY BLUE:S:TEXT:SS T-SHIR</t>
  </si>
  <si>
    <t>SS T-SHIRT REGULAR PRINT COLE DENIM RAINBOW COLOR TSPRTCDNM:NAVY BLUE:M:TEXT:SS T-SHIR</t>
  </si>
  <si>
    <t>SS T-SHIRT REGULAR PRINT COLE DENIM RAINBOW COLOR TSPRTCDNM:NAVY BLUE:L:TEXT:SS T-SHIR</t>
  </si>
  <si>
    <t>SS T-SHIRT REGULAR PRINT COLE DENIM RAINBOW COLOR TSPRTCDNM:NAVY BLUE:XL:TEXT:SS T-SHIR</t>
  </si>
  <si>
    <t>TSPRTCOLE</t>
  </si>
  <si>
    <t>SS T-SHIRT REG PRINT COLE C TSPRTCOLE:CHARCOAL:S:GRAPHIC:SS T-SHIRT</t>
  </si>
  <si>
    <t>SS T-SHIRT REG PRINT COLE C TSPRTCOLE:CHARCOAL:M:GRAPHIC:SS T-SHIRT</t>
  </si>
  <si>
    <t>SS T-SHIRT REG PRINT COLE C TSPRTCOLE:CHARCOAL:L:GRAPHIC:SS T-SHIRT</t>
  </si>
  <si>
    <t>SS T-SHIRT REG PRINT COLE C TSPRTCOLE:CHARCOAL:XL:GRAPHIC:SS T-SHIRT</t>
  </si>
  <si>
    <t>SS T-SHIRT REG PRINT COLE C TSPRTCOLE:OLIVE:S:GRAPHIC:SS T-SHIRT</t>
  </si>
  <si>
    <t>SS T-SHIRT REG PRINT COLE C TSPRTCOLE:OLIVE:M:GRAPHIC:SS T-SHIRT</t>
  </si>
  <si>
    <t>SS T-SHIRT REG PRINT COLE C TSPRTCOLE:OLIVE:L:GRAPHIC:SS T-SHIRT</t>
  </si>
  <si>
    <t>SS T-SHIRT REG PRINT COLE C TSPRTCOLE:OLIVE:XL:GRAPHIC:SS T-SHIRT</t>
  </si>
  <si>
    <t>TSTRJBH</t>
  </si>
  <si>
    <t>SS T-SHIRT STRIPE STYLE KITSBH TSTRJBH:CHARCOAL:XS:STRIPES:SS T-SHIRT</t>
  </si>
  <si>
    <t>SS T-SHIRT STRIPE STYLE KITSBH TSTRJBH:CHARCOAL:S:STRIPES:SS T-SHIRT</t>
  </si>
  <si>
    <t>SS T-SHIRT STRIPE STYLE KITSBH TSTRJBH:CHARCOAL:M:STRIPES:SS T-SHIRT</t>
  </si>
  <si>
    <t>SS T-SHIRT STRIPE STYLE KITSBH TSTRJBH:CHARCOAL:L:STRIPES:SS T-SHIRT</t>
  </si>
  <si>
    <t>SS T-SHIRT STRIPE STYLE KITSBH TSTRJBH:CHARCOAL:XL:STRIPES:SS T-SHIRT</t>
  </si>
  <si>
    <t>SS T-SHIRT STRIPE STYLE KITSBH TSTRJBH:MISTY MEDIUM G:XS:STRIPES:SS T-SHIRT</t>
  </si>
  <si>
    <t>SS T-SHIRT STRIPE STYLE KITSBH TSTRJBH:MISTY MEDIUM G:S:STRIPES:SS T-SHIRT</t>
  </si>
  <si>
    <t>SS T-SHIRT STRIPE STYLE KITSBH TSTRJBH:MISTY MEDIUM G:M:STRIPES:SS T-SHIRT</t>
  </si>
  <si>
    <t>SS T-SHIRT STRIPE STYLE KITSBH TSTRJBH:MISTY MEDIUM G:L:STRIPES:SS T-SHIRT</t>
  </si>
  <si>
    <t>SS T-SHIRT STRIPE STYLE KITSBH TSTRJBH:MISTY MEDIUM G:XL:STRIPES:SS T-SHIRT</t>
  </si>
  <si>
    <t>RKMSCJGY</t>
  </si>
  <si>
    <t>TSHIRT SS REG PRINT CJC MISTY:PASTEL GREY:XS</t>
  </si>
  <si>
    <t>TSHIRT SS REG PRINT CJC MISTY:PASTEL GREY:S</t>
  </si>
  <si>
    <t>TSHIRT SS REG PRINT CJC MISTY:PASTEL GREY:M</t>
  </si>
  <si>
    <t>TSHIRT SS REG PRINT CJC MISTY:PASTEL GREY:L</t>
  </si>
  <si>
    <t>TSHIRT SS REG PRINT CJC MISTY:PASTEL GREY:XL</t>
  </si>
  <si>
    <t>TSTRJLA66</t>
  </si>
  <si>
    <t>SS T-SHIRT STRIPE FASHION TSTRJLA66:MISTY MEDIUM BL:XS:STRIPES:SS T-SHIRT</t>
  </si>
  <si>
    <t>SS T-SHIRT STRIPE FASHION TSTRJLA66:MISTY MEDIUM BL:S:STRIPES:SS T-SHIRT</t>
  </si>
  <si>
    <t>SS T-SHIRT STRIPE FASHION TSTRJLA66:MISTY MEDIUM BL:M:STRIPES:SS T-SHIRT</t>
  </si>
  <si>
    <t>SS T-SHIRT STRIPE FASHION TSTRJLA66:MISTY MEDIUM BL:L:STRIPES:SS T-SHIRT</t>
  </si>
  <si>
    <t>SS T-SHIRT STRIPE FASHION TSTRJLA66:MISTY MEDIUM BL:XL:STRIPES:SS T-SHIRT</t>
  </si>
  <si>
    <t>SS T-SHIRT STRIPE FASHION TSTRJLA66:MISTY MEDIUM GR:XS:STRIPES:SS T-SHIRT</t>
  </si>
  <si>
    <t>SS T-SHIRT STRIPE FASHION TSTRJLA66:MISTY MEDIUM GR:S:STRIPES:SS T-SHIRT</t>
  </si>
  <si>
    <t>SS T-SHIRT STRIPE FASHION TSTRJLA66:MISTY MEDIUM GR:M:STRIPES:SS T-SHIRT</t>
  </si>
  <si>
    <t>SS T-SHIRT STRIPE FASHION TSTRJLA66:MISTY MEDIUM GR:L:STRIPES:SS T-SHIRT</t>
  </si>
  <si>
    <t>SS T-SHIRT STRIPE FASHION TSTRJLA66:MISTY MEDIUM GR:XL:STRIPES:SS T-SHIRT</t>
  </si>
  <si>
    <t>TSPRTBGC</t>
  </si>
  <si>
    <t>SS T-SHIRT REG PRINT BIG C TSPRTBGC:NAVY BLUE:S:TEXT:SS T-SHIRT</t>
  </si>
  <si>
    <t>SS T-SHIRT REG PRINT BIG C TSPRTBGC:NAVY BLUE:M:TEXT:SS T-SHIRT</t>
  </si>
  <si>
    <t>SS T-SHIRT REG PRINT BIG C TSPRTBGC:NAVY BLUE:L:TEXT:SS T-SHIRT</t>
  </si>
  <si>
    <t>SS T-SHIRT REG PRINT BIG C TSPRTBGC:NAVY BLUE:XL:TEXT:SS T-SHIRT</t>
  </si>
  <si>
    <t>SS T-SHIRT REG PRINT BIG C TSPRTBGC:OFF WHITE:S:TEXT:SS T-SHIRT</t>
  </si>
  <si>
    <t>SS T-SHIRT REG PRINT BIG C TSPRTBGC:OFF WHITE:M:TEXT:SS T-SHIRT</t>
  </si>
  <si>
    <t>SS T-SHIRT REG PRINT BIG C TSPRTBGC:OFF WHITE:L:TEXT:SS T-SHIRT</t>
  </si>
  <si>
    <t>SS T-SHIRT REG PRINT BIG C TSPRTBGC:OFF WHITE:XL:TEXT:SS T-SHIRT</t>
  </si>
  <si>
    <t>LSSTRH05</t>
  </si>
  <si>
    <t>LS T-SHIRT STRIPE H05 LSSTRH05:MISTY MEDIUM GRE:S:STRIPES:LS T-SHIRT</t>
  </si>
  <si>
    <t>LS T-SHIRT STRIPE H05 LSSTRH05:MISTY MEDIUM GRE:M:STRIPES:LS T-SHIRT</t>
  </si>
  <si>
    <t>LS T-SHIRT STRIPE H05 LSSTRH05:MISTY MEDIUM GRE:L:STRIPES:LS T-SHIRT</t>
  </si>
  <si>
    <t>LS T-SHIRT STRIPE H05 LSSTRH05:MISTY MEDIUM GRE:XL:STRIPES:LS T-SHIRT</t>
  </si>
  <si>
    <t>LS T-SHIRT STRIPE H05 LSSTRH05:NAVY BLUE:S:STRIPES:LS T-SHIRT</t>
  </si>
  <si>
    <t>LS T-SHIRT STRIPE H05 LSSTRH05:NAVY BLUE:M:STRIPES:LS T-SHIRT</t>
  </si>
  <si>
    <t>LS T-SHIRT STRIPE H05 LSSTRH05:NAVY BLUE:L:STRIPES:LS T-SHIRT</t>
  </si>
  <si>
    <t>LS T-SHIRT STRIPE H05 LSSTRH05:NAVY BLUE:XL:STRIPES:LS T-SHIRT</t>
  </si>
  <si>
    <t>LS T-SHIRT STRIPE H05 LSSTRH05:OLIVE:S:STRIPES:LS T-SHIRT</t>
  </si>
  <si>
    <t>LS T-SHIRT STRIPE H05 LSSTRH05:OLIVE:M:STRIPES:LS T-SHIRT</t>
  </si>
  <si>
    <t>LS T-SHIRT STRIPE H05 LSSTRH05:OLIVE:L:STRIPES:LS T-SHIRT</t>
  </si>
  <si>
    <t>LS T-SHIRT STRIPE H05 LSSTRH05:OLIVE:XL:STRIPES:LS T-SHIRT</t>
  </si>
  <si>
    <t>LS T-SHIRT STRIPE H05 LSSTRH05:RUSTIC BROWN:S:STRIPES:LS T-SHIRT</t>
  </si>
  <si>
    <t>LS T-SHIRT STRIPE H05 LSSTRH05:RUSTIC BROWN:M:STRIPES:LS T-SHIRT</t>
  </si>
  <si>
    <t>LS T-SHIRT STRIPE H05 LSSTRH05:RUSTIC BROWN:L:STRIPES:LS T-SHIRT</t>
  </si>
  <si>
    <t>LS T-SHIRT STRIPE H05 LSSTRH05:RUSTIC BROWN:XL:STRIPES:LS T-SHIRT</t>
  </si>
  <si>
    <t>RUTRUT</t>
  </si>
  <si>
    <t>SS T-SHIRT PRINT TRUTH RUTRUT:MANDARIN ORANGE:S:TEXT:SS T-SHIRT</t>
  </si>
  <si>
    <t>SS T-SHIRT PRINT TRUTH RUTRUT:MANDARIN ORANGE:M:TEXT:SS T-SHIRT</t>
  </si>
  <si>
    <t>SS T-SHIRT PRINT TRUTH RUTRUT:MANDARIN ORANGE:L:TEXT:SS T-SHIRT</t>
  </si>
  <si>
    <t>SS T-SHIRT PRINT TRUTH RUTRUT:MANDARIN ORANGE:XL:TEXT:SS T-SHIRT</t>
  </si>
  <si>
    <t>RKCLCIR</t>
  </si>
  <si>
    <t>SS T-SHIRT PRINT COLE CIRCLE RKCLCIR:WHITE:S:GRAPHIC:SS T-SHIRT</t>
  </si>
  <si>
    <t>SS T-SHIRT PRINT COLE CIRCLE RKCLCIR:WHITE:M:GRAPHIC:SS T-SHIRT</t>
  </si>
  <si>
    <t>SS T-SHIRT PRINT COLE CIRCLE RKCLCIR:WHITE:L:GRAPHIC:SS T-SHIRT</t>
  </si>
  <si>
    <t>SS T-SHIRT PRINT COLE CIRCLE RKCLCIR:WHITE:XL:GRAPHIC:SS T-SHIRT</t>
  </si>
  <si>
    <t>RKTREE48</t>
  </si>
  <si>
    <t>SS T-SHIRT PRINT HOLIDAY RKTREE48:WHITE:XS:GRAPHIC:SS T-SHIRT</t>
  </si>
  <si>
    <t>SS T-SHIRT PRINT HOLIDAY RKTREE48:WHITE:S:GRAPHIC:SS T-SHIRT</t>
  </si>
  <si>
    <t>SS T-SHIRT PRINT HOLIDAY RKTREE48:WHITE:M:GRAPHIC:SS T-SHIRT</t>
  </si>
  <si>
    <t>SS T-SHIRT PRINT HOLIDAY RKTREE48:WHITE:L:GRAPHIC:SS T-SHIRT</t>
  </si>
  <si>
    <t>SS T-SHIRT PRINT HOLIDAY RKTREE48:WHITE:XL:GRAPHIC:SS T-SHIRT</t>
  </si>
  <si>
    <t>RUCOLE</t>
  </si>
  <si>
    <t>SS T-SHIRT PRINT COLE EST RUCOLE:MISTY MEDIUM GRE:S:TEXT:SS T-SHIRT</t>
  </si>
  <si>
    <t>SS T-SHIRT PRINT COLE EST RUCOLE:MISTY MEDIUM GRE:M:TEXT:SS T-SHIRT</t>
  </si>
  <si>
    <t>SS T-SHIRT PRINT COLE EST RUCOLE:MISTY MEDIUM GRE:L:TEXT:SS T-SHIRT</t>
  </si>
  <si>
    <t>SS T-SHIRT PRINT COLE EST RUCOLE:MISTY MEDIUM GRE:XL:TEXT:SS T-SHIRT</t>
  </si>
  <si>
    <t>TSPRTFTR</t>
  </si>
  <si>
    <t>SS T-SHIRT REG PRINT FUTURE TSPRTFTR:FROST GREY:S:GRAPHIC:SS T-SHIRT</t>
  </si>
  <si>
    <t>SS T-SHIRT REG PRINT FUTURE TSPRTFTR:FROST GREY:M:GRAPHIC:SS T-SHIRT</t>
  </si>
  <si>
    <t>SS T-SHIRT REG PRINT FUTURE TSPRTFTR:FROST GREY:L:GRAPHIC:SS T-SHIRT</t>
  </si>
  <si>
    <t>SS T-SHIRT REG PRINT FUTURE TSPRTFTR:FROST GREY:XL:GRAPHIC:SS T-SHIRT</t>
  </si>
  <si>
    <t>SS T-SHIRT REG PRINT COOPER CLUB TSPRTCHOP:MUSTARD:S:GRAPHIC:SS T-SHIRT</t>
  </si>
  <si>
    <t>SS T-SHIRT REG PRINT COOPER CLUB TSPRTCHOP:MUSTARD:M:GRAPHIC:SS T-SHIRT</t>
  </si>
  <si>
    <t>SS T-SHIRT REG PRINT COOPER CLUB TSPRTCHOP:MUSTARD:L:GRAPHIC:SS T-SHIRT</t>
  </si>
  <si>
    <t>SS T-SHIRT REG PRINT COOPER CLUB TSPRTCHOP:MUSTARD:XL:GRAPHIC:SS T-SHIRT</t>
  </si>
  <si>
    <t>RKAGEO</t>
  </si>
  <si>
    <t>SS T-SHIRT PRINT COLE GEOMETRY RKAGEO:NAVY BLUE:S:GRAPHIC:SS T-SHIRT</t>
  </si>
  <si>
    <t>SS T-SHIRT PRINT COLE GEOMETRY RKAGEO:NAVY BLUE:M:GRAPHIC:SS T-SHIRT</t>
  </si>
  <si>
    <t>SS T-SHIRT PRINT COLE GEOMETRY RKAGEO:NAVY BLUE:L:GRAPHIC:SS T-SHIRT</t>
  </si>
  <si>
    <t>SS T-SHIRT PRINT COLE GEOMETRY RKAGEO:NAVY BLUE:XL:GRAPHIC:SS T-SHIRT</t>
  </si>
  <si>
    <t>TSPRTKR40</t>
  </si>
  <si>
    <t>SS T-SHIRT REG PRINT COLE TSPRTKR40:CHARCOAL:S:TEXT:SS T-SHIRT</t>
  </si>
  <si>
    <t>SS T-SHIRT REG PRINT COLE TSPRTKR40:CHARCOAL:M:TEXT:SS T-SHIRT</t>
  </si>
  <si>
    <t>SS T-SHIRT REG PRINT COLE TSPRTKR40:CHARCOAL:L:TEXT:SS T-SHIRT</t>
  </si>
  <si>
    <t>SS T-SHIRT REG PRINT COLE TSPRTKR40:CHARCOAL:XL:TEXT:SS T-SHIRT</t>
  </si>
  <si>
    <t>SS T-SHIRT REG PRINT COLE TSPRTKR40:NAVY BLUE:S:TEXT:SS T-SHIRT</t>
  </si>
  <si>
    <t>SS T-SHIRT REG PRINT COLE TSPRTKR40:NAVY BLUE:M:TEXT:SS T-SHIRT</t>
  </si>
  <si>
    <t>SS T-SHIRT REG PRINT COLE TSPRTKR40:NAVY BLUE:L:TEXT:SS T-SHIRT</t>
  </si>
  <si>
    <t>SS T-SHIRT REG PRINT COLE TSPRTKR40:NAVY BLUE:XL:TEXT:SS T-SHIRT</t>
  </si>
  <si>
    <t>RACLDOT</t>
  </si>
  <si>
    <t>SS T-SHIRT PRINT COLE DOT RACLDOT:MANDARIN ORANGE:S:PRINT:SS T-SHIRT</t>
  </si>
  <si>
    <t>SS T-SHIRT PRINT COLE DOT RACLDOT:MANDARIN ORANGE:M:PRINT:SS T-SHIRT</t>
  </si>
  <si>
    <t>SS T-SHIRT PRINT COLE DOT RACLDOT:MANDARIN ORANGE:L:PRINT:SS T-SHIRT</t>
  </si>
  <si>
    <t>SS T-SHIRT PRINT COLE DOT RACLDOT:MANDARIN ORANGE:XL:PRINT:SS T-SHIRT</t>
  </si>
  <si>
    <t>SS T-SHIRT PRINT COLE DOT RACLDOT:MISTY MEDIUM GR:S:PRINT:SS T-SHIRT</t>
  </si>
  <si>
    <t>SS T-SHIRT PRINT COLE DOT RACLDOT:MISTY MEDIUM GR:M:PRINT:SS T-SHIRT</t>
  </si>
  <si>
    <t>SS T-SHIRT PRINT COLE DOT RACLDOT:MISTY MEDIUM GR:L:PRINT:SS T-SHIRT</t>
  </si>
  <si>
    <t>SS T-SHIRT PRINT COLE DOT RACLDOT:MISTY MEDIUM GR:XL:PRINT:SS T-SHIRT</t>
  </si>
  <si>
    <t>RKCORI</t>
  </si>
  <si>
    <t>SS T-SHIRT PRINT COLE STAMP ORIGINAL RKCORI:MAROON:S:GRAPHIC:SS T-SHIRT</t>
  </si>
  <si>
    <t>SS T-SHIRT PRINT COLE STAMP ORIGINAL RKCORI:MAROON:M:GRAPHIC:SS T-SHIRT</t>
  </si>
  <si>
    <t>SS T-SHIRT PRINT COLE STAMP ORIGINAL RKCORI:MAROON:L:GRAPHIC:SS T-SHIRT</t>
  </si>
  <si>
    <t>SS T-SHIRT PRINT COLE STAMP ORIGINAL RKCORI:MAROON:XL:GRAPHIC:SS T-SHIRT</t>
  </si>
  <si>
    <t>RKSRFLA49</t>
  </si>
  <si>
    <t>SS T-SHIRT PRINT SURF HOLIDAY RKSRFLA49:MISTY MEDIUM G:XS:GRAPHIC:SS T-SHIRT</t>
  </si>
  <si>
    <t>SS T-SHIRT PRINT SURF HOLIDAY RKSRFLA49:MISTY MEDIUM G:S:GRAPHIC:SS T-SHIRT</t>
  </si>
  <si>
    <t>SS T-SHIRT PRINT SURF HOLIDAY RKSRFLA49:MISTY MEDIUM G:M:GRAPHIC:SS T-SHIRT</t>
  </si>
  <si>
    <t>SS T-SHIRT PRINT SURF HOLIDAY RKSRFLA49:MISTY MEDIUM G:L:GRAPHIC:SS T-SHIRT</t>
  </si>
  <si>
    <t>SS T-SHIRT PRINT SURF HOLIDAY RKSRFLA49:MISTY MEDIUM G:XL:GRAPHIC:SS T-SHIRT</t>
  </si>
  <si>
    <t>SS T-SHIRT PRINT SURF HOLIDAY RKSRFLA49:WHITE:XS:GRAPHIC:SS T-SHIRT</t>
  </si>
  <si>
    <t>SS T-SHIRT PRINT SURF HOLIDAY RKSRFLA49:WHITE:S:GRAPHIC:SS T-SHIRT</t>
  </si>
  <si>
    <t>SS T-SHIRT PRINT SURF HOLIDAY RKSRFLA49:WHITE:M:GRAPHIC:SS T-SHIRT</t>
  </si>
  <si>
    <t>SS T-SHIRT PRINT SURF HOLIDAY RKSRFLA49:WHITE:L:GRAPHIC:SS T-SHIRT</t>
  </si>
  <si>
    <t>SS T-SHIRT PRINT SURF HOLIDAY RKSRFLA49:WHITE:XL:GRAPHIC:SS T-SHIRT</t>
  </si>
  <si>
    <t>TSPRTLIV</t>
  </si>
  <si>
    <t>SS T-SHIRT PRINT LIVING IN CAL TSPRTLIV:CHARCOAL:S:TEXT:SS T-SHIRT</t>
  </si>
  <si>
    <t>SS T-SHIRT PRINT LIVING IN CAL TSPRTLIV:CHARCOAL:M:TEXT:SS T-SHIRT</t>
  </si>
  <si>
    <t>SS T-SHIRT PRINT LIVING IN CAL TSPRTLIV:CHARCOAL:L:TEXT:SS T-SHIRT</t>
  </si>
  <si>
    <t>SS T-SHIRT PRINT LIVING IN CAL TSPRTLIV:CHARCOAL:XL:TEXT:SS T-SHIRT</t>
  </si>
  <si>
    <t>SS T-SHIRT PRINT LIVING IN CAL TSPRTLIV:OLIVE:S:TEXT:SS T-SHIRT</t>
  </si>
  <si>
    <t>SS T-SHIRT PRINT LIVING IN CAL TSPRTLIV:OLIVE:M:TEXT:SS T-SHIRT</t>
  </si>
  <si>
    <t>SS T-SHIRT PRINT LIVING IN CAL TSPRTLIV:OLIVE:L:TEXT:SS T-SHIRT</t>
  </si>
  <si>
    <t>SS T-SHIRT PRINT LIVING IN CAL TSPRTLIV:OLIVE:XL:TEXT:SS T-SHIRT</t>
  </si>
  <si>
    <t>RKHOL151</t>
  </si>
  <si>
    <t>SS T-SHIRT PRINT HOLIDAY EU151 RKHOL151:AQUA:S:GRAPHIC:SS T-SHIRT</t>
  </si>
  <si>
    <t>SS T-SHIRT PRINT HOLIDAY EU151 RKHOL151:AQUA:M:GRAPHIC:SS T-SHIRT</t>
  </si>
  <si>
    <t>SS T-SHIRT PRINT HOLIDAY EU151 RKHOL151:AQUA:L:GRAPHIC:SS T-SHIRT</t>
  </si>
  <si>
    <t>SS T-SHIRT PRINT HOLIDAY EU151 RKHOL151:AQUA:XL:GRAPHIC:SS T-SHIRT</t>
  </si>
  <si>
    <t>SS T-SHIRT PRINT HOLIDAY EU151 RKHOL151:PASTEL YELLOW:S:GRAPHIC:SS T-SHIRT</t>
  </si>
  <si>
    <t>SS T-SHIRT PRINT HOLIDAY EU151 RKHOL151:PASTEL YELLOW:M:GRAPHIC:SS T-SHIRT</t>
  </si>
  <si>
    <t>SS T-SHIRT PRINT HOLIDAY EU151 RKHOL151:PASTEL YELLOW:L:GRAPHIC:SS T-SHIRT</t>
  </si>
  <si>
    <t>SS T-SHIRT PRINT HOLIDAY EU151 RKHOL151:PASTEL YELLOW:XL:GRAPHIC:SS T-SHIRT</t>
  </si>
  <si>
    <t>RKCOCO47</t>
  </si>
  <si>
    <t>SS T-SHIRT PRINT HOLIDAY LA47 RKCOCO47:CACTUS GREEN:S:GRAPHIC:SS T-SHIRT</t>
  </si>
  <si>
    <t>SS T-SHIRT PRINT HOLIDAY LA47 RKCOCO47:CACTUS GREEN:M:GRAPHIC:SS T-SHIRT</t>
  </si>
  <si>
    <t>SS T-SHIRT PRINT HOLIDAY LA47 RKCOCO47:CACTUS GREEN:L:GRAPHIC:SS T-SHIRT</t>
  </si>
  <si>
    <t>SS T-SHIRT PRINT HOLIDAY LA47 RKCOCO47:CACTUS GREEN:XL:GRAPHIC:SS T-SHIRT</t>
  </si>
  <si>
    <t>SS T-SHIRT PRINT HOLIDAY LA47 RKCOCO47:WHITE:S:GRAPHIC:SS T-SHIRT</t>
  </si>
  <si>
    <t>SS T-SHIRT PRINT HOLIDAY LA47 RKCOCO47:WHITE:M:GRAPHIC:SS T-SHIRT</t>
  </si>
  <si>
    <t>SS T-SHIRT PRINT HOLIDAY LA47 RKCOCO47:WHITE:L:GRAPHIC:SS T-SHIRT</t>
  </si>
  <si>
    <t>SS T-SHIRT PRINT HOLIDAY LA47 RKCOCO47:WHITE:XL:GRAPHIC:SS T-SHIRT</t>
  </si>
  <si>
    <t>LSOXGY</t>
  </si>
  <si>
    <t>LS REG OXFORD:FROST GREY:S</t>
  </si>
  <si>
    <t>LS REG OXFORD:FROST GREY:M</t>
  </si>
  <si>
    <t>LS REG OXFORD:FROST GREY:L</t>
  </si>
  <si>
    <t>LS REG OXFORD:FROST GREY:XL</t>
  </si>
  <si>
    <t>LSOXLBU</t>
  </si>
  <si>
    <t>LS REG OXFORD:LIGHT BLUE:S</t>
  </si>
  <si>
    <t>LS REG OXFORD:LIGHT BLUE:M</t>
  </si>
  <si>
    <t>LS REG OXFORD:LIGHT BLUE:L</t>
  </si>
  <si>
    <t>LS REG OXFORD:LIGHT BLUE:XL</t>
  </si>
  <si>
    <t>LSOXNV</t>
  </si>
  <si>
    <t>LS REG OXFORD:NAVY BLUE:S</t>
  </si>
  <si>
    <t>LS REG OXFORD:NAVY BLUE:M</t>
  </si>
  <si>
    <t>LS REG OXFORD:NAVY BLUE:L</t>
  </si>
  <si>
    <t>LS REG OXFORD:NAVY BLUE:XL</t>
  </si>
  <si>
    <t>SSOXBLT</t>
  </si>
  <si>
    <t>SS REG OXFORD:CHARCOAL:S</t>
  </si>
  <si>
    <t>SS REG OXFORD:CHARCOAL:M</t>
  </si>
  <si>
    <t>SS REG OXFORD:CHARCOAL:L</t>
  </si>
  <si>
    <t>SS REG OXFORD:CHARCOAL:XL</t>
  </si>
  <si>
    <t>SSOXBUT</t>
  </si>
  <si>
    <t>SS REG OXFORD:BRILLIANT BLUE:S</t>
  </si>
  <si>
    <t>SS REG OXFORD:BRILLIANT BLUE:M</t>
  </si>
  <si>
    <t>SS REG OXFORD:BRILLIANT BLUE:L</t>
  </si>
  <si>
    <t>SS REG OXFORD:BRILLIANT BLUE:XL</t>
  </si>
  <si>
    <t>SSOXNV</t>
  </si>
  <si>
    <t>SS REG OXFORD:NAVY BLUE:S</t>
  </si>
  <si>
    <t>SSOXRDT</t>
  </si>
  <si>
    <t>SS REG OXFORD:BAROQUE ROSE:S</t>
  </si>
  <si>
    <t>SS REG OXFORD:BAROQUE ROSE:M</t>
  </si>
  <si>
    <t>SS REG OXFORD:BAROQUE ROSE:L</t>
  </si>
  <si>
    <t>SS REG OXFORD:BAROQUE ROSE:XL</t>
  </si>
  <si>
    <t>SSOXSMR</t>
  </si>
  <si>
    <t>SS REG OXFORD SOLID SSOXS:MAROON:S:SOLID:SS SHIRT</t>
  </si>
  <si>
    <t>SS REG OXFORD SOLID SSOXS:MAROON:M:SOLID:SS SHIRT</t>
  </si>
  <si>
    <t>SS REG OXFORD SOLID SSOXS:MAROON:L:SOLID:SS SHIRT</t>
  </si>
  <si>
    <t>SS REG OXFORD SOLID SSOXS:MAROON:XL:SOLID:SS SHIRT</t>
  </si>
  <si>
    <t>BSW-WN</t>
  </si>
  <si>
    <t>WK BASIC LACOSE WINE/BSW-WN:WINE:XS</t>
  </si>
  <si>
    <t>BSWMBU</t>
  </si>
  <si>
    <t>WK POLO BASIC LACOSE MISTY BLUE:CLASSIC BLUE:XS</t>
  </si>
  <si>
    <t>BSWMMR</t>
  </si>
  <si>
    <t>WK POLO BASIC LACOSE MISTY MAROON:MAROON:XS</t>
  </si>
  <si>
    <t>BSW-NVA233</t>
  </si>
  <si>
    <t>WK BASIC LACOSE NAVY A233/BSW-NVA233:NAVY BLUE:XS</t>
  </si>
  <si>
    <t>WK BASIC LACOSE NAVY A233/BSW-NVA233:NAVY BLUE:S</t>
  </si>
  <si>
    <t>WK BASIC LACOSE NAVY A233/BSW-NVA233:NAVY BLUE:M</t>
  </si>
  <si>
    <t>WK BASIC LACOSE NAVY A233/BSW-NVA233:NAVY BLUE:L</t>
  </si>
  <si>
    <t>WK BASIC LACOSE NAVY A233/BSW-NVA233:NAVY BLUE:XL</t>
  </si>
  <si>
    <t>BSW-M81</t>
  </si>
  <si>
    <t>WK POLO BASIC LACOSE M81 / BSW-M81:MISTY DARK GREY:S</t>
  </si>
  <si>
    <t>WK POLO BASIC LACOSE M81 / BSW-M81:MISTY DARK GREY:M</t>
  </si>
  <si>
    <t>WK POLO BASIC LACOSE M81 / BSW-M81:MISTY DARK GREY:L</t>
  </si>
  <si>
    <t>WK POLO BASIC LACOSE M81 / BSW-M81:MISTY DARK GREY:XL</t>
  </si>
  <si>
    <t>WK POLO BASIC LACOSE M81 / BSW-M81:MISTY DARK GREY:2XL</t>
  </si>
  <si>
    <t>KIAB129MR</t>
  </si>
  <si>
    <t>POLO KI STRIPE AB (LA129):MAROON:S</t>
  </si>
  <si>
    <t>POLO KI STRIPE AB (LA129):MAROON:M</t>
  </si>
  <si>
    <t>POLO KI STRIPE AB (LA129):MAROON:L</t>
  </si>
  <si>
    <t>POLO KI STRIPE AB (LA129):MAROON:XL</t>
  </si>
  <si>
    <t>BSW-BL</t>
  </si>
  <si>
    <t>WK POLO BASIC LACOSE BLACK/BSW-BL:BLACK:XS</t>
  </si>
  <si>
    <t>BSW-CJQ</t>
  </si>
  <si>
    <t>SS POLO SHIRT KI SOLID JAQUARD COLLAR BSW-CJQ:BLACK:S:SOLID:SS POLO SHIR</t>
  </si>
  <si>
    <t>SS POLO SHIRT KI SOLID JAQUARD COLLAR BSW-CJQ:BLACK:M:SOLID:SS POLO SHIR</t>
  </si>
  <si>
    <t>SS POLO SHIRT KI SOLID JAQUARD COLLAR BSW-CJQ:BLACK:XL:SOLID:SS POLO SHIR</t>
  </si>
  <si>
    <t>SS POLO SHIRT KI SOLID JAQUARD COLLAR BSW-CJQ:MUSTARD:S:SOLID:SS POLO SHIR</t>
  </si>
  <si>
    <t>SS POLO SHIRT KI SOLID JAQUARD COLLAR BSW-CJQ:MUSTARD:M:SOLID:SS POLO SHIR</t>
  </si>
  <si>
    <t>SS POLO SHIRT KI SOLID JAQUARD COLLAR BSW-CJQ:MUSTARD:L:SOLID:SS POLO SHIR</t>
  </si>
  <si>
    <t>SS POLO SHIRT KI SOLID JAQUARD COLLAR BSW-CJQ:MUSTARD:XL:SOLID:SS POLO SHIR</t>
  </si>
  <si>
    <t>SS POLO SHIRT KI SOLID JAQUARD COLLAR BSW-CJQ:TEAL:S:SOLID:SS POLO SHIR</t>
  </si>
  <si>
    <t>SS POLO SHIRT KI SOLID JAQUARD COLLAR BSW-CJQ:TEAL:M:SOLID:SS POLO SHIR</t>
  </si>
  <si>
    <t>SS POLO SHIRT KI SOLID JAQUARD COLLAR BSW-CJQ:TEAL:L:SOLID:SS POLO SHIR</t>
  </si>
  <si>
    <t>SS POLO SHIRT KI SOLID JAQUARD COLLAR BSW-CJQ:TEAL:XL:SOLID:SS POLO SHIR</t>
  </si>
  <si>
    <t>WK POLO BASIC LACOSE MISTY MAROON:MAROON:S</t>
  </si>
  <si>
    <t>WK POLO BASIC LACOSE MISTY MAROON:MAROON:M</t>
  </si>
  <si>
    <t>WK POLO BASIC LACOSE MISTY MAROON:MAROON:L</t>
  </si>
  <si>
    <t>WK POLO BASIC LACOSE MISTY MAROON:MAROON:XL</t>
  </si>
  <si>
    <t>BSW-NMR</t>
  </si>
  <si>
    <t>POLO SOLID LACOSE:MAROON:S</t>
  </si>
  <si>
    <t>POLO SOLID LACOSE:MAROON:M</t>
  </si>
  <si>
    <t>POLO SOLID LACOSE:MAROON:L</t>
  </si>
  <si>
    <t>POLO SOLID LACOSE:MAROON:XL</t>
  </si>
  <si>
    <t>BSW-RD</t>
  </si>
  <si>
    <t>WK POLO BASIC LACOSE RED/BSW-RD:CLASSIC RED:XS</t>
  </si>
  <si>
    <t>WK POLO BASIC LACOSE RED/BSW-RD:CLASSIC RED:S</t>
  </si>
  <si>
    <t>WK POLO BASIC LACOSE RED/BSW-RD:CLASSIC RED:M</t>
  </si>
  <si>
    <t>WK POLO BASIC LACOSE RED/BSW-RD:CLASSIC RED:L</t>
  </si>
  <si>
    <t>WK POLO BASIC LACOSE RED/BSW-RD:CLASSIC RED:XL</t>
  </si>
  <si>
    <t>BSW-TRCT</t>
  </si>
  <si>
    <t>WK  BASIC LACOSE TRCT/BSW-TRCT:MANDARIN ORANGE:S</t>
  </si>
  <si>
    <t>WK  BASIC LACOSE TRCT/BSW-TRCT:MANDARIN ORANGE:M</t>
  </si>
  <si>
    <t>WK  BASIC LACOSE TRCT/BSW-TRCT:MANDARIN ORANGE:L</t>
  </si>
  <si>
    <t>WK  BASIC LACOSE TRCT/BSW-TRCT:MANDARIN ORANGE:XL</t>
  </si>
  <si>
    <t>SS POLO SHIRT KI SOLID JAQUARD COLLAR BSW-CJQ:BLACK:L:SOLID:SS POLO SHIR</t>
  </si>
  <si>
    <t>SS POLO SHIRT KI SOLID JAQUARD COLLAR BSW-CJQ:NAVY BLUE:S:SOLID:SS POLO SHIR</t>
  </si>
  <si>
    <t>SS POLO SHIRT KI SOLID JAQUARD COLLAR BSW-CJQ:NAVY BLUE:M:SOLID:SS POLO SHIR</t>
  </si>
  <si>
    <t>SS POLO SHIRT KI SOLID JAQUARD COLLAR BSW-CJQ:NAVY BLUE:L:SOLID:SS POLO SHIR</t>
  </si>
  <si>
    <t>SS POLO SHIRT KI SOLID JAQUARD COLLAR BSW-CJQ:NAVY BLUE:XL:SOLID:SS POLO SHIR</t>
  </si>
  <si>
    <t>SS POLO SHIRT KI SOLID JAQUARD COLLAR BSW-CJQ:WHITE:S:SOLID:SS POLO SHIR</t>
  </si>
  <si>
    <t>SS POLO SHIRT KI SOLID JAQUARD COLLAR BSW-CJQ:WHITE:M:SOLID:SS POLO SHIR</t>
  </si>
  <si>
    <t>SS POLO SHIRT KI SOLID JAQUARD COLLAR BSW-CJQ:WHITE:L:SOLID:SS POLO SHIR</t>
  </si>
  <si>
    <t>SS POLO SHIRT KI SOLID JAQUARD COLLAR BSW-CJQ:WHITE:XL:SOLID:SS POLO SHIR</t>
  </si>
  <si>
    <t>BSW-NBU</t>
  </si>
  <si>
    <t>POLO SOLID LACOSE (KI):CLASSIC BLUE:XS</t>
  </si>
  <si>
    <t>POLO SOLID LACOSE (KI):CLASSIC BLUE:S</t>
  </si>
  <si>
    <t>POLO SOLID LACOSE (KI):CLASSIC BLUE:M</t>
  </si>
  <si>
    <t>POLO SOLID LACOSE (KI):CLASSIC BLUE:L</t>
  </si>
  <si>
    <t>POLO SOLID LACOSE (KI):CLASSIC BLUE:XL</t>
  </si>
  <si>
    <t>WK BASIC LACOSE WINE/BSW-WN:WINE:S</t>
  </si>
  <si>
    <t>WK BASIC LACOSE WINE/BSW-WN:WINE:M</t>
  </si>
  <si>
    <t>WK BASIC LACOSE WINE/BSW-WN:WINE:L</t>
  </si>
  <si>
    <t>WK BASIC LACOSE WINE/BSW-WN:WINE:XL</t>
  </si>
  <si>
    <t>BSW-M71</t>
  </si>
  <si>
    <t>WK POLO BASIC LACOSE M71/BSW-M71:MISTY MEDIUM GRE:S</t>
  </si>
  <si>
    <t>WK POLO BASIC LACOSE M71/BSW-M71:MISTY MEDIUM GRE:M</t>
  </si>
  <si>
    <t>WK POLO BASIC LACOSE M71/BSW-M71:MISTY MEDIUM GRE:L</t>
  </si>
  <si>
    <t>WK POLO BASIC LACOSE M71/BSW-M71:MISTY MEDIUM GRE:XL</t>
  </si>
  <si>
    <t>WK POLO BASIC LACOSE M71/BSW-M71:MISTY MEDIUM GRE:2XL</t>
  </si>
  <si>
    <t>WK POLO BASIC LACOSE MISTY BLUE:CLASSIC BLUE:S</t>
  </si>
  <si>
    <t>WK POLO BASIC LACOSE MISTY BLUE:CLASSIC BLUE:M</t>
  </si>
  <si>
    <t>WK POLO BASIC LACOSE MISTY BLUE:CLASSIC BLUE:L</t>
  </si>
  <si>
    <t>WK POLO BASIC LACOSE MISTY BLUE:CLASSIC BLUE:XL</t>
  </si>
  <si>
    <t>BSW-NV</t>
  </si>
  <si>
    <t>WK POLO BASIC LACOSE NAVY/BSW-NV:NAVY BLUE:S</t>
  </si>
  <si>
    <t>WK POLO BASIC LACOSE NAVY/BSW-NV:NAVY BLUE:M</t>
  </si>
  <si>
    <t>WK POLO BASIC LACOSE NAVY/BSW-NV:NAVY BLUE:L</t>
  </si>
  <si>
    <t>WK POLO BASIC LACOSE NAVY/BSW-NV:NAVY BLUE:XL</t>
  </si>
  <si>
    <t>WK POLO BASIC LACOSE NAVY/BSW-NV:NAVY BLUE:2XL</t>
  </si>
  <si>
    <t>BSWBULIB</t>
  </si>
  <si>
    <t>POLO SOLID LACOSE BLUE LIBERTY:INDIGO BLUE:XS</t>
  </si>
  <si>
    <t>POLO SOLID LACOSE BLUE LIBERTY:INDIGO BLUE:S</t>
  </si>
  <si>
    <t>POLO SOLID LACOSE BLUE LIBERTY:INDIGO BLUE:M</t>
  </si>
  <si>
    <t>POLO SOLID LACOSE BLUE LIBERTY:INDIGO BLUE:L</t>
  </si>
  <si>
    <t>POLO SOLID LACOSE BLUE LIBERTY:INDIGO BLUE:XL</t>
  </si>
  <si>
    <t>BSW-MR</t>
  </si>
  <si>
    <t>WK POLO BASIC LACOSE MAROON/BSW-MR:MAROON:XS</t>
  </si>
  <si>
    <t>WK POLO BASIC LACOSE MAROON/BSW-MR:MAROON:S</t>
  </si>
  <si>
    <t>WK POLO BASIC LACOSE MAROON/BSW-MR:MAROON:M</t>
  </si>
  <si>
    <t>WK POLO BASIC LACOSE MAROON/BSW-MR:MAROON:L</t>
  </si>
  <si>
    <t>WK POLO BASIC LACOSE MAROON/BSW-MR:MAROON:XL</t>
  </si>
  <si>
    <t>KIABBU</t>
  </si>
  <si>
    <t>WK STR AB:NAVY BLUE:S</t>
  </si>
  <si>
    <t>KIABM81</t>
  </si>
  <si>
    <t>WK STR AB:MISTY MEDIUM GREY:S</t>
  </si>
  <si>
    <t>WK STR AB:MISTY MEDIUM GREY:M</t>
  </si>
  <si>
    <t>WK STR AB:MISTY MEDIUM GREY:L</t>
  </si>
  <si>
    <t>WK STR AB:MISTY MEDIUM GREY:XL</t>
  </si>
  <si>
    <t>KIABMBU</t>
  </si>
  <si>
    <t>WK STR AB:MISTY MEDIUM BLUE:S</t>
  </si>
  <si>
    <t>WK STR AB:MISTY MEDIUM BLUE:M</t>
  </si>
  <si>
    <t>WK STR AB:MISTY MEDIUM BLUE:L</t>
  </si>
  <si>
    <t>KIABMR</t>
  </si>
  <si>
    <t>KIABOL</t>
  </si>
  <si>
    <t>WK STR AB:OLIVE:S</t>
  </si>
  <si>
    <t>WK STR AB:OLIVE:M</t>
  </si>
  <si>
    <t>WK STR AB:OLIVE:L</t>
  </si>
  <si>
    <t>WK STR AB:OLIVE:XL</t>
  </si>
  <si>
    <t>KIABTR</t>
  </si>
  <si>
    <t>WK STR AB:MANDARIN ORANGE:S</t>
  </si>
  <si>
    <t>WK STR AB:MANDARIN ORANGE:M</t>
  </si>
  <si>
    <t>WK STR AB:MANDARIN ORANGE:L</t>
  </si>
  <si>
    <t>WK STR AB:MANDARIN ORANGE:XL</t>
  </si>
  <si>
    <t>KIDM81</t>
  </si>
  <si>
    <t>WK STR DADA:MISTY DARK GREY:S</t>
  </si>
  <si>
    <t>WK STR DADA:MISTY DARK GREY:M</t>
  </si>
  <si>
    <t>WK STR DADA:MISTY DARK GREY:L</t>
  </si>
  <si>
    <t>WK STR DADA:MISTY DARK GREY:XL</t>
  </si>
  <si>
    <t>KIDMBU</t>
  </si>
  <si>
    <t>WK STR DADA:MISTY MEDIUM BLUE:S</t>
  </si>
  <si>
    <t>WK STR DADA:MISTY MEDIUM BLUE:M</t>
  </si>
  <si>
    <t>WK STR DADA:MISTY MEDIUM BLUE:L</t>
  </si>
  <si>
    <t>KILSBU</t>
  </si>
  <si>
    <t>POLO STRIPE KI LACOSE:CLASSIC BLUE:S</t>
  </si>
  <si>
    <t>POLO STRIPE KI LACOSE:CLASSIC BLUE:M</t>
  </si>
  <si>
    <t>POLO STRIPE KI LACOSE:CLASSIC BLUE:L</t>
  </si>
  <si>
    <t>POLO STRIPE KI LACOSE:CLASSIC BLUE:XL</t>
  </si>
  <si>
    <t>KILSNV</t>
  </si>
  <si>
    <t>KILSRD</t>
  </si>
  <si>
    <t>KIS81</t>
  </si>
  <si>
    <t>WK STR TPS (KI):MISTY DARK GREY:S</t>
  </si>
  <si>
    <t>WK STR TPS (KI):MISTY DARK GREY:M</t>
  </si>
  <si>
    <t>WK STR TPS (KI):MISTY DARK GREY:L</t>
  </si>
  <si>
    <t>WK STR TPS (KI):MISTY DARK GREY:XL</t>
  </si>
  <si>
    <t>KISNV</t>
  </si>
  <si>
    <t>WK STR TPS (KI):NAVY BLUE:S</t>
  </si>
  <si>
    <t>WK STR TPS (KI):NAVY BLUE:M</t>
  </si>
  <si>
    <t>WK STR TPS (KI):NAVY BLUE:L</t>
  </si>
  <si>
    <t>WK STR TPS (KI):NAVY BLUE:XL</t>
  </si>
  <si>
    <t>KISWH</t>
  </si>
  <si>
    <t>WK STR TPS (KI):WHITE:S</t>
  </si>
  <si>
    <t>WK STR TPS (KI):WHITE:M</t>
  </si>
  <si>
    <t>WK STR TPS (KI):WHITE:L</t>
  </si>
  <si>
    <t>WK STR TPS (KI):WHITE:XL</t>
  </si>
  <si>
    <t>BSW-BUR</t>
  </si>
  <si>
    <t>POLO SOLID LACOSE BLUE ROYAL:CLASSIC BLUE:XS</t>
  </si>
  <si>
    <t>POLO SOLID LACOSE BLUE ROYAL:CLASSIC BLUE:S</t>
  </si>
  <si>
    <t>POLO SOLID LACOSE BLUE ROYAL:CLASSIC BLUE:M</t>
  </si>
  <si>
    <t>POLO SOLID LACOSE BLUE ROYAL:CLASSIC BLUE:L</t>
  </si>
  <si>
    <t>POLO SOLID LACOSE BLUE ROYAL:CLASSIC BLUE:XL</t>
  </si>
  <si>
    <t>BSW-EGR</t>
  </si>
  <si>
    <t>POLO SOLID LACOSE:EMERALD GREEN:XS</t>
  </si>
  <si>
    <t>POLO SOLID LACOSE:EMERALD GREEN:S</t>
  </si>
  <si>
    <t>POLO SOLID LACOSE:EMERALD GREEN:M</t>
  </si>
  <si>
    <t>POLO SOLID LACOSE:EMERALD GREEN:L</t>
  </si>
  <si>
    <t>POLO SOLID LACOSE:EMERALD GREEN:XL</t>
  </si>
  <si>
    <t>BSWMOL</t>
  </si>
  <si>
    <t>WK POLO BASIC LACOSE MISTY OLIVE:OLIVE:XS</t>
  </si>
  <si>
    <t>BSWMOR</t>
  </si>
  <si>
    <t>WK POLO BASIC LACOSE MISTY ORANGE:CLASSIC ORANGE:S</t>
  </si>
  <si>
    <t>WK POLO BASIC LACOSE MISTY ORANGE:CLASSIC ORANGE:M</t>
  </si>
  <si>
    <t>WK POLO BASIC LACOSE MISTY ORANGE:CLASSIC ORANGE:L</t>
  </si>
  <si>
    <t>WK POLO BASIC LACOSE MISTY ORANGE:CLASSIC ORANGE:XL</t>
  </si>
  <si>
    <t>BSW-NAQ</t>
  </si>
  <si>
    <t>POLO SOLID LACOSE (KI):AQUA:XS</t>
  </si>
  <si>
    <t>POLO SOLID LACOSE (KI):AQUA:S</t>
  </si>
  <si>
    <t>POLO SOLID LACOSE (KI):AQUA:M</t>
  </si>
  <si>
    <t>POLO SOLID LACOSE (KI):AQUA:L</t>
  </si>
  <si>
    <t>POLO SOLID LACOSE (KI):AQUA:XL</t>
  </si>
  <si>
    <t>ESPLBLK</t>
  </si>
  <si>
    <t>ESSENTIAL POLO BASIC:BLACK:XS</t>
  </si>
  <si>
    <t>ESSENTIAL POLO BASIC:BLACK:S</t>
  </si>
  <si>
    <t>ESSENTIAL POLO BASIC:BLACK:M</t>
  </si>
  <si>
    <t>ESSENTIAL POLO BASIC:BLACK:L</t>
  </si>
  <si>
    <t>ESSENTIAL POLO BASIC:BLACK:XL</t>
  </si>
  <si>
    <t>ESSENTIAL POLO BASIC:BLACK:2XL</t>
  </si>
  <si>
    <t>ESPLM71</t>
  </si>
  <si>
    <t>ESSENTIAL POLO BASIC:MISTY MEDIUM GREY:XS</t>
  </si>
  <si>
    <t>ESSENTIAL POLO BASIC:MISTY MEDIUM GREY:S</t>
  </si>
  <si>
    <t>ESSENTIAL POLO BASIC:MISTY MEDIUM GREY:M</t>
  </si>
  <si>
    <t>ESSENTIAL POLO BASIC:MISTY MEDIUM GREY:L</t>
  </si>
  <si>
    <t>ESSENTIAL POLO BASIC:MISTY MEDIUM GREY:XL</t>
  </si>
  <si>
    <t>ESSENTIAL POLO BASIC:MISTY MEDIUM GREY:2XL</t>
  </si>
  <si>
    <t>ESPLMR</t>
  </si>
  <si>
    <t>ESSENTIAL POLO BASIC:MAROON:XS</t>
  </si>
  <si>
    <t>ESSENTIAL POLO BASIC:MAROON:S</t>
  </si>
  <si>
    <t>ESSENTIAL POLO BASIC:MAROON:M</t>
  </si>
  <si>
    <t>ESSENTIAL POLO BASIC:MAROON:L</t>
  </si>
  <si>
    <t>ESSENTIAL POLO BASIC:MAROON:XL</t>
  </si>
  <si>
    <t>ESSENTIAL POLO BASIC:MAROON:2XL</t>
  </si>
  <si>
    <t>ESPLNV</t>
  </si>
  <si>
    <t>ESSENTIAL POLO BASIC:NAVY BLUE:XS</t>
  </si>
  <si>
    <t>ESSENTIAL POLO BASIC:NAVY BLUE:S</t>
  </si>
  <si>
    <t>ESSENTIAL POLO BASIC:NAVY BLUE:M</t>
  </si>
  <si>
    <t>ESSENTIAL POLO BASIC:NAVY BLUE:L</t>
  </si>
  <si>
    <t>ESSENTIAL POLO BASIC:NAVY BLUE:XL</t>
  </si>
  <si>
    <t>ESSENTIAL POLO BASIC:NAVY BLUE:2XL</t>
  </si>
  <si>
    <t>ESPLOL</t>
  </si>
  <si>
    <t>ESSENTIAL POLO BASIC:OLIVE:XS</t>
  </si>
  <si>
    <t>ESSENTIAL POLO BASIC:OLIVE:S</t>
  </si>
  <si>
    <t>ESSENTIAL POLO BASIC:OLIVE:M</t>
  </si>
  <si>
    <t>ESSENTIAL POLO BASIC:OLIVE:L</t>
  </si>
  <si>
    <t>ESSENTIAL POLO BASIC:OLIVE:XL</t>
  </si>
  <si>
    <t>ESSENTIAL POLO BASIC:OLIVE:2XL</t>
  </si>
  <si>
    <t>ESPLWH</t>
  </si>
  <si>
    <t>ESSENTIAL POLO BASIC:WHITE:XS</t>
  </si>
  <si>
    <t>ESSENTIAL POLO BASIC:WHITE:S</t>
  </si>
  <si>
    <t>ESSENTIAL POLO BASIC:WHITE:M</t>
  </si>
  <si>
    <t>ESSENTIAL POLO BASIC:WHITE:L</t>
  </si>
  <si>
    <t>ESSENTIAL POLO BASIC:WHITE:XL</t>
  </si>
  <si>
    <t>ESSENTIAL POLO BASIC:WHITE:2XL</t>
  </si>
  <si>
    <t>KIAB129TL</t>
  </si>
  <si>
    <t>POLO KI STRIPE AB (LA129):TEAL:S</t>
  </si>
  <si>
    <t>POLO KI STRIPE AB (LA129):TEAL:M</t>
  </si>
  <si>
    <t>POLO KI STRIPE AB (LA129):TEAL:L</t>
  </si>
  <si>
    <t>POLO KI STRIPE AB (LA129):TEAL:XL</t>
  </si>
  <si>
    <t>KIAB58BL</t>
  </si>
  <si>
    <t>POLO KI STRIPES REG (LA58):BLACK:S</t>
  </si>
  <si>
    <t>POLO KI STRIPES REG (LA58):BLACK:M</t>
  </si>
  <si>
    <t>POLO KI STRIPES REG (LA58):BLACK:L</t>
  </si>
  <si>
    <t>POLO KI STRIPES REG (LA58):BLACK:XL</t>
  </si>
  <si>
    <t>KIAB58NV</t>
  </si>
  <si>
    <t>POLO KI STRIPES REG (LA58):NAVY BLUE:S</t>
  </si>
  <si>
    <t>POLO KI STRIPES REG (LA58):NAVY BLUE:M</t>
  </si>
  <si>
    <t>POLO KI STRIPES REG (LA58):NAVY BLUE:L</t>
  </si>
  <si>
    <t>POLO KI STRIPES REG (LA58):NAVY BLUE:XL</t>
  </si>
  <si>
    <t>WK POLO BASIC LACOSE M71/BSW-M71:MISTY MEDIUM GRE:XS</t>
  </si>
  <si>
    <t>WK POLO BASIC LACOSE M81 / BSW-M81:MISTY DARK GREY:XS</t>
  </si>
  <si>
    <t>WK POLO BASIC LACOSE MISTY OLIVE:OLIVE:S</t>
  </si>
  <si>
    <t>WK POLO BASIC LACOSE MISTY OLIVE:OLIVE:M</t>
  </si>
  <si>
    <t>WK POLO BASIC LACOSE MISTY OLIVE:OLIVE:L</t>
  </si>
  <si>
    <t>WK POLO BASIC LACOSE MISTY OLIVE:OLIVE:XL</t>
  </si>
  <si>
    <t>POLO SOLID LACOSE:MAROON:XS</t>
  </si>
  <si>
    <t>BSW-NMRN</t>
  </si>
  <si>
    <t>POLO SOLID LACOSE (KI):MAROON:XS</t>
  </si>
  <si>
    <t>POLO SOLID LACOSE (KI):MAROON:S</t>
  </si>
  <si>
    <t>POLO SOLID LACOSE (KI):MAROON:M</t>
  </si>
  <si>
    <t>POLO SOLID LACOSE (KI):MAROON:L</t>
  </si>
  <si>
    <t>POLO SOLID LACOSE (KI):MAROON:XL</t>
  </si>
  <si>
    <t>BSW-NOR</t>
  </si>
  <si>
    <t>POLO SOLID LACOSE (KI):CLASSIC ORANGE:XS</t>
  </si>
  <si>
    <t>POLO SOLID LACOSE (KI):CLASSIC ORANGE:S</t>
  </si>
  <si>
    <t>POLO SOLID LACOSE (KI):CLASSIC ORANGE:M</t>
  </si>
  <si>
    <t>POLO SOLID LACOSE (KI):CLASSIC ORANGE:L</t>
  </si>
  <si>
    <t>POLO SOLID LACOSE (KI):CLASSIC ORANGE:XL</t>
  </si>
  <si>
    <t>BSW-NTR</t>
  </si>
  <si>
    <t>POLO SOLID LACOSE (KI):MANDARIN ORANGE:XS</t>
  </si>
  <si>
    <t>POLO SOLID LACOSE (KI):MANDARIN ORANGE:S</t>
  </si>
  <si>
    <t>POLO SOLID LACOSE (KI):MANDARIN ORANGE:M</t>
  </si>
  <si>
    <t>POLO SOLID LACOSE (KI):MANDARIN ORANGE:L</t>
  </si>
  <si>
    <t>POLO SOLID LACOSE (KI):MANDARIN ORANGE:XL</t>
  </si>
  <si>
    <t>WK POLO BASIC LACOSE NAVY/BSW-NV:NAVY BLUE:XS</t>
  </si>
  <si>
    <t>BSW-TL</t>
  </si>
  <si>
    <t>WK POLO BASIC LACOSE TEAL/BSW-TL:TEAL:XS</t>
  </si>
  <si>
    <t>WK POLO BASIC LACOSE TEAL/BSW-TL:TEAL:S</t>
  </si>
  <si>
    <t>WK POLO BASIC LACOSE TEAL/BSW-TL:TEAL:M</t>
  </si>
  <si>
    <t>WK POLO BASIC LACOSE TEAL/BSW-TL:TEAL:L</t>
  </si>
  <si>
    <t>WK POLO BASIC LACOSE TEAL/BSW-TL:TEAL:XL</t>
  </si>
  <si>
    <t>WK  BASIC LACOSE TRCT/BSW-TRCT:MANDARIN ORANGE:XS</t>
  </si>
  <si>
    <t>BSW-WH</t>
  </si>
  <si>
    <t>WK POLO BASIC LACOSE WHITE/BSW-WH:WHITE:XS</t>
  </si>
  <si>
    <t>BSW-CRL</t>
  </si>
  <si>
    <t>WK POLO BASIC LACOSE CORAL L / BSW-CR:CORAL:L</t>
  </si>
  <si>
    <t>BSW-AQ25</t>
  </si>
  <si>
    <t>POLO SOLID LACOSE-AQ25:AQUA:XS</t>
  </si>
  <si>
    <t>POLO SOLID LACOSE-AQ25:AQUA:S</t>
  </si>
  <si>
    <t>POLO SOLID LACOSE-AQ25:AQUA:M</t>
  </si>
  <si>
    <t>POLO SOLID LACOSE-AQ25:AQUA:L</t>
  </si>
  <si>
    <t>POLO SOLID LACOSE-AQ25:AQUA:XL</t>
  </si>
  <si>
    <t>WK POLO BASIC LACOSE MISTY ORANGE:CLASSIC ORANGE:XS</t>
  </si>
  <si>
    <t>BSW-CR58</t>
  </si>
  <si>
    <t>WK POLO BASIC LACOSE CORAL A58 / BSW-CR58:CORAL:S</t>
  </si>
  <si>
    <t>WK POLO BASIC LACOSE CORAL A58 / BSW-CR58:CORAL:L</t>
  </si>
  <si>
    <t>KISHEN</t>
  </si>
  <si>
    <t>SS T-SHIRT HENLEY BASIC KISHEN:BLACK:S:SOLID:SS T-SHIRT</t>
  </si>
  <si>
    <t>SS T-SHIRT HENLEY BASIC KISHEN:BLACK:M:SOLID:SS T-SHIRT</t>
  </si>
  <si>
    <t>SS T-SHIRT HENLEY BASIC KISHEN:BLACK:L:SOLID:SS T-SHIRT</t>
  </si>
  <si>
    <t>SS T-SHIRT HENLEY BASIC KISHEN:BLACK:XL:SOLID:SS T-SHIRT</t>
  </si>
  <si>
    <t>SS T-SHIRT HENLEY BASIC KISHEN:BLACK:XXL:SOLID:SS T-SHIRT</t>
  </si>
  <si>
    <t>SS T-SHIRT HENLEY BASIC KISHEN:NAVY BLUE:S:SOLID:SS T-SHIRT</t>
  </si>
  <si>
    <t>SS T-SHIRT HENLEY BASIC KISHEN:NAVY BLUE:M:SOLID:SS T-SHIRT</t>
  </si>
  <si>
    <t>SS T-SHIRT HENLEY BASIC KISHEN:NAVY BLUE:L:SOLID:SS T-SHIRT</t>
  </si>
  <si>
    <t>SS T-SHIRT HENLEY BASIC KISHEN:NAVY BLUE:XL:SOLID:SS T-SHIRT</t>
  </si>
  <si>
    <t>SS T-SHIRT HENLEY BASIC KISHEN:NAVY BLUE:XXL:SOLID:SS T-SHIRT</t>
  </si>
  <si>
    <t>SS T-SHIRT HENLEY BASIC KISHEN:MAROON:S:SOLID:SS T-SHIRT</t>
  </si>
  <si>
    <t>SS T-SHIRT HENLEY BASIC KISHEN:MAROON:M:SOLID:SS T-SHIRT</t>
  </si>
  <si>
    <t>SS T-SHIRT HENLEY BASIC KISHEN:MAROON:L:SOLID:SS T-SHIRT</t>
  </si>
  <si>
    <t>SS T-SHIRT HENLEY BASIC KISHEN:MAROON:XL:SOLID:SS T-SHIRT</t>
  </si>
  <si>
    <t>SS T-SHIRT HENLEY BASIC KISHEN:MAROON:XXL:SOLID:SS T-SHIRT</t>
  </si>
  <si>
    <t>KILHEN</t>
  </si>
  <si>
    <t>LS T-SHIRT HENLEY BASIC KILHEN:NAVY BLUE:S:SOLID:LS T-SHIRT</t>
  </si>
  <si>
    <t>LS T-SHIRT HENLEY BASIC KILHEN:NAVY BLUE:M:SOLID:LS T-SHIRT</t>
  </si>
  <si>
    <t>LS T-SHIRT HENLEY BASIC KILHEN:NAVY BLUE:L:SOLID:LS T-SHIRT</t>
  </si>
  <si>
    <t>LS T-SHIRT HENLEY BASIC KILHEN:NAVY BLUE:XL:SOLID:LS T-SHIRT</t>
  </si>
  <si>
    <t>LS T-SHIRT HENLEY BASIC KILHEN:NAVY BLUE:XXL:SOLID:LS T-SHIRT</t>
  </si>
  <si>
    <t>LS T-SHIRT HENLEY BASIC KILHEN:MISTY MEDIUM GRE:S:SOLID:LS T-SHIRT</t>
  </si>
  <si>
    <t>LS T-SHIRT HENLEY BASIC KILHEN:MISTY MEDIUM GRE:M:SOLID:LS T-SHIRT</t>
  </si>
  <si>
    <t>LS T-SHIRT HENLEY BASIC KILHEN:MISTY MEDIUM GRE:L:SOLID:LS T-SHIRT</t>
  </si>
  <si>
    <t>LS T-SHIRT HENLEY BASIC KILHEN:MISTY MEDIUM GRE:XL:SOLID:LS T-SHIRT</t>
  </si>
  <si>
    <t>LS T-SHIRT HENLEY BASIC KILHEN:MISTY MEDIUM GRE:XXL:SOLID:LS T-SHIRT</t>
  </si>
  <si>
    <t>OBLMSMRN</t>
  </si>
  <si>
    <t>OBL BASIC ROUND NECK:MISTY MEDIUM MAROON:XS</t>
  </si>
  <si>
    <t>OBL BASIC ROUND NECK:MISTY MEDIUM MAROON:S</t>
  </si>
  <si>
    <t>OBL BASIC ROUND NECK:MISTY MEDIUM MAROON:M</t>
  </si>
  <si>
    <t>OBL BASIC ROUND NECK:MISTY MEDIUM MAROON:L</t>
  </si>
  <si>
    <t>OBL BASIC ROUND NECK:MISTY MEDIUM MAROON:XL</t>
  </si>
  <si>
    <t>ESSRNM</t>
  </si>
  <si>
    <t>SS T-SHIRT ESSENTIAL SS ROUND NECK ESSRNS:MISTY LIGHT B:S:SOLID:SS T-SHIRT</t>
  </si>
  <si>
    <t>SS T-SHIRT ESSENTIAL SS ROUND NECK ESSRNS:MISTY LIGHT B:M:SOLID:SS T-SHIRT</t>
  </si>
  <si>
    <t>SS T-SHIRT ESSENTIAL SS ROUND NECK ESSRNS:MISTY LIGHT B:L:SOLID:SS T-SHIRT</t>
  </si>
  <si>
    <t>SS T-SHIRT ESSENTIAL SS ROUND NECK ESSRNS:MISTY LIGHT B:XL:SOLID:SS T-SHIRT</t>
  </si>
  <si>
    <t>SS T-SHIRT ESSENTIAL SS ROUND NECK ESSRNS:MISTY LIGHT B:XXL:SOLID:SS T-SHIRT</t>
  </si>
  <si>
    <t>OBLBLK</t>
  </si>
  <si>
    <t>OBL BLACK ROUND NECK BLACK:BLACK:XS</t>
  </si>
  <si>
    <t>OBLMSOLV</t>
  </si>
  <si>
    <t>OBL BASIC ROUND NECK:OLIVE:XS</t>
  </si>
  <si>
    <t>ESSRNNV</t>
  </si>
  <si>
    <t>ESSENTIAL SS ROUND NECK:NAVY BLUE:XS</t>
  </si>
  <si>
    <t>ESSENTIAL SS ROUND NECK:NAVY BLUE:S</t>
  </si>
  <si>
    <t>ESSENTIAL SS ROUND NECK:NAVY BLUE:M</t>
  </si>
  <si>
    <t>ESSENTIAL SS ROUND NECK:NAVY BLUE:L</t>
  </si>
  <si>
    <t>ESSENTIAL SS ROUND NECK:NAVY BLUE:XL</t>
  </si>
  <si>
    <t>ESSENTIAL SS ROUND NECK:NAVY BLUE:2XL</t>
  </si>
  <si>
    <t>OBLRD</t>
  </si>
  <si>
    <t>OBL BASIC ROUND NECK RED / OBLRD:CLASSIC RED:XS</t>
  </si>
  <si>
    <t>OBL BASIC ROUND NECK RED / OBLRD:CLASSIC RED:S</t>
  </si>
  <si>
    <t>OBL BASIC ROUND NECK RED / OBLRD:CLASSIC RED:M</t>
  </si>
  <si>
    <t>OBL BASIC ROUND NECK RED / OBLRD:CLASSIC RED:L</t>
  </si>
  <si>
    <t>OBL BASIC ROUND NECK RED / OBLRD:CLASSIC RED:XL</t>
  </si>
  <si>
    <t>ESSRNBLK</t>
  </si>
  <si>
    <t>ESSENTIAL SS ROUND NECK BLACK:BLACK:XS</t>
  </si>
  <si>
    <t>ESSENTIAL SS ROUND NECK BLACK:BLACK:S</t>
  </si>
  <si>
    <t>ESSENTIAL SS ROUND NECK BLACK:BLACK:M</t>
  </si>
  <si>
    <t>ESSENTIAL SS ROUND NECK BLACK:BLACK:L</t>
  </si>
  <si>
    <t>ESSENTIAL SS ROUND NECK BLACK:BLACK:XL</t>
  </si>
  <si>
    <t>ESSENTIAL SS ROUND NECK BLACK:BLACK:2XL</t>
  </si>
  <si>
    <t>ESSRNWH</t>
  </si>
  <si>
    <t>ESSENTIAL SS ROUND NECK:WHITE:XS</t>
  </si>
  <si>
    <t>ESSENTIAL SS ROUND NECK:WHITE:S</t>
  </si>
  <si>
    <t>ESSENTIAL SS ROUND NECK:WHITE:M</t>
  </si>
  <si>
    <t>ESSENTIAL SS ROUND NECK:WHITE:L</t>
  </si>
  <si>
    <t>ESSENTIAL SS ROUND NECK:WHITE:XL</t>
  </si>
  <si>
    <t>ESSENTIAL SS ROUND NECK:WHITE:2XL</t>
  </si>
  <si>
    <t>ESLRNWH</t>
  </si>
  <si>
    <t>ESSENTIAL LS ROUND NECK:WHITE:XS</t>
  </si>
  <si>
    <t>ESSENTIAL LS ROUND NECK:WHITE:S</t>
  </si>
  <si>
    <t>ESSENTIAL LS ROUND NECK:WHITE:M</t>
  </si>
  <si>
    <t>ESSENTIAL LS ROUND NECK:WHITE:L</t>
  </si>
  <si>
    <t>ESSENTIAL LS ROUND NECK:WHITE:XL</t>
  </si>
  <si>
    <t>ESSENTIAL LS ROUND NECK:WHITE:2XL</t>
  </si>
  <si>
    <t>ESSVNNV</t>
  </si>
  <si>
    <t>ESSENTIAL SS VNECK:NAVY BLUE:XS</t>
  </si>
  <si>
    <t>ESSENTIAL SS VNECK:NAVY BLUE:S</t>
  </si>
  <si>
    <t>ESSENTIAL SS VNECK:NAVY BLUE:M</t>
  </si>
  <si>
    <t>ESSENTIAL SS VNECK:NAVY BLUE:L</t>
  </si>
  <si>
    <t>ESSENTIAL SS VNECK:NAVY BLUE:XL</t>
  </si>
  <si>
    <t>ESSENTIAL SS VNECK:NAVY BLUE:2XL</t>
  </si>
  <si>
    <t>OBL BLACK ROUND NECK BLACK:BLACK:S</t>
  </si>
  <si>
    <t>OBL BLACK ROUND NECK BLACK:BLACK:M</t>
  </si>
  <si>
    <t>OBL BLACK ROUND NECK BLACK:BLACK:L</t>
  </si>
  <si>
    <t>OBL BLACK ROUND NECK BLACK:BLACK:XL</t>
  </si>
  <si>
    <t>OBL BASIC ROUND NECK:OLIVE:S</t>
  </si>
  <si>
    <t>OBL BASIC ROUND NECK:OLIVE:M</t>
  </si>
  <si>
    <t>OBL BASIC ROUND NECK:OLIVE:L</t>
  </si>
  <si>
    <t>OBL BASIC ROUND NECK:OLIVE:XL</t>
  </si>
  <si>
    <t>ESSRNMR</t>
  </si>
  <si>
    <t>ESSENTIAL SS ROUND NECK MAROON:MAROON:XS</t>
  </si>
  <si>
    <t>ESSENTIAL SS ROUND NECK MAROON:MAROON:S</t>
  </si>
  <si>
    <t>ESSENTIAL SS ROUND NECK MAROON:MAROON:M</t>
  </si>
  <si>
    <t>ESSENTIAL SS ROUND NECK MAROON:MAROON:L</t>
  </si>
  <si>
    <t>ESSENTIAL SS ROUND NECK MAROON:MAROON:XL</t>
  </si>
  <si>
    <t>ESSENTIAL SS ROUND NECK MAROON:MAROON:2XL</t>
  </si>
  <si>
    <t>ESSVNM71</t>
  </si>
  <si>
    <t>ESSENTIAL SS V NECK:MISTY MEDIUM GREY:XS</t>
  </si>
  <si>
    <t>ESSENTIAL SS V NECK:MISTY MEDIUM GREY:S</t>
  </si>
  <si>
    <t>ESSENTIAL SS V NECK:MISTY MEDIUM GREY:M</t>
  </si>
  <si>
    <t>ESSENTIAL SS V NECK:MISTY MEDIUM GREY:L</t>
  </si>
  <si>
    <t>ESSENTIAL SS V NECK:MISTY MEDIUM GREY:XL</t>
  </si>
  <si>
    <t>ESSENTIAL SS V NECK:MISTY MEDIUM GREY:2XL</t>
  </si>
  <si>
    <t>ESSVNOL</t>
  </si>
  <si>
    <t>ESSENTIAL SS VNECK:OLIVE:XS</t>
  </si>
  <si>
    <t>ESSENTIAL SS VNECK:OLIVE:S</t>
  </si>
  <si>
    <t>ESSENTIAL SS VNECK:OLIVE:M</t>
  </si>
  <si>
    <t>ESSENTIAL SS VNECK:OLIVE:L</t>
  </si>
  <si>
    <t>ESSENTIAL SS VNECK:OLIVE:XL</t>
  </si>
  <si>
    <t>ESSENTIAL SS VNECK:OLIVE:2XL</t>
  </si>
  <si>
    <t>OBLBUR</t>
  </si>
  <si>
    <t>OBL BASIC ROUND NECK BLUE ROYAL:CLASSIC BLUE:XS</t>
  </si>
  <si>
    <t>OBL BASIC ROUND NECK BLUE ROYAL:CLASSIC BLUE:S</t>
  </si>
  <si>
    <t>OBL BASIC ROUND NECK BLUE ROYAL:CLASSIC BLUE:M</t>
  </si>
  <si>
    <t>OBL BASIC ROUND NECK BLUE ROYAL:CLASSIC BLUE:L</t>
  </si>
  <si>
    <t>OBL BASIC ROUND NECK BLUE ROYAL:CLASSIC BLUE:XL</t>
  </si>
  <si>
    <t>OBL-EGR</t>
  </si>
  <si>
    <t>OBL BASIC ROUND NECK:EMERALD GREEN:XS</t>
  </si>
  <si>
    <t>OBL BASIC ROUND NECK:EMERALD GREEN:S</t>
  </si>
  <si>
    <t>OBL BASIC ROUND NECK:EMERALD GREEN:M</t>
  </si>
  <si>
    <t>OBL BASIC ROUND NECK:EMERALD GREEN:L</t>
  </si>
  <si>
    <t>OBL BASIC ROUND NECK:EMERALD GREEN:XL</t>
  </si>
  <si>
    <t>OBLM71</t>
  </si>
  <si>
    <t>OBL BASIC ROUND NECK:MISTY MEDIUM GREY:XS</t>
  </si>
  <si>
    <t>OBL BASIC ROUND NECK:MISTY MEDIUM GREY:S</t>
  </si>
  <si>
    <t>OBL BASIC ROUND NECK:MISTY MEDIUM GREY:M</t>
  </si>
  <si>
    <t>OBL BASIC ROUND NECK:MISTY MEDIUM GREY:L</t>
  </si>
  <si>
    <t>OBL BASIC ROUND NECK:MISTY MEDIUM GREY:XL</t>
  </si>
  <si>
    <t>OBLMBL</t>
  </si>
  <si>
    <t>OBL BASIC ROUND NECK MS.BLUE:MISTY MEDIUM BLUE:XS</t>
  </si>
  <si>
    <t>OBLMSBR</t>
  </si>
  <si>
    <t>OBL BASIC ROUND NECK:MISTY MEDIUM BROWN:XS</t>
  </si>
  <si>
    <t>OBL BASIC ROUND NECK:MISTY MEDIUM BROWN:S</t>
  </si>
  <si>
    <t>OBL BASIC ROUND NECK:MISTY MEDIUM BROWN:M</t>
  </si>
  <si>
    <t>OBL BASIC ROUND NECK:MISTY MEDIUM BROWN:L</t>
  </si>
  <si>
    <t>OBL BASIC ROUND NECK:MISTY MEDIUM BROWN:XL</t>
  </si>
  <si>
    <t>OBL-MSTRCT</t>
  </si>
  <si>
    <t>OBL BASIC ROUND NECK MS TERACOTA/OBL-MSTRCT:MANDARIN ORAN:XS</t>
  </si>
  <si>
    <t>OBL BASIC ROUND NECK MS TERACOTA/OBL-MSTRCT:MANDARIN ORAN:S</t>
  </si>
  <si>
    <t>OBL BASIC ROUND NECK MS TERACOTA/OBL-MSTRCT:MANDARIN ORAN:M</t>
  </si>
  <si>
    <t>OBL BASIC ROUND NECK MS TERACOTA/OBL-MSTRCT:MANDARIN ORAN:L</t>
  </si>
  <si>
    <t>OBL BASIC ROUND NECK MS TERACOTA/OBL-MSTRCT:MANDARIN ORAN:XL</t>
  </si>
  <si>
    <t>OBL-NAQ</t>
  </si>
  <si>
    <t>TSHIRT BASIC ROUND NECK (KI):AQUA:XS</t>
  </si>
  <si>
    <t>TSHIRT BASIC ROUND NECK (KI):AQUA:S</t>
  </si>
  <si>
    <t>TSHIRT BASIC ROUND NECK (KI):AQUA:M</t>
  </si>
  <si>
    <t>TSHIRT BASIC ROUND NECK (KI):AQUA:L</t>
  </si>
  <si>
    <t>TSHIRT BASIC ROUND NECK (KI):AQUA:XL</t>
  </si>
  <si>
    <t>OBL-NOR</t>
  </si>
  <si>
    <t>TSHIRT BASIC ROUND NECK (KI):CLASSIC ORANGE:XS</t>
  </si>
  <si>
    <t>TSHIRT BASIC ROUND NECK (KI):CLASSIC ORANGE:S</t>
  </si>
  <si>
    <t>TSHIRT BASIC ROUND NECK (KI):CLASSIC ORANGE:M</t>
  </si>
  <si>
    <t>TSHIRT BASIC ROUND NECK (KI):CLASSIC ORANGE:L</t>
  </si>
  <si>
    <t>TSHIRT BASIC ROUND NECK (KI):CLASSIC ORANGE:XL</t>
  </si>
  <si>
    <t>OBL-NTL</t>
  </si>
  <si>
    <t>TSHIRT BASIC ROUND NECK (KI):TEAL:XS</t>
  </si>
  <si>
    <t>TSHIRT BASIC ROUND NECK (KI):TEAL:S</t>
  </si>
  <si>
    <t>TSHIRT BASIC ROUND NECK (KI):TEAL:M</t>
  </si>
  <si>
    <t>TSHIRT BASIC ROUND NECK (KI):TEAL:L</t>
  </si>
  <si>
    <t>TSHIRT BASIC ROUND NECK (KI):TEAL:XL</t>
  </si>
  <si>
    <t>OBL-NTR</t>
  </si>
  <si>
    <t>TSHIRT BASIC ROUND NECK (KI):MANDARIN ORANGE:XS</t>
  </si>
  <si>
    <t>TSHIRT BASIC ROUND NECK (KI):MANDARIN ORANGE:S</t>
  </si>
  <si>
    <t>TSHIRT BASIC ROUND NECK (KI):MANDARIN ORANGE:M</t>
  </si>
  <si>
    <t>TSHIRT BASIC ROUND NECK (KI):MANDARIN ORANGE:L</t>
  </si>
  <si>
    <t>TSHIRT BASIC ROUND NECK (KI):MANDARIN ORANGE:XL</t>
  </si>
  <si>
    <t>OBLNVH107</t>
  </si>
  <si>
    <t>OBL BASIC ROUND NECK NAVY H107 / OBLNVH107:NAVY BLUE:XS</t>
  </si>
  <si>
    <t>OBL BASIC ROUND NECK NAVY H107 / OBLNVH107:NAVY BLUE:S</t>
  </si>
  <si>
    <t>OBL BASIC ROUND NECK NAVY H107 / OBLNVH107:NAVY BLUE:M</t>
  </si>
  <si>
    <t>OBL BASIC ROUND NECK NAVY H107 / OBLNVH107:NAVY BLUE:L</t>
  </si>
  <si>
    <t>OBL BASIC ROUND NECK NAVY H107 / OBLNVH107:NAVY BLUE:XL</t>
  </si>
  <si>
    <t>OBLTRCT</t>
  </si>
  <si>
    <t>OBL BASIC ROUND NECK TERACOTA:MANDARIN ORANGE:XS</t>
  </si>
  <si>
    <t>OBL BASIC ROUND NECK TERACOTA:MANDARIN ORANGE:S</t>
  </si>
  <si>
    <t>OBL BASIC ROUND NECK TERACOTA:MANDARIN ORANGE:M</t>
  </si>
  <si>
    <t>OBL BASIC ROUND NECK TERACOTA:MANDARIN ORANGE:L</t>
  </si>
  <si>
    <t>OBL BASIC ROUND NECK TERACOTA:MANDARIN ORANGE:XL</t>
  </si>
  <si>
    <t>OBLWHT</t>
  </si>
  <si>
    <t>OBL BASIC ROUND NECK WHITE S:WHITE:XS</t>
  </si>
  <si>
    <t>ESLRNNV</t>
  </si>
  <si>
    <t>ESSENTIAL LS ROUND NECK:NAVY BLUE:XS</t>
  </si>
  <si>
    <t>ESSENTIAL LS ROUND NECK:NAVY BLUE:S</t>
  </si>
  <si>
    <t>ESSENTIAL LS ROUND NECK:NAVY BLUE:M</t>
  </si>
  <si>
    <t>ESSENTIAL LS ROUND NECK:NAVY BLUE:L</t>
  </si>
  <si>
    <t>ESSENTIAL LS ROUND NECK:NAVY BLUE:XL</t>
  </si>
  <si>
    <t>ESSENTIAL LS ROUND NECK:NAVY BLUE:2XL</t>
  </si>
  <si>
    <t>KITS54GR</t>
  </si>
  <si>
    <t>TSHIRT KI STRIPE TPS:EMERALD GREEN:XS</t>
  </si>
  <si>
    <t>TSHIRT KI STRIPE TPS:EMERALD GREEN:S</t>
  </si>
  <si>
    <t>TSHIRT KI STRIPE TPS:EMERALD GREEN:M</t>
  </si>
  <si>
    <t>TSHIRT KI STRIPE TPS:EMERALD GREEN:L</t>
  </si>
  <si>
    <t>TSHIRT KI STRIPE TPS:EMERALD GREEN:XL</t>
  </si>
  <si>
    <t>KITS54MT</t>
  </si>
  <si>
    <t>TSHIRT KI STRIPE TPS:MUSTARD:XS</t>
  </si>
  <si>
    <t>TSHIRT KI STRIPE TPS:MUSTARD:S</t>
  </si>
  <si>
    <t>TSHIRT KI STRIPE TPS:MUSTARD:M</t>
  </si>
  <si>
    <t>TSHIRT KI STRIPE TPS:MUSTARD:L</t>
  </si>
  <si>
    <t>TSHIRT KI STRIPE TPS:MUSTARD:XL</t>
  </si>
  <si>
    <t>KITS76GY</t>
  </si>
  <si>
    <t>TSHIRT SS KI STRIPE:MISTY MEDIUM GREY:XS</t>
  </si>
  <si>
    <t>TSHIRT SS KI STRIPE:MISTY MEDIUM GREY:S</t>
  </si>
  <si>
    <t>TSHIRT SS KI STRIPE:MISTY MEDIUM GREY:M</t>
  </si>
  <si>
    <t>TSHIRT SS KI STRIPE:MISTY MEDIUM GREY:L</t>
  </si>
  <si>
    <t>TSHIRT SS KI STRIPE:MISTY MEDIUM GREY:XL</t>
  </si>
  <si>
    <t>KITS76MR</t>
  </si>
  <si>
    <t>TSHIRT SS KI STRIPE:MAROON:XS</t>
  </si>
  <si>
    <t>TSHIRT SS KI STRIPE:MAROON:S</t>
  </si>
  <si>
    <t>TSHIRT SS KI STRIPE:MAROON:M</t>
  </si>
  <si>
    <t>TSHIRT SS KI STRIPE:MAROON:L</t>
  </si>
  <si>
    <t>TSHIRT SS KI STRIPE:MAROON:XL</t>
  </si>
  <si>
    <t>ESSVNMR</t>
  </si>
  <si>
    <t>ESSENTIAL SS V NECK MARRON:MAROON:XS</t>
  </si>
  <si>
    <t>ESSENTIAL SS V NECK MARRON:MAROON:S</t>
  </si>
  <si>
    <t>ESSENTIAL SS V NECK MARRON:MAROON:M</t>
  </si>
  <si>
    <t>ESSENTIAL SS V NECK MARRON:MAROON:L</t>
  </si>
  <si>
    <t>ESSENTIAL SS V NECK MARRON:MAROON:XL</t>
  </si>
  <si>
    <t>ESSENTIAL SS V NECK MARRON:MAROON:2XL</t>
  </si>
  <si>
    <t>LEBLS15BWH</t>
  </si>
  <si>
    <t>LS KOKO CROSSFIRE BORDIR PINTU:OFF WHITE:L</t>
  </si>
  <si>
    <t>LS KOKO CROSSFIRE BORDIR PINTU:OFF WHITE:XL</t>
  </si>
  <si>
    <t>LS KOKO CROSSFIRE BORDIR PINTU:OFF WHITE:M</t>
  </si>
  <si>
    <t>LS KOKO CROSSFIRE BORDIR PINTU:OFF WHITE:S</t>
  </si>
  <si>
    <t>LEBLS16BBR</t>
  </si>
  <si>
    <t>LS KOKO CROSSFIRE BORDIR PINTU:RUSTIC BROWN:M</t>
  </si>
  <si>
    <t>LS KOKO CROSSFIRE BORDIR PINTU:RUSTIC BROWN:XL</t>
  </si>
  <si>
    <t>LS KOKO CROSSFIRE BORDIR PINTU:RUSTIC BROWN:S</t>
  </si>
  <si>
    <t>LS KOKO CROSSFIRE BORDIR PINTU:RUSTIC BROWN:L</t>
  </si>
  <si>
    <t>LEBLS23BWH</t>
  </si>
  <si>
    <t>LS KOKO BORDIR:WHITE:M</t>
  </si>
  <si>
    <t>LS KOKO BORDIR:WHITE:XL</t>
  </si>
  <si>
    <t>LS KOKO BORDIR:WHITE:S</t>
  </si>
  <si>
    <t>LS KOKO BORDIR:WHITE:L</t>
  </si>
  <si>
    <t>LS KOKO BORDIR:WHITE:XS</t>
  </si>
  <si>
    <t>LEBLS24BBL</t>
  </si>
  <si>
    <t>LS KOKO BORDIR:BLACK:S</t>
  </si>
  <si>
    <t>LS KOKO BORDIR:BLACK:L</t>
  </si>
  <si>
    <t>LS KOKO BORDIR:BLACK:XL</t>
  </si>
  <si>
    <t>LS KOKO BORDIR:BLACK:M</t>
  </si>
  <si>
    <t>LS KOKO BORDIR:BLACK:XS</t>
  </si>
  <si>
    <t>LEBLS26BWH</t>
  </si>
  <si>
    <t>LEBSS01BGY</t>
  </si>
  <si>
    <t>SS KOKO OXFORD BORDIR PINTU:FROST GREY:S</t>
  </si>
  <si>
    <t>SS KOKO OXFORD BORDIR PINTU:FROST GREY:XL</t>
  </si>
  <si>
    <t>SS KOKO OXFORD BORDIR PINTU:FROST GREY:L</t>
  </si>
  <si>
    <t>SS KOKO OXFORD BORDIR PINTU:FROST GREY:M</t>
  </si>
  <si>
    <t>LEBSS02BBU</t>
  </si>
  <si>
    <t>SS KOKO FILAFILE BORDIR PINTU:CLASSIC BLUE:S</t>
  </si>
  <si>
    <t>SS KOKO FILAFILE BORDIR PINTU:CLASSIC BLUE:L</t>
  </si>
  <si>
    <t>SS KOKO FILAFILE BORDIR PINTU:CLASSIC BLUE:M</t>
  </si>
  <si>
    <t>SS KOKO FILAFILE BORDIR PINTU:CLASSIC BLUE:XL</t>
  </si>
  <si>
    <t>LEBSS03BGY</t>
  </si>
  <si>
    <t>SS KOKO FILAFILE BORDIR PINTU:FROST GREY:M</t>
  </si>
  <si>
    <t>SS KOKO FILAFILE BORDIR PINTU:FROST GREY:XL</t>
  </si>
  <si>
    <t>SS KOKO FILAFILE BORDIR PINTU:FROST GREY:S</t>
  </si>
  <si>
    <t>SS KOKO FILAFILE BORDIR PINTU:FROST GREY:L</t>
  </si>
  <si>
    <t>LEBSS04BGY</t>
  </si>
  <si>
    <t>SS KOKO OXFORD BORDIR PINTU:PASTEL GREY:L</t>
  </si>
  <si>
    <t>SS KOKO OXFORD BORDIR PINTU:PASTEL GREY:XL</t>
  </si>
  <si>
    <t>SS KOKO OXFORD BORDIR PINTU:PASTEL GREY:M</t>
  </si>
  <si>
    <t>SS KOKO OXFORD BORDIR PINTU:PASTEL GREY:S</t>
  </si>
  <si>
    <t>LEBSS05BDNM</t>
  </si>
  <si>
    <t>SS KOKO OXFORD BORDIR DADA:DARK DENIM:XL</t>
  </si>
  <si>
    <t>SS KOKO OXFORD BORDIR DADA:DARK DENIM:S</t>
  </si>
  <si>
    <t>SS KOKO OXFORD BORDIR DADA:DARK DENIM:M</t>
  </si>
  <si>
    <t>SS KOKO OXFORD BORDIR DADA:DARK DENIM:L</t>
  </si>
  <si>
    <t>LEBSS06BDNM</t>
  </si>
  <si>
    <t>SS KOKO FILAFILE BORDIR PINTU:MEDIUM DENIM:S</t>
  </si>
  <si>
    <t>SS KOKO FILAFILE BORDIR PINTU:MEDIUM DENIM:M</t>
  </si>
  <si>
    <t>SS KOKO FILAFILE BORDIR PINTU:MEDIUM DENIM:L</t>
  </si>
  <si>
    <t>SS KOKO FILAFILE BORDIR PINTU:MEDIUM DENIM:XL</t>
  </si>
  <si>
    <t>LEBSS08BKH</t>
  </si>
  <si>
    <t>SS KOKO OXFORD BORDIR PINTU:KHAKI:M</t>
  </si>
  <si>
    <t>SS KOKO OXFORD BORDIR PINTU:KHAKI:XL</t>
  </si>
  <si>
    <t>SS KOKO OXFORD BORDIR PINTU:KHAKI:S</t>
  </si>
  <si>
    <t>SS KOKO OXFORD BORDIR PINTU:KHAKI:L</t>
  </si>
  <si>
    <t>LEBSS09BGY</t>
  </si>
  <si>
    <t>LEBSS10BGY</t>
  </si>
  <si>
    <t>SS KOKO FILAFILE BORDIR PINTU:PASTEL GREY:S</t>
  </si>
  <si>
    <t>SS KOKO FILAFILE BORDIR PINTU:PASTEL GREY:M</t>
  </si>
  <si>
    <t>SS KOKO FILAFILE BORDIR PINTU:PASTEL GREY:L</t>
  </si>
  <si>
    <t>SS KOKO FILAFILE BORDIR PINTU:PASTEL GREY:XL</t>
  </si>
  <si>
    <t>LEBSS14BWH</t>
  </si>
  <si>
    <t>LEBSS18BWH</t>
  </si>
  <si>
    <t>SS KOKO BORDIR DADA:OFF WHITE:M</t>
  </si>
  <si>
    <t>SS KOKO BORDIR DADA:OFF WHITE:L</t>
  </si>
  <si>
    <t>SS KOKO BORDIR DADA:OFF WHITE:S</t>
  </si>
  <si>
    <t>SS KOKO BORDIR DADA:OFF WHITE:XL</t>
  </si>
  <si>
    <t>SS KOKO BORDIR DADA:OFF WHITE:XS</t>
  </si>
  <si>
    <t>LEBSS20BWH</t>
  </si>
  <si>
    <t>LEBSS21BWH</t>
  </si>
  <si>
    <t>SS KOKO BORDIR:OFF WHITE:S</t>
  </si>
  <si>
    <t>SS KOKO BORDIR:OFF WHITE:M</t>
  </si>
  <si>
    <t>SS KOKO BORDIR:OFF WHITE:XL</t>
  </si>
  <si>
    <t>SS KOKO BORDIR:OFF WHITE:L</t>
  </si>
  <si>
    <t>SS KOKO BORDIR:OFF WHITE:XS</t>
  </si>
  <si>
    <t>LEBSS22BWH</t>
  </si>
  <si>
    <t>SS KOKO BORDIR:WHITE:XL</t>
  </si>
  <si>
    <t>SS KOKO BORDIR:WHITE:S</t>
  </si>
  <si>
    <t>SS KOKO BORDIR:WHITE:L</t>
  </si>
  <si>
    <t>SS KOKO BORDIR:WHITE:M</t>
  </si>
  <si>
    <t>SS KOKO BORDIR:WHITE:XS</t>
  </si>
  <si>
    <t>LEBSS25BWH</t>
  </si>
  <si>
    <t>LEBSS27BWH</t>
  </si>
  <si>
    <t>LEBSS33BWH</t>
  </si>
  <si>
    <t>SS KOKO BORDIR DOBBY:WHITE:XL</t>
  </si>
  <si>
    <t>SS KOKO BORDIR DOBBY:WHITE:M</t>
  </si>
  <si>
    <t>SS KOKO BORDIR DOBBY:WHITE:S</t>
  </si>
  <si>
    <t>SS KOKO BORDIR DOBBY:WHITE:L</t>
  </si>
  <si>
    <t>LEBSS34PBU</t>
  </si>
  <si>
    <t>SS KOKO PRINT:CLASSIC BLUE:S</t>
  </si>
  <si>
    <t>SS KOKO PRINT:CLASSIC BLUE:L</t>
  </si>
  <si>
    <t>SS KOKO PRINT:CLASSIC BLUE:M</t>
  </si>
  <si>
    <t>SS KOKO PRINT:CLASSIC BLUE:XL</t>
  </si>
  <si>
    <t>LEBSS34PMR</t>
  </si>
  <si>
    <t>SS KOKO PRINT:MAROON:S</t>
  </si>
  <si>
    <t>SS KOKO PRINT:MAROON:L</t>
  </si>
  <si>
    <t>SS KOKO PRINT:MAROON:M</t>
  </si>
  <si>
    <t>SS KOKO PRINT:MAROON:XL</t>
  </si>
  <si>
    <t>LEBSS36PGY</t>
  </si>
  <si>
    <t>SS KOKO PRINT BLUE:FROST GREY:S</t>
  </si>
  <si>
    <t>SS KOKO PRINT BLUE:FROST GREY:M</t>
  </si>
  <si>
    <t>SS KOKO PRINT BLUE:FROST GREY:L</t>
  </si>
  <si>
    <t>SS KOKO PRINT BLUE:FROST GREY:XL</t>
  </si>
  <si>
    <t>LEBSS36PMR</t>
  </si>
  <si>
    <t>SS KOKO PRINT BLUE:MAROON:L</t>
  </si>
  <si>
    <t>SS KOKO PRINT BLUE:MAROON:M</t>
  </si>
  <si>
    <t>SS KOKO PRINT BLUE:MAROON:XL</t>
  </si>
  <si>
    <t>SS KOKO PRINT BLUE:MAROON:S</t>
  </si>
  <si>
    <t>LEBSS38PBU</t>
  </si>
  <si>
    <t>LEBSS38PKH</t>
  </si>
  <si>
    <t>SS KOKO PRINT:KHAKI:M</t>
  </si>
  <si>
    <t>SS KOKO PRINT:KHAKI:S</t>
  </si>
  <si>
    <t>SS KOKO PRINT:KHAKI:L</t>
  </si>
  <si>
    <t>SS KOKO PRINT:KHAKI:XL</t>
  </si>
  <si>
    <t>LEBSS70BWH</t>
  </si>
  <si>
    <t>SS KOKO BORDIR COTTON BANGKOK:WHITE:S</t>
  </si>
  <si>
    <t>SS KOKO BORDIR COTTON BANGKOK:WHITE:L</t>
  </si>
  <si>
    <t>SS KOKO BORDIR COTTON BANGKOK:WHITE:M</t>
  </si>
  <si>
    <t>SS KOKO BORDIR COTTON BANGKOK:WHITE:XL</t>
  </si>
  <si>
    <t>LEBSS95UBL</t>
  </si>
  <si>
    <t>SS KOKO ULOS:BLACK:M</t>
  </si>
  <si>
    <t>LEBSS95UNV</t>
  </si>
  <si>
    <t>SS KOKO ULOS:NAVY BLUE:S</t>
  </si>
  <si>
    <t>SS KOKO ULOS:NAVY BLUE:L</t>
  </si>
  <si>
    <t>SS KOKO ULOS:BLACK:L</t>
  </si>
  <si>
    <t>SS KOKO ULOS:BLACK:XL</t>
  </si>
  <si>
    <t>SS KOKO ULOS:BLACK:S</t>
  </si>
  <si>
    <t>SS KOKO ULOS:NAVY BLUE:M</t>
  </si>
  <si>
    <t>SS KOKO ULOS:NAVY BLUE:XL</t>
  </si>
  <si>
    <t>LEBSS94UGY</t>
  </si>
  <si>
    <t>SS KOKO ULOS DADA:FROST GREY:S</t>
  </si>
  <si>
    <t>SS KOKO ULOS DADA:FROST GREY:M</t>
  </si>
  <si>
    <t>SS KOKO ULOS DADA:FROST GREY:L</t>
  </si>
  <si>
    <t>SS KOKO ULOS DADA:FROST GREY:XL</t>
  </si>
  <si>
    <t>LEBSS94UNV</t>
  </si>
  <si>
    <t>LEBSS93UGY</t>
  </si>
  <si>
    <t>LEBSS93UNV</t>
  </si>
  <si>
    <t>LEBSS100PBU</t>
  </si>
  <si>
    <t>LEBSS98PGY</t>
  </si>
  <si>
    <t>SS KOKO PRINT:FROST GREY:L</t>
  </si>
  <si>
    <t>LEBSS82PBU</t>
  </si>
  <si>
    <t>LEBSS82PGY</t>
  </si>
  <si>
    <t>SS KOKO PRINT:FROST GREY:M</t>
  </si>
  <si>
    <t>LEBSS83PGY</t>
  </si>
  <si>
    <t>SS KOKO PRINT:FROST GREY:S</t>
  </si>
  <si>
    <t>LEBSS100PGY</t>
  </si>
  <si>
    <t>SS KOKO PRINT:FROST GREY:XL</t>
  </si>
  <si>
    <t>LEBSS102PBU</t>
  </si>
  <si>
    <t>LEBSS98PBU</t>
  </si>
  <si>
    <t>LEBSS83PKH</t>
  </si>
  <si>
    <t>LEBSS39UBL</t>
  </si>
  <si>
    <t>SS KOKO ULOS PINTU:BLACK:L</t>
  </si>
  <si>
    <t>LEBSS39UNV</t>
  </si>
  <si>
    <t>LEBSS38UBU</t>
  </si>
  <si>
    <t>SS KOKO ULOS PINTU:BLUE:L</t>
  </si>
  <si>
    <t>LEBSS37UBU</t>
  </si>
  <si>
    <t>LEBSS37UDG</t>
  </si>
  <si>
    <t>SS KOKO ULOS PINTU:MISTY DARK GREY:L</t>
  </si>
  <si>
    <t>LEBSS36UBL</t>
  </si>
  <si>
    <t>LEBSS36UBU</t>
  </si>
  <si>
    <t>SS KOKO ULOS:CLASSIC BLUE:M</t>
  </si>
  <si>
    <t>LEBSS71PMR</t>
  </si>
  <si>
    <t>LEBSS71PMDG</t>
  </si>
  <si>
    <t>SS KOKO PRINT PINTU:MISTY DARK GREY:L</t>
  </si>
  <si>
    <t>SS KOKO PRINT PINTU:MISTY DARK GREY:XL</t>
  </si>
  <si>
    <t>LEBSS104BL</t>
  </si>
  <si>
    <t>LEBSS38UBL</t>
  </si>
  <si>
    <t>SS KOKO ULOS PINTU:BLACK:M</t>
  </si>
  <si>
    <t>SS KOKO ULOS PINTU:BLUE:XL</t>
  </si>
  <si>
    <t>SS KOKO ULOS:CLASSIC BLUE:S</t>
  </si>
  <si>
    <t>SS KOKO ULOS:CLASSIC BLUE:XL</t>
  </si>
  <si>
    <t>LEBSS35UBL</t>
  </si>
  <si>
    <t>SS KOKO ULOS PINTU:BLACK:S</t>
  </si>
  <si>
    <t>LEBSS35UBU</t>
  </si>
  <si>
    <t>SS KOKO PRINT PINTU:MISTY DARK GREY:S</t>
  </si>
  <si>
    <t>SS KOKO PRINT PINTU:MISTY DARK GREY:M</t>
  </si>
  <si>
    <t>SS KOKO ULOS PINTU:MISTY DARK GREY:S</t>
  </si>
  <si>
    <t>SS KOKO ULOS PINTU:MISTY DARK GREY:XL</t>
  </si>
  <si>
    <t>SS KOKO ULOS PINTU:BLUE:S</t>
  </si>
  <si>
    <t>SS KOKO ULOS PINTU:BLUE:M</t>
  </si>
  <si>
    <t>SS KOKO ULOS PINTU:CLASSIC BLUE:M</t>
  </si>
  <si>
    <t>SS KOKO ULOS PINTU:MISTY DARK GREY:M</t>
  </si>
  <si>
    <t>SS KOKO ULOS:CLASSIC BLUE:L</t>
  </si>
  <si>
    <t>LEBSS41ULB</t>
  </si>
  <si>
    <t>SS KOKO ULOS PINTU:LIGHT BLUE:M</t>
  </si>
  <si>
    <t>SS KOKO ULOS PINTU:LIGHT BLUE:L</t>
  </si>
  <si>
    <t>LEBSS84PNV</t>
  </si>
  <si>
    <t>LEBSS84PTL</t>
  </si>
  <si>
    <t>SS KOKO PRINT PINTU:TEAL:L</t>
  </si>
  <si>
    <t>LEBSS82OGY</t>
  </si>
  <si>
    <t>SS KOKO OXFORD:FROST GREY:L</t>
  </si>
  <si>
    <t>LEBSS82OBU</t>
  </si>
  <si>
    <t>SS KOKO OXFORD:CLASSIC BLUE:L</t>
  </si>
  <si>
    <t>LEBSS41ULG</t>
  </si>
  <si>
    <t>SS KOKO OXFORD:FROST GREY:S</t>
  </si>
  <si>
    <t>SS KOKO PRINT PINTU:NAVY BLUE:L</t>
  </si>
  <si>
    <t>SS KOKO PRINT PINTU:TEAL:M</t>
  </si>
  <si>
    <t>SS KOKO PRINT PINTU:NAVY BLUE:M</t>
  </si>
  <si>
    <t>SS KOKO PRINT PINTU:TEAL:S</t>
  </si>
  <si>
    <t>SS KOKO PRINT PINTU:TEAL:XL</t>
  </si>
  <si>
    <t>SS KOKO OXFORD:CLASSIC BLUE:M</t>
  </si>
  <si>
    <t>SS KOKO OXFORD:CLASSIC BLUE:S</t>
  </si>
  <si>
    <t>SS KOKO ULOS PINTU:LIGHT BLUE:S</t>
  </si>
  <si>
    <t>SS KOKO OXFORD:FROST GREY:XL</t>
  </si>
  <si>
    <t>SS KOKO OXFORD:CLASSIC BLUE:XL</t>
  </si>
  <si>
    <t>SS KOKO OXFORD:FROST GREY:M</t>
  </si>
  <si>
    <t>LEBSS42UDGY</t>
  </si>
  <si>
    <t>LEBSS42ULGY</t>
  </si>
  <si>
    <t>SS KOKO ULOS PINTU:MISTY LIGHT GREY:S</t>
  </si>
  <si>
    <t>SS KOKO ULOS PINTU:MISTY LIGHT GREY:M</t>
  </si>
  <si>
    <t>SS KOKO ULOS PINTU:MISTY LIGHT GREY:L</t>
  </si>
  <si>
    <t>SS KOKO ULOS PINTU:MISTY LIGHT GREY:XL</t>
  </si>
  <si>
    <t>LEBSS75PBR</t>
  </si>
  <si>
    <t>SS KOKO PRINT PINTU:RUSTIC BROWN:S</t>
  </si>
  <si>
    <t>SS KOKO PRINT PINTU:RUSTIC BROWN:M</t>
  </si>
  <si>
    <t>SS KOKO PRINT PINTU:RUSTIC BROWN:L</t>
  </si>
  <si>
    <t>SS KOKO PRINT PINTU:RUSTIC BROWN:XL</t>
  </si>
  <si>
    <t>LEBSS75PBU</t>
  </si>
  <si>
    <t>SS KOKO PRINT PINTU:CLASSIC BLUE:S</t>
  </si>
  <si>
    <t>SS KOKO PRINT PINTU:CLASSIC BLUE:M</t>
  </si>
  <si>
    <t>SS KOKO PRINT PINTU:CLASSIC BLUE:L</t>
  </si>
  <si>
    <t>SS KOKO PRINT PINTU:CLASSIC BLUE:XL</t>
  </si>
  <si>
    <t>LEBSS77PGY</t>
  </si>
  <si>
    <t>SS KOKO PRINT PINTU:FROST GREY:S</t>
  </si>
  <si>
    <t>SS KOKO PRINT PINTU:FROST GREY:M</t>
  </si>
  <si>
    <t>SS KOKO PRINT PINTU:FROST GREY:L</t>
  </si>
  <si>
    <t>SS KOKO PRINT PINTU:FROST GREY:XL</t>
  </si>
  <si>
    <t>LEBSS77PKH</t>
  </si>
  <si>
    <t>SS KOKO PRINT PINTU:KHAKI:S</t>
  </si>
  <si>
    <t>SS KOKO PRINT PINTU:KHAKI:M</t>
  </si>
  <si>
    <t>SS KOKO PRINT PINTU:KHAKI:L</t>
  </si>
  <si>
    <t>SS KOKO PRINT PINTU:KHAKI:XL</t>
  </si>
  <si>
    <t>LEBSS78PBU</t>
  </si>
  <si>
    <t>LEBSS40UOW</t>
  </si>
  <si>
    <t>SS KOKO ULOS PINTU:OFF WHITE:L</t>
  </si>
  <si>
    <t>SS KOKO ULOS PINTU:OFF WHITE:S</t>
  </si>
  <si>
    <t>SS KOKO ULOS PINTU:OFF WHITE:M</t>
  </si>
  <si>
    <t>SS KOKO ULOS PINTU:OFF WHITE:XL</t>
  </si>
  <si>
    <t>LEBSS57BBU</t>
  </si>
  <si>
    <t>SS KOKO LINEN LOOK:CLASSIC BLUE:S</t>
  </si>
  <si>
    <t>SS KOKO LINEN LOOK:CLASSIC BLUE:M</t>
  </si>
  <si>
    <t>SS KOKO LINEN LOOK:CLASSIC BLUE:XL</t>
  </si>
  <si>
    <t>SS KOKO LINEN LOOK:CLASSIC BLUE:L</t>
  </si>
  <si>
    <t>LEBSS57BGY</t>
  </si>
  <si>
    <t>SS KOKO LINEN LOOK:MISTY DARK GREY:XL</t>
  </si>
  <si>
    <t>SS KOKO LINEN LOOK:MISTY DARK GREY:M</t>
  </si>
  <si>
    <t>SS KOKO LINEN LOOK:MISTY DARK GREY:S</t>
  </si>
  <si>
    <t>SS KOKO LINEN LOOK:MISTY DARK GREY:L</t>
  </si>
  <si>
    <t>LEBSS58BGY</t>
  </si>
  <si>
    <t>LEBSS58BMR</t>
  </si>
  <si>
    <t>SS KOKO LINEN LOOK:MAROON:S</t>
  </si>
  <si>
    <t>SS KOKO LINEN LOOK:MAROON:M</t>
  </si>
  <si>
    <t>SS KOKO LINEN LOOK:MAROON:L</t>
  </si>
  <si>
    <t>SS KOKO LINEN LOOK:MAROON:XL</t>
  </si>
  <si>
    <t>LEBSS59BGY</t>
  </si>
  <si>
    <t>SS KOKO LINEN LOOK:PASTEL GREY:M</t>
  </si>
  <si>
    <t>SS KOKO LINEN LOOK:PASTEL GREY:XL</t>
  </si>
  <si>
    <t>SS KOKO LINEN LOOK:PASTEL GREY:S</t>
  </si>
  <si>
    <t>SS KOKO LINEN LOOK:PASTEL GREY:L</t>
  </si>
  <si>
    <t>LEBSS59BKH</t>
  </si>
  <si>
    <t>SS KOKO LINEN LOOK:KHAKI:M</t>
  </si>
  <si>
    <t>SS KOKO LINEN LOOK:KHAKI:XL</t>
  </si>
  <si>
    <t>SS KOKO LINEN LOOK:KHAKI:L</t>
  </si>
  <si>
    <t>SS KOKO LINEN LOOK:KHAKI:S</t>
  </si>
  <si>
    <t>LEBSS60BBR</t>
  </si>
  <si>
    <t>SS KOKO LINEN LOOK:RUSTIC BROWN:M</t>
  </si>
  <si>
    <t>SS KOKO LINEN LOOK:RUSTIC BROWN:S</t>
  </si>
  <si>
    <t>SS KOKO LINEN LOOK:RUSTIC BROWN:L</t>
  </si>
  <si>
    <t>SS KOKO LINEN LOOK:RUSTIC BROWN:XL</t>
  </si>
  <si>
    <t>LEBSS65BBU</t>
  </si>
  <si>
    <t>LEBSS65BKH</t>
  </si>
  <si>
    <t>LEBSS67BBR</t>
  </si>
  <si>
    <t>LEBSS67BOW</t>
  </si>
  <si>
    <t>SS KOKO LINEN LOOK:OFF WHITE:XL</t>
  </si>
  <si>
    <t>SS KOKO LINEN LOOK:OFF WHITE:M</t>
  </si>
  <si>
    <t>SS KOKO LINEN LOOK:OFF WHITE:S</t>
  </si>
  <si>
    <t>SS KOKO LINEN LOOK:OFF WHITE:L</t>
  </si>
  <si>
    <t>LEBSS76PRD</t>
  </si>
  <si>
    <t>SS KOKO PRINT PINTU:CLASSIC RED:L</t>
  </si>
  <si>
    <t>LEBSS105UKH</t>
  </si>
  <si>
    <t>LEBSS105UBU</t>
  </si>
  <si>
    <t>LEBSS55UGY</t>
  </si>
  <si>
    <t>LEBSS30BCH</t>
  </si>
  <si>
    <t>SS KOKO BORDIR DOBBY:CHARCOAL:L</t>
  </si>
  <si>
    <t>SS KOKO BORDIR DOBBY:CHARCOAL:S</t>
  </si>
  <si>
    <t>SS KOKO BORDIR DOBBY:CHARCOAL:M</t>
  </si>
  <si>
    <t>SS KOKO BORDIR DOBBY:CHARCOAL:XL</t>
  </si>
  <si>
    <t>LEBSS31BMR</t>
  </si>
  <si>
    <t>SS KOKO BORDIR DOBBY:MAROON:L</t>
  </si>
  <si>
    <t>SS KOKO BORDIR DOBBY:MAROON:M</t>
  </si>
  <si>
    <t>SS KOKO BORDIR DOBBY:MAROON:XL</t>
  </si>
  <si>
    <t>SS KOKO BORDIR DOBBY:MAROON:S</t>
  </si>
  <si>
    <t>SS KOKO ULOS DADA:KHAKI:L</t>
  </si>
  <si>
    <t>LEBSS63BBR</t>
  </si>
  <si>
    <t>LEBSS63BGY</t>
  </si>
  <si>
    <t>SS KOKO LINEN LOOK:FROST GREY:XL</t>
  </si>
  <si>
    <t>SS KOKO LINEN LOOK:FROST GREY:S</t>
  </si>
  <si>
    <t>SS KOKO LINEN LOOK:FROST GREY:M</t>
  </si>
  <si>
    <t>SS KOKO LINEN LOOK:FROST GREY:L</t>
  </si>
  <si>
    <t>LEBSS70PNV</t>
  </si>
  <si>
    <t>LEBLS17BNV</t>
  </si>
  <si>
    <t>LS KOKO CROSSFIRE BORDIR PINTU:NAVY BLUE:M</t>
  </si>
  <si>
    <t>LS KOKO CROSSFIRE BORDIR PINTU:NAVY BLUE:L</t>
  </si>
  <si>
    <t>LS KOKO CROSSFIRE BORDIR PINTU:NAVY BLUE:XL</t>
  </si>
  <si>
    <t>LEBSS13BWH</t>
  </si>
  <si>
    <t>SS KOKO DOBBY BORDIR PINTU:WHITE:M</t>
  </si>
  <si>
    <t>SS KOKO DOBBY BORDIR PINTU:WHITE:S</t>
  </si>
  <si>
    <t>SS KOKO DOBBY BORDIR PINTU:WHITE:XL</t>
  </si>
  <si>
    <t>SS KOKO DOBBY BORDIR PINTU:WHITE:L</t>
  </si>
  <si>
    <t>LEBSS96U</t>
  </si>
  <si>
    <t>SS KOKO PRINT DADA:FROST GREY:XL</t>
  </si>
  <si>
    <t>LEBSS96UNV</t>
  </si>
  <si>
    <t>SS KOKO PRINT DADA:FROST GREY:S</t>
  </si>
  <si>
    <t>SS KOKO PRINT DADA:FROST GREY:L</t>
  </si>
  <si>
    <t>SS KOKO PRINT DADA:FROST GREY:M</t>
  </si>
  <si>
    <t>LEBSS73PNV</t>
  </si>
  <si>
    <t>LEBSS62BBR</t>
  </si>
  <si>
    <t>LEBSS32BMR</t>
  </si>
  <si>
    <t>LEBSS07BGY</t>
  </si>
  <si>
    <t>SS KOKO FILAFILE BORDIR DADA:PASTEL GREY:L</t>
  </si>
  <si>
    <t>SS KOKO FILAFILE BORDIR DADA:PASTEL GREY:XL</t>
  </si>
  <si>
    <t>SS KOKO FILAFILE BORDIR DADA:PASTEL GREY:S</t>
  </si>
  <si>
    <t>SS KOKO FILAFILE BORDIR DADA:PASTEL GREY:M</t>
  </si>
  <si>
    <t>LEBSS61BGY</t>
  </si>
  <si>
    <t>LS KOKO CROSSFIRE BORDIR PINTU:NAVY BLUE:S</t>
  </si>
  <si>
    <t>LEBSS76PBU</t>
  </si>
  <si>
    <t>SS KOKO PRINT PINTU:CLASSIC RED:S</t>
  </si>
  <si>
    <t>LEBSS54UOL</t>
  </si>
  <si>
    <t>SS KOKO ULOS PRINT:OLIVE:M</t>
  </si>
  <si>
    <t>LEBSS52UBL</t>
  </si>
  <si>
    <t>SS KOKO ULOS PRINT:OLIVE:XL</t>
  </si>
  <si>
    <t>LEBSS47UBU</t>
  </si>
  <si>
    <t>LEBSS47UGY</t>
  </si>
  <si>
    <t>LEBSS37PBU</t>
  </si>
  <si>
    <t>SS KOKO PRINT:NAVY BLUE:L</t>
  </si>
  <si>
    <t>LEBSS48UBU</t>
  </si>
  <si>
    <t>LEBSS97UBR</t>
  </si>
  <si>
    <t>LEBSS81PBU</t>
  </si>
  <si>
    <t>SS KOKO PRINT PIUNTU:CLASSIC BLUE:XL</t>
  </si>
  <si>
    <t>LEBSS85PBR</t>
  </si>
  <si>
    <t>SS KOKO PRINT DADA:RUSTIC BROWN:XL</t>
  </si>
  <si>
    <t>LEBSS85PNV</t>
  </si>
  <si>
    <t>LEBSS72B</t>
  </si>
  <si>
    <t>SS KOKO LINEN LOOK LEBSS72B:WHITE:XL:TEXTURE:SS KOKO</t>
  </si>
  <si>
    <t>LEBSS51U</t>
  </si>
  <si>
    <t>SS KOKO ULOS PINTU LEBSS51U:OLIVE:M:TEXTURE:SS KOKO</t>
  </si>
  <si>
    <t>SS KOKO ULOS PINTU LEBSS51U:OLIVE:XL:TEXTURE:SS KOKO</t>
  </si>
  <si>
    <t>LEBSS97UNV</t>
  </si>
  <si>
    <t>SS KOKO PRINT PINTU:CLASSIC RED:M</t>
  </si>
  <si>
    <t>LEBSS55UKH</t>
  </si>
  <si>
    <t>LEBSS43UBL</t>
  </si>
  <si>
    <t>SS KOKO ULOS PRINT:OLIVE:L</t>
  </si>
  <si>
    <t>LEBSS72PNV</t>
  </si>
  <si>
    <t>LEBSS37PBR</t>
  </si>
  <si>
    <t>SS KOKO PRINT:RUSTIC BROWN:S</t>
  </si>
  <si>
    <t>SS KOKO PRINT:NAVY BLUE:XL</t>
  </si>
  <si>
    <t>LEBSS73PRB</t>
  </si>
  <si>
    <t>LEBSS35PWH</t>
  </si>
  <si>
    <t>SS KOKO PRINT WHITE BLUE:WHITE:S</t>
  </si>
  <si>
    <t>LEBSS43UBR</t>
  </si>
  <si>
    <t>SS KOKO ULOS PINTU:RUSTIC BROWN:M</t>
  </si>
  <si>
    <t>SS KOKO ULOS PINTU:RUSTIC BROWN:L</t>
  </si>
  <si>
    <t>LEBSS52UNV</t>
  </si>
  <si>
    <t>SS KOKO PRINT WHITE BLUE:WHITE:M</t>
  </si>
  <si>
    <t>SS KOKO PRINT WHITE BLUE:WHITE:L</t>
  </si>
  <si>
    <t>SS KOKO PRINT DADA:RUSTIC BROWN:L</t>
  </si>
  <si>
    <t>LEBSS61BBR</t>
  </si>
  <si>
    <t>LEBSS106UBU</t>
  </si>
  <si>
    <t>LEBSS81PBR</t>
  </si>
  <si>
    <t>SS KOKO PRINT PIUNTU:RUSTIC BROWN:L</t>
  </si>
  <si>
    <t>SS KOKO PRINT PIUNTU:CLASSIC BLUE:L</t>
  </si>
  <si>
    <t>SS KOKO LINEN LOOK LEBSS72B:WHITE:S:TEXTURE:SS KOKO</t>
  </si>
  <si>
    <t>LEBSS88U</t>
  </si>
  <si>
    <t>SS KOKO ULOS:CLASSIC RED:L</t>
  </si>
  <si>
    <t>LEBSS69BWH</t>
  </si>
  <si>
    <t>SS KOKO COTTON:OFF WHITE:M</t>
  </si>
  <si>
    <t>SS KOKO COTTON:OFF WHITE:S</t>
  </si>
  <si>
    <t>SS KOKO PRINT PINTU:CLASSIC RED:XL</t>
  </si>
  <si>
    <t>SS KOKO ULOS PINTU:RUSTIC BROWN:S</t>
  </si>
  <si>
    <t>SS KOKO ULOS PINTU:KHAKI:L</t>
  </si>
  <si>
    <t>SS KOKO ULOS PRINT:OLIVE:S</t>
  </si>
  <si>
    <t>LEBSS106UMR</t>
  </si>
  <si>
    <t>SS KOKO ULOS DADA:MAROON:M</t>
  </si>
  <si>
    <t>LEBSS74PKH</t>
  </si>
  <si>
    <t>SS KOKO ULOS DADA:MAROON:L</t>
  </si>
  <si>
    <t>SS KOKO PRINT WHITE BLUE:WHITE:XL</t>
  </si>
  <si>
    <t>SS KOKO PRINT:RUSTIC BROWN:M</t>
  </si>
  <si>
    <t>SS KOKO PRINT:RUSTIC BROWN:XL</t>
  </si>
  <si>
    <t>SS KOKO PRINT:NAVY BLUE:M</t>
  </si>
  <si>
    <t>SS KOKO ULOS DADA:MAROON:S</t>
  </si>
  <si>
    <t>SS KOKO PRINT:RUSTIC BROWN:L</t>
  </si>
  <si>
    <t>SS KOKO ULOS DADA:MAROON:XL</t>
  </si>
  <si>
    <t>LEBSS74B</t>
  </si>
  <si>
    <t>SS KOKO LINEN LOOK LEBSS74B:WHITE:XL:TEXTURE:SS KOKO</t>
  </si>
  <si>
    <t>SS KOKO COTTON:OFF WHITE:L</t>
  </si>
  <si>
    <t>SS KOKO COTTON:OFF WHITE:XL</t>
  </si>
  <si>
    <t>SS KOKO PRINT PIUNTU:RUSTIC BROWN:S</t>
  </si>
  <si>
    <t>SS KOKO LINEN LOOK LEBSS74B:WHITE:M:TEXTURE:SS KOKO</t>
  </si>
  <si>
    <t>SS KOKO PRINT PIUNTU:CLASSIC BLUE:S</t>
  </si>
  <si>
    <t>SS KOKO PRINT PIUNTU:RUSTIC BROWN:M</t>
  </si>
  <si>
    <t>SS KOKO PRINT PIUNTU:RUSTIC BROWN:XL</t>
  </si>
  <si>
    <t>SS KOKO PRINT PIUNTU:CLASSIC BLUE:M</t>
  </si>
  <si>
    <t>LEBSS73B</t>
  </si>
  <si>
    <t>SS KOKO LINEN LOOK LEBSS73B:WHITE:XL:TEXTURE:SS KOKO</t>
  </si>
  <si>
    <t>LEBSS74PGY</t>
  </si>
  <si>
    <t>SS KOKO LINEN LOOK LEBSS74B:WHITE:L:TEXTURE:SS KOKO</t>
  </si>
  <si>
    <t>SS KOKO LINEN LOOK LEBSS72B:WHITE:M:TEXTURE:SS KOKO</t>
  </si>
  <si>
    <t>SS KOKO LINEN LOOK LEBSS73B:WHITE:S:TEXTURE:SS KOKO</t>
  </si>
  <si>
    <t>SS KOKO ULOS:CLASSIC RED:M</t>
  </si>
  <si>
    <t>SS KOKO ULOS:CLASSIC RED:XL</t>
  </si>
  <si>
    <t>SS KOKO LINEN LOOK LEBSS73B:WHITE:M:TEXTURE:SS KOKO</t>
  </si>
  <si>
    <t>SS KOKO ULOS:CLASSIC RED:S</t>
  </si>
  <si>
    <t>SS KOKO ULOS PINTU LEBSS51U:KHAKI:XL:TEXTURE:SS KOKO</t>
  </si>
  <si>
    <t>SS KOKO ULOS PINTU LEBSS51U:OLIVE:S:TEXTURE:SS KOKO</t>
  </si>
  <si>
    <t>LEBSS45U</t>
  </si>
  <si>
    <t>SS KOKO ULOS PINTU LEBSS45U:FROST GREY:S:TEXTURE:SS KOKO</t>
  </si>
  <si>
    <t>LEBSS54UBU</t>
  </si>
  <si>
    <t>SS KOKO ULOS PRINT:MISTY LIGHT BLUE:S</t>
  </si>
  <si>
    <t>SS KOKO ULOS PINTU LEBSS45U:RUSTIC BROWN:M:TEXTURE:SS KOKO</t>
  </si>
  <si>
    <t>SS KOKO ULOS PRINT:MISTY LIGHT BLUE:L</t>
  </si>
  <si>
    <t>SS KOKO LINEN LOOK LEBSS73B:WHITE:L:TEXTURE:SS KOKO</t>
  </si>
  <si>
    <t>SS KOKO LINEN LOOK LEBSS72B:WHITE:L:TEXTURE:SS KOKO</t>
  </si>
  <si>
    <t>LEBSS48UGY</t>
  </si>
  <si>
    <t>SS KOKO ULOS PINTU LEBSS51U:OLIVE:L:TEXTURE:SS KOKO</t>
  </si>
  <si>
    <t>SS KOKO ULOS PINTU LEBSS45U:FROST GREY:XL:TEXTURE:SS KOKO</t>
  </si>
  <si>
    <t>SS KOKO ULOS PINTU LEBSS45U:RUSTIC BROWN:XL:TEXTURE:SS KOKO</t>
  </si>
  <si>
    <t>SS KOKO ULOS PINTU LEBSS45U:RUSTIC BROWN:S:TEXTURE:SS KOKO</t>
  </si>
  <si>
    <t>SS KOKO ULOS PINTU LEBSS45U:RUSTIC BROWN:L:TEXTURE:SS KOKO</t>
  </si>
  <si>
    <t>SS KOKO ULOS PRINT:MISTY LIGHT BLUE:M</t>
  </si>
  <si>
    <t>SS KOKO ULOS PRINT:MISTY LIGHT BLUE:XL</t>
  </si>
  <si>
    <t>SS KOKO PRINT:NAVY BLUE:S</t>
  </si>
  <si>
    <t>SS KOKO LINEN LOOK LEBSS74B:WHITE:S:TEXTURE:SS KOKO</t>
  </si>
  <si>
    <t>SS KOKO ULOS PINTU LEBSS45U:FROST GREY:M:TEXTURE:SS KOKO</t>
  </si>
  <si>
    <t>SS KOKO ULOS PINTU LEBSS45U:FROST GREY:L:TEXTURE:SS KOKO</t>
  </si>
  <si>
    <t>SS KOKO ULOS PINTU LEBSS51U:KHAKI:M:TEXTURE:SS KOKO</t>
  </si>
  <si>
    <t>SS KOKO ULOS PINTU LEBSS51U:KHAKI:L:TEXTURE:SS KOKO</t>
  </si>
  <si>
    <t>SS KOKO ULOS PINTU LEBSS51U:KHAKI:S:TEXTURE:SS KOKO</t>
  </si>
  <si>
    <t>LEBSS83OBU</t>
  </si>
  <si>
    <t>LEBSS83OGY</t>
  </si>
  <si>
    <t>OBL BASIC ROUND NECK WHITE S:WHITE:S</t>
  </si>
  <si>
    <t>OBL BASIC ROUND NECK WHITE S:WHITE:M</t>
  </si>
  <si>
    <t>OBL BASIC ROUND NECK WHITE S:WHITE:L</t>
  </si>
  <si>
    <t>OBL BASIC ROUND NECK WHITE S:WHITE:XL</t>
  </si>
  <si>
    <t>OBL BASIC ROUND NECK MAROON:MAROON:M</t>
  </si>
  <si>
    <t>OBLTL</t>
  </si>
  <si>
    <t>OBL BASIC ROUND NECK TEAL:TEAL:XS</t>
  </si>
  <si>
    <t>OBLMNV</t>
  </si>
  <si>
    <t>OBL BASIC ROUND NECK MS.NAVY:NAVY BLUE:XS</t>
  </si>
  <si>
    <t>OBLM34</t>
  </si>
  <si>
    <t>OBL BASIC ROUND NECK M34:MISTY LIGHT BLUE:XS</t>
  </si>
  <si>
    <t>ESSVNBLK</t>
  </si>
  <si>
    <t>ESSENTIAL SS VNECK:BLACK:XS</t>
  </si>
  <si>
    <t>ESSENTIAL SS VNECK:BLACK:S</t>
  </si>
  <si>
    <t>ESSENTIAL SS VNECK:BLACK:M</t>
  </si>
  <si>
    <t>ESSENTIAL SS VNECK:BLACK:L</t>
  </si>
  <si>
    <t>ESSENTIAL SS VNECK:BLACK:XL</t>
  </si>
  <si>
    <t>ESSVNWH</t>
  </si>
  <si>
    <t>ESSENTIAL SS VNECK:WHITE:L</t>
  </si>
  <si>
    <t>ESLRNBLK</t>
  </si>
  <si>
    <t>ESSENTIAL LS ROUND NECK:BLACK:XS</t>
  </si>
  <si>
    <t>ESSENTIAL LS ROUND NECK:BLACK:M</t>
  </si>
  <si>
    <t>ESSENTIAL LS ROUND NECK:BLACK:L</t>
  </si>
  <si>
    <t>ESSENTIAL LS ROUND NECK:BLACK:XL</t>
  </si>
  <si>
    <t>ESSENTIAL SS VNECK:WHITE:2XL</t>
  </si>
  <si>
    <t>OBL-OLV</t>
  </si>
  <si>
    <t>OBLMUT</t>
  </si>
  <si>
    <t>OBL BASIC ROUND NECK MUSTARD:MUSTARD:S</t>
  </si>
  <si>
    <t>OBL BASIC ROUND NECK MUSTARD:MUSTARD:M</t>
  </si>
  <si>
    <t>OBL BASIC ROUND NECK MUSTARD:MUSTARD:L</t>
  </si>
  <si>
    <t>OBL BASIC ROUND NECK MUSTARD:MUSTARD:XL</t>
  </si>
  <si>
    <t>ESLRNMR</t>
  </si>
  <si>
    <t>ESSENTIAL LS ROUND NECK:MAROON:2XL</t>
  </si>
  <si>
    <t>OBL-NMR</t>
  </si>
  <si>
    <t>OBL BASIC ROUND NECK:MAROON:M</t>
  </si>
  <si>
    <t>OBL-NMRN</t>
  </si>
  <si>
    <t>TSHIRT BASIC ROUND NECK (KI):MAROON:S</t>
  </si>
  <si>
    <t>TSHIRT BASIC ROUND NECK (KI):MAROON:M</t>
  </si>
  <si>
    <t>TSHIRT BASIC ROUND NECK (KI):MAROON:L</t>
  </si>
  <si>
    <t>TSHIRT BASIC ROUND NECK (KI):MAROON:XL</t>
  </si>
  <si>
    <t>ESSRN</t>
  </si>
  <si>
    <t>SS T-SHIRT OBL BASIC ROUND NECK ESSRN:FOREST GREEN:M:SOLID:SS T-SHIRT</t>
  </si>
  <si>
    <t>SS T-SHIRT OBL BASIC ROUND NECK ESSRN:FOREST GREEN:L:SOLID:SS T-SHIRT</t>
  </si>
  <si>
    <t>SS T-SHIRT OBL BASIC ROUND NECK ESSRN:FOREST GREEN:XL:SOLID:SS T-SHIRT</t>
  </si>
  <si>
    <t>SS T-SHIRT OBL BASIC ROUND NECK ESSRN:WINE:M:SOLID:SS T-SHIRT</t>
  </si>
  <si>
    <t>SS T-SHIRT OBL BASIC ROUND NECK ESSRN:WINE:XL:SOLID:SS T-SHIRT</t>
  </si>
  <si>
    <t>KITS76WH</t>
  </si>
  <si>
    <t>TSHIRT SS KI STRIPE:WHITE:S</t>
  </si>
  <si>
    <t>TSHIRT SS KI STRIPE:WHITE:M</t>
  </si>
  <si>
    <t>TSHIRT SS KI STRIPE:WHITE:L</t>
  </si>
  <si>
    <t>TSHIRT SS KI STRIPE:WHITE:XL</t>
  </si>
  <si>
    <t>KITS76NV</t>
  </si>
  <si>
    <t>TSHIRT SS KI STRIPE:NAVY BLUE:L</t>
  </si>
  <si>
    <t>KITS157WH</t>
  </si>
  <si>
    <t>TSHIRT SS KI STRIPE TPS:WHITE:M</t>
  </si>
  <si>
    <t>TSHIRT SS KI STRIPE TPS:WHITE:L</t>
  </si>
  <si>
    <t>TSHIRT SS KI STRIPE TPS:WHITE:XL</t>
  </si>
  <si>
    <t>KITS157NV</t>
  </si>
  <si>
    <t>TSHIRT SS KI STRIPE TPS:NAVY BLUE:S</t>
  </si>
  <si>
    <t>TSHIRT SS KI STRIPE TPS:NAVY BLUE:M</t>
  </si>
  <si>
    <t>TSHIRT SS KI STRIPE TPS:NAVY BLUE:L</t>
  </si>
  <si>
    <t>ESLRNB</t>
  </si>
  <si>
    <t>LS SHIRT OBL BASIC ROUND NECK ESLRNB:BLACK:S:SOLID:LS T-SHIRT</t>
  </si>
  <si>
    <t>LS SHIRT OBL BASIC ROUND NECK ESLRNB:BLACK:M:SOLID:LS T-SHIRT</t>
  </si>
  <si>
    <t>LS SHIRT OBL BASIC ROUND NECK ESLRNB:BLACK:L:SOLID:LS T-SHIRT</t>
  </si>
  <si>
    <t>LS SHIRT OBL BASIC ROUND NECK ESLRNB:BLACK:XL:SOLID:LS T-SHIRT</t>
  </si>
  <si>
    <t>LS SHIRT OBL BASIC ROUND NECK ESLRNB:BLACK:XXL:SOLID:LS T-SHIRT</t>
  </si>
  <si>
    <t>ESLRNW</t>
  </si>
  <si>
    <t>LS SHIRT BASIC ROUND NECK ESLRNW:WHITE:S:SOLID:LS T-SHIRT</t>
  </si>
  <si>
    <t>LS SHIRT BASIC ROUND NECK ESLRNW:WHITE:M:SOLID:LS T-SHIRT</t>
  </si>
  <si>
    <t>LS SHIRT BASIC ROUND NECK ESLRNW:WHITE:L:SOLID:LS T-SHIRT</t>
  </si>
  <si>
    <t>LS SHIRT BASIC ROUND NECK ESLRNW:WHITE:XL:SOLID:LS T-SHIRT</t>
  </si>
  <si>
    <t>LS SHIRT BASIC ROUND NECK ESLRNW:WHITE:XXL:SOLID:LS T-SHIRT</t>
  </si>
  <si>
    <t>LS SHIRT OBL BASIC ROUND NECK ESLRNB:GOLDEN BROWN:S:SOLID:LS T-SHIRT</t>
  </si>
  <si>
    <t>LS SHIRT OBL BASIC ROUND NECK ESLRNB:GOLDEN BROWN:M:SOLID:LS T-SHIRT</t>
  </si>
  <si>
    <t>LS SHIRT OBL BASIC ROUND NECK ESLRNB:GOLDEN BROWN:L:SOLID:LS T-SHIRT</t>
  </si>
  <si>
    <t>LS SHIRT OBL BASIC ROUND NECK ESLRNB:GOLDEN BROWN:XL:SOLID:LS T-SHIRT</t>
  </si>
  <si>
    <t>LS SHIRT OBL BASIC ROUND NECK ESLRNB:GOLDEN BROWN:XXL:SOLID:LS T-SHIRT</t>
  </si>
  <si>
    <t>ESSVNB</t>
  </si>
  <si>
    <t>SS T-SHIRT OBL BASIC V- NECK ESSVNB:BLACK:S:SOLID:SS T-SHIRT</t>
  </si>
  <si>
    <t>SS T-SHIRT OBL BASIC V- NECK ESSVNB:BLACK:M:SOLID:SS T-SHIRT</t>
  </si>
  <si>
    <t>SS T-SHIRT OBL BASIC V- NECK ESSVNB:BLACK:L:SOLID:SS T-SHIRT</t>
  </si>
  <si>
    <t>SS T-SHIRT OBL BASIC V- NECK ESSVNB:BLACK:XL:SOLID:SS T-SHIRT</t>
  </si>
  <si>
    <t>SS T-SHIRT OBL BASIC V- NECK ESSVNB:BLACK:XXL:SOLID:SS T-SHIRT</t>
  </si>
  <si>
    <t>ESSVNW</t>
  </si>
  <si>
    <t>SS T-SHIRT BASIC V NECK ESSVNW:WHITE:S:SOLID:SS T-SHIRT</t>
  </si>
  <si>
    <t>SS T-SHIRT BASIC V NECK ESSVNW:WHITE:M:SOLID:SS T-SHIRT</t>
  </si>
  <si>
    <t>SS T-SHIRT BASIC V NECK ESSVNW:WHITE:L:SOLID:SS T-SHIRT</t>
  </si>
  <si>
    <t>SS T-SHIRT BASIC V NECK ESSVNW:WHITE:XL:SOLID:SS T-SHIRT</t>
  </si>
  <si>
    <t>SS T-SHIRT BASIC V NECK ESSVNW:WHITE:XXL:SOLID:SS T-SHIRT</t>
  </si>
  <si>
    <t>SS T-SHIRT SOLID OTTOMAN POCKET TSLBE01:BLACK:L:SOLID:SS T-SHIRT</t>
  </si>
  <si>
    <t>SS T-SHIRT THE WOODS DTF TSGRIN05:GOLDEN BROWN:L:GRAPHIC:SS T-SHIRT</t>
  </si>
  <si>
    <t>SS T-SHIRT DTF MOUNTAIN TSGRMT03:OFF WHITE:L:GRAPHIC:SS T-SHIRT</t>
  </si>
  <si>
    <t>SS T-SHIRT DTF COLE FOREST TSGRMT04:CHARCOAL:L:GRAPHIC:SS T-SHIRT</t>
  </si>
  <si>
    <t>TSGRKG06</t>
  </si>
  <si>
    <t>SS T-SHIRT COLE CNY RCY COT TSGRKG06:MAROON:S:GRAPHIC:SS T-SHIRT</t>
  </si>
  <si>
    <t>SS T-SHIRT COLE CNY RCY COT TSGRKG06:MAROON:M:GRAPHIC:SS T-SHIRT</t>
  </si>
  <si>
    <t>SS T-SHIRT COLE CNY RCY COT TSGRKG06:MAROON:L:GRAPHIC:SS T-SHIRT</t>
  </si>
  <si>
    <t>SS T-SHIRT COLE CNY RCY COT TSGRKG06:MAROON:XL:GRAPHIC:SS T-SHIRT</t>
  </si>
  <si>
    <t>TSGRKG07</t>
  </si>
  <si>
    <t>SS T-SHIRT COLE CNY ROUNT RCY COT TSGRKG07:MAROON:S:GRAPHIC:SS T-SHIRT</t>
  </si>
  <si>
    <t>SS T-SHIRT COLE CNY ROUNT RCY COT TSGRKG07:MAROON:M:GRAPHIC:SS T-SHIRT</t>
  </si>
  <si>
    <t>SS T-SHIRT COLE CNY ROUNT RCY COT TSGRKG07:MAROON:L:GRAPHIC:SS T-SHIRT</t>
  </si>
  <si>
    <t>SS T-SHIRT COLE CNY ROUNT RCY COT TSGRKG07:MAROON:XL:GRAPHIC:SS T-SHIRT</t>
  </si>
  <si>
    <t>SS POLO SHIRT STRIPE SIMILAR PSTRBE05:NAVY BLUE:L:STRIPES:SS POLO SHIRT</t>
  </si>
  <si>
    <t>SS POLO SHIRT STRIPE SIMILAR PSTRBE05:OLIVE:L:STRIPES:SS POLO SHIRT</t>
  </si>
  <si>
    <t>SS POLO SHIRT STRIPE SIMILAR PSTRBE05:KHAKI:L:STRIPES:SS POLO SHIRT</t>
  </si>
  <si>
    <t>BSW-OLV</t>
  </si>
  <si>
    <t>WK POLO SOLID LACOSE OLIVE B66:OLIVE:XS</t>
  </si>
  <si>
    <t>WK POLO SOLID LACOSE OLIVE B66:OLIVE:S</t>
  </si>
  <si>
    <t>WLSOSR01</t>
  </si>
  <si>
    <t>LS SHIRT SOLID CVC FLANEL WLSOSR01:MISTY MEDIUM GREY:S:SOLID:LS SHIRT</t>
  </si>
  <si>
    <t>LS SHIRT SOLID CVC FLANEL WLSOSR01:MISTY MEDIUM GREY:M:SOLID:LS SHIRT</t>
  </si>
  <si>
    <t>LS SHIRT SOLID CVC FLANEL WLSOSR01:MISTY MEDIUM GREY:L:SOLID:LS SHIRT</t>
  </si>
  <si>
    <t>LS SHIRT SOLID CVC FLANEL WLSOSR01:MISTY MEDIUM GREY:XL:SOLID:LS SHIRT</t>
  </si>
  <si>
    <t>LS SHIRT SOLID CVC FLANEL WLSOSR01:WOOD BROWN:S:SOLID:LS SHIRT</t>
  </si>
  <si>
    <t>LS SHIRT SOLID CVC FLANEL WLSOSR01:WOOD BROWN:M:SOLID:LS SHIRT</t>
  </si>
  <si>
    <t>LS SHIRT SOLID CVC FLANEL WLSOSR01:WOOD BROWN:L:SOLID:LS SHIRT</t>
  </si>
  <si>
    <t>LS SHIRT SOLID CVC FLANEL WLSOSR01:WOOD BROWN:XL:SOLID:LS SHIRT</t>
  </si>
  <si>
    <t>WLCSR07</t>
  </si>
  <si>
    <t>LS SHIRT OXFORD CHECK E7 CHRS WLCSR07:MAROON:S:CHECKS:LS SHIRT</t>
  </si>
  <si>
    <t>LS SHIRT OXFORD CHECK E7 CHRS WLCSR07:MAROON:M:CHECKS:LS SHIRT</t>
  </si>
  <si>
    <t>LS SHIRT OXFORD CHECK E7 CHRS WLCSR07:MAROON:L:CHECKS:LS SHIRT</t>
  </si>
  <si>
    <t>LS SHIRT OXFORD CHECK E7 CHRS WLCSR07:MAROON:XL:CHECKS:LS SHIRT</t>
  </si>
  <si>
    <t>WLCSR04</t>
  </si>
  <si>
    <t>LS SHIRT CHECK F5 WLCSR04:FOREST GREEN:S:CHECKS:LS SHIRT</t>
  </si>
  <si>
    <t>LS SHIRT CHECK F5 WLCSR04:FOREST GREEN:M:CHECKS:LS SHIRT</t>
  </si>
  <si>
    <t>LS SHIRT CHECK F5 WLCSR04:FOREST GREEN:L:CHECKS:LS SHIRT</t>
  </si>
  <si>
    <t>LS SHIRT CHECK F5 WLCSR04:FOREST GREEN:XL:CHECKS:LS SHIRT</t>
  </si>
  <si>
    <t>WLCSR01</t>
  </si>
  <si>
    <t>LS SHIRT CHECK HIL WLCSR01:NAVY BLUE:S:CHECKS:LS SHIRT</t>
  </si>
  <si>
    <t>LS SHIRT CHECK HIL WLCSR01:NAVY BLUE:M:CHECKS:LS SHIRT</t>
  </si>
  <si>
    <t>LS SHIRT CHECK HIL WLCSR01:NAVY BLUE:XL:CHECKS:LS SHIRT</t>
  </si>
  <si>
    <t>WLCSR03</t>
  </si>
  <si>
    <t>LS SHIRT CHECK CC12 WLCSR03:SAND:S:CHECKS:LS SHIRT</t>
  </si>
  <si>
    <t>LS SHIRT CHECK CC12 WLCSR03:SAND:M:CHECKS:LS SHIRT</t>
  </si>
  <si>
    <t>LS SHIRT CHECK CC12 WLCSR03:SAND:L:CHECKS:LS SHIRT</t>
  </si>
  <si>
    <t>LS SHIRT CHECK CC12 WLCSR03:SAND:XL:CHECKS:LS SHIRT</t>
  </si>
  <si>
    <t>WLCSR06</t>
  </si>
  <si>
    <t>LS SHIRT CHECK N5 WLCSR06:FOREST GREEN:S:CHECKS:LS SHIRT</t>
  </si>
  <si>
    <t>LS SHIRT CHECK N5 WLCSR06:FOREST GREEN:M:CHECKS:LS SHIRT</t>
  </si>
  <si>
    <t>LS SHIRT CHECK N5 WLCSR06:FOREST GREEN:L:CHECKS:LS SHIRT</t>
  </si>
  <si>
    <t>LS SHIRT CHECK N5 WLCSR06:FOREST GREEN:XL:CHECKS:LS SHIRT</t>
  </si>
  <si>
    <t>WSTSL02</t>
  </si>
  <si>
    <t>SS SHIRT SOLID WITH TEXTURE WSTSL02:BLACK:S:STRIPES:SS SHIRT</t>
  </si>
  <si>
    <t>SS SHIRT SOLID WITH TEXTURE WSTSL02:BLACK:M:STRIPES:SS SHIRT</t>
  </si>
  <si>
    <t>SS SHIRT SOLID WITH TEXTURE WSTSL02:BLACK:L:STRIPES:SS SHIRT</t>
  </si>
  <si>
    <t>SS SHIRT SOLID WITH TEXTURE WSTSL02:BLACK:XL:STRIPES:SS SHIRT</t>
  </si>
  <si>
    <t>SS SHIRT SOLID WITH TEXTURE WSTSL02:NAVY BLUE:S:STRIPES:SS SHIRT</t>
  </si>
  <si>
    <t>SS SHIRT SOLID WITH TEXTURE WSTSL02:NAVY BLUE:M:STRIPES:SS SHIRT</t>
  </si>
  <si>
    <t>SS SHIRT SOLID WITH TEXTURE WSTSL02:NAVY BLUE:L:STRIPES:SS SHIRT</t>
  </si>
  <si>
    <t>SS SHIRT SOLID WITH TEXTURE WSTSL02:NAVY BLUE:XL:STRIPES:SS SHIRT</t>
  </si>
  <si>
    <t>WSTRSR01</t>
  </si>
  <si>
    <t>SS SHIRT STRIPE MIX COLOR WSTRSR01:NAVY BLUE:S:STRIPES:SS SHIRT</t>
  </si>
  <si>
    <t>SS SHIRT STRIPE MIX COLOR WSTRSR01:NAVY BLUE:M:STRIPES:SS SHIRT</t>
  </si>
  <si>
    <t>SS SHIRT STRIPE MIX COLOR WSTRSR01:NAVY BLUE:L:STRIPES:SS SHIRT</t>
  </si>
  <si>
    <t>SS SHIRT STRIPE MIX COLOR WSTRSR01:NAVY BLUE:XL:STRIPES:SS SHIRT</t>
  </si>
  <si>
    <t>WSTRSR02</t>
  </si>
  <si>
    <t>SS SHIRT STRIPE ENGINEER WSTRSR02:NAVY BLUE:S:STRIPES:SS SHIRT</t>
  </si>
  <si>
    <t>SS SHIRT STRIPE ENGINEER WSTRSR02:NAVY BLUE:M:STRIPES:SS SHIRT</t>
  </si>
  <si>
    <t>SS SHIRT STRIPE ENGINEER WSTRSR02:NAVY BLUE:XL:STRIPES:SS SHIRT</t>
  </si>
  <si>
    <t>WSAOKM01</t>
  </si>
  <si>
    <t>SS SHIRT AOP LINE DOTS WSAOKM01:NAVY BLUE:S:PRINT:SS SHIRT</t>
  </si>
  <si>
    <t>SS SHIRT AOP LINE DOTS WSAOKM01:NAVY BLUE:M:PRINT:SS SHIRT</t>
  </si>
  <si>
    <t>SS SHIRT AOP LINE DOTS WSAOKM01:NAVY BLUE:L:PRINT:SS SHIRT</t>
  </si>
  <si>
    <t>SS SHIRT AOP LINE DOTS WSAOKM01:NAVY BLUE:XL:PRINT:SS SHIRT</t>
  </si>
  <si>
    <t>WSAOMT03</t>
  </si>
  <si>
    <t>SS SHIRT LINEN SLUB ABSTRACT WSAOMT03:OFF WHITE:S:PRINT:SS SHIRT</t>
  </si>
  <si>
    <t>SS SHIRT LINEN SLUB ABSTRACT WSAOMT03:OFF WHITE:M:PRINT:SS SHIRT</t>
  </si>
  <si>
    <t>SS SHIRT LINEN SLUB ABSTRACT WSAOMT03:OFF WHITE:XL:PRINT:SS SHIRT</t>
  </si>
  <si>
    <t>WSAOKM02</t>
  </si>
  <si>
    <t>SS SHIRT AOP CHECKS ABSTRACT WSAOKM02:CLASSIC BLUE:S:CHECKS:SS SHIRT</t>
  </si>
  <si>
    <t>SS SHIRT AOP CHECKS ABSTRACT WSAOKM02:CLASSIC BLUE:M:CHECKS:SS SHIRT</t>
  </si>
  <si>
    <t>SS SHIRT AOP CHECKS ABSTRACT WSAOKM02:CLASSIC BLUE:L:CHECKS:SS SHIRT</t>
  </si>
  <si>
    <t>SS SHIRT AOP CHECKS ABSTRACT WSAOKM02:CLASSIC BLUE:XL:CHECKS:SS SHIRT</t>
  </si>
  <si>
    <t>LBSSPR01</t>
  </si>
  <si>
    <t>SS KOKO PRINT DADA LBSSPR01:WOOD BROWN:S:GRAPHIC:SS KOKO</t>
  </si>
  <si>
    <t>SS KOKO PRINT DADA LBSSPR01:WOOD BROWN:M:GRAPHIC:SS KOKO</t>
  </si>
  <si>
    <t>SS KOKO PRINT DADA LBSSPR01:WOOD BROWN:L:GRAPHIC:SS KOKO</t>
  </si>
  <si>
    <t>SS KOKO PRINT DADA LBSSPR01:WOOD BROWN:XL:GRAPHIC:SS KOKO</t>
  </si>
  <si>
    <t>LBSSPR02</t>
  </si>
  <si>
    <t>SS KOKO PRINT PINTU LBSSPR02:SAND:S:GRAPHIC:SS KOKO</t>
  </si>
  <si>
    <t>SS KOKO PRINT PINTU LBSSPR02:SAND:M:GRAPHIC:SS KOKO</t>
  </si>
  <si>
    <t>SS KOKO PRINT PINTU LBSSPR02:SAND:L:GRAPHIC:SS KOKO</t>
  </si>
  <si>
    <t>SS KOKO PRINT PINTU LBSSPR02:SAND:XL:GRAPHIC:SS KOKO</t>
  </si>
  <si>
    <t>LBSSPR03</t>
  </si>
  <si>
    <t>SS KOKO PRINT PINTU LBSSPR03:OLIVE:S:GRAPHIC:SS KOKO</t>
  </si>
  <si>
    <t>SS KOKO PRINT PINTU LBSSPR03:OLIVE:M:GRAPHIC:SS KOKO</t>
  </si>
  <si>
    <t>SS KOKO PRINT PINTU LBSSPR03:OLIVE:L:GRAPHIC:SS KOKO</t>
  </si>
  <si>
    <t>SS KOKO PRINT PINTU LBSSPR03:OLIVE:XL:GRAPHIC:SS KOKO</t>
  </si>
  <si>
    <t>LBSSPR04</t>
  </si>
  <si>
    <t>SS KOKO PRINT DADA LBSSPR04:RUSTIC ORANGE:S:GRAPHIC:SS KOKO</t>
  </si>
  <si>
    <t>SS KOKO PRINT DADA LBSSPR04:RUSTIC ORANGE:M:GRAPHIC:SS KOKO</t>
  </si>
  <si>
    <t>SS KOKO PRINT DADA LBSSPR04:RUSTIC ORANGE:L:GRAPHIC:SS KOKO</t>
  </si>
  <si>
    <t>SS KOKO PRINT DADA LBSSPR04:RUSTIC ORANGE:XL:GRAPHIC:SS KOKO</t>
  </si>
  <si>
    <t>LBSSPR05</t>
  </si>
  <si>
    <t>SS KOKO PRINT DADA LBSSPR05:NAVY BLUE:S:GRAPHIC:SS KOKO</t>
  </si>
  <si>
    <t>SS KOKO PRINT DADA LBSSPR05:NAVY BLUE:M:GRAPHIC:SS KOKO</t>
  </si>
  <si>
    <t>SS KOKO PRINT DADA LBSSPR05:NAVY BLUE:L:GRAPHIC:SS KOKO</t>
  </si>
  <si>
    <t>SS KOKO PRINT DADA LBSSPR05:NAVY BLUE:XL:GRAPHIC:SS KOKO</t>
  </si>
  <si>
    <t>LBSSPR06</t>
  </si>
  <si>
    <t>SS KOKO PRINT PINTU LBSSPR06:CHARCOAL:S:GRAPHIC:SS KOKO</t>
  </si>
  <si>
    <t>SS KOKO PRINT PINTU LBSSPR06:CHARCOAL:M:GRAPHIC:SS KOKO</t>
  </si>
  <si>
    <t>SS KOKO PRINT PINTU LBSSPR06:CHARCOAL:L:GRAPHIC:SS KOKO</t>
  </si>
  <si>
    <t>SS KOKO PRINT PINTU LBSSPR06:CHARCOAL:XL:GRAPHIC:SS KOKO</t>
  </si>
  <si>
    <t>LBSSPR15</t>
  </si>
  <si>
    <t>SS KOKO PRINT DADA LBSSPR15:BEIGE:S:GRAPHIC:SS KOKO</t>
  </si>
  <si>
    <t>SS KOKO PRINT DADA LBSSPR15:BEIGE:M:GRAPHIC:SS KOKO</t>
  </si>
  <si>
    <t>SS KOKO PRINT DADA LBSSPR15:BEIGE:L:GRAPHIC:SS KOKO</t>
  </si>
  <si>
    <t>SS KOKO PRINT DADA LBSSPR15:BEIGE:XL:GRAPHIC:SS KOKO</t>
  </si>
  <si>
    <t>LBSSPR07</t>
  </si>
  <si>
    <t>SS KOKO PRINT DADA LBSSPR07:CHARCOAL:S:GRAPHIC:SS KOKO</t>
  </si>
  <si>
    <t>SS KOKO PRINT DADA LBSSPR07:CHARCOAL:M:GRAPHIC:SS KOKO</t>
  </si>
  <si>
    <t>SS KOKO PRINT DADA LBSSPR07:CHARCOAL:L:GRAPHIC:SS KOKO</t>
  </si>
  <si>
    <t>SS KOKO PRINT DADA LBSSPR07:CHARCOAL:XL:GRAPHIC:SS KOKO</t>
  </si>
  <si>
    <t>LBSSPR08</t>
  </si>
  <si>
    <t>SS KOKO PRINT DADA LBSSPR08:JADE:S:GRAPHIC:SS KOKO</t>
  </si>
  <si>
    <t>SS KOKO PRINT DADA LBSSPR08:JADE:M:GRAPHIC:SS KOKO</t>
  </si>
  <si>
    <t>SS KOKO PRINT DADA LBSSPR08:JADE:L:GRAPHIC:SS KOKO</t>
  </si>
  <si>
    <t>SS KOKO PRINT DADA LBSSPR08:JADE:XL:GRAPHIC:SS KOKO</t>
  </si>
  <si>
    <t>LBSSPR09</t>
  </si>
  <si>
    <t>SS KOKO PRINT DADA LBSSPR09:JADE:S:GRAPHIC:SS KOKO</t>
  </si>
  <si>
    <t>SS KOKO PRINT DADA LBSSPR09:JADE:M:GRAPHIC:SS KOKO</t>
  </si>
  <si>
    <t>SS KOKO PRINT DADA LBSSPR09:JADE:L:GRAPHIC:SS KOKO</t>
  </si>
  <si>
    <t>SS KOKO PRINT DADA LBSSPR09:JADE:XL:GRAPHIC:SS KOKO</t>
  </si>
  <si>
    <t>LBSSPR10</t>
  </si>
  <si>
    <t>SS KOKO PRINT DADA LBSSPR10:MUSTARD:S:GRAPHIC:SS KOKO</t>
  </si>
  <si>
    <t>SS KOKO PRINT DADA LBSSPR10:MUSTARD:M:GRAPHIC:SS KOKO</t>
  </si>
  <si>
    <t>SS KOKO PRINT DADA LBSSPR10:MUSTARD:L:GRAPHIC:SS KOKO</t>
  </si>
  <si>
    <t>SS KOKO PRINT DADA LBSSPR10:MUSTARD:XL:GRAPHIC:SS KOKO</t>
  </si>
  <si>
    <t>LBSSPR11</t>
  </si>
  <si>
    <t>SS KOKO PRINT DADA LBSSPR11:SAND:S:GRAPHIC:SS KOKO</t>
  </si>
  <si>
    <t>SS KOKO PRINT DADA LBSSPR11:SAND:M:GRAPHIC:SS KOKO</t>
  </si>
  <si>
    <t>SS KOKO PRINT DADA LBSSPR11:SAND:L:GRAPHIC:SS KOKO</t>
  </si>
  <si>
    <t>SS KOKO PRINT DADA LBSSPR11:SAND:XL:GRAPHIC:SS KOKO</t>
  </si>
  <si>
    <t>LBSSPR13</t>
  </si>
  <si>
    <t>SS KOKO PRINT PINTU LBSSPR13:OLIVE:S:GRAPHIC:SS KOKO</t>
  </si>
  <si>
    <t>SS KOKO PRINT PINTU LBSSPR13:OLIVE:M:GRAPHIC:SS KOKO</t>
  </si>
  <si>
    <t>SS KOKO PRINT PINTU LBSSPR13:OLIVE:L:GRAPHIC:SS KOKO</t>
  </si>
  <si>
    <t>SS KOKO PRINT PINTU LBSSPR13:OLIVE:XL:GRAPHIC:SS KOKO</t>
  </si>
  <si>
    <t>LBSSPR14</t>
  </si>
  <si>
    <t>SS KOKO PRINT PINTU LBSSPR14:PASTEL GREY:S:GRAPHIC:SS KOKO</t>
  </si>
  <si>
    <t>SS KOKO PRINT PINTU LBSSPR14:PASTEL GREY:M:GRAPHIC:SS KOKO</t>
  </si>
  <si>
    <t>SS KOKO PRINT PINTU LBSSPR14:PASTEL GREY:L:GRAPHIC:SS KOKO</t>
  </si>
  <si>
    <t>SS KOKO PRINT PINTU LBSSPR14:PASTEL GREY:XL:GRAPHIC:SS KOKO</t>
  </si>
  <si>
    <t>LBSSYD01</t>
  </si>
  <si>
    <t>SS KOKO YARNDYED DADA LBSSYD01:SAND:S:GRAPHIC:SS KOKO</t>
  </si>
  <si>
    <t>SS KOKO YARNDYED DADA LBSSYD01:SAND:M:GRAPHIC:SS KOKO</t>
  </si>
  <si>
    <t>SS KOKO YARNDYED DADA LBSSYD01:SAND:L:GRAPHIC:SS KOKO</t>
  </si>
  <si>
    <t>SS KOKO YARNDYED DADA LBSSYD01:SAND:XL:GRAPHIC:SS KOKO</t>
  </si>
  <si>
    <t>LBSSYD02</t>
  </si>
  <si>
    <t>SS KOKO YARNDYED PINTU LBSSYD02:DARK JADE:S:GRAPHIC:SS KOKO</t>
  </si>
  <si>
    <t>SS KOKO YARNDYED PINTU LBSSYD02:DARK JADE:M:GRAPHIC:SS KOKO</t>
  </si>
  <si>
    <t>SS KOKO YARNDYED PINTU LBSSYD02:DARK JADE:L:GRAPHIC:SS KOKO</t>
  </si>
  <si>
    <t>SS KOKO YARNDYED PINTU LBSSYD02:DARK JADE:XL:GRAPHIC:SS KOKO</t>
  </si>
  <si>
    <t>LBSSYD03</t>
  </si>
  <si>
    <t>SS KOKO YARNDYED PINTU LBSSYD03:OLIVE:S:GRAPHIC:SS KOKO</t>
  </si>
  <si>
    <t>SS KOKO YARNDYED PINTU LBSSYD03:OLIVE:M:GRAPHIC:SS KOKO</t>
  </si>
  <si>
    <t>SS KOKO YARNDYED PINTU LBSSYD03:OLIVE:L:GRAPHIC:SS KOKO</t>
  </si>
  <si>
    <t>SS KOKO YARNDYED PINTU LBSSYD03:OLIVE:XL:GRAPHIC:SS KOKO</t>
  </si>
  <si>
    <t>LBSSYD04</t>
  </si>
  <si>
    <t>SS KOKO YARNDYED DADA LBSSYD04:SAND:S:GRAPHIC:SS KOKO</t>
  </si>
  <si>
    <t>SS KOKO YARNDYED DADA LBSSYD04:SAND:M:GRAPHIC:SS KOKO</t>
  </si>
  <si>
    <t>SS KOKO YARNDYED DADA LBSSYD04:SAND:L:GRAPHIC:SS KOKO</t>
  </si>
  <si>
    <t>SS KOKO YARNDYED DADA LBSSYD04:SAND:XL:GRAPHIC:SS KOKO</t>
  </si>
  <si>
    <t>LBSSYD11</t>
  </si>
  <si>
    <t>SS KOKO YARNDYED PINTU LBSSYD11:SAND:S:GRAPHIC:SS KOKO</t>
  </si>
  <si>
    <t>SS KOKO YARNDYED PINTU LBSSYD11:SAND:M:GRAPHIC:SS KOKO</t>
  </si>
  <si>
    <t>SS KOKO YARNDYED PINTU LBSSYD11:SAND:L:GRAPHIC:SS KOKO</t>
  </si>
  <si>
    <t>SS KOKO YARNDYED PINTU LBSSYD11:SAND:XL:GRAPHIC:SS KOKO</t>
  </si>
  <si>
    <t>LBSSYD10</t>
  </si>
  <si>
    <t>SS KOKO YARNDYED PINTU LBSSYD10:BLACK:S:GRAPHIC:SS KOKO</t>
  </si>
  <si>
    <t>SS KOKO YARNDYED PINTU LBSSYD10:BLACK:M:GRAPHIC:SS KOKO</t>
  </si>
  <si>
    <t>SS KOKO YARNDYED PINTU LBSSYD10:BLACK:L:GRAPHIC:SS KOKO</t>
  </si>
  <si>
    <t>SS KOKO YARNDYED PINTU LBSSYD10:BLACK:XL:GRAPHIC:SS KOKO</t>
  </si>
  <si>
    <t>LBSSYD05</t>
  </si>
  <si>
    <t>SS KOKO YARNDYED DADA LBSSYD05:OFF WHITE:S:GRAPHIC:SS KOKO</t>
  </si>
  <si>
    <t>SS KOKO YARNDYED DADA LBSSYD05:OFF WHITE:M:GRAPHIC:SS KOKO</t>
  </si>
  <si>
    <t>SS KOKO YARNDYED DADA LBSSYD05:OFF WHITE:L:GRAPHIC:SS KOKO</t>
  </si>
  <si>
    <t>SS KOKO YARNDYED DADA LBSSYD05:OFF WHITE:XL:GRAPHIC:SS KOKO</t>
  </si>
  <si>
    <t>LBSSYD06</t>
  </si>
  <si>
    <t>SS KOKO YARNDYED PINTU LBSSYD06:PASTEL GREY:S:GRAPHIC:SS KOKO</t>
  </si>
  <si>
    <t>SS KOKO YARNDYED PINTU LBSSYD06:PASTEL GREY:M:GRAPHIC:SS KOKO</t>
  </si>
  <si>
    <t>SS KOKO YARNDYED PINTU LBSSYD06:PASTEL GREY:L:GRAPHIC:SS KOKO</t>
  </si>
  <si>
    <t>SS KOKO YARNDYED PINTU LBSSYD06:PASTEL GREY:XL:GRAPHIC:SS KOKO</t>
  </si>
  <si>
    <t>LBSSYD07</t>
  </si>
  <si>
    <t>SS KOKO YARNDYED PINTU LBSSYD07:TAUPE GREY:S:GRAPHIC:SS KOKO</t>
  </si>
  <si>
    <t>SS KOKO YARNDYED PINTU LBSSYD07:TAUPE GREY:M:GRAPHIC:SS KOKO</t>
  </si>
  <si>
    <t>SS KOKO YARNDYED PINTU LBSSYD07:TAUPE GREY:L:GRAPHIC:SS KOKO</t>
  </si>
  <si>
    <t>SS KOKO YARNDYED PINTU LBSSYD07:TAUPE GREY:XL:GRAPHIC:SS KOKO</t>
  </si>
  <si>
    <t>LBSSYD12</t>
  </si>
  <si>
    <t>SS KOKO YARNDYED DADA GRADASI LBSSYD12:BLACK:S:GRAPHIC:SS KOKO</t>
  </si>
  <si>
    <t>SS KOKO YARNDYED DADA GRADASI LBSSYD12:BLACK:M:GRAPHIC:SS KOKO</t>
  </si>
  <si>
    <t>SS KOKO YARNDYED DADA GRADASI LBSSYD12:BLACK:L:GRAPHIC:SS KOKO</t>
  </si>
  <si>
    <t>SS KOKO YARNDYED DADA GRADASI LBSSYD12:BLACK:XL:GRAPHIC:SS KOKO</t>
  </si>
  <si>
    <t>LBSSYD08</t>
  </si>
  <si>
    <t>SS KOKO YARNDYED DADA GRADASI LBSSYD08:KHAKI:S:GRAPHIC:SS KOKO</t>
  </si>
  <si>
    <t>SS KOKO YARNDYED DADA GRADASI LBSSYD08:KHAKI:M:GRAPHIC:SS KOKO</t>
  </si>
  <si>
    <t>SS KOKO YARNDYED DADA GRADASI LBSSYD08:KHAKI:L:GRAPHIC:SS KOKO</t>
  </si>
  <si>
    <t>SS KOKO YARNDYED DADA GRADASI LBSSYD08:KHAKI:XL:GRAPHIC:SS KOKO</t>
  </si>
  <si>
    <t>LBSSBR01</t>
  </si>
  <si>
    <t>SS KOKO BORDIR PINTU LBSSBR01:NAVY BLUE:S:GRAPHIC:SS KOKO</t>
  </si>
  <si>
    <t>SS KOKO BORDIR PINTU LBSSBR01:NAVY BLUE:M:GRAPHIC:SS KOKO</t>
  </si>
  <si>
    <t>SS KOKO BORDIR PINTU LBSSBR01:NAVY BLUE:L:GRAPHIC:SS KOKO</t>
  </si>
  <si>
    <t>SS KOKO BORDIR PINTU LBSSBR01:NAVY BLUE:XL:GRAPHIC:SS KOKO</t>
  </si>
  <si>
    <t>LBSSBR02</t>
  </si>
  <si>
    <t>SS KOKO BORDIR DADA LBSSBR02:OFF WHITE:S:GRAPHIC:SS KOKO</t>
  </si>
  <si>
    <t>SS KOKO BORDIR DADA LBSSBR02:OFF WHITE:M:GRAPHIC:SS KOKO</t>
  </si>
  <si>
    <t>SS KOKO BORDIR DADA LBSSBR02:OFF WHITE:L:GRAPHIC:SS KOKO</t>
  </si>
  <si>
    <t>SS KOKO BORDIR DADA LBSSBR02:OFF WHITE:XL:GRAPHIC:SS KOKO</t>
  </si>
  <si>
    <t>LBSSBR03</t>
  </si>
  <si>
    <t>SS KOKO BORDIR DADA LBSSBR03:OFF WHITE:S:GRAPHIC:SS KOKO</t>
  </si>
  <si>
    <t>SS KOKO BORDIR DADA LBSSBR03:OFF WHITE:M:GRAPHIC:SS KOKO</t>
  </si>
  <si>
    <t>SS KOKO BORDIR DADA LBSSBR03:OFF WHITE:L:GRAPHIC:SS KOKO</t>
  </si>
  <si>
    <t>SS KOKO BORDIR DADA LBSSBR03:OFF WHITE:XL:GRAPHIC:SS KOKO</t>
  </si>
  <si>
    <t>LBSSBR12</t>
  </si>
  <si>
    <t>SS KOKO BORDIR PINTU LBSSBR12:OFF WHITE:S:GRAPHIC:SS KOKO</t>
  </si>
  <si>
    <t>SS KOKO BORDIR PINTU LBSSBR12:OFF WHITE:M:GRAPHIC:SS KOKO</t>
  </si>
  <si>
    <t>SS KOKO BORDIR PINTU LBSSBR12:OFF WHITE:L:GRAPHIC:SS KOKO</t>
  </si>
  <si>
    <t>SS KOKO BORDIR PINTU LBSSBR12:OFF WHITE:XL:GRAPHIC:SS KOKO</t>
  </si>
  <si>
    <t>LBSSBR04</t>
  </si>
  <si>
    <t>SS KOKO BORDIR DADA LBSSBR04:OFF WHITE:S:GRAPHIC:SS KOKO</t>
  </si>
  <si>
    <t>SS KOKO BORDIR DADA LBSSBR04:OFF WHITE:M:GRAPHIC:SS KOKO</t>
  </si>
  <si>
    <t>SS KOKO BORDIR DADA LBSSBR04:OFF WHITE:L:GRAPHIC:SS KOKO</t>
  </si>
  <si>
    <t>SS KOKO BORDIR DADA LBSSBR04:OFF WHITE:XL:GRAPHIC:SS KOKO</t>
  </si>
  <si>
    <t>LBSSBR05</t>
  </si>
  <si>
    <t>SS KOKO BORDIR PINTU LBSSBR05:OFF WHITE:S:GRAPHIC:SS KOKO</t>
  </si>
  <si>
    <t>SS KOKO BORDIR PINTU LBSSBR05:OFF WHITE:M:GRAPHIC:SS KOKO</t>
  </si>
  <si>
    <t>SS KOKO BORDIR PINTU LBSSBR05:OFF WHITE:L:GRAPHIC:SS KOKO</t>
  </si>
  <si>
    <t>SS KOKO BORDIR PINTU LBSSBR05:OFF WHITE:XL:GRAPHIC:SS KOKO</t>
  </si>
  <si>
    <t>LBSSOL01</t>
  </si>
  <si>
    <t>SS KOKO SOLID PINTUCK LBSSOL01:BEIGE:S:SOLID:SS KOKO</t>
  </si>
  <si>
    <t>SS KOKO SOLID PINTUCK LBSSOL01:BEIGE:M:SOLID:SS KOKO</t>
  </si>
  <si>
    <t>SS KOKO SOLID PINTUCK LBSSOL01:BEIGE:L:SOLID:SS KOKO</t>
  </si>
  <si>
    <t>SS KOKO SOLID PINTUCK LBSSOL01:BEIGE:XL:SOLID:SS KOKO</t>
  </si>
  <si>
    <t>LBSSOL02</t>
  </si>
  <si>
    <t>SS KOKO SOLID PINTUCK LBSSOL02:OLIVE:S:SOLID:SS KOKO</t>
  </si>
  <si>
    <t>SS KOKO SOLID PINTUCK LBSSOL02:OLIVE:M:SOLID:SS KOKO</t>
  </si>
  <si>
    <t>SS KOKO SOLID PINTUCK LBSSOL02:OLIVE:L:SOLID:SS KOKO</t>
  </si>
  <si>
    <t>SS KOKO SOLID PINTUCK LBSSOL02:OLIVE:XL:SOLID:SS KOKO</t>
  </si>
  <si>
    <t>LBSSBR06</t>
  </si>
  <si>
    <t>SS KOKO BORDIR PINTU LBSSBR06:OLIVE:S:GRAPHIC:SS KOKO</t>
  </si>
  <si>
    <t>SS KOKO BORDIR PINTU LBSSBR06:OLIVE:M:GRAPHIC:SS KOKO</t>
  </si>
  <si>
    <t>SS KOKO BORDIR PINTU LBSSBR06:OLIVE:L:GRAPHIC:SS KOKO</t>
  </si>
  <si>
    <t>SS KOKO BORDIR PINTU LBSSBR06:OLIVE:XL:GRAPHIC:SS KOKO</t>
  </si>
  <si>
    <t>LBSSBR07</t>
  </si>
  <si>
    <t>SS KOKO BORDIR PLAKAT LBSSBR07:OLIVE:S:GRAPHIC:SS KOKO</t>
  </si>
  <si>
    <t>SS KOKO BORDIR PLAKAT LBSSBR07:OLIVE:M:GRAPHIC:SS KOKO</t>
  </si>
  <si>
    <t>SS KOKO BORDIR PLAKAT LBSSBR07:OLIVE:L:GRAPHIC:SS KOKO</t>
  </si>
  <si>
    <t>SS KOKO BORDIR PLAKAT LBSSBR07:OLIVE:XL:GRAPHIC:SS KOKO</t>
  </si>
  <si>
    <t>LBSSOL06</t>
  </si>
  <si>
    <t>SS KOKO SOLID PINTUCK LBSSOL06:RUSTIC ORANGE:S:SOLID:SS KOKO</t>
  </si>
  <si>
    <t>SS KOKO SOLID PINTUCK LBSSOL06:RUSTIC ORANGE:M:SOLID:SS KOKO</t>
  </si>
  <si>
    <t>SS KOKO SOLID PINTUCK LBSSOL06:RUSTIC ORANGE:L:SOLID:SS KOKO</t>
  </si>
  <si>
    <t>SS KOKO SOLID PINTUCK LBSSOL06:RUSTIC ORANGE:XL:SOLID:SS KOKO</t>
  </si>
  <si>
    <t>LBSSBR08</t>
  </si>
  <si>
    <t>SS KOKO BORDIR PINTU LBSSBR08:MUSTARD:S:GRAPHIC:SS KOKO</t>
  </si>
  <si>
    <t>SS KOKO BORDIR PINTU LBSSBR08:MUSTARD:M:GRAPHIC:SS KOKO</t>
  </si>
  <si>
    <t>SS KOKO BORDIR PINTU LBSSBR08:MUSTARD:L:GRAPHIC:SS KOKO</t>
  </si>
  <si>
    <t>SS KOKO BORDIR PINTU LBSSBR08:MUSTARD:XL:GRAPHIC:SS KOKO</t>
  </si>
  <si>
    <t>LBSSBR09</t>
  </si>
  <si>
    <t>SS KOKO BORDIR PINTU LBSSBR09:OLIVE:S:GRAPHIC:SS KOKO</t>
  </si>
  <si>
    <t>SS KOKO BORDIR PINTU LBSSBR09:OLIVE:M:GRAPHIC:SS KOKO</t>
  </si>
  <si>
    <t>SS KOKO BORDIR PINTU LBSSBR09:OLIVE:L:GRAPHIC:SS KOKO</t>
  </si>
  <si>
    <t>SS KOKO BORDIR PINTU LBSSBR09:OLIVE:XL:GRAPHIC:SS KOKO</t>
  </si>
  <si>
    <t>LBSSBR10</t>
  </si>
  <si>
    <t>SS KOKO EMBRO BORDIR LBSSBR10:PASTEL GREY:S:GRAPHIC:SS KOKO</t>
  </si>
  <si>
    <t>SS KOKO EMBRO BORDIR LBSSBR10:PASTEL GREY:M:GRAPHIC:SS KOKO</t>
  </si>
  <si>
    <t>SS KOKO EMBRO BORDIR LBSSBR10:PASTEL GREY:L:GRAPHIC:SS KOKO</t>
  </si>
  <si>
    <t>SS KOKO EMBRO BORDIR LBSSBR10:PASTEL GREY:XL:GRAPHIC:SS KOKO</t>
  </si>
  <si>
    <t>LBSSBR11</t>
  </si>
  <si>
    <t>SS KOKO EMBRO BORDIR LBSSBR11:NAVY BLUE:S:GRAPHIC:SS KOKO</t>
  </si>
  <si>
    <t>SS KOKO EMBRO BORDIR LBSSBR11:NAVY BLUE:M:GRAPHIC:SS KOKO</t>
  </si>
  <si>
    <t>SS KOKO EMBRO BORDIR LBSSBR11:NAVY BLUE:L:GRAPHIC:SS KOKO</t>
  </si>
  <si>
    <t>SS KOKO EMBRO BORDIR LBSSBR11:NAVY BLUE:XL:GRAPHIC:SS KOKO</t>
  </si>
  <si>
    <t>LBLSBR01</t>
  </si>
  <si>
    <t>LS KOKO BORDIR PINTU LBLSBR01:PASTEL GREY:S:GRAPHIC:LS KOKO</t>
  </si>
  <si>
    <t>LS KOKO BORDIR PINTU LBLSBR01:PASTEL GREY:M:GRAPHIC:LS KOKO</t>
  </si>
  <si>
    <t>LS KOKO BORDIR PINTU LBLSBR01:PASTEL GREY:L:GRAPHIC:LS KOKO</t>
  </si>
  <si>
    <t>LS KOKO BORDIR PINTU LBLSBR01:PASTEL GREY:XL:GRAPHIC:LS KOKO</t>
  </si>
  <si>
    <t>LBLSBR02</t>
  </si>
  <si>
    <t>LS KOKO BORDIR PINTU LBLSBR02:GOLDEN BROWN:S:GRAPHIC:LS KOKO</t>
  </si>
  <si>
    <t>LS KOKO BORDIR PINTU LBLSBR02:GOLDEN BROWN:M:GRAPHIC:LS KOKO</t>
  </si>
  <si>
    <t>LS KOKO BORDIR PINTU LBLSBR02:GOLDEN BROWN:L:GRAPHIC:LS KOKO</t>
  </si>
  <si>
    <t>LS KOKO BORDIR PINTU LBLSBR02:GOLDEN BROWN:XL:GRAPHIC:LS KOKO</t>
  </si>
  <si>
    <t>LBLSBR04</t>
  </si>
  <si>
    <t>LS KOKO EMBRO BORDIR PINTU LBLSBR04:OFF WHITE:S:GRAPHIC:LS KOKO</t>
  </si>
  <si>
    <t>LS KOKO EMBRO BORDIR PINTU LBLSBR04:OFF WHITE:M:GRAPHIC:LS KOKO</t>
  </si>
  <si>
    <t>LS KOKO EMBRO BORDIR PINTU LBLSBR04:OFF WHITE:L:GRAPHIC:LS KOKO</t>
  </si>
  <si>
    <t>LS KOKO EMBRO BORDIR PINTU LBLSBR04:OFF WHITE:XL:GRAPHIC:LS KOKO</t>
  </si>
  <si>
    <t>LBLSOL04</t>
  </si>
  <si>
    <t>LS KOKO SOLID PINTUCK LBLSOL04:BEIGE:S:SOLID:LS KOKO</t>
  </si>
  <si>
    <t>LS KOKO SOLID PINTUCK LBLSOL04:BEIGE:M:SOLID:LS KOKO</t>
  </si>
  <si>
    <t>LS KOKO SOLID PINTUCK LBLSOL04:BEIGE:L:SOLID:LS KOKO</t>
  </si>
  <si>
    <t>LS KOKO SOLID PINTUCK LBLSOL04:BEIGE:XL:SOLID:LS KOKO</t>
  </si>
  <si>
    <t>LBLSOL05</t>
  </si>
  <si>
    <t>LS KOKO SOLID PINTUCK LBLSOL05:OLIVE:S:SOLID:LS KOKO</t>
  </si>
  <si>
    <t>LS KOKO SOLID PINTUCK LBLSOL05:OLIVE:M:SOLID:LS KOKO</t>
  </si>
  <si>
    <t>LS KOKO SOLID PINTUCK LBLSOL05:OLIVE:L:SOLID:LS KOKO</t>
  </si>
  <si>
    <t>LS KOKO SOLID PINTUCK LBLSOL05:OLIVE:XL:SOLID:LS KOKO</t>
  </si>
  <si>
    <t>LBLSBR05</t>
  </si>
  <si>
    <t>LS KOKO BORDIR PINTU LBLSBR05:OLIVE:S:GRAPHIC:LS KOKO</t>
  </si>
  <si>
    <t>LS KOKO BORDIR PINTU LBLSBR05:OLIVE:M:GRAPHIC:LS KOKO</t>
  </si>
  <si>
    <t>LS KOKO BORDIR PINTU LBLSBR05:OLIVE:L:GRAPHIC:LS KOKO</t>
  </si>
  <si>
    <t>LS KOKO BORDIR PINTU LBLSBR05:OLIVE:XL:GRAPHIC:LS KOKO</t>
  </si>
  <si>
    <t>LBLSOL02</t>
  </si>
  <si>
    <t>LS KOKO SOLID DOBBY LBLSOL02:OFF WHITE:S:SOLID:LS KOKO</t>
  </si>
  <si>
    <t>LS KOKO SOLID DOBBY LBLSOL02:OFF WHITE:M:SOLID:LS KOKO</t>
  </si>
  <si>
    <t>LS KOKO SOLID DOBBY LBLSOL02:OFF WHITE:L:SOLID:LS KOKO</t>
  </si>
  <si>
    <t>LS KOKO SOLID DOBBY LBLSOL02:OFF WHITE:XL:SOLID:LS KOKO</t>
  </si>
  <si>
    <t>LBLSOL03</t>
  </si>
  <si>
    <t>LS KOKO SOLID DOBBY LBLSOL03:OLIVE:S:SOLID:LS KOKO</t>
  </si>
  <si>
    <t>LS KOKO SOLID DOBBY LBLSOL03:OLIVE:M:SOLID:LS KOKO</t>
  </si>
  <si>
    <t>LS KOKO SOLID DOBBY LBLSOL03:OLIVE:L:SOLID:LS KOKO</t>
  </si>
  <si>
    <t>LS KOKO SOLID DOBBY LBLSOL03:OLIVE:XL:SOLID:LS KOKO</t>
  </si>
  <si>
    <t>LBLSYD01</t>
  </si>
  <si>
    <t>LS KOKO YARNDYED PINTU LBLSYD01:KHAKI:S:GRAPHIC:LS KOKO</t>
  </si>
  <si>
    <t>LS KOKO YARNDYED PINTU LBLSYD01:KHAKI:M:GRAPHIC:LS KOKO</t>
  </si>
  <si>
    <t>LS KOKO YARNDYED PINTU LBLSYD01:KHAKI:L:GRAPHIC:LS KOKO</t>
  </si>
  <si>
    <t>LS KOKO YARNDYED PINTU LBLSYD01:KHAKI:XL:GRAPHIC:LS KOKO</t>
  </si>
  <si>
    <t>LBLSYD03</t>
  </si>
  <si>
    <t>LS KOKO YARNDYED DADA LBLSYD03:PASTEL GREY:S:GRAPHIC:LS KOKO</t>
  </si>
  <si>
    <t>LS KOKO YARNDYED DADA LBLSYD03:PASTEL GREY:M:GRAPHIC:LS KOKO</t>
  </si>
  <si>
    <t>LS KOKO YARNDYED DADA LBLSYD03:PASTEL GREY:L:GRAPHIC:LS KOKO</t>
  </si>
  <si>
    <t>LS KOKO YARNDYED DADA LBLSYD03:PASTEL GREY:XL:GRAPHIC:LS KOKO</t>
  </si>
  <si>
    <t>LBLSYD02</t>
  </si>
  <si>
    <t>LS KOKO YARNDYED PINTU LBLSYD02:OLIVE:S:GRAPHIC:LS KOKO</t>
  </si>
  <si>
    <t>LS KOKO YARNDYED PINTU LBLSYD02:OLIVE:M:GRAPHIC:LS KOKO</t>
  </si>
  <si>
    <t>LS KOKO YARNDYED PINTU LBLSYD02:OLIVE:L:GRAPHIC:LS KOKO</t>
  </si>
  <si>
    <t>LS KOKO YARNDYED PINTU LBLSYD02:OLIVE:XL:GRAPHIC:LS KOKO</t>
  </si>
  <si>
    <t>LBLSKR01</t>
  </si>
  <si>
    <t>LS KOKO KURTA LBLSKR01:SAND:S:SOLID:LS KOKO</t>
  </si>
  <si>
    <t>LS KOKO KURTA LBLSKR01:SAND:M:SOLID:LS KOKO</t>
  </si>
  <si>
    <t>LS KOKO KURTA LBLSKR01:SAND:L:SOLID:LS KOKO</t>
  </si>
  <si>
    <t>LS KOKO KURTA LBLSKR01:SAND:XL:SOLID:LS KOKO</t>
  </si>
  <si>
    <t>LBLSKR02</t>
  </si>
  <si>
    <t>LS KOKO KURTA LBLSKR02:BEIGE:S:SOLID:LS KOKO</t>
  </si>
  <si>
    <t>LS KOKO KURTA LBLSKR02:BEIGE:M:SOLID:LS KOKO</t>
  </si>
  <si>
    <t>LS KOKO KURTA LBLSKR02:BEIGE:L:SOLID:LS KOKO</t>
  </si>
  <si>
    <t>LS KOKO KURTA LBLSKR02:BEIGE:XL:SOLID:LS KOKO</t>
  </si>
  <si>
    <t>LBLSKR03</t>
  </si>
  <si>
    <t>LS KOKO KURTA LBLSKR03:OLIVE:S:SOLID:LS KOKO</t>
  </si>
  <si>
    <t>LS KOKO KURTA LBLSKR03:OLIVE:M:SOLID:LS KOKO</t>
  </si>
  <si>
    <t>LS KOKO KURTA LBLSKR03:OLIVE:L:SOLID:LS KOKO</t>
  </si>
  <si>
    <t>LS KOKO KURTA LBLSKR03:OLIVE:XL:SOLID:LS KOKO</t>
  </si>
  <si>
    <t>LBLSGM01</t>
  </si>
  <si>
    <t>LS KOKO GAMIS LBLSGM01:BLACK:S:SOLID:LS KOKO</t>
  </si>
  <si>
    <t>LS KOKO GAMIS LBLSGM01:BLACK:M:SOLID:LS KOKO</t>
  </si>
  <si>
    <t>LS KOKO GAMIS LBLSGM01:BLACK:L:SOLID:LS KOKO</t>
  </si>
  <si>
    <t>LS KOKO GAMIS LBLSGM01:BLACK:XL:SOLID:LS KOKO</t>
  </si>
  <si>
    <t>LBLSGM02</t>
  </si>
  <si>
    <t>LS KOKO GAMIS LBLSGM02:SAND:S:SOLID:LS KOKO</t>
  </si>
  <si>
    <t>LS KOKO GAMIS LBLSGM02:SAND:M:SOLID:LS KOKO</t>
  </si>
  <si>
    <t>LS KOKO GAMIS LBLSGM02:SAND:L:SOLID:LS KOKO</t>
  </si>
  <si>
    <t>LS KOKO GAMIS LBLSGM02:SAND:XL:SOLID:LS KOKO</t>
  </si>
  <si>
    <t>LBLSGM03</t>
  </si>
  <si>
    <t>LS KOKO GAMIS LBLSGM03:JADE:S:SOLID:LS KOKO</t>
  </si>
  <si>
    <t>LS KOKO GAMIS LBLSGM03:JADE:M:SOLID:LS KOKO</t>
  </si>
  <si>
    <t>LS KOKO GAMIS LBLSGM03:JADE:L:SOLID:LS KOKO</t>
  </si>
  <si>
    <t>LS KOKO GAMIS LBLSGM03:JADE:XL:SOLID:LS KOKO</t>
  </si>
  <si>
    <t>LBLSPR01</t>
  </si>
  <si>
    <t>LS KOKO PRINT DADA LBLSPR01:SAND:S:GRAPHIC:LS KOKO</t>
  </si>
  <si>
    <t>LS KOKO PRINT DADA LBLSPR01:SAND:M:GRAPHIC:LS KOKO</t>
  </si>
  <si>
    <t>LS KOKO PRINT DADA LBLSPR01:SAND:L:GRAPHIC:LS KOKO</t>
  </si>
  <si>
    <t>LS KOKO PRINT DADA LBLSPR01:SAND:XL:GRAPHIC:LS KOKO</t>
  </si>
  <si>
    <t>LBLSPR02</t>
  </si>
  <si>
    <t>LS KOKO PRINT PINTU LBLSPR02:CHARCOAL:S:GRAPHIC:LS KOKO</t>
  </si>
  <si>
    <t>LS KOKO PRINT PINTU LBLSPR02:CHARCOAL:M:GRAPHIC:LS KOKO</t>
  </si>
  <si>
    <t>LS KOKO PRINT PINTU LBLSPR02:CHARCOAL:L:GRAPHIC:LS KOKO</t>
  </si>
  <si>
    <t>LS KOKO PRINT PINTU LBLSPR02:CHARCOAL:XL:GRAPHIC:LS KOKO</t>
  </si>
  <si>
    <t>LBLSPR04</t>
  </si>
  <si>
    <t>LS KOKO PRINT PINTU LBLSPR04:KHAKI:S:GRAPHIC:LS KOKO</t>
  </si>
  <si>
    <t>LS KOKO PRINT PINTU LBLSPR04:KHAKI:M:GRAPHIC:LS KOKO</t>
  </si>
  <si>
    <t>LS KOKO PRINT PINTU LBLSPR04:KHAKI:L:GRAPHIC:LS KOKO</t>
  </si>
  <si>
    <t>LS KOKO PRINT PINTU LBLSPR04:KHAKI:XL:GRAPHIC:LS KOKO</t>
  </si>
  <si>
    <t>LBLSPR03</t>
  </si>
  <si>
    <t>LS KOKO PRINT DADA LBLSPR03:SAND:S:GRAPHIC:LS KOKO</t>
  </si>
  <si>
    <t>LS KOKO PRINT DADA LBLSPR03:SAND:M:GRAPHIC:LS KOKO</t>
  </si>
  <si>
    <t>LS KOKO PRINT DADA LBLSPR03:SAND:L:GRAPHIC:LS KOKO</t>
  </si>
  <si>
    <t>LS KOKO PRINT DADA LBLSPR03:SAND:XL:GRAPHIC:LS KOKO</t>
  </si>
  <si>
    <t>LS SHIRT CHECK HIL WLCSR01:NAVY BLUE:L:CHECKS:LS SHIRT</t>
  </si>
  <si>
    <t>SS SHIRT STRIPE ENGINEER WSTRSR02:NAVY BLUE:L:STRIPES:SS SHIRT</t>
  </si>
  <si>
    <t>SS SHIRT LINEN SLUB ABSTRACT WSAOMT03:OFF WHITE:L:PRINT:SS SHIRT</t>
  </si>
  <si>
    <t>WSSOKM01</t>
  </si>
  <si>
    <t>SS SHIRT SOLID DOUBLE POCKET WSSOKM01:OLIVE:S:SOLID:SS SHIRT</t>
  </si>
  <si>
    <t>SS SHIRT SOLID DOUBLE POCKET WSSOKM01:OLIVE:M:SOLID:SS SHIRT</t>
  </si>
  <si>
    <t>SS SHIRT SOLID DOUBLE POCKET WSSOKM01:OLIVE:L:SOLID:SS SHIRT</t>
  </si>
  <si>
    <t>SS SHIRT SOLID DOUBLE POCKET WSSOKM01:OLIVE:XL:SOLID:SS SHIRT</t>
  </si>
  <si>
    <t>SS SHIRT SOLID DOUBLE POCKET WSSOKM01:NAVY BLUE:S:SOLID:SS SHIRT</t>
  </si>
  <si>
    <t>SS SHIRT SOLID DOUBLE POCKET WSSOKM01:NAVY BLUE:M:SOLID:SS SHIRT</t>
  </si>
  <si>
    <t>SS SHIRT SOLID DOUBLE POCKET WSSOKM01:NAVY BLUE:L:SOLID:SS SHIRT</t>
  </si>
  <si>
    <t>SS SHIRT SOLID DOUBLE POCKET WSSOKM01:NAVY BLUE:XL:SOLID:SS SHIRT</t>
  </si>
  <si>
    <t>SS SHIRT SOLID DOUBLE POCKET WSSOKM01:GOLDEN BROWN:S:SOLID:SS SHIRT</t>
  </si>
  <si>
    <t>SS SHIRT SOLID DOUBLE POCKET WSSOKM01:GOLDEN BROWN:M:SOLID:SS SHIRT</t>
  </si>
  <si>
    <t>SS SHIRT SOLID DOUBLE POCKET WSSOKM01:GOLDEN BROWN:L:SOLID:SS SHIRT</t>
  </si>
  <si>
    <t>SS SHIRT SOLID DOUBLE POCKET WSSOKM01:GOLDEN BROWN:XL:SOLID:SS SHIRT</t>
  </si>
  <si>
    <t>SSWSS01</t>
  </si>
  <si>
    <t>SS SHIRT FILAFIL MANDARIN COLLAR SSWSS01:TAUPE GREY:S:SOLID:SS SHIRT</t>
  </si>
  <si>
    <t>SS SHIRT FILAFIL MANDARIN COLLAR SSWSS01:TAUPE GREY:M:SOLID:SS SHIRT</t>
  </si>
  <si>
    <t>SS SHIRT FILAFIL MANDARIN COLLAR SSWSS01:TAUPE GREY:L:SOLID:SS SHIRT</t>
  </si>
  <si>
    <t>SS SHIRT FILAFIL MANDARIN COLLAR SSWSS01:TAUPE GREY:XL:SOLID:SS SHIRT</t>
  </si>
  <si>
    <t>SSWSS02</t>
  </si>
  <si>
    <t>SS SHIRT FILAFIL MANDARIN COLLAR SSWSS02:SAND:S:SOLID:SS SHIRT</t>
  </si>
  <si>
    <t>SS SHIRT FILAFIL MANDARIN COLLAR SSWSS02:SAND:M:SOLID:SS SHIRT</t>
  </si>
  <si>
    <t>SS SHIRT FILAFIL MANDARIN COLLAR SSWSS02:SAND:L:SOLID:SS SHIRT</t>
  </si>
  <si>
    <t>SS SHIRT FILAFIL MANDARIN COLLAR SSWSS02:SAND:XL:SOLID:SS SHIRT</t>
  </si>
  <si>
    <t>SSWSS03</t>
  </si>
  <si>
    <t>SS SHIRT FILAFIL MANDARIN COLLAR SSWSS03:OLIVE:S:SOLID:SS SHIRT</t>
  </si>
  <si>
    <t>SS SHIRT FILAFIL MANDARIN COLLAR SSWSS03:OLIVE:M:SOLID:SS SHIRT</t>
  </si>
  <si>
    <t>SS SHIRT FILAFIL MANDARIN COLLAR SSWSS03:OLIVE:L:SOLID:SS SHIRT</t>
  </si>
  <si>
    <t>SS SHIRT FILAFIL MANDARIN COLLAR SSWSS03:OLIVE:XL:SOLID:SS SHIRT</t>
  </si>
  <si>
    <t>SSWSS04</t>
  </si>
  <si>
    <t>SS SHIRT FILAFIL MANDARIN COLLAR SSWSS04:DARK JADE:S:SOLID:SS SHIRT</t>
  </si>
  <si>
    <t>SS SHIRT FILAFIL MANDARIN COLLAR SSWSS04:DARK JADE:M:SOLID:SS SHIRT</t>
  </si>
  <si>
    <t>SS SHIRT FILAFIL MANDARIN COLLAR SSWSS04:DARK JADE:L:SOLID:SS SHIRT</t>
  </si>
  <si>
    <t>SS SHIRT FILAFIL MANDARIN COLLAR SSWSS04:DARK JADE:XL:SOLID:SS SHIRT</t>
  </si>
  <si>
    <t>SSWSS05</t>
  </si>
  <si>
    <t>SS SHIRT FILAFIL MANDARIN COLLAR SSWSS05:RUSTIC ORANGE:S:SOLID:SS SHIRT</t>
  </si>
  <si>
    <t>SS SHIRT FILAFIL MANDARIN COLLAR SSWSS05:RUSTIC ORANGE:M:SOLID:SS SHIRT</t>
  </si>
  <si>
    <t>SS SHIRT FILAFIL MANDARIN COLLAR SSWSS05:RUSTIC ORANGE:L:SOLID:SS SHIRT</t>
  </si>
  <si>
    <t>SS SHIRT FILAFIL MANDARIN COLLAR SSWSS05:RUSTIC ORANGE:XL:SOLID:SS SHIRT</t>
  </si>
  <si>
    <t>SSWSS06</t>
  </si>
  <si>
    <t>SS SHIRT FILAFIL MANDARIN COLLAR SSWSS06:NAVY BLUE:S:SOLID:SS SHIRT</t>
  </si>
  <si>
    <t>SS SHIRT FILAFIL MANDARIN COLLAR SSWSS06:NAVY BLUE:M:SOLID:SS SHIRT</t>
  </si>
  <si>
    <t>SS SHIRT FILAFIL MANDARIN COLLAR SSWSS06:NAVY BLUE:L:SOLID:SS SHIRT</t>
  </si>
  <si>
    <t>SS SHIRT FILAFIL MANDARIN COLLAR SSWSS06:NAVY BLUE:XL:SOLID:SS SHIRT</t>
  </si>
  <si>
    <t>SSWMI01</t>
  </si>
  <si>
    <t>SS SHIRT MELANGE SLUB MANDARIN COLLAR SSWMI01:NAVY BLUE:S:SOLID:SS SHIRT</t>
  </si>
  <si>
    <t>SS SHIRT MELANGE SLUB MANDARIN COLLAR SSWMI01:NAVY BLUE:M:SOLID:SS SHIRT</t>
  </si>
  <si>
    <t>SS SHIRT MELANGE SLUB MANDARIN COLLAR SSWMI01:NAVY BLUE:L:SOLID:SS SHIRT</t>
  </si>
  <si>
    <t>SS SHIRT MELANGE SLUB MANDARIN COLLAR SSWMI01:NAVY BLUE:XL:SOLID:SS SHIRT</t>
  </si>
  <si>
    <t>SSWMI02</t>
  </si>
  <si>
    <t>SS SHIRT MELANGE SLUB MANDARIN COLLAR SSWMI02:PASTEL GREY:S:SOLID:SS SHIRT</t>
  </si>
  <si>
    <t>SS SHIRT MELANGE SLUB MANDARIN COLLAR SSWMI02:PASTEL GREY:M:SOLID:SS SHIRT</t>
  </si>
  <si>
    <t>SS SHIRT MELANGE SLUB MANDARIN COLLAR SSWMI02:PASTEL GREY:L:SOLID:SS SHIRT</t>
  </si>
  <si>
    <t>SS SHIRT MELANGE SLUB MANDARIN COLLAR SSWMI02:PASTEL GREY:XL:SOLID:SS SHIRT</t>
  </si>
  <si>
    <t>SSWMI03</t>
  </si>
  <si>
    <t>SS SHIRT MELANGE SLUB MANDARIN COLLAR SSWMI03:KHAKI:S:SOLID:SS SHIRT</t>
  </si>
  <si>
    <t>SS SHIRT MELANGE SLUB MANDARIN COLLAR SSWMI03:KHAKI:M:SOLID:SS SHIRT</t>
  </si>
  <si>
    <t>SS SHIRT MELANGE SLUB MANDARIN COLLAR SSWMI03:KHAKI:L:SOLID:SS SHIRT</t>
  </si>
  <si>
    <t>SS SHIRT MELANGE SLUB MANDARIN COLLAR SSWMI03:KHAKI:XL:SOLID:SS SHIRT</t>
  </si>
  <si>
    <t>SSWSS07</t>
  </si>
  <si>
    <t>SS SHIRT FILAFIL MANDARIN COLLAR SSWSS07:GOLDEN BROWN:S:SOLID:SS SHIRT</t>
  </si>
  <si>
    <t>SS SHIRT FILAFIL MANDARIN COLLAR SSWSS07:GOLDEN BROWN:M:SOLID:SS SHIRT</t>
  </si>
  <si>
    <t>SS SHIRT FILAFIL MANDARIN COLLAR SSWSS07:GOLDEN BROWN:L:SOLID:SS SHIRT</t>
  </si>
  <si>
    <t>SS SHIRT FILAFIL MANDARIN COLLAR SSWSS07:GOLDEN BROWN:XL:SOLID:SS SHIRT</t>
  </si>
  <si>
    <t>WSCMKG02</t>
  </si>
  <si>
    <t>SS SHIRT CHECKS PRINT LINEN SLUB WSCMKG02:NAVY BLUE:S:CHECKS:SS SHIRT</t>
  </si>
  <si>
    <t>SS SHIRT CHECKS PRINT LINEN SLUB WSCMKG02:NAVY BLUE:M:CHECKS:SS SHIRT</t>
  </si>
  <si>
    <t>SS SHIRT CHECKS PRINT LINEN SLUB WSCMKG02:NAVY BLUE:L:CHECKS:SS SHIRT</t>
  </si>
  <si>
    <t>SS SHIRT CHECKS PRINT LINEN SLUB WSCMKG02:NAVY BLUE:XL:CHECKS:SS SHIRT</t>
  </si>
  <si>
    <t>WSCMKG01</t>
  </si>
  <si>
    <t>SS SHIRT CHECKS PRINT LINEN SLUB WSCMKG01:OLIVE:S:CHECKS:SS SHIRT</t>
  </si>
  <si>
    <t>SS SHIRT CHECKS PRINT LINEN SLUB WSCMKG01:OLIVE:M:CHECKS:SS SHIRT</t>
  </si>
  <si>
    <t>SS SHIRT CHECKS PRINT LINEN SLUB WSCMKG01:OLIVE:L:CHECKS:SS SHIRT</t>
  </si>
  <si>
    <t>SS SHIRT CHECKS PRINT LINEN SLUB WSCMKG01:OLIVE:XL:CHECKS:SS SHIRT</t>
  </si>
  <si>
    <t>WSTSL01</t>
  </si>
  <si>
    <t>SS SHIRT STRIPE COMBI WSTSL01:OFF WHITE:S:STRIPES:SS SHIRT</t>
  </si>
  <si>
    <t>SS SHIRT STRIPE COMBI WSTSL01:OFF WHITE:M:STRIPES:SS SHIRT</t>
  </si>
  <si>
    <t>SS SHIRT STRIPE COMBI WSTSL01:OFF WHITE:L:STRIPES:SS SHIRT</t>
  </si>
  <si>
    <t>SS SHIRT STRIPE COMBI WSTSL01:OFF WHITE:XL:STRIPES:SS SHIRT</t>
  </si>
  <si>
    <t>SS SHIRT STRIPE COMBI WSTSL01:BLACK:S:STRIPES:SS SHIRT</t>
  </si>
  <si>
    <t>SS SHIRT STRIPE COMBI WSTSL01:BLACK:M:STRIPES:SS SHIRT</t>
  </si>
  <si>
    <t>SS SHIRT STRIPE COMBI WSTSL01:BLACK:L:STRIPES:SS SHIRT</t>
  </si>
  <si>
    <t>SS SHIRT STRIPE COMBI WSTSL01:BLACK:XL:STRIPES:SS SHIRT</t>
  </si>
  <si>
    <t>SS SHIRT STRIPE COMBI WSTSL01:NAVY BLUE:S:STRIPES:SS SHIRT</t>
  </si>
  <si>
    <t>SS SHIRT STRIPE COMBI WSTSL01:NAVY BLUE:M:STRIPES:SS SHIRT</t>
  </si>
  <si>
    <t>SS SHIRT STRIPE COMBI WSTSL01:NAVY BLUE:L:STRIPES:SS SHIRT</t>
  </si>
  <si>
    <t>SS SHIRT STRIPE COMBI WSTSL01:NAVY BLUE:XL:STRIPES:SS SHIRT</t>
  </si>
  <si>
    <t>WSOMKG01</t>
  </si>
  <si>
    <t>SS SHIRT AOP LINEN SLUB DOTTED WSOMKG01:BEIGE:S:PRINT:SS SHIRT</t>
  </si>
  <si>
    <t>SS SHIRT AOP LINEN SLUB DOTTED WSOMKG01:BEIGE:M:PRINT:SS SHIRT</t>
  </si>
  <si>
    <t>SS SHIRT AOP LINEN SLUB DOTTED WSOMKG01:BEIGE:L:PRINT:SS SHIRT</t>
  </si>
  <si>
    <t>SS SHIRT AOP LINEN SLUB DOTTED WSOMKG01:BEIGE:XL:PRINT:SS SHIRT</t>
  </si>
  <si>
    <t>SS SHIRT AOP LINEN SLUB DOTTED WSOMKG01:NAVY BLUE:S:PRINT:SS SHIRT</t>
  </si>
  <si>
    <t>SS SHIRT AOP LINEN SLUB DOTTED WSOMKG01:NAVY BLUE:M:PRINT:SS SHIRT</t>
  </si>
  <si>
    <t>SS SHIRT AOP LINEN SLUB DOTTED WSOMKG01:NAVY BLUE:L:PRINT:SS SHIRT</t>
  </si>
  <si>
    <t>SS SHIRT AOP LINEN SLUB DOTTED WSOMKG01:NAVY BLUE:XL:PRINT:SS SHIRT</t>
  </si>
  <si>
    <t>WSOKM01</t>
  </si>
  <si>
    <t>SS SHIRT AOP LINEN SLUB ABS WSOKM01:NAVY BLUE:S:PRINT:SS SHIRT</t>
  </si>
  <si>
    <t>SS SHIRT AOP LINEN SLUB ABS WSOKM01:NAVY BLUE:M:PRINT:SS SHIRT</t>
  </si>
  <si>
    <t>SS SHIRT AOP LINEN SLUB ABS WSOKM01:NAVY BLUE:L:PRINT:SS SHIRT</t>
  </si>
  <si>
    <t>SS SHIRT AOP LINEN SLUB ABS WSOKM01:NAVY BLUE:XL:PRINT:SS SHIRT</t>
  </si>
  <si>
    <t>SS SHIRT AOP LINEN SLUB ABS WSOKM01:OLIVE:S:PRINT:SS SHIRT</t>
  </si>
  <si>
    <t>SS SHIRT AOP LINEN SLUB ABS WSOKM01:OLIVE:M:PRINT:SS SHIRT</t>
  </si>
  <si>
    <t>SS SHIRT AOP LINEN SLUB ABS WSOKM01:OLIVE:L:PRINT:SS SHIRT</t>
  </si>
  <si>
    <t>SS SHIRT AOP LINEN SLUB ABS WSOKM01:OLIVE:XL:PRINT:SS SHIRT</t>
  </si>
  <si>
    <t>LSWSS01</t>
  </si>
  <si>
    <t>LS SHIRT FILAFIL MANDARIN COLLAR LSWSS01:SAND:S:SOLID:LS SHIRT</t>
  </si>
  <si>
    <t>LS SHIRT FILAFIL MANDARIN COLLAR LSWSS01:SAND:M:SOLID:LS SHIRT</t>
  </si>
  <si>
    <t>LS SHIRT FILAFIL MANDARIN COLLAR LSWSS01:SAND:L:SOLID:LS SHIRT</t>
  </si>
  <si>
    <t>LS SHIRT FILAFIL MANDARIN COLLAR LSWSS01:SAND:XL:SOLID:LS SHIRT</t>
  </si>
  <si>
    <t>LSWSS03</t>
  </si>
  <si>
    <t>LS SHIRT FILAFIL MANDARIN COLLAR LSWSS03:OLIVE:S:SOLID:LS SHIRT</t>
  </si>
  <si>
    <t>LS SHIRT FILAFIL MANDARIN COLLAR LSWSS03:OLIVE:M:SOLID:LS SHIRT</t>
  </si>
  <si>
    <t>LS SHIRT FILAFIL MANDARIN COLLAR LSWSS03:OLIVE:L:SOLID:LS SHIRT</t>
  </si>
  <si>
    <t>LS SHIRT FILAFIL MANDARIN COLLAR LSWSS03:OLIVE:XL:SOLID:LS SHIRT</t>
  </si>
  <si>
    <t>LSWSS02</t>
  </si>
  <si>
    <t>LS SHIRT FILAFIL MANDARIN COLLAR LSWSS02:KHAKI:S:SOLID:LS SHIRT</t>
  </si>
  <si>
    <t>LS SHIRT FILAFIL MANDARIN COLLAR LSWSS02:KHAKI:M:SOLID:LS SHIRT</t>
  </si>
  <si>
    <t>LS SHIRT FILAFIL MANDARIN COLLAR LSWSS02:KHAKI:L:SOLID:LS SHIRT</t>
  </si>
  <si>
    <t>LS SHIRT FILAFIL MANDARIN COLLAR LSWSS02:KHAKI:XL:SOLID:LS SHIRT</t>
  </si>
  <si>
    <t>WLCBE01</t>
  </si>
  <si>
    <t>LS SHIRT CHECK CORDUROY E1 WLCBE01:CACTUS GREEN:S:CHECKS:LS SHIRT</t>
  </si>
  <si>
    <t>LS SHIRT CHECK CORDUROY E1 WLCBE01:CACTUS GREEN:M:CHECKS:LS SHIRT</t>
  </si>
  <si>
    <t>LS SHIRT CHECK CORDUROY E1 WLCBE01:CACTUS GREEN:L:CHECKS:LS SHIRT</t>
  </si>
  <si>
    <t>LS SHIRT CHECK CORDUROY E1 WLCBE01:CACTUS GREEN:XL:CHECKS:LS SHIRT</t>
  </si>
  <si>
    <t>WLCBE02</t>
  </si>
  <si>
    <t>LS SHIRT CHECK CORDUROY K7D WLCBE02:NAVY BLUE:S:CHECKS:LS SHIRT</t>
  </si>
  <si>
    <t>LS SHIRT CHECK CORDUROY K7D WLCBE02:NAVY BLUE:M:CHECKS:LS SHIRT</t>
  </si>
  <si>
    <t>LS SHIRT CHECK CORDUROY K7D WLCBE02:NAVY BLUE:L:CHECKS:LS SHIRT</t>
  </si>
  <si>
    <t>LS SHIRT CHECK CORDUROY K7D WLCBE02:NAVY BLUE:XL:CHECKS:LS SHIRT</t>
  </si>
  <si>
    <t>LSWCSS01</t>
  </si>
  <si>
    <t>LS SHIRT CHECK FLANEL C1807 LSWCSS01:OFF WHITE:S:CHECKS:LS SHIRT</t>
  </si>
  <si>
    <t>LS SHIRT CHECK FLANEL C1807 LSWCSS01:OFF WHITE:M:CHECKS:LS SHIRT</t>
  </si>
  <si>
    <t>LS SHIRT CHECK FLANEL C1807 LSWCSS01:OFF WHITE:L:CHECKS:LS SHIRT</t>
  </si>
  <si>
    <t>LS SHIRT CHECK FLANEL C1807 LSWCSS01:OFF WHITE:XL:CHECKS:LS SHIRT</t>
  </si>
  <si>
    <t>LSWCSS02</t>
  </si>
  <si>
    <t>LS SHIRT CHECK FLANEL LSWCSS02:NAVY BLUE:S:CHECKS:LS SHIRT</t>
  </si>
  <si>
    <t>LS SHIRT CHECK FLANEL LSWCSS02:NAVY BLUE:M:CHECKS:LS SHIRT</t>
  </si>
  <si>
    <t>LS SHIRT CHECK FLANEL LSWCSS02:NAVY BLUE:L:CHECKS:LS SHIRT</t>
  </si>
  <si>
    <t>LS SHIRT CHECK FLANEL LSWCSS02:NAVY BLUE:XL:CHECKS:LS SHIRT</t>
  </si>
  <si>
    <t>LSWCAG01</t>
  </si>
  <si>
    <t>LS SHIRT CHECK FLANEL DOUBLE POCKET LSWCAG01:BLACK:S:CHECKS:LS SHIRT</t>
  </si>
  <si>
    <t>LS SHIRT CHECK FLANEL DOUBLE POCKET LSWCAG01:BLACK:M:CHECKS:LS SHIRT</t>
  </si>
  <si>
    <t>LS SHIRT CHECK FLANEL DOUBLE POCKET LSWCAG01:BLACK:L:CHECKS:LS SHIRT</t>
  </si>
  <si>
    <t>LS SHIRT CHECK FLANEL DOUBLE POCKET LSWCAG01:BLACK:XL:CHECKS:LS SHIRT</t>
  </si>
  <si>
    <t>LSWCSS04</t>
  </si>
  <si>
    <t>LS SHIRT CHECK FLANEL LSWCSS04:OLIVE:S:CHECKS:LS SHIRT</t>
  </si>
  <si>
    <t>LS SHIRT CHECK FLANEL LSWCSS04:OLIVE:M:CHECKS:LS SHIRT</t>
  </si>
  <si>
    <t>LS SHIRT CHECK FLANEL LSWCSS04:OLIVE:L:CHECKS:LS SHIRT</t>
  </si>
  <si>
    <t>LS SHIRT CHECK FLANEL LSWCSS04:OLIVE:XL:CHECKS:LS SHIRT</t>
  </si>
  <si>
    <t>LSWCSS05</t>
  </si>
  <si>
    <t>LS SHIRT CHECK TWILL COTTON LSWCSS05:NAVY BLUE:S:CHECKS:LS SHIRT</t>
  </si>
  <si>
    <t>LS SHIRT CHECK TWILL COTTON LSWCSS05:NAVY BLUE:M:CHECKS:LS SHIRT</t>
  </si>
  <si>
    <t>LS SHIRT CHECK TWILL COTTON LSWCSS05:NAVY BLUE:L:CHECKS:LS SHIRT</t>
  </si>
  <si>
    <t>LS SHIRT CHECK TWILL COTTON LSWCSS05:NAVY BLUE:XL:CHECKS:LS SHIRT</t>
  </si>
  <si>
    <t>LSWCSS06</t>
  </si>
  <si>
    <t>LS SHIRT CHECK TWILL NEW COTTON LSWCSS06:PASTEL GREY:S:CHECKS:LS SHIRT</t>
  </si>
  <si>
    <t>LS SHIRT CHECK TWILL NEW COTTON LSWCSS06:PASTEL GREY:M:CHECKS:LS SHIRT</t>
  </si>
  <si>
    <t>LS SHIRT CHECK TWILL NEW COTTON LSWCSS06:PASTEL GREY:L:CHECKS:LS SHIRT</t>
  </si>
  <si>
    <t>LS SHIRT CHECK TWILL NEW COTTON LSWCSS06:PASTEL GREY:XL:CHECKS:LS SHIRT</t>
  </si>
  <si>
    <t>LSWCSS07</t>
  </si>
  <si>
    <t>LS SHIRT CHECK TWILL COTTON LSWCSS07:FROST GREY:S:CHECKS:LS SHIRT</t>
  </si>
  <si>
    <t>LS SHIRT CHECK TWILL COTTON LSWCSS07:FROST GREY:M:CHECKS:LS SHIRT</t>
  </si>
  <si>
    <t>LS SHIRT CHECK TWILL COTTON LSWCSS07:FROST GREY:L:CHECKS:LS SHIRT</t>
  </si>
  <si>
    <t>LS SHIRT CHECK TWILL COTTON LSWCSS07:FROST GREY:XL:CHECKS:LS SHIRT</t>
  </si>
  <si>
    <t>LSWCSS08</t>
  </si>
  <si>
    <t>LS SHIRT CHECK OXFORD NEW COTTON LSWCSS08:BLACK:S:CHECKS:LS SHIRT</t>
  </si>
  <si>
    <t>LS SHIRT CHECK OXFORD NEW COTTON LSWCSS08:BLACK:M:CHECKS:LS SHIRT</t>
  </si>
  <si>
    <t>LS SHIRT CHECK OXFORD NEW COTTON LSWCSS08:BLACK:L:CHECKS:LS SHIRT</t>
  </si>
  <si>
    <t>LS SHIRT CHECK OXFORD NEW COTTON LSWCSS08:BLACK:XL:CHECKS:LS SHIRT</t>
  </si>
  <si>
    <t>LSWCSS09</t>
  </si>
  <si>
    <t>LS SHIRT CHECK TWILL NEW COTTON LSWCSS09:CLASSIC GREEN:S:CHECKS:LS SHIRT</t>
  </si>
  <si>
    <t>LS SHIRT CHECK TWILL NEW COTTON LSWCSS09:CLASSIC GREEN:M:CHECKS:LS SHIRT</t>
  </si>
  <si>
    <t>LS SHIRT CHECK TWILL NEW COTTON LSWCSS09:CLASSIC GREEN:L:CHECKS:LS SHIRT</t>
  </si>
  <si>
    <t>LS SHIRT CHECK TWILL NEW COTTON LSWCSS09:CLASSIC GREEN:XL:CHECKS:LS SHIRT</t>
  </si>
  <si>
    <t>LSWCSS10</t>
  </si>
  <si>
    <t>LS SHIRT CHECK TWILL NEW COTTON LSWCSS10:CLASSIC BLUE:S:CHECKS:LS SHIRT</t>
  </si>
  <si>
    <t>LS SHIRT CHECK TWILL NEW COTTON LSWCSS10:CLASSIC BLUE:M:CHECKS:LS SHIRT</t>
  </si>
  <si>
    <t>LS SHIRT CHECK TWILL NEW COTTON LSWCSS10:CLASSIC BLUE:L:CHECKS:LS SHIRT</t>
  </si>
  <si>
    <t>LS SHIRT CHECK TWILL NEW COTTON LSWCSS10:CLASSIC BLUE:XL:CHECKS:LS SHIRT</t>
  </si>
  <si>
    <t>LSWCSS11</t>
  </si>
  <si>
    <t>LS SHIRT CHECK TWILL NEW COTTON LSWCSS11:RUSTIC BROWN:S:CHECKS:LS SHIRT</t>
  </si>
  <si>
    <t>LS SHIRT CHECK TWILL NEW COTTON LSWCSS11:RUSTIC BROWN:M:CHECKS:LS SHIRT</t>
  </si>
  <si>
    <t>LS SHIRT CHECK TWILL NEW COTTON LSWCSS11:RUSTIC BROWN:L:CHECKS:LS SHIRT</t>
  </si>
  <si>
    <t>LS SHIRT CHECK TWILL NEW COTTON LSWCSS11:RUSTIC BROWN:XL:CHECKS:LS SHIRT</t>
  </si>
  <si>
    <t>LSWCAG02</t>
  </si>
  <si>
    <t>LS SHIRT CHECK FLANEL DOUBLE POCKET LSWCAG02:MUSTARD:S:CHECKS:LS SHIRT</t>
  </si>
  <si>
    <t>LS SHIRT CHECK FLANEL DOUBLE POCKET LSWCAG02:MUSTARD:M:CHECKS:LS SHIRT</t>
  </si>
  <si>
    <t>LS SHIRT CHECK FLANEL DOUBLE POCKET LSWCAG02:MUSTARD:L:CHECKS:LS SHIRT</t>
  </si>
  <si>
    <t>LS SHIRT CHECK FLANEL DOUBLE POCKET LSWCAG02:MUSTARD:XL:CHECKS:LS SHIRT</t>
  </si>
  <si>
    <t>WLCSR05</t>
  </si>
  <si>
    <t>LS SHIRT CHECK M6 WLCSR05:OFF WHITE:S:CHECKS:LS SHIRT</t>
  </si>
  <si>
    <t>LS SHIRT CHECK M6 WLCSR05:OFF WHITE:M:CHECKS:LS SHIRT</t>
  </si>
  <si>
    <t>LS SHIRT CHECK M6 WLCSR05:OFF WHITE:L:CHECKS:LS SHIRT</t>
  </si>
  <si>
    <t>LS SHIRT CHECK M6 WLCSR05:OFF WHITE:XL:CHECKS:LS SHIRT</t>
  </si>
  <si>
    <t>SSOXWH</t>
  </si>
  <si>
    <t>LSOXWH</t>
  </si>
  <si>
    <t>LS REG OXFORD:WHITE:S</t>
  </si>
  <si>
    <t>LS REG OXFORD:WHITE:M</t>
  </si>
  <si>
    <t>LS REG OXFORD:WHITE:L</t>
  </si>
  <si>
    <t>LS REG OXFORD:WHITE:XL</t>
  </si>
  <si>
    <t>SSOXBL</t>
  </si>
  <si>
    <t>SS REG OXFORD:BLACK:S</t>
  </si>
  <si>
    <t>SS REG OXFORD:BLACK:M</t>
  </si>
  <si>
    <t>SS REG OXFORD:BLACK:L</t>
  </si>
  <si>
    <t>SS REG OXFORD:BLACK:XL</t>
  </si>
  <si>
    <t>LSOXBL</t>
  </si>
  <si>
    <t>LS REG OXFORD:BLACK:S</t>
  </si>
  <si>
    <t>LS REG OXFORD:BLACK:M</t>
  </si>
  <si>
    <t>LS REG OXFORD:BLACK:L</t>
  </si>
  <si>
    <t>LS REG OXFORD:BLACK:XL</t>
  </si>
  <si>
    <t>LSOXS</t>
  </si>
  <si>
    <t>LS SHIRT REG OXFORD SOLID LSOXS:NAVY BLUE:S:SOLID:LS SHIRT</t>
  </si>
  <si>
    <t>LS SHIRT REG OXFORD SOLID LSOXS:NAVY BLUE:M:SOLID:LS SHIRT</t>
  </si>
  <si>
    <t>LS SHIRT REG OXFORD SOLID LSOXS:NAVY BLUE:L:SOLID:LS SHIRT</t>
  </si>
  <si>
    <t>LS SHIRT REG OXFORD SOLID LSOXS:NAVY BLUE:XL:SOLID:LS SHIRT</t>
  </si>
  <si>
    <t>WLNYC02</t>
  </si>
  <si>
    <t>LS SHIRT SOLID SLUB VIRS13646BB WLNYC02:BEIGE:S:SOLID:LS SHIRT</t>
  </si>
  <si>
    <t>LS SHIRT SOLID SLUB VIRS13646BB WLNYC02:BEIGE:M:SOLID:LS SHIRT</t>
  </si>
  <si>
    <t>LS SHIRT SOLID SLUB VIRS13646BB WLNYC02:BEIGE:L:SOLID:LS SHIRT</t>
  </si>
  <si>
    <t>LS SHIRT SOLID SLUB VIRS13646BB WLNYC02:BEIGE:XL:SOLID:LS SHIRT</t>
  </si>
  <si>
    <t>LS SHIRT SOLID SLUB VIRS13646BB WLNYC02:NAVY BLUE:S:SOLID:LS SHIRT</t>
  </si>
  <si>
    <t>LS SHIRT SOLID SLUB VIRS13646BB WLNYC02:NAVY BLUE:M:SOLID:LS SHIRT</t>
  </si>
  <si>
    <t>LS SHIRT SOLID SLUB VIRS13646BB WLNYC02:NAVY BLUE:L:SOLID:LS SHIRT</t>
  </si>
  <si>
    <t>LS SHIRT SOLID SLUB VIRS13646BB WLNYC02:NAVY BLUE:XL:SOLID:LS SHIRT</t>
  </si>
  <si>
    <t>SSWCSS01</t>
  </si>
  <si>
    <t>SS SHIRT CHECK F3 SSWCSS01:RUSTIC BROWN:S:CHECKS:SS SHIRT</t>
  </si>
  <si>
    <t>SS SHIRT CHECK F3 SSWCSS01:RUSTIC BROWN:M:CHECKS:SS SHIRT</t>
  </si>
  <si>
    <t>SS SHIRT CHECK F3 SSWCSS01:RUSTIC BROWN:L:CHECKS:SS SHIRT</t>
  </si>
  <si>
    <t>SS SHIRT CHECK F3 SSWCSS01:RUSTIC BROWN:XL:CHECKS:SS SHIRT</t>
  </si>
  <si>
    <t>WCNYC01</t>
  </si>
  <si>
    <t>LS SHIRT CHECKS WCNYC01:NAVY BLUE:S:CHECKS:LS SHIRT</t>
  </si>
  <si>
    <t>LS SHIRT CHECKS WCNYC01:NAVY BLUE:M:CHECKS:LS SHIRT</t>
  </si>
  <si>
    <t>LS SHIRT CHECKS WCNYC01:NAVY BLUE:L:CHECKS:LS SHIRT</t>
  </si>
  <si>
    <t>LS SHIRT CHECKS WCNYC01:NAVY BLUE:XL:CHECKS:LS SHIRT</t>
  </si>
  <si>
    <t>SWTBS02</t>
  </si>
  <si>
    <t>SWEATSHIRT STRIPES INTERLOCK SWTBS02:BLACK:S:STRIPES:SWEATSHIRT</t>
  </si>
  <si>
    <t>SWEATSHIRT STRIPES INTERLOCK SWTBS02:BLACK:M:STRIPES:SWEATSHIRT</t>
  </si>
  <si>
    <t>SWEATSHIRT STRIPES INTERLOCK SWTBS02:BLACK:L:STRIPES:SWEATSHIRT</t>
  </si>
  <si>
    <t>SWEATSHIRT STRIPES INTERLOCK SWTBS02:BLACK:XL:STRIPES:SWEATSHIRT</t>
  </si>
  <si>
    <t>SWTBS03</t>
  </si>
  <si>
    <t>SWEATSHIRT TEXTURE MELANGE FLATKNIT LOOK SWTBS03:BLACK:S:TEXTURE:SWEATSHIRT</t>
  </si>
  <si>
    <t>SWEATSHIRT TEXTURE MELANGE FLATKNIT LOOK SWTBS03:BLACK:M:TEXTURE:SWEATSHIRT</t>
  </si>
  <si>
    <t>SWEATSHIRT TEXTURE MELANGE FLATKNIT LOOK SWTBS03:BLACK:L:TEXTURE:SWEATSHIRT</t>
  </si>
  <si>
    <t>SWEATSHIRT TEXTURE MELANGE FLATKNIT LOOK SWTBS03:BLACK:XL:TEXTURE:SWEATSHIRT</t>
  </si>
  <si>
    <t>SWEATSHIRT TEXTURE MELANGE FLATKNIT LOOK SWTBS03:WOOD BROWN:S:TEXTURE:SWEATSHIRT</t>
  </si>
  <si>
    <t>SWEATSHIRT TEXTURE MELANGE FLATKNIT LOOK SWTBS03:WOOD BROWN:M:TEXTURE:SWEATSHIRT</t>
  </si>
  <si>
    <t>SWEATSHIRT TEXTURE MELANGE FLATKNIT LOOK SWTBS03:WOOD BROWN:L:TEXTURE:SWEATSHIRT</t>
  </si>
  <si>
    <t>SWEATSHIRT TEXTURE MELANGE FLATKNIT LOOK SWTBS03:WOOD BROWN:XL:TEXTURE:SWEATSHIRT</t>
  </si>
  <si>
    <t>SWTBS04</t>
  </si>
  <si>
    <t>SWEATSHIRT STRIPES INTERLOCK SWTBS04:NAVY BLUE:S:STRIPES:SWEATSHIRT</t>
  </si>
  <si>
    <t>SWEATSHIRT STRIPES INTERLOCK SWTBS04:NAVY BLUE:M:STRIPES:SWEATSHIRT</t>
  </si>
  <si>
    <t>SWEATSHIRT STRIPES INTERLOCK SWTBS04:NAVY BLUE:L:STRIPES:SWEATSHIRT</t>
  </si>
  <si>
    <t>SWEATSHIRT STRIPES INTERLOCK SWTBS04:NAVY BLUE:XL:STRIPES:SWEATSHIRT</t>
  </si>
  <si>
    <t>SWEATSHIRT STRIPES INTERLOCK SWTBS04:SAND:S:STRIPES:SWEATSHIRT</t>
  </si>
  <si>
    <t>SWEATSHIRT STRIPES INTERLOCK SWTBS04:SAND:M:STRIPES:SWEATSHIRT</t>
  </si>
  <si>
    <t>SWEATSHIRT STRIPES INTERLOCK SWTBS04:SAND:L:STRIPES:SWEATSHIRT</t>
  </si>
  <si>
    <t>SWEATSHIRT STRIPES INTERLOCK SWTBS04:SAND:XL:STRIPES:SWEATSHIRT</t>
  </si>
  <si>
    <t>SWEATSHIRT STRIPES INTERLOCK SWTBS04:CHARCOAL:S:STRIPES:SWEATSHIRT</t>
  </si>
  <si>
    <t>SWEATSHIRT STRIPES INTERLOCK SWTBS04:CHARCOAL:M:STRIPES:SWEATSHIRT</t>
  </si>
  <si>
    <t>SWEATSHIRT STRIPES INTERLOCK SWTBS04:CHARCOAL:L:STRIPES:SWEATSHIRT</t>
  </si>
  <si>
    <t>SWEATSHIRT STRIPES INTERLOCK SWTBS04:CHARCOAL:XL:STRIPES:SWEATSHIRT</t>
  </si>
  <si>
    <t>SSOXLBU</t>
  </si>
  <si>
    <t>SS REG OXFORD:LIGHT BLUE:S</t>
  </si>
  <si>
    <t>SS REG OXFORD:LIGHT BLUE:M</t>
  </si>
  <si>
    <t>SS REG OXFORD:LIGHT BLUE:L</t>
  </si>
  <si>
    <t>SS REG OXFORD:LIGHT BLUE:XL</t>
  </si>
  <si>
    <t>SS SHIRT COTTON SLUB 2 POCKET SS2PCM11:KHAKI:S:SOLID:SS SHIRT</t>
  </si>
  <si>
    <t>SS SHIRT COTTON SLUB 2 POCKET SS2PCM11:KHAKI:M:SOLID:SS SHIRT</t>
  </si>
  <si>
    <t>SS SHIRT COTTON SLUB 2 POCKET SS2PCM11:KHAKI:L:SOLID:SS SHIRT</t>
  </si>
  <si>
    <t>LYDMC27</t>
  </si>
  <si>
    <t>LS SHIRT OXFORD SMALL CHEACK 2 POCKET 191 LYDMC27:KHAKI:S:CHECKS:LS SHIRT</t>
  </si>
  <si>
    <t>LS SHIRT OXFORD SMALL CHEACK 2 POCKET 191 LYDMC27:KHAKI:M:CHECKS:LS SHIRT</t>
  </si>
  <si>
    <t>LS SHIRT OXFORD SMALL CHEACK 2 POCKET 191 LYDMC27:KHAKI:L:CHECKS:LS SHIRT</t>
  </si>
  <si>
    <t>LS SHIRT OXFORD SMALL CHEACK 2 POCKET 191 LYDMC27:KHAKI:XL:CHECKS:LS SHIRT</t>
  </si>
  <si>
    <t>SS REG SOLID FILAFILE WASHED:BLACK:M</t>
  </si>
  <si>
    <t>SS REG SOLID FILAFILE WASHED:BLACK:XL</t>
  </si>
  <si>
    <t>SS REG SOLID FILAFILE WASHED:CLASSIC RED:S</t>
  </si>
  <si>
    <t>SS REG SOLID FILAFILE WASHED:CLASSIC RED:M</t>
  </si>
  <si>
    <t>SS SHIRT AMSLER CHECKS WVCKSS28:CLASSIC GREEN:XL:CHECK:SS SHIRT</t>
  </si>
  <si>
    <t>SS SHIRT PRINT LEAVES DOT WVPRT1:NAVY BLUE:M:PRINT:SS SHIRT</t>
  </si>
  <si>
    <t>SS SHIRT PRINT LEAVES DOT WVPRT1:NAVY BLUE:L:PRINT:SS SHIRT</t>
  </si>
  <si>
    <t>LS SHIRT MED CHECK SYCKLS80:MAROON:S:CHECKS:LS SHIRT</t>
  </si>
  <si>
    <t>LS SHIRT MED CHECK SYCKLS80:MAROON:M:CHECKS:LS SHIRT</t>
  </si>
  <si>
    <t>LS SHIRT MED CHECK SYCKLS80:MAROON:XL:CHECKS:LS SHIRT</t>
  </si>
  <si>
    <t>SS SHIRT WOVEN PRINT TREE SK2PTRE:CLASSIC BLUE:S:PRINT:SS SHIRT</t>
  </si>
  <si>
    <t>SS SHIRT WOVEN PRINT TREE SK2PTRE:CLASSIC BLUE:M:PRINT:SS SHIRT</t>
  </si>
  <si>
    <t>SS SHIRT WOVEN PRINT LEAVES SK1PLVS:NAVY BLUE:S:PRINT:SS SHIRT</t>
  </si>
  <si>
    <t>SS SHIRT WOVEN PRINT LEAVES SK1PLVS:NAVY BLUE:L:PRINT:SS SHIRT</t>
  </si>
  <si>
    <t>SS SHIRT SOLID INDIGO SHIRT WVSLINDG:INDIGO BLUE:S:SOLID:SS SHIRT</t>
  </si>
  <si>
    <t>SS SHIRT SOLID INDIGO SHIRT WVSLINDG:INDIGO BLUE:M:SOLID:SS SHIRT</t>
  </si>
  <si>
    <t>LS SHIRT REG STRIPE INDIGO SHIRT LWVSTRINDG:INDIGO BLUE:M:STRIPES:SS SHIRT</t>
  </si>
  <si>
    <t>LS SHIRT REG STRIPE INDIGO SHIRT LWVSTRINDG:INDIGO BLUE:XL:STRIPES:SS SHIRT</t>
  </si>
  <si>
    <t>SS SHIRT WOVEN PRINT ALLOVER MEMPHIS BILIK COLOR COM:WHITE:M:PRINT:SS SHIRT</t>
  </si>
  <si>
    <t>SS SHIRT WOVEN PRINT ALLOVER MEMPHIS COLOR TONAL WPMEMS2:PASTEL GRE:XL:PRINT:SS SHIRT</t>
  </si>
  <si>
    <t>SS SHIRT GRANDAD STRIPE OXFORD SGDOXT:WHITE:S:STRIPES:SS SHIRT</t>
  </si>
  <si>
    <t>SS SHIRT GRANDAD STRIPE OXFORD SGDOXT:NAVY BLUE:S:STRIPES:SS SHIRT</t>
  </si>
  <si>
    <t>LS SHIRT MED CHECK 1 POCKET LYD3MCKG:SAND:XL:CHECKS:LS SHIRT</t>
  </si>
  <si>
    <t>LYD5MCKG</t>
  </si>
  <si>
    <t>LS SHIRT MED CHECK 1 POCKET LYD5MCKG:NAVY BLUE:S:CHECKS:LS SHIRT</t>
  </si>
  <si>
    <t>LS SHIRT MED CHECK 1 POCKET LYD5MCKG:NAVY BLUE:L:CHECKS:LS SHIRT</t>
  </si>
  <si>
    <t>LS SHIRT MED CHECK 1 POCKET LYD5MCKG:NAVY BLUE:XL:CHECKS:LS SHIRT</t>
  </si>
  <si>
    <t>WPTXLT2</t>
  </si>
  <si>
    <t>SS SHIRT WOVEN PRINT TEXTURED LOOK ABSTRACT WPTXLT2:CLASSIC BLU:S:PRINT:SS SHIRT</t>
  </si>
  <si>
    <t>SS SHIRT WOVEN PRINT TEXTURED LOOK ABSTRACT WPTXLT2:CLASSIC BLU:M:PRINT:SS SHIRT</t>
  </si>
  <si>
    <t>SS SHIRT WOVEN PRINT TEXTURED LOOK ABSTRACT WPTXLT2:CLASSIC BLU:L:PRINT:SS SHIRT</t>
  </si>
  <si>
    <t>SS SHIRT WOVEN PRINT TEXTURED LOOK ABSTRACT WPTXLT2:CLASSIC BLU:XL:PRINT:SS SHIRT</t>
  </si>
  <si>
    <t>SS SHIRT AOP KOLASE ABS SPT5KLS:NAVY BLUE:S:PRINT:SS SHIRT</t>
  </si>
  <si>
    <t>SS SHIRT AOP KOLASE ABS SPT5KLS:NAVY BLUE:XL:PRINT:SS SHIRT</t>
  </si>
  <si>
    <t>LS SHIRT MED CHECK 1 POCKET LYD4MCKG:NAVY BLUE:XL:CHECKS:LS SHIRT</t>
  </si>
  <si>
    <t>TSBSA01</t>
  </si>
  <si>
    <t>SS T-SHIRT FANCY SOLID HONEYCOMB TSBSA01:NAVY BLUE:S:SOLID:SS T-SHIRT</t>
  </si>
  <si>
    <t>SS T-SHIRT FANCY SOLID HONEYCOMB TSBSA01:NAVY BLUE:M:SOLID:SS T-SHIRT</t>
  </si>
  <si>
    <t>SS T-SHIRT FANCY SOLID HONEYCOMB TSBSA01:NAVY BLUE:L:SOLID:SS T-SHIRT</t>
  </si>
  <si>
    <t>SS T-SHIRT FANCY SOLID HONEYCOMB TSBSA01:NAVY BLUE:XL:SOLID:SS T-SHIRT</t>
  </si>
  <si>
    <t>SS T-SHIRT FANCY SOLID HONEYCOMB TSBSA01:RUSTIC BROWN:S:SOLID:SS T-SHIRT</t>
  </si>
  <si>
    <t>SS T-SHIRT FANCY SOLID HONEYCOMB TSBSA01:RUSTIC BROWN:M:SOLID:SS T-SHIRT</t>
  </si>
  <si>
    <t>SS T-SHIRT FANCY SOLID HONEYCOMB TSBSA01:RUSTIC BROWN:L:SOLID:SS T-SHIRT</t>
  </si>
  <si>
    <t>SS T-SHIRT FANCY SOLID HONEYCOMB TSBSA01:RUSTIC BROWN:XL:SOLID:SS T-SHIRT</t>
  </si>
  <si>
    <t>SS T-SHIRT FANCY SOLID HONEYCOMB TSBSA01:MISTY LIGHT GREY:S:SOLID:SS T-SHIRT</t>
  </si>
  <si>
    <t>SS T-SHIRT FANCY SOLID HONEYCOMB TSBSA01:MISTY LIGHT GREY:M:SOLID:SS T-SHIRT</t>
  </si>
  <si>
    <t>SS T-SHIRT FANCY SOLID HONEYCOMB TSBSA01:MISTY LIGHT GREY:L:SOLID:SS T-SHIRT</t>
  </si>
  <si>
    <t>SS T-SHIRT FANCY SOLID HONEYCOMB TSBSA01:MISTY LIGHT GREY:XL:SOLID:SS T-SHIRT</t>
  </si>
  <si>
    <t>TSKG02</t>
  </si>
  <si>
    <t>SS T-SHIRT FANCY SOLID PIQUE HENLEY TSKG02:BLACK:S:SOLID:SS T-SHIRT</t>
  </si>
  <si>
    <t>SS T-SHIRT FANCY SOLID PIQUE HENLEY TSKG02:BLACK:M:SOLID:SS T-SHIRT</t>
  </si>
  <si>
    <t>SS T-SHIRT FANCY SOLID PIQUE HENLEY TSKG02:BLACK:L:SOLID:SS T-SHIRT</t>
  </si>
  <si>
    <t>SS T-SHIRT FANCY SOLID PIQUE HENLEY TSKG02:BLACK:XL:SOLID:SS T-SHIRT</t>
  </si>
  <si>
    <t>SS T-SHIRT FANCY SOLID PIQUE HENLEY TSKG02:WHITE:S:SOLID:SS T-SHIRT</t>
  </si>
  <si>
    <t>SS T-SHIRT FANCY SOLID PIQUE HENLEY TSKG02:WHITE:M:SOLID:SS T-SHIRT</t>
  </si>
  <si>
    <t>SS T-SHIRT FANCY SOLID PIQUE HENLEY TSKG02:WHITE:L:SOLID:SS T-SHIRT</t>
  </si>
  <si>
    <t>SS T-SHIRT FANCY SOLID PIQUE HENLEY TSKG02:WHITE:XL:SOLID:SS T-SHIRT</t>
  </si>
  <si>
    <t>SS T-SHIRT FANCY SOLID PIQUE HENLEY TSKG02:DARK JADE:S:SOLID:SS T-SHIRT</t>
  </si>
  <si>
    <t>SS T-SHIRT FANCY SOLID PIQUE HENLEY TSKG02:DARK JADE:M:SOLID:SS T-SHIRT</t>
  </si>
  <si>
    <t>SS T-SHIRT FANCY SOLID PIQUE HENLEY TSKG02:DARK JADE:L:SOLID:SS T-SHIRT</t>
  </si>
  <si>
    <t>SS T-SHIRT FANCY SOLID PIQUE HENLEY TSKG02:DARK JADE:XL:SOLID:SS T-SHIRT</t>
  </si>
  <si>
    <t>TSKG01</t>
  </si>
  <si>
    <t>SS T-SHIRT FANCY SOLID HENLEY TSKG01:NAVY BLUE:S:SOLID:SS T-SHIRT</t>
  </si>
  <si>
    <t>SS T-SHIRT FANCY SOLID HENLEY TSKG01:NAVY BLUE:M:SOLID:SS T-SHIRT</t>
  </si>
  <si>
    <t>SS T-SHIRT FANCY SOLID HENLEY TSKG01:NAVY BLUE:L:SOLID:SS T-SHIRT</t>
  </si>
  <si>
    <t>SS T-SHIRT FANCY SOLID HENLEY TSKG01:NAVY BLUE:XL:SOLID:SS T-SHIRT</t>
  </si>
  <si>
    <t>SS T-SHIRT FANCY SOLID HENLEY TSKG01:KHAKI:S:SOLID:SS T-SHIRT</t>
  </si>
  <si>
    <t>SS T-SHIRT FANCY SOLID HENLEY TSKG01:KHAKI:M:SOLID:SS T-SHIRT</t>
  </si>
  <si>
    <t>SS T-SHIRT FANCY SOLID HENLEY TSKG01:KHAKI:L:SOLID:SS T-SHIRT</t>
  </si>
  <si>
    <t>SS T-SHIRT FANCY SOLID HENLEY TSKG01:KHAKI:XL:SOLID:SS T-SHIRT</t>
  </si>
  <si>
    <t>TSTRKG02</t>
  </si>
  <si>
    <t>SS T-SHIRT STRIPES INTERLOCK TSTRKG02:KHAKI:S:STRIPES:SS T-SHIRT</t>
  </si>
  <si>
    <t>SS T-SHIRT STRIPES INTERLOCK TSTRKG02:KHAKI:M:STRIPES:SS T-SHIRT</t>
  </si>
  <si>
    <t>SS T-SHIRT STRIPES INTERLOCK TSTRKG02:KHAKI:L:STRIPES:SS T-SHIRT</t>
  </si>
  <si>
    <t>SS T-SHIRT STRIPES INTERLOCK TSTRKG02:KHAKI:XL:STRIPES:SS T-SHIRT</t>
  </si>
  <si>
    <t>SS T-SHIRT STRIPES INTERLOCK TSTRKG02:BLACK:S:STRIPES:SS T-SHIRT</t>
  </si>
  <si>
    <t>SS T-SHIRT STRIPES INTERLOCK TSTRKG02:BLACK:M:STRIPES:SS T-SHIRT</t>
  </si>
  <si>
    <t>SS T-SHIRT STRIPES INTERLOCK TSTRKG02:BLACK:L:STRIPES:SS T-SHIRT</t>
  </si>
  <si>
    <t>SS T-SHIRT STRIPES INTERLOCK TSTRKG02:BLACK:XL:STRIPES:SS T-SHIRT</t>
  </si>
  <si>
    <t>TSTKG03</t>
  </si>
  <si>
    <t>SS T-SHIRT STRIPES CHEST HUGO TSTKG03:NAVY BLUE:S:STRIPES:SS T-SHIRT</t>
  </si>
  <si>
    <t>SS T-SHIRT STRIPES CHEST HUGO TSTKG03:NAVY BLUE:M:STRIPES:SS T-SHIRT</t>
  </si>
  <si>
    <t>SS T-SHIRT STRIPES CHEST HUGO TSTKG03:NAVY BLUE:L:STRIPES:SS T-SHIRT</t>
  </si>
  <si>
    <t>SS T-SHIRT STRIPES CHEST HUGO TSTKG03:NAVY BLUE:XL:STRIPES:SS T-SHIRT</t>
  </si>
  <si>
    <t>SS T-SHIRT STRIPES CHEST HUGO TSTKG03:KHAKI:S:STRIPES:SS T-SHIRT</t>
  </si>
  <si>
    <t>SS T-SHIRT STRIPES CHEST HUGO TSTKG03:KHAKI:M:STRIPES:SS T-SHIRT</t>
  </si>
  <si>
    <t>SS T-SHIRT STRIPES CHEST HUGO TSTKG03:KHAKI:L:STRIPES:SS T-SHIRT</t>
  </si>
  <si>
    <t>SS T-SHIRT STRIPES CHEST HUGO TSTKG03:KHAKI:XL:STRIPES:SS T-SHIRT</t>
  </si>
  <si>
    <t>TSTBSA02</t>
  </si>
  <si>
    <t>SS T-SHIRT STRIPES REPEAT FR POLO TSTBSA02:TAUPE GREY:S:STRIPES:SS T-SHIRT</t>
  </si>
  <si>
    <t>SS T-SHIRT STRIPES REPEAT FR POLO TSTBSA02:TAUPE GREY:M:STRIPES:SS T-SHIRT</t>
  </si>
  <si>
    <t>SS T-SHIRT STRIPES REPEAT FR POLO TSTBSA02:TAUPE GREY:L:STRIPES:SS T-SHIRT</t>
  </si>
  <si>
    <t>SS T-SHIRT STRIPES REPEAT FR POLO TSTBSA02:TAUPE GREY:XL:STRIPES:SS T-SHIRT</t>
  </si>
  <si>
    <t>SS T-SHIRT STRIPES REPEAT FR POLO TSTBSA02:BLACK:S:STRIPES:SS T-SHIRT</t>
  </si>
  <si>
    <t>SS T-SHIRT STRIPES REPEAT FR POLO TSTBSA02:BLACK:M:STRIPES:SS T-SHIRT</t>
  </si>
  <si>
    <t>SS T-SHIRT STRIPES REPEAT FR POLO TSTBSA02:BLACK:L:STRIPES:SS T-SHIRT</t>
  </si>
  <si>
    <t>SS T-SHIRT STRIPES REPEAT FR POLO TSTBSA02:BLACK:XL:STRIPES:SS T-SHIRT</t>
  </si>
  <si>
    <t>TSTBSA01</t>
  </si>
  <si>
    <t>SS T-SHIRT STRIPES RO BROWN TSTBSA01:BLACK:S:STRIPES:SS T-SHIRT</t>
  </si>
  <si>
    <t>SS T-SHIRT STRIPES RO BROWN TSTBSA01:BLACK:M:STRIPES:SS T-SHIRT</t>
  </si>
  <si>
    <t>SS T-SHIRT STRIPES RO BROWN TSTBSA01:BLACK:L:STRIPES:SS T-SHIRT</t>
  </si>
  <si>
    <t>SS T-SHIRT STRIPES RO BROWN TSTBSA01:BLACK:XL:STRIPES:SS T-SHIRT</t>
  </si>
  <si>
    <t>SS T-SHIRT STRIPES RO BROWN TSTBSA01:OLIVE:S:STRIPES:SS T-SHIRT</t>
  </si>
  <si>
    <t>SS T-SHIRT STRIPES RO BROWN TSTBSA01:OLIVE:M:STRIPES:SS T-SHIRT</t>
  </si>
  <si>
    <t>SS T-SHIRT STRIPES RO BROWN TSTBSA01:OLIVE:L:STRIPES:SS T-SHIRT</t>
  </si>
  <si>
    <t>SS T-SHIRT STRIPES RO BROWN TSTBSA01:OLIVE:XL:STRIPES:SS T-SHIRT</t>
  </si>
  <si>
    <t>TAOCK01</t>
  </si>
  <si>
    <t>SS T-SHIRT AOP STRIPE ABS TAOCK01:BLACK:S:STRIPES:SS T-SHIRT</t>
  </si>
  <si>
    <t>SS T-SHIRT AOP STRIPE ABS TAOCK01:BLACK:M:STRIPES:SS T-SHIRT</t>
  </si>
  <si>
    <t>SS T-SHIRT AOP STRIPE ABS TAOCK01:BLACK:L:STRIPES:SS T-SHIRT</t>
  </si>
  <si>
    <t>SS T-SHIRT AOP STRIPE ABS TAOCK01:BLACK:XL:STRIPES:SS T-SHIRT</t>
  </si>
  <si>
    <t>BSGRMT01</t>
  </si>
  <si>
    <t>SS T-SHIRT BIG AUTHENTIC BSGRMT01:OFF WHITE:2XL:GRAPHIC:SS T-SHIRT</t>
  </si>
  <si>
    <t>SS T-SHIRT BIG AUTHENTIC BSGRMT01:OFF WHITE:3XL:GRAPHIC:SS T-SHIRT</t>
  </si>
  <si>
    <t>SS T-SHIRT BIG AUTHENTIC BSGRMT01:OFF WHITE:4XL:GRAPHIC:SS T-SHIRT</t>
  </si>
  <si>
    <t>BSGRKG01</t>
  </si>
  <si>
    <t>SS T-SHIRT BIG SELF CONTROL ROUND BSGRKG01:CHARCOAL:2XL:GRAPHIC:SS T-SHIRT</t>
  </si>
  <si>
    <t>SS T-SHIRT BIG SELF CONTROL ROUND BSGRKG01:CHARCOAL:3XL:GRAPHIC:SS T-SHIRT</t>
  </si>
  <si>
    <t>SS T-SHIRT BIG SELF CONTROL ROUND BSGRKG01:CHARCOAL:4XL:GRAPHIC:SS T-SHIRT</t>
  </si>
  <si>
    <t>TSGRAN02</t>
  </si>
  <si>
    <t>SS T-SHIRT MOUNTAIN TSGRAN02:CHARCOAL:S:GRAPHIC:SS T-SHIRT</t>
  </si>
  <si>
    <t>SS T-SHIRT MOUNTAIN TSGRAN02:CHARCOAL:M:GRAPHIC:SS T-SHIRT</t>
  </si>
  <si>
    <t>SS T-SHIRT MOUNTAIN TSGRAN02:CHARCOAL:L:GRAPHIC:SS T-SHIRT</t>
  </si>
  <si>
    <t>SS T-SHIRT MOUNTAIN TSGRAN02:CHARCOAL:XL:GRAPHIC:SS T-SHIRT</t>
  </si>
  <si>
    <t>TGIL01</t>
  </si>
  <si>
    <t>SS T-SHIRT ADVENTURE TGIL01:NAVY BLUE:S:GRAPHIC:SS T-SHIRT</t>
  </si>
  <si>
    <t>SS T-SHIRT ADVENTURE TGIL01:NAVY BLUE:M:GRAPHIC:SS T-SHIRT</t>
  </si>
  <si>
    <t>SS T-SHIRT ADVENTURE TGIL01:NAVY BLUE:L:GRAPHIC:SS T-SHIRT</t>
  </si>
  <si>
    <t>SS T-SHIRT ADVENTURE TGIL01:NAVY BLUE:XL:GRAPHIC:SS T-SHIRT</t>
  </si>
  <si>
    <t>TGKG04</t>
  </si>
  <si>
    <t>SS T-SHIRT JEEP TGKG04:OFF WHITE:S:GRAPHIC:SS T-SHIRT</t>
  </si>
  <si>
    <t>SS T-SHIRT JEEP TGKG04:OFF WHITE:M:GRAPHIC:SS T-SHIRT</t>
  </si>
  <si>
    <t>SS T-SHIRT JEEP TGKG04:OFF WHITE:L:GRAPHIC:SS T-SHIRT</t>
  </si>
  <si>
    <t>SS T-SHIRT JEEP TGKG04:OFF WHITE:XL:GRAPHIC:SS T-SHIRT</t>
  </si>
  <si>
    <t>TGCK05</t>
  </si>
  <si>
    <t>SS T-SHIRT CRACK AUTHENTIC TGCK05:KHAKI:S:GRAPHIC:SS T-SHIRT</t>
  </si>
  <si>
    <t>SS T-SHIRT CRACK AUTHENTIC TGCK05:KHAKI:M:GRAPHIC:SS T-SHIRT</t>
  </si>
  <si>
    <t>SS T-SHIRT CRACK AUTHENTIC TGCK05:KHAKI:L:GRAPHIC:SS T-SHIRT</t>
  </si>
  <si>
    <t>SS T-SHIRT CRACK AUTHENTIC TGCK05:KHAKI:XL:GRAPHIC:SS T-SHIRT</t>
  </si>
  <si>
    <t>TGKG05</t>
  </si>
  <si>
    <t>SS T-SHIRT CITY 1983 TGKG05:NAVY BLUE:S:GRAPHIC:SS T-SHIRT</t>
  </si>
  <si>
    <t>SS T-SHIRT CITY 1983 TGKG05:NAVY BLUE:M:GRAPHIC:SS T-SHIRT</t>
  </si>
  <si>
    <t>SS T-SHIRT CITY 1983 TGKG05:NAVY BLUE:L:GRAPHIC:SS T-SHIRT</t>
  </si>
  <si>
    <t>SS T-SHIRT CITY 1983 TGKG05:NAVY BLUE:XL:GRAPHIC:SS T-SHIRT</t>
  </si>
  <si>
    <t>TGKG06</t>
  </si>
  <si>
    <t>SS T-SHIRT CITY MUSTARD RUSTIC TGKG06:OFF WHITE:S:GRAPHIC:SS T-SHIRT</t>
  </si>
  <si>
    <t>SS T-SHIRT CITY MUSTARD RUSTIC TGKG06:OFF WHITE:M:GRAPHIC:SS T-SHIRT</t>
  </si>
  <si>
    <t>SS T-SHIRT CITY MUSTARD RUSTIC TGKG06:OFF WHITE:L:GRAPHIC:SS T-SHIRT</t>
  </si>
  <si>
    <t>SS T-SHIRT CITY MUSTARD RUSTIC TGKG06:OFF WHITE:XL:GRAPHIC:SS T-SHIRT</t>
  </si>
  <si>
    <t>TGKG07</t>
  </si>
  <si>
    <t>SS T-SHIRT ALIVE DOT TGKG07:CHARCOAL:S:TEXT:SS T-SHIRT</t>
  </si>
  <si>
    <t>SS T-SHIRT ALIVE DOT TGKG07:CHARCOAL:M:TEXT:SS T-SHIRT</t>
  </si>
  <si>
    <t>SS T-SHIRT ALIVE DOT TGKG07:CHARCOAL:L:TEXT:SS T-SHIRT</t>
  </si>
  <si>
    <t>SS T-SHIRT ALIVE DOT TGKG07:CHARCOAL:XL:TEXT:SS T-SHIRT</t>
  </si>
  <si>
    <t>TGIL02</t>
  </si>
  <si>
    <t>SS T-SHIRT ABS HUSTLE HD TGIL02:KHAKI:S:GRAPHIC:SS T-SHIRT</t>
  </si>
  <si>
    <t>SS T-SHIRT ABS HUSTLE HD TGIL02:KHAKI:M:GRAPHIC:SS T-SHIRT</t>
  </si>
  <si>
    <t>SS T-SHIRT ABS HUSTLE HD TGIL02:KHAKI:L:GRAPHIC:SS T-SHIRT</t>
  </si>
  <si>
    <t>SS T-SHIRT ABS HUSTLE HD TGIL02:KHAKI:XL:GRAPHIC:SS T-SHIRT</t>
  </si>
  <si>
    <t>TGIL03</t>
  </si>
  <si>
    <t>SS T-SHIRT ABS FOLLOW THE FLOW HD TGIL03:CHARCOAL:S:GRAPHIC:SS T-SHIRT</t>
  </si>
  <si>
    <t>SS T-SHIRT ABS FOLLOW THE FLOW HD TGIL03:CHARCOAL:M:GRAPHIC:SS T-SHIRT</t>
  </si>
  <si>
    <t>SS T-SHIRT ABS FOLLOW THE FLOW HD TGIL03:CHARCOAL:L:GRAPHIC:SS T-SHIRT</t>
  </si>
  <si>
    <t>SS T-SHIRT ABS FOLLOW THE FLOW HD TGIL03:CHARCOAL:XL:GRAPHIC:SS T-SHIRT</t>
  </si>
  <si>
    <t>TGKG08</t>
  </si>
  <si>
    <t>SS T-SHIRT COLE ORIGINAL MACK TGKG08:BLACK:S:GRAPHIC:SS T-SHIRT</t>
  </si>
  <si>
    <t>SS T-SHIRT COLE ORIGINAL MACK TGKG08:BLACK:M:GRAPHIC:SS T-SHIRT</t>
  </si>
  <si>
    <t>SS T-SHIRT COLE ORIGINAL MACK TGKG08:BLACK:L:GRAPHIC:SS T-SHIRT</t>
  </si>
  <si>
    <t>SS T-SHIRT COLE ORIGINAL MACK TGKG08:BLACK:XL:GRAPHIC:SS T-SHIRT</t>
  </si>
  <si>
    <t>TGKG09</t>
  </si>
  <si>
    <t>SS T-SHIRT COLE HUGO HD TGKG09:NAVY BLUE:S:GRAPHIC:SS T-SHIRT</t>
  </si>
  <si>
    <t>SS T-SHIRT COLE HUGO HD TGKG09:NAVY BLUE:M:GRAPHIC:SS T-SHIRT</t>
  </si>
  <si>
    <t>SS T-SHIRT COLE HUGO HD TGKG09:NAVY BLUE:L:GRAPHIC:SS T-SHIRT</t>
  </si>
  <si>
    <t>SS T-SHIRT COLE HUGO HD TGKG09:NAVY BLUE:XL:GRAPHIC:SS T-SHIRT</t>
  </si>
  <si>
    <t>TGKG10</t>
  </si>
  <si>
    <t>SS T-SHIRT ORIGINAL SINCE HD TGKG10:BLACK:S:TEXT:SS T-SHIRT</t>
  </si>
  <si>
    <t>SS T-SHIRT ORIGINAL SINCE HD TGKG10:BLACK:M:TEXT:SS T-SHIRT</t>
  </si>
  <si>
    <t>SS T-SHIRT ORIGINAL SINCE HD TGKG10:BLACK:L:TEXT:SS T-SHIRT</t>
  </si>
  <si>
    <t>SS T-SHIRT ORIGINAL SINCE HD TGKG10:BLACK:XL:TEXT:SS T-SHIRT</t>
  </si>
  <si>
    <t>TGKG11</t>
  </si>
  <si>
    <t>SS T-SHIRT COLE HD HOLO TGKG11:BLACK:S:TEXT:SS T-SHIRT</t>
  </si>
  <si>
    <t>SS T-SHIRT COLE HD HOLO TGKG11:BLACK:M:TEXT:SS T-SHIRT</t>
  </si>
  <si>
    <t>SS T-SHIRT COLE HD HOLO TGKG11:BLACK:L:TEXT:SS T-SHIRT</t>
  </si>
  <si>
    <t>SS T-SHIRT COLE HD HOLO TGKG11:BLACK:XL:TEXT:SS T-SHIRT</t>
  </si>
  <si>
    <t>TSGRAN03</t>
  </si>
  <si>
    <t>SS T-SHIRT C LINES HD TSGRAN03:PASTEL BLUE:S:GRAPHIC:SS T-SHIRT</t>
  </si>
  <si>
    <t>SS T-SHIRT C LINES HD TSGRAN03:PASTEL BLUE:M:GRAPHIC:SS T-SHIRT</t>
  </si>
  <si>
    <t>SS T-SHIRT C LINES HD TSGRAN03:PASTEL BLUE:L:GRAPHIC:SS T-SHIRT</t>
  </si>
  <si>
    <t>SS T-SHIRT C LINES HD TSGRAN03:PASTEL BLUE:XL:GRAPHIC:SS T-SHIRT</t>
  </si>
  <si>
    <t>TGKG14</t>
  </si>
  <si>
    <t>SS T-SHIRT FUTURISTIC COLE TGKG14:BLACK:S:TEXT:SS T-SHIRT</t>
  </si>
  <si>
    <t>SS T-SHIRT FUTURISTIC COLE TGKG14:BLACK:M:TEXT:SS T-SHIRT</t>
  </si>
  <si>
    <t>SS T-SHIRT FUTURISTIC COLE TGKG14:BLACK:L:TEXT:SS T-SHIRT</t>
  </si>
  <si>
    <t>SS T-SHIRT FUTURISTIC COLE TGKG14:BLACK:XL:TEXT:SS T-SHIRT</t>
  </si>
  <si>
    <t>TGCK02</t>
  </si>
  <si>
    <t>SS T-SHIRT SKYSCRAPER TGCK02:CHARCOAL:S:GRAPHIC:SS T-SHIRT</t>
  </si>
  <si>
    <t>SS T-SHIRT SKYSCRAPER TGCK02:CHARCOAL:M:GRAPHIC:SS T-SHIRT</t>
  </si>
  <si>
    <t>SS T-SHIRT SKYSCRAPER TGCK02:CHARCOAL:L:GRAPHIC:SS T-SHIRT</t>
  </si>
  <si>
    <t>SS T-SHIRT SKYSCRAPER TGCK02:CHARCOAL:XL:GRAPHIC:SS T-SHIRT</t>
  </si>
  <si>
    <t>TGKG13</t>
  </si>
  <si>
    <t>SS T-SHIRT GEOMETRIC LINE TGKG13:OFF WHITE:S:GRAPHIC:SS T-SHIRT</t>
  </si>
  <si>
    <t>SS T-SHIRT GEOMETRIC LINE TGKG13:OFF WHITE:M:GRAPHIC:SS T-SHIRT</t>
  </si>
  <si>
    <t>SS T-SHIRT GEOMETRIC LINE TGKG13:OFF WHITE:L:GRAPHIC:SS T-SHIRT</t>
  </si>
  <si>
    <t>SS T-SHIRT GEOMETRIC LINE TGKG13:OFF WHITE:XL:GRAPHIC:SS T-SHIRT</t>
  </si>
  <si>
    <t>TGKG15</t>
  </si>
  <si>
    <t>SS T-SHIRT GEOMETRIC COLE TGKG15:OFF WHITE:S:GRAPHIC:SS T-SHIRT</t>
  </si>
  <si>
    <t>SS T-SHIRT GEOMETRIC COLE TGKG15:OFF WHITE:M:GRAPHIC:SS T-SHIRT</t>
  </si>
  <si>
    <t>SS T-SHIRT GEOMETRIC COLE TGKG15:OFF WHITE:L:GRAPHIC:SS T-SHIRT</t>
  </si>
  <si>
    <t>SS T-SHIRT GEOMETRIC COLE TGKG15:OFF WHITE:XL:GRAPHIC:SS T-SHIRT</t>
  </si>
  <si>
    <t>TGKG12</t>
  </si>
  <si>
    <t>SS T-SHIRT EXPLORER MOUNTAIN TGKG12:KHAKI:S:GRAPHIC:SS T-SHIRT</t>
  </si>
  <si>
    <t>SS T-SHIRT EXPLORER MOUNTAIN TGKG12:KHAKI:M:GRAPHIC:SS T-SHIRT</t>
  </si>
  <si>
    <t>SS T-SHIRT EXPLORER MOUNTAIN TGKG12:KHAKI:L:GRAPHIC:SS T-SHIRT</t>
  </si>
  <si>
    <t>SS T-SHIRT EXPLORER MOUNTAIN TGKG12:KHAKI:XL:GRAPHIC:SS T-SHIRT</t>
  </si>
  <si>
    <t>TGCK04</t>
  </si>
  <si>
    <t>SS T-SHIRT BUILDING PRINT TGCK04:BLACK:S:GRAPHIC:SS T-SHIRT</t>
  </si>
  <si>
    <t>SS T-SHIRT BUILDING PRINT TGCK04:BLACK:M:GRAPHIC:SS T-SHIRT</t>
  </si>
  <si>
    <t>SS T-SHIRT BUILDING PRINT TGCK04:BLACK:L:GRAPHIC:SS T-SHIRT</t>
  </si>
  <si>
    <t>SS T-SHIRT BUILDING PRINT TGCK04:BLACK:XL:GRAPHIC:SS T-SHIRT</t>
  </si>
  <si>
    <t>TGCK03</t>
  </si>
  <si>
    <t>SS T-SHIRT DOTTED COLE LOGO TGCK03:CHARCOAL:S:GRAPHIC:SS T-SHIRT</t>
  </si>
  <si>
    <t>SS T-SHIRT DOTTED COLE LOGO TGCK03:CHARCOAL:M:GRAPHIC:SS T-SHIRT</t>
  </si>
  <si>
    <t>SS T-SHIRT DOTTED COLE LOGO TGCK03:CHARCOAL:L:GRAPHIC:SS T-SHIRT</t>
  </si>
  <si>
    <t>SS T-SHIRT DOTTED COLE LOGO TGCK03:CHARCOAL:XL:GRAPHIC:SS T-SHIRT</t>
  </si>
  <si>
    <t>TGCK06</t>
  </si>
  <si>
    <t>SS T-SHIRT DOTTED COLE TGCK06:MUSTARD:S:GRAPHIC:SS T-SHIRT</t>
  </si>
  <si>
    <t>SS T-SHIRT DOTTED COLE TGCK06:MUSTARD:M:GRAPHIC:SS T-SHIRT</t>
  </si>
  <si>
    <t>SS T-SHIRT DOTTED COLE TGCK06:MUSTARD:L:GRAPHIC:SS T-SHIRT</t>
  </si>
  <si>
    <t>SS T-SHIRT DOTTED COLE TGCK06:MUSTARD:XL:GRAPHIC:SS T-SHIRT</t>
  </si>
  <si>
    <t>TGIL04</t>
  </si>
  <si>
    <t>SS T-SHIRT COLE EMBOSSED BELIEVE TGIL04:BLACK:S:EMBOS:SS T-SHIRT</t>
  </si>
  <si>
    <t>SS T-SHIRT COLE EMBOSSED BELIEVE TGIL04:BLACK:M:EMBOS:SS T-SHIRT</t>
  </si>
  <si>
    <t>SS T-SHIRT COLE EMBOSSED BELIEVE TGIL04:BLACK:L:EMBOS:SS T-SHIRT</t>
  </si>
  <si>
    <t>SS T-SHIRT COLE EMBOSSED BELIEVE TGIL04:BLACK:XL:EMBOS:SS T-SHIRT</t>
  </si>
  <si>
    <t>SS T-SHIRT COLE EMBOSSED BELIEVE TGIL04:SAND:S:EMBOS:SS T-SHIRT</t>
  </si>
  <si>
    <t>SS T-SHIRT COLE EMBOSSED BELIEVE TGIL04:SAND:M:EMBOS:SS T-SHIRT</t>
  </si>
  <si>
    <t>SS T-SHIRT COLE EMBOSSED BELIEVE TGIL04:SAND:L:EMBOS:SS T-SHIRT</t>
  </si>
  <si>
    <t>SS T-SHIRT COLE EMBOSSED BELIEVE TGIL04:SAND:XL:EMBOS:SS T-SHIRT</t>
  </si>
  <si>
    <t>TGIL05</t>
  </si>
  <si>
    <t>SS T-SHIRT EMBOSSED MOVING TGIL05:NAVY BLUE:S:EMBOS:SS T-SHIRT</t>
  </si>
  <si>
    <t>SS T-SHIRT EMBOSSED MOVING TGIL05:NAVY BLUE:M:EMBOS:SS T-SHIRT</t>
  </si>
  <si>
    <t>SS T-SHIRT EMBOSSED MOVING TGIL05:NAVY BLUE:L:EMBOS:SS T-SHIRT</t>
  </si>
  <si>
    <t>SS T-SHIRT EMBOSSED MOVING TGIL05:NAVY BLUE:XL:EMBOS:SS T-SHIRT</t>
  </si>
  <si>
    <t>SS T-SHIRT EMBOSSED MOVING TGIL05:OLIVE:S:EMBOS:SS T-SHIRT</t>
  </si>
  <si>
    <t>SS T-SHIRT EMBOSSED MOVING TGIL05:OLIVE:M:EMBOS:SS T-SHIRT</t>
  </si>
  <si>
    <t>SS T-SHIRT EMBOSSED MOVING TGIL05:OLIVE:L:EMBOS:SS T-SHIRT</t>
  </si>
  <si>
    <t>SS T-SHIRT EMBOSSED MOVING TGIL05:OLIVE:XL:EMBOS:SS T-SHIRT</t>
  </si>
  <si>
    <t>TGIL08</t>
  </si>
  <si>
    <t>SS T-SHIRT HD BUILDING TGIL08:KHAKI:S:GRAPHIC:SS T-SHIRT</t>
  </si>
  <si>
    <t>SS T-SHIRT HD BUILDING TGIL08:KHAKI:M:GRAPHIC:SS T-SHIRT</t>
  </si>
  <si>
    <t>SS T-SHIRT HD BUILDING TGIL08:KHAKI:L:GRAPHIC:SS T-SHIRT</t>
  </si>
  <si>
    <t>SS T-SHIRT HD BUILDING TGIL08:KHAKI:XL:GRAPHIC:SS T-SHIRT</t>
  </si>
  <si>
    <t>TGKG16</t>
  </si>
  <si>
    <t>SS T-SHIRT MOUNTAIN GEOMETRI TGKG16:OFF WHITE:S:GRAPHIC:SS T-SHIRT</t>
  </si>
  <si>
    <t>SS T-SHIRT MOUNTAIN GEOMETRI TGKG16:OFF WHITE:M:GRAPHIC:SS T-SHIRT</t>
  </si>
  <si>
    <t>SS T-SHIRT MOUNTAIN GEOMETRI TGKG16:OFF WHITE:L:GRAPHIC:SS T-SHIRT</t>
  </si>
  <si>
    <t>SS T-SHIRT MOUNTAIN GEOMETRI TGKG16:OFF WHITE:XL:GRAPHIC:SS T-SHIRT</t>
  </si>
  <si>
    <t>TGIL06</t>
  </si>
  <si>
    <t>SS T-SHIRT PRINT DOWNTOWN TGIL06:BLACK:S:GRAPHIC:SS T-SHIRT</t>
  </si>
  <si>
    <t>SS T-SHIRT PRINT DOWNTOWN TGIL06:BLACK:M:GRAPHIC:SS T-SHIRT</t>
  </si>
  <si>
    <t>SS T-SHIRT PRINT DOWNTOWN TGIL06:BLACK:L:GRAPHIC:SS T-SHIRT</t>
  </si>
  <si>
    <t>SS T-SHIRT PRINT DOWNTOWN TGIL06:BLACK:XL:GRAPHIC:SS T-SHIRT</t>
  </si>
  <si>
    <t>TGIL09</t>
  </si>
  <si>
    <t>SS T-SHIRT BOSS BROWN 3CLR TGIL09:KHAKI:S:GRAPHIC:SS T-SHIRT</t>
  </si>
  <si>
    <t>SS T-SHIRT BOSS BROWN 3CLR TGIL09:KHAKI:M:GRAPHIC:SS T-SHIRT</t>
  </si>
  <si>
    <t>SS T-SHIRT BOSS BROWN 3CLR TGIL09:KHAKI:L:GRAPHIC:SS T-SHIRT</t>
  </si>
  <si>
    <t>SS T-SHIRT BOSS BROWN 3CLR TGIL09:KHAKI:XL:GRAPHIC:SS T-SHIRT</t>
  </si>
  <si>
    <t>TGCK07</t>
  </si>
  <si>
    <t>SS T-SHIRT GRAPHIC PALM BEACH TGCK07:KHAKI:S:GRAPHIC:SS T-SHIRT</t>
  </si>
  <si>
    <t>SS T-SHIRT GRAPHIC PALM BEACH TGCK07:KHAKI:M:GRAPHIC:SS T-SHIRT</t>
  </si>
  <si>
    <t>SS T-SHIRT GRAPHIC PALM BEACH TGCK07:KHAKI:L:GRAPHIC:SS T-SHIRT</t>
  </si>
  <si>
    <t>SS T-SHIRT GRAPHIC PALM BEACH TGCK07:KHAKI:XL:GRAPHIC:SS T-SHIRT</t>
  </si>
  <si>
    <t>TGCK08</t>
  </si>
  <si>
    <t>SS T-SHIRT GRAPHIC BEACH BOTTOM TGCK08:BLACK:S:GRAPHIC:SS T-SHIRT</t>
  </si>
  <si>
    <t>SS T-SHIRT GRAPHIC BEACH BOTTOM TGCK08:BLACK:M:GRAPHIC:SS T-SHIRT</t>
  </si>
  <si>
    <t>SS T-SHIRT GRAPHIC BEACH BOTTOM TGCK08:BLACK:L:GRAPHIC:SS T-SHIRT</t>
  </si>
  <si>
    <t>SS T-SHIRT GRAPHIC BEACH BOTTOM TGCK08:BLACK:XL:GRAPHIC:SS T-SHIRT</t>
  </si>
  <si>
    <t>TGMKG01</t>
  </si>
  <si>
    <t>SS T-SHIRT BEACH MONOCHROME TGMKG01:OFF WHITE:S:GRAPHIC:SS T-SHIRT</t>
  </si>
  <si>
    <t>SS T-SHIRT BEACH MONOCHROME TGMKG01:OFF WHITE:M:GRAPHIC:SS T-SHIRT</t>
  </si>
  <si>
    <t>SS T-SHIRT BEACH MONOCHROME TGMKG01:OFF WHITE:L:GRAPHIC:SS T-SHIRT</t>
  </si>
  <si>
    <t>SS T-SHIRT BEACH MONOCHROME TGMKG01:OFF WHITE:XL:GRAPHIC:SS T-SHIRT</t>
  </si>
  <si>
    <t>TGCK09</t>
  </si>
  <si>
    <t>SS T-SHIRT GRAPHIC TYPOGRAPH TGCK09:BLACK:S:GRAPHIC:SS T-SHIRT</t>
  </si>
  <si>
    <t>SS T-SHIRT GRAPHIC TYPOGRAPH TGCK09:BLACK:M:GRAPHIC:SS T-SHIRT</t>
  </si>
  <si>
    <t>SS T-SHIRT GRAPHIC TYPOGRAPH TGCK09:BLACK:L:GRAPHIC:SS T-SHIRT</t>
  </si>
  <si>
    <t>SS T-SHIRT GRAPHIC TYPOGRAPH TGCK09:BLACK:XL:GRAPHIC:SS T-SHIRT</t>
  </si>
  <si>
    <t>PSKMT01</t>
  </si>
  <si>
    <t>SS POLO SHIRT SOLID REPEAT TEXTURE PSKMT01:OFF WHITE:S:SOLID:SS POLO SHIRT</t>
  </si>
  <si>
    <t>SS POLO SHIRT SOLID REPEAT TEXTURE PSKMT01:OFF WHITE:M:SOLID:SS POLO SHIRT</t>
  </si>
  <si>
    <t>SS POLO SHIRT SOLID REPEAT TEXTURE PSKMT01:OFF WHITE:L:SOLID:SS POLO SHIRT</t>
  </si>
  <si>
    <t>SS POLO SHIRT SOLID REPEAT TEXTURE PSKMT01:OFF WHITE:XL:SOLID:SS POLO SHIRT</t>
  </si>
  <si>
    <t>PSBST02</t>
  </si>
  <si>
    <t>SS POLO SHIRT SOLID REPEAT HONEYCOMB PSBST02:BLACK:S:SOLID:SS POLO SHIRT</t>
  </si>
  <si>
    <t>SS POLO SHIRT SOLID REPEAT HONEYCOMB PSBST02:BLACK:M:SOLID:SS POLO SHIRT</t>
  </si>
  <si>
    <t>SS POLO SHIRT SOLID REPEAT HONEYCOMB PSBST02:BLACK:L:SOLID:SS POLO SHIRT</t>
  </si>
  <si>
    <t>SS POLO SHIRT SOLID REPEAT HONEYCOMB PSBST02:BLACK:XL:SOLID:SS POLO SHIRT</t>
  </si>
  <si>
    <t>SS POLO SHIRT SOLID REPEAT HONEYCOMB PSBST02:TAUPE GREY:S:SOLID:SS POLO SHIRT</t>
  </si>
  <si>
    <t>SS POLO SHIRT SOLID REPEAT HONEYCOMB PSBST02:TAUPE GREY:M:SOLID:SS POLO SHIRT</t>
  </si>
  <si>
    <t>SS POLO SHIRT SOLID REPEAT HONEYCOMB PSBST02:TAUPE GREY:L:SOLID:SS POLO SHIRT</t>
  </si>
  <si>
    <t>SS POLO SHIRT SOLID REPEAT HONEYCOMB PSBST02:TAUPE GREY:XL:SOLID:SS POLO SHIRT</t>
  </si>
  <si>
    <t>SS POLO SHIRT SOLID REPEAT HONEYCOMB PSBST02:MISTY LIGHT GREY:S:SOLID:SS POLO SHIRT</t>
  </si>
  <si>
    <t>SS POLO SHIRT SOLID REPEAT HONEYCOMB PSBST02:MISTY LIGHT GREY:M:SOLID:SS POLO SHIRT</t>
  </si>
  <si>
    <t>SS POLO SHIRT SOLID REPEAT HONEYCOMB PSBST02:MISTY LIGHT GREY:L:SOLID:SS POLO SHIRT</t>
  </si>
  <si>
    <t>SS POLO SHIRT SOLID REPEAT HONEYCOMB PSBST02:MISTY LIGHT GREY:XL:SOLID:SS POLO SHIRT</t>
  </si>
  <si>
    <t>PSBSP03</t>
  </si>
  <si>
    <t>SS POLO SHIRT SOLID MELANGE PIQUE TAPE PLAKAT PSBSP03:PASTEL GREY:S:SOLID:SS POLO SHIRT</t>
  </si>
  <si>
    <t>SS POLO SHIRT SOLID MELANGE PIQUE TAPE PLAKAT PSBSP03:PASTEL GREY:M:SOLID:SS POLO SHIRT</t>
  </si>
  <si>
    <t>SS POLO SHIRT SOLID MELANGE PIQUE TAPE PLAKAT PSBSP03:PASTEL GREY:L:SOLID:SS POLO SHIRT</t>
  </si>
  <si>
    <t>SS POLO SHIRT SOLID MELANGE PIQUE TAPE PLAKAT PSBSP03:PASTEL GREY:XL:SOLID:SS POLO SHIRT</t>
  </si>
  <si>
    <t>SS POLO SHIRT SOLID MELANGE PIQUE TAPE PLAKAT PSBSP03:NAVY BLUE:S:SOLID:SS POLO SHIRT</t>
  </si>
  <si>
    <t>SS POLO SHIRT SOLID MELANGE PIQUE TAPE PLAKAT PSBSP03:NAVY BLUE:M:SOLID:SS POLO SHIRT</t>
  </si>
  <si>
    <t>SS POLO SHIRT SOLID MELANGE PIQUE TAPE PLAKAT PSBSP03:NAVY BLUE:L:SOLID:SS POLO SHIRT</t>
  </si>
  <si>
    <t>SS POLO SHIRT SOLID MELANGE PIQUE TAPE PLAKAT PSBSP03:NAVY BLUE:XL:SOLID:SS POLO SHIRT</t>
  </si>
  <si>
    <t>PSKM02</t>
  </si>
  <si>
    <t>SS POLO SHIRT SOLID COLLAR LINES PSKM02:KHAKI:S:SOLID:SS POLO SHIRT</t>
  </si>
  <si>
    <t>SS POLO SHIRT SOLID COLLAR LINES PSKM02:KHAKI:M:SOLID:SS POLO SHIRT</t>
  </si>
  <si>
    <t>SS POLO SHIRT SOLID COLLAR LINES PSKM02:KHAKI:L:SOLID:SS POLO SHIRT</t>
  </si>
  <si>
    <t>SS POLO SHIRT SOLID COLLAR LINES PSKM02:KHAKI:XL:SOLID:SS POLO SHIRT</t>
  </si>
  <si>
    <t>SS POLO SHIRT SOLID COLLAR LINES PSKM02:OFF WHITE:S:SOLID:SS POLO SHIRT</t>
  </si>
  <si>
    <t>SS POLO SHIRT SOLID COLLAR LINES PSKM02:OFF WHITE:M:SOLID:SS POLO SHIRT</t>
  </si>
  <si>
    <t>SS POLO SHIRT SOLID COLLAR LINES PSKM02:OFF WHITE:L:SOLID:SS POLO SHIRT</t>
  </si>
  <si>
    <t>SS POLO SHIRT SOLID COLLAR LINES PSKM02:OFF WHITE:XL:SOLID:SS POLO SHIRT</t>
  </si>
  <si>
    <t>PSBSM05</t>
  </si>
  <si>
    <t>SS POLO SHIRT SOLID MELANGE COLLAR PSBSM05:OLIVE:S:SOLID:SS POLO SHIRT</t>
  </si>
  <si>
    <t>SS POLO SHIRT SOLID MELANGE COLLAR PSBSM05:OLIVE:M:SOLID:SS POLO SHIRT</t>
  </si>
  <si>
    <t>SS POLO SHIRT SOLID MELANGE COLLAR PSBSM05:OLIVE:L:SOLID:SS POLO SHIRT</t>
  </si>
  <si>
    <t>SS POLO SHIRT SOLID MELANGE COLLAR PSBSM05:OLIVE:XL:SOLID:SS POLO SHIRT</t>
  </si>
  <si>
    <t>SS POLO SHIRT SOLID MELANGE COLLAR PSBSM05:PASTEL GREY:S:SOLID:SS POLO SHIRT</t>
  </si>
  <si>
    <t>SS POLO SHIRT SOLID MELANGE COLLAR PSBSM05:PASTEL GREY:M:SOLID:SS POLO SHIRT</t>
  </si>
  <si>
    <t>SS POLO SHIRT SOLID MELANGE COLLAR PSBSM05:PASTEL GREY:L:SOLID:SS POLO SHIRT</t>
  </si>
  <si>
    <t>SS POLO SHIRT SOLID MELANGE COLLAR PSBSM05:PASTEL GREY:XL:SOLID:SS POLO SHIRT</t>
  </si>
  <si>
    <t>PSBSJ06</t>
  </si>
  <si>
    <t>SS POLO SHIRT SOLID JACQ CLIP DOT SINGLE JERSEY PSBSJ06:TAUPE GREY:S:SOLID:SS POLO SHIRT</t>
  </si>
  <si>
    <t>SS POLO SHIRT SOLID JACQ CLIP DOT SINGLE JERSEY PSBSJ06:TAUPE GREY:M:SOLID:SS POLO SHIRT</t>
  </si>
  <si>
    <t>SS POLO SHIRT SOLID JACQ CLIP DOT SINGLE JERSEY PSBSJ06:TAUPE GREY:L:SOLID:SS POLO SHIRT</t>
  </si>
  <si>
    <t>SS POLO SHIRT SOLID JACQ CLIP DOT SINGLE JERSEY PSBSJ06:TAUPE GREY:XL:SOLID:SS POLO SHIRT</t>
  </si>
  <si>
    <t>PSBSH07</t>
  </si>
  <si>
    <t>SS POLO SHIRT SOLID SHIRO CONTRASS PSBSH07:OLIVE:S:SOLID:SS POLO SHIRT</t>
  </si>
  <si>
    <t>SS POLO SHIRT SOLID SHIRO CONTRASS PSBSH07:OLIVE:M:SOLID:SS POLO SHIRT</t>
  </si>
  <si>
    <t>SS POLO SHIRT SOLID SHIRO CONTRASS PSBSH07:OLIVE:L:SOLID:SS POLO SHIRT</t>
  </si>
  <si>
    <t>SS POLO SHIRT SOLID SHIRO CONTRASS PSBSH07:OLIVE:XL:SOLID:SS POLO SHIRT</t>
  </si>
  <si>
    <t>SS POLO SHIRT SOLID SHIRO CONTRASS PSBSH07:SAND:S:SOLID:SS POLO SHIRT</t>
  </si>
  <si>
    <t>SS POLO SHIRT SOLID SHIRO CONTRASS PSBSH07:SAND:M:SOLID:SS POLO SHIRT</t>
  </si>
  <si>
    <t>SS POLO SHIRT SOLID SHIRO CONTRASS PSBSH07:SAND:L:SOLID:SS POLO SHIRT</t>
  </si>
  <si>
    <t>SS POLO SHIRT SOLID SHIRO CONTRASS PSBSH07:SAND:XL:SOLID:SS POLO SHIRT</t>
  </si>
  <si>
    <t>PSBST04</t>
  </si>
  <si>
    <t>SS POLO SHIRT SOLID ARMANI STRIPE TEXTURE PSBST04:TAUPE GREY:S:SOLID:SS POLO SHIRT</t>
  </si>
  <si>
    <t>SS POLO SHIRT SOLID ARMANI STRIPE TEXTURE PSBST04:TAUPE GREY:M:SOLID:SS POLO SHIRT</t>
  </si>
  <si>
    <t>SS POLO SHIRT SOLID ARMANI STRIPE TEXTURE PSBST04:TAUPE GREY:L:SOLID:SS POLO SHIRT</t>
  </si>
  <si>
    <t>SS POLO SHIRT SOLID ARMANI STRIPE TEXTURE PSBST04:TAUPE GREY:XL:SOLID:SS POLO SHIRT</t>
  </si>
  <si>
    <t>SS POLO SHIRT SOLID ARMANI STRIPE TEXTURE PSBST04:OLIVE:S:SOLID:SS POLO SHIRT</t>
  </si>
  <si>
    <t>SS POLO SHIRT SOLID ARMANI STRIPE TEXTURE PSBST04:OLIVE:M:SOLID:SS POLO SHIRT</t>
  </si>
  <si>
    <t>SS POLO SHIRT SOLID ARMANI STRIPE TEXTURE PSBST04:OLIVE:L:SOLID:SS POLO SHIRT</t>
  </si>
  <si>
    <t>SS POLO SHIRT SOLID ARMANI STRIPE TEXTURE PSBST04:OLIVE:XL:SOLID:SS POLO SHIRT</t>
  </si>
  <si>
    <t>PSTBSA01</t>
  </si>
  <si>
    <t>SS POLO SHIRT STRIPES BIG 3 COLOR COMBO PSTBSA01:BLACK:S:STRIPES:SS POLO SHIRT</t>
  </si>
  <si>
    <t>SS POLO SHIRT STRIPES BIG 3 COLOR COMBO PSTBSA01:BLACK:M:STRIPES:SS POLO SHIRT</t>
  </si>
  <si>
    <t>SS POLO SHIRT STRIPES BIG 3 COLOR COMBO PSTBSA01:BLACK:L:STRIPES:SS POLO SHIRT</t>
  </si>
  <si>
    <t>SS POLO SHIRT STRIPES BIG 3 COLOR COMBO PSTBSA01:BLACK:XL:STRIPES:SS POLO SHIRT</t>
  </si>
  <si>
    <t>SS POLO SHIRT STRIPES BIG 3 COLOR COMBO PSTBSA01:TAUPE GREY:S:STRIPES:SS POLO SHIRT</t>
  </si>
  <si>
    <t>SS POLO SHIRT STRIPES BIG 3 COLOR COMBO PSTBSA01:TAUPE GREY:M:STRIPES:SS POLO SHIRT</t>
  </si>
  <si>
    <t>SS POLO SHIRT STRIPES BIG 3 COLOR COMBO PSTBSA01:TAUPE GREY:L:STRIPES:SS POLO SHIRT</t>
  </si>
  <si>
    <t>SS POLO SHIRT STRIPES BIG 3 COLOR COMBO PSTBSA01:TAUPE GREY:XL:STRIPES:SS POLO SHIRT</t>
  </si>
  <si>
    <t>SS POLO SHIRT STRIPES BIG 3 COLOR COMBO PSTBSA01:NAVY BLUE:S:STRIPES:SS POLO SHIRT</t>
  </si>
  <si>
    <t>SS POLO SHIRT STRIPES BIG 3 COLOR COMBO PSTBSA01:NAVY BLUE:M:STRIPES:SS POLO SHIRT</t>
  </si>
  <si>
    <t>SS POLO SHIRT STRIPES BIG 3 COLOR COMBO PSTBSA01:NAVY BLUE:L:STRIPES:SS POLO SHIRT</t>
  </si>
  <si>
    <t>SS POLO SHIRT STRIPES BIG 3 COLOR COMBO PSTBSA01:NAVY BLUE:XL:STRIPES:SS POLO SHIRT</t>
  </si>
  <si>
    <t>PSTBSA03</t>
  </si>
  <si>
    <t>SS POLO SHIRT STRIPES AT CHEST PSTBSA03:BLACK:S:STRIPES:SS POLO SHIRT</t>
  </si>
  <si>
    <t>SS POLO SHIRT STRIPES AT CHEST PSTBSA03:BLACK:M:STRIPES:SS POLO SHIRT</t>
  </si>
  <si>
    <t>SS POLO SHIRT STRIPES AT CHEST PSTBSA03:BLACK:L:STRIPES:SS POLO SHIRT</t>
  </si>
  <si>
    <t>SS POLO SHIRT STRIPES AT CHEST PSTBSA03:BLACK:XL:STRIPES:SS POLO SHIRT</t>
  </si>
  <si>
    <t>SS POLO SHIRT STRIPES AT CHEST PSTBSA03:NAVY BLUE:S:STRIPES:SS POLO SHIRT</t>
  </si>
  <si>
    <t>SS POLO SHIRT STRIPES AT CHEST PSTBSA03:NAVY BLUE:M:STRIPES:SS POLO SHIRT</t>
  </si>
  <si>
    <t>SS POLO SHIRT STRIPES AT CHEST PSTBSA03:NAVY BLUE:L:STRIPES:SS POLO SHIRT</t>
  </si>
  <si>
    <t>SS POLO SHIRT STRIPES AT CHEST PSTBSA03:NAVY BLUE:XL:STRIPES:SS POLO SHIRT</t>
  </si>
  <si>
    <t>SS POLO SHIRT STRIPES AT CHEST PSTBSA03:OLIVE:S:STRIPES:SS POLO SHIRT</t>
  </si>
  <si>
    <t>SS POLO SHIRT STRIPES AT CHEST PSTBSA03:OLIVE:M:STRIPES:SS POLO SHIRT</t>
  </si>
  <si>
    <t>SS POLO SHIRT STRIPES AT CHEST PSTBSA03:OLIVE:L:STRIPES:SS POLO SHIRT</t>
  </si>
  <si>
    <t>SS POLO SHIRT STRIPES AT CHEST PSTBSA03:OLIVE:XL:STRIPES:SS POLO SHIRT</t>
  </si>
  <si>
    <t>PSTBSA04</t>
  </si>
  <si>
    <t>SS POLO SHIRT STRIPES MIX PSTBSA04:CHARCOAL:S:STRIPES:SS POLO SHIRT</t>
  </si>
  <si>
    <t>SS POLO SHIRT STRIPES MIX PSTBSA04:CHARCOAL:M:STRIPES:SS POLO SHIRT</t>
  </si>
  <si>
    <t>SS POLO SHIRT STRIPES MIX PSTBSA04:CHARCOAL:L:STRIPES:SS POLO SHIRT</t>
  </si>
  <si>
    <t>SS POLO SHIRT STRIPES MIX PSTBSA04:CHARCOAL:XL:STRIPES:SS POLO SHIRT</t>
  </si>
  <si>
    <t>SS POLO SHIRT STRIPES MIX PSTBSA04:OFF WHITE:S:STRIPES:SS POLO SHIRT</t>
  </si>
  <si>
    <t>SS POLO SHIRT STRIPES MIX PSTBSA04:OFF WHITE:M:STRIPES:SS POLO SHIRT</t>
  </si>
  <si>
    <t>SS POLO SHIRT STRIPES MIX PSTBSA04:OFF WHITE:L:STRIPES:SS POLO SHIRT</t>
  </si>
  <si>
    <t>SS POLO SHIRT STRIPES MIX PSTBSA04:OFF WHITE:XL:STRIPES:SS POLO SHIRT</t>
  </si>
  <si>
    <t>SS POLO SHIRT STRIPES MIX PSTBSA04:BEIGE:S:STRIPES:SS POLO SHIRT</t>
  </si>
  <si>
    <t>SS POLO SHIRT STRIPES MIX PSTBSA04:BEIGE:M:STRIPES:SS POLO SHIRT</t>
  </si>
  <si>
    <t>SS POLO SHIRT STRIPES MIX PSTBSA04:BEIGE:L:STRIPES:SS POLO SHIRT</t>
  </si>
  <si>
    <t>SS POLO SHIRT STRIPES MIX PSTBSA04:BEIGE:XL:STRIPES:SS POLO SHIRT</t>
  </si>
  <si>
    <t>PSTVBS05</t>
  </si>
  <si>
    <t>SS POLO SHIRT STRIPE VERTICAL PSTVBS05:OFF WHITE:S:STRIPES:SS POLO SHIRT</t>
  </si>
  <si>
    <t>SS POLO SHIRT STRIPE VERTICAL PSTVBS05:OFF WHITE:M:STRIPES:SS POLO SHIRT</t>
  </si>
  <si>
    <t>SS POLO SHIRT STRIPE VERTICAL PSTVBS05:OFF WHITE:L:STRIPES:SS POLO SHIRT</t>
  </si>
  <si>
    <t>SS POLO SHIRT STRIPE VERTICAL PSTVBS05:OFF WHITE:XL:STRIPES:SS POLO SHIRT</t>
  </si>
  <si>
    <t>SS POLO SHIRT STRIPE VERTICAL PSTVBS05:BLACK:S:STRIPES:SS POLO SHIRT</t>
  </si>
  <si>
    <t>SS POLO SHIRT STRIPE VERTICAL PSTVBS05:BLACK:M:STRIPES:SS POLO SHIRT</t>
  </si>
  <si>
    <t>SS POLO SHIRT STRIPE VERTICAL PSTVBS05:BLACK:L:STRIPES:SS POLO SHIRT</t>
  </si>
  <si>
    <t>SS POLO SHIRT STRIPE VERTICAL PSTVBS05:BLACK:XL:STRIPES:SS POLO SHIRT</t>
  </si>
  <si>
    <t>PSTBSA02</t>
  </si>
  <si>
    <t>SS POLO SHIRT STRIPES BIG SMALL PSTBSA02:NAVY BLUE:S:STRIPES:SS POLO SHIRT</t>
  </si>
  <si>
    <t>SS POLO SHIRT STRIPES BIG SMALL PSTBSA02:NAVY BLUE:M:STRIPES:SS POLO SHIRT</t>
  </si>
  <si>
    <t>SS POLO SHIRT STRIPES BIG SMALL PSTBSA02:NAVY BLUE:L:STRIPES:SS POLO SHIRT</t>
  </si>
  <si>
    <t>SS POLO SHIRT STRIPES BIG SMALL PSTBSA02:NAVY BLUE:XL:STRIPES:SS POLO SHIRT</t>
  </si>
  <si>
    <t>SS POLO SHIRT STRIPES BIG SMALL PSTBSA02:OLIVE:S:STRIPES:SS POLO SHIRT</t>
  </si>
  <si>
    <t>SS POLO SHIRT STRIPES BIG SMALL PSTBSA02:OLIVE:M:STRIPES:SS POLO SHIRT</t>
  </si>
  <si>
    <t>SS POLO SHIRT STRIPES BIG SMALL PSTBSA02:OLIVE:L:STRIPES:SS POLO SHIRT</t>
  </si>
  <si>
    <t>SS POLO SHIRT STRIPES BIG SMALL PSTBSA02:OLIVE:XL:STRIPES:SS POLO SHIRT</t>
  </si>
  <si>
    <t>PSTBSA06</t>
  </si>
  <si>
    <t>SS POLO SHIRT STRIPE CUT AND SEWN PSTBSA06:MISTY MEDIUM GREY:S:STRIPES:SS POLO SHIRT</t>
  </si>
  <si>
    <t>SS POLO SHIRT STRIPE CUT AND SEWN PSTBSA06:MISTY MEDIUM GREY:M:STRIPES:SS POLO SHIRT</t>
  </si>
  <si>
    <t>SS POLO SHIRT STRIPE CUT AND SEWN PSTBSA06:MISTY MEDIUM GREY:L:STRIPES:SS POLO SHIRT</t>
  </si>
  <si>
    <t>SS POLO SHIRT STRIPE CUT AND SEWN PSTBSA06:MISTY MEDIUM GREY:XL:STRIPES:SS POLO SHIRT</t>
  </si>
  <si>
    <t>SS POLO SHIRT STRIPE CUT AND SEWN PSTBSA06:CHARCOAL:S:STRIPES:SS POLO SHIRT</t>
  </si>
  <si>
    <t>SS POLO SHIRT STRIPE CUT AND SEWN PSTBSA06:CHARCOAL:M:STRIPES:SS POLO SHIRT</t>
  </si>
  <si>
    <t>SS POLO SHIRT STRIPE CUT AND SEWN PSTBSA06:CHARCOAL:L:STRIPES:SS POLO SHIRT</t>
  </si>
  <si>
    <t>SS POLO SHIRT STRIPE CUT AND SEWN PSTBSA06:CHARCOAL:XL:STRIPES:SS POLO SHIRT</t>
  </si>
  <si>
    <t>PSTBSA07</t>
  </si>
  <si>
    <t>SS POLO SHIRT STRIPES SMALL CHEST PSTBSA07:OFF WHITE:S:STRIPES:SS POLO SHIRT</t>
  </si>
  <si>
    <t>SS POLO SHIRT STRIPES SMALL CHEST PSTBSA07:OFF WHITE:M:STRIPES:SS POLO SHIRT</t>
  </si>
  <si>
    <t>SS POLO SHIRT STRIPES SMALL CHEST PSTBSA07:OFF WHITE:L:STRIPES:SS POLO SHIRT</t>
  </si>
  <si>
    <t>SS POLO SHIRT STRIPES SMALL CHEST PSTBSA07:OFF WHITE:XL:STRIPES:SS POLO SHIRT</t>
  </si>
  <si>
    <t>SS POLO SHIRT STRIPES SMALL CHEST PSTBSA07:BLACK:S:STRIPES:SS POLO SHIRT</t>
  </si>
  <si>
    <t>SS POLO SHIRT STRIPES SMALL CHEST PSTBSA07:BLACK:M:STRIPES:SS POLO SHIRT</t>
  </si>
  <si>
    <t>SS POLO SHIRT STRIPES SMALL CHEST PSTBSA07:BLACK:L:STRIPES:SS POLO SHIRT</t>
  </si>
  <si>
    <t>SS POLO SHIRT STRIPES SMALL CHEST PSTBSA07:BLACK:XL:STRIPES:SS POLO SHIRT</t>
  </si>
  <si>
    <t>SS POLO SHIRT STRIPES SMALL CHEST PSTBSA07:NAVY BLUE:S:STRIPES:SS POLO SHIRT</t>
  </si>
  <si>
    <t>SS POLO SHIRT STRIPES SMALL CHEST PSTBSA07:NAVY BLUE:M:STRIPES:SS POLO SHIRT</t>
  </si>
  <si>
    <t>SS POLO SHIRT STRIPES SMALL CHEST PSTBSA07:NAVY BLUE:L:STRIPES:SS POLO SHIRT</t>
  </si>
  <si>
    <t>SS POLO SHIRT STRIPES SMALL CHEST PSTBSA07:NAVY BLUE:XL:STRIPES:SS POLO SHIRT</t>
  </si>
  <si>
    <t>BXGY</t>
  </si>
  <si>
    <t>BSWS</t>
  </si>
  <si>
    <t>SS T-SHIRT OBL BASIC ROUND NECK ESSRN:SAND:S:SOLID:SS T-SHIRT</t>
  </si>
  <si>
    <t>SS T-SHIRT OBL BASIC ROUND NECK ESSRN:SAND:M:SOLID:SS T-SHIRT</t>
  </si>
  <si>
    <t>SS T-SHIRT OBL BASIC ROUND NECK ESSRN:SAND:L:SOLID:SS T-SHIRT</t>
  </si>
  <si>
    <t>SS T-SHIRT OBL BASIC ROUND NECK ESSRN:SAND:XL:SOLID:SS T-SHIRT</t>
  </si>
  <si>
    <t>SS T-SHIRT OBL BASIC ROUND NECK ESSRN:SAND:XXL:SOLID:SS T-SHIRT</t>
  </si>
  <si>
    <t>SS POLO SHIRT WK BASIC LACOSE SOLID BSWS:RUSTIC BROWN:S:SOLID:SS POLO SHIRT</t>
  </si>
  <si>
    <t>SS POLO SHIRT WK BASIC LACOSE SOLID BSWS:RUSTIC BROWN:M:SOLID:SS POLO SHIRT</t>
  </si>
  <si>
    <t>SS POLO SHIRT WK BASIC LACOSE SOLID BSWS:RUSTIC BROWN:L:SOLID:SS POLO SHIRT</t>
  </si>
  <si>
    <t>SS POLO SHIRT WK BASIC LACOSE SOLID BSWS:RUSTIC BROWN:XL:SOLID:SS POLO SHIRT</t>
  </si>
  <si>
    <t>SS POLO SHIRT WK BASIC LACOSE SOLID BSWS:RUSTIC BROWN:XXL:SOLID:SS POLO SHIRT</t>
  </si>
  <si>
    <t>SS POLO SHIRT WK BASIC LACOSE SOLID BSWS:RUSTIC ORANGE:S:SOLID:SS POLO SHIRT</t>
  </si>
  <si>
    <t>SS POLO SHIRT WK BASIC LACOSE SOLID BSWS:RUSTIC ORANGE:M:SOLID:SS POLO SHIRT</t>
  </si>
  <si>
    <t>SS POLO SHIRT WK BASIC LACOSE SOLID BSWS:RUSTIC ORANGE:L:SOLID:SS POLO SHIRT</t>
  </si>
  <si>
    <t>SS POLO SHIRT WK BASIC LACOSE SOLID BSWS:RUSTIC ORANGE:XL:SOLID:SS POLO SHIRT</t>
  </si>
  <si>
    <t>SS POLO SHIRT WK BASIC LACOSE SOLID BSWS:RUSTIC ORANGE:XXL:SOLID:SS POLO SHIRT</t>
  </si>
  <si>
    <t>SS POLO SHIRT WK BASIC LACOSE SOLID BSWS:MANDARIN ORANGE:S:SOLID:SS POLO SHIRT</t>
  </si>
  <si>
    <t>SS POLO SHIRT WK BASIC LACOSE SOLID BSWS:MANDARIN ORANGE:M:SOLID:SS POLO SHIRT</t>
  </si>
  <si>
    <t>SS POLO SHIRT WK BASIC LACOSE SOLID BSWS:MANDARIN ORANGE:L:SOLID:SS POLO SHIRT</t>
  </si>
  <si>
    <t>SS POLO SHIRT WK BASIC LACOSE SOLID BSWS:MANDARIN ORANGE:XL:SOLID:SS POLO SHIRT</t>
  </si>
  <si>
    <t>SS POLO SHIRT WK BASIC LACOSE SOLID BSWS:MANDARIN ORANGE:XXL:SOLID:SS POLO SHIRT</t>
  </si>
  <si>
    <t>SSOXSCH</t>
  </si>
  <si>
    <t>SS REG OXFORD SOLID SSOXS:CHARCOAL:S:SOLID:SS SHIRT</t>
  </si>
  <si>
    <t>SS REG OXFORD SOLID SSOXS:CHARCOAL:M:SOLID:SS SHIRT</t>
  </si>
  <si>
    <t>SS REG OXFORD SOLID SSOXS:CHARCOAL:L:SOLID:SS SHIRT</t>
  </si>
  <si>
    <t>SS REG OXFORD SOLID SSOXS:CHARCOAL:XL:SOLID:SS SHIRT</t>
  </si>
  <si>
    <t>SSOXSOL</t>
  </si>
  <si>
    <t>SS REG OXFORD SOLID SSOXS:OLIVE:S:SOLID:SS SHIRT</t>
  </si>
  <si>
    <t>SS REG OXFORD SOLID SSOXS:OLIVE:M:SOLID:SS SHIRT</t>
  </si>
  <si>
    <t>SS REG OXFORD SOLID SSOXS:OLIVE:L:SOLID:SS SHIRT</t>
  </si>
  <si>
    <t>SS REG OXFORD SOLID SSOXS:OLIVE:XL:SOLID:SS SHIRT</t>
  </si>
  <si>
    <t>SSOXSNV</t>
  </si>
  <si>
    <t>SS REG OXFORD SOLID SSOXS:NAVY BLUE:S:SOLID:SS SHIRT</t>
  </si>
  <si>
    <t>SS REG OXFORD SOLID SSOXS:NAVY BLUE:M:SOLID:SS SHIRT</t>
  </si>
  <si>
    <t>SS REG OXFORD SOLID SSOXS:NAVY BLUE:L:SOLID:SS SHIRT</t>
  </si>
  <si>
    <t>SS REG OXFORD SOLID SSOXS:NAVY BLUE:XL:SOLID:SS SHIRT</t>
  </si>
  <si>
    <t>SSOXSLBU</t>
  </si>
  <si>
    <t>SS REG OXFORD SOLID SSOXS:LIGHT BLUE:S:SOLID:SS SHIRT</t>
  </si>
  <si>
    <t>SS REG OXFORD SOLID SSOXS:LIGHT BLUE:M:SOLID:SS SHIRT</t>
  </si>
  <si>
    <t>SS REG OXFORD SOLID SSOXS:LIGHT BLUE:L:SOLID:SS SHIRT</t>
  </si>
  <si>
    <t>SS REG OXFORD SOLID SSOXS:LIGHT BLUE:XL:SOLID:SS SHIRT</t>
  </si>
  <si>
    <t>LSOXSH</t>
  </si>
  <si>
    <t>REG OXFORD SOLID MANDARIN COLLAR:WHITE:S:SOLID:LS SHIRT</t>
  </si>
  <si>
    <t>REG OXFORD SOLID MANDARIN COLLAR:WHITE:M:SOLID:LS SHIRT</t>
  </si>
  <si>
    <t>REG OXFORD SOLID MANDARIN COLLAR:WHITE:L:SOLID:LS SHIRT</t>
  </si>
  <si>
    <t>REG OXFORD SOLID MANDARIN COLLAR:WHITE:XL:SOLID:LS SHIRT</t>
  </si>
  <si>
    <t>REG OXFORD SOLID MANDARIN COLLAR:BLACK:S:SOLID:LS SHIRT</t>
  </si>
  <si>
    <t>REG OXFORD SOLID MANDARIN COLLAR:BLACK:M:SOLID:LS SHIRT</t>
  </si>
  <si>
    <t>REG OXFORD SOLID MANDARIN COLLAR:BLACK:L:SOLID:LS SHIRT</t>
  </si>
  <si>
    <t>REG OXFORD SOLID MANDARIN COLLAR:BLACK:XL:SOLID:LS SHIRT</t>
  </si>
  <si>
    <t>SSOXSH</t>
  </si>
  <si>
    <t>REG OXFORD SOLID MANDARIN COLLAR:BLACK:S:SOLID:SS SHIRT</t>
  </si>
  <si>
    <t>REG OXFORD SOLID MANDARIN COLLAR:BLACK:M:SOLID:SS SHIRT</t>
  </si>
  <si>
    <t>REG OXFORD SOLID MANDARIN COLLAR:BLACK:L:SOLID:SS SHIRT</t>
  </si>
  <si>
    <t>REG OXFORD SOLID MANDARIN COLLAR:BLACK:XL:SOLID:SS SHIRT</t>
  </si>
  <si>
    <t>REG OXFORD SOLID MANDARIN COLLAR:WHITE:S:SOLID:SS SHIRT</t>
  </si>
  <si>
    <t>REG OXFORD SOLID MANDARIN COLLAR:WHITE:M:SOLID:SS SHIRT</t>
  </si>
  <si>
    <t>REG OXFORD SOLID MANDARIN COLLAR:WHITE:L:SOLID:SS SHIRT</t>
  </si>
  <si>
    <t>REG OXFORD SOLID MANDARIN COLLAR:WHITE:XL:SOLID:SS SHIRT</t>
  </si>
  <si>
    <t>SS T-SHIRT OBL BASIC ROUND NECK ESSRN:RUSTIC ORANGE:S:SOLID:SS T-SHIRT</t>
  </si>
  <si>
    <t>SS T-SHIRT OBL BASIC ROUND NECK ESSRN:RUSTIC ORANGE:M:SOLID:SS T-SHIRT</t>
  </si>
  <si>
    <t>SS T-SHIRT OBL BASIC ROUND NECK ESSRN:RUSTIC ORANGE:L:SOLID:SS T-SHIRT</t>
  </si>
  <si>
    <t>SS T-SHIRT OBL BASIC ROUND NECK ESSRN:RUSTIC ORANGE:XL:SOLID:SS T-SHIRT</t>
  </si>
  <si>
    <t>SS T-SHIRT OBL BASIC ROUND NECK ESSRN:RUSTIC ORANGE:XXL:SOLID:SS T-SHIRT</t>
  </si>
  <si>
    <t>SS T-SHIRT OBL BASIC ROUND NECK ESSRN:CHARCOAL:S:SOLID:SS T-SHIRT</t>
  </si>
  <si>
    <t>SS T-SHIRT OBL BASIC ROUND NECK ESSRN:CHARCOAL:M:SOLID:SS T-SHIRT</t>
  </si>
  <si>
    <t>SS T-SHIRT OBL BASIC ROUND NECK ESSRN:CHARCOAL:L:SOLID:SS T-SHIRT</t>
  </si>
  <si>
    <t>SS T-SHIRT OBL BASIC ROUND NECK ESSRN:CHARCOAL:XL:SOLID:SS T-SHIRT</t>
  </si>
  <si>
    <t>SS T-SHIRT OBL BASIC ROUND NECK ESSRN:CHARCOAL:XXL:SOLID:SS T-SHIRT</t>
  </si>
  <si>
    <t>SS T-SHIRT OBL BASIC ROUND NECK ESSRN:WOOD BROWN:S:SOLID:SS T-SHIRT</t>
  </si>
  <si>
    <t>SS T-SHIRT OBL BASIC ROUND NECK ESSRN:WOOD BROWN:M:SOLID:SS T-SHIRT</t>
  </si>
  <si>
    <t>SS T-SHIRT OBL BASIC ROUND NECK ESSRN:WOOD BROWN:L:SOLID:SS T-SHIRT</t>
  </si>
  <si>
    <t>SS T-SHIRT OBL BASIC ROUND NECK ESSRN:WOOD BROWN:XL:SOLID:SS T-SHIRT</t>
  </si>
  <si>
    <t>SS T-SHIRT OBL BASIC ROUND NECK ESSRN:WOOD BROWN:XXL:SOLID:SS T-SHIRT</t>
  </si>
  <si>
    <t>SS POLO SHIRT WK BASIC LACOSE SOLID BSWS:NAVY BLUE:S:SOLID:SS POLO SHIRT</t>
  </si>
  <si>
    <t>SS POLO SHIRT WK BASIC LACOSE SOLID BSWS:NAVY BLUE:M:SOLID:SS POLO SHIRT</t>
  </si>
  <si>
    <t>SS POLO SHIRT WK BASIC LACOSE SOLID BSWS:NAVY BLUE:L:SOLID:SS POLO SHIRT</t>
  </si>
  <si>
    <t>SS POLO SHIRT WK BASIC LACOSE SOLID BSWS:NAVY BLUE:XL:SOLID:SS POLO SHIRT</t>
  </si>
  <si>
    <t>SS POLO SHIRT WK BASIC LACOSE SOLID BSWS:NAVY BLUE:XXL:SOLID:SS POLO SHIRT</t>
  </si>
  <si>
    <t>SS POLO SHIRT WK BASIC LACOSE SOLID BSWS:WOOD BROWN:S:SOLID:SS POLO SHIRT</t>
  </si>
  <si>
    <t>SS POLO SHIRT WK BASIC LACOSE SOLID BSWS:WOOD BROWN:M:SOLID:SS POLO SHIRT</t>
  </si>
  <si>
    <t>SS POLO SHIRT WK BASIC LACOSE SOLID BSWS:WOOD BROWN:L:SOLID:SS POLO SHIRT</t>
  </si>
  <si>
    <t>SS POLO SHIRT WK BASIC LACOSE SOLID BSWS:WOOD BROWN:XL:SOLID:SS POLO SHIRT</t>
  </si>
  <si>
    <t>SS POLO SHIRT WK BASIC LACOSE SOLID BSWS:WOOD BROWN:XXL:SOLID:SS POLO SHIRT</t>
  </si>
  <si>
    <t>JKNGR02</t>
  </si>
  <si>
    <t>JACKET ZIP BASIC SMALL OTTOMAN JKNGR02:OLIVE:S:SOLID:JACKET</t>
  </si>
  <si>
    <t>JACKET ZIP BASIC SMALL OTTOMAN JKNGR02:OLIVE:M:SOLID:JACKET</t>
  </si>
  <si>
    <t>JACKET ZIP BASIC SMALL OTTOMAN JKNGR02:OLIVE:L:SOLID:JACKET</t>
  </si>
  <si>
    <t>JACKET ZIP BASIC SMALL OTTOMAN JKNGR02:OLIVE:XL:SOLID:JACKET</t>
  </si>
  <si>
    <t>JACKET ZIP BASIC SMALL OTTOMAN JKNGR02:BLACK:S:SOLID:JACKET</t>
  </si>
  <si>
    <t>JACKET ZIP BASIC SMALL OTTOMAN JKNGR02:BLACK:M:SOLID:JACKET</t>
  </si>
  <si>
    <t>JACKET ZIP BASIC SMALL OTTOMAN JKNGR02:BLACK:L:SOLID:JACKET</t>
  </si>
  <si>
    <t>JACKET ZIP BASIC SMALL OTTOMAN JKNGR02:BLACK:XL:SOLID:JACKET</t>
  </si>
  <si>
    <t>JACKET ZIP BASIC SMALL OTTOMAN JKNGR02:BEIGE:S:SOLID:JACKET</t>
  </si>
  <si>
    <t>JACKET ZIP BASIC SMALL OTTOMAN JKNGR02:BEIGE:M:SOLID:JACKET</t>
  </si>
  <si>
    <t>JACKET ZIP BASIC SMALL OTTOMAN JKNGR02:BEIGE:L:SOLID:JACKET</t>
  </si>
  <si>
    <t>JACKET ZIP BASIC SMALL OTTOMAN JKNGR02:BEIGE:XL:SOLID:JACKET</t>
  </si>
  <si>
    <t>JKNGR03</t>
  </si>
  <si>
    <t>JACKET ZIP BASIC PIQUE FLEECE JKNGR03:NAVY BLUE:S:SOLID:JACKET</t>
  </si>
  <si>
    <t>JACKET ZIP BASIC PIQUE FLEECE JKNGR03:NAVY BLUE:M:SOLID:JACKET</t>
  </si>
  <si>
    <t>JACKET ZIP BASIC PIQUE FLEECE JKNGR03:NAVY BLUE:L:SOLID:JACKET</t>
  </si>
  <si>
    <t>JACKET ZIP BASIC PIQUE FLEECE JKNGR03:NAVY BLUE:XL:SOLID:JACKET</t>
  </si>
  <si>
    <t>JACKET ZIP BASIC PIQUE FLEECE JKNGR03:BEIGE:S:SOLID:JACKET</t>
  </si>
  <si>
    <t>JACKET ZIP BASIC PIQUE FLEECE JKNGR03:BEIGE:M:SOLID:JACKET</t>
  </si>
  <si>
    <t>JACKET ZIP BASIC PIQUE FLEECE JKNGR03:BEIGE:L:SOLID:JACKET</t>
  </si>
  <si>
    <t>JACKET ZIP BASIC PIQUE FLEECE JKNGR03:BEIGE:XL:SOLID:JACKET</t>
  </si>
  <si>
    <t>JKITIN01</t>
  </si>
  <si>
    <t>JACKET KNIT OTTOMAN COMB JKITIN01:OLIVE:S:SOLID:JACKET</t>
  </si>
  <si>
    <t>JACKET KNIT OTTOMAN COMB JKITIN01:OLIVE:M:SOLID:JACKET</t>
  </si>
  <si>
    <t>JACKET KNIT OTTOMAN COMB JKITIN01:OLIVE:L:SOLID:JACKET</t>
  </si>
  <si>
    <t>JACKET KNIT OTTOMAN COMB JKITIN01:OLIVE:XL:SOLID:JACKET</t>
  </si>
  <si>
    <t>JMCIL01</t>
  </si>
  <si>
    <t>JACKET MICRO COMB HOODIE JMCIL01:NAVY BLUE:S:SOLID:JACKET</t>
  </si>
  <si>
    <t>JACKET MICRO COMB HOODIE JMCIL01:NAVY BLUE:M:SOLID:JACKET</t>
  </si>
  <si>
    <t>JACKET MICRO COMB HOODIE JMCIL01:NAVY BLUE:L:SOLID:JACKET</t>
  </si>
  <si>
    <t>JACKET MICRO COMB HOODIE JMCIL01:NAVY BLUE:XL:SOLID:JACKET</t>
  </si>
  <si>
    <t>JACKET MICRO COMB HOODIE JMCIL01:PASTEL GREY:S:SOLID:JACKET</t>
  </si>
  <si>
    <t>JACKET MICRO COMB HOODIE JMCIL01:PASTEL GREY:M:SOLID:JACKET</t>
  </si>
  <si>
    <t>JACKET MICRO COMB HOODIE JMCIL01:PASTEL GREY:L:SOLID:JACKET</t>
  </si>
  <si>
    <t>JACKET MICRO COMB HOODIE JMCIL01:PASTEL GREY:XL:SOLID:JACKET</t>
  </si>
  <si>
    <t>JMCIL02</t>
  </si>
  <si>
    <t>JACKET MICRO DOUBLE POCKET SNAP BTN JMCIL02:BLACK:S:SOLID:JACKET</t>
  </si>
  <si>
    <t>JACKET MICRO DOUBLE POCKET SNAP BTN JMCIL02:BLACK:M:SOLID:JACKET</t>
  </si>
  <si>
    <t>JACKET MICRO DOUBLE POCKET SNAP BTN JMCIL02:BLACK:L:SOLID:JACKET</t>
  </si>
  <si>
    <t>JACKET MICRO DOUBLE POCKET SNAP BTN JMCIL02:BLACK:XL:SOLID:JACKET</t>
  </si>
  <si>
    <t>JMCIL03</t>
  </si>
  <si>
    <t>JACKET MICRO HOD VELCRO JMCIL03:GOLDEN BROWN:S:SOLID:JACKET</t>
  </si>
  <si>
    <t>JACKET MICRO HOD VELCRO JMCIL03:GOLDEN BROWN:M:SOLID:JACKET</t>
  </si>
  <si>
    <t>JACKET MICRO HOD VELCRO JMCIL03:GOLDEN BROWN:L:SOLID:JACKET</t>
  </si>
  <si>
    <t>JACKET MICRO HOD VELCRO JMCIL03:GOLDEN BROWN:XL:SOLID:JACKET</t>
  </si>
  <si>
    <t>JMCIL04</t>
  </si>
  <si>
    <t>JACKET MICRO COMB KNIT PIQ JMCIL04:OLIVE:S:SOLID:JACKET</t>
  </si>
  <si>
    <t>JACKET MICRO COMB KNIT PIQ JMCIL04:OLIVE:M:SOLID:JACKET</t>
  </si>
  <si>
    <t>JACKET MICRO COMB KNIT PIQ JMCIL04:OLIVE:L:SOLID:JACKET</t>
  </si>
  <si>
    <t>JACKET MICRO COMB KNIT PIQ JMCIL04:OLIVE:XL:SOLID:JACKET</t>
  </si>
  <si>
    <t>JKMCIN05</t>
  </si>
  <si>
    <t>JACKET MICRO HOD JKMCIN05:OLIVE:S:SOLID:JACKET</t>
  </si>
  <si>
    <t>JACKET MICRO HOD JKMCIN05:OLIVE:M:SOLID:JACKET</t>
  </si>
  <si>
    <t>JACKET MICRO HOD JKMCIN05:OLIVE:L:SOLID:JACKET</t>
  </si>
  <si>
    <t>JACKET MICRO HOD JKMCIN05:OLIVE:XL:SOLID:JACKET</t>
  </si>
  <si>
    <t>JACKET MICRO HOD JKMCIN05:CHARCOAL:S:SOLID:JACKET</t>
  </si>
  <si>
    <t>JACKET MICRO HOD JKMCIN05:CHARCOAL:M:SOLID:JACKET</t>
  </si>
  <si>
    <t>JACKET MICRO HOD JKMCIN05:CHARCOAL:L:SOLID:JACKET</t>
  </si>
  <si>
    <t>JACKET MICRO HOD JKMCIN05:CHARCOAL:XL:SOLID:JACKET</t>
  </si>
  <si>
    <t>JKNYC01</t>
  </si>
  <si>
    <t>JACKET WOVEN TWILL LAVENDER NYC JKNYC01:BLACK:S:SOLID:JACKET</t>
  </si>
  <si>
    <t>JACKET WOVEN TWILL LAVENDER NYC JKNYC01:BLACK:M:SOLID:JACKET</t>
  </si>
  <si>
    <t>JACKET WOVEN TWILL LAVENDER NYC JKNYC01:BLACK:XL:SOLID:JACKET</t>
  </si>
  <si>
    <t>JACKET WOVEN TWILL LAVENDER NYC JKNYC01:BLACK:L:SOLID:JACKET</t>
  </si>
  <si>
    <t>WSNYC04</t>
  </si>
  <si>
    <t>SS SHIRT WOVEN KNIT WAFFLE COMB WSNYC04:BLACK:S:SOLID:SS SHIRT</t>
  </si>
  <si>
    <t>SS SHIRT WOVEN KNIT WAFFLE COMB WSNYC04:BLACK:M:SOLID:SS SHIRT</t>
  </si>
  <si>
    <t>SS SHIRT WOVEN KNIT WAFFLE COMB WSNYC04:BLACK:L:SOLID:SS SHIRT</t>
  </si>
  <si>
    <t>SS SHIRT WOVEN KNIT WAFFLE COMB WSNYC04:BLACK:XL:SOLID:SS SHIRT</t>
  </si>
  <si>
    <t>WSADS02</t>
  </si>
  <si>
    <t>SS SHIRT WOVEN ADRIATIC WSADS02:SAND:S:SOLID:SS SHIRT</t>
  </si>
  <si>
    <t>SS SHIRT WOVEN ADRIATIC WSADS02:SAND:M:SOLID:SS SHIRT</t>
  </si>
  <si>
    <t>SS SHIRT WOVEN ADRIATIC WSADS02:SAND:L:SOLID:SS SHIRT</t>
  </si>
  <si>
    <t>SS SHIRT WOVEN ADRIATIC WSADS02:SAND:XL:SOLID:SS SHIRT</t>
  </si>
  <si>
    <t>SS SHIRT WOVEN ADRIATIC WSADS02:WOOD BROWN:S:SOLID:SS SHIRT</t>
  </si>
  <si>
    <t>SS SHIRT WOVEN ADRIATIC WSADS02:WOOD BROWN:M:SOLID:SS SHIRT</t>
  </si>
  <si>
    <t>SS SHIRT WOVEN ADRIATIC WSADS02:WOOD BROWN:L:SOLID:SS SHIRT</t>
  </si>
  <si>
    <t>SS SHIRT WOVEN ADRIATIC WSADS02:WOOD BROWN:XL:SOLID:SS SHIRT</t>
  </si>
  <si>
    <t>WLNYC03</t>
  </si>
  <si>
    <t>LS SHIRT WOVEN SOLID MVP OXFR WLNYC03:LIGHT BLUE:S:SOLID:LS SHIRT</t>
  </si>
  <si>
    <t>LS SHIRT WOVEN SOLID MVP OXFR WLNYC03:LIGHT BLUE:M:SOLID:LS SHIRT</t>
  </si>
  <si>
    <t>LS SHIRT WOVEN SOLID MVP OXFR WLNYC03:LIGHT BLUE:L:SOLID:LS SHIRT</t>
  </si>
  <si>
    <t>LS SHIRT WOVEN SOLID MVP OXFR WLNYC03:LIGHT BLUE:XL:SOLID:LS SHIRT</t>
  </si>
  <si>
    <t>LS SHIRT SOLID SLUB VIRS13646BB WLNYC02:KHAKI:S:SOLID:LS SHIRT</t>
  </si>
  <si>
    <t>LS SHIRT SOLID SLUB VIRS13646BB WLNYC02:KHAKI:M:SOLID:LS SHIRT</t>
  </si>
  <si>
    <t>LS SHIRT SOLID SLUB VIRS13646BB WLNYC02:KHAKI:L:SOLID:LS SHIRT</t>
  </si>
  <si>
    <t>LS SHIRT SOLID SLUB VIRS13646BB WLNYC02:KHAKI:XL:SOLID:LS SHIRT</t>
  </si>
  <si>
    <t>LS SHIRT SOLID SLUB VIRS13646BB WLNYC02:PASTEL GREY:S:SOLID:LS SHIRT</t>
  </si>
  <si>
    <t>LS SHIRT SOLID SLUB VIRS13646BB WLNYC02:PASTEL GREY:M:SOLID:LS SHIRT</t>
  </si>
  <si>
    <t>LS SHIRT SOLID SLUB VIRS13646BB WLNYC02:PASTEL GREY:L:SOLID:LS SHIRT</t>
  </si>
  <si>
    <t>LS SHIRT SOLID SLUB VIRS13646BB WLNYC02:PASTEL GREY:XL:SOLID:LS SHIRT</t>
  </si>
  <si>
    <t>WSOMKG03</t>
  </si>
  <si>
    <t>SS SHIRT AOP LINEN SLUB PRINT WSOMKG03:CHARCOAL:S:PRINT:SS SHIRT</t>
  </si>
  <si>
    <t>SS SHIRT AOP LINEN SLUB PRINT WSOMKG03:CHARCOAL:M:PRINT:SS SHIRT</t>
  </si>
  <si>
    <t>SS SHIRT AOP LINEN SLUB PRINT WSOMKG03:CHARCOAL:L:PRINT:SS SHIRT</t>
  </si>
  <si>
    <t>SS SHIRT AOP LINEN SLUB PRINT WSOMKG03:CHARCOAL:XL:PRINT:SS SHIRT</t>
  </si>
  <si>
    <t>WSOKM02</t>
  </si>
  <si>
    <t>SS SHIRT WOVEN SLUB AOP PALM WSOKM02:NAVY BLUE:S:PRINT:SS SHIRT</t>
  </si>
  <si>
    <t>SS SHIRT WOVEN SLUB AOP PALM WSOKM02:NAVY BLUE:M:PRINT:SS SHIRT</t>
  </si>
  <si>
    <t>SS SHIRT WOVEN SLUB AOP PALM WSOKM02:NAVY BLUE:L:PRINT:SS SHIRT</t>
  </si>
  <si>
    <t>SS SHIRT WOVEN SLUB AOP PALM WSOKM02:NAVY BLUE:XL:PRINT:SS SHIRT</t>
  </si>
  <si>
    <t>WSOMKG02</t>
  </si>
  <si>
    <t>SS SHIRT AOP LINEN SLUB CHECKS ABS WSOMKG02:OFF WHITE:S:CHECKS:SS SHIRT</t>
  </si>
  <si>
    <t>SS SHIRT AOP LINEN SLUB CHECKS ABS WSOMKG02:OFF WHITE:M:CHECKS:SS SHIRT</t>
  </si>
  <si>
    <t>SS SHIRT AOP LINEN SLUB CHECKS ABS WSOMKG02:OFF WHITE:L:CHECKS:SS SHIRT</t>
  </si>
  <si>
    <t>SS SHIRT AOP LINEN SLUB CHECKS ABS WSOMKG02:OFF WHITE:XL:CHECKS:SS SHIRT</t>
  </si>
  <si>
    <t>TNYCTR01</t>
  </si>
  <si>
    <t>SS T-SHIRT BASIC TENCEL NYC TNYCTR01:BROWN SUGAR:S:SOLID:SS T-SHIRT</t>
  </si>
  <si>
    <t>SS T-SHIRT BASIC TENCEL NYC TNYCTR01:BROWN SUGAR:M:SOLID:SS T-SHIRT</t>
  </si>
  <si>
    <t>SS T-SHIRT BASIC TENCEL NYC TNYCTR01:BROWN SUGAR:L:SOLID:SS T-SHIRT</t>
  </si>
  <si>
    <t>SS T-SHIRT BASIC TENCEL NYC TNYCTR01:BROWN SUGAR:XL:SOLID:SS T-SHIRT</t>
  </si>
  <si>
    <t>TSBML01</t>
  </si>
  <si>
    <t>SS T-SHIRT SOLID MELANGE UQ TSBML01:NAVY BLUE:S:SOLID:SS T-SHIRT</t>
  </si>
  <si>
    <t>SS T-SHIRT SOLID MELANGE UQ TSBML01:NAVY BLUE:M:SOLID:SS T-SHIRT</t>
  </si>
  <si>
    <t>SS T-SHIRT SOLID MELANGE UQ TSBML01:NAVY BLUE:L:SOLID:SS T-SHIRT</t>
  </si>
  <si>
    <t>SS T-SHIRT SOLID MELANGE UQ TSBML01:NAVY BLUE:XL:SOLID:SS T-SHIRT</t>
  </si>
  <si>
    <t>SS T-SHIRT SOLID MELANGE UQ TSBML01:SAND:S:SOLID:SS T-SHIRT</t>
  </si>
  <si>
    <t>SS T-SHIRT SOLID MELANGE UQ TSBML01:SAND:M:SOLID:SS T-SHIRT</t>
  </si>
  <si>
    <t>SS T-SHIRT SOLID MELANGE UQ TSBML01:SAND:L:SOLID:SS T-SHIRT</t>
  </si>
  <si>
    <t>SS T-SHIRT SOLID MELANGE UQ TSBML01:SAND:XL:SOLID:SS T-SHIRT</t>
  </si>
  <si>
    <t>SS T-SHIRT SOLID MELANGE UQ TSBML01:TAUPE GREY:S:SOLID:SS T-SHIRT</t>
  </si>
  <si>
    <t>SS T-SHIRT SOLID MELANGE UQ TSBML01:TAUPE GREY:M:SOLID:SS T-SHIRT</t>
  </si>
  <si>
    <t>SS T-SHIRT SOLID MELANGE UQ TSBML01:TAUPE GREY:L:SOLID:SS T-SHIRT</t>
  </si>
  <si>
    <t>SS T-SHIRT SOLID MELANGE UQ TSBML01:TAUPE GREY:XL:SOLID:SS T-SHIRT</t>
  </si>
  <si>
    <t>TNYCTR02</t>
  </si>
  <si>
    <t>SS T-SHIRT BASIC TENCEL NYC TNYCTR02:NAVY BLUE:S:GRAPHIC:SS T-SHIRT</t>
  </si>
  <si>
    <t>SS T-SHIRT BASIC TENCEL NYC TNYCTR02:NAVY BLUE:M:GRAPHIC:SS T-SHIRT</t>
  </si>
  <si>
    <t>SS T-SHIRT BASIC TENCEL NYC TNYCTR02:NAVY BLUE:L:GRAPHIC:SS T-SHIRT</t>
  </si>
  <si>
    <t>SS T-SHIRT BASIC TENCEL NYC TNYCTR02:NAVY BLUE:XL:GRAPHIC:SS T-SHIRT</t>
  </si>
  <si>
    <t>TSGRAN04</t>
  </si>
  <si>
    <t>SS T-SHIRT STEREOGRAPHIC HD TSGRAN04:OFF WHITE:S:GRAPHIC:SS T-SHIRT</t>
  </si>
  <si>
    <t>SS T-SHIRT STEREOGRAPHIC HD TSGRAN04:OFF WHITE:M:GRAPHIC:SS T-SHIRT</t>
  </si>
  <si>
    <t>SS T-SHIRT STEREOGRAPHIC HD TSGRAN04:OFF WHITE:L:GRAPHIC:SS T-SHIRT</t>
  </si>
  <si>
    <t>SS T-SHIRT STEREOGRAPHIC HD TSGRAN04:OFF WHITE:XL:GRAPHIC:SS T-SHIRT</t>
  </si>
  <si>
    <t>TGIL10</t>
  </si>
  <si>
    <t>SS T-SHIRT PRINT SERENITY HD TGIL10:OFF WHITE:S:GRAPHIC:SS T-SHIRT</t>
  </si>
  <si>
    <t>SS T-SHIRT PRINT SERENITY HD TGIL10:OFF WHITE:M:GRAPHIC:SS T-SHIRT</t>
  </si>
  <si>
    <t>SS T-SHIRT PRINT SERENITY HD TGIL10:OFF WHITE:L:GRAPHIC:SS T-SHIRT</t>
  </si>
  <si>
    <t>SS T-SHIRT PRINT SERENITY HD TGIL10:OFF WHITE:XL:GRAPHIC:SS T-SHIRT</t>
  </si>
  <si>
    <t>TGCK10</t>
  </si>
  <si>
    <t>SS T-SHIRT GRAPHIC SOLITUDE HD TGCK10:KHAKI:S:GRAPHIC:SS T-SHIRT</t>
  </si>
  <si>
    <t>SS T-SHIRT GRAPHIC SOLITUDE HD TGCK10:KHAKI:M:GRAPHIC:SS T-SHIRT</t>
  </si>
  <si>
    <t>SS T-SHIRT GRAPHIC SOLITUDE HD TGCK10:KHAKI:L:GRAPHIC:SS T-SHIRT</t>
  </si>
  <si>
    <t>SS T-SHIRT GRAPHIC SOLITUDE HD TGCK10:KHAKI:XL:GRAPHIC:SS T-SHIRT</t>
  </si>
  <si>
    <t>TGIL11</t>
  </si>
  <si>
    <t>SS T-SHIRT HD PIXEL MOVING TGIL11:WOOD BROWN:S:GRAPHIC:SS T-SHIRT</t>
  </si>
  <si>
    <t>SS T-SHIRT HD PIXEL MOVING TGIL11:WOOD BROWN:M:GRAPHIC:SS T-SHIRT</t>
  </si>
  <si>
    <t>SS T-SHIRT HD PIXEL MOVING TGIL11:WOOD BROWN:L:GRAPHIC:SS T-SHIRT</t>
  </si>
  <si>
    <t>SS T-SHIRT HD PIXEL MOVING TGIL11:WOOD BROWN:XL:GRAPHIC:SS T-SHIRT</t>
  </si>
  <si>
    <t>TSGRAN05</t>
  </si>
  <si>
    <t>SS T-SHIRT SOLITUDE SHADOW TSGRAN05:OFF WHITE:S:GRAPHIC:SS T-SHIRT</t>
  </si>
  <si>
    <t>SS T-SHIRT SOLITUDE SHADOW TSGRAN05:OFF WHITE:M:GRAPHIC:SS T-SHIRT</t>
  </si>
  <si>
    <t>SS T-SHIRT SOLITUDE SHADOW TSGRAN05:OFF WHITE:L:GRAPHIC:SS T-SHIRT</t>
  </si>
  <si>
    <t>SS T-SHIRT SOLITUDE SHADOW TSGRAN05:OFF WHITE:XL:GRAPHIC:SS T-SHIRT</t>
  </si>
  <si>
    <t>TPRKG01</t>
  </si>
  <si>
    <t>SS T-SHIRT GRAPHIC AUTH HD TPRKG01:BLACK:S:GRAPHIC:SS T-SHIRT</t>
  </si>
  <si>
    <t>SS T-SHIRT GRAPHIC AUTH HD TPRKG01:BLACK:M:GRAPHIC:SS T-SHIRT</t>
  </si>
  <si>
    <t>SS T-SHIRT GRAPHIC AUTH HD TPRKG01:BLACK:L:GRAPHIC:SS T-SHIRT</t>
  </si>
  <si>
    <t>SS T-SHIRT GRAPHIC AUTH HD TPRKG01:BLACK:XL:GRAPHIC:SS T-SHIRT</t>
  </si>
  <si>
    <t>TNYCTR03</t>
  </si>
  <si>
    <t>SS T-SHIRT PALM TENCEL NYC TNYCTR03:BLACK:S:GRAPHIC:SS T-SHIRT</t>
  </si>
  <si>
    <t>SS T-SHIRT PALM TENCEL NYC TNYCTR03:BLACK:M:GRAPHIC:SS T-SHIRT</t>
  </si>
  <si>
    <t>SS T-SHIRT PALM TENCEL NYC TNYCTR03:BLACK:L:GRAPHIC:SS T-SHIRT</t>
  </si>
  <si>
    <t>SS T-SHIRT PALM TENCEL NYC TNYCTR03:BLACK:XL:GRAPHIC:SS T-SHIRT</t>
  </si>
  <si>
    <t>TGIL12</t>
  </si>
  <si>
    <t>SS T-SHIRT HD DRIVE TGIL12:NAVY BLUE:S:GRAPHIC:SS T-SHIRT</t>
  </si>
  <si>
    <t>SS T-SHIRT HD DRIVE TGIL12:NAVY BLUE:M:GRAPHIC:SS T-SHIRT</t>
  </si>
  <si>
    <t>SS T-SHIRT HD DRIVE TGIL12:NAVY BLUE:L:GRAPHIC:SS T-SHIRT</t>
  </si>
  <si>
    <t>SS T-SHIRT HD DRIVE TGIL12:NAVY BLUE:XL:GRAPHIC:SS T-SHIRT</t>
  </si>
  <si>
    <t>TSGRTR01</t>
  </si>
  <si>
    <t>SS T-SHIRT GRAPHIC PALM MOVE TSGRTR01:KHAKI:S:GRAPHIC:SS T-SHIRT</t>
  </si>
  <si>
    <t>SS T-SHIRT GRAPHIC PALM MOVE TSGRTR01:KHAKI:M:GRAPHIC:SS T-SHIRT</t>
  </si>
  <si>
    <t>SS T-SHIRT GRAPHIC PALM MOVE TSGRTR01:KHAKI:L:GRAPHIC:SS T-SHIRT</t>
  </si>
  <si>
    <t>SS T-SHIRT GRAPHIC PALM MOVE TSGRTR01:KHAKI:XL:GRAPHIC:SS T-SHIRT</t>
  </si>
  <si>
    <t>TSGRAN06</t>
  </si>
  <si>
    <t>SS T-SHIRT BOLD SHADOW TSGRAN06:BLACK:S:GRAPHIC:SS T-SHIRT</t>
  </si>
  <si>
    <t>SS T-SHIRT BOLD SHADOW TSGRAN06:BLACK:M:GRAPHIC:SS T-SHIRT</t>
  </si>
  <si>
    <t>SS T-SHIRT BOLD SHADOW TSGRAN06:BLACK:L:GRAPHIC:SS T-SHIRT</t>
  </si>
  <si>
    <t>SS T-SHIRT BOLD SHADOW TSGRAN06:BLACK:XL:GRAPHIC:SS T-SHIRT</t>
  </si>
  <si>
    <t>TGCK11</t>
  </si>
  <si>
    <t>SS T-SHIRT GRAPHIC HD 3D COLE TGCK11:BLACK:S:GRAPHIC:SS T-SHIRT</t>
  </si>
  <si>
    <t>SS T-SHIRT GRAPHIC HD 3D COLE TGCK11:BLACK:M:GRAPHIC:SS T-SHIRT</t>
  </si>
  <si>
    <t>SS T-SHIRT GRAPHIC HD 3D COLE TGCK11:BLACK:L:GRAPHIC:SS T-SHIRT</t>
  </si>
  <si>
    <t>SS T-SHIRT GRAPHIC HD 3D COLE TGCK11:BLACK:XL:GRAPHIC:SS T-SHIRT</t>
  </si>
  <si>
    <t>SS T-SHIRT GRAPHIC HD 3D COLE TGCK11:OFF WHITE:S:GRAPHIC:SS T-SHIRT</t>
  </si>
  <si>
    <t>SS T-SHIRT GRAPHIC HD 3D COLE TGCK11:OFF WHITE:M:GRAPHIC:SS T-SHIRT</t>
  </si>
  <si>
    <t>SS T-SHIRT GRAPHIC HD 3D COLE TGCK11:OFF WHITE:L:GRAPHIC:SS T-SHIRT</t>
  </si>
  <si>
    <t>SS T-SHIRT GRAPHIC HD 3D COLE TGCK11:OFF WHITE:XL:GRAPHIC:SS T-SHIRT</t>
  </si>
  <si>
    <t>TGCK12</t>
  </si>
  <si>
    <t>SS T-SHIRT GRAPHIC HD EXTRAORDINARY TGCK12:BLACK:S:GRAPHIC:SS T-SHIRT</t>
  </si>
  <si>
    <t>SS T-SHIRT GRAPHIC HD EXTRAORDINARY TGCK12:BLACK:M:GRAPHIC:SS T-SHIRT</t>
  </si>
  <si>
    <t>SS T-SHIRT GRAPHIC HD EXTRAORDINARY TGCK12:BLACK:L:GRAPHIC:SS T-SHIRT</t>
  </si>
  <si>
    <t>SS T-SHIRT GRAPHIC HD EXTRAORDINARY TGCK12:BLACK:XL:GRAPHIC:SS T-SHIRT</t>
  </si>
  <si>
    <t>TGIL15</t>
  </si>
  <si>
    <t>SS T-SHIRT GRAPHIC INDEPENDENCE UNITY C AND S TGIL15:BLACK:S:GRAPHIC:SS T-SHIRT</t>
  </si>
  <si>
    <t>SS T-SHIRT GRAPHIC INDEPENDENCE UNITY C AND S TGIL15:BLACK:M:GRAPHIC:SS T-SHIRT</t>
  </si>
  <si>
    <t>SS T-SHIRT GRAPHIC INDEPENDENCE UNITY C AND S TGIL15:BLACK:L:GRAPHIC:SS T-SHIRT</t>
  </si>
  <si>
    <t>SS T-SHIRT GRAPHIC INDEPENDENCE UNITY C AND S TGIL15:BLACK:XL:GRAPHIC:SS T-SHIRT</t>
  </si>
  <si>
    <t>TGCK13</t>
  </si>
  <si>
    <t>SS T-SHIRT GRAPHIC SIMILAR PHOTOPRINT TGCK13:OFF WHITE:S:GRAPHIC:SS T-SHIRT</t>
  </si>
  <si>
    <t>SS T-SHIRT GRAPHIC SIMILAR PHOTOPRINT TGCK13:OFF WHITE:M:GRAPHIC:SS T-SHIRT</t>
  </si>
  <si>
    <t>SS T-SHIRT GRAPHIC SIMILAR PHOTOPRINT TGCK13:OFF WHITE:L:GRAPHIC:SS T-SHIRT</t>
  </si>
  <si>
    <t>SS T-SHIRT GRAPHIC SIMILAR PHOTOPRINT TGCK13:OFF WHITE:XL:GRAPHIC:SS T-SHIRT</t>
  </si>
  <si>
    <t>TGCK14</t>
  </si>
  <si>
    <t>SS T-SHIRT GRAPHIC SUPERNOVA BROWN TGCK14:BEIGE:S:GRAPHIC:SS T-SHIRT</t>
  </si>
  <si>
    <t>SS T-SHIRT GRAPHIC SUPERNOVA BROWN TGCK14:BEIGE:M:GRAPHIC:SS T-SHIRT</t>
  </si>
  <si>
    <t>SS T-SHIRT GRAPHIC SUPERNOVA BROWN TGCK14:BEIGE:L:GRAPHIC:SS T-SHIRT</t>
  </si>
  <si>
    <t>SS T-SHIRT GRAPHIC SUPERNOVA BROWN TGCK14:BEIGE:XL:GRAPHIC:SS T-SHIRT</t>
  </si>
  <si>
    <t>TPRKG02</t>
  </si>
  <si>
    <t>SS T-SHIRT GRAPHIC ROUND GEOMETRIC TPRKG02:OFF WHITE:S:GRAPHIC:SS T-SHIRT</t>
  </si>
  <si>
    <t>SS T-SHIRT GRAPHIC ROUND GEOMETRIC TPRKG02:OFF WHITE:M:GRAPHIC:SS T-SHIRT</t>
  </si>
  <si>
    <t>SS T-SHIRT GRAPHIC ROUND GEOMETRIC TPRKG02:OFF WHITE:L:GRAPHIC:SS T-SHIRT</t>
  </si>
  <si>
    <t>SS T-SHIRT GRAPHIC ROUND GEOMETRIC TPRKG02:OFF WHITE:XL:GRAPHIC:SS T-SHIRT</t>
  </si>
  <si>
    <t>TGIL14</t>
  </si>
  <si>
    <t>SS T-SHIRT GRAPHIC COLE ORBIT BLUE TGIL14:NAVY BLUE:S:TEXT:SS T-SHIRT</t>
  </si>
  <si>
    <t>SS T-SHIRT GRAPHIC COLE ORBIT BLUE TGIL14:NAVY BLUE:M:TEXT:SS T-SHIRT</t>
  </si>
  <si>
    <t>SS T-SHIRT GRAPHIC COLE ORBIT BLUE TGIL14:NAVY BLUE:L:TEXT:SS T-SHIRT</t>
  </si>
  <si>
    <t>SS T-SHIRT GRAPHIC COLE ORBIT BLUE TGIL14:NAVY BLUE:XL:TEXT:SS T-SHIRT</t>
  </si>
  <si>
    <t>TGCK15</t>
  </si>
  <si>
    <t>SS T-SHIRT GRAPHIC BLOCK HD TGCK15:MAROON:S:GRAPHIC:SS T-SHIRT</t>
  </si>
  <si>
    <t>SS T-SHIRT GRAPHIC BLOCK HD TGCK15:MAROON:M:GRAPHIC:SS T-SHIRT</t>
  </si>
  <si>
    <t>SS T-SHIRT GRAPHIC BLOCK HD TGCK15:MAROON:L:GRAPHIC:SS T-SHIRT</t>
  </si>
  <si>
    <t>SS T-SHIRT GRAPHIC BLOCK HD TGCK15:MAROON:XL:GRAPHIC:SS T-SHIRT</t>
  </si>
  <si>
    <t>TGMKG03</t>
  </si>
  <si>
    <t>SS T-SHIRT GRAPHIC HD ESSENCE TGMKG03:OFF WHITE:S:GRAPHIC:SS T-SHIRT</t>
  </si>
  <si>
    <t>SS T-SHIRT GRAPHIC HD ESSENCE TGMKG03:OFF WHITE:M:GRAPHIC:SS T-SHIRT</t>
  </si>
  <si>
    <t>SS T-SHIRT GRAPHIC HD ESSENCE TGMKG03:OFF WHITE:L:GRAPHIC:SS T-SHIRT</t>
  </si>
  <si>
    <t>SS T-SHIRT GRAPHIC HD ESSENCE TGMKG03:OFF WHITE:XL:GRAPHIC:SS T-SHIRT</t>
  </si>
  <si>
    <t>TGCK16</t>
  </si>
  <si>
    <t>SS T-SHIRT GRAPHIC GRADATION PRINT C AND S TGCK16:BLACK:S:GRAPHIC:SS T-SHIRT</t>
  </si>
  <si>
    <t>SS T-SHIRT GRAPHIC GRADATION PRINT C AND S TGCK16:BLACK:M:GRAPHIC:SS T-SHIRT</t>
  </si>
  <si>
    <t>SS T-SHIRT GRAPHIC GRADATION PRINT C AND S TGCK16:BLACK:L:GRAPHIC:SS T-SHIRT</t>
  </si>
  <si>
    <t>SS T-SHIRT GRAPHIC GRADATION PRINT C AND S TGCK16:BLACK:XL:GRAPHIC:SS T-SHIRT</t>
  </si>
  <si>
    <t>TPRKG03</t>
  </si>
  <si>
    <t>SS T-SHIRT GRAPHIC HD COLE AI TPRKG03:OFF WHITE:S:TEXT:SS T-SHIRT</t>
  </si>
  <si>
    <t>SS T-SHIRT GRAPHIC HD COLE AI TPRKG03:OFF WHITE:M:TEXT:SS T-SHIRT</t>
  </si>
  <si>
    <t>SS T-SHIRT GRAPHIC HD COLE AI TPRKG03:OFF WHITE:L:TEXT:SS T-SHIRT</t>
  </si>
  <si>
    <t>SS T-SHIRT GRAPHIC HD COLE AI TPRKG03:OFF WHITE:XL:TEXT:SS T-SHIRT</t>
  </si>
  <si>
    <t>TGIL17</t>
  </si>
  <si>
    <t>SS T-SHIRT GRAPHIC COLE DTF PRINT TGIL17:NAVY BLUE:S:TEXT:SS T-SHIRT</t>
  </si>
  <si>
    <t>SS T-SHIRT GRAPHIC COLE DTF PRINT TGIL17:NAVY BLUE:M:TEXT:SS T-SHIRT</t>
  </si>
  <si>
    <t>SS T-SHIRT GRAPHIC COLE DTF PRINT TGIL17:NAVY BLUE:L:TEXT:SS T-SHIRT</t>
  </si>
  <si>
    <t>SS T-SHIRT GRAPHIC COLE DTF PRINT TGIL17:NAVY BLUE:XL:TEXT:SS T-SHIRT</t>
  </si>
  <si>
    <t>TGMKG02</t>
  </si>
  <si>
    <t>SS T-SHIRT GRAPHIC HD ATHMOSPHER 1983 TGMKG02:NAVY BLUE:S:GRAPHIC:SS T-SHIRT</t>
  </si>
  <si>
    <t>SS T-SHIRT GRAPHIC HD ATHMOSPHER 1983 TGMKG02:NAVY BLUE:M:GRAPHIC:SS T-SHIRT</t>
  </si>
  <si>
    <t>SS T-SHIRT GRAPHIC HD ATHMOSPHER 1983 TGMKG02:NAVY BLUE:L:GRAPHIC:SS T-SHIRT</t>
  </si>
  <si>
    <t>SS T-SHIRT GRAPHIC HD ATHMOSPHER 1983 TGMKG02:NAVY BLUE:XL:GRAPHIC:SS T-SHIRT</t>
  </si>
  <si>
    <t>TGIL16</t>
  </si>
  <si>
    <t>SS T-SHIRT GRAPHIC ATHMOSPHER TGIL16:OFF WHITE:S:TEXT:SS T-SHIRT</t>
  </si>
  <si>
    <t>SS T-SHIRT GRAPHIC ATHMOSPHER TGIL16:OFF WHITE:M:TEXT:SS T-SHIRT</t>
  </si>
  <si>
    <t>SS T-SHIRT GRAPHIC ATHMOSPHER TGIL16:OFF WHITE:L:TEXT:SS T-SHIRT</t>
  </si>
  <si>
    <t>SS T-SHIRT GRAPHIC ATHMOSPHER TGIL16:OFF WHITE:XL:TEXT:SS T-SHIRT</t>
  </si>
  <si>
    <t>PSNYC01</t>
  </si>
  <si>
    <t>PSBML04</t>
  </si>
  <si>
    <t>SS POLO SHIRT SOLID MELANGE UQ PSBML04:NAVY BLUE:S:SOLID:SS POLO SHIRT</t>
  </si>
  <si>
    <t>SS POLO SHIRT SOLID MELANGE UQ PSBML04:NAVY BLUE:M:SOLID:SS POLO SHIRT</t>
  </si>
  <si>
    <t>SS POLO SHIRT SOLID MELANGE UQ PSBML04:NAVY BLUE:L:SOLID:SS POLO SHIRT</t>
  </si>
  <si>
    <t>SS POLO SHIRT SOLID MELANGE UQ PSBML04:NAVY BLUE:XL:SOLID:SS POLO SHIRT</t>
  </si>
  <si>
    <t>SS POLO SHIRT SOLID MELANGE UQ PSBML04:TAUPE GREY:S:SOLID:SS POLO SHIRT</t>
  </si>
  <si>
    <t>SS POLO SHIRT SOLID MELANGE UQ PSBML04:TAUPE GREY:M:SOLID:SS POLO SHIRT</t>
  </si>
  <si>
    <t>SS POLO SHIRT SOLID MELANGE UQ PSBML04:TAUPE GREY:L:SOLID:SS POLO SHIRT</t>
  </si>
  <si>
    <t>SS POLO SHIRT SOLID MELANGE UQ PSBML04:TAUPE GREY:XL:SOLID:SS POLO SHIRT</t>
  </si>
  <si>
    <t>PSOAS01</t>
  </si>
  <si>
    <t>SS POLO SHIRT AOP DOTTED PSOAS01:OFF WHITE:S:PRINT:SS POLO SHIRT</t>
  </si>
  <si>
    <t>SS POLO SHIRT AOP DOTTED PSOAS01:OFF WHITE:M:PRINT:SS POLO SHIRT</t>
  </si>
  <si>
    <t>SS POLO SHIRT AOP DOTTED PSOAS01:OFF WHITE:XL:PRINT:SS POLO SHIRT</t>
  </si>
  <si>
    <t>PSOAS02</t>
  </si>
  <si>
    <t>SS POLO SHIRT AOP ARROW PSOAS02:OFF WHITE:S:PRINT:SS POLO SHIRT</t>
  </si>
  <si>
    <t>SS POLO SHIRT AOP ARROW PSOAS02:OFF WHITE:M:PRINT:SS POLO SHIRT</t>
  </si>
  <si>
    <t>SS POLO SHIRT AOP ARROW PSOAS02:OFF WHITE:L:PRINT:SS POLO SHIRT</t>
  </si>
  <si>
    <t>SS POLO SHIRT AOP ARROW PSOAS02:OFF WHITE:XL:PRINT:SS POLO SHIRT</t>
  </si>
  <si>
    <t>SWZR01</t>
  </si>
  <si>
    <t>SWEATSHIRT TEXTURE ZR FLATKNIT LOOK SWZR01:MISTY DARK GREY:S:TEXTURE:SWEATSHIRT</t>
  </si>
  <si>
    <t>SWEATSHIRT TEXTURE ZR FLATKNIT LOOK SWZR01:MISTY DARK GREY:M:TEXTURE:SWEATSHIRT</t>
  </si>
  <si>
    <t>SWEATSHIRT TEXTURE ZR FLATKNIT LOOK SWZR01:MISTY DARK GREY:L:TEXTURE:SWEATSHIRT</t>
  </si>
  <si>
    <t>SWEATSHIRT TEXTURE ZR FLATKNIT LOOK SWZR01:MISTY DARK GREY:XL:TEXTURE:SWEATSHIRT</t>
  </si>
  <si>
    <t>SWEATSHIRT TEXTURE ZR FLATKNIT LOOK SWZR01:NAVY BLUE:S:TEXTURE:SWEATSHIRT</t>
  </si>
  <si>
    <t>SWEATSHIRT TEXTURE ZR FLATKNIT LOOK SWZR01:NAVY BLUE:M:TEXTURE:SWEATSHIRT</t>
  </si>
  <si>
    <t>SWEATSHIRT TEXTURE ZR FLATKNIT LOOK SWZR01:NAVY BLUE:L:TEXTURE:SWEATSHIRT</t>
  </si>
  <si>
    <t>SWEATSHIRT TEXTURE ZR FLATKNIT LOOK SWZR01:NAVY BLUE:XL:TEXTURE:SWEATSHIRT</t>
  </si>
  <si>
    <t>SWEATSHIRT TEXTURE ZR FLATKNIT LOOK SWZR01:KHAKI:S:TEXTURE:SWEATSHIRT</t>
  </si>
  <si>
    <t>SWEATSHIRT TEXTURE ZR FLATKNIT LOOK SWZR01:KHAKI:M:TEXTURE:SWEATSHIRT</t>
  </si>
  <si>
    <t>SWEATSHIRT TEXTURE ZR FLATKNIT LOOK SWZR01:KHAKI:L:TEXTURE:SWEATSHIRT</t>
  </si>
  <si>
    <t>SWEATSHIRT TEXTURE ZR FLATKNIT LOOK SWZR01:KHAKI:XL:TEXTURE:SWEATSHIRT</t>
  </si>
  <si>
    <t>SS T-SHIRT OBL BASIC ROUND NECK ESSRN:TAUPE GREY:S:SOLID:SS T-SHIRT</t>
  </si>
  <si>
    <t>SS T-SHIRT OBL BASIC ROUND NECK ESSRN:TAUPE GREY:M:SOLID:SS T-SHIRT</t>
  </si>
  <si>
    <t>SS T-SHIRT OBL BASIC ROUND NECK ESSRN:TAUPE GREY:L:SOLID:SS T-SHIRT</t>
  </si>
  <si>
    <t>SS T-SHIRT OBL BASIC ROUND NECK ESSRN:TAUPE GREY:XL:SOLID:SS T-SHIRT</t>
  </si>
  <si>
    <t>SS T-SHIRT OBL BASIC ROUND NECK ESSRN:TAUPE GREY:XXL:SOLID:SS T-SHIRT</t>
  </si>
  <si>
    <t>OBLM81</t>
  </si>
  <si>
    <t>OBL BASIC ROUND NECK M81:MISTY DARK GREY:S</t>
  </si>
  <si>
    <t>OBL BASIC ROUND NECK M81:MISTY DARK GREY:M</t>
  </si>
  <si>
    <t>OBL BASIC ROUND NECK M81:MISTY DARK GREY:L</t>
  </si>
  <si>
    <t>OBL BASIC ROUND NECK M81:MISTY DARK GREY:XL</t>
  </si>
  <si>
    <t>OBL BASIC ROUND NECK MS.BLUE:MISTY MEDIUM BLUE:S</t>
  </si>
  <si>
    <t>OBL BASIC ROUND NECK MS.BLUE:MISTY MEDIUM BLUE:M</t>
  </si>
  <si>
    <t>OBL BASIC ROUND NECK MS.BLUE:MISTY MEDIUM BLUE:L</t>
  </si>
  <si>
    <t>OBL BASIC ROUND NECK MS.BLUE:MISTY MEDIUM BLUE:XL</t>
  </si>
  <si>
    <t>OBL BASIC ROUND NECK MS.NAVY:NAVY BLUE:S</t>
  </si>
  <si>
    <t>OBL BASIC ROUND NECK MS.NAVY:NAVY BLUE:M</t>
  </si>
  <si>
    <t>OBL BASIC ROUND NECK MS.NAVY:NAVY BLUE:L</t>
  </si>
  <si>
    <t>OBL BASIC ROUND NECK MS.NAVY:NAVY BLUE:XL</t>
  </si>
  <si>
    <t>OBL BASIC ROUND NECK M34:MISTY LIGHT BLUE:S</t>
  </si>
  <si>
    <t>OBL BASIC ROUND NECK M34:MISTY LIGHT BLUE:M</t>
  </si>
  <si>
    <t>OBL BASIC ROUND NECK M34:MISTY LIGHT BLUE:L</t>
  </si>
  <si>
    <t>OBL BASIC ROUND NECK M34:MISTY LIGHT BLUE:XL</t>
  </si>
  <si>
    <t>OBL BASIC ROUND NECK MS.BLUE:MISTY MEDIUM BLUE:2XL</t>
  </si>
  <si>
    <t>SS T-SHIRT OBL BASIC ROUND NECK ESSRN:BLACK:S:SOLID:SS T-SHIRT</t>
  </si>
  <si>
    <t>SS T-SHIRT OBL BASIC ROUND NECK ESSRN:BLACK:M:SOLID:SS T-SHIRT</t>
  </si>
  <si>
    <t>SS T-SHIRT OBL BASIC ROUND NECK ESSRN:BLACK:L:SOLID:SS T-SHIRT</t>
  </si>
  <si>
    <t>SS T-SHIRT OBL BASIC ROUND NECK ESSRN:BLACK:XL:SOLID:SS T-SHIRT</t>
  </si>
  <si>
    <t>SS T-SHIRT OBL BASIC ROUND NECK ESSRN:BLACK:XXL:SOLID:SS T-SHIRT</t>
  </si>
  <si>
    <t>SS T-SHIRT OBL BASIC ROUND NECK ESSRN:OLIVE:S:SOLID:SS T-SHIRT</t>
  </si>
  <si>
    <t>SS T-SHIRT OBL BASIC ROUND NECK ESSRN:OLIVE:M:SOLID:SS T-SHIRT</t>
  </si>
  <si>
    <t>SS T-SHIRT OBL BASIC ROUND NECK ESSRN:OLIVE:L:SOLID:SS T-SHIRT</t>
  </si>
  <si>
    <t>SS T-SHIRT OBL BASIC ROUND NECK ESSRN:OLIVE:XL:SOLID:SS T-SHIRT</t>
  </si>
  <si>
    <t>SS T-SHIRT OBL BASIC ROUND NECK ESSRN:OLIVE:XXL:SOLID:SS T-SHIRT</t>
  </si>
  <si>
    <t>SS T-SHIRT OBL BASIC ROUND NECK ESSRN:MAROON:S:SOLID:SS T-SHIRT</t>
  </si>
  <si>
    <t>SS T-SHIRT OBL BASIC ROUND NECK ESSRN:MAROON:M:SOLID:SS T-SHIRT</t>
  </si>
  <si>
    <t>SS T-SHIRT OBL BASIC ROUND NECK ESSRN:MAROON:L:SOLID:SS T-SHIRT</t>
  </si>
  <si>
    <t>SS T-SHIRT OBL BASIC ROUND NECK ESSRN:MAROON:XL:SOLID:SS T-SHIRT</t>
  </si>
  <si>
    <t>SS T-SHIRT OBL BASIC ROUND NECK ESSRN:MAROON:XXL:SOLID:SS T-SHIRT</t>
  </si>
  <si>
    <t>ESSRNW</t>
  </si>
  <si>
    <t>SS T-SHIRT BASIC ROUND NECK ESSRNW:WHITE:S:SOLID:SS T-SHIRT</t>
  </si>
  <si>
    <t>SS T-SHIRT BASIC ROUND NECK ESSRNW:WHITE:M:SOLID:SS T-SHIRT</t>
  </si>
  <si>
    <t>SS T-SHIRT BASIC ROUND NECK ESSRNW:WHITE:L:SOLID:SS T-SHIRT</t>
  </si>
  <si>
    <t>SS T-SHIRT BASIC ROUND NECK ESSRNW:WHITE:XL:SOLID:SS T-SHIRT</t>
  </si>
  <si>
    <t>SS T-SHIRT BASIC ROUND NECK ESSRNW:WHITE:XXL:SOLID:SS T-SHIRT</t>
  </si>
  <si>
    <t>SS T-SHIRT BASIC ROUND NECK ESSRNW:MUSTARD:S:SOLID:SS T-SHIRT</t>
  </si>
  <si>
    <t>SS T-SHIRT BASIC ROUND NECK ESSRNW:MUSTARD:M:SOLID:SS T-SHIRT</t>
  </si>
  <si>
    <t>SS T-SHIRT BASIC ROUND NECK ESSRNW:MUSTARD:L:SOLID:SS T-SHIRT</t>
  </si>
  <si>
    <t>SS T-SHIRT BASIC ROUND NECK ESSRNW:MUSTARD:XL:SOLID:SS T-SHIRT</t>
  </si>
  <si>
    <t>SS T-SHIRT BASIC ROUND NECK ESSRNW:MUSTARD:XXL:SOLID:SS T-SHIRT</t>
  </si>
  <si>
    <t>OBL BASIC ROUND NECK MS.NAVY:NAVY BLUE:2XL</t>
  </si>
  <si>
    <t>OBL BASIC ROUND NECK M81:MISTY DARK GREY:2XL</t>
  </si>
  <si>
    <t>OBL BASIC ROUND NECK M34:MISTY LIGHT BLUE:2XL</t>
  </si>
  <si>
    <t>ESSRNS</t>
  </si>
  <si>
    <t>SS T-SHIRT ESSENTIAL SS ROUND NECK ESSRNS:GOLDEN BROWN:S:SOLID:SS T-SHIRT</t>
  </si>
  <si>
    <t>SS T-SHIRT ESSENTIAL SS ROUND NECK ESSRNS:GOLDEN BROWN:M:SOLID:SS T-SHIRT</t>
  </si>
  <si>
    <t>SS T-SHIRT ESSENTIAL SS ROUND NECK ESSRNS:GOLDEN BROWN:L:SOLID:SS T-SHIRT</t>
  </si>
  <si>
    <t>SS T-SHIRT ESSENTIAL SS ROUND NECK ESSRNS:GOLDEN BROWN:XL:SOLID:SS T-SHIRT</t>
  </si>
  <si>
    <t>SS T-SHIRT ESSENTIAL SS ROUND NECK ESSRNS:GOLDEN BROWN:XXL:SOLID:SS T-SHIRT</t>
  </si>
  <si>
    <t>ESSRNBR</t>
  </si>
  <si>
    <t>TSHIRT BASIC ROUND NECK MISTY ESSRNBR:MISTY LIGHT BR:S:SOLID:SS T-SHIRT</t>
  </si>
  <si>
    <t>TSHIRT BASIC ROUND NECK MISTY ESSRNBR:MISTY LIGHT BR:M:SOLID:SS T-SHIRT</t>
  </si>
  <si>
    <t>TSHIRT BASIC ROUND NECK MISTY ESSRNBR:MISTY LIGHT BR:L:SOLID:SS T-SHIRT</t>
  </si>
  <si>
    <t>TSHIRT BASIC ROUND NECK MISTY ESSRNBR:MISTY LIGHT BR:XL:SOLID:SS T-SHIRT</t>
  </si>
  <si>
    <t>TSHIRT BASIC ROUND NECK MISTY ESSRNBR:MISTY LIGHT BR:XXL:SOLID:SS T-SHIRT</t>
  </si>
  <si>
    <t>SS T-SHIRT OBL BASIC ROUND NECK ESSRN:DARK JADE:S:SOLID:SS T-SHIRT</t>
  </si>
  <si>
    <t>SS T-SHIRT OBL BASIC ROUND NECK ESSRN:DARK JADE:M:SOLID:SS T-SHIRT</t>
  </si>
  <si>
    <t>SS T-SHIRT OBL BASIC ROUND NECK ESSRN:DARK JADE:L:SOLID:SS T-SHIRT</t>
  </si>
  <si>
    <t>SS T-SHIRT OBL BASIC ROUND NECK ESSRN:DARK JADE:XL:SOLID:SS T-SHIRT</t>
  </si>
  <si>
    <t>SS T-SHIRT OBL BASIC ROUND NECK ESSRN:DARK JADE:XXL:SOLID:SS T-SHIRT</t>
  </si>
  <si>
    <t>SS POLO SHIRT WK BASIC LACOSE SOLID BSWS:TAUPE GREY:S:SOLID:SS POLO SHIRT</t>
  </si>
  <si>
    <t>SS POLO SHIRT WK BASIC LACOSE SOLID BSWS:TAUPE GREY:M:SOLID:SS POLO SHIRT</t>
  </si>
  <si>
    <t>SS POLO SHIRT WK BASIC LACOSE SOLID BSWS:TAUPE GREY:L:SOLID:SS POLO SHIRT</t>
  </si>
  <si>
    <t>SS POLO SHIRT WK BASIC LACOSE SOLID BSWS:TAUPE GREY:XL:SOLID:SS POLO SHIRT</t>
  </si>
  <si>
    <t>SS POLO SHIRT WK BASIC LACOSE SOLID BSWS:TAUPE GREY:XXL:SOLID:SS POLO SHIRT</t>
  </si>
  <si>
    <t>WK POLO BASIC LACOSE WHITE/BSW-WH:WHITE:S</t>
  </si>
  <si>
    <t>WK POLO BASIC LACOSE WHITE/BSW-WH:WHITE:M</t>
  </si>
  <si>
    <t>WK POLO BASIC LACOSE WHITE/BSW-WH:WHITE:L</t>
  </si>
  <si>
    <t>WK POLO BASIC LACOSE WHITE/BSW-WH:WHITE:XL</t>
  </si>
  <si>
    <t>WK POLO BASIC LACOSE BLACK/BSW-BL:BLACK:S</t>
  </si>
  <si>
    <t>WK POLO BASIC LACOSE BLACK/BSW-BL:BLACK:M</t>
  </si>
  <si>
    <t>WK POLO BASIC LACOSE BLACK/BSW-BL:BLACK:L</t>
  </si>
  <si>
    <t>WK POLO BASIC LACOSE BLACK/BSW-BL:BLACK:XL</t>
  </si>
  <si>
    <t>BSW-MT</t>
  </si>
  <si>
    <t>WK POLO SOLID LACOSE MUSTARD:MUSTARD:S</t>
  </si>
  <si>
    <t>WK POLO SOLID LACOSE MUSTARD:MUSTARD:M</t>
  </si>
  <si>
    <t>WK POLO SOLID LACOSE MUSTARD:MUSTARD:L</t>
  </si>
  <si>
    <t>WK POLO SOLID LACOSE MUSTARD:MUSTARD:XL</t>
  </si>
  <si>
    <t>WK POLO BASIC LACOSE BLACK/BSW-BL:BLACK:2XL</t>
  </si>
  <si>
    <t>WK POLO BASIC LACOSE WHITE/BSW-WH:WHITE:2XL</t>
  </si>
  <si>
    <t>WK POLO SOLID LACOSE MUSTARD:MUSTARD:2XL</t>
  </si>
  <si>
    <t>SS POLO SHIRT WK BASIC LACOSE SOLID BSWS:GOLDEN BROWN:S:SOLID:SS POLO SHIRT</t>
  </si>
  <si>
    <t>SS POLO SHIRT WK BASIC LACOSE SOLID BSWS:GOLDEN BROWN:M:SOLID:SS POLO SHIRT</t>
  </si>
  <si>
    <t>SS POLO SHIRT WK BASIC LACOSE SOLID BSWS:GOLDEN BROWN:L:SOLID:SS POLO SHIRT</t>
  </si>
  <si>
    <t>SS POLO SHIRT WK BASIC LACOSE SOLID BSWS:GOLDEN BROWN:XL:SOLID:SS POLO SHIRT</t>
  </si>
  <si>
    <t>SS POLO SHIRT WK BASIC LACOSE SOLID BSWS:GOLDEN BROWN:XXL:SOLID:SS POLO SHIRT</t>
  </si>
  <si>
    <t>SS POLO SHIRT WK BASIC LACOSE SOLID BSWS:OLIVE:S:SOLID:SS POLO SHIRT</t>
  </si>
  <si>
    <t>SS POLO SHIRT WK BASIC LACOSE SOLID BSWS:OLIVE:M:SOLID:SS POLO SHIRT</t>
  </si>
  <si>
    <t>SS POLO SHIRT WK BASIC LACOSE SOLID BSWS:OLIVE:L:SOLID:SS POLO SHIRT</t>
  </si>
  <si>
    <t>SS POLO SHIRT WK BASIC LACOSE SOLID BSWS:OLIVE:XL:SOLID:SS POLO SHIRT</t>
  </si>
  <si>
    <t>SS POLO SHIRT WK BASIC LACOSE SOLID BSWS:OLIVE:XXL:SOLID:SS POLO SHIRT</t>
  </si>
  <si>
    <t>SS POLO SHIRT WK BASIC LACOSE SOLID BSWS:DARK JADE:S:SOLID:SS POLO SHIRT</t>
  </si>
  <si>
    <t>SS POLO SHIRT WK BASIC LACOSE SOLID BSWS:DARK JADE:M:SOLID:SS POLO SHIRT</t>
  </si>
  <si>
    <t>SS POLO SHIRT WK BASIC LACOSE SOLID BSWS:DARK JADE:L:SOLID:SS POLO SHIRT</t>
  </si>
  <si>
    <t>SS POLO SHIRT WK BASIC LACOSE SOLID BSWS:DARK JADE:XL:SOLID:SS POLO SHIRT</t>
  </si>
  <si>
    <t>SS POLO SHIRT WK BASIC LACOSE SOLID BSWS:DARK JADE:XXL:SOLID:SS POLO SHIRT</t>
  </si>
  <si>
    <t>SS POLO SHIRT WK BASIC LACOSE SOLID BSWS:MAROON:S:SOLID:SS POLO SHIRT</t>
  </si>
  <si>
    <t>SS POLO SHIRT WK BASIC LACOSE SOLID BSWS:MAROON:M:SOLID:SS POLO SHIRT</t>
  </si>
  <si>
    <t>SS POLO SHIRT WK BASIC LACOSE SOLID BSWS:MAROON:L:SOLID:SS POLO SHIRT</t>
  </si>
  <si>
    <t>SS POLO SHIRT WK BASIC LACOSE SOLID BSWS:MAROON:XL:SOLID:SS POLO SHIRT</t>
  </si>
  <si>
    <t>SS POLO SHIRT WK BASIC LACOSE SOLID BSWS:MAROON:XXL:SOLID:SS POLO SHIRT</t>
  </si>
  <si>
    <t>SS POLO SHIRT WK BASIC LACOSE SOLID BSWS:CLASSIC RED:S:SOLID:SS POLO SHIRT</t>
  </si>
  <si>
    <t>SS POLO SHIRT WK BASIC LACOSE SOLID BSWS:CLASSIC RED:M:SOLID:SS POLO SHIRT</t>
  </si>
  <si>
    <t>SS POLO SHIRT WK BASIC LACOSE SOLID BSWS:CLASSIC RED:L:SOLID:SS POLO SHIRT</t>
  </si>
  <si>
    <t>SS POLO SHIRT WK BASIC LACOSE SOLID BSWS:CLASSIC RED:XL:SOLID:SS POLO SHIRT</t>
  </si>
  <si>
    <t>SS POLO SHIRT WK BASIC LACOSE SOLID BSWS:CLASSIC RED:XXL:SOLID:SS POLO SHIRT</t>
  </si>
  <si>
    <t>BSW</t>
  </si>
  <si>
    <t>SS POLO SHIRT WK BASIC LACOSE BSW:NAVY BLUE:S:SOLID:SS POLO SHIRT</t>
  </si>
  <si>
    <t>SS POLO SHIRT WK BASIC LACOSE BSW:NAVY BLUE:M:SOLID:SS POLO SHIRT</t>
  </si>
  <si>
    <t>SS POLO SHIRT WK BASIC LACOSE BSW:NAVY BLUE:L:SOLID:SS POLO SHIRT</t>
  </si>
  <si>
    <t>SS POLO SHIRT WK BASIC LACOSE BSW:NAVY BLUE:XL:SOLID:SS POLO SHIRT</t>
  </si>
  <si>
    <t>SS POLO SHIRT WK BASIC LACOSE BSW:MISTY DARK GREY:S:SOLID:SS POLO SHIRT</t>
  </si>
  <si>
    <t>SS POLO SHIRT WK BASIC LACOSE BSW:MISTY DARK GREY:M:SOLID:SS POLO SHIRT</t>
  </si>
  <si>
    <t>SS POLO SHIRT WK BASIC LACOSE BSW:MISTY DARK GREY:L:SOLID:SS POLO SHIRT</t>
  </si>
  <si>
    <t>SS POLO SHIRT WK BASIC LACOSE BSW:MISTY DARK GREY:XL:SOLID:SS POLO SHIRT</t>
  </si>
  <si>
    <t>SS POLO SHIRT WK BASIC LACOSE BSW:MISTY MEDIUM GR:S:SOLID:SS POLO SHIRT</t>
  </si>
  <si>
    <t>SS POLO SHIRT WK BASIC LACOSE BSW:MISTY MEDIUM GR:M:SOLID:SS POLO SHIRT</t>
  </si>
  <si>
    <t>SS POLO SHIRT WK BASIC LACOSE BSW:MISTY MEDIUM GR:L:SOLID:SS POLO SHIRT</t>
  </si>
  <si>
    <t>SS POLO SHIRT WK BASIC LACOSE BSW:MISTY MEDIUM GR:XL:SOLID:SS POLO SHIRT</t>
  </si>
  <si>
    <t>SS POLO SHIRT WK BASIC LACOSE BSW:NAVY BLUE:XXL:SOLID:SS POLO SHIRT</t>
  </si>
  <si>
    <t>SS POLO SHIRT WK BASIC LACOSE BSW:MISTY DARK GREY:XXL:SOLID:SS POLO SHIRT</t>
  </si>
  <si>
    <t>SS POLO SHIRT WK BASIC LACOSE BSW:MISTY MEDIUM GR:XXL:SOLID:SS POLO SHIRT</t>
  </si>
  <si>
    <t>JACKET KNIT OTTOMAN COMB JKITIN01:BLACK:S:SOLID:JACKET</t>
  </si>
  <si>
    <t>JACKET KNIT OTTOMAN COMB JKITIN01:BLACK:M:SOLID:JACKET</t>
  </si>
  <si>
    <t>JACKET KNIT OTTOMAN COMB JKITIN01:BLACK:L:SOLID:JACKET</t>
  </si>
  <si>
    <t>JACKET KNIT OTTOMAN COMB JKITIN01:BLACK:XL:SOLID:JACKET</t>
  </si>
  <si>
    <t>JKNGR05</t>
  </si>
  <si>
    <t>JACKET ZIP KNIT BASIC RIB JKNGR05:BLACK:S:SOLID:JACKET</t>
  </si>
  <si>
    <t>JACKET ZIP KNIT BASIC RIB JKNGR05:BLACK:M:SOLID:JACKET</t>
  </si>
  <si>
    <t>JACKET ZIP KNIT BASIC RIB JKNGR05:BLACK:L:SOLID:JACKET</t>
  </si>
  <si>
    <t>JACKET ZIP KNIT BASIC RIB JKNGR05:BLACK:XL:SOLID:JACKET</t>
  </si>
  <si>
    <t>JACKET ZIP KNIT BASIC RIB JKNGR05:NAVY BLUE:S:SOLID:JACKET</t>
  </si>
  <si>
    <t>JACKET ZIP KNIT BASIC RIB JKNGR05:NAVY BLUE:M:SOLID:JACKET</t>
  </si>
  <si>
    <t>JACKET ZIP KNIT BASIC RIB JKNGR05:NAVY BLUE:L:SOLID:JACKET</t>
  </si>
  <si>
    <t>JACKET ZIP KNIT BASIC RIB JKNGR05:NAVY BLUE:XL:SOLID:JACKET</t>
  </si>
  <si>
    <t>JACKET KNIT OTTOMAN COMB JKITIN01:NAVY BLUE:S:SOLID:JACKET</t>
  </si>
  <si>
    <t>JACKET KNIT OTTOMAN COMB JKITIN01:NAVY BLUE:M:SOLID:JACKET</t>
  </si>
  <si>
    <t>JACKET KNIT OTTOMAN COMB JKITIN01:NAVY BLUE:L:SOLID:JACKET</t>
  </si>
  <si>
    <t>JACKET KNIT OTTOMAN COMB JKITIN01:NAVY BLUE:XL:SOLID:JACKET</t>
  </si>
  <si>
    <t>JSNYC01</t>
  </si>
  <si>
    <t>JACKET SHAKET DENIM NYC JSNYC01:OFF WHITE:S:SOLID:JACKET</t>
  </si>
  <si>
    <t>JACKET SHAKET DENIM NYC JSNYC01:OFF WHITE:M:SOLID:JACKET</t>
  </si>
  <si>
    <t>JACKET SHAKET DENIM NYC JSNYC01:OFF WHITE:L:SOLID:JACKET</t>
  </si>
  <si>
    <t>JACKET SHAKET DENIM NYC JSNYC01:OFF WHITE:XL:SOLID:JACKET</t>
  </si>
  <si>
    <t>SS T-SHIRT OBL BASIC ROUND NECK ESSRN:CHRISTMAS GREEN:S:SOLID:SS T-SHIRT</t>
  </si>
  <si>
    <t>SS T-SHIRT OBL BASIC ROUND NECK ESSRN:CHRISTMAS GREEN:M:SOLID:SS T-SHIRT</t>
  </si>
  <si>
    <t>SS T-SHIRT OBL BASIC ROUND NECK ESSRN:CHRISTMAS GREEN:L:SOLID:SS T-SHIRT</t>
  </si>
  <si>
    <t>SS T-SHIRT OBL BASIC ROUND NECK ESSRN:CHRISTMAS GREEN:XL:SOLID:SS T-SHIRT</t>
  </si>
  <si>
    <t>SS T-SHIRT OBL BASIC ROUND NECK ESSRN:CHRISTMAS GREEN:XXL:SOLID:SS T-SHIRT</t>
  </si>
  <si>
    <t>SS T-SHIRT OBL BASIC ROUND NECK ESSRN:CERAMIC:S:SOLID:SS T-SHIRT</t>
  </si>
  <si>
    <t>SS T-SHIRT OBL BASIC ROUND NECK ESSRN:CERAMIC:M:SOLID:SS T-SHIRT</t>
  </si>
  <si>
    <t>SS T-SHIRT OBL BASIC ROUND NECK ESSRN:CERAMIC:L:SOLID:SS T-SHIRT</t>
  </si>
  <si>
    <t>SS T-SHIRT OBL BASIC ROUND NECK ESSRN:CERAMIC:XL:SOLID:SS T-SHIRT</t>
  </si>
  <si>
    <t>SS T-SHIRT OBL BASIC ROUND NECK ESSRN:CERAMIC:XXL:SOLID:SS T-SHIRT</t>
  </si>
  <si>
    <t>OBL BASIC ROUND NECK:MAROON:XS</t>
  </si>
  <si>
    <t>OBL BASIC ROUND NECK:MAROON:S</t>
  </si>
  <si>
    <t>OBL BASIC ROUND NECK M81:MISTY DARK GREY:XS</t>
  </si>
  <si>
    <t>ESSENTIAL LS ROUND NECK:BLACK:S</t>
  </si>
  <si>
    <t>ESSENTIAL LS ROUND NECK:BLACK:2XL</t>
  </si>
  <si>
    <t>SS T-SHIRT OBL BASIC ROUND NECK ESSRN:FOREST GREEN:S:SOLID:SS T-SHIRT</t>
  </si>
  <si>
    <t>SS T-SHIRT OBL BASIC ROUND NECK ESSRN:WINE:S:SOLID:SS T-SHIRT</t>
  </si>
  <si>
    <t>SS T-SHIRT OBL BASIC ROUND NECK ESSRN:WINE:L:SOLID:SS T-SHIRT</t>
  </si>
  <si>
    <t>BSW-CRXS</t>
  </si>
  <si>
    <t>WK POLO BASIC LACOSE CORAL XS / BSW-CR:CORAL:XS</t>
  </si>
  <si>
    <t>BSW-CRS</t>
  </si>
  <si>
    <t>WK POLO BASIC LACOSE CORAL S / BSW-CR:CORAL:S</t>
  </si>
  <si>
    <t>WK POLO SOLID LACOSE OLIVE B66:OLIVE:M</t>
  </si>
  <si>
    <t>WK POLO SOLID LACOSE OLIVE B66:OLIVE:L</t>
  </si>
  <si>
    <t>WK POLO SOLID LACOSE MUSTARD:MUSTARD:XS</t>
  </si>
  <si>
    <t>SS POLO SHIRT WK BASIC LACOSE SOLID BSWS:CHRISTMAS GREEN:S:SOLID:SS POLO SHIRT</t>
  </si>
  <si>
    <t>SS POLO SHIRT WK BASIC LACOSE SOLID BSWS:CHRISTMAS GREEN:M:SOLID:SS POLO SHIRT</t>
  </si>
  <si>
    <t>SS POLO SHIRT WK BASIC LACOSE SOLID BSWS:CHRISTMAS GREEN:L:SOLID:SS POLO SHIRT</t>
  </si>
  <si>
    <t>SS POLO SHIRT WK BASIC LACOSE SOLID BSWS:CHRISTMAS GREEN:XL:SOLID:SS POLO SHIRT</t>
  </si>
  <si>
    <t>SS POLO SHIRT WK BASIC LACOSE SOLID BSWS:CHRISTMAS GREEN:XXL:SOLID:SS POLO SHIRT</t>
  </si>
  <si>
    <t>SS POLO SHIRT WK BASIC LACOSE BSW:CERAMIC:S:SOLID:SS POLO SHIRT</t>
  </si>
  <si>
    <t>SS POLO SHIRT WK BASIC LACOSE BSW:CERAMIC:M:SOLID:SS POLO SHIRT</t>
  </si>
  <si>
    <t>SS POLO SHIRT WK BASIC LACOSE BSW:CERAMIC:L:SOLID:SS POLO SHIRT</t>
  </si>
  <si>
    <t>SS POLO SHIRT WK BASIC LACOSE BSW:CERAMIC:XL:SOLID:SS POLO SHIRT</t>
  </si>
  <si>
    <t>SS POLO SHIRT WK BASIC LACOSE BSW:CERAMIC:XXL:SOLID:SS POLO SHIRT</t>
  </si>
  <si>
    <t>TSTBSA04</t>
  </si>
  <si>
    <t>SS T-SHIRT STRIPES M AND S SLUB TSTBSA04:NAVY BLUE:S:STRIPES:SS T-SHIRT</t>
  </si>
  <si>
    <t>SS T-SHIRT STRIPES M AND S SLUB TSTBSA04:NAVY BLUE:M:STRIPES:SS T-SHIRT</t>
  </si>
  <si>
    <t>SS T-SHIRT STRIPES M AND S SLUB TSTBSA04:NAVY BLUE:L:STRIPES:SS T-SHIRT</t>
  </si>
  <si>
    <t>SS T-SHIRT STRIPES M AND S SLUB TSTBSA04:NAVY BLUE:XL:STRIPES:SS T-SHIRT</t>
  </si>
  <si>
    <t>TSTBSA03</t>
  </si>
  <si>
    <t>SS T-SHIRT STRIPES SUMMER TSTBSA03:OFF WHITE:S:STRIPES:SS T-SHIRT</t>
  </si>
  <si>
    <t>SS T-SHIRT STRIPES SUMMER TSTBSA03:OFF WHITE:M:STRIPES:SS T-SHIRT</t>
  </si>
  <si>
    <t>SS T-SHIRT STRIPES SUMMER TSTBSA03:OFF WHITE:L:STRIPES:SS T-SHIRT</t>
  </si>
  <si>
    <t>SS T-SHIRT STRIPES SUMMER TSTBSA03:OFF WHITE:XL:STRIPES:SS T-SHIRT</t>
  </si>
  <si>
    <t>SS T-SHIRT STRIPES SUMMER TSTBSA03:TAUPE GREY:S:STRIPES:SS T-SHIRT</t>
  </si>
  <si>
    <t>SS T-SHIRT STRIPES SUMMER TSTBSA03:TAUPE GREY:M:STRIPES:SS T-SHIRT</t>
  </si>
  <si>
    <t>SS T-SHIRT STRIPES SUMMER TSTBSA03:TAUPE GREY:L:STRIPES:SS T-SHIRT</t>
  </si>
  <si>
    <t>SS T-SHIRT STRIPES SUMMER TSTBSA03:TAUPE GREY:XL:STRIPES:SS T-SHIRT</t>
  </si>
  <si>
    <t>SS T-SHIRT STRIPES M AND S SLUB TSTBSA04:RUSTIC BROWN:S:STRIPES:SS T-SHIRT</t>
  </si>
  <si>
    <t>SS T-SHIRT STRIPES M AND S SLUB TSTBSA04:RUSTIC BROWN:M:STRIPES:SS T-SHIRT</t>
  </si>
  <si>
    <t>SS T-SHIRT STRIPES M AND S SLUB TSTBSA04:RUSTIC BROWN:L:STRIPES:SS T-SHIRT</t>
  </si>
  <si>
    <t>SS T-SHIRT STRIPES M AND S SLUB TSTBSA04:RUSTIC BROWN:XL:STRIPES:SS T-SHIRT</t>
  </si>
  <si>
    <t>TPRKG05</t>
  </si>
  <si>
    <t>SS T-SHIRT GRAPHIC INDEPENDENCE VICTORY TPRKG05:MAROON:S:GRAPHIC:SS T-SHIRT</t>
  </si>
  <si>
    <t>SS T-SHIRT GRAPHIC INDEPENDENCE VICTORY TPRKG05:MAROON:M:GRAPHIC:SS T-SHIRT</t>
  </si>
  <si>
    <t>SS T-SHIRT GRAPHIC INDEPENDENCE VICTORY TPRKG05:MAROON:L:GRAPHIC:SS T-SHIRT</t>
  </si>
  <si>
    <t>SS T-SHIRT GRAPHIC INDEPENDENCE VICTORY TPRKG05:MAROON:XL:GRAPHIC:SS T-SHIRT</t>
  </si>
  <si>
    <t>TPRKG04</t>
  </si>
  <si>
    <t>SS T-SHIRT GRAPHIC MULTIVERSE TPRKG04:BEIGE:S:GRAPHIC:SS T-SHIRT</t>
  </si>
  <si>
    <t>SS T-SHIRT GRAPHIC MULTIVERSE TPRKG04:BEIGE:M:GRAPHIC:SS T-SHIRT</t>
  </si>
  <si>
    <t>SS T-SHIRT GRAPHIC MULTIVERSE TPRKG04:BEIGE:L:GRAPHIC:SS T-SHIRT</t>
  </si>
  <si>
    <t>SS T-SHIRT GRAPHIC MULTIVERSE TPRKG04:BEIGE:XL:GRAPHIC:SS T-SHIRT</t>
  </si>
  <si>
    <t>TGIL13</t>
  </si>
  <si>
    <t>SS T-SHIRT GRAPHIC HD FUTURISTIC TGIL13:KHAKI:S:TEXT:SS T-SHIRT</t>
  </si>
  <si>
    <t>SS T-SHIRT GRAPHIC HD FUTURISTIC TGIL13:KHAKI:M:TEXT:SS T-SHIRT</t>
  </si>
  <si>
    <t>SS T-SHIRT GRAPHIC HD FUTURISTIC TGIL13:KHAKI:L:TEXT:SS T-SHIRT</t>
  </si>
  <si>
    <t>SS T-SHIRT GRAPHIC HD FUTURISTIC TGIL13:KHAKI:XL:TEXT:SS T-SHIRT</t>
  </si>
  <si>
    <t>PSTRT01</t>
  </si>
  <si>
    <t>SS POLO SHIRT STRIPES KVD 3CL PSTRT01:OFF WHITE:S:STRIPES:SS POLO SHIRT</t>
  </si>
  <si>
    <t>SS POLO SHIRT STRIPES KVD 3CL PSTRT01:OFF WHITE:M:STRIPES:SS POLO SHIRT</t>
  </si>
  <si>
    <t>SS POLO SHIRT STRIPES KVD 3CL PSTRT01:OFF WHITE:L:STRIPES:SS POLO SHIRT</t>
  </si>
  <si>
    <t>SS POLO SHIRT STRIPES KVD 3CL PSTRT01:OFF WHITE:XL:STRIPES:SS POLO SHIRT</t>
  </si>
  <si>
    <t>SS POLO SHIRT STRIPES KVD 3CL PSTRT01:NAVY BLUE:S:STRIPES:SS POLO SHIRT</t>
  </si>
  <si>
    <t>SS POLO SHIRT STRIPES KVD 3CL PSTRT01:NAVY BLUE:M:STRIPES:SS POLO SHIRT</t>
  </si>
  <si>
    <t>SS POLO SHIRT STRIPES KVD 3CL PSTRT01:NAVY BLUE:L:STRIPES:SS POLO SHIRT</t>
  </si>
  <si>
    <t>SS POLO SHIRT STRIPES KVD 3CL PSTRT01:NAVY BLUE:XL:STRIPES:SS POLO SHIRT</t>
  </si>
  <si>
    <t>SS POLO SHIRT STRIPES KVD 3CL PSTRT01:BLACK:S:STRIPES:SS POLO SHIRT</t>
  </si>
  <si>
    <t>SS POLO SHIRT STRIPES KVD 3CL PSTRT01:BLACK:M:STRIPES:SS POLO SHIRT</t>
  </si>
  <si>
    <t>SS POLO SHIRT STRIPES KVD 3CL PSTRT01:BLACK:L:STRIPES:SS POLO SHIRT</t>
  </si>
  <si>
    <t>SS POLO SHIRT STRIPES KVD 3CL PSTRT01:BLACK:XL:STRIPES:SS POLO SHIRT</t>
  </si>
  <si>
    <t>PSTRT02</t>
  </si>
  <si>
    <t>SS POLO SHIRT STRIPES PIQUE TOM HIL PSTRT02:OFF WHITE:S:STRIPES:SS POLO SHIRT</t>
  </si>
  <si>
    <t>SS POLO SHIRT STRIPES PIQUE TOM HIL PSTRT02:OFF WHITE:M:STRIPES:SS POLO SHIRT</t>
  </si>
  <si>
    <t>SS POLO SHIRT STRIPES PIQUE TOM HIL PSTRT02:OFF WHITE:L:STRIPES:SS POLO SHIRT</t>
  </si>
  <si>
    <t>SS POLO SHIRT STRIPES PIQUE TOM HIL PSTRT02:OFF WHITE:XL:STRIPES:SS POLO SHIRT</t>
  </si>
  <si>
    <t>SS POLO SHIRT STRIPES PIQUE TOM HIL PSTRT02:BLACK:S:STRIPES:SS POLO SHIRT</t>
  </si>
  <si>
    <t>SS POLO SHIRT STRIPES PIQUE TOM HIL PSTRT02:BLACK:M:STRIPES:SS POLO SHIRT</t>
  </si>
  <si>
    <t>SS POLO SHIRT STRIPES PIQUE TOM HIL PSTRT02:BLACK:L:STRIPES:SS POLO SHIRT</t>
  </si>
  <si>
    <t>SS POLO SHIRT STRIPES PIQUE TOM HIL PSTRT02:BLACK:XL:STRIPES:SS POLO SHIRT</t>
  </si>
  <si>
    <t>PSTZIP03</t>
  </si>
  <si>
    <t>SS POLO SHIRT STRIPES MIX TEXTURE ZIPPER PSTZIP03:NAVY BLUE:S:STRIPES:SS POLO SHIRT</t>
  </si>
  <si>
    <t>SS POLO SHIRT STRIPES MIX TEXTURE ZIPPER PSTZIP03:NAVY BLUE:M:STRIPES:SS POLO SHIRT</t>
  </si>
  <si>
    <t>SS POLO SHIRT STRIPES MIX TEXTURE ZIPPER PSTZIP03:NAVY BLUE:L:STRIPES:SS POLO SHIRT</t>
  </si>
  <si>
    <t>SS POLO SHIRT STRIPES MIX TEXTURE ZIPPER PSTZIP03:NAVY BLUE:XL:STRIPES:SS POLO SHIRT</t>
  </si>
  <si>
    <t>SS POLO SHIRT STRIPES MIX TEXTURE ZIPPER PSTZIP03:OFF WHITE:S:STRIPES:SS POLO SHIRT</t>
  </si>
  <si>
    <t>SS POLO SHIRT STRIPES MIX TEXTURE ZIPPER PSTZIP03:OFF WHITE:M:STRIPES:SS POLO SHIRT</t>
  </si>
  <si>
    <t>SS POLO SHIRT STRIPES MIX TEXTURE ZIPPER PSTZIP03:OFF WHITE:L:STRIPES:SS POLO SHIRT</t>
  </si>
  <si>
    <t>SS POLO SHIRT STRIPES MIX TEXTURE ZIPPER PSTZIP03:OFF WHITE:XL:STRIPES:SS POLO SHIRT</t>
  </si>
  <si>
    <t>JMCIL05</t>
  </si>
  <si>
    <t>JACKET MICRO BOMBER BASIC JMCIL05:NAVY BLUE:S:SOLID:JACKET</t>
  </si>
  <si>
    <t>JACKET MICRO BOMBER BASIC JMCIL05:NAVY BLUE:M:SOLID:JACKET</t>
  </si>
  <si>
    <t>JACKET MICRO BOMBER BASIC JMCIL05:NAVY BLUE:L:SOLID:JACKET</t>
  </si>
  <si>
    <t>JACKET MICRO BOMBER BASIC JMCIL05:NAVY BLUE:XL:SOLID:JACKET</t>
  </si>
  <si>
    <t>JACKET MICRO BOMBER BASIC JMCIL05:SAND:S:SOLID:JACKET</t>
  </si>
  <si>
    <t>JACKET MICRO BOMBER BASIC JMCIL05:SAND:M:SOLID:JACKET</t>
  </si>
  <si>
    <t>JACKET MICRO BOMBER BASIC JMCIL05:SAND:L:SOLID:JACKET</t>
  </si>
  <si>
    <t>JACKET MICRO BOMBER BASIC JMCIL05:SAND:XL:SOLID:JACKET</t>
  </si>
  <si>
    <t>JACKET MICRO BOMBER BASIC JMCIL05:WOOD BROWN:S:SOLID:JACKET</t>
  </si>
  <si>
    <t>JACKET MICRO BOMBER BASIC JMCIL05:WOOD BROWN:M:SOLID:JACKET</t>
  </si>
  <si>
    <t>JACKET MICRO BOMBER BASIC JMCIL05:WOOD BROWN:L:SOLID:JACKET</t>
  </si>
  <si>
    <t>JACKET MICRO BOMBER BASIC JMCIL05:WOOD BROWN:XL:SOLID:JACKET</t>
  </si>
  <si>
    <t>WVNYC04</t>
  </si>
  <si>
    <t>SS SHIRT HERRINGBONE CAMP COLLAR WVNYC04:BEIGE:S:SOLID:SS SHIRT</t>
  </si>
  <si>
    <t>SS SHIRT HERRINGBONE CAMP COLLAR WVNYC04:BEIGE:M:SOLID:SS SHIRT</t>
  </si>
  <si>
    <t>SS SHIRT HERRINGBONE CAMP COLLAR WVNYC04:BEIGE:L:SOLID:SS SHIRT</t>
  </si>
  <si>
    <t>SS SHIRT HERRINGBONE CAMP COLLAR WVNYC04:BEIGE:XL:SOLID:SS SHIRT</t>
  </si>
  <si>
    <t>SS SHIRT HERRINGBONE CAMP COLLAR WVNYC04:NAVY BLUE:S:SOLID:SS SHIRT</t>
  </si>
  <si>
    <t>SS SHIRT HERRINGBONE CAMP COLLAR WVNYC04:NAVY BLUE:M:SOLID:SS SHIRT</t>
  </si>
  <si>
    <t>SS SHIRT HERRINGBONE CAMP COLLAR WVNYC04:NAVY BLUE:L:SOLID:SS SHIRT</t>
  </si>
  <si>
    <t>SS SHIRT HERRINGBONE CAMP COLLAR WVNYC04:NAVY BLUE:XL:SOLID:SS SHIRT</t>
  </si>
  <si>
    <t>WLNYCSS1</t>
  </si>
  <si>
    <t>LS SHIRT WOVEN REG SOLID PAPER TOUCH WLNYCSS1:PASTEL GREY:S:SOLID:LS SHIRT</t>
  </si>
  <si>
    <t>LS SHIRT WOVEN REG SOLID PAPER TOUCH WLNYCSS1:PASTEL GREY:M:SOLID:LS SHIRT</t>
  </si>
  <si>
    <t>LS SHIRT WOVEN REG SOLID PAPER TOUCH WLNYCSS1:PASTEL GREY:L:SOLID:LS SHIRT</t>
  </si>
  <si>
    <t>LS SHIRT WOVEN REG SOLID PAPER TOUCH WLNYCSS1:PASTEL GREY:XL:SOLID:LS SHIRT</t>
  </si>
  <si>
    <t>WLNYCKM1</t>
  </si>
  <si>
    <t>LS SHIRT WOVEN REG DOUBLE POCKET COTTON LINEN SLUB WLNYCKM1:NAVY BLUE:S:SOLID:LS SHIRT</t>
  </si>
  <si>
    <t>LS SHIRT WOVEN REG DOUBLE POCKET COTTON LINEN SLUB WLNYCKM1:NAVY BLUE:M:SOLID:LS SHIRT</t>
  </si>
  <si>
    <t>LS SHIRT WOVEN REG DOUBLE POCKET COTTON LINEN SLUB WLNYCKM1:NAVY BLUE:L:SOLID:LS SHIRT</t>
  </si>
  <si>
    <t>LS SHIRT WOVEN REG DOUBLE POCKET COTTON LINEN SLUB WLNYCKM1:NAVY BLUE:XL:SOLID:LS SHIRT</t>
  </si>
  <si>
    <t>WLNYCSS2</t>
  </si>
  <si>
    <t>LS SHIRT WOVEN REG SOLID PAPER TOUCH WLNYCSS2:TAUPE GREY:S:SOLID:LS SHIRT</t>
  </si>
  <si>
    <t>LS SHIRT WOVEN REG SOLID PAPER TOUCH WLNYCSS2:TAUPE GREY:M:SOLID:LS SHIRT</t>
  </si>
  <si>
    <t>LS SHIRT WOVEN REG SOLID PAPER TOUCH WLNYCSS2:TAUPE GREY:L:SOLID:LS SHIRT</t>
  </si>
  <si>
    <t>LS SHIRT WOVEN REG SOLID PAPER TOUCH WLNYCSS2:TAUPE GREY:XL:SOLID:LS SHIRT</t>
  </si>
  <si>
    <t>WSSOLKM2</t>
  </si>
  <si>
    <t>SS SHIRT WOVEN REG SOLID COTTON LINEN SLUB WSSOLKM2:RUSTIC BROWN:S:SOLID:SS SHIRT</t>
  </si>
  <si>
    <t>SS SHIRT WOVEN REG SOLID COTTON LINEN SLUB WSSOLKM2:RUSTIC BROWN:M:SOLID:SS SHIRT</t>
  </si>
  <si>
    <t>SS SHIRT WOVEN REG SOLID COTTON LINEN SLUB WSSOLKM2:RUSTIC BROWN:L:SOLID:SS SHIRT</t>
  </si>
  <si>
    <t>SS SHIRT WOVEN REG SOLID COTTON LINEN SLUB WSSOLKM2:RUSTIC BROWN:XL:SOLID:SS SHIRT</t>
  </si>
  <si>
    <t>WLNYCKM2</t>
  </si>
  <si>
    <t>LS SHIRT WOVEN REG DOUBLE POCKET COTTON LINEN SLUB WLNYCKM2:TAUPE GREY:S:SOLID:LS SHIRT</t>
  </si>
  <si>
    <t>LS SHIRT WOVEN REG DOUBLE POCKET COTTON LINEN SLUB WLNYCKM2:TAUPE GREY:M:SOLID:LS SHIRT</t>
  </si>
  <si>
    <t>LS SHIRT WOVEN REG DOUBLE POCKET COTTON LINEN SLUB WLNYCKM2:TAUPE GREY:L:SOLID:LS SHIRT</t>
  </si>
  <si>
    <t>LS SHIRT WOVEN REG DOUBLE POCKET COTTON LINEN SLUB WLNYCKM2:TAUPE GREY:XL:SOLID:LS SHIRT</t>
  </si>
  <si>
    <t>WSSOLKM1</t>
  </si>
  <si>
    <t>SS SHIRT WOVEN REG SOLID COTTON LINEN SLUB WSSOLKM1:BLACK:S:SOLID:SS SHIRT</t>
  </si>
  <si>
    <t>SS SHIRT WOVEN REG SOLID COTTON LINEN SLUB WSSOLKM1:BLACK:M:SOLID:SS SHIRT</t>
  </si>
  <si>
    <t>SS SHIRT WOVEN REG SOLID COTTON LINEN SLUB WSSOLKM1:BLACK:L:SOLID:SS SHIRT</t>
  </si>
  <si>
    <t>SS SHIRT WOVEN REG SOLID COTTON LINEN SLUB WSSOLKM1:BLACK:XL:SOLID:SS SHIRT</t>
  </si>
  <si>
    <t>WSOKM03</t>
  </si>
  <si>
    <t>SS SHIRT WOVEN AOP SLUB VERTICAL STRIPES WSOKM03:OFF WHITE:S:STRIPES:SS SHIRT</t>
  </si>
  <si>
    <t>SS SHIRT WOVEN AOP SLUB VERTICAL STRIPES WSOKM03:OFF WHITE:M:STRIPES:SS SHIRT</t>
  </si>
  <si>
    <t>SS SHIRT WOVEN AOP SLUB VERTICAL STRIPES WSOKM03:OFF WHITE:L:STRIPES:SS SHIRT</t>
  </si>
  <si>
    <t>SS SHIRT WOVEN AOP SLUB VERTICAL STRIPES WSOKM03:OFF WHITE:XL:STRIPES:SS SHIRT</t>
  </si>
  <si>
    <t>WAOMK01</t>
  </si>
  <si>
    <t>SS SHIRT WOVEN REG AOP 01 WAOMK01:OFF WHITE:S:PRINT:SS SHIRT</t>
  </si>
  <si>
    <t>SS SHIRT WOVEN REG AOP 01 WAOMK01:OFF WHITE:M:PRINT:SS SHIRT</t>
  </si>
  <si>
    <t>SS SHIRT WOVEN REG AOP 01 WAOMK01:OFF WHITE:L:PRINT:SS SHIRT</t>
  </si>
  <si>
    <t>SS SHIRT WOVEN REG AOP 01 WAOMK01:OFF WHITE:XL:PRINT:SS SHIRT</t>
  </si>
  <si>
    <t>WAOMK02</t>
  </si>
  <si>
    <t>SS SHIRT WOVEN REG AOP 01 WAOMK02:FROST GREY:S:PRINT:SS SHIRT</t>
  </si>
  <si>
    <t>SS SHIRT WOVEN REG AOP 01 WAOMK02:FROST GREY:M:PRINT:SS SHIRT</t>
  </si>
  <si>
    <t>SS SHIRT WOVEN REG AOP 01 WAOMK02:FROST GREY:L:PRINT:SS SHIRT</t>
  </si>
  <si>
    <t>SS SHIRT WOVEN REG AOP 01 WAOMK02:FROST GREY:XL:PRINT:SS SHIRT</t>
  </si>
  <si>
    <t>2019 &amp; Older TOP All Items (Exclude KI) D95</t>
  </si>
  <si>
    <t>TGCKM01</t>
  </si>
  <si>
    <t>SS T-SHIRT GRAPHIC LINES CHEST TGCKM01:NAVY BLUE:S:GRAPHIC:SS T-SHIRT</t>
  </si>
  <si>
    <t>SS T-SHIRT GRAPHIC LINES CHEST TGCKM01:NAVY BLUE:M:GRAPHIC:SS T-SHIRT</t>
  </si>
  <si>
    <t>SS T-SHIRT GRAPHIC LINES CHEST TGCKM01:NAVY BLUE:L:GRAPHIC:SS T-SHIRT</t>
  </si>
  <si>
    <t>SS T-SHIRT GRAPHIC LINES CHEST TGCKM01:NAVY BLUE:XL:GRAPHIC:SS T-SHIRT</t>
  </si>
  <si>
    <t>SS T-SHIRT GRAPHIC LINES CHEST TGCKM01:OFF WHITE:S:GRAPHIC:SS T-SHIRT</t>
  </si>
  <si>
    <t>SS T-SHIRT GRAPHIC LINES CHEST TGCKM01:OFF WHITE:M:GRAPHIC:SS T-SHIRT</t>
  </si>
  <si>
    <t>SS T-SHIRT GRAPHIC LINES CHEST TGCKM01:OFF WHITE:L:GRAPHIC:SS T-SHIRT</t>
  </si>
  <si>
    <t>SS T-SHIRT GRAPHIC LINES CHEST TGCKM01:OFF WHITE:XL:GRAPHIC:SS T-SHIRT</t>
  </si>
  <si>
    <t>SS T-SHIRT GRAPHIC BLURING BLUE TGIL17:BLACK:S:GRAPHIC:SS T-SHIRT</t>
  </si>
  <si>
    <t>SS T-SHIRT GRAPHIC BLURING BLUE TGIL17:BLACK:M:GRAPHIC:SS T-SHIRT</t>
  </si>
  <si>
    <t>SS T-SHIRT GRAPHIC BLURING BLUE TGIL17:BLACK:L:GRAPHIC:SS T-SHIRT</t>
  </si>
  <si>
    <t>SS T-SHIRT GRAPHIC BLURING BLUE TGIL17:BLACK:XL:GRAPHIC:SS T-SHIRT</t>
  </si>
  <si>
    <t>TGCK18</t>
  </si>
  <si>
    <t>SS T-SHIRT GRAPHIC COLE VERTICAL GRADATION TGCK18:OFF WHITE:S:GRAPHIC:SS T-SHIRT</t>
  </si>
  <si>
    <t>SS T-SHIRT GRAPHIC COLE VERTICAL GRADATION TGCK18:OFF WHITE:M:GRAPHIC:SS T-SHIRT</t>
  </si>
  <si>
    <t>SS T-SHIRT GRAPHIC COLE VERTICAL GRADATION TGCK18:OFF WHITE:L:GRAPHIC:SS T-SHIRT</t>
  </si>
  <si>
    <t>SS T-SHIRT GRAPHIC COLE VERTICAL GRADATION TGCK18:OFF WHITE:XL:GRAPHIC:SS T-SHIRT</t>
  </si>
  <si>
    <t>SS T-SHIRT GRAPHIC COLE VERTICAL GRADATION TGCK18:BEIGE:S:GRAPHIC:SS T-SHIRT</t>
  </si>
  <si>
    <t>SS T-SHIRT GRAPHIC COLE VERTICAL GRADATION TGCK18:BEIGE:M:GRAPHIC:SS T-SHIRT</t>
  </si>
  <si>
    <t>SS T-SHIRT GRAPHIC COLE VERTICAL GRADATION TGCK18:BEIGE:L:GRAPHIC:SS T-SHIRT</t>
  </si>
  <si>
    <t>SS T-SHIRT GRAPHIC COLE VERTICAL GRADATION TGCK18:BEIGE:XL:GRAPHIC:SS T-SHIRT</t>
  </si>
  <si>
    <t>TGKM01</t>
  </si>
  <si>
    <t>SS T-SHIRT GRAPHIC CAR FRAME TGKM01:BLACK:S:GRAPHIC:SS T-SHIRT</t>
  </si>
  <si>
    <t>SS T-SHIRT GRAPHIC CAR FRAME TGKM01:BLACK:M:GRAPHIC:SS T-SHIRT</t>
  </si>
  <si>
    <t>SS T-SHIRT GRAPHIC CAR FRAME TGKM01:BLACK:L:GRAPHIC:SS T-SHIRT</t>
  </si>
  <si>
    <t>SS T-SHIRT GRAPHIC CAR FRAME TGKM01:BLACK:XL:GRAPHIC:SS T-SHIRT</t>
  </si>
  <si>
    <t>TGCK17</t>
  </si>
  <si>
    <t>SS T-SHIRT GRAPHIC STATEMENT HD TGCK17:BLACK:S:GRAPHIC:SS T-SHIRT</t>
  </si>
  <si>
    <t>SS T-SHIRT GRAPHIC STATEMENT HD TGCK17:BLACK:M:GRAPHIC:SS T-SHIRT</t>
  </si>
  <si>
    <t>SS T-SHIRT GRAPHIC STATEMENT HD TGCK17:BLACK:L:GRAPHIC:SS T-SHIRT</t>
  </si>
  <si>
    <t>SS T-SHIRT GRAPHIC STATEMENT HD TGCK17:BLACK:XL:GRAPHIC:SS T-SHIRT</t>
  </si>
  <si>
    <t>SS T-SHIRT GRAPHIC STATEMENT HD TGCK17:RUSTIC ORANGE:S:GRAPHIC:SS T-SHIRT</t>
  </si>
  <si>
    <t>SS T-SHIRT GRAPHIC STATEMENT HD TGCK17:RUSTIC ORANGE:M:GRAPHIC:SS T-SHIRT</t>
  </si>
  <si>
    <t>SS T-SHIRT GRAPHIC STATEMENT HD TGCK17:RUSTIC ORANGE:L:GRAPHIC:SS T-SHIRT</t>
  </si>
  <si>
    <t>SS T-SHIRT GRAPHIC STATEMENT HD TGCK17:RUSTIC ORANGE:XL:GRAPHIC:SS T-SHIRT</t>
  </si>
  <si>
    <t>SS T-SHIRT GRAPHIC STATEMENT HD TGCK17:SAND:S:GRAPHIC:SS T-SHIRT</t>
  </si>
  <si>
    <t>SS T-SHIRT GRAPHIC STATEMENT HD TGCK17:SAND:M:GRAPHIC:SS T-SHIRT</t>
  </si>
  <si>
    <t>SS T-SHIRT GRAPHIC STATEMENT HD TGCK17:SAND:L:GRAPHIC:SS T-SHIRT</t>
  </si>
  <si>
    <t>SS T-SHIRT GRAPHIC STATEMENT HD TGCK17:SAND:XL:GRAPHIC:SS T-SHIRT</t>
  </si>
  <si>
    <t>PSRB01</t>
  </si>
  <si>
    <t>SS POLO SHIRT FANCY SOLID RIB FABRIC PSRB01:NAVY BLUE:L:SOLID:SS POLO SHIRT</t>
  </si>
  <si>
    <t>SS POLO SHIRT FANCY SOLID RIB FABRIC PSRB01:OFF WHITE:L:SOLID:SS POLO SHIRT</t>
  </si>
  <si>
    <t>SS POLO SHIRT NYC TWILL KNIT SPANDEX PSNYC01:CHARCOAL:S:SOLID:SS POLO SHIRT</t>
  </si>
  <si>
    <t>SS POLO SHIRT NYC TWILL KNIT SPANDEX PSNYC01:CHARCOAL:M:SOLID:SS POLO SHIRT</t>
  </si>
  <si>
    <t>SS POLO SHIRT NYC TWILL KNIT SPANDEX PSNYC01:CHARCOAL:L:SOLID:SS POLO SHIRT</t>
  </si>
  <si>
    <t>SS POLO SHIRT NYC TWILL KNIT SPANDEX PSNYC01:CHARCOAL:XL:SOLID:SS POLO SHIRT</t>
  </si>
  <si>
    <t>SS POLO SHIRT FANCY SOLID RIB FABRIC PSRB01:CLASSIC BLUE:L:SOLID:SS POLO SHIRT</t>
  </si>
  <si>
    <t>WSLUBKM1</t>
  </si>
  <si>
    <t>SS SHIRT WOVEN SOLID SLUB WSLUBKM1:SAND:S:SOLID:SS SHIRT</t>
  </si>
  <si>
    <t>SS SHIRT WOVEN SOLID SLUB WSLUBKM1:SAND:M:SOLID:SS SHIRT</t>
  </si>
  <si>
    <t>SS SHIRT WOVEN SOLID SLUB WSLUBKM1:SAND:L:SOLID:SS SHIRT</t>
  </si>
  <si>
    <t>SS SHIRT WOVEN SOLID SLUB WSLUBKM1:SAND:XL:SOLID:SS SHIRT</t>
  </si>
  <si>
    <t>WSLUBKM2</t>
  </si>
  <si>
    <t>SS SHIRT WOVEN SOLID SLUB WSLUBKM2:BLACK:S:SOLID:SS SHIRT</t>
  </si>
  <si>
    <t>SS SHIRT WOVEN SOLID SLUB WSLUBKM2:BLACK:M:SOLID:SS SHIRT</t>
  </si>
  <si>
    <t>SS SHIRT WOVEN SOLID SLUB WSLUBKM2:BLACK:L:SOLID:SS SHIRT</t>
  </si>
  <si>
    <t>SS SHIRT WOVEN SOLID SLUB WSLUBKM2:BLACK:XL:SOLID:SS SHIRT</t>
  </si>
  <si>
    <t>TSTRB01</t>
  </si>
  <si>
    <t>SS T-SHIRT STRIPES RIB FABRIC TSTRB01:KHAKI:S:STRIPES:SS T-SHIRT</t>
  </si>
  <si>
    <t>SS T-SHIRT STRIPES RIB FABRIC TSTRB01:KHAKI:M:STRIPES:SS T-SHIRT</t>
  </si>
  <si>
    <t>SS T-SHIRT STRIPES RIB FABRIC TSTRB01:KHAKI:L:STRIPES:SS T-SHIRT</t>
  </si>
  <si>
    <t>SS T-SHIRT STRIPES RIB FABRIC TSTRB01:KHAKI:XL:STRIPES:SS T-SHIRT</t>
  </si>
  <si>
    <t>SS T-SHIRT STRIPES RIB FABRIC TSTRB01:CLASSIC BLUE:S:STRIPES:SS T-SHIRT</t>
  </si>
  <si>
    <t>SS T-SHIRT STRIPES RIB FABRIC TSTRB01:CLASSIC BLUE:M:STRIPES:SS T-SHIRT</t>
  </si>
  <si>
    <t>SS T-SHIRT STRIPES RIB FABRIC TSTRB01:CLASSIC BLUE:L:STRIPES:SS T-SHIRT</t>
  </si>
  <si>
    <t>SS T-SHIRT STRIPES RIB FABRIC TSTRB01:CLASSIC BLUE:XL:STRIPES:SS T-SHIRT</t>
  </si>
  <si>
    <t>TGKM03</t>
  </si>
  <si>
    <t>SS T-SHIRT GRAPHIC CAR PHOTOPRINT TGKM03:BEIGE:S:GRAPHIC:SS T-SHIRT</t>
  </si>
  <si>
    <t>SS T-SHIRT GRAPHIC CAR PHOTOPRINT TGKM03:BEIGE:M:GRAPHIC:SS T-SHIRT</t>
  </si>
  <si>
    <t>SS T-SHIRT GRAPHIC CAR PHOTOPRINT TGKM03:BEIGE:L:GRAPHIC:SS T-SHIRT</t>
  </si>
  <si>
    <t>SS T-SHIRT GRAPHIC CAR PHOTOPRINT TGKM03:BEIGE:XL:GRAPHIC:SS T-SHIRT</t>
  </si>
  <si>
    <t>TGIL18</t>
  </si>
  <si>
    <t>SS T-SHIRT GRAPHIC BLURING BLUE TGIL18:OFF WHITE:S:GRAPHIC:SS T-SHIRT</t>
  </si>
  <si>
    <t>SS T-SHIRT GRAPHIC BLURING BLUE TGIL18:OFF WHITE:M:GRAPHIC:SS T-SHIRT</t>
  </si>
  <si>
    <t>SS T-SHIRT GRAPHIC BLURING BLUE TGIL18:OFF WHITE:L:GRAPHIC:SS T-SHIRT</t>
  </si>
  <si>
    <t>SS T-SHIRT GRAPHIC BLURING BLUE TGIL18:OFF WHITE:XL:GRAPHIC:SS T-SHIRT</t>
  </si>
  <si>
    <t>TSGRT01</t>
  </si>
  <si>
    <t>SS T-SHIRT GRAPHIC SMALL WORD HD TSGRT01:PASTEL GREY:S:SOLID:SS T-SHIRT</t>
  </si>
  <si>
    <t>SS T-SHIRT GRAPHIC SMALL WORD HD TSGRT01:PASTEL GREY:M:SOLID:SS T-SHIRT</t>
  </si>
  <si>
    <t>SS T-SHIRT GRAPHIC SMALL WORD HD TSGRT01:PASTEL GREY:L:SOLID:SS T-SHIRT</t>
  </si>
  <si>
    <t>SS T-SHIRT GRAPHIC SMALL WORD HD TSGRT01:PASTEL GREY:XL:SOLID:SS T-SHIRT</t>
  </si>
  <si>
    <t>SS T-SHIRT GRAPHIC SMALL WORD HD TSGRT01:RUSTIC ORANGE:S:SOLID:SS T-SHIRT</t>
  </si>
  <si>
    <t>SS T-SHIRT GRAPHIC SMALL WORD HD TSGRT01:RUSTIC ORANGE:M:SOLID:SS T-SHIRT</t>
  </si>
  <si>
    <t>SS T-SHIRT GRAPHIC SMALL WORD HD TSGRT01:RUSTIC ORANGE:L:SOLID:SS T-SHIRT</t>
  </si>
  <si>
    <t>SS T-SHIRT GRAPHIC SMALL WORD HD TSGRT01:RUSTIC ORANGE:XL:SOLID:SS T-SHIRT</t>
  </si>
  <si>
    <t>TGCK24</t>
  </si>
  <si>
    <t>SS T-SHIRT GRAPHIC HD ESSENCE TGCK24:SAND:S:GRAPHIC:SS T-SHIRT</t>
  </si>
  <si>
    <t>SS T-SHIRT GRAPHIC HD ESSENCE TGCK24:SAND:M:GRAPHIC:SS T-SHIRT</t>
  </si>
  <si>
    <t>SS T-SHIRT GRAPHIC HD ESSENCE TGCK24:SAND:L:GRAPHIC:SS T-SHIRT</t>
  </si>
  <si>
    <t>SS T-SHIRT GRAPHIC HD ESSENCE TGCK24:SAND:XL:GRAPHIC:SS T-SHIRT</t>
  </si>
  <si>
    <t>TGCK25</t>
  </si>
  <si>
    <t>SS T-SHIRT GRAPHIC HD ETERNAL TGCK25:BLACK:S:GRAPHIC:SS T-SHIRT</t>
  </si>
  <si>
    <t>SS T-SHIRT GRAPHIC HD ETERNAL TGCK25:BLACK:M:GRAPHIC:SS T-SHIRT</t>
  </si>
  <si>
    <t>SS T-SHIRT GRAPHIC HD ETERNAL TGCK25:BLACK:L:GRAPHIC:SS T-SHIRT</t>
  </si>
  <si>
    <t>SS T-SHIRT GRAPHIC HD ETERNAL TGCK25:BLACK:XL:GRAPHIC:SS T-SHIRT</t>
  </si>
  <si>
    <t>TGCK22</t>
  </si>
  <si>
    <t>SS T-SHIRT GRAPHIC SMALL DO TGCK22:SAND:S:GRAPHIC:SS T-SHIRT</t>
  </si>
  <si>
    <t>SS T-SHIRT GRAPHIC SMALL DO TGCK22:SAND:M:GRAPHIC:SS T-SHIRT</t>
  </si>
  <si>
    <t>SS T-SHIRT GRAPHIC SMALL DO TGCK22:SAND:L:GRAPHIC:SS T-SHIRT</t>
  </si>
  <si>
    <t>SS T-SHIRT GRAPHIC SMALL DO TGCK22:SAND:XL:GRAPHIC:SS T-SHIRT</t>
  </si>
  <si>
    <t>SS POLO SHIRT SOLID REPEAT TEXTURE PSKMT01:KHAKI:S:SOLID:SS POLO SHIRT</t>
  </si>
  <si>
    <t>SS POLO SHIRT SOLID REPEAT TEXTURE PSKMT01:KHAKI:M:SOLID:SS POLO SHIRT</t>
  </si>
  <si>
    <t>SS POLO SHIRT SOLID REPEAT TEXTURE PSKMT01:KHAKI:L:SOLID:SS POLO SHIRT</t>
  </si>
  <si>
    <t>SS POLO SHIRT SOLID REPEAT TEXTURE PSKMT01:KHAKI:XL:SOLID:SS POLO SHIRT</t>
  </si>
  <si>
    <t>SS POLO SHIRT FANCY SOLID RIB FABRIC PSRB01:NAVY BLUE:S:SOLID:SS POLO SHIRT</t>
  </si>
  <si>
    <t>SS POLO SHIRT FANCY SOLID RIB FABRIC PSRB01:NAVY BLUE:M:SOLID:SS POLO SHIRT</t>
  </si>
  <si>
    <t>SS POLO SHIRT FANCY SOLID RIB FABRIC PSRB01:NAVY BLUE:XL:SOLID:SS POLO SHIRT</t>
  </si>
  <si>
    <t>SS POLO SHIRT FANCY SOLID RIB FABRIC PSRB01:OFF WHITE:S:SOLID:SS POLO SHIRT</t>
  </si>
  <si>
    <t>SS POLO SHIRT FANCY SOLID RIB FABRIC PSRB01:OFF WHITE:M:SOLID:SS POLO SHIRT</t>
  </si>
  <si>
    <t>SS POLO SHIRT FANCY SOLID RIB FABRIC PSRB01:OFF WHITE:XL:SOLID:SS POLO SHIRT</t>
  </si>
  <si>
    <t>SS POLO SHIRT FANCY SOLID RIB FABRIC PSRB01:CLASSIC BLUE:S:SOLID:SS POLO SHIRT</t>
  </si>
  <si>
    <t>SS POLO SHIRT FANCY SOLID RIB FABRIC PSRB01:CLASSIC BLUE:M:SOLID:SS POLO SHIRT</t>
  </si>
  <si>
    <t>SS POLO SHIRT FANCY SOLID RIB FABRIC PSRB01:CLASSIC BLUE:XL:SOLID:SS POLO SHIRT</t>
  </si>
  <si>
    <t>SS POLO SHIRT SOLID REPEAT TEXTURE PSKMT01:OLIVE:S:SOLID:SS POLO SHIRT</t>
  </si>
  <si>
    <t>SS POLO SHIRT SOLID REPEAT TEXTURE PSKMT01:OLIVE:M:SOLID:SS POLO SHIRT</t>
  </si>
  <si>
    <t>SS POLO SHIRT SOLID REPEAT TEXTURE PSKMT01:OLIVE:L:SOLID:SS POLO SHIRT</t>
  </si>
  <si>
    <t>SS POLO SHIRT SOLID REPEAT TEXTURE PSKMT01:OLIVE:XL:SOLID:SS POLO SHIRT</t>
  </si>
  <si>
    <t>PSTBA01</t>
  </si>
  <si>
    <t>SS POLO SHIRT STRIPES YD PSTBA01:OFF WHITE:S:STRIPES:SS POLO SHIRT</t>
  </si>
  <si>
    <t>SS POLO SHIRT STRIPES YD PSTBA01:OFF WHITE:M:STRIPES:SS POLO SHIRT</t>
  </si>
  <si>
    <t>SS POLO SHIRT STRIPES YD PSTBA01:OFF WHITE:L:STRIPES:SS POLO SHIRT</t>
  </si>
  <si>
    <t>SS POLO SHIRT STRIPES YD PSTBA01:OFF WHITE:XL:STRIPES:SS POLO SHIRT</t>
  </si>
  <si>
    <t>SS POLO SHIRT STRIPES YD PSTBA01:NAVY BLUE:S:STRIPES:SS POLO SHIRT</t>
  </si>
  <si>
    <t>SS POLO SHIRT STRIPES YD PSTBA01:NAVY BLUE:M:STRIPES:SS POLO SHIRT</t>
  </si>
  <si>
    <t>SS POLO SHIRT STRIPES YD PSTBA01:NAVY BLUE:L:STRIPES:SS POLO SHIRT</t>
  </si>
  <si>
    <t>SS POLO SHIRT STRIPES YD PSTBA01:NAVY BLUE:XL:STRIPES:SS POLO SHIRT</t>
  </si>
  <si>
    <t>SS POLO SHIRT AOP DOTTED PSOAS01:OFF WHITE:L:PRINT:SS POLO SHIRT</t>
  </si>
  <si>
    <t>WSLUBKM3</t>
  </si>
  <si>
    <t>SS SHIRT WOVEN SOLID SLUB WSLUBKM3:NAVY BLUE:S:SOLID:SS SHIRT</t>
  </si>
  <si>
    <t>SS SHIRT WOVEN SOLID SLUB WSLUBKM3:NAVY BLUE:M:SOLID:SS SHIRT</t>
  </si>
  <si>
    <t>SS SHIRT WOVEN SOLID SLUB WSLUBKM3:NAVY BLUE:L:SOLID:SS SHIRT</t>
  </si>
  <si>
    <t>SS SHIRT WOVEN SOLID SLUB WSLUBKM3:NAVY BLUE:XL:SOLID:SS SHIRT</t>
  </si>
  <si>
    <t>WSLUBKM4</t>
  </si>
  <si>
    <t>SS SHIRT WOVEN SOLID SLUB WSLUBKM4:FROST GREY:S:SOLID:SS SHIRT</t>
  </si>
  <si>
    <t>SS SHIRT WOVEN SOLID SLUB WSLUBKM4:FROST GREY:M:SOLID:SS SHIRT</t>
  </si>
  <si>
    <t>SS SHIRT WOVEN SOLID SLUB WSLUBKM4:FROST GREY:L:SOLID:SS SHIRT</t>
  </si>
  <si>
    <t>SS SHIRT WOVEN SOLID SLUB WSLUBKM4:FROST GREY:XL:SOLID:SS SHIRT</t>
  </si>
  <si>
    <t>WSLUBKM5</t>
  </si>
  <si>
    <t>SS SHIRT WOVEN SOLID SLUB WSLUBKM5:WHITE:S:SOLID:SS SHIRT</t>
  </si>
  <si>
    <t>SS SHIRT WOVEN SOLID SLUB WSLUBKM5:WHITE:M:SOLID:SS SHIRT</t>
  </si>
  <si>
    <t>SS SHIRT WOVEN SOLID SLUB WSLUBKM5:WHITE:L:SOLID:SS SHIRT</t>
  </si>
  <si>
    <t>SS SHIRT WOVEN SOLID SLUB WSLUBKM5:WHITE:XL:SOLID:SS SHIRT</t>
  </si>
  <si>
    <t>WLCEKSS1</t>
  </si>
  <si>
    <t>LS SHIRT WOVEN REG COTTON CHECK 01 WLCEKSS1:FROST GREY:S:CHECKS:LS SHIRT</t>
  </si>
  <si>
    <t>LS SHIRT WOVEN REG COTTON CHECK 01 WLCEKSS1:FROST GREY:M:CHECKS:LS SHIRT</t>
  </si>
  <si>
    <t>LS SHIRT WOVEN REG COTTON CHECK 01 WLCEKSS1:FROST GREY:L:CHECKS:LS SHIRT</t>
  </si>
  <si>
    <t>LS SHIRT WOVEN REG COTTON CHECK 01 WLCEKSS1:FROST GREY:XL:CHECKS:LS SHIRT</t>
  </si>
  <si>
    <t>WLCEKSS2</t>
  </si>
  <si>
    <t>LS SHIRT WOVEN REG COTTON CHECK 02 WLCEKSS2:BROWN SUGAR:S:CHECKS:LS SHIRT</t>
  </si>
  <si>
    <t>LS SHIRT WOVEN REG COTTON CHECK 02 WLCEKSS2:BROWN SUGAR:M:CHECKS:LS SHIRT</t>
  </si>
  <si>
    <t>LS SHIRT WOVEN REG COTTON CHECK 02 WLCEKSS2:BROWN SUGAR:L:CHECKS:LS SHIRT</t>
  </si>
  <si>
    <t>LS SHIRT WOVEN REG COTTON CHECK 02 WLCEKSS2:BROWN SUGAR:XL:CHECKS:LS SHIRT</t>
  </si>
  <si>
    <t>SWSTR01</t>
  </si>
  <si>
    <t>SWEATSHIRT STRIPES SWSTR01:MISTY MEDIUM GREY:S:STRIPES:SWEATSHIRT</t>
  </si>
  <si>
    <t>SWEATSHIRT STRIPES SWSTR01:MISTY MEDIUM GREY:M:STRIPES:SWEATSHIRT</t>
  </si>
  <si>
    <t>SWEATSHIRT STRIPES SWSTR01:MISTY MEDIUM GREY:L:STRIPES:SWEATSHIRT</t>
  </si>
  <si>
    <t>SWEATSHIRT STRIPES SWSTR01:MISTY MEDIUM GREY:XL:STRIPES:SWEATSHIRT</t>
  </si>
  <si>
    <t>JACKET KNIT OTTOMAN COMB JKITIN01:KHAKI:S:SOLID:JACKET</t>
  </si>
  <si>
    <t>JACKET KNIT OTTOMAN COMB JKITIN01:KHAKI:M:SOLID:JACKET</t>
  </si>
  <si>
    <t>JACKET KNIT OTTOMAN COMB JKITIN01:KHAKI:L:SOLID:JACKET</t>
  </si>
  <si>
    <t>JACKET KNIT OTTOMAN COMB JKITIN01:KHAKI:XL:SOLID:JACKET</t>
  </si>
  <si>
    <t>TSRB01</t>
  </si>
  <si>
    <t>SS T-SHIRT FANCY SOLID RIB TSRB01:NAVY BLUE:S:SOLID:SS T-SHIRT</t>
  </si>
  <si>
    <t>SS T-SHIRT FANCY SOLID RIB TSRB01:NAVY BLUE:M:SOLID:SS T-SHIRT</t>
  </si>
  <si>
    <t>SS T-SHIRT FANCY SOLID RIB TSRB01:NAVY BLUE:L:SOLID:SS T-SHIRT</t>
  </si>
  <si>
    <t>SS T-SHIRT FANCY SOLID RIB TSRB01:NAVY BLUE:XL:SOLID:SS T-SHIRT</t>
  </si>
  <si>
    <t>SS T-SHIRT FANCY SOLID RIB TSRB01:CLASSIC BLUE:S:SOLID:SS T-SHIRT</t>
  </si>
  <si>
    <t>SS T-SHIRT FANCY SOLID RIB TSRB01:CLASSIC BLUE:M:SOLID:SS T-SHIRT</t>
  </si>
  <si>
    <t>SS T-SHIRT FANCY SOLID RIB TSRB01:CLASSIC BLUE:L:SOLID:SS T-SHIRT</t>
  </si>
  <si>
    <t>SS T-SHIRT FANCY SOLID RIB TSRB01:CLASSIC BLUE:XL:SOLID:SS T-SHIRT</t>
  </si>
  <si>
    <t>SS T-SHIRT FANCY SOLID RIB TSRB01:PASTEL GREY:S:SOLID:SS T-SHIRT</t>
  </si>
  <si>
    <t>SS T-SHIRT FANCY SOLID RIB TSRB01:PASTEL GREY:M:SOLID:SS T-SHIRT</t>
  </si>
  <si>
    <t>SS T-SHIRT FANCY SOLID RIB TSRB01:PASTEL GREY:L:SOLID:SS T-SHIRT</t>
  </si>
  <si>
    <t>SS T-SHIRT FANCY SOLID RIB TSRB01:PASTEL GREY:XL:SOLID:SS T-SHIRT</t>
  </si>
  <si>
    <t>TGIL23</t>
  </si>
  <si>
    <t>SS T-SHIRT GRAPHIC HD BLOCK ROUND TGIL23:NAVY BLUE:S:GRAPHIC:SS T-SHIRT</t>
  </si>
  <si>
    <t>SS T-SHIRT GRAPHIC HD BLOCK ROUND TGIL23:NAVY BLUE:M:GRAPHIC:SS T-SHIRT</t>
  </si>
  <si>
    <t>SS T-SHIRT GRAPHIC HD BLOCK ROUND TGIL23:NAVY BLUE:L:GRAPHIC:SS T-SHIRT</t>
  </si>
  <si>
    <t>SS T-SHIRT GRAPHIC HD BLOCK ROUND TGIL23:NAVY BLUE:XL:GRAPHIC:SS T-SHIRT</t>
  </si>
  <si>
    <t>PSCAM01</t>
  </si>
  <si>
    <t>SS POLO SHIRT STRIPES MANSET C&amp;S PSCAM01:BLACK:S:STRIPES:SS POLO SHIRT</t>
  </si>
  <si>
    <t>SS POLO SHIRT STRIPES MANSET C&amp;S PSCAM01:BLACK:M:STRIPES:SS POLO SHIRT</t>
  </si>
  <si>
    <t>SS POLO SHIRT STRIPES MANSET C&amp;S PSCAM01:BLACK:L:STRIPES:SS POLO SHIRT</t>
  </si>
  <si>
    <t>SS POLO SHIRT STRIPES MANSET C&amp;S PSCAM01:BLACK:XL:STRIPES:SS POLO SHIRT</t>
  </si>
  <si>
    <t>SS POLO SHIRT STRIPES MANSET C&amp;S PSCAM01:OFF WHITE:S:STRIPES:SS POLO SHIRT</t>
  </si>
  <si>
    <t>SS POLO SHIRT STRIPES MANSET C&amp;S PSCAM01:OFF WHITE:M:STRIPES:SS POLO SHIRT</t>
  </si>
  <si>
    <t>SS POLO SHIRT STRIPES MANSET C&amp;S PSCAM01:OFF WHITE:L:STRIPES:SS POLO SHIRT</t>
  </si>
  <si>
    <t>SS POLO SHIRT STRIPES MANSET C&amp;S PSCAM01:OFF WHITE:XL:STRIPES:SS POLO SHIRT</t>
  </si>
  <si>
    <t>SS POLO SHIRT STRIPES MANSET C&amp;S PSCAM01:NAVY BLUE:S:STRIPES:SS POLO SHIRT</t>
  </si>
  <si>
    <t>SS POLO SHIRT STRIPES MANSET C&amp;S PSCAM01:NAVY BLUE:M:STRIPES:SS POLO SHIRT</t>
  </si>
  <si>
    <t>SS POLO SHIRT STRIPES MANSET C&amp;S PSCAM01:NAVY BLUE:L:STRIPES:SS POLO SHIRT</t>
  </si>
  <si>
    <t>SS POLO SHIRT STRIPES MANSET C&amp;S PSCAM01:NAVY BLUE:XL:STRIPES:SS POLO SHIRT</t>
  </si>
  <si>
    <t>PSCNS01</t>
  </si>
  <si>
    <t>SS POLO SHIRT PIN STRIPES PSCNS01:BEIGE:S:STRIPES:SS POLO SHIRT</t>
  </si>
  <si>
    <t>SS POLO SHIRT PIN STRIPES PSCNS01:BEIGE:M:STRIPES:SS POLO SHIRT</t>
  </si>
  <si>
    <t>SS POLO SHIRT PIN STRIPES PSCNS01:BEIGE:L:STRIPES:SS POLO SHIRT</t>
  </si>
  <si>
    <t>SS POLO SHIRT PIN STRIPES PSCNS01:BEIGE:XL:STRIPES:SS POLO SHIRT</t>
  </si>
  <si>
    <t>SS POLO SHIRT PIN STRIPES PSCNS01:NAVY BLUE:S:STRIPES:SS POLO SHIRT</t>
  </si>
  <si>
    <t>SS POLO SHIRT PIN STRIPES PSCNS01:NAVY BLUE:M:STRIPES:SS POLO SHIRT</t>
  </si>
  <si>
    <t>SS POLO SHIRT PIN STRIPES PSCNS01:NAVY BLUE:L:STRIPES:SS POLO SHIRT</t>
  </si>
  <si>
    <t>SS POLO SHIRT PIN STRIPES PSCNS01:NAVY BLUE:XL:STRIPES:SS POLO SHIRT</t>
  </si>
  <si>
    <t>SS POLO SHIRT PIN STRIPES PSCNS01:OFF WHITE:S:STRIPES:SS POLO SHIRT</t>
  </si>
  <si>
    <t>SS POLO SHIRT PIN STRIPES PSCNS01:OFF WHITE:M:STRIPES:SS POLO SHIRT</t>
  </si>
  <si>
    <t>SS POLO SHIRT PIN STRIPES PSCNS01:OFF WHITE:L:STRIPES:SS POLO SHIRT</t>
  </si>
  <si>
    <t>SS POLO SHIRT PIN STRIPES PSCNS01:OFF WHITE:XL:STRIPES:SS POLO SHIRT</t>
  </si>
  <si>
    <t>WDYEDSS9</t>
  </si>
  <si>
    <t>SS SHIRT WOVEN SOLID GARMENT DYED TWILL WDYEDSS9:CLASSIC BLUE:S:SOLID:SS SHIRT</t>
  </si>
  <si>
    <t>SS SHIRT WOVEN SOLID GARMENT DYED TWILL WDYEDSS9:CLASSIC BLUE:M:SOLID:SS SHIRT</t>
  </si>
  <si>
    <t>SS SHIRT WOVEN SOLID GARMENT DYED TWILL WDYEDSS9:CLASSIC BLUE:L:SOLID:SS SHIRT</t>
  </si>
  <si>
    <t>SS SHIRT WOVEN SOLID GARMENT DYED TWILL WDYEDSS9:CLASSIC BLUE:XL:SOLID:SS SHIRT</t>
  </si>
  <si>
    <t>WDYEDSS10</t>
  </si>
  <si>
    <t>SS SHIRT WOVEN SOLID GARMENT DYED TWILL WDYEDSS10:BEIGE:S:SOLID:SS SHIRT</t>
  </si>
  <si>
    <t>SS SHIRT WOVEN SOLID GARMENT DYED TWILL WDYEDSS10:BEIGE:M:SOLID:SS SHIRT</t>
  </si>
  <si>
    <t>SS SHIRT WOVEN SOLID GARMENT DYED TWILL WDYEDSS10:BEIGE:L:SOLID:SS SHIRT</t>
  </si>
  <si>
    <t>SS SHIRT WOVEN SOLID GARMENT DYED TWILL WDYEDSS10:BEIGE:XL:SOLID:SS SHIRT</t>
  </si>
  <si>
    <t>SWTWL01</t>
  </si>
  <si>
    <t>SWEATSHIRT TWILL KNIT MELANGE SWTWL01:NAVY BLUE:S:SOLID:SWEATSHIRT</t>
  </si>
  <si>
    <t>SWEATSHIRT TWILL KNIT MELANGE SWTWL01:NAVY BLUE:M:SOLID:SWEATSHIRT</t>
  </si>
  <si>
    <t>SWEATSHIRT TWILL KNIT MELANGE SWTWL01:NAVY BLUE:L:SOLID:SWEATSHIRT</t>
  </si>
  <si>
    <t>SWEATSHIRT TWILL KNIT MELANGE SWTWL01:NAVY BLUE:XL:SOLID:SWEATSHIRT</t>
  </si>
  <si>
    <t>SWEATSHIRT TWILL KNIT MELANGE SWTWL01:KHAKI:S:SOLID:SWEATSHIRT</t>
  </si>
  <si>
    <t>SWEATSHIRT TWILL KNIT MELANGE SWTWL01:KHAKI:M:SOLID:SWEATSHIRT</t>
  </si>
  <si>
    <t>SWEATSHIRT TWILL KNIT MELANGE SWTWL01:KHAKI:L:SOLID:SWEATSHIRT</t>
  </si>
  <si>
    <t>SWEATSHIRT TWILL KNIT MELANGE SWTWL01:KHAKI:XL:SOLID:SWEATSHIRT</t>
  </si>
  <si>
    <t>SWEATSHIRT TWILL KNIT MELANGE SWTWL01:MISTY MEDIUM GREY:S:SOLID:SWEATSHIRT</t>
  </si>
  <si>
    <t>SWEATSHIRT TWILL KNIT MELANGE SWTWL01:MISTY MEDIUM GREY:M:SOLID:SWEATSHIRT</t>
  </si>
  <si>
    <t>SWEATSHIRT TWILL KNIT MELANGE SWTWL01:MISTY MEDIUM GREY:L:SOLID:SWEATSHIRT</t>
  </si>
  <si>
    <t>SWEATSHIRT TWILL KNIT MELANGE SWTWL01:MISTY MEDIUM GREY:XL:SOLID:SWEATSHIRT</t>
  </si>
  <si>
    <t>SS T-SHIRT BASIC TENCEL NYC TNYCTR01:OFF WHITE:S:SOLID:SS T-SHIRT</t>
  </si>
  <si>
    <t>SS T-SHIRT BASIC TENCEL NYC TNYCTR01:OFF WHITE:M:SOLID:SS T-SHIRT</t>
  </si>
  <si>
    <t>SS T-SHIRT BASIC TENCEL NYC TNYCTR01:OFF WHITE:L:SOLID:SS T-SHIRT</t>
  </si>
  <si>
    <t>SS T-SHIRT BASIC TENCEL NYC TNYCTR01:OFF WHITE:XL:SOLID:SS T-SHIRT</t>
  </si>
  <si>
    <t>SS T-SHIRT BASIC TENCEL NYC TNYCTR01:KHAKI:S:SOLID:SS T-SHIRT</t>
  </si>
  <si>
    <t>SS T-SHIRT BASIC TENCEL NYC TNYCTR01:KHAKI:M:SOLID:SS T-SHIRT</t>
  </si>
  <si>
    <t>SS T-SHIRT BASIC TENCEL NYC TNYCTR01:KHAKI:L:SOLID:SS T-SHIRT</t>
  </si>
  <si>
    <t>SS T-SHIRT BASIC TENCEL NYC TNYCTR01:KHAKI:XL:SOLID:SS T-SHIRT</t>
  </si>
  <si>
    <t>SS T-SHIRT BASIC TENCEL NYC TNYCTR01:CLASSIC BLUE:S:SOLID:SS T-SHIRT</t>
  </si>
  <si>
    <t>SS T-SHIRT BASIC TENCEL NYC TNYCTR01:CLASSIC BLUE:M:SOLID:SS T-SHIRT</t>
  </si>
  <si>
    <t>SS T-SHIRT BASIC TENCEL NYC TNYCTR01:CLASSIC BLUE:L:SOLID:SS T-SHIRT</t>
  </si>
  <si>
    <t>SS T-SHIRT BASIC TENCEL NYC TNYCTR01:CLASSIC BLUE:XL:SOLID:SS T-SHIRT</t>
  </si>
  <si>
    <t>TCSAM01</t>
  </si>
  <si>
    <t>SS T-SHIRT C AND S MANSET TCSAM01:BLACK:S:SOLID:SS T-SHIRT</t>
  </si>
  <si>
    <t>SS T-SHIRT C AND S MANSET TCSAM01:BLACK:M:SOLID:SS T-SHIRT</t>
  </si>
  <si>
    <t>SS T-SHIRT C AND S MANSET TCSAM01:BLACK:L:SOLID:SS T-SHIRT</t>
  </si>
  <si>
    <t>SS T-SHIRT C AND S MANSET TCSAM01:BLACK:XL:SOLID:SS T-SHIRT</t>
  </si>
  <si>
    <t>SS T-SHIRT C AND S MANSET TCSAM01:OFF WHITE:S:SOLID:SS T-SHIRT</t>
  </si>
  <si>
    <t>SS T-SHIRT C AND S MANSET TCSAM01:OFF WHITE:M:SOLID:SS T-SHIRT</t>
  </si>
  <si>
    <t>SS T-SHIRT C AND S MANSET TCSAM01:OFF WHITE:L:SOLID:SS T-SHIRT</t>
  </si>
  <si>
    <t>SS T-SHIRT C AND S MANSET TCSAM01:OFF WHITE:XL:SOLID:SS T-SHIRT</t>
  </si>
  <si>
    <t>TSSLTR01</t>
  </si>
  <si>
    <t>TSOTSC02</t>
  </si>
  <si>
    <t>SS T-SHIRT FANCY SOLID OTTOMAN C AND S CHEST TSOTSC02:MAROON:S:SOLID:SS T-SHIRT</t>
  </si>
  <si>
    <t>SS T-SHIRT FANCY SOLID OTTOMAN C AND S CHEST TSOTSC02:MAROON:M:SOLID:SS T-SHIRT</t>
  </si>
  <si>
    <t>SS T-SHIRT FANCY SOLID OTTOMAN C AND S CHEST TSOTSC02:MAROON:L:SOLID:SS T-SHIRT</t>
  </si>
  <si>
    <t>SS T-SHIRT FANCY SOLID OTTOMAN C AND S CHEST TSOTSC02:MAROON:XL:SOLID:SS T-SHIRT</t>
  </si>
  <si>
    <t>SS T-SHIRT FANCY SOLID OTTOMAN C AND S CHEST TSOTSC02:MISTY MEDIUM GREY:S:SOLID:SS T-SHIRT</t>
  </si>
  <si>
    <t>SS T-SHIRT FANCY SOLID OTTOMAN C AND S CHEST TSOTSC02:MISTY MEDIUM GREY:M:SOLID:SS T-SHIRT</t>
  </si>
  <si>
    <t>SS T-SHIRT FANCY SOLID OTTOMAN C AND S CHEST TSOTSC02:MISTY MEDIUM GREY:L:SOLID:SS T-SHIRT</t>
  </si>
  <si>
    <t>SS T-SHIRT FANCY SOLID OTTOMAN C AND S CHEST TSOTSC02:MISTY MEDIUM GREY:XL:SOLID:SS T-SHIRT</t>
  </si>
  <si>
    <t>SS T-SHIRT FANCY SOLID OTTOMAN C AND S CHEST TSOTSC02:KHAKI:S:SOLID:SS T-SHIRT</t>
  </si>
  <si>
    <t>SS T-SHIRT FANCY SOLID OTTOMAN C AND S CHEST TSOTSC02:KHAKI:M:SOLID:SS T-SHIRT</t>
  </si>
  <si>
    <t>SS T-SHIRT FANCY SOLID OTTOMAN C AND S CHEST TSOTSC02:KHAKI:L:SOLID:SS T-SHIRT</t>
  </si>
  <si>
    <t>SS T-SHIRT FANCY SOLID OTTOMAN C AND S CHEST TSOTSC02:KHAKI:XL:SOLID:SS T-SHIRT</t>
  </si>
  <si>
    <t>TSLPKG01</t>
  </si>
  <si>
    <t>SS T-SHIRT FANCY SOLID POPCORN WELT POCKET TSLPKG01:OLIVE:S:SOLID:SS T-SHIRT</t>
  </si>
  <si>
    <t>SS T-SHIRT FANCY SOLID POPCORN WELT POCKET TSLPKG01:OLIVE:M:SOLID:SS T-SHIRT</t>
  </si>
  <si>
    <t>SS T-SHIRT FANCY SOLID POPCORN WELT POCKET TSLPKG01:OLIVE:L:SOLID:SS T-SHIRT</t>
  </si>
  <si>
    <t>SS T-SHIRT FANCY SOLID POPCORN WELT POCKET TSLPKG01:OLIVE:XL:SOLID:SS T-SHIRT</t>
  </si>
  <si>
    <t>SS T-SHIRT FANCY SOLID POPCORN WELT POCKET TSLPKG01:OFF WHITE:S:SOLID:SS T-SHIRT</t>
  </si>
  <si>
    <t>SS T-SHIRT FANCY SOLID POPCORN WELT POCKET TSLPKG01:OFF WHITE:M:SOLID:SS T-SHIRT</t>
  </si>
  <si>
    <t>SS T-SHIRT FANCY SOLID POPCORN WELT POCKET TSLPKG01:OFF WHITE:L:SOLID:SS T-SHIRT</t>
  </si>
  <si>
    <t>SS T-SHIRT FANCY SOLID POPCORN WELT POCKET TSLPKG01:OFF WHITE:XL:SOLID:SS T-SHIRT</t>
  </si>
  <si>
    <t>SS T-SHIRT FANCY SOLID POPCORN WELT POCKET TSLPKG01:BLACK:S:SOLID:SS T-SHIRT</t>
  </si>
  <si>
    <t>SS T-SHIRT FANCY SOLID POPCORN WELT POCKET TSLPKG01:BLACK:M:SOLID:SS T-SHIRT</t>
  </si>
  <si>
    <t>SS T-SHIRT FANCY SOLID POPCORN WELT POCKET TSLPKG01:BLACK:L:SOLID:SS T-SHIRT</t>
  </si>
  <si>
    <t>SS T-SHIRT FANCY SOLID POPCORN WELT POCKET TSLPKG01:BLACK:XL:SOLID:SS T-SHIRT</t>
  </si>
  <si>
    <t>SS T-SHIRT C AND S MANSET TCSAM01:NAVY BLUE:S:SOLID:SS T-SHIRT</t>
  </si>
  <si>
    <t>SS T-SHIRT C AND S MANSET TCSAM01:NAVY BLUE:M:SOLID:SS T-SHIRT</t>
  </si>
  <si>
    <t>SS T-SHIRT C AND S MANSET TCSAM01:NAVY BLUE:L:SOLID:SS T-SHIRT</t>
  </si>
  <si>
    <t>SS T-SHIRT C AND S MANSET TCSAM01:NAVY BLUE:XL:SOLID:SS T-SHIRT</t>
  </si>
  <si>
    <t>SS T-SHIRT MINI WAFFLE TSSLTR01:BLACK:S:SOLID:SS T-SHIRT</t>
  </si>
  <si>
    <t>SS T-SHIRT MINI WAFFLE TSSLTR01:BLACK:M:SOLID:SS T-SHIRT</t>
  </si>
  <si>
    <t>SS T-SHIRT MINI WAFFLE TSSLTR01:BLACK:L:SOLID:SS T-SHIRT</t>
  </si>
  <si>
    <t>SS T-SHIRT MINI WAFFLE TSSLTR01:BLACK:XL:SOLID:SS T-SHIRT</t>
  </si>
  <si>
    <t>SS T-SHIRT MINI WAFFLE TSSLTR01:CHARCOAL:S:SOLID:SS T-SHIRT</t>
  </si>
  <si>
    <t>SS T-SHIRT MINI WAFFLE TSSLTR01:CHARCOAL:M:SOLID:SS T-SHIRT</t>
  </si>
  <si>
    <t>SS T-SHIRT MINI WAFFLE TSSLTR01:CHARCOAL:L:SOLID:SS T-SHIRT</t>
  </si>
  <si>
    <t>SS T-SHIRT MINI WAFFLE TSSLTR01:CHARCOAL:XL:SOLID:SS T-SHIRT</t>
  </si>
  <si>
    <t>TSTBSA06</t>
  </si>
  <si>
    <t>SS T-SHIRT STRIPES FEEDER TSTBSA06:WOOD BROWN:S:STRIPES:SS T-SHIRT</t>
  </si>
  <si>
    <t>SS T-SHIRT STRIPES FEEDER TSTBSA06:WOOD BROWN:M:STRIPES:SS T-SHIRT</t>
  </si>
  <si>
    <t>SS T-SHIRT STRIPES FEEDER TSTBSA06:WOOD BROWN:L:STRIPES:SS T-SHIRT</t>
  </si>
  <si>
    <t>SS T-SHIRT STRIPES FEEDER TSTBSA06:WOOD BROWN:XL:STRIPES:SS T-SHIRT</t>
  </si>
  <si>
    <t>SS T-SHIRT STRIPES FEEDER TSTBSA06:BLACK:S:STRIPES:SS T-SHIRT</t>
  </si>
  <si>
    <t>SS T-SHIRT STRIPES FEEDER TSTBSA06:BLACK:M:STRIPES:SS T-SHIRT</t>
  </si>
  <si>
    <t>SS T-SHIRT STRIPES FEEDER TSTBSA06:BLACK:L:STRIPES:SS T-SHIRT</t>
  </si>
  <si>
    <t>SS T-SHIRT STRIPES FEEDER TSTBSA06:BLACK:XL:STRIPES:SS T-SHIRT</t>
  </si>
  <si>
    <t>TSTBSA05</t>
  </si>
  <si>
    <t>SS T-SHIRT STRIPES BASIC TSTBSA05:SAND:S:STRIPES:SS T-SHIRT</t>
  </si>
  <si>
    <t>SS T-SHIRT STRIPES BASIC TSTBSA05:SAND:M:STRIPES:SS T-SHIRT</t>
  </si>
  <si>
    <t>SS T-SHIRT STRIPES BASIC TSTBSA05:SAND:L:STRIPES:SS T-SHIRT</t>
  </si>
  <si>
    <t>SS T-SHIRT STRIPES BASIC TSTBSA05:SAND:XL:STRIPES:SS T-SHIRT</t>
  </si>
  <si>
    <t>SS T-SHIRT STRIPES BASIC TSTBSA05:NAVY BLUE:S:STRIPES:SS T-SHIRT</t>
  </si>
  <si>
    <t>SS T-SHIRT STRIPES BASIC TSTBSA05:NAVY BLUE:M:STRIPES:SS T-SHIRT</t>
  </si>
  <si>
    <t>SS T-SHIRT STRIPES BASIC TSTBSA05:NAVY BLUE:L:STRIPES:SS T-SHIRT</t>
  </si>
  <si>
    <t>SS T-SHIRT STRIPES BASIC TSTBSA05:NAVY BLUE:XL:STRIPES:SS T-SHIRT</t>
  </si>
  <si>
    <t>TSGRAN07</t>
  </si>
  <si>
    <t>SS T-SHIRT GRAPHIC MOVEMENT DIAGONAL TSGRAN07:BLACK:S:GRAPHIC:SS T-SHIRT</t>
  </si>
  <si>
    <t>SS T-SHIRT GRAPHIC MOVEMENT DIAGONAL TSGRAN07:BLACK:M:GRAPHIC:SS T-SHIRT</t>
  </si>
  <si>
    <t>SS T-SHIRT GRAPHIC MOVEMENT DIAGONAL TSGRAN07:BLACK:L:GRAPHIC:SS T-SHIRT</t>
  </si>
  <si>
    <t>SS T-SHIRT GRAPHIC MOVEMENT DIAGONAL TSGRAN07:BLACK:XL:GRAPHIC:SS T-SHIRT</t>
  </si>
  <si>
    <t>TSGRAN08</t>
  </si>
  <si>
    <t>SS T-SHIRT GRAPHIC HD LINE SQUARE TSGRAN08:PASTEL GREY:S:GRAPHIC:SS T-SHIRT</t>
  </si>
  <si>
    <t>SS T-SHIRT GRAPHIC HD LINE SQUARE TSGRAN08:PASTEL GREY:M:GRAPHIC:SS T-SHIRT</t>
  </si>
  <si>
    <t>SS T-SHIRT GRAPHIC HD LINE SQUARE TSGRAN08:PASTEL GREY:L:GRAPHIC:SS T-SHIRT</t>
  </si>
  <si>
    <t>SS T-SHIRT GRAPHIC HD LINE SQUARE TSGRAN08:PASTEL GREY:XL:GRAPHIC:SS T-SHIRT</t>
  </si>
  <si>
    <t>TGIL22</t>
  </si>
  <si>
    <t>SS T-SHIRT GRAPHIC HD LINES TEXTURE TGIL22:BLACK:S:GRAPHIC:SS T-SHIRT</t>
  </si>
  <si>
    <t>SS T-SHIRT GRAPHIC HD LINES TEXTURE TGIL22:BLACK:M:GRAPHIC:SS T-SHIRT</t>
  </si>
  <si>
    <t>SS T-SHIRT GRAPHIC HD LINES TEXTURE TGIL22:BLACK:L:GRAPHIC:SS T-SHIRT</t>
  </si>
  <si>
    <t>SS T-SHIRT GRAPHIC HD LINES TEXTURE TGIL22:BLACK:XL:GRAPHIC:SS T-SHIRT</t>
  </si>
  <si>
    <t>TGIL19</t>
  </si>
  <si>
    <t>SS T-SHIRT GRAPHIC HD BREATHE TGIL19:OFF WHITE:S:GRAPHIC:SS T-SHIRT</t>
  </si>
  <si>
    <t>SS T-SHIRT GRAPHIC HD BREATHE TGIL19:OFF WHITE:M:GRAPHIC:SS T-SHIRT</t>
  </si>
  <si>
    <t>SS T-SHIRT GRAPHIC HD BREATHE TGIL19:OFF WHITE:L:GRAPHIC:SS T-SHIRT</t>
  </si>
  <si>
    <t>SS T-SHIRT GRAPHIC HD BREATHE TGIL19:OFF WHITE:XL:GRAPHIC:SS T-SHIRT</t>
  </si>
  <si>
    <t>TGMKG04</t>
  </si>
  <si>
    <t>SS T-SHIRT GRAPHIC GRADATION LINES TGMKG04:BEIGE:S:GRAPHIC:SS T-SHIRT</t>
  </si>
  <si>
    <t>SS T-SHIRT GRAPHIC GRADATION LINES TGMKG04:BEIGE:M:GRAPHIC:SS T-SHIRT</t>
  </si>
  <si>
    <t>SS T-SHIRT GRAPHIC GRADATION LINES TGMKG04:BEIGE:L:GRAPHIC:SS T-SHIRT</t>
  </si>
  <si>
    <t>SS T-SHIRT GRAPHIC GRADATION LINES TGMKG04:BEIGE:XL:GRAPHIC:SS T-SHIRT</t>
  </si>
  <si>
    <t>SWEATSHIRT STRIPES SWSTR01:CHARCOAL:S:STRIPES:SWEATSHIRT</t>
  </si>
  <si>
    <t>SWEATSHIRT STRIPES SWSTR01:CHARCOAL:M:STRIPES:SWEATSHIRT</t>
  </si>
  <si>
    <t>SWEATSHIRT STRIPES SWSTR01:CHARCOAL:L:STRIPES:SWEATSHIRT</t>
  </si>
  <si>
    <t>SWEATSHIRT STRIPES SWSTR01:CHARCOAL:XL:STRIPES:SWEATSHIRT</t>
  </si>
  <si>
    <t>TSTEG01</t>
  </si>
  <si>
    <t>SS T-SHIRT STRIPES ENGEENERING TSTEG01:BEIGE:S:STRIPES:SS T-SHIRT</t>
  </si>
  <si>
    <t>SS T-SHIRT STRIPES ENGEENERING TSTEG01:BEIGE:M:STRIPES:SS T-SHIRT</t>
  </si>
  <si>
    <t>SS T-SHIRT STRIPES ENGEENERING TSTEG01:BEIGE:L:STRIPES:SS T-SHIRT</t>
  </si>
  <si>
    <t>SS T-SHIRT STRIPES ENGEENERING TSTEG01:BEIGE:XL:STRIPES:SS T-SHIRT</t>
  </si>
  <si>
    <t>SS T-SHIRT STRIPES ENGEENERING TSTEG01:NAVY BLUE:S:STRIPES:SS T-SHIRT</t>
  </si>
  <si>
    <t>SS T-SHIRT STRIPES ENGEENERING TSTEG01:NAVY BLUE:M:STRIPES:SS T-SHIRT</t>
  </si>
  <si>
    <t>SS T-SHIRT STRIPES ENGEENERING TSTEG01:NAVY BLUE:L:STRIPES:SS T-SHIRT</t>
  </si>
  <si>
    <t>SS T-SHIRT STRIPES ENGEENERING TSTEG01:NAVY BLUE:XL:STRIPES:SS T-SHIRT</t>
  </si>
  <si>
    <t>SS T-SHIRT STRIPES ENGEENERING TSTEG01:OLIVE:S:STRIPES:SS T-SHIRT</t>
  </si>
  <si>
    <t>SS T-SHIRT STRIPES ENGEENERING TSTEG01:OLIVE:M:STRIPES:SS T-SHIRT</t>
  </si>
  <si>
    <t>SS T-SHIRT STRIPES ENGEENERING TSTEG01:OLIVE:L:STRIPES:SS T-SHIRT</t>
  </si>
  <si>
    <t>SS T-SHIRT STRIPES ENGEENERING TSTEG01:OLIVE:XL:STRIPES:SS T-SHIRT</t>
  </si>
  <si>
    <t>PSTZP01</t>
  </si>
  <si>
    <t>SS POLO SHIRT STRIPES ZIPPER PSTZP01:NAVY BLUE:S:SOLID:SS POLO SHIRT</t>
  </si>
  <si>
    <t>SS POLO SHIRT STRIPES ZIPPER PSTZP01:NAVY BLUE:M:SOLID:SS POLO SHIRT</t>
  </si>
  <si>
    <t>SS POLO SHIRT STRIPES ZIPPER PSTZP01:NAVY BLUE:L:SOLID:SS POLO SHIRT</t>
  </si>
  <si>
    <t>SS POLO SHIRT STRIPES ZIPPER PSTZP01:NAVY BLUE:XL:SOLID:SS POLO SHIRT</t>
  </si>
  <si>
    <t>SS POLO SHIRT STRIPES ZIPPER PSTZP01:OFF WHITE:S:SOLID:SS POLO SHIRT</t>
  </si>
  <si>
    <t>SS POLO SHIRT STRIPES ZIPPER PSTZP01:OFF WHITE:M:SOLID:SS POLO SHIRT</t>
  </si>
  <si>
    <t>SS POLO SHIRT STRIPES ZIPPER PSTZP01:OFF WHITE:L:SOLID:SS POLO SHIRT</t>
  </si>
  <si>
    <t>SS POLO SHIRT STRIPES ZIPPER PSTZP01:OFF WHITE:XL:SOLID:SS POLO SHIRT</t>
  </si>
  <si>
    <t>PSTRT06</t>
  </si>
  <si>
    <t>SS POLO SHIRT STRIPES CUT&amp;SEWN PSTRT06:WHITE:S:STRIPES:SS POLO SHIRT</t>
  </si>
  <si>
    <t>SS POLO SHIRT STRIPES CUT&amp;SEWN PSTRT06:WHITE:M:STRIPES:SS POLO SHIRT</t>
  </si>
  <si>
    <t>SS POLO SHIRT STRIPES CUT&amp;SEWN PSTRT06:WHITE:L:STRIPES:SS POLO SHIRT</t>
  </si>
  <si>
    <t>SS POLO SHIRT STRIPES CUT&amp;SEWN PSTRT06:WHITE:XL:STRIPES:SS POLO SHIRT</t>
  </si>
  <si>
    <t>SS POLO SHIRT STRIPES CUT&amp;SEWN PSTRT06:BLACK:S:STRIPES:SS POLO SHIRT</t>
  </si>
  <si>
    <t>SS POLO SHIRT STRIPES CUT&amp;SEWN PSTRT06:BLACK:M:STRIPES:SS POLO SHIRT</t>
  </si>
  <si>
    <t>SS POLO SHIRT STRIPES CUT&amp;SEWN PSTRT06:BLACK:L:STRIPES:SS POLO SHIRT</t>
  </si>
  <si>
    <t>SS POLO SHIRT STRIPES CUT&amp;SEWN PSTRT06:BLACK:XL:STRIPES:SS POLO SHIRT</t>
  </si>
  <si>
    <t>SS POLO SHIRT STRIPES CUT&amp;SEWN PSTRT06:CLASSIC BLUE:S:STRIPES:SS POLO SHIRT</t>
  </si>
  <si>
    <t>SS POLO SHIRT STRIPES CUT&amp;SEWN PSTRT06:CLASSIC BLUE:M:STRIPES:SS POLO SHIRT</t>
  </si>
  <si>
    <t>SS POLO SHIRT STRIPES CUT&amp;SEWN PSTRT06:CLASSIC BLUE:L:STRIPES:SS POLO SHIRT</t>
  </si>
  <si>
    <t>SS POLO SHIRT STRIPES CUT&amp;SEWN PSTRT06:CLASSIC BLUE:XL:STRIPES:SS POLO SHIRT</t>
  </si>
  <si>
    <t>JKWD01</t>
  </si>
  <si>
    <t>JACKET WOVEN DOUBLE POCKET JKWD01:NAVY BLUE:S:SOLID:JACKET</t>
  </si>
  <si>
    <t>JACKET WOVEN DOUBLE POCKET JKWD01:NAVY BLUE:M:SOLID:JACKET</t>
  </si>
  <si>
    <t>JACKET WOVEN DOUBLE POCKET JKWD01:NAVY BLUE:L:SOLID:JACKET</t>
  </si>
  <si>
    <t>JACKET WOVEN DOUBLE POCKET JKWD01:NAVY BLUE:XL:SOLID:JACKET</t>
  </si>
  <si>
    <t>JACKET WOVEN DOUBLE POCKET JKWD01:BEIGE:S:SOLID:JACKET</t>
  </si>
  <si>
    <t>JACKET WOVEN DOUBLE POCKET JKWD01:BEIGE:M:SOLID:JACKET</t>
  </si>
  <si>
    <t>JACKET WOVEN DOUBLE POCKET JKWD01:BEIGE:L:SOLID:JACKET</t>
  </si>
  <si>
    <t>JACKET WOVEN DOUBLE POCKET JKWD01:BEIGE:XL:SOLID:JACKET</t>
  </si>
  <si>
    <t>PSNYC03</t>
  </si>
  <si>
    <t>LS POLO SHIRT NYC INTERLOCK PSNYC03:CHARCOAL:S:SOLID:LS POLO SHIRT</t>
  </si>
  <si>
    <t>LS POLO SHIRT NYC INTERLOCK PSNYC03:CHARCOAL:M:SOLID:LS POLO SHIRT</t>
  </si>
  <si>
    <t>LS POLO SHIRT NYC INTERLOCK PSNYC03:CHARCOAL:L:SOLID:LS POLO SHIRT</t>
  </si>
  <si>
    <t>LS POLO SHIRT NYC INTERLOCK PSNYC03:CHARCOAL:XL:SOLID:LS POLO SHIRT</t>
  </si>
  <si>
    <t>PVNYC02</t>
  </si>
  <si>
    <t>SS POLO SHIRT NYC HALF PLAKAT PVNYC02:JADE:S:SOLID:SS POLO SHIRT</t>
  </si>
  <si>
    <t>SS POLO SHIRT NYC HALF PLAKAT PVNYC02:JADE:M:SOLID:SS POLO SHIRT</t>
  </si>
  <si>
    <t>SS POLO SHIRT NYC HALF PLAKAT PVNYC02:JADE:L:SOLID:SS POLO SHIRT</t>
  </si>
  <si>
    <t>SS POLO SHIRT NYC HALF PLAKAT PVNYC02:JADE:XL:SOLID:SS POLO SHIRT</t>
  </si>
  <si>
    <t>PS2WL01</t>
  </si>
  <si>
    <t>SS POLO SHIRT FANCY SOLID PIL FR Q2 PS2WL01:NAVY BLUE:S:SOLID:SS POLO SHIRT</t>
  </si>
  <si>
    <t>SS POLO SHIRT FANCY SOLID PIL FR Q2 PS2WL01:NAVY BLUE:M:SOLID:SS POLO SHIRT</t>
  </si>
  <si>
    <t>SS POLO SHIRT FANCY SOLID PIL FR Q2 PS2WL01:NAVY BLUE:L:SOLID:SS POLO SHIRT</t>
  </si>
  <si>
    <t>SS POLO SHIRT FANCY SOLID PIL FR Q2 PS2WL01:NAVY BLUE:XL:SOLID:SS POLO SHIRT</t>
  </si>
  <si>
    <t>SS POLO SHIRT FANCY SOLID PIL FR Q2 PS2WL01:TAUPE GREY:S:SOLID:SS POLO SHIRT</t>
  </si>
  <si>
    <t>SS POLO SHIRT FANCY SOLID PIL FR Q2 PS2WL01:TAUPE GREY:M:SOLID:SS POLO SHIRT</t>
  </si>
  <si>
    <t>SS POLO SHIRT FANCY SOLID PIL FR Q2 PS2WL01:TAUPE GREY:L:SOLID:SS POLO SHIRT</t>
  </si>
  <si>
    <t>SS POLO SHIRT FANCY SOLID PIL FR Q2 PS2WL01:TAUPE GREY:XL:SOLID:SS POLO SHIRT</t>
  </si>
  <si>
    <t>POTVT01</t>
  </si>
  <si>
    <t>SS POLO SHIRT FANCY SOLID OTTOMAN VERTICAL POTVT01:BLACK:S:SOLID:SS POLO SHIRT</t>
  </si>
  <si>
    <t>SS POLO SHIRT FANCY SOLID OTTOMAN VERTICAL POTVT01:BLACK:M:SOLID:SS POLO SHIRT</t>
  </si>
  <si>
    <t>SS POLO SHIRT FANCY SOLID OTTOMAN VERTICAL POTVT01:BLACK:L:SOLID:SS POLO SHIRT</t>
  </si>
  <si>
    <t>SS POLO SHIRT FANCY SOLID OTTOMAN VERTICAL POTVT01:BLACK:XL:SOLID:SS POLO SHIRT</t>
  </si>
  <si>
    <t>PSHTW01</t>
  </si>
  <si>
    <t>SS POLO SHIRT HENLEY SOLID TWILL KNIT PSHTW01:OFF WHITE:S:SOLID:SS POLO SHIRT</t>
  </si>
  <si>
    <t>SS POLO SHIRT HENLEY SOLID TWILL KNIT PSHTW01:OFF WHITE:M:SOLID:SS POLO SHIRT</t>
  </si>
  <si>
    <t>SS POLO SHIRT HENLEY SOLID TWILL KNIT PSHTW01:OFF WHITE:L:SOLID:SS POLO SHIRT</t>
  </si>
  <si>
    <t>SS POLO SHIRT HENLEY SOLID TWILL KNIT PSHTW01:OFF WHITE:XL:SOLID:SS POLO SHIRT</t>
  </si>
  <si>
    <t>SS POLO SHIRT HENLEY SOLID TWILL KNIT PSHTW01:NAVY BLUE:S:SOLID:SS POLO SHIRT</t>
  </si>
  <si>
    <t>SS POLO SHIRT HENLEY SOLID TWILL KNIT PSHTW01:NAVY BLUE:M:SOLID:SS POLO SHIRT</t>
  </si>
  <si>
    <t>SS POLO SHIRT HENLEY SOLID TWILL KNIT PSHTW01:NAVY BLUE:L:SOLID:SS POLO SHIRT</t>
  </si>
  <si>
    <t>SS POLO SHIRT HENLEY SOLID TWILL KNIT PSHTW01:NAVY BLUE:XL:SOLID:SS POLO SHIRT</t>
  </si>
  <si>
    <t>PSTRT05</t>
  </si>
  <si>
    <t>SS POLO SHIRT STRIPES 5 CHEST LINES PSTRT05:TAUPE GREY:S:STRIPES:SS POLO SHIRT</t>
  </si>
  <si>
    <t>SS POLO SHIRT STRIPES 5 CHEST LINES PSTRT05:TAUPE GREY:M:STRIPES:SS POLO SHIRT</t>
  </si>
  <si>
    <t>SS POLO SHIRT STRIPES 5 CHEST LINES PSTRT05:TAUPE GREY:L:STRIPES:SS POLO SHIRT</t>
  </si>
  <si>
    <t>SS POLO SHIRT STRIPES 5 CHEST LINES PSTRT05:TAUPE GREY:XL:STRIPES:SS POLO SHIRT</t>
  </si>
  <si>
    <t>SS POLO SHIRT STRIPES 5 CHEST LINES PSTRT05:BLACK:S:STRIPES:SS POLO SHIRT</t>
  </si>
  <si>
    <t>SS POLO SHIRT STRIPES 5 CHEST LINES PSTRT05:BLACK:M:STRIPES:SS POLO SHIRT</t>
  </si>
  <si>
    <t>SS POLO SHIRT STRIPES 5 CHEST LINES PSTRT05:BLACK:L:STRIPES:SS POLO SHIRT</t>
  </si>
  <si>
    <t>SS POLO SHIRT STRIPES 5 CHEST LINES PSTRT05:BLACK:XL:STRIPES:SS POLO SHIRT</t>
  </si>
  <si>
    <t>PSTRT03</t>
  </si>
  <si>
    <t>SS POLO SHIRT SMALL STRIPES CLASSIC PSTRT03:SAND:S:STRIPES:SS POLO SHIRT</t>
  </si>
  <si>
    <t>SS POLO SHIRT SMALL STRIPES CLASSIC PSTRT03:SAND:M:STRIPES:SS POLO SHIRT</t>
  </si>
  <si>
    <t>SS POLO SHIRT SMALL STRIPES CLASSIC PSTRT03:SAND:L:STRIPES:SS POLO SHIRT</t>
  </si>
  <si>
    <t>SS POLO SHIRT SMALL STRIPES CLASSIC PSTRT03:SAND:XL:STRIPES:SS POLO SHIRT</t>
  </si>
  <si>
    <t>SS POLO SHIRT SMALL STRIPES CLASSIC PSTRT03:NAVY BLUE:S:STRIPES:SS POLO SHIRT</t>
  </si>
  <si>
    <t>SS POLO SHIRT SMALL STRIPES CLASSIC PSTRT03:NAVY BLUE:M:STRIPES:SS POLO SHIRT</t>
  </si>
  <si>
    <t>SS POLO SHIRT SMALL STRIPES CLASSIC PSTRT03:NAVY BLUE:L:STRIPES:SS POLO SHIRT</t>
  </si>
  <si>
    <t>SS POLO SHIRT SMALL STRIPES CLASSIC PSTRT03:NAVY BLUE:XL:STRIPES:SS POLO SHIRT</t>
  </si>
  <si>
    <t>PSTRT04</t>
  </si>
  <si>
    <t>SS POLO SHIRT STRIPES RUGBY PSTRT04:SAND:S:STRIPES:SS POLO SHIRT</t>
  </si>
  <si>
    <t>SS POLO SHIRT STRIPES RUGBY PSTRT04:SAND:M:STRIPES:SS POLO SHIRT</t>
  </si>
  <si>
    <t>SS POLO SHIRT STRIPES RUGBY PSTRT04:SAND:L:STRIPES:SS POLO SHIRT</t>
  </si>
  <si>
    <t>SS POLO SHIRT STRIPES RUGBY PSTRT04:SAND:XL:STRIPES:SS POLO SHIRT</t>
  </si>
  <si>
    <t>SS POLO SHIRT STRIPES RUGBY PSTRT04:NAVY BLUE:S:STRIPES:SS POLO SHIRT</t>
  </si>
  <si>
    <t>SS POLO SHIRT STRIPES RUGBY PSTRT04:NAVY BLUE:M:STRIPES:SS POLO SHIRT</t>
  </si>
  <si>
    <t>SS POLO SHIRT STRIPES RUGBY PSTRT04:NAVY BLUE:L:STRIPES:SS POLO SHIRT</t>
  </si>
  <si>
    <t>SS POLO SHIRT STRIPES RUGBY PSTRT04:NAVY BLUE:XL:STRIPES:SS POLO SHIRT</t>
  </si>
  <si>
    <t>PSTVT06</t>
  </si>
  <si>
    <t>SS POLO SHIRT STRIPES VERTICAL PSTVT06:BLACK:S:STRIPES:SS POLO SHIRT</t>
  </si>
  <si>
    <t>SS POLO SHIRT STRIPES VERTICAL PSTVT06:BLACK:M:STRIPES:SS POLO SHIRT</t>
  </si>
  <si>
    <t>SS POLO SHIRT STRIPES VERTICAL PSTVT06:BLACK:L:STRIPES:SS POLO SHIRT</t>
  </si>
  <si>
    <t>SS POLO SHIRT STRIPES VERTICAL PSTVT06:BLACK:XL:STRIPES:SS POLO SHIRT</t>
  </si>
  <si>
    <t>SS POLO SHIRT STRIPES VERTICAL PSTVT06:MAROON:S:STRIPES:SS POLO SHIRT</t>
  </si>
  <si>
    <t>SS POLO SHIRT STRIPES VERTICAL PSTVT06:MAROON:M:STRIPES:SS POLO SHIRT</t>
  </si>
  <si>
    <t>SS POLO SHIRT STRIPES VERTICAL PSTVT06:MAROON:L:STRIPES:SS POLO SHIRT</t>
  </si>
  <si>
    <t>SS POLO SHIRT STRIPES VERTICAL PSTVT06:MAROON:XL:STRIPES:SS POLO SHIRT</t>
  </si>
  <si>
    <t>SS POLO SHIRT STRIPES VERTICAL PSTVT06:SAND:S:STRIPES:SS POLO SHIRT</t>
  </si>
  <si>
    <t>SS POLO SHIRT STRIPES VERTICAL PSTVT06:SAND:M:STRIPES:SS POLO SHIRT</t>
  </si>
  <si>
    <t>SS POLO SHIRT STRIPES VERTICAL PSTVT06:SAND:L:STRIPES:SS POLO SHIRT</t>
  </si>
  <si>
    <t>SS POLO SHIRT STRIPES VERTICAL PSTVT06:SAND:XL:STRIPES:SS POLO SHIRT</t>
  </si>
  <si>
    <t>JKNGR04</t>
  </si>
  <si>
    <t>JACKET ZIP KNIT BASIC TEXTURE ZIGZAG JKNGR04:OLIVE:S:TEXTURE:JACKET</t>
  </si>
  <si>
    <t>JACKET ZIP KNIT BASIC TEXTURE ZIGZAG JKNGR04:OLIVE:M:TEXTURE:JACKET</t>
  </si>
  <si>
    <t>JACKET ZIP KNIT BASIC TEXTURE ZIGZAG JKNGR04:OLIVE:L:TEXTURE:JACKET</t>
  </si>
  <si>
    <t>JACKET ZIP KNIT BASIC TEXTURE ZIGZAG JKNGR04:OLIVE:XL:TEXTURE:JACKET</t>
  </si>
  <si>
    <t>JACKET ZIP KNIT BASIC TEXTURE ZIGZAG JKNGR04:BLACK:S:TEXTURE:JACKET</t>
  </si>
  <si>
    <t>JACKET ZIP KNIT BASIC TEXTURE ZIGZAG JKNGR04:BLACK:M:TEXTURE:JACKET</t>
  </si>
  <si>
    <t>JACKET ZIP KNIT BASIC TEXTURE ZIGZAG JKNGR04:BLACK:L:TEXTURE:JACKET</t>
  </si>
  <si>
    <t>JACKET ZIP KNIT BASIC TEXTURE ZIGZAG JKNGR04:BLACK:XL:TEXTURE:JACKET</t>
  </si>
  <si>
    <t>JKPQIN02</t>
  </si>
  <si>
    <t>JACKET KNIT PIQUE FR SA JKPQIN02:BLACK:S:SOLID:JACKET</t>
  </si>
  <si>
    <t>JACKET KNIT PIQUE FR SA JKPQIN02:BLACK:M:SOLID:JACKET</t>
  </si>
  <si>
    <t>JACKET KNIT PIQUE FR SA JKPQIN02:BLACK:L:SOLID:JACKET</t>
  </si>
  <si>
    <t>JACKET KNIT PIQUE FR SA JKPQIN02:BLACK:XL:SOLID:JACKET</t>
  </si>
  <si>
    <t>JACKET KNIT PIQUE FR SA JKPQIN02:NAVY BLUE:S:SOLID:JACKET</t>
  </si>
  <si>
    <t>JACKET KNIT PIQUE FR SA JKPQIN02:NAVY BLUE:M:SOLID:JACKET</t>
  </si>
  <si>
    <t>JACKET KNIT PIQUE FR SA JKPQIN02:NAVY BLUE:L:SOLID:JACKET</t>
  </si>
  <si>
    <t>JACKET KNIT PIQUE FR SA JKPQIN02:NAVY BLUE:XL:SOLID:JACKET</t>
  </si>
  <si>
    <t>JACKET WOVEN TWILL LAVENDER NYC JKNYC01:BEIGE:S:SOLID:JACKET</t>
  </si>
  <si>
    <t>JACKET WOVEN TWILL LAVENDER NYC JKNYC01:BEIGE:M:SOLID:JACKET</t>
  </si>
  <si>
    <t>JACKET WOVEN TWILL LAVENDER NYC JKNYC01:BEIGE:L:SOLID:JACKET</t>
  </si>
  <si>
    <t>JACKET WOVEN TWILL LAVENDER NYC JKNYC01:BEIGE:XL:SOLID:JACKET</t>
  </si>
  <si>
    <t>JWOT01</t>
  </si>
  <si>
    <t>JACKET WOVEN OTTO DOUBLE POCKET JWOT01:OLIVE:S:SOLID:JACKET</t>
  </si>
  <si>
    <t>JACKET WOVEN OTTO DOUBLE POCKET JWOT01:OLIVE:M:SOLID:JACKET</t>
  </si>
  <si>
    <t>JACKET WOVEN OTTO DOUBLE POCKET JWOT01:OLIVE:L:SOLID:JACKET</t>
  </si>
  <si>
    <t>JACKET WOVEN OTTO DOUBLE POCKET JWOT01:OLIVE:XL:SOLID:JACKET</t>
  </si>
  <si>
    <t>JACKET WOVEN OTTO DOUBLE POCKET JWOT01:BLACK:S:SOLID:JACKET</t>
  </si>
  <si>
    <t>JACKET WOVEN OTTO DOUBLE POCKET JWOT01:BLACK:M:SOLID:JACKET</t>
  </si>
  <si>
    <t>JACKET WOVEN OTTO DOUBLE POCKET JWOT01:BLACK:L:SOLID:JACKET</t>
  </si>
  <si>
    <t>JACKET WOVEN OTTO DOUBLE POCKET JWOT01:BLACK:XL:SOLID:JACKET</t>
  </si>
  <si>
    <t>WCHECSS1</t>
  </si>
  <si>
    <t>SS SHIRT WOVEN SHIRT CHECKS ZES WCHECSS1:NAVY BLUE:S:CHECKS:SS SHIRT</t>
  </si>
  <si>
    <t>SS SHIRT WOVEN SHIRT CHECKS ZES WCHECSS1:NAVY BLUE:M:CHECKS:SS SHIRT</t>
  </si>
  <si>
    <t>SS SHIRT WOVEN SHIRT CHECKS ZES WCHECSS1:NAVY BLUE:L:CHECKS:SS SHIRT</t>
  </si>
  <si>
    <t>SS SHIRT WOVEN SHIRT CHECKS ZES WCHECSS1:NAVY BLUE:XL:CHECKS:SS SHIRT</t>
  </si>
  <si>
    <t>WCHECSS2</t>
  </si>
  <si>
    <t>SS SHIRT WOVEN SHIRT CHECKS ZES WCHECSS2:CLASSIC GREEN:S:CHECKS:SS SHIRT</t>
  </si>
  <si>
    <t>SS SHIRT WOVEN SHIRT CHECKS ZES WCHECSS2:CLASSIC GREEN:M:CHECKS:SS SHIRT</t>
  </si>
  <si>
    <t>SS SHIRT WOVEN SHIRT CHECKS ZES WCHECSS2:CLASSIC GREEN:L:CHECKS:SS SHIRT</t>
  </si>
  <si>
    <t>SS SHIRT WOVEN SHIRT CHECKS ZES WCHECSS2:CLASSIC GREEN:XL:CHECKS:SS SHIRT</t>
  </si>
  <si>
    <t>WDOBKM13</t>
  </si>
  <si>
    <t>LS SHIRT WOVEN SHIRT TEXTURED PIQUE WDOBKM13:SAND:S:TEXTURE:LS SHIRT</t>
  </si>
  <si>
    <t>LS SHIRT WOVEN SHIRT TEXTURED PIQUE WDOBKM13:SAND:M:TEXTURE:LS SHIRT</t>
  </si>
  <si>
    <t>LS SHIRT WOVEN SHIRT TEXTURED PIQUE WDOBKM13:SAND:L:TEXTURE:LS SHIRT</t>
  </si>
  <si>
    <t>LS SHIRT WOVEN SHIRT TEXTURED PIQUE WDOBKM13:SAND:XL:TEXTURE:LS SHIRT</t>
  </si>
  <si>
    <t>WDOBKM14</t>
  </si>
  <si>
    <t>LS SHIRT WOVEN SHIRT TEXTURED PIQUE WDOBKM14:OLIVE:S:TEXTURE:LS SHIRT</t>
  </si>
  <si>
    <t>LS SHIRT WOVEN SHIRT TEXTURED PIQUE WDOBKM14:OLIVE:M:TEXTURE:LS SHIRT</t>
  </si>
  <si>
    <t>LS SHIRT WOVEN SHIRT TEXTURED PIQUE WDOBKM14:OLIVE:L:TEXTURE:LS SHIRT</t>
  </si>
  <si>
    <t>LS SHIRT WOVEN SHIRT TEXTURED PIQUE WDOBKM14:OLIVE:XL:TEXTURE:LS SHIRT</t>
  </si>
  <si>
    <t>WAOPMKG1</t>
  </si>
  <si>
    <t>SS SHIRT WOVEN SHIRT AOP COTTON SLUB 01 WAOPMKG1:NAVY BLUE:S:SOLID:SS SHIRT</t>
  </si>
  <si>
    <t>SS SHIRT WOVEN SHIRT AOP COTTON SLUB 01 WAOPMKG1:NAVY BLUE:M:SOLID:SS SHIRT</t>
  </si>
  <si>
    <t>SS SHIRT WOVEN SHIRT AOP COTTON SLUB 01 WAOPMKG1:NAVY BLUE:L:SOLID:SS SHIRT</t>
  </si>
  <si>
    <t>SS SHIRT WOVEN SHIRT AOP COTTON SLUB 01 WAOPMKG1:NAVY BLUE:XL:SOLID:SS SHIRT</t>
  </si>
  <si>
    <t>WAOPMKG2</t>
  </si>
  <si>
    <t>SS SHIRT WOVEN SHIRT AOP COTTON SLUB 02 WAOPMKG2:WHITE:S:SOLID:SS SHIRT</t>
  </si>
  <si>
    <t>SS SHIRT WOVEN SHIRT AOP COTTON SLUB 02 WAOPMKG2:WHITE:M:SOLID:SS SHIRT</t>
  </si>
  <si>
    <t>SS SHIRT WOVEN SHIRT AOP COTTON SLUB 02 WAOPMKG2:WHITE:L:SOLID:SS SHIRT</t>
  </si>
  <si>
    <t>SS SHIRT WOVEN SHIRT AOP COTTON SLUB 02 WAOPMKG2:WHITE:XL:SOLID:SS SHIRT</t>
  </si>
  <si>
    <t>WAOPMKG3</t>
  </si>
  <si>
    <t>SS SHIRT WOVEN SHIRT AOP COTTON SLUB 03 WAOPMKG3:BEIGE:S:SOLID:SS SHIRT</t>
  </si>
  <si>
    <t>SS SHIRT WOVEN SHIRT AOP COTTON SLUB 03 WAOPMKG3:BEIGE:M:SOLID:SS SHIRT</t>
  </si>
  <si>
    <t>SS SHIRT WOVEN SHIRT AOP COTTON SLUB 03 WAOPMKG3:BEIGE:L:SOLID:SS SHIRT</t>
  </si>
  <si>
    <t>SS SHIRT WOVEN SHIRT AOP COTTON SLUB 03 WAOPMKG3:BEIGE:XL:SOLID:SS SHIRT</t>
  </si>
  <si>
    <t>SWFKZP</t>
  </si>
  <si>
    <t>SWEATSHIRT KNIT HALF ZIPPER SWFKZP:BEIGE:S:SOLID:SWEATSHIRT</t>
  </si>
  <si>
    <t>SWEATSHIRT KNIT HALF ZIPPER SWFKZP:BEIGE:M:SOLID:SWEATSHIRT</t>
  </si>
  <si>
    <t>SWEATSHIRT KNIT HALF ZIPPER SWFKZP:BEIGE:XL:SOLID:SWEATSHIRT</t>
  </si>
  <si>
    <t>PSTRT07</t>
  </si>
  <si>
    <t>SS POLO SHIRT STRIPES 5 LINES CHEST PSTRT07:NAVY BLUE:S:STRIPES:SS POLO SHIRT</t>
  </si>
  <si>
    <t>SS POLO SHIRT STRIPES 5 LINES CHEST PSTRT07:NAVY BLUE:M:STRIPES:SS POLO SHIRT</t>
  </si>
  <si>
    <t>SS POLO SHIRT STRIPES 5 LINES CHEST PSTRT07:NAVY BLUE:XL:STRIPES:SS POLO SHIRT</t>
  </si>
  <si>
    <t>SS POLO SHIRT STRIPES 5 LINES CHEST PSTRT07:OLIVE:S:STRIPES:SS POLO SHIRT</t>
  </si>
  <si>
    <t>SS POLO SHIRT STRIPES 5 LINES CHEST PSTRT07:OLIVE:M:STRIPES:SS POLO SHIRT</t>
  </si>
  <si>
    <t>SS POLO SHIRT STRIPES 5 LINES CHEST PSTRT07:OLIVE:XL:STRIPES:SS POLO SHIRT</t>
  </si>
  <si>
    <t>SS POLO SHIRT STRIPES 5 LINES CHEST PSTRT07:SAND:S:STRIPES:SS POLO SHIRT</t>
  </si>
  <si>
    <t>SS POLO SHIRT STRIPES 5 LINES CHEST PSTRT07:SAND:M:STRIPES:SS POLO SHIRT</t>
  </si>
  <si>
    <t>SS POLO SHIRT STRIPES 5 LINES CHEST PSTRT07:SAND:XL:STRIPES:SS POLO SHIRT</t>
  </si>
  <si>
    <t>WSHERKM6</t>
  </si>
  <si>
    <t>SS SHIRT OVEN SOLID SHEERSUCKERS WSHERKM6:NAVY BLUE:S:SOLID:SS SHIRT</t>
  </si>
  <si>
    <t>SS SHIRT OVEN SOLID SHEERSUCKERS WSHERKM6:NAVY BLUE:M:SOLID:SS SHIRT</t>
  </si>
  <si>
    <t>SS SHIRT OVEN SOLID SHEERSUCKERS WSHERKM6:NAVY BLUE:L:SOLID:SS SHIRT</t>
  </si>
  <si>
    <t>SS SHIRT OVEN SOLID SHEERSUCKERS WSHERKM6:NAVY BLUE:XL:SOLID:SS SHIRT</t>
  </si>
  <si>
    <t>WCHAMP1</t>
  </si>
  <si>
    <t>SS SHIRT LINEN LOOK SLUB CAMP COLLAR WCHAMP1:WOOD BROWN:S:SOLID:SS SHIRT</t>
  </si>
  <si>
    <t>SS SHIRT LINEN LOOK SLUB CAMP COLLAR WCHAMP1:WOOD BROWN:M:SOLID:SS SHIRT</t>
  </si>
  <si>
    <t>SS SHIRT LINEN LOOK SLUB CAMP COLLAR WCHAMP1:WOOD BROWN:L:SOLID:SS SHIRT</t>
  </si>
  <si>
    <t>SS SHIRT LINEN LOOK SLUB CAMP COLLAR WCHAMP1:WOOD BROWN:XL:SOLID:SS SHIRT</t>
  </si>
  <si>
    <t>SS SHIRT LINEN LOOK SLUB CAMP COLLAR WCHAMP1:BLACK:S:SOLID:SS SHIRT</t>
  </si>
  <si>
    <t>SS SHIRT LINEN LOOK SLUB CAMP COLLAR WCHAMP1:BLACK:M:SOLID:SS SHIRT</t>
  </si>
  <si>
    <t>SS SHIRT LINEN LOOK SLUB CAMP COLLAR WCHAMP1:BLACK:L:SOLID:SS SHIRT</t>
  </si>
  <si>
    <t>SS SHIRT LINEN LOOK SLUB CAMP COLLAR WCHAMP1:BLACK:XL:SOLID:SS SHIRT</t>
  </si>
  <si>
    <t>SSBIGPOP</t>
  </si>
  <si>
    <t>SS SHIRT SOLID BIG POCKET PAPERTOUCH SSBIGPOP:PEPPERMINT:S:SOLID:SS SHIRT</t>
  </si>
  <si>
    <t>SS SHIRT SOLID BIG POCKET PAPERTOUCH SSBIGPOP:PEPPERMINT:M:SOLID:SS SHIRT</t>
  </si>
  <si>
    <t>SS SHIRT SOLID BIG POCKET PAPERTOUCH SSBIGPOP:PEPPERMINT:L:SOLID:SS SHIRT</t>
  </si>
  <si>
    <t>SS SHIRT SOLID BIG POCKET PAPERTOUCH SSBIGPOP:PEPPERMINT:XL:SOLID:SS SHIRT</t>
  </si>
  <si>
    <t>SS SHIRT SOLID BIG POCKET PAPERTOUCH SSBIGPOP:NAVY BLUE:S:SOLID:SS SHIRT</t>
  </si>
  <si>
    <t>SS SHIRT SOLID BIG POCKET PAPERTOUCH SSBIGPOP:NAVY BLUE:M:SOLID:SS SHIRT</t>
  </si>
  <si>
    <t>SS SHIRT SOLID BIG POCKET PAPERTOUCH SSBIGPOP:NAVY BLUE:L:SOLID:SS SHIRT</t>
  </si>
  <si>
    <t>SS SHIRT SOLID BIG POCKET PAPERTOUCH SSBIGPOP:NAVY BLUE:XL:SOLID:SS SHIRT</t>
  </si>
  <si>
    <t>SS SHIRT SOLID BIG POCKET PAPERTOUCH SSBIGPOP:MANDARIN ORANGE:S:SOLID:SS SHIRT</t>
  </si>
  <si>
    <t>SS SHIRT SOLID BIG POCKET PAPERTOUCH SSBIGPOP:MANDARIN ORANGE:M:SOLID:SS SHIRT</t>
  </si>
  <si>
    <t>SS SHIRT SOLID BIG POCKET PAPERTOUCH SSBIGPOP:MANDARIN ORANGE:L:SOLID:SS SHIRT</t>
  </si>
  <si>
    <t>SS SHIRT SOLID BIG POCKET PAPERTOUCH SSBIGPOP:MANDARIN ORANGE:XL:SOLID:SS SHIRT</t>
  </si>
  <si>
    <t>SSTRMAND</t>
  </si>
  <si>
    <t>SS SHIRT STRIPE MANDARIN COLAR SSTRMAND:OLIVE:S:STRIPES:SS SHIRT</t>
  </si>
  <si>
    <t>SS SHIRT STRIPE MANDARIN COLAR SSTRMAND:OLIVE:M:STRIPES:SS SHIRT</t>
  </si>
  <si>
    <t>SS SHIRT STRIPE MANDARIN COLAR SSTRMAND:OLIVE:L:STRIPES:SS SHIRT</t>
  </si>
  <si>
    <t>SS SHIRT STRIPE MANDARIN COLAR SSTRMAND:OLIVE:XL:STRIPES:SS SHIRT</t>
  </si>
  <si>
    <t>SS SHIRT STRIPE MANDARIN COLAR SSTRMAND:BEIGE:S:STRIPES:SS SHIRT</t>
  </si>
  <si>
    <t>SS SHIRT STRIPE MANDARIN COLAR SSTRMAND:BEIGE:M:STRIPES:SS SHIRT</t>
  </si>
  <si>
    <t>SS SHIRT STRIPE MANDARIN COLAR SSTRMAND:BEIGE:L:STRIPES:SS SHIRT</t>
  </si>
  <si>
    <t>SS SHIRT STRIPE MANDARIN COLAR SSTRMAND:BEIGE:XL:STRIPES:SS SHIRT</t>
  </si>
  <si>
    <t>PSJR01</t>
  </si>
  <si>
    <t>SS POLO SHIRT FANCY JERSEY HIDDEN PLAKAT PSJR01:BLACK:S:SOLID:SS POLO SHIRT</t>
  </si>
  <si>
    <t>SS POLO SHIRT FANCY JERSEY HIDDEN PLAKAT PSJR01:BLACK:M:SOLID:SS POLO SHIRT</t>
  </si>
  <si>
    <t>SS POLO SHIRT FANCY JERSEY HIDDEN PLAKAT PSJR01:BLACK:L:SOLID:SS POLO SHIRT</t>
  </si>
  <si>
    <t>SS POLO SHIRT FANCY JERSEY HIDDEN PLAKAT PSJR01:BLACK:XL:SOLID:SS POLO SHIRT</t>
  </si>
  <si>
    <t>SS POLO SHIRT FANCY JERSEY HIDDEN PLAKAT PSJR01:KHAKI:S:SOLID:SS POLO SHIRT</t>
  </si>
  <si>
    <t>SS POLO SHIRT FANCY JERSEY HIDDEN PLAKAT PSJR01:KHAKI:M:SOLID:SS POLO SHIRT</t>
  </si>
  <si>
    <t>SS POLO SHIRT FANCY JERSEY HIDDEN PLAKAT PSJR01:KHAKI:L:SOLID:SS POLO SHIRT</t>
  </si>
  <si>
    <t>SS POLO SHIRT FANCY JERSEY HIDDEN PLAKAT PSJR01:KHAKI:XL:SOLID:SS POLO SHIRT</t>
  </si>
  <si>
    <t>SS POLO SHIRT FANCY JERSEY HIDDEN PLAKAT PSJR01:RUSTIC ORANGE:S:SOLID:SS POLO SHIRT</t>
  </si>
  <si>
    <t>SS POLO SHIRT FANCY JERSEY HIDDEN PLAKAT PSJR01:RUSTIC ORANGE:M:SOLID:SS POLO SHIRT</t>
  </si>
  <si>
    <t>SS POLO SHIRT FANCY JERSEY HIDDEN PLAKAT PSJR01:RUSTIC ORANGE:L:SOLID:SS POLO SHIRT</t>
  </si>
  <si>
    <t>SS POLO SHIRT FANCY JERSEY HIDDEN PLAKAT PSJR01:RUSTIC ORANGE:XL:SOLID:SS POLO SHIRT</t>
  </si>
  <si>
    <t>SS POLO SHIRT STRIPES 5 LINES CHEST PSTRT07:NAVY BLUE:L:STRIPES:SS POLO SHIRT</t>
  </si>
  <si>
    <t>SS POLO SHIRT STRIPES 5 LINES CHEST PSTRT07:OLIVE:L:STRIPES:SS POLO SHIRT</t>
  </si>
  <si>
    <t>SS POLO SHIRT STRIPES 5 LINES CHEST PSTRT07:SAND:L:STRIPES:SS POLO SHIRT</t>
  </si>
  <si>
    <t>SSLUBHREG</t>
  </si>
  <si>
    <t>SS SHIRT REG SLUBH SSLUBHREG:LIGHT BLUE:S:SOLID:SS SHIRT</t>
  </si>
  <si>
    <t>SS SHIRT REG SLUBH SSLUBHREG:LIGHT BLUE:M:SOLID:SS SHIRT</t>
  </si>
  <si>
    <t>SS SHIRT REG SLUBH SSLUBHREG:LIGHT BLUE:L:SOLID:SS SHIRT</t>
  </si>
  <si>
    <t>SS SHIRT REG SLUBH SSLUBHREG:LIGHT BLUE:XL:SOLID:SS SHIRT</t>
  </si>
  <si>
    <t>SS SHIRT REG SLUBH SSLUBHREG:OLIVE:S:SOLID:SS SHIRT</t>
  </si>
  <si>
    <t>SS SHIRT REG SLUBH SSLUBHREG:OLIVE:M:SOLID:SS SHIRT</t>
  </si>
  <si>
    <t>SS SHIRT REG SLUBH SSLUBHREG:OLIVE:L:SOLID:SS SHIRT</t>
  </si>
  <si>
    <t>SS SHIRT REG SLUBH SSLUBHREG:OLIVE:XL:SOLID:SS SHIRT</t>
  </si>
  <si>
    <t>SS SHIRT LINEN LOOK SLUB CHAMP COLLAR WCHAMP1:RUSTIC BROWN:S:SOLID:SS SHIRT</t>
  </si>
  <si>
    <t>SS SHIRT LINEN LOOK SLUB CHAMP COLLAR WCHAMP1:RUSTIC BROWN:M:SOLID:SS SHIRT</t>
  </si>
  <si>
    <t>SS SHIRT LINEN LOOK SLUB CHAMP COLLAR WCHAMP1:RUSTIC BROWN:L:SOLID:SS SHIRT</t>
  </si>
  <si>
    <t>SS SHIRT LINEN LOOK SLUB CHAMP COLLAR WCHAMP1:RUSTIC BROWN:XL:SOLID:SS SHIRT</t>
  </si>
  <si>
    <t>SS SHIRT LINEN LOOK SLUB CHAMP COLLAR WCHAMP1:FROST GREY:S:SOLID:SS SHIRT</t>
  </si>
  <si>
    <t>SS SHIRT LINEN LOOK SLUB CHAMP COLLAR WCHAMP1:FROST GREY:M:SOLID:SS SHIRT</t>
  </si>
  <si>
    <t>SS SHIRT LINEN LOOK SLUB CHAMP COLLAR WCHAMP1:FROST GREY:L:SOLID:SS SHIRT</t>
  </si>
  <si>
    <t>SS SHIRT LINEN LOOK SLUB CHAMP COLLAR WCHAMP1:FROST GREY:XL:SOLID:SS SHIRT</t>
  </si>
  <si>
    <t>TGMKG05</t>
  </si>
  <si>
    <t>SS T-SHIRT GRAPHIC DTF BLURING TGMKG05:OFF WHITE:S:GRAPHIC:SS T-SHIRT</t>
  </si>
  <si>
    <t>SS T-SHIRT GRAPHIC DTF BLURING TGMKG05:OFF WHITE:M:GRAPHIC:SS T-SHIRT</t>
  </si>
  <si>
    <t>SS T-SHIRT GRAPHIC DTF BLURING TGMKG05:OFF WHITE:L:GRAPHIC:SS T-SHIRT</t>
  </si>
  <si>
    <t>SS T-SHIRT GRAPHIC DTF BLURING TGMKG05:OFF WHITE:XL:GRAPHIC:SS T-SHIRT</t>
  </si>
  <si>
    <t>PSHPIQ</t>
  </si>
  <si>
    <t>SS POLO SHIRT HENLEY SOLID PIQUE PSHPIQ:RUSTIC BROWN:S:SOLID:SS POLO SHIRT</t>
  </si>
  <si>
    <t>SS POLO SHIRT HENLEY SOLID PIQUE PSHPIQ:RUSTIC BROWN:M:SOLID:SS POLO SHIRT</t>
  </si>
  <si>
    <t>SS POLO SHIRT HENLEY SOLID PIQUE PSHPIQ:RUSTIC BROWN:L:SOLID:SS POLO SHIRT</t>
  </si>
  <si>
    <t>SS POLO SHIRT HENLEY SOLID PIQUE PSHPIQ:RUSTIC BROWN:XL:SOLID:SS POLO SHIRT</t>
  </si>
  <si>
    <t>SS POLO SHIRT HENLEY SOLID PIQUE PSHPIQ:CHRISTMAS GREEN:S:SOLID:SS POLO SHIRT</t>
  </si>
  <si>
    <t>SS POLO SHIRT HENLEY SOLID PIQUE PSHPIQ:CHRISTMAS GREEN:M:SOLID:SS POLO SHIRT</t>
  </si>
  <si>
    <t>SS POLO SHIRT HENLEY SOLID PIQUE PSHPIQ:CHRISTMAS GREEN:L:SOLID:SS POLO SHIRT</t>
  </si>
  <si>
    <t>SS POLO SHIRT HENLEY SOLID PIQUE PSHPIQ:CHRISTMAS GREEN:XL:SOLID:SS POLO SHIRT</t>
  </si>
  <si>
    <t>SS POLO SHIRT HENLEY SOLID PIQUE PSHPIQ:RUSTIC ORANGE:S:SOLID:SS POLO SHIRT</t>
  </si>
  <si>
    <t>SS POLO SHIRT HENLEY SOLID PIQUE PSHPIQ:RUSTIC ORANGE:M:SOLID:SS POLO SHIRT</t>
  </si>
  <si>
    <t>SS POLO SHIRT HENLEY SOLID PIQUE PSHPIQ:RUSTIC ORANGE:L:SOLID:SS POLO SHIRT</t>
  </si>
  <si>
    <t>SS POLO SHIRT HENLEY SOLID PIQUE PSHPIQ:RUSTIC ORANGE:XL:SOLID:SS POLO SHIRT</t>
  </si>
  <si>
    <t>SS POLO SHIRT HENLEY SOLID PIQUE PSHPIQ:NAVY BLUE:S:SOLID:SS POLO SHIRT</t>
  </si>
  <si>
    <t>SS POLO SHIRT HENLEY SOLID PIQUE PSHPIQ:NAVY BLUE:M:SOLID:SS POLO SHIRT</t>
  </si>
  <si>
    <t>SS POLO SHIRT HENLEY SOLID PIQUE PSHPIQ:NAVY BLUE:L:SOLID:SS POLO SHIRT</t>
  </si>
  <si>
    <t>SS POLO SHIRT HENLEY SOLID PIQUE PSHPIQ:NAVY BLUE:XL:SOLID:SS POLO SHIRT</t>
  </si>
  <si>
    <t>SS POLO SHIRT HENLEY SOLID PIQUE PSHPIQ:WOOD BROWN:S:SOLID:SS POLO SHIRT</t>
  </si>
  <si>
    <t>SS POLO SHIRT HENLEY SOLID PIQUE PSHPIQ:WOOD BROWN:M:SOLID:SS POLO SHIRT</t>
  </si>
  <si>
    <t>SS POLO SHIRT HENLEY SOLID PIQUE PSHPIQ:WOOD BROWN:L:SOLID:SS POLO SHIRT</t>
  </si>
  <si>
    <t>SS POLO SHIRT HENLEY SOLID PIQUE PSHPIQ:WOOD BROWN:XL:SOLID:SS POLO SHIRT</t>
  </si>
  <si>
    <t>SS POLO SHIRT HENLEY SOLID PIQUE PSHPIQ:DARK JADE:S:SOLID:SS POLO SHIRT</t>
  </si>
  <si>
    <t>SS POLO SHIRT HENLEY SOLID PIQUE PSHPIQ:DARK JADE:M:SOLID:SS POLO SHIRT</t>
  </si>
  <si>
    <t>SS POLO SHIRT HENLEY SOLID PIQUE PSHPIQ:DARK JADE:L:SOLID:SS POLO SHIRT</t>
  </si>
  <si>
    <t>SS POLO SHIRT HENLEY SOLID PIQUE PSHPIQ:DARK JADE:XL:SOLID:SS POLO SHIRT</t>
  </si>
  <si>
    <t>SWEATSHIRT KNIT HALF ZIPPER SWFKZP:BEIGE:L:SOLID:SWEATSHIRT</t>
  </si>
  <si>
    <t>LB25SY03</t>
  </si>
  <si>
    <t>SS KOKO YD CHEST POCKET LB25SY03:BEIGE:L:SOLID:SS KOKO</t>
  </si>
  <si>
    <t>LB25SP07</t>
  </si>
  <si>
    <t>SS KOKO PRINT DOBBY LB25SP07:SAND:S:PRINT:SS KOKO</t>
  </si>
  <si>
    <t>SS KOKO PRINT DOBBY LB25SP07:SAND:M:PRINT:SS KOKO</t>
  </si>
  <si>
    <t>SS KOKO PRINT DOBBY LB25SP07:SAND:L:PRINT:SS KOKO</t>
  </si>
  <si>
    <t>SS KOKO PRINT DOBBY LB25SP07:SAND:XL:PRINT:SS KOKO</t>
  </si>
  <si>
    <t>SS KOKO PRINT DOBBY LB25SP07:RUSTIC ORANGE:S:PRINT:SS KOKO</t>
  </si>
  <si>
    <t>SS KOKO PRINT DOBBY LB25SP07:RUSTIC ORANGE:M:PRINT:SS KOKO</t>
  </si>
  <si>
    <t>SS KOKO PRINT DOBBY LB25SP07:RUSTIC ORANGE:L:PRINT:SS KOKO</t>
  </si>
  <si>
    <t>SS KOKO PRINT DOBBY LB25SP07:RUSTIC ORANGE:XL:PRINT:SS KOKO</t>
  </si>
  <si>
    <t>LB25SP01</t>
  </si>
  <si>
    <t>SS KOKO KOKO PRINT ANYAM YOKE LB25SP01:SAND:S:PRINT:SS KOKO</t>
  </si>
  <si>
    <t>SS KOKO KOKO PRINT ANYAM YOKE LB25SP01:SAND:M:PRINT:SS KOKO</t>
  </si>
  <si>
    <t>SS KOKO KOKO PRINT ANYAM YOKE LB25SP01:SAND:L:PRINT:SS KOKO</t>
  </si>
  <si>
    <t>SS KOKO KOKO PRINT ANYAM YOKE LB25SP01:SAND:XL:PRINT:SS KOKO</t>
  </si>
  <si>
    <t>SS KOKO KOKO PRINT ANYAM YOKE LB25SP01:JADE:S:PRINT:SS KOKO</t>
  </si>
  <si>
    <t>SS KOKO KOKO PRINT ANYAM YOKE LB25SP01:JADE:M:PRINT:SS KOKO</t>
  </si>
  <si>
    <t>SS KOKO KOKO PRINT ANYAM YOKE LB25SP01:JADE:L:PRINT:SS KOKO</t>
  </si>
  <si>
    <t>SS KOKO KOKO PRINT ANYAM YOKE LB25SP01:JADE:XL:PRINT:SS KOKO</t>
  </si>
  <si>
    <t>SS KOKO KOKO PRINT ANYAM YOKE LB25SP01:NAVY BLUE:S:PRINT:SS KOKO</t>
  </si>
  <si>
    <t>SS KOKO KOKO PRINT ANYAM YOKE LB25SP01:NAVY BLUE:M:PRINT:SS KOKO</t>
  </si>
  <si>
    <t>SS KOKO KOKO PRINT ANYAM YOKE LB25SP01:NAVY BLUE:L:PRINT:SS KOKO</t>
  </si>
  <si>
    <t>SS KOKO KOKO PRINT ANYAM YOKE LB25SP01:NAVY BLUE:XL:PRINT:SS KOKO</t>
  </si>
  <si>
    <t>LB25SP02</t>
  </si>
  <si>
    <t>SS KOKO PRINT CHAIN DADA LB25SP02:PASTEL GREY:S:PRINT:SS KOKO</t>
  </si>
  <si>
    <t>SS KOKO PRINT CHAIN DADA LB25SP02:PASTEL GREY:M:PRINT:SS KOKO</t>
  </si>
  <si>
    <t>SS KOKO PRINT CHAIN DADA LB25SP02:PASTEL GREY:L:PRINT:SS KOKO</t>
  </si>
  <si>
    <t>SS KOKO PRINT CHAIN DADA LB25SP02:PASTEL GREY:XL:PRINT:SS KOKO</t>
  </si>
  <si>
    <t>LB25SP03</t>
  </si>
  <si>
    <t>SS KOKO PRINT CHAIN PINTU LB25SP03:BEIGE:S:PRINT:SS KOKO</t>
  </si>
  <si>
    <t>SS KOKO PRINT CHAIN PINTU LB25SP03:BEIGE:M:PRINT:SS KOKO</t>
  </si>
  <si>
    <t>SS KOKO PRINT CHAIN PINTU LB25SP03:BEIGE:L:PRINT:SS KOKO</t>
  </si>
  <si>
    <t>SS KOKO PRINT CHAIN PINTU LB25SP03:BEIGE:XL:PRINT:SS KOKO</t>
  </si>
  <si>
    <t>LB25SP10</t>
  </si>
  <si>
    <t>SS KOKO PRINT DOBBY TWINNING LB25SP10:CLASSIC BLUE:S:PRINT:SS KOKO</t>
  </si>
  <si>
    <t>SS KOKO PRINT DOBBY TWINNING LB25SP10:CLASSIC BLUE:M:PRINT:SS KOKO</t>
  </si>
  <si>
    <t>SS KOKO PRINT DOBBY TWINNING LB25SP10:CLASSIC BLUE:L:PRINT:SS KOKO</t>
  </si>
  <si>
    <t>SS KOKO PRINT DOBBY TWINNING LB25SP10:CLASSIC BLUE:XL:PRINT:SS KOKO</t>
  </si>
  <si>
    <t>LB25SB04</t>
  </si>
  <si>
    <t>SS KOKO BORDIR CHEST WHITE LB25SB04:OFF WHITE:L:SOLID:SS KOKO</t>
  </si>
  <si>
    <t>LB25SB05</t>
  </si>
  <si>
    <t>SS KOKO BORDIR VERTICAL SMALL DIAMOND LB25SB05:OFF WHITE:L:SOLID:SS KOKO</t>
  </si>
  <si>
    <t>LB25SP05</t>
  </si>
  <si>
    <t>SS KOKO PRINT GRADATION DIAMOND HOR LB25SP05:NAVY BLUE:S:PRINT:SS KOKO</t>
  </si>
  <si>
    <t>SS KOKO PRINT GRADATION DIAMOND HOR LB25SP05:NAVY BLUE:M:PRINT:SS KOKO</t>
  </si>
  <si>
    <t>SS KOKO PRINT GRADATION DIAMOND HOR LB25SP05:NAVY BLUE:L:PRINT:SS KOKO</t>
  </si>
  <si>
    <t>SS KOKO PRINT GRADATION DIAMOND HOR LB25SP05:NAVY BLUE:XL:PRINT:SS KOKO</t>
  </si>
  <si>
    <t>LB25SP06</t>
  </si>
  <si>
    <t>SS KOKO PRINT GRADATION DIAMOND VER LB25SP06:OLIVE:S:PRINT:SS KOKO</t>
  </si>
  <si>
    <t>SS KOKO PRINT GRADATION DIAMOND VER LB25SP06:OLIVE:M:PRINT:SS KOKO</t>
  </si>
  <si>
    <t>SS KOKO PRINT GRADATION DIAMOND VER LB25SP06:OLIVE:L:PRINT:SS KOKO</t>
  </si>
  <si>
    <t>SS KOKO PRINT GRADATION DIAMOND VER LB25SP06:OLIVE:XL:PRINT:SS KOKO</t>
  </si>
  <si>
    <t>LB25LB07</t>
  </si>
  <si>
    <t>LS KOKO BORDIR DOBBY FRONT BODY LB25LB07:BLACK:S:TEXTURE:LS KOKO</t>
  </si>
  <si>
    <t>LS KOKO BORDIR DOBBY FRONT BODY LB25LB07:BLACK:M:TEXTURE:LS KOKO</t>
  </si>
  <si>
    <t>LS KOKO BORDIR DOBBY FRONT BODY LB25LB07:BLACK:L:TEXTURE:LS KOKO</t>
  </si>
  <si>
    <t>LS KOKO BORDIR DOBBY FRONT BODY LB25LB07:BLACK:XL:TEXTURE:LS KOKO</t>
  </si>
  <si>
    <t>LS KOKO BORDIR DOBBY FRONT BODY LB25LB07:BEIGE:L:TEXTURE:LS KOKO</t>
  </si>
  <si>
    <t>LB25LP04</t>
  </si>
  <si>
    <t>LS KOKO PRINT DIAMOND PINTU LB25LP04:SAND:S:PRINT:LS KOKO</t>
  </si>
  <si>
    <t>LS KOKO PRINT DIAMOND PINTU LB25LP04:SAND:M:PRINT:LS KOKO</t>
  </si>
  <si>
    <t>LS KOKO PRINT DIAMOND PINTU LB25LP04:SAND:L:PRINT:LS KOKO</t>
  </si>
  <si>
    <t>LS KOKO PRINT DIAMOND PINTU LB25LP04:SAND:XL:PRINT:LS KOKO</t>
  </si>
  <si>
    <t>LS KOKO PRINT DIAMOND PINTU LB25LP04:JADE:S:PRINT:LS KOKO</t>
  </si>
  <si>
    <t>LS KOKO PRINT DIAMOND PINTU LB25LP04:JADE:M:PRINT:LS KOKO</t>
  </si>
  <si>
    <t>LS KOKO PRINT DIAMOND PINTU LB25LP04:JADE:L:PRINT:LS KOKO</t>
  </si>
  <si>
    <t>LS KOKO PRINT DIAMOND PINTU LB25LP04:JADE:XL:PRINT:LS KOKO</t>
  </si>
  <si>
    <t>LS KOKO PRINT DIAMOND PINTU LB25LP04:OLIVE:S:PRINT:LS KOKO</t>
  </si>
  <si>
    <t>LS KOKO PRINT DIAMOND PINTU LB25LP04:OLIVE:M:PRINT:LS KOKO</t>
  </si>
  <si>
    <t>LS KOKO PRINT DIAMOND PINTU LB25LP04:OLIVE:L:PRINT:LS KOKO</t>
  </si>
  <si>
    <t>LS KOKO PRINT DIAMOND PINTU LB25LP04:OLIVE:XL:PRINT:LS KOKO</t>
  </si>
  <si>
    <t>TGIL24</t>
  </si>
  <si>
    <t>SS T-SHIRT GRAPHIC DTF AURORA TGIL24:BLACK:S:GRAPHIC:SS T-SHIRT</t>
  </si>
  <si>
    <t>SS T-SHIRT GRAPHIC DTF AURORA TGIL24:BLACK:M:GRAPHIC:SS T-SHIRT</t>
  </si>
  <si>
    <t>SS T-SHIRT GRAPHIC DTF AURORA TGIL24:BLACK:L:GRAPHIC:SS T-SHIRT</t>
  </si>
  <si>
    <t>SS T-SHIRT GRAPHIC DTF AURORA TGIL24:BLACK:XL:GRAPHIC:SS T-SHIRT</t>
  </si>
  <si>
    <t>TGIL25</t>
  </si>
  <si>
    <t>SS T-SHIRT GRAPHIC HD LINES TGIL25:BROWN SUGAR:S:GRAPHIC:SS T-SHIRT</t>
  </si>
  <si>
    <t>SS T-SHIRT GRAPHIC HD LINES TGIL25:BROWN SUGAR:M:GRAPHIC:SS T-SHIRT</t>
  </si>
  <si>
    <t>SS T-SHIRT GRAPHIC HD LINES TGIL25:BROWN SUGAR:L:GRAPHIC:SS T-SHIRT</t>
  </si>
  <si>
    <t>SS T-SHIRT GRAPHIC HD LINES TGIL25:BROWN SUGAR:XL:GRAPHIC:SS T-SHIRT</t>
  </si>
  <si>
    <t>TGCK20</t>
  </si>
  <si>
    <t>SS T-SHIRT GRAPHIC SMALL WORDING B TGCK20:OFF WHITE:S:GRAPHIC:SS T-SHIRT</t>
  </si>
  <si>
    <t>SS T-SHIRT GRAPHIC SMALL WORDING B TGCK20:OFF WHITE:M:GRAPHIC:SS T-SHIRT</t>
  </si>
  <si>
    <t>SS T-SHIRT GRAPHIC SMALL WORDING B TGCK20:OFF WHITE:L:GRAPHIC:SS T-SHIRT</t>
  </si>
  <si>
    <t>SS T-SHIRT GRAPHIC SMALL WORDING B TGCK20:OFF WHITE:XL:GRAPHIC:SS T-SHIRT</t>
  </si>
  <si>
    <t>TGCK21</t>
  </si>
  <si>
    <t>SS T-SHIRT GRAPHIC SMALL WORDING C TGCK21:SAND:S:GRAPHIC:SS T-SHIRT</t>
  </si>
  <si>
    <t>SS T-SHIRT GRAPHIC SMALL WORDING C TGCK21:SAND:M:GRAPHIC:SS T-SHIRT</t>
  </si>
  <si>
    <t>SS T-SHIRT GRAPHIC SMALL WORDING C TGCK21:SAND:L:GRAPHIC:SS T-SHIRT</t>
  </si>
  <si>
    <t>SS T-SHIRT GRAPHIC SMALL WORDING C TGCK21:SAND:XL:GRAPHIC:SS T-SHIRT</t>
  </si>
  <si>
    <t>TGCK23</t>
  </si>
  <si>
    <t>SS T-SHIRT GRAPHIC 2 COLORS SMALL PRINT TGCK23:SAND:S:GRAPHIC:SS T-SHIRT</t>
  </si>
  <si>
    <t>SS T-SHIRT GRAPHIC 2 COLORS SMALL PRINT TGCK23:SAND:M:GRAPHIC:SS T-SHIRT</t>
  </si>
  <si>
    <t>SS T-SHIRT GRAPHIC 2 COLORS SMALL PRINT TGCK23:SAND:L:GRAPHIC:SS T-SHIRT</t>
  </si>
  <si>
    <t>SS T-SHIRT GRAPHIC 2 COLORS SMALL PRINT TGCK23:SAND:XL:GRAPHIC:SS T-SHIRT</t>
  </si>
  <si>
    <t>PSTRT08</t>
  </si>
  <si>
    <t>SS POLO SHIRT STRIPES TEXTURE ZR PSTRT08:BLACK:S:STRIPES:SS POLO SHIRT</t>
  </si>
  <si>
    <t>SS POLO SHIRT STRIPES TEXTURE ZR PSTRT08:BLACK:M:STRIPES:SS POLO SHIRT</t>
  </si>
  <si>
    <t>SS POLO SHIRT STRIPES TEXTURE ZR PSTRT08:BLACK:L:STRIPES:SS POLO SHIRT</t>
  </si>
  <si>
    <t>SS POLO SHIRT STRIPES TEXTURE ZR PSTRT08:BLACK:XL:STRIPES:SS POLO SHIRT</t>
  </si>
  <si>
    <t>PSTFK01</t>
  </si>
  <si>
    <t>SS POLO SHIRT STRIPES FLAT KNIT VNECK  PSTFK01:SAND:S:STRIPES:SS POLO SHIRT</t>
  </si>
  <si>
    <t>SS POLO SHIRT STRIPES FLAT KNIT VNECK  PSTFK01:SAND:M:STRIPES:SS POLO SHIRT</t>
  </si>
  <si>
    <t>SS POLO SHIRT STRIPES FLAT KNIT VNECK  PSTFK01:SAND:L:STRIPES:SS POLO SHIRT</t>
  </si>
  <si>
    <t>SS POLO SHIRT STRIPES FLAT KNIT VNECK  PSTFK01:SAND:XL:STRIPES:SS POLO SHIRT</t>
  </si>
  <si>
    <t>SS POLO SHIRT STRIPES FLAT KNIT VNECK  PSTFK01:BLACK:S:STRIPES:SS POLO SHIRT</t>
  </si>
  <si>
    <t>SS POLO SHIRT STRIPES FLAT KNIT VNECK  PSTFK01:BLACK:M:STRIPES:SS POLO SHIRT</t>
  </si>
  <si>
    <t>SS POLO SHIRT STRIPES FLAT KNIT VNECK  PSTFK01:BLACK:L:STRIPES:SS POLO SHIRT</t>
  </si>
  <si>
    <t>SS POLO SHIRT STRIPES FLAT KNIT VNECK  PSTFK01:BLACK:XL:STRIPES:SS POLO SHIRT</t>
  </si>
  <si>
    <t>SSTWILSL</t>
  </si>
  <si>
    <t>SS SHIRT SOLID POCKET TWILL SSTWILSL:PASTEL BLUE:S:SOLID:SS SHIRT</t>
  </si>
  <si>
    <t>SS SHIRT SOLID POCKET TWILL SSTWILSL:PASTEL BLUE:M:SOLID:SS SHIRT</t>
  </si>
  <si>
    <t>SS SHIRT SOLID POCKET TWILL SSTWILSL:PASTEL BLUE:L:SOLID:SS SHIRT</t>
  </si>
  <si>
    <t>SS SHIRT SOLID POCKET TWILL SSTWILSL:PASTEL BLUE:XL:SOLID:SS SHIRT</t>
  </si>
  <si>
    <t>SS SHIRT SOLID POCKET TWILL SSTWILSL:CHARCOAL:S:SOLID:SS SHIRT</t>
  </si>
  <si>
    <t>SS SHIRT SOLID POCKET TWILL SSTWILSL:CHARCOAL:M:SOLID:SS SHIRT</t>
  </si>
  <si>
    <t>SS SHIRT SOLID POCKET TWILL SSTWILSL:CHARCOAL:L:SOLID:SS SHIRT</t>
  </si>
  <si>
    <t>SS SHIRT SOLID POCKET TWILL SSTWILSL:CHARCOAL:XL:SOLID:SS SHIRT</t>
  </si>
  <si>
    <t>SS SHIRT SOLID POCKET TWILL SSTWILSL:BEIGE:S:SOLID:SS SHIRT</t>
  </si>
  <si>
    <t>SS SHIRT SOLID POCKET TWILL SSTWILSL:BEIGE:M:SOLID:SS SHIRT</t>
  </si>
  <si>
    <t>SS SHIRT SOLID POCKET TWILL SSTWILSL:BEIGE:L:SOLID:SS SHIRT</t>
  </si>
  <si>
    <t>SS SHIRT SOLID POCKET TWILL SSTWILSL:BEIGE:XL:SOLID:SS SHIRT</t>
  </si>
  <si>
    <t>SWTXZAR</t>
  </si>
  <si>
    <t>SWEATSHIRT ROUND NECK STRIPE TEXTURE ZR SWTXZAR:SAND:S:STRIPES:SWEATSHIRT</t>
  </si>
  <si>
    <t>SWEATSHIRT ROUND NECK STRIPE TEXTURE ZR SWTXZAR:SAND:M:STRIPES:SWEATSHIRT</t>
  </si>
  <si>
    <t>SWEATSHIRT ROUND NECK STRIPE TEXTURE ZR SWTXZAR:SAND:L:STRIPES:SWEATSHIRT</t>
  </si>
  <si>
    <t>SWEATSHIRT ROUND NECK STRIPE TEXTURE ZR SWTXZAR:SAND:XL:STRIPES:SWEATSHIRT</t>
  </si>
  <si>
    <t>SWEATSHIRT ROUND NECK STRIPE TEXTURE ZR SWTXZAR:NAVY BLUE:S:STRIPES:SWEATSHIRT</t>
  </si>
  <si>
    <t>SWEATSHIRT ROUND NECK STRIPE TEXTURE ZR SWTXZAR:NAVY BLUE:M:STRIPES:SWEATSHIRT</t>
  </si>
  <si>
    <t>SWEATSHIRT ROUND NECK STRIPE TEXTURE ZR SWTXZAR:NAVY BLUE:L:STRIPES:SWEATSHIRT</t>
  </si>
  <si>
    <t>SWEATSHIRT ROUND NECK STRIPE TEXTURE ZR SWTXZAR:NAVY BLUE:XL:STRIPES:SWEATSHIRT</t>
  </si>
  <si>
    <t>LB25SB06</t>
  </si>
  <si>
    <t>SS KOKO BORDIR DOBBY PLAKAT LB25SB06:JADE:S:SOLID:SS KOKO</t>
  </si>
  <si>
    <t>SS KOKO BORDIR DOBBY PLAKAT LB25SB06:JADE:M:SOLID:SS KOKO</t>
  </si>
  <si>
    <t>SS KOKO BORDIR DOBBY PLAKAT LB25SB06:JADE:L:SOLID:SS KOKO</t>
  </si>
  <si>
    <t>SS KOKO BORDIR DOBBY PLAKAT LB25SB06:JADE:XL:SOLID:SS KOKO</t>
  </si>
  <si>
    <t>SS KOKO BORDIR DOBBY PLAKAT LB25SB06:OFF WHITE:S:SOLID:SS KOKO</t>
  </si>
  <si>
    <t>SS KOKO BORDIR DOBBY PLAKAT LB25SB06:OFF WHITE:M:SOLID:SS KOKO</t>
  </si>
  <si>
    <t>SS KOKO BORDIR DOBBY PLAKAT LB25SB06:OFF WHITE:L:SOLID:SS KOKO</t>
  </si>
  <si>
    <t>SS KOKO BORDIR DOBBY PLAKAT LB25SB06:OFF WHITE:XL:SOLID:SS KOKO</t>
  </si>
  <si>
    <t>KITSN</t>
  </si>
  <si>
    <t>SS TSHIRT ROUND NECK NW FIT KITSN:MISTY LIGHT BROWN:S:SOLID:SS T-SHIRT</t>
  </si>
  <si>
    <t>SS TSHIRT ROUND NECK NW FIT KITSN:MISTY LIGHT BROWN:M:SOLID:SS T-SHIRT</t>
  </si>
  <si>
    <t>SS TSHIRT ROUND NECK NW FIT KITSN:MISTY LIGHT BROWN:L:SOLID:SS T-SHIRT</t>
  </si>
  <si>
    <t>SS TSHIRT ROUND NECK NW FIT KITSN:MISTY LIGHT BROWN:XL:SOLID:SS T-SHIRT</t>
  </si>
  <si>
    <t>SS TSHIRT ROUND NECK NW FIT KITSN:MISTY LIGHT BROWN:XXL:SOLID:SS T-SHIRT</t>
  </si>
  <si>
    <t>SS TSHIRT ROUND NECK NW FIT KITSN:WHITE:S:SOLID:SS T-SHIRT</t>
  </si>
  <si>
    <t>SS TSHIRT ROUND NECK NW FIT KITSN:WHITE:M:SOLID:SS T-SHIRT</t>
  </si>
  <si>
    <t>SS TSHIRT ROUND NECK NW FIT KITSN:WHITE:L:SOLID:SS T-SHIRT</t>
  </si>
  <si>
    <t>SS TSHIRT ROUND NECK NW FIT KITSN:WHITE:XL:SOLID:SS T-SHIRT</t>
  </si>
  <si>
    <t>SS TSHIRT ROUND NECK NW FIT KITSN:WHITE:XXL:SOLID:SS T-SHIRT</t>
  </si>
  <si>
    <t>SS TSHIRT ROUND NECK NW FIT KITSN:MISTY LIGHT BLUE:S:SOLID:SS T-SHIRT</t>
  </si>
  <si>
    <t>SS TSHIRT ROUND NECK NW FIT KITSN:MISTY LIGHT BLUE:M:SOLID:SS T-SHIRT</t>
  </si>
  <si>
    <t>SS TSHIRT ROUND NECK NW FIT KITSN:MISTY LIGHT BLUE:L:SOLID:SS T-SHIRT</t>
  </si>
  <si>
    <t>SS TSHIRT ROUND NECK NW FIT KITSN:MISTY LIGHT BLUE:XL:SOLID:SS T-SHIRT</t>
  </si>
  <si>
    <t>SS TSHIRT ROUND NECK NW FIT KITSN:MISTY LIGHT BLUE:XXL:SOLID:SS T-SHIRT</t>
  </si>
  <si>
    <t>SS TSHIRT ROUND NECK NW FIT KITSN:MISTY DARK GREY:S:SOLID:SS T-SHIRT</t>
  </si>
  <si>
    <t>SS TSHIRT ROUND NECK NW FIT KITSN:MISTY DARK GREY:M:SOLID:SS T-SHIRT</t>
  </si>
  <si>
    <t>SS TSHIRT ROUND NECK NW FIT KITSN:MISTY DARK GREY:L:SOLID:SS T-SHIRT</t>
  </si>
  <si>
    <t>SS TSHIRT ROUND NECK NW FIT KITSN:MISTY DARK GREY:XL:SOLID:SS T-SHIRT</t>
  </si>
  <si>
    <t>SS TSHIRT ROUND NECK NW FIT KITSN:MISTY DARK GREY:XXL:SOLID:SS T-SHIRT</t>
  </si>
  <si>
    <t>SS TSHIRT ROUND NECK NW FIT KITSN:MISTY MEDIUM BLUE:S:SOLID:SS T-SHIRT</t>
  </si>
  <si>
    <t>SS TSHIRT ROUND NECK NW FIT KITSN:MISTY MEDIUM BLUE:M:SOLID:SS T-SHIRT</t>
  </si>
  <si>
    <t>SS TSHIRT ROUND NECK NW FIT KITSN:MISTY MEDIUM BLUE:L:SOLID:SS T-SHIRT</t>
  </si>
  <si>
    <t>SS TSHIRT ROUND NECK NW FIT KITSN:MISTY MEDIUM BLUE:XL:SOLID:SS T-SHIRT</t>
  </si>
  <si>
    <t>SS TSHIRT ROUND NECK NW FIT KITSN:MISTY MEDIUM BLUE:XXL:SOLID:SS T-SHIRT</t>
  </si>
  <si>
    <t>SS TSHIRT ROUND NECK NW FIT KITSN:MISTY DARK BLUE:S:SOLID:SS T-SHIRT</t>
  </si>
  <si>
    <t>SS TSHIRT ROUND NECK NW FIT KITSN:MISTY DARK BLUE:M:SOLID:SS T-SHIRT</t>
  </si>
  <si>
    <t>SS TSHIRT ROUND NECK NW FIT KITSN:MISTY DARK BLUE:L:SOLID:SS T-SHIRT</t>
  </si>
  <si>
    <t>SS TSHIRT ROUND NECK NW FIT KITSN:MISTY DARK BLUE:XL:SOLID:SS T-SHIRT</t>
  </si>
  <si>
    <t>SS TSHIRT ROUND NECK NW FIT KITSN:MISTY DARK BLUE:XXL:SOLID:SS T-SHIRT</t>
  </si>
  <si>
    <t>SS TSHIRT ROUND NECK NW FIT KITSN:DARK JADE:S:SOLID:SS T-SHIRT</t>
  </si>
  <si>
    <t>SS TSHIRT ROUND NECK NW FIT KITSN:DARK JADE:M:SOLID:SS T-SHIRT</t>
  </si>
  <si>
    <t>SS TSHIRT ROUND NECK NW FIT KITSN:DARK JADE:L:SOLID:SS T-SHIRT</t>
  </si>
  <si>
    <t>SS TSHIRT ROUND NECK NW FIT KITSN:DARK JADE:XL:SOLID:SS T-SHIRT</t>
  </si>
  <si>
    <t>SS TSHIRT ROUND NECK NW FIT KITSN:DARK JADE:XXL:SOLID:SS T-SHIRT</t>
  </si>
  <si>
    <t>SS TSHIRT ROUND NECK NW FIT KITSN:MAROON:S:SOLID:SS T-SHIRT</t>
  </si>
  <si>
    <t>SS TSHIRT ROUND NECK NW FIT KITSN:MAROON:M:SOLID:SS T-SHIRT</t>
  </si>
  <si>
    <t>SS TSHIRT ROUND NECK NW FIT KITSN:MAROON:L:SOLID:SS T-SHIRT</t>
  </si>
  <si>
    <t>SS TSHIRT ROUND NECK NW FIT KITSN:MAROON:XL:SOLID:SS T-SHIRT</t>
  </si>
  <si>
    <t>SS TSHIRT ROUND NECK NW FIT KITSN:MAROON:XXL:SOLID:SS T-SHIRT</t>
  </si>
  <si>
    <t>KIPSN</t>
  </si>
  <si>
    <t>SS POLO SHIRT SOLID NW FIT KIPSN:MAROON:S:SOLID:SS POLO SHIRT</t>
  </si>
  <si>
    <t>SS POLO SHIRT SOLID NW FIT KIPSN:MAROON:M:SOLID:SS POLO SHIRT</t>
  </si>
  <si>
    <t>SS POLO SHIRT SOLID NW FIT KIPSN:MAROON:L:SOLID:SS POLO SHIRT</t>
  </si>
  <si>
    <t>SS POLO SHIRT SOLID NW FIT KIPSN:MAROON:XL:SOLID:SS POLO SHIRT</t>
  </si>
  <si>
    <t>SS POLO SHIRT SOLID NW FIT KIPSN:MAROON:XXL:SOLID:SS POLO SHIRT</t>
  </si>
  <si>
    <t>SS POLO SHIRT SOLID NW FIT KIPSN:TAUPE GREY:S:SOLID:SS POLO SHIRT</t>
  </si>
  <si>
    <t>SS POLO SHIRT SOLID NW FIT KIPSN:TAUPE GREY:M:SOLID:SS POLO SHIRT</t>
  </si>
  <si>
    <t>SS POLO SHIRT SOLID NW FIT KIPSN:TAUPE GREY:L:SOLID:SS POLO SHIRT</t>
  </si>
  <si>
    <t>SS POLO SHIRT SOLID NW FIT KIPSN:TAUPE GREY:XL:SOLID:SS POLO SHIRT</t>
  </si>
  <si>
    <t>SS POLO SHIRT SOLID NW FIT KIPSN:TAUPE GREY:XXL:SOLID:SS POLO SHIRT</t>
  </si>
  <si>
    <t>SS POLO SHIRT SOLID NW FIT KIPSN:WHITE:S:SOLID:SS POLO SHIRT</t>
  </si>
  <si>
    <t>SS POLO SHIRT SOLID NW FIT KIPSN:WHITE:M:SOLID:SS POLO SHIRT</t>
  </si>
  <si>
    <t>SS POLO SHIRT SOLID NW FIT KIPSN:WHITE:L:SOLID:SS POLO SHIRT</t>
  </si>
  <si>
    <t>SS POLO SHIRT SOLID NW FIT KIPSN:WHITE:XL:SOLID:SS POLO SHIRT</t>
  </si>
  <si>
    <t>SS POLO SHIRT SOLID NW FIT KIPSN:WHITE:XXL:SOLID:SS POLO SHIRT</t>
  </si>
  <si>
    <t>SS POLO SHIRT SOLID NW FIT KIPSN:BLACK:S:SOLID:SS POLO SHIRT</t>
  </si>
  <si>
    <t>SS POLO SHIRT SOLID NW FIT KIPSN:BLACK:M:SOLID:SS POLO SHIRT</t>
  </si>
  <si>
    <t>SS POLO SHIRT SOLID NW FIT KIPSN:BLACK:L:SOLID:SS POLO SHIRT</t>
  </si>
  <si>
    <t>SS POLO SHIRT SOLID NW FIT KIPSN:BLACK:XL:SOLID:SS POLO SHIRT</t>
  </si>
  <si>
    <t>SS POLO SHIRT SOLID NW FIT KIPSN:BLACK:XXL:SOLID:SS POLO SHIRT</t>
  </si>
  <si>
    <t>SS POLO SHIRT SOLID NW FIT KIPSN:DARK JADE:S:SOLID:SS POLO SHIRT</t>
  </si>
  <si>
    <t>SS POLO SHIRT SOLID NW FIT KIPSN:DARK JADE:M:SOLID:SS POLO SHIRT</t>
  </si>
  <si>
    <t>SS POLO SHIRT SOLID NW FIT KIPSN:DARK JADE:L:SOLID:SS POLO SHIRT</t>
  </si>
  <si>
    <t>SS POLO SHIRT SOLID NW FIT KIPSN:DARK JADE:XL:SOLID:SS POLO SHIRT</t>
  </si>
  <si>
    <t>SS POLO SHIRT SOLID NW FIT KIPSN:DARK JADE:XXL:SOLID:SS POLO SHIRT</t>
  </si>
  <si>
    <t>SS POLO SHIRT SOLID NW FIT KIPSN:MUSTARD:S:SOLID:SS POLO SHIRT</t>
  </si>
  <si>
    <t>SS POLO SHIRT SOLID NW FIT KIPSN:MUSTARD:M:SOLID:SS POLO SHIRT</t>
  </si>
  <si>
    <t>SS POLO SHIRT SOLID NW FIT KIPSN:MUSTARD:L:SOLID:SS POLO SHIRT</t>
  </si>
  <si>
    <t>SS POLO SHIRT SOLID NW FIT KIPSN:MUSTARD:XL:SOLID:SS POLO SHIRT</t>
  </si>
  <si>
    <t>SS POLO SHIRT SOLID NW FIT KIPSN:MUSTARD:XXL:SOLID:SS POLO SHIRT</t>
  </si>
  <si>
    <t>TGIL20</t>
  </si>
  <si>
    <t>SS T-SHIRT GRAPHIC HD PATTERN TGIL20:OLIVE:S:GRAPHIC:SS T-SHIRT</t>
  </si>
  <si>
    <t>SS T-SHIRT GRAPHIC HD PATTERN TGIL20:OLIVE:M:GRAPHIC:SS T-SHIRT</t>
  </si>
  <si>
    <t>SS T-SHIRT GRAPHIC HD PATTERN TGIL20:OLIVE:L:GRAPHIC:SS T-SHIRT</t>
  </si>
  <si>
    <t>SS T-SHIRT GRAPHIC HD PATTERN TGIL20:OLIVE:XL:GRAPHIC:SS T-SHIRT</t>
  </si>
  <si>
    <t>TGIL21</t>
  </si>
  <si>
    <t>SS T-SHIRT GRAPHIC LINES HD BOLD TGIL21:OLIVE:S:GRAPHIC:SS T-SHIRT</t>
  </si>
  <si>
    <t>SS T-SHIRT GRAPHIC LINES HD BOLD TGIL21:OLIVE:M:GRAPHIC:SS T-SHIRT</t>
  </si>
  <si>
    <t>SS T-SHIRT GRAPHIC LINES HD BOLD TGIL21:OLIVE:L:GRAPHIC:SS T-SHIRT</t>
  </si>
  <si>
    <t>SS T-SHIRT GRAPHIC LINES HD BOLD TGIL21:OLIVE:XL:GRAPHIC:SS T-SHIRT</t>
  </si>
  <si>
    <t>PSVN02</t>
  </si>
  <si>
    <t>SS POLO SHIRT FANCY SOLID VNECK JERSEY PSVN02:OFF WHITE:S:SOLID:SS POLO SHIRT</t>
  </si>
  <si>
    <t>SS POLO SHIRT FANCY SOLID VNECK JERSEY PSVN02:OFF WHITE:M:SOLID:SS POLO SHIRT</t>
  </si>
  <si>
    <t>SS POLO SHIRT FANCY SOLID VNECK JERSEY PSVN02:OFF WHITE:L:SOLID:SS POLO SHIRT</t>
  </si>
  <si>
    <t>SS POLO SHIRT FANCY SOLID VNECK JERSEY PSVN02:OFF WHITE:XL:SOLID:SS POLO SHIRT</t>
  </si>
  <si>
    <t>SS POLO SHIRT FANCY SOLID VNECK JERSEY PSVN02:MAROON:S:SOLID:SS POLO SHIRT</t>
  </si>
  <si>
    <t>SS POLO SHIRT FANCY SOLID VNECK JERSEY PSVN02:MAROON:M:SOLID:SS POLO SHIRT</t>
  </si>
  <si>
    <t>SS POLO SHIRT FANCY SOLID VNECK JERSEY PSVN02:MAROON:L:SOLID:SS POLO SHIRT</t>
  </si>
  <si>
    <t>SS POLO SHIRT FANCY SOLID VNECK JERSEY PSVN02:MAROON:XL:SOLID:SS POLO SHIRT</t>
  </si>
  <si>
    <t>PSLHD01</t>
  </si>
  <si>
    <t>SS POLO SHIRT SOLID TWILL KNIT HIDDEN PLAKAT PSLHD01:BLACK:S:SOLID:SS POLO SHIRT</t>
  </si>
  <si>
    <t>SS POLO SHIRT SOLID TWILL KNIT HIDDEN PLAKAT PSLHD01:BLACK:M:SOLID:SS POLO SHIRT</t>
  </si>
  <si>
    <t>SS POLO SHIRT SOLID TWILL KNIT HIDDEN PLAKAT PSLHD01:BLACK:L:SOLID:SS POLO SHIRT</t>
  </si>
  <si>
    <t>SS POLO SHIRT SOLID TWILL KNIT HIDDEN PLAKAT PSLHD01:BLACK:XL:SOLID:SS POLO SHIRT</t>
  </si>
  <si>
    <t>SS POLO SHIRT SOLID TWILL KNIT HIDDEN PLAKAT PSLHD01:OLIVE:S:SOLID:SS POLO SHIRT</t>
  </si>
  <si>
    <t>SS POLO SHIRT SOLID TWILL KNIT HIDDEN PLAKAT PSLHD01:OLIVE:M:SOLID:SS POLO SHIRT</t>
  </si>
  <si>
    <t>SS POLO SHIRT SOLID TWILL KNIT HIDDEN PLAKAT PSLHD01:OLIVE:L:SOLID:SS POLO SHIRT</t>
  </si>
  <si>
    <t>SS POLO SHIRT SOLID TWILL KNIT HIDDEN PLAKAT PSLHD01:OLIVE:XL:SOLID:SS POLO SHIRT</t>
  </si>
  <si>
    <t>SS POLO SHIRT SOLID TWILL KNIT HIDDEN PLAKAT PSLHD01:PASTEL GREY:S:SOLID:SS POLO SHIRT</t>
  </si>
  <si>
    <t>SS POLO SHIRT SOLID TWILL KNIT HIDDEN PLAKAT PSLHD01:PASTEL GREY:M:SOLID:SS POLO SHIRT</t>
  </si>
  <si>
    <t>SS POLO SHIRT SOLID TWILL KNIT HIDDEN PLAKAT PSLHD01:PASTEL GREY:L:SOLID:SS POLO SHIRT</t>
  </si>
  <si>
    <t>SS POLO SHIRT SOLID TWILL KNIT HIDDEN PLAKAT PSLHD01:PASTEL GREY:XL:SOLID:SS POLO SHIRT</t>
  </si>
  <si>
    <t>SS POLO SHIRT SOLID TWILL KNIT HIDDEN PLAKAT PSLHD01:SAND:S:SOLID:SS POLO SHIRT</t>
  </si>
  <si>
    <t>SS POLO SHIRT SOLID TWILL KNIT HIDDEN PLAKAT PSLHD01:SAND:M:SOLID:SS POLO SHIRT</t>
  </si>
  <si>
    <t>SS POLO SHIRT SOLID TWILL KNIT HIDDEN PLAKAT PSLHD01:SAND:L:SOLID:SS POLO SHIRT</t>
  </si>
  <si>
    <t>SS POLO SHIRT SOLID TWILL KNIT HIDDEN PLAKAT PSLHD01:SAND:XL:SOLID:SS POLO SHIRT</t>
  </si>
  <si>
    <t>PSLONE</t>
  </si>
  <si>
    <t>SS POLO SHIRT POLO SOLID PIQUE ONE BUTTON PSLONE:BROWN SUGAR:S:SOLID:SS POLO SHIRT</t>
  </si>
  <si>
    <t>SS POLO SHIRT POLO SOLID PIQUE ONE BUTTON PSLONE:BROWN SUGAR:M:SOLID:SS POLO SHIRT</t>
  </si>
  <si>
    <t>SS POLO SHIRT POLO SOLID PIQUE ONE BUTTON PSLONE:BROWN SUGAR:L:SOLID:SS POLO SHIRT</t>
  </si>
  <si>
    <t>SS POLO SHIRT POLO SOLID PIQUE ONE BUTTON PSLONE:BROWN SUGAR:XL:SOLID:SS POLO SHIRT</t>
  </si>
  <si>
    <t>SS POLO SHIRT POLO SOLID PIQUE ONE BUTTON PSLONE:JADE:S:SOLID:SS POLO SHIRT</t>
  </si>
  <si>
    <t>SS POLO SHIRT POLO SOLID PIQUE ONE BUTTON PSLONE:JADE:M:SOLID:SS POLO SHIRT</t>
  </si>
  <si>
    <t>SS POLO SHIRT POLO SOLID PIQUE ONE BUTTON PSLONE:JADE:L:SOLID:SS POLO SHIRT</t>
  </si>
  <si>
    <t>SS POLO SHIRT POLO SOLID PIQUE ONE BUTTON PSLONE:JADE:XL:SOLID:SS POLO SHIRT</t>
  </si>
  <si>
    <t>SS POLO SHIRT POLO SOLID PIQUE ONE BUTTON PSLONE:SAND:S:SOLID:SS POLO SHIRT</t>
  </si>
  <si>
    <t>SS POLO SHIRT POLO SOLID PIQUE ONE BUTTON PSLONE:SAND:M:SOLID:SS POLO SHIRT</t>
  </si>
  <si>
    <t>SS POLO SHIRT POLO SOLID PIQUE ONE BUTTON PSLONE:SAND:L:SOLID:SS POLO SHIRT</t>
  </si>
  <si>
    <t>SS POLO SHIRT POLO SOLID PIQUE ONE BUTTON PSLONE:SAND:XL:SOLID:SS POLO SHIRT</t>
  </si>
  <si>
    <t>SS POLO SHIRT STRIPES TEXTURE ZR PSTRT08:FOREST GREEN:S:STRIPES:SS POLO SHIRT</t>
  </si>
  <si>
    <t>SS POLO SHIRT STRIPES TEXTURE ZR PSTRT08:FOREST GREEN:M:STRIPES:SS POLO SHIRT</t>
  </si>
  <si>
    <t>SS POLO SHIRT STRIPES TEXTURE ZR PSTRT08:FOREST GREEN:L:STRIPES:SS POLO SHIRT</t>
  </si>
  <si>
    <t>SS POLO SHIRT STRIPES TEXTURE ZR PSTRT08:FOREST GREEN:XL:STRIPES:SS POLO SHIRT</t>
  </si>
  <si>
    <t>LSCH3CM</t>
  </si>
  <si>
    <t>LS SHIRT REG CHECK WINDOW 3 CM LSCH3CM:BEIGE:S:CHECKS:LS SHIRT</t>
  </si>
  <si>
    <t>LS SHIRT REG CHECK WINDOW 3 CM LSCH3CM:BEIGE:M:CHECKS:LS SHIRT</t>
  </si>
  <si>
    <t>LS SHIRT REG CHECK WINDOW 3 CM LSCH3CM:BEIGE:L:CHECKS:LS SHIRT</t>
  </si>
  <si>
    <t>LS SHIRT REG CHECK WINDOW 3 CM LSCH3CM:BEIGE:XL:CHECKS:LS SHIRT</t>
  </si>
  <si>
    <t>LS SHIRT REG CHECK WINDOW 3 CM LSCH3CM:LIGHT BLUE:S:CHECKS:LS SHIRT</t>
  </si>
  <si>
    <t>LS SHIRT REG CHECK WINDOW 3 CM LSCH3CM:LIGHT BLUE:M:CHECKS:LS SHIRT</t>
  </si>
  <si>
    <t>LS SHIRT REG CHECK WINDOW 3 CM LSCH3CM:LIGHT BLUE:L:CHECKS:LS SHIRT</t>
  </si>
  <si>
    <t>LS SHIRT REG CHECK WINDOW 3 CM LSCH3CM:LIGHT BLUE:XL:CHECKS:LS SHIRT</t>
  </si>
  <si>
    <t>SWTXTR01</t>
  </si>
  <si>
    <t>SWEATSHIRT TEXTURE AMI SWTXTR01:BLACK:S:SOLID:SWEATSHIRT</t>
  </si>
  <si>
    <t>SWEATSHIRT TEXTURE AMI SWTXTR01:BLACK:M:SOLID:SWEATSHIRT</t>
  </si>
  <si>
    <t>SWEATSHIRT TEXTURE AMI SWTXTR01:BLACK:L:SOLID:SWEATSHIRT</t>
  </si>
  <si>
    <t>SWEATSHIRT TEXTURE AMI SWTXTR01:BLACK:XL:SOLID:SWEATSHIRT</t>
  </si>
  <si>
    <t>SWEATSHIRT TEXTURE AMI SWTXTR01:SAND:S:SOLID:SWEATSHIRT</t>
  </si>
  <si>
    <t>SWEATSHIRT TEXTURE AMI SWTXTR01:SAND:M:SOLID:SWEATSHIRT</t>
  </si>
  <si>
    <t>SWEATSHIRT TEXTURE AMI SWTXTR01:SAND:L:SOLID:SWEATSHIRT</t>
  </si>
  <si>
    <t>SWEATSHIRT TEXTURE AMI SWTXTR01:SAND:XL:SOLID:SWEATSHIRT</t>
  </si>
  <si>
    <t>SWEATSHIRT TEXTURE AMI SWTXTR01:OFF WHITE:S:SOLID:SWEATSHIRT</t>
  </si>
  <si>
    <t>SWEATSHIRT TEXTURE AMI SWTXTR01:OFF WHITE:M:SOLID:SWEATSHIRT</t>
  </si>
  <si>
    <t>SWEATSHIRT TEXTURE AMI SWTXTR01:OFF WHITE:L:SOLID:SWEATSHIRT</t>
  </si>
  <si>
    <t>SWEATSHIRT TEXTURE AMI SWTXTR01:OFF WHITE:XL:SOLID:SWEATSHIRT</t>
  </si>
  <si>
    <t>JWCTMS</t>
  </si>
  <si>
    <t>JACKET WOVEN COTTON SLUB DOUBLE POCKET JWCTMS:SAND:S:SOLID:JACKET</t>
  </si>
  <si>
    <t>JACKET WOVEN COTTON SLUB DOUBLE POCKET JWCTMS:SAND:M:SOLID:JACKET</t>
  </si>
  <si>
    <t>JACKET WOVEN COTTON SLUB DOUBLE POCKET JWCTMS:SAND:L:SOLID:JACKET</t>
  </si>
  <si>
    <t>JACKET WOVEN COTTON SLUB DOUBLE POCKET JWCTMS:SAND:XL:SOLID:JACKET</t>
  </si>
  <si>
    <t>JACKET WOVEN COTTON SLUB DOUBLE POCKET JWCTMS:BROWN SUGAR:S:SOLID:JACKET</t>
  </si>
  <si>
    <t>JACKET WOVEN COTTON SLUB DOUBLE POCKET JWCTMS:BROWN SUGAR:M:SOLID:JACKET</t>
  </si>
  <si>
    <t>JACKET WOVEN COTTON SLUB DOUBLE POCKET JWCTMS:BROWN SUGAR:L:SOLID:JACKET</t>
  </si>
  <si>
    <t>JACKET WOVEN COTTON SLUB DOUBLE POCKET JWCTMS:BROWN SUGAR:XL:SOLID:JACKET</t>
  </si>
  <si>
    <t>LB25SB08</t>
  </si>
  <si>
    <t>SS KOKO DOBBY C&amp;S KEWALRAM LB25SB08:OFF WHITE:S:SOLID:SS KOKO</t>
  </si>
  <si>
    <t>SS KOKO DOBBY C&amp;S KEWALRAM LB25SB08:OFF WHITE:M:SOLID:SS KOKO</t>
  </si>
  <si>
    <t>SS KOKO DOBBY C&amp;S KEWALRAM LB25SB08:OFF WHITE:L:SOLID:SS KOKO</t>
  </si>
  <si>
    <t>SS KOKO DOBBY C&amp;S KEWALRAM LB25SB08:OFF WHITE:XL:SOLID:SS KOKO</t>
  </si>
  <si>
    <t>LB25SY01</t>
  </si>
  <si>
    <t>SS KOKO YD PINTU SIMILAR REPEAT LB25SY01:BLACK:S:SOLID:SS KOKO</t>
  </si>
  <si>
    <t>SS KOKO YD PINTU SIMILAR REPEAT LB25SY01:BLACK:M:SOLID:SS KOKO</t>
  </si>
  <si>
    <t>SS KOKO YD PINTU SIMILAR REPEAT LB25SY01:BLACK:L:SOLID:SS KOKO</t>
  </si>
  <si>
    <t>SS KOKO YD PINTU SIMILAR REPEAT LB25SY01:BLACK:XL:SOLID:SS KOKO</t>
  </si>
  <si>
    <t>SS KOKO YD PINTU SIMILAR REPEAT LB25SY01:BEIGE:S:SOLID:SS KOKO</t>
  </si>
  <si>
    <t>SS KOKO YD PINTU SIMILAR REPEAT LB25SY01:BEIGE:M:SOLID:SS KOKO</t>
  </si>
  <si>
    <t>SS KOKO YD PINTU SIMILAR REPEAT LB25SY01:BEIGE:L:SOLID:SS KOKO</t>
  </si>
  <si>
    <t>SS KOKO YD PINTU SIMILAR REPEAT LB25SY01:BEIGE:XL:SOLID:SS KOKO</t>
  </si>
  <si>
    <t>LB25SP08</t>
  </si>
  <si>
    <t>SS KOKO PRINT ZIGZAG DADA LB25SP08:SAND:S:PRINT:SS KOKO</t>
  </si>
  <si>
    <t>SS KOKO PRINT ZIGZAG DADA LB25SP08:SAND:M:PRINT:SS KOKO</t>
  </si>
  <si>
    <t>SS KOKO PRINT ZIGZAG DADA LB25SP08:SAND:L:PRINT:SS KOKO</t>
  </si>
  <si>
    <t>SS KOKO PRINT ZIGZAG DADA LB25SP08:SAND:XL:PRINT:SS KOKO</t>
  </si>
  <si>
    <t>LB25SP09</t>
  </si>
  <si>
    <t>SS KOKO PRINT ZIGZAG PINTU LB25SP09:CHARCOAL:S:PRINT:SS KOKO</t>
  </si>
  <si>
    <t>SS KOKO PRINT ZIGZAG PINTU LB25SP09:CHARCOAL:M:PRINT:SS KOKO</t>
  </si>
  <si>
    <t>SS KOKO PRINT ZIGZAG PINTU LB25SP09:CHARCOAL:L:PRINT:SS KOKO</t>
  </si>
  <si>
    <t>SS KOKO PRINT ZIGZAG PINTU LB25SP09:CHARCOAL:XL:PRINT:SS KOKO</t>
  </si>
  <si>
    <t>LB25SL01</t>
  </si>
  <si>
    <t>SS KOKO SOLID DOBBY VERTICAL PINTUCK LB25SL01:OLIVE:S:SOLID:SS KOKO</t>
  </si>
  <si>
    <t>SS KOKO SOLID DOBBY VERTICAL PINTUCK LB25SL01:OLIVE:M:SOLID:SS KOKO</t>
  </si>
  <si>
    <t>SS KOKO SOLID DOBBY VERTICAL PINTUCK LB25SL01:OLIVE:L:SOLID:SS KOKO</t>
  </si>
  <si>
    <t>SS KOKO SOLID DOBBY VERTICAL PINTUCK LB25SL01:OLIVE:XL:SOLID:SS KOKO</t>
  </si>
  <si>
    <t>SS KOKO SOLID DOBBY VERTICAL PINTUCK LB25SL01:BEIGE:S:SOLID:SS KOKO</t>
  </si>
  <si>
    <t>SS KOKO SOLID DOBBY VERTICAL PINTUCK LB25SL01:BEIGE:M:SOLID:SS KOKO</t>
  </si>
  <si>
    <t>SS KOKO SOLID DOBBY VERTICAL PINTUCK LB25SL01:BEIGE:L:SOLID:SS KOKO</t>
  </si>
  <si>
    <t>SS KOKO SOLID DOBBY VERTICAL PINTUCK LB25SL01:BEIGE:XL:SOLID:SS KOKO</t>
  </si>
  <si>
    <t>LB25SL02</t>
  </si>
  <si>
    <t>SS KOKO SOLID DOBBY HORIZONTAL PINTUCK LB25SL02:SAND:S:SOLID:SS KOKO</t>
  </si>
  <si>
    <t>SS KOKO SOLID DOBBY HORIZONTAL PINTUCK LB25SL02:SAND:M:SOLID:SS KOKO</t>
  </si>
  <si>
    <t>SS KOKO SOLID DOBBY HORIZONTAL PINTUCK LB25SL02:SAND:L:SOLID:SS KOKO</t>
  </si>
  <si>
    <t>SS KOKO SOLID DOBBY HORIZONTAL PINTUCK LB25SL02:SAND:XL:SOLID:SS KOKO</t>
  </si>
  <si>
    <t>SS KOKO SOLID DOBBY HORIZONTAL PINTUCK LB25SL02:FROST GREY:S:SOLID:SS KOKO</t>
  </si>
  <si>
    <t>SS KOKO SOLID DOBBY HORIZONTAL PINTUCK LB25SL02:FROST GREY:M:SOLID:SS KOKO</t>
  </si>
  <si>
    <t>SS KOKO SOLID DOBBY HORIZONTAL PINTUCK LB25SL02:FROST GREY:L:SOLID:SS KOKO</t>
  </si>
  <si>
    <t>SS KOKO SOLID DOBBY HORIZONTAL PINTUCK LB25SL02:FROST GREY:XL:SOLID:SS KOKO</t>
  </si>
  <si>
    <t>LB25SB01</t>
  </si>
  <si>
    <t>SS KOKO BORDIR DOBBY BIG DIAMOND LB25SB01:OFF WHITE:S:SOLID:SS KOKO</t>
  </si>
  <si>
    <t>SS KOKO BORDIR DOBBY BIG DIAMOND LB25SB01:OFF WHITE:M:SOLID:SS KOKO</t>
  </si>
  <si>
    <t>SS KOKO BORDIR DOBBY BIG DIAMOND LB25SB01:OFF WHITE:L:SOLID:SS KOKO</t>
  </si>
  <si>
    <t>SS KOKO BORDIR DOBBY BIG DIAMOND LB25SB01:OFF WHITE:XL:SOLID:SS KOKO</t>
  </si>
  <si>
    <t>LB25SB02</t>
  </si>
  <si>
    <t>SS KOKO BORDIR DOBBY SMALL DIAMOND 2 COLORS LB25SB02:OFF WHITE:S:SOLID:SS KOKO</t>
  </si>
  <si>
    <t>SS KOKO BORDIR DOBBY SMALL DIAMOND 2 COLORS LB25SB02:OFF WHITE:M:SOLID:SS KOKO</t>
  </si>
  <si>
    <t>SS KOKO BORDIR DOBBY SMALL DIAMOND 2 COLORS LB25SB02:OFF WHITE:L:SOLID:SS KOKO</t>
  </si>
  <si>
    <t>SS KOKO BORDIR DOBBY SMALL DIAMOND 2 COLORS LB25SB02:OFF WHITE:XL:SOLID:SS KOKO</t>
  </si>
  <si>
    <t>LB25SB03</t>
  </si>
  <si>
    <t>SS KOKO BORDIR DOBBY TRADITIONAL LB25SB03:OFF WHITE:S:SOLID:SS KOKO</t>
  </si>
  <si>
    <t>SS KOKO BORDIR DOBBY TRADITIONAL LB25SB03:OFF WHITE:M:SOLID:SS KOKO</t>
  </si>
  <si>
    <t>SS KOKO BORDIR DOBBY TRADITIONAL LB25SB03:OFF WHITE:L:SOLID:SS KOKO</t>
  </si>
  <si>
    <t>SS KOKO BORDIR DOBBY TRADITIONAL LB25SB03:OFF WHITE:XL:SOLID:SS KOKO</t>
  </si>
  <si>
    <t>SS KOKO BORDIR CHEST WHITE LB25SB04:OFF WHITE:S:SOLID:SS KOKO</t>
  </si>
  <si>
    <t>SS KOKO BORDIR CHEST WHITE LB25SB04:OFF WHITE:M:SOLID:SS KOKO</t>
  </si>
  <si>
    <t>SS KOKO BORDIR CHEST WHITE LB25SB04:OFF WHITE:XL:SOLID:SS KOKO</t>
  </si>
  <si>
    <t>SS KOKO BORDIR VERTICAL SMALL DIAMOND LB25SB05:OFF WHITE:S:SOLID:SS KOKO</t>
  </si>
  <si>
    <t>SS KOKO BORDIR VERTICAL SMALL DIAMOND LB25SB05:OFF WHITE:M:SOLID:SS KOKO</t>
  </si>
  <si>
    <t>SS KOKO BORDIR VERTICAL SMALL DIAMOND LB25SB05:OFF WHITE:XL:SOLID:SS KOKO</t>
  </si>
  <si>
    <t>LB25LB11</t>
  </si>
  <si>
    <t>LS KOKO DOBBY C&amp;S KEWALRAM LB25LB11:BLACK:S:SOLID:LS KOKO</t>
  </si>
  <si>
    <t>LS KOKO DOBBY C&amp;S KEWALRAM LB25LB11:BLACK:M:SOLID:LS KOKO</t>
  </si>
  <si>
    <t>LS KOKO DOBBY C&amp;S KEWALRAM LB25LB11:BLACK:L:SOLID:LS KOKO</t>
  </si>
  <si>
    <t>LS KOKO DOBBY C&amp;S KEWALRAM LB25LB11:BLACK:XL:SOLID:LS KOKO</t>
  </si>
  <si>
    <t>LB25LY03</t>
  </si>
  <si>
    <t>LS KOKO YD PINTU DIAMOND LB25LY03:NAVY BLUE:S:SOLID:LS KOKO</t>
  </si>
  <si>
    <t>LS KOKO YD PINTU DIAMOND LB25LY03:NAVY BLUE:M:SOLID:LS KOKO</t>
  </si>
  <si>
    <t>LS KOKO YD PINTU DIAMOND LB25LY03:NAVY BLUE:L:SOLID:LS KOKO</t>
  </si>
  <si>
    <t>LS KOKO YD PINTU DIAMOND LB25LY03:NAVY BLUE:XL:SOLID:LS KOKO</t>
  </si>
  <si>
    <t>LS KOKO YD PINTU DIAMOND LB25LY03:OFF WHITE:S:SOLID:LS KOKO</t>
  </si>
  <si>
    <t>LS KOKO YD PINTU DIAMOND LB25LY03:OFF WHITE:M:SOLID:LS KOKO</t>
  </si>
  <si>
    <t>LS KOKO YD PINTU DIAMOND LB25LY03:OFF WHITE:L:SOLID:LS KOKO</t>
  </si>
  <si>
    <t>LS KOKO YD PINTU DIAMOND LB25LY03:OFF WHITE:XL:SOLID:LS KOKO</t>
  </si>
  <si>
    <t>LB25LY02</t>
  </si>
  <si>
    <t>LS KOKO YD PINTU SIMILAR REPEAT LB25LY02:OFF WHITE:S:SOLID:LS KOKO</t>
  </si>
  <si>
    <t>LS KOKO YD PINTU SIMILAR REPEAT LB25LY02:OFF WHITE:M:SOLID:LS KOKO</t>
  </si>
  <si>
    <t>LS KOKO YD PINTU SIMILAR REPEAT LB25LY02:OFF WHITE:L:SOLID:LS KOKO</t>
  </si>
  <si>
    <t>LS KOKO YD PINTU SIMILAR REPEAT LB25LY02:OFF WHITE:XL:SOLID:LS KOKO</t>
  </si>
  <si>
    <t>LB25LL03</t>
  </si>
  <si>
    <t>LS KOKO SOLID DOBBY HORIZONTAL PINTUCK LB25LL03:BEIGE:S:SOLID:LS KOKO</t>
  </si>
  <si>
    <t>LS KOKO SOLID DOBBY HORIZONTAL PINTUCK LB25LL03:BEIGE:M:SOLID:LS KOKO</t>
  </si>
  <si>
    <t>LS KOKO SOLID DOBBY HORIZONTAL PINTUCK LB25LL03:BEIGE:L:SOLID:LS KOKO</t>
  </si>
  <si>
    <t>LS KOKO SOLID DOBBY HORIZONTAL PINTUCK LB25LL03:BEIGE:XL:SOLID:LS KOKO</t>
  </si>
  <si>
    <t>LB25LL04</t>
  </si>
  <si>
    <t>LS KOKO SOLID DOBBY VERTICAL PINTUCK LB25LL04:CLASSIC BLUE:S:SOLID:LS KOKO</t>
  </si>
  <si>
    <t>LS KOKO SOLID DOBBY VERTICAL PINTUCK LB25LL04:CLASSIC BLUE:M:SOLID:LS KOKO</t>
  </si>
  <si>
    <t>LS KOKO SOLID DOBBY VERTICAL PINTUCK LB25LL04:CLASSIC BLUE:L:SOLID:LS KOKO</t>
  </si>
  <si>
    <t>LS KOKO SOLID DOBBY VERTICAL PINTUCK LB25LL04:CLASSIC BLUE:XL:SOLID:LS KOKO</t>
  </si>
  <si>
    <t>LB25SY04</t>
  </si>
  <si>
    <t>SS KOKO YD MELANGE DADA LB25SY04:SAND:S:SOLID:SS KOKO</t>
  </si>
  <si>
    <t>SS KOKO YD MELANGE DADA LB25SY04:SAND:M:SOLID:SS KOKO</t>
  </si>
  <si>
    <t>SS KOKO YD MELANGE DADA LB25SY04:SAND:L:SOLID:SS KOKO</t>
  </si>
  <si>
    <t>SS KOKO YD MELANGE DADA LB25SY04:SAND:XL:SOLID:SS KOKO</t>
  </si>
  <si>
    <t>SS KOKO YD MELANGE DADA LB25SY04:PASTEL GREY:S:SOLID:SS KOKO</t>
  </si>
  <si>
    <t>SS KOKO YD MELANGE DADA LB25SY04:PASTEL GREY:M:SOLID:SS KOKO</t>
  </si>
  <si>
    <t>SS KOKO YD MELANGE DADA LB25SY04:PASTEL GREY:L:SOLID:SS KOKO</t>
  </si>
  <si>
    <t>SS KOKO YD MELANGE DADA LB25SY04:PASTEL GREY:XL:SOLID:SS KOKO</t>
  </si>
  <si>
    <t>LB25SY05</t>
  </si>
  <si>
    <t>SS KOKO YD MELANGE DOUBLE STRIPES DADA LB25SY05:SAND:S:SOLID:SS KOKO</t>
  </si>
  <si>
    <t>SS KOKO YD MELANGE DOUBLE STRIPES DADA LB25SY05:SAND:M:SOLID:SS KOKO</t>
  </si>
  <si>
    <t>SS KOKO YD MELANGE DOUBLE STRIPES DADA LB25SY05:SAND:L:SOLID:SS KOKO</t>
  </si>
  <si>
    <t>SS KOKO YD MELANGE DOUBLE STRIPES DADA LB25SY05:SAND:XL:SOLID:SS KOKO</t>
  </si>
  <si>
    <t>LB25SY06</t>
  </si>
  <si>
    <t>SS KOKO YD MELANGE LINE STICH DADA LB25SY06:BEIGE:S:SOLID:SS KOKO</t>
  </si>
  <si>
    <t>SS KOKO YD MELANGE LINE STICH DADA LB25SY06:BEIGE:M:SOLID:SS KOKO</t>
  </si>
  <si>
    <t>SS KOKO YD MELANGE LINE STICH DADA LB25SY06:BEIGE:L:SOLID:SS KOKO</t>
  </si>
  <si>
    <t>SS KOKO YD MELANGE LINE STICH DADA LB25SY06:BEIGE:XL:SOLID:SS KOKO</t>
  </si>
  <si>
    <t>LB25SL06</t>
  </si>
  <si>
    <t>SS KOKO SOLID DOBBY LB25SL06:SAND:S:SOLID:SS KOKO</t>
  </si>
  <si>
    <t>SS KOKO SOLID DOBBY LB25SL06:SAND:M:SOLID:SS KOKO</t>
  </si>
  <si>
    <t>SS KOKO SOLID DOBBY LB25SL06:SAND:L:SOLID:SS KOKO</t>
  </si>
  <si>
    <t>SS KOKO SOLID DOBBY LB25SL06:SAND:XL:SOLID:SS KOKO</t>
  </si>
  <si>
    <t>LB25SY12</t>
  </si>
  <si>
    <t>SS KOKO YD FRONT YOKE LB25SY12:CLASSIC BLUE:S:SOLID:SS KOKO</t>
  </si>
  <si>
    <t>SS KOKO YD FRONT YOKE LB25SY12:CLASSIC BLUE:M:SOLID:SS KOKO</t>
  </si>
  <si>
    <t>SS KOKO YD FRONT YOKE LB25SY12:CLASSIC BLUE:L:SOLID:SS KOKO</t>
  </si>
  <si>
    <t>SS KOKO YD FRONT YOKE LB25SY12:CLASSIC BLUE:XL:SOLID:SS KOKO</t>
  </si>
  <si>
    <t>LB25LL07</t>
  </si>
  <si>
    <t>LS KOKO SOLID DOBBY LB25LL07:BLACK:S:SOLID:LS KOKO</t>
  </si>
  <si>
    <t>LS KOKO SOLID DOBBY LB25LL07:BLACK:M:SOLID:LS KOKO</t>
  </si>
  <si>
    <t>LS KOKO SOLID DOBBY LB25LL07:BLACK:L:SOLID:LS KOKO</t>
  </si>
  <si>
    <t>LS KOKO SOLID DOBBY LB25LL07:BLACK:XL:SOLID:LS KOKO</t>
  </si>
  <si>
    <t>LS KOKO SOLID DOBBY LB25LL07:BEIGE:S:SOLID:LS KOKO</t>
  </si>
  <si>
    <t>LS KOKO SOLID DOBBY LB25LL07:BEIGE:M:SOLID:LS KOKO</t>
  </si>
  <si>
    <t>LS KOKO SOLID DOBBY LB25LL07:BEIGE:L:SOLID:LS KOKO</t>
  </si>
  <si>
    <t>LS KOKO SOLID DOBBY LB25LL07:BEIGE:XL:SOLID:LS KOKO</t>
  </si>
  <si>
    <t>TSTSM01</t>
  </si>
  <si>
    <t>SS T-SHIRT STRIPES SMALL TSTSM01:NAVY BLUE:S:STRIPES:SS T-SHIRT</t>
  </si>
  <si>
    <t>SS T-SHIRT STRIPES SMALL TSTSM01:NAVY BLUE:M:STRIPES:SS T-SHIRT</t>
  </si>
  <si>
    <t>SS T-SHIRT STRIPES SMALL TSTSM01:NAVY BLUE:L:STRIPES:SS T-SHIRT</t>
  </si>
  <si>
    <t>SS T-SHIRT STRIPES SMALL TSTSM01:NAVY BLUE:XL:STRIPES:SS T-SHIRT</t>
  </si>
  <si>
    <t>SS T-SHIRT STRIPES SMALL TSTSM01:BEIGE:S:STRIPES:SS T-SHIRT</t>
  </si>
  <si>
    <t>SS T-SHIRT STRIPES SMALL TSTSM01:BEIGE:M:STRIPES:SS T-SHIRT</t>
  </si>
  <si>
    <t>SS T-SHIRT STRIPES SMALL TSTSM01:BEIGE:L:STRIPES:SS T-SHIRT</t>
  </si>
  <si>
    <t>SS T-SHIRT STRIPES SMALL TSTSM01:BEIGE:XL:STRIPES:SS T-SHIRT</t>
  </si>
  <si>
    <t>SS POLO SHIRT STRIPES TEXTURE ZR PSTRT08:SAND:S:STRIPES:SS POLO SHIRT</t>
  </si>
  <si>
    <t>SS POLO SHIRT STRIPES TEXTURE ZR PSTRT08:SAND:M:STRIPES:SS POLO SHIRT</t>
  </si>
  <si>
    <t>SS POLO SHIRT STRIPES TEXTURE ZR PSTRT08:SAND:L:STRIPES:SS POLO SHIRT</t>
  </si>
  <si>
    <t>SS POLO SHIRT STRIPES TEXTURE ZR PSTRT08:SAND:XL:STRIPES:SS POLO SHIRT</t>
  </si>
  <si>
    <t>LSSHALFPK</t>
  </si>
  <si>
    <t>LS SHIRT SOLID HALF PLACATE LSSHALFPK:BLACK:S:SOLID:LS SHIRT</t>
  </si>
  <si>
    <t>LS SHIRT SOLID HALF PLACATE LSSHALFPK:BLACK:M:SOLID:LS SHIRT</t>
  </si>
  <si>
    <t>LS SHIRT SOLID HALF PLACATE LSSHALFPK:BLACK:L:SOLID:LS SHIRT</t>
  </si>
  <si>
    <t>LS SHIRT SOLID HALF PLACATE LSSHALFPK:BLACK:XL:SOLID:LS SHIRT</t>
  </si>
  <si>
    <t>LS SHIRT SOLID HALF PLACATE LSSHALFPK:BEIGE:S:SOLID:LS SHIRT</t>
  </si>
  <si>
    <t>LS SHIRT SOLID HALF PLACATE LSSHALFPK:BEIGE:M:SOLID:LS SHIRT</t>
  </si>
  <si>
    <t>LS SHIRT SOLID HALF PLACATE LSSHALFPK:BEIGE:L:SOLID:LS SHIRT</t>
  </si>
  <si>
    <t>LS SHIRT SOLID HALF PLACATE LSSHALFPK:BEIGE:XL:SOLID:LS SHIRT</t>
  </si>
  <si>
    <t>SS SHIRT REG SLUBH SSLUBHREG:WHITE:S:SOLID:SS SHIRT</t>
  </si>
  <si>
    <t>SS SHIRT REG SLUBH SSLUBHREG:WHITE:M:SOLID:SS SHIRT</t>
  </si>
  <si>
    <t>SS SHIRT REG SLUBH SSLUBHREG:WHITE:L:SOLID:SS SHIRT</t>
  </si>
  <si>
    <t>SS SHIRT REG SLUBH SSLUBHREG:WHITE:XL:SOLID:SS SHIRT</t>
  </si>
  <si>
    <t>SSDNREG</t>
  </si>
  <si>
    <t>SS SHIRT DENIM REG COLLAR SSDNREG:FROST GREY:S:SOLID:SS SHIRT</t>
  </si>
  <si>
    <t>SS SHIRT DENIM REG COLLAR SSDNREG:FROST GREY:M:SOLID:SS SHIRT</t>
  </si>
  <si>
    <t>SS SHIRT DENIM REG COLLAR SSDNREG:FROST GREY:L:SOLID:SS SHIRT</t>
  </si>
  <si>
    <t>SS SHIRT DENIM REG COLLAR SSDNREG:FROST GREY:XL:SOLID:SS SHIRT</t>
  </si>
  <si>
    <t>SSDNCAMP</t>
  </si>
  <si>
    <t>SS SHIRT DENIM CAMP COLLAR SSDNCAMP:MEDIUM DENIM:S:SOLID:SS SHIRT</t>
  </si>
  <si>
    <t>SS SHIRT DENIM CAMP COLLAR SSDNCAMP:MEDIUM DENIM:M:SOLID:SS SHIRT</t>
  </si>
  <si>
    <t>SS SHIRT DENIM CAMP COLLAR SSDNCAMP:MEDIUM DENIM:L:SOLID:SS SHIRT</t>
  </si>
  <si>
    <t>SS SHIRT DENIM CAMP COLLAR SSDNCAMP:MEDIUM DENIM:XL:SOLID:SS SHIRT</t>
  </si>
  <si>
    <t>LSOX2POC</t>
  </si>
  <si>
    <t>LS SHIRT OXFORD SOLID DOUBLE POCKET LSOX2POC:WHITE:S:SOLID:LS SHIRT</t>
  </si>
  <si>
    <t>LS SHIRT OXFORD SOLID DOUBLE POCKET LSOX2POC:WHITE:M:SOLID:LS SHIRT</t>
  </si>
  <si>
    <t>LS SHIRT OXFORD SOLID DOUBLE POCKET LSOX2POC:WHITE:L:SOLID:LS SHIRT</t>
  </si>
  <si>
    <t>LS SHIRT OXFORD SOLID DOUBLE POCKET LSOX2POC:WHITE:XL:SOLID:LS SHIRT</t>
  </si>
  <si>
    <t>LS SHIRT OXFORD SOLID DOUBLE POCKET LSOX2POC:NAVY BLUE:S:SOLID:LS SHIRT</t>
  </si>
  <si>
    <t>LS SHIRT OXFORD SOLID DOUBLE POCKET LSOX2POC:NAVY BLUE:M:SOLID:LS SHIRT</t>
  </si>
  <si>
    <t>LS SHIRT OXFORD SOLID DOUBLE POCKET LSOX2POC:NAVY BLUE:L:SOLID:LS SHIRT</t>
  </si>
  <si>
    <t>LS SHIRT OXFORD SOLID DOUBLE POCKET LSOX2POC:NAVY BLUE:XL:SOLID:LS SHIRT</t>
  </si>
  <si>
    <t>LS SHIRT OXFORD SOLID DOUBLE POCKET LSOX2POC:BLACK:S:SOLID:LS SHIRT</t>
  </si>
  <si>
    <t>LS SHIRT OXFORD SOLID DOUBLE POCKET LSOX2POC:BLACK:M:SOLID:LS SHIRT</t>
  </si>
  <si>
    <t>LS SHIRT OXFORD SOLID DOUBLE POCKET LSOX2POC:BLACK:L:SOLID:LS SHIRT</t>
  </si>
  <si>
    <t>LS SHIRT OXFORD SOLID DOUBLE POCKET LSOX2POC:BLACK:XL:SOLID:LS SHIRT</t>
  </si>
  <si>
    <t>SSCHAMPST</t>
  </si>
  <si>
    <t>SS SHIRT CHAMP COLAR STRIPE SSCHAMPST:FROST GREY:S:STRIPES:SS SHIRT</t>
  </si>
  <si>
    <t>SS SHIRT CHAMP COLAR STRIPE SSCHAMPST:FROST GREY:M:STRIPES:SS SHIRT</t>
  </si>
  <si>
    <t>SS SHIRT CHAMP COLAR STRIPE SSCHAMPST:FROST GREY:L:STRIPES:SS SHIRT</t>
  </si>
  <si>
    <t>SS SHIRT CHAMP COLAR STRIPE SSCHAMPST:FROST GREY:XL:STRIPES:SS SHIRT</t>
  </si>
  <si>
    <t>LSSTRPRT</t>
  </si>
  <si>
    <t>LS SHIRT STRIPE SLUBH LSSTRPRT:BEIGE:S:STRIPES:LS SHIRT</t>
  </si>
  <si>
    <t>LS SHIRT STRIPE SLUBH LSSTRPRT:BEIGE:M:STRIPES:LS SHIRT</t>
  </si>
  <si>
    <t>LS SHIRT STRIPE SLUBH LSSTRPRT:BEIGE:L:STRIPES:LS SHIRT</t>
  </si>
  <si>
    <t>LS SHIRT STRIPE SLUBH LSSTRPRT:BEIGE:XL:STRIPES:LS SHIRT</t>
  </si>
  <si>
    <t>LS SHIRT STRIPE SLUBH LSSTRPRT:LIGHT BLUE:S:STRIPES:LS SHIRT</t>
  </si>
  <si>
    <t>LS SHIRT STRIPE SLUBH LSSTRPRT:LIGHT BLUE:M:STRIPES:LS SHIRT</t>
  </si>
  <si>
    <t>LS SHIRT STRIPE SLUBH LSSTRPRT:LIGHT BLUE:L:STRIPES:LS SHIRT</t>
  </si>
  <si>
    <t>LS SHIRT STRIPE SLUBH LSSTRPRT:LIGHT BLUE:XL:STRIPES:LS SHIRT</t>
  </si>
  <si>
    <t>LB25SB09</t>
  </si>
  <si>
    <t>SS KOKO DOBBY C&amp;S LB25SB09:BLACK:S:SOLID:SS KOKO</t>
  </si>
  <si>
    <t>SS KOKO DOBBY C&amp;S LB25SB09:BLACK:M:SOLID:SS KOKO</t>
  </si>
  <si>
    <t>SS KOKO DOBBY C&amp;S LB25SB09:BLACK:L:SOLID:SS KOKO</t>
  </si>
  <si>
    <t>SS KOKO DOBBY C&amp;S LB25SB09:BLACK:XL:SOLID:SS KOKO</t>
  </si>
  <si>
    <t>SS KOKO YD CHEST POCKET LB25SY03:BEIGE:S:SOLID:SS KOKO</t>
  </si>
  <si>
    <t>SS KOKO YD CHEST POCKET LB25SY03:BEIGE:M:SOLID:SS KOKO</t>
  </si>
  <si>
    <t>SS KOKO YD CHEST POCKET LB25SY03:BEIGE:XL:SOLID:SS KOKO</t>
  </si>
  <si>
    <t>SS KOKO SOLID DOBBY LB25SL06:CLASSIC BLUE:S:SOLID:SS KOKO</t>
  </si>
  <si>
    <t>SS KOKO SOLID DOBBY LB25SL06:CLASSIC BLUE:M:SOLID:SS KOKO</t>
  </si>
  <si>
    <t>SS KOKO SOLID DOBBY LB25SL06:CLASSIC BLUE:L:SOLID:SS KOKO</t>
  </si>
  <si>
    <t>SS KOKO SOLID DOBBY LB25SL06:CLASSIC BLUE:XL:SOLID:SS KOKO</t>
  </si>
  <si>
    <t>LB25SL10</t>
  </si>
  <si>
    <t>SS KOKO SOLID LINEN LOOK LB25SL10:SAND:S:SOLID:SS KOKO</t>
  </si>
  <si>
    <t>SS KOKO SOLID LINEN LOOK LB25SL10:SAND:M:SOLID:SS KOKO</t>
  </si>
  <si>
    <t>SS KOKO SOLID LINEN LOOK LB25SL10:SAND:L:SOLID:SS KOKO</t>
  </si>
  <si>
    <t>SS KOKO SOLID LINEN LOOK LB25SL10:SAND:XL:SOLID:SS KOKO</t>
  </si>
  <si>
    <t>SS KOKO SOLID LINEN LOOK LB25SL10:BEIGE:S:SOLID:SS KOKO</t>
  </si>
  <si>
    <t>SS KOKO SOLID LINEN LOOK LB25SL10:BEIGE:M:SOLID:SS KOKO</t>
  </si>
  <si>
    <t>SS KOKO SOLID LINEN LOOK LB25SL10:BEIGE:L:SOLID:SS KOKO</t>
  </si>
  <si>
    <t>SS KOKO SOLID LINEN LOOK LB25SL10:BEIGE:XL:SOLID:SS KOKO</t>
  </si>
  <si>
    <t>SS KOKO SOLID LINEN LOOK LB25SL10:BLACK:S:SOLID:SS KOKO</t>
  </si>
  <si>
    <t>SS KOKO SOLID LINEN LOOK LB25SL10:BLACK:M:SOLID:SS KOKO</t>
  </si>
  <si>
    <t>SS KOKO SOLID LINEN LOOK LB25SL10:BLACK:L:SOLID:SS KOKO</t>
  </si>
  <si>
    <t>SS KOKO SOLID LINEN LOOK LB25SL10:BLACK:XL:SOLID:SS KOKO</t>
  </si>
  <si>
    <t>LB25LB10</t>
  </si>
  <si>
    <t>LS KOKO DOBBY C&amp;S LB25LB10:BEIGE:S:SOLID:LS KOKO</t>
  </si>
  <si>
    <t>LS KOKO DOBBY C&amp;S LB25LB10:BEIGE:M:SOLID:LS KOKO</t>
  </si>
  <si>
    <t>LS KOKO DOBBY C&amp;S LB25LB10:BEIGE:L:SOLID:LS KOKO</t>
  </si>
  <si>
    <t>LS KOKO DOBBY C&amp;S LB25LB10:BEIGE:XL:SOLID:LS KOKO</t>
  </si>
  <si>
    <t>LS KOKO BORDIR DOBBY FRONT BODY LB25LB07:BEIGE:S:TEXTURE:LS KOKO</t>
  </si>
  <si>
    <t>LS KOKO BORDIR DOBBY FRONT BODY LB25LB07:BEIGE:M:TEXTURE:LS KOKO</t>
  </si>
  <si>
    <t>LS KOKO BORDIR DOBBY FRONT BODY LB25LB07:BEIGE:XL:TEXTURE:LS KOKO</t>
  </si>
  <si>
    <t>SS POLO SHIRT SOLID REPEAT TEXTURE PSKMT01:BLACK:S:SOLID:SS POLO SHIRT</t>
  </si>
  <si>
    <t>SS POLO SHIRT SOLID REPEAT TEXTURE PSKMT01:BLACK:M:SOLID:SS POLO SHIRT</t>
  </si>
  <si>
    <t>SS POLO SHIRT SOLID REPEAT TEXTURE PSKMT01:BLACK:L:SOLID:SS POLO SHIRT</t>
  </si>
  <si>
    <t>SS POLO SHIRT SOLID REPEAT TEXTURE PSKMT01:BLACK:XL:SOLID:SS POLO SHIRT</t>
  </si>
  <si>
    <t>PSOTAG</t>
  </si>
  <si>
    <t>SS POLO SHIRT SOLID COMB JERSEY OTTOMAN MANSET PSOTAG:WHITE:S:SOLID:SS POLO SHIRT</t>
  </si>
  <si>
    <t>SS POLO SHIRT SOLID COMB JERSEY OTTOMAN MANSET PSOTAG:WHITE:M:SOLID:SS POLO SHIRT</t>
  </si>
  <si>
    <t>SS POLO SHIRT SOLID COMB JERSEY OTTOMAN MANSET PSOTAG:WHITE:L:SOLID:SS POLO SHIRT</t>
  </si>
  <si>
    <t>SS POLO SHIRT SOLID COMB JERSEY OTTOMAN MANSET PSOTAG:WHITE:XL:SOLID:SS POLO SHIRT</t>
  </si>
  <si>
    <t>SS POLO SHIRT SOLID COMB JERSEY OTTOMAN MANSET PSOTAG:NAVY BLUE:S:SOLID:SS POLO SHIRT</t>
  </si>
  <si>
    <t>SS POLO SHIRT SOLID COMB JERSEY OTTOMAN MANSET PSOTAG:NAVY BLUE:M:SOLID:SS POLO SHIRT</t>
  </si>
  <si>
    <t>SS POLO SHIRT SOLID COMB JERSEY OTTOMAN MANSET PSOTAG:NAVY BLUE:L:SOLID:SS POLO SHIRT</t>
  </si>
  <si>
    <t>SS POLO SHIRT SOLID COMB JERSEY OTTOMAN MANSET PSOTAG:NAVY BLUE:XL:SOLID:SS POLO SHIRT</t>
  </si>
  <si>
    <t>SS POLO SHIRT SOLID COMB JERSEY OTTOMAN MANSET PSOTAG:SAND:S:SOLID:SS POLO SHIRT</t>
  </si>
  <si>
    <t>SS POLO SHIRT SOLID COMB JERSEY OTTOMAN MANSET PSOTAG:SAND:M:SOLID:SS POLO SHIRT</t>
  </si>
  <si>
    <t>SS POLO SHIRT SOLID COMB JERSEY OTTOMAN MANSET PSOTAG:SAND:L:SOLID:SS POLO SHIRT</t>
  </si>
  <si>
    <t>SS POLO SHIRT SOLID COMB JERSEY OTTOMAN MANSET PSOTAG:SAND:XL:SOLID:SS POLO SHIRT</t>
  </si>
  <si>
    <t>SS POLO SHIRT SOLID COMB JERSEY OTTOMAN MANSET PSOTAG:JADE:S:SOLID:SS POLO SHIRT</t>
  </si>
  <si>
    <t>SS POLO SHIRT SOLID COMB JERSEY OTTOMAN MANSET PSOTAG:JADE:M:SOLID:SS POLO SHIRT</t>
  </si>
  <si>
    <t>SS POLO SHIRT SOLID COMB JERSEY OTTOMAN MANSET PSOTAG:JADE:L:SOLID:SS POLO SHIRT</t>
  </si>
  <si>
    <t>SS POLO SHIRT SOLID COMB JERSEY OTTOMAN MANSET PSOTAG:JADE:XL:SOLID:SS POLO SHIRT</t>
  </si>
  <si>
    <t>SS POLO SHIRT SOLID REPEAT TEXTURE PSKMT01:JADE:S:SOLID:SS POLO SHIRT</t>
  </si>
  <si>
    <t>SS POLO SHIRT SOLID REPEAT TEXTURE PSKMT01:JADE:M:SOLID:SS POLO SHIRT</t>
  </si>
  <si>
    <t>SS POLO SHIRT SOLID REPEAT TEXTURE PSKMT01:JADE:L:SOLID:SS POLO SHIRT</t>
  </si>
  <si>
    <t>SS POLO SHIRT SOLID REPEAT TEXTURE PSKMT01:JADE:XL:SOLID:SS POLO SHIRT</t>
  </si>
  <si>
    <t>SS POLO SHIRT SOLID REPEAT TEXTURE PSKMT01:LIGHT GREY:S:SOLID:SS POLO SHIRT</t>
  </si>
  <si>
    <t>SS POLO SHIRT SOLID REPEAT TEXTURE PSKMT01:LIGHT GREY:M:SOLID:SS POLO SHIRT</t>
  </si>
  <si>
    <t>SS POLO SHIRT SOLID REPEAT TEXTURE PSKMT01:LIGHT GREY:L:SOLID:SS POLO SHIRT</t>
  </si>
  <si>
    <t>SS POLO SHIRT SOLID REPEAT TEXTURE PSKMT01:LIGHT GREY:XL:SOLID:SS POLO SHIRT</t>
  </si>
  <si>
    <t>PSQVNECK</t>
  </si>
  <si>
    <t>SS POLO SHIRT SOLID PIQUE VNECK MD PSQVNECK:OFF WHITE:S:SOLID:SS POLO SHIRT</t>
  </si>
  <si>
    <t>SS POLO SHIRT SOLID PIQUE VNECK MD PSQVNECK:OFF WHITE:M:SOLID:SS POLO SHIRT</t>
  </si>
  <si>
    <t>SS POLO SHIRT SOLID PIQUE VNECK MD PSQVNECK:OFF WHITE:L:SOLID:SS POLO SHIRT</t>
  </si>
  <si>
    <t>SS POLO SHIRT SOLID PIQUE VNECK MD PSQVNECK:OFF WHITE:XL:SOLID:SS POLO SHIRT</t>
  </si>
  <si>
    <t>SS POLO SHIRT SOLID PIQUE VNECK MD PSQVNECK:PEPPERMINT:S:SOLID:SS POLO SHIRT</t>
  </si>
  <si>
    <t>SS POLO SHIRT SOLID PIQUE VNECK MD PSQVNECK:PEPPERMINT:M:SOLID:SS POLO SHIRT</t>
  </si>
  <si>
    <t>SS POLO SHIRT SOLID PIQUE VNECK MD PSQVNECK:PEPPERMINT:L:SOLID:SS POLO SHIRT</t>
  </si>
  <si>
    <t>SS POLO SHIRT SOLID PIQUE VNECK MD PSQVNECK:PEPPERMINT:XL:SOLID:SS POLO SHIRT</t>
  </si>
  <si>
    <t>SSDNHID</t>
  </si>
  <si>
    <t>SS SHIRT DENIM HIDDEN POCKET SSDNHID:LIGHT DENIM:S:SOLID:SS SHIRT</t>
  </si>
  <si>
    <t>SS SHIRT DENIM HIDDEN POCKET SSDNHID:LIGHT DENIM:M:SOLID:SS SHIRT</t>
  </si>
  <si>
    <t>SS SHIRT DENIM HIDDEN POCKET SSDNHID:LIGHT DENIM:L:SOLID:SS SHIRT</t>
  </si>
  <si>
    <t>SS SHIRT DENIM HIDDEN POCKET SSDNHID:LIGHT DENIM:XL:SOLID:SS SHIRT</t>
  </si>
  <si>
    <t>SSOX2POC</t>
  </si>
  <si>
    <t>SS SHIRT OXFORD SOLID DOUBLE POCKET SSOX2POC:WHITE:S:SOLID:SS SHIRT</t>
  </si>
  <si>
    <t>SS SHIRT OXFORD SOLID DOUBLE POCKET SSOX2POC:WHITE:M:SOLID:SS SHIRT</t>
  </si>
  <si>
    <t>SS SHIRT OXFORD SOLID DOUBLE POCKET SSOX2POC:WHITE:L:SOLID:SS SHIRT</t>
  </si>
  <si>
    <t>SS SHIRT OXFORD SOLID DOUBLE POCKET SSOX2POC:WHITE:XL:SOLID:SS SHIRT</t>
  </si>
  <si>
    <t>SS SHIRT OXFORD SOLID DOUBLE POCKET SSOX2POC:NAVY BLUE:S:SOLID:SS SHIRT</t>
  </si>
  <si>
    <t>SS SHIRT OXFORD SOLID DOUBLE POCKET SSOX2POC:NAVY BLUE:M:SOLID:SS SHIRT</t>
  </si>
  <si>
    <t>SS SHIRT OXFORD SOLID DOUBLE POCKET SSOX2POC:NAVY BLUE:L:SOLID:SS SHIRT</t>
  </si>
  <si>
    <t>SS SHIRT OXFORD SOLID DOUBLE POCKET SSOX2POC:NAVY BLUE:XL:SOLID:SS SHIRT</t>
  </si>
  <si>
    <t>SS SHIRT OXFORD SOLID DOUBLE POCKET SSOX2POC:BLACK:S:SOLID:SS SHIRT</t>
  </si>
  <si>
    <t>SS SHIRT OXFORD SOLID DOUBLE POCKET SSOX2POC:BLACK:M:SOLID:SS SHIRT</t>
  </si>
  <si>
    <t>SS SHIRT OXFORD SOLID DOUBLE POCKET SSOX2POC:BLACK:L:SOLID:SS SHIRT</t>
  </si>
  <si>
    <t>SS SHIRT OXFORD SOLID DOUBLE POCKET SSOX2POC:BLACK:XL:SOLID:SS SHIRT</t>
  </si>
  <si>
    <t>SSKNTEXR</t>
  </si>
  <si>
    <t>SS SHIRT KNITT TEXTURE SSKNTEXR:OLIVE:S:CHECKS:SS SHIRT</t>
  </si>
  <si>
    <t>SS SHIRT KNITT TEXTURE SSKNTEXR:OLIVE:M:CHECKS:SS SHIRT</t>
  </si>
  <si>
    <t>SS SHIRT KNITT TEXTURE SSKNTEXR:OLIVE:L:CHECKS:SS SHIRT</t>
  </si>
  <si>
    <t>SS SHIRT KNITT TEXTURE SSKNTEXR:OLIVE:XL:CHECKS:SS SHIRT</t>
  </si>
  <si>
    <t>SSKNTEXR2</t>
  </si>
  <si>
    <t>SS SHIRT KNITT TEXTURE SSKNTEXR2:TAUPE GREY:S:CHECKS:SS SHIRT</t>
  </si>
  <si>
    <t>SS SHIRT KNITT TEXTURE SSKNTEXR2:TAUPE GREY:M:CHECKS:SS SHIRT</t>
  </si>
  <si>
    <t>SS SHIRT KNITT TEXTURE SSKNTEXR2:TAUPE GREY:L:CHECKS:SS SHIRT</t>
  </si>
  <si>
    <t>SS SHIRT KNITT TEXTURE SSKNTEXR2:TAUPE GREY:XL:CHECKS:SS SHIRT</t>
  </si>
  <si>
    <t>JKPQIN03</t>
  </si>
  <si>
    <t>JACKET KNIT PIQUE FR SA JKPQIN03:NAVY BLUE:S:SOLID:JACKET</t>
  </si>
  <si>
    <t>JACKET KNIT PIQUE FR SA JKPQIN03:NAVY BLUE:M:SOLID:JACKET</t>
  </si>
  <si>
    <t>JACKET KNIT PIQUE FR SA JKPQIN03:NAVY BLUE:L:SOLID:JACKET</t>
  </si>
  <si>
    <t>JACKET KNIT PIQUE FR SA JKPQIN03:NAVY BLUE:XL:SOLID:JACKET</t>
  </si>
  <si>
    <t>JACKET KNIT PIQUE FR SA JKPQIN03:SAND:S:SOLID:JACKET</t>
  </si>
  <si>
    <t>JACKET KNIT PIQUE FR SA JKPQIN03:SAND:M:SOLID:JACKET</t>
  </si>
  <si>
    <t>JACKET KNIT PIQUE FR SA JKPQIN03:SAND:L:SOLID:JACKET</t>
  </si>
  <si>
    <t>JACKET KNIT PIQUE FR SA JKPQIN03:SAND:XL:SOLID:JACKET</t>
  </si>
  <si>
    <t>JW3POC</t>
  </si>
  <si>
    <t>JACKET SHAKET DENIM 3 POCKET JW3POC:INDIGO BLUE:S:SOLID:JACKET</t>
  </si>
  <si>
    <t>JACKET SHAKET DENIM 3 POCKET JW3POC:INDIGO BLUE:M:SOLID:JACKET</t>
  </si>
  <si>
    <t>JACKET SHAKET DENIM 3 POCKET JW3POC:INDIGO BLUE:L:SOLID:JACKET</t>
  </si>
  <si>
    <t>JACKET SHAKET DENIM 3 POCKET JW3POC:INDIGO BLUE:XL:SOLID:JACKET</t>
  </si>
  <si>
    <t>JACKET SHAKET DENIM 3 POCKET JW3POC:OFF WHITE:S:SOLID:JACKET</t>
  </si>
  <si>
    <t>JACKET SHAKET DENIM 3 POCKET JW3POC:OFF WHITE:M:SOLID:JACKET</t>
  </si>
  <si>
    <t>JACKET SHAKET DENIM 3 POCKET JW3POC:OFF WHITE:L:SOLID:JACKET</t>
  </si>
  <si>
    <t>JACKET SHAKET DENIM 3 POCKET JW3POC:OFF WHITE:XL:SOLID:JACKET</t>
  </si>
  <si>
    <t>RO</t>
  </si>
  <si>
    <t>TGBACK01</t>
  </si>
  <si>
    <t>SS T-SHIRT GRAPHIC BACK PRINT TGBACK01:OFF WHITE:S:PRINT:SS T-SHIRT</t>
  </si>
  <si>
    <t>SS T-SHIRT GRAPHIC BACK PRINT TGBACK01:OFF WHITE:M:PRINT:SS T-SHIRT</t>
  </si>
  <si>
    <t>SS T-SHIRT GRAPHIC BACK PRINT TGBACK01:OFF WHITE:L:PRINT:SS T-SHIRT</t>
  </si>
  <si>
    <t>SS T-SHIRT GRAPHIC BACK PRINT TGBACK01:OFF WHITE:XL:PRINT:SS T-SHIRT</t>
  </si>
  <si>
    <t>SS POLO SHIRT SOLID COMB JERSEY OTTOMAN MANSET PSOTAG:CLASSIC BLUE:S:SOLID:SS POLO SHIRT</t>
  </si>
  <si>
    <t>SS POLO SHIRT SOLID COMB JERSEY OTTOMAN MANSET PSOTAG:CLASSIC BLUE:M:SOLID:SS POLO SHIRT</t>
  </si>
  <si>
    <t>SS POLO SHIRT SOLID COMB JERSEY OTTOMAN MANSET PSOTAG:CLASSIC BLUE:L:SOLID:SS POLO SHIRT</t>
  </si>
  <si>
    <t>SS POLO SHIRT SOLID COMB JERSEY OTTOMAN MANSET PSOTAG:CLASSIC BLUE:XL:SOLID:SS POLO SHIRT</t>
  </si>
  <si>
    <t>PSLASI03</t>
  </si>
  <si>
    <t>SS POLO SHIRT SOLID TEXTURE SPANDEX BEVERLY FIT MASDT PSLASI03:SAND:S:SOLID:SS POLO SHIRT</t>
  </si>
  <si>
    <t>SS POLO SHIRT SOLID TEXTURE SPANDEX BEVERLY FIT MASDT PSLASI03:SAND:M:SOLID:SS POLO SHIRT</t>
  </si>
  <si>
    <t>SS POLO SHIRT SOLID TEXTURE SPANDEX BEVERLY FIT MASDT PSLASI03:SAND:L:SOLID:SS POLO SHIRT</t>
  </si>
  <si>
    <t>SS POLO SHIRT SOLID TEXTURE SPANDEX BEVERLY FIT MASDT PSLASI03:SAND:XL:SOLID:SS POLO SHIRT</t>
  </si>
  <si>
    <t>SS POLO SHIRT SOLID TEXTURE SPANDEX BEVERLY FIT MASDT PSLASI03:PASTEL GREY:S:SOLID:SS POLO SHIRT</t>
  </si>
  <si>
    <t>SS POLO SHIRT SOLID TEXTURE SPANDEX BEVERLY FIT MASDT PSLASI03:PASTEL GREY:M:SOLID:SS POLO SHIRT</t>
  </si>
  <si>
    <t>SS POLO SHIRT SOLID TEXTURE SPANDEX BEVERLY FIT MASDT PSLASI03:PASTEL GREY:L:SOLID:SS POLO SHIRT</t>
  </si>
  <si>
    <t>SS POLO SHIRT SOLID TEXTURE SPANDEX BEVERLY FIT MASDT PSLASI03:PASTEL GREY:XL:SOLID:SS POLO SHIRT</t>
  </si>
  <si>
    <t>SS POLO SHIRT SOLID TEXTURE SPANDEX BEVERLY FIT MASDT PSLASI03:OLIVE:S:SOLID:SS POLO SHIRT</t>
  </si>
  <si>
    <t>SS POLO SHIRT SOLID TEXTURE SPANDEX BEVERLY FIT MASDT PSLASI03:OLIVE:M:SOLID:SS POLO SHIRT</t>
  </si>
  <si>
    <t>SS POLO SHIRT SOLID TEXTURE SPANDEX BEVERLY FIT MASDT PSLASI03:OLIVE:L:SOLID:SS POLO SHIRT</t>
  </si>
  <si>
    <t>SS POLO SHIRT SOLID TEXTURE SPANDEX BEVERLY FIT MASDT PSLASI03:OLIVE:XL:SOLID:SS POLO SHIRT</t>
  </si>
  <si>
    <t>LSHALFST</t>
  </si>
  <si>
    <t>LS SHIRT HALF PLACATE STRIPE TEXTURE LSHALFST:OFF WHITE:S:STRIPES:LS SHIRT</t>
  </si>
  <si>
    <t>LS SHIRT HALF PLACATE STRIPE TEXTURE LSHALFST:OFF WHITE:M:STRIPES:LS SHIRT</t>
  </si>
  <si>
    <t>LS SHIRT HALF PLACATE STRIPE TEXTURE LSHALFST:OFF WHITE:L:STRIPES:LS SHIRT</t>
  </si>
  <si>
    <t>LS SHIRT HALF PLACATE STRIPE TEXTURE LSHALFST:OFF WHITE:XL:STRIPES:LS SHIRT</t>
  </si>
  <si>
    <t>SWFKV01</t>
  </si>
  <si>
    <t>SWEATSHIRT VNECK SWFKV01:SAND:S:SOLID:SWEATSHIRT</t>
  </si>
  <si>
    <t>SWEATSHIRT VNECK SWFKV01:SAND:M:SOLID:SWEATSHIRT</t>
  </si>
  <si>
    <t>SWEATSHIRT VNECK SWFKV01:SAND:L:SOLID:SWEATSHIRT</t>
  </si>
  <si>
    <t>SWEATSHIRT VNECK SWFKV01:SAND:XL:SOLID:SWEATSHIRT</t>
  </si>
  <si>
    <t>SS TSHIRT ROUND NECK NW FIT KITSN:NAVY BLUE:S:SOLID:SS T-SHIRT</t>
  </si>
  <si>
    <t>SS TSHIRT ROUND NECK NW FIT KITSN:NAVY BLUE:M:SOLID:SS T-SHIRT</t>
  </si>
  <si>
    <t>SS TSHIRT ROUND NECK NW FIT KITSN:NAVY BLUE:L:SOLID:SS T-SHIRT</t>
  </si>
  <si>
    <t>SS TSHIRT ROUND NECK NW FIT KITSN:NAVY BLUE:XL:SOLID:SS T-SHIRT</t>
  </si>
  <si>
    <t>SS TSHIRT ROUND NECK NW FIT KITSN:NAVY BLUE:XXL:SOLID:SS T-SHIRT</t>
  </si>
  <si>
    <t>SS TSHIRT ROUND NECK NW FIT KITSN:PASTEL GREY:S:SOLID:SS T-SHIRT</t>
  </si>
  <si>
    <t>SS TSHIRT ROUND NECK NW FIT KITSN:PASTEL GREY:M:SOLID:SS T-SHIRT</t>
  </si>
  <si>
    <t>SS TSHIRT ROUND NECK NW FIT KITSN:PASTEL GREY:L:SOLID:SS T-SHIRT</t>
  </si>
  <si>
    <t>SS TSHIRT ROUND NECK NW FIT KITSN:PASTEL GREY:XL:SOLID:SS T-SHIRT</t>
  </si>
  <si>
    <t>SS TSHIRT ROUND NECK NW FIT KITSN:PASTEL GREY:XXL:SOLID:SS T-SHIRT</t>
  </si>
  <si>
    <t>SS TSHIRT ROUND NECK NW FIT KITSN:CLASSIC BLUE:S:SOLID:SS T-SHIRT</t>
  </si>
  <si>
    <t>SS TSHIRT ROUND NECK NW FIT KITSN:CLASSIC BLUE:M:SOLID:SS T-SHIRT</t>
  </si>
  <si>
    <t>SS TSHIRT ROUND NECK NW FIT KITSN:CLASSIC BLUE:L:SOLID:SS T-SHIRT</t>
  </si>
  <si>
    <t>SS TSHIRT ROUND NECK NW FIT KITSN:CLASSIC BLUE:XL:SOLID:SS T-SHIRT</t>
  </si>
  <si>
    <t>SS TSHIRT ROUND NECK NW FIT KITSN:CLASSIC BLUE:XXL:SOLID:SS T-SHIRT</t>
  </si>
  <si>
    <t>SS TSHIRT ROUND NECK NW FIT KITSN:GOLDEN BROWN:S:SOLID:SS T-SHIRT</t>
  </si>
  <si>
    <t>SS TSHIRT ROUND NECK NW FIT KITSN:GOLDEN BROWN:M:SOLID:SS T-SHIRT</t>
  </si>
  <si>
    <t>SS TSHIRT ROUND NECK NW FIT KITSN:GOLDEN BROWN:L:SOLID:SS T-SHIRT</t>
  </si>
  <si>
    <t>SS TSHIRT ROUND NECK NW FIT KITSN:GOLDEN BROWN:XL:SOLID:SS T-SHIRT</t>
  </si>
  <si>
    <t>SS TSHIRT ROUND NECK NW FIT KITSN:GOLDEN BROWN:XXL:SOLID:SS T-SHIRT</t>
  </si>
  <si>
    <t>SS TSHIRT ROUND NECK NW FIT KITSN:BLACK:S:SOLID:SS T-SHIRT</t>
  </si>
  <si>
    <t>SS TSHIRT ROUND NECK NW FIT KITSN:BLACK:M:SOLID:SS T-SHIRT</t>
  </si>
  <si>
    <t>SS TSHIRT ROUND NECK NW FIT KITSN:BLACK:L:SOLID:SS T-SHIRT</t>
  </si>
  <si>
    <t>SS TSHIRT ROUND NECK NW FIT KITSN:BLACK:XL:SOLID:SS T-SHIRT</t>
  </si>
  <si>
    <t>SS TSHIRT ROUND NECK NW FIT KITSN:BLACK:XXL:SOLID:SS T-SHIRT</t>
  </si>
  <si>
    <t>SS TSHIRT ROUND NECK NW FIT KITSN:OLIVE:S:SOLID:SS T-SHIRT</t>
  </si>
  <si>
    <t>SS TSHIRT ROUND NECK NW FIT KITSN:OLIVE:M:SOLID:SS T-SHIRT</t>
  </si>
  <si>
    <t>SS TSHIRT ROUND NECK NW FIT KITSN:OLIVE:L:SOLID:SS T-SHIRT</t>
  </si>
  <si>
    <t>SS TSHIRT ROUND NECK NW FIT KITSN:OLIVE:XL:SOLID:SS T-SHIRT</t>
  </si>
  <si>
    <t>SS TSHIRT ROUND NECK NW FIT KITSN:OLIVE:XXL:SOLID:SS T-SHIRT</t>
  </si>
  <si>
    <t>SS TSHIRT ROUND NECK NW FIT KITSN:JADE:S:SOLID:SS T-SHIRT</t>
  </si>
  <si>
    <t>SS TSHIRT ROUND NECK NW FIT KITSN:JADE:M:SOLID:SS T-SHIRT</t>
  </si>
  <si>
    <t>SS TSHIRT ROUND NECK NW FIT KITSN:JADE:L:SOLID:SS T-SHIRT</t>
  </si>
  <si>
    <t>SS TSHIRT ROUND NECK NW FIT KITSN:JADE:XL:SOLID:SS T-SHIRT</t>
  </si>
  <si>
    <t>SS TSHIRT ROUND NECK NW FIT KITSN:JADE:XXL:SOLID:SS T-SHIRT</t>
  </si>
  <si>
    <t>SS TSHIRT ROUND NECK NW FIT KITSN:SAND:S:SOLID:SS T-SHIRT</t>
  </si>
  <si>
    <t>SS TSHIRT ROUND NECK NW FIT KITSN:SAND:M:SOLID:SS T-SHIRT</t>
  </si>
  <si>
    <t>SS TSHIRT ROUND NECK NW FIT KITSN:SAND:L:SOLID:SS T-SHIRT</t>
  </si>
  <si>
    <t>SS TSHIRT ROUND NECK NW FIT KITSN:SAND:XL:SOLID:SS T-SHIRT</t>
  </si>
  <si>
    <t>SS TSHIRT ROUND NECK NW FIT KITSN:SAND:XXL:SOLID:SS T-SHIRT</t>
  </si>
  <si>
    <t>SS TSHIRT ROUND NECK NW FIT KITSN:TAUPE GREY:S:SOLID:SS T-SHIRT</t>
  </si>
  <si>
    <t>SS TSHIRT ROUND NECK NW FIT KITSN:TAUPE GREY:M:SOLID:SS T-SHIRT</t>
  </si>
  <si>
    <t>SS TSHIRT ROUND NECK NW FIT KITSN:TAUPE GREY:L:SOLID:SS T-SHIRT</t>
  </si>
  <si>
    <t>SS TSHIRT ROUND NECK NW FIT KITSN:TAUPE GREY:XL:SOLID:SS T-SHIRT</t>
  </si>
  <si>
    <t>SS TSHIRT ROUND NECK NW FIT KITSN:TAUPE GREY:XXL:SOLID:SS T-SHIRT</t>
  </si>
  <si>
    <t>SS TSHIRT ROUND NECK NW FIT KITSN:CERAMIC:M:SOLID:SS T-SHIRT</t>
  </si>
  <si>
    <t>SS TSHIRT ROUND NECK NW FIT KITSN:CERAMIC:L:SOLID:SS T-SHIRT</t>
  </si>
  <si>
    <t>SS TSHIRT ROUND NECK NW FIT KITSN:CERAMIC:XL:SOLID:SS T-SHIRT</t>
  </si>
  <si>
    <t>SS TSHIRT ROUND NECK NW FIT KITSN:CERAMIC:XXL:SOLID:SS T-SHIRT</t>
  </si>
  <si>
    <t>SS TSHIRT ROUND NECK NW FIT KITSN:FOREST GREEN:S:SOLID:SS T-SHIRT</t>
  </si>
  <si>
    <t>SS TSHIRT ROUND NECK NW FIT KITSN:FOREST GREEN:M:SOLID:SS T-SHIRT</t>
  </si>
  <si>
    <t>SS TSHIRT ROUND NECK NW FIT KITSN:FOREST GREEN:L:SOLID:SS T-SHIRT</t>
  </si>
  <si>
    <t>SS TSHIRT ROUND NECK NW FIT KITSN:FOREST GREEN:XL:SOLID:SS T-SHIRT</t>
  </si>
  <si>
    <t>SS TSHIRT ROUND NECK NW FIT KITSN:FOREST GREEN:XXL:SOLID:SS T-SHIRT</t>
  </si>
  <si>
    <t>SS TSHIRT ROUND NECK NW FIT KITSN:RUSTIC BROWN:S:SOLID:SS T-SHIRT</t>
  </si>
  <si>
    <t>SS TSHIRT ROUND NECK NW FIT KITSN:RUSTIC BROWN:M:SOLID:SS T-SHIRT</t>
  </si>
  <si>
    <t>SS TSHIRT ROUND NECK NW FIT KITSN:RUSTIC BROWN:L:SOLID:SS T-SHIRT</t>
  </si>
  <si>
    <t>SS TSHIRT ROUND NECK NW FIT KITSN:RUSTIC BROWN:XL:SOLID:SS T-SHIRT</t>
  </si>
  <si>
    <t>SS TSHIRT ROUND NECK NW FIT KITSN:RUSTIC BROWN:XXL:SOLID:SS T-SHIRT</t>
  </si>
  <si>
    <t>SS POLO SHIRT SOLID NW FIT KIPSN:NAVY BLUE:S:SOLID:SS POLO SHIRT</t>
  </si>
  <si>
    <t>SS POLO SHIRT SOLID NW FIT KIPSN:NAVY BLUE:M:SOLID:SS POLO SHIRT</t>
  </si>
  <si>
    <t>SS POLO SHIRT SOLID NW FIT KIPSN:NAVY BLUE:L:SOLID:SS POLO SHIRT</t>
  </si>
  <si>
    <t>SS POLO SHIRT SOLID NW FIT KIPSN:NAVY BLUE:XL:SOLID:SS POLO SHIRT</t>
  </si>
  <si>
    <t>SS POLO SHIRT SOLID NW FIT KIPSN:NAVY BLUE:XXL:SOLID:SS POLO SHIRT</t>
  </si>
  <si>
    <t>SS POLO SHIRT SOLID NW FIT KIPSN:OLIVE:S:SOLID:SS POLO SHIRT</t>
  </si>
  <si>
    <t>SS POLO SHIRT SOLID NW FIT KIPSN:OLIVE:M:SOLID:SS POLO SHIRT</t>
  </si>
  <si>
    <t>SS POLO SHIRT SOLID NW FIT KIPSN:OLIVE:L:SOLID:SS POLO SHIRT</t>
  </si>
  <si>
    <t>SS POLO SHIRT SOLID NW FIT KIPSN:OLIVE:XL:SOLID:SS POLO SHIRT</t>
  </si>
  <si>
    <t>SS POLO SHIRT SOLID NW FIT KIPSN:OLIVE:XXL:SOLID:SS POLO SHIRT</t>
  </si>
  <si>
    <t>SS POLO SHIRT SOLID NW FIT KIPSN:GOLDEN BROWN:S:SOLID:SS POLO SHIRT</t>
  </si>
  <si>
    <t>SS POLO SHIRT SOLID NW FIT KIPSN:GOLDEN BROWN:M:SOLID:SS POLO SHIRT</t>
  </si>
  <si>
    <t>SS POLO SHIRT SOLID NW FIT KIPSN:GOLDEN BROWN:L:SOLID:SS POLO SHIRT</t>
  </si>
  <si>
    <t>SS POLO SHIRT SOLID NW FIT KIPSN:GOLDEN BROWN:XL:SOLID:SS POLO SHIRT</t>
  </si>
  <si>
    <t>SS POLO SHIRT SOLID NW FIT KIPSN:GOLDEN BROWN:XXL:SOLID:SS POLO SHIRT</t>
  </si>
  <si>
    <t>SS POLO SHIRT SOLID NW FIT KIPSN:CLASSIC BLUE:S:SOLID:SS POLO SHIRT</t>
  </si>
  <si>
    <t>SS POLO SHIRT SOLID NW FIT KIPSN:CLASSIC BLUE:M:SOLID:SS POLO SHIRT</t>
  </si>
  <si>
    <t>SS POLO SHIRT SOLID NW FIT KIPSN:CLASSIC BLUE:L:SOLID:SS POLO SHIRT</t>
  </si>
  <si>
    <t>SS POLO SHIRT SOLID NW FIT KIPSN:CLASSIC BLUE:XL:SOLID:SS POLO SHIRT</t>
  </si>
  <si>
    <t>SS POLO SHIRT SOLID NW FIT KIPSN:CLASSIC BLUE:XXL:SOLID:SS POLO SHIRT</t>
  </si>
  <si>
    <t>SS POLO SHIRT SOLID NW FIT KIPSN:PASTEL GREY:S:SOLID:SS POLO SHIRT</t>
  </si>
  <si>
    <t>SS POLO SHIRT SOLID NW FIT KIPSN:PASTEL GREY:M:SOLID:SS POLO SHIRT</t>
  </si>
  <si>
    <t>SS POLO SHIRT SOLID NW FIT KIPSN:PASTEL GREY:L:SOLID:SS POLO SHIRT</t>
  </si>
  <si>
    <t>SS POLO SHIRT SOLID NW FIT KIPSN:PASTEL GREY:XL:SOLID:SS POLO SHIRT</t>
  </si>
  <si>
    <t>SS POLO SHIRT SOLID NW FIT KIPSN:PASTEL GREY:XXL:SOLID:SS POLO SHIRT</t>
  </si>
  <si>
    <t>SS POLO SHIRT SOLID NW FIT KIPSN:MISTY DARK GREY:S:SOLID:SS POLO SHIRT</t>
  </si>
  <si>
    <t>SS POLO SHIRT SOLID NW FIT KIPSN:MISTY DARK GREY:M:SOLID:SS POLO SHIRT</t>
  </si>
  <si>
    <t>SS POLO SHIRT SOLID NW FIT KIPSN:MISTY DARK GREY:L:SOLID:SS POLO SHIRT</t>
  </si>
  <si>
    <t>SS POLO SHIRT SOLID NW FIT KIPSN:MISTY DARK GREY:XL:SOLID:SS POLO SHIRT</t>
  </si>
  <si>
    <t>SS POLO SHIRT SOLID NW FIT KIPSN:MISTY DARK GREY:XXL:SOLID:SS POLO SHIRT</t>
  </si>
  <si>
    <t>SS POLO SHIRT SOLID NW FIT KIPSN:MISTY DARK BLUE:S:SOLID:SS POLO SHIRT</t>
  </si>
  <si>
    <t>SS POLO SHIRT SOLID NW FIT KIPSN:MISTY DARK BLUE:M:SOLID:SS POLO SHIRT</t>
  </si>
  <si>
    <t>SS POLO SHIRT SOLID NW FIT KIPSN:MISTY DARK BLUE:L:SOLID:SS POLO SHIRT</t>
  </si>
  <si>
    <t>SS POLO SHIRT SOLID NW FIT KIPSN:MISTY DARK BLUE:XL:SOLID:SS POLO SHIRT</t>
  </si>
  <si>
    <t>SS POLO SHIRT SOLID NW FIT KIPSN:MISTY DARK BLUE:XXL:SOLID:SS POLO SHIRT</t>
  </si>
  <si>
    <t>SS POLO SHIRT SOLID NW FIT KIPSN:RUSTIC BROWN:S:SOLID:SS POLO SHIRT</t>
  </si>
  <si>
    <t>SS POLO SHIRT SOLID NW FIT KIPSN:RUSTIC BROWN:M:SOLID:SS POLO SHIRT</t>
  </si>
  <si>
    <t>SS POLO SHIRT SOLID NW FIT KIPSN:RUSTIC BROWN:L:SOLID:SS POLO SHIRT</t>
  </si>
  <si>
    <t>SS POLO SHIRT SOLID NW FIT KIPSN:RUSTIC BROWN:XL:SOLID:SS POLO SHIRT</t>
  </si>
  <si>
    <t>SS POLO SHIRT SOLID NW FIT KIPSN:RUSTIC BROWN:XXL:SOLID:SS POLO SHIRT</t>
  </si>
  <si>
    <t>SS POLO SHIRT SOLID NW FIT KIPSN:FOREST GREEN:S:SOLID:SS POLO SHIRT</t>
  </si>
  <si>
    <t>SS POLO SHIRT SOLID NW FIT KIPSN:FOREST GREEN:M:SOLID:SS POLO SHIRT</t>
  </si>
  <si>
    <t>SS POLO SHIRT SOLID NW FIT KIPSN:FOREST GREEN:L:SOLID:SS POLO SHIRT</t>
  </si>
  <si>
    <t>SS POLO SHIRT SOLID NW FIT KIPSN:FOREST GREEN:XL:SOLID:SS POLO SHIRT</t>
  </si>
  <si>
    <t>SS POLO SHIRT SOLID NW FIT KIPSN:FOREST GREEN:XXL:SOLID:SS POLO SHIRT</t>
  </si>
  <si>
    <t>SS POLO SHIRT SOLID NW FIT KIPSN:JADE:S:SOLID:SS POLO SHIRT</t>
  </si>
  <si>
    <t>SS POLO SHIRT SOLID NW FIT KIPSN:JADE:M:SOLID:SS POLO SHIRT</t>
  </si>
  <si>
    <t>SS POLO SHIRT SOLID NW FIT KIPSN:JADE:L:SOLID:SS POLO SHIRT</t>
  </si>
  <si>
    <t>SS POLO SHIRT SOLID NW FIT KIPSN:JADE:XL:SOLID:SS POLO SHIRT</t>
  </si>
  <si>
    <t>SS POLO SHIRT SOLID NW FIT KIPSN:JADE:XXL:SOLID:SS POLO SHIRT</t>
  </si>
  <si>
    <t>SS POLO SHIRT SOLID NW FIT KIPSN:SAND:S:SOLID:SS POLO SHIRT</t>
  </si>
  <si>
    <t>SS POLO SHIRT SOLID NW FIT KIPSN:SAND:M:SOLID:SS POLO SHIRT</t>
  </si>
  <si>
    <t>SS POLO SHIRT SOLID NW FIT KIPSN:SAND:L:SOLID:SS POLO SHIRT</t>
  </si>
  <si>
    <t>SS POLO SHIRT SOLID NW FIT KIPSN:SAND:XL:SOLID:SS POLO SHIRT</t>
  </si>
  <si>
    <t>SS POLO SHIRT SOLID NW FIT KIPSN:SAND:XXL:SOLID:SS POLO SHIRT</t>
  </si>
  <si>
    <t>SS POLO SHIRT SOLID TWILL KNIT HIDDEN PLAKAT PSLHD01:CLASSIC BLUE:S:SOLID:SS POLO SHIRT</t>
  </si>
  <si>
    <t>SS POLO SHIRT SOLID TWILL KNIT HIDDEN PLAKAT PSLHD01:CLASSIC BLUE:M:SOLID:SS POLO SHIRT</t>
  </si>
  <si>
    <t>SS POLO SHIRT SOLID TWILL KNIT HIDDEN PLAKAT PSLHD01:CLASSIC BLUE:L:SOLID:SS POLO SHIRT</t>
  </si>
  <si>
    <t>SS POLO SHIRT SOLID TWILL KNIT HIDDEN PLAKAT PSLHD01:CLASSIC BLUE:XL:SOLID:SS POLO SHIRT</t>
  </si>
  <si>
    <t>TSGRAN09</t>
  </si>
  <si>
    <t>SS T-SHIRT GRAPHIC HD COLE TSGRAN09:BLACK:S:GRAPHIC:SS T-SHIRT</t>
  </si>
  <si>
    <t>SS T-SHIRT GRAPHIC HD COLE TSGRAN09:BLACK:M:GRAPHIC:SS T-SHIRT</t>
  </si>
  <si>
    <t>SS T-SHIRT GRAPHIC HD COLE TSGRAN09:BLACK:L:GRAPHIC:SS T-SHIRT</t>
  </si>
  <si>
    <t>SS T-SHIRT GRAPHIC HD COLE TSGRAN09:BLACK:XL:GRAPHIC:SS T-SHIRT</t>
  </si>
  <si>
    <t>TSGRAN10</t>
  </si>
  <si>
    <t>SS T-SHIRT GRAPHIC CLOUDY TSGRAN10:PASTEL GREY:S:GRAPHIC:SS T-SHIRT</t>
  </si>
  <si>
    <t>SS T-SHIRT GRAPHIC CLOUDY TSGRAN10:PASTEL GREY:M:GRAPHIC:SS T-SHIRT</t>
  </si>
  <si>
    <t>SS T-SHIRT GRAPHIC CLOUDY TSGRAN10:PASTEL GREY:L:GRAPHIC:SS T-SHIRT</t>
  </si>
  <si>
    <t>SS T-SHIRT GRAPHIC CLOUDY TSGRAN10:PASTEL GREY:XL:GRAPHIC:SS T-SHIRT</t>
  </si>
  <si>
    <t>TSGRAN11</t>
  </si>
  <si>
    <t>SS T-SHIRT GRAPHIC MONOCHROME MOUNTAIN TSGRAN11:OFF WHITE:S:GRAPHIC:SS T-SHIRT</t>
  </si>
  <si>
    <t>SS T-SHIRT GRAPHIC MONOCHROME MOUNTAIN TSGRAN11:OFF WHITE:M:GRAPHIC:SS T-SHIRT</t>
  </si>
  <si>
    <t>SS T-SHIRT GRAPHIC MONOCHROME MOUNTAIN TSGRAN11:OFF WHITE:L:GRAPHIC:SS T-SHIRT</t>
  </si>
  <si>
    <t>SS T-SHIRT GRAPHIC MONOCHROME MOUNTAIN TSGRAN11:OFF WHITE:XL:GRAPHIC:SS T-SHIRT</t>
  </si>
  <si>
    <t>TSTOV01</t>
  </si>
  <si>
    <t>SS T-SHIRT STRIPES HALF BODY OV TSTOV01:BLACK:S:STRIPES:SS T-SHIRT</t>
  </si>
  <si>
    <t>SS T-SHIRT STRIPES HALF BODY OV TSTOV01:BLACK:M:STRIPES:SS T-SHIRT</t>
  </si>
  <si>
    <t>SS T-SHIRT STRIPES HALF BODY OV TSTOV01:BLACK:L:STRIPES:SS T-SHIRT</t>
  </si>
  <si>
    <t>SS T-SHIRT STRIPES HALF BODY OV TSTOV01:BLACK:XL:STRIPES:SS T-SHIRT</t>
  </si>
  <si>
    <t>SS T-SHIRT STRIPES HALF BODY OV TSTOV01:OFF WHITE:S:STRIPES:SS T-SHIRT</t>
  </si>
  <si>
    <t>SS T-SHIRT STRIPES HALF BODY OV TSTOV01:OFF WHITE:M:STRIPES:SS T-SHIRT</t>
  </si>
  <si>
    <t>SS T-SHIRT STRIPES HALF BODY OV TSTOV01:OFF WHITE:L:STRIPES:SS T-SHIRT</t>
  </si>
  <si>
    <t>SS T-SHIRT STRIPES HALF BODY OV TSTOV01:OFF WHITE:XL:STRIPES:SS T-SHIRT</t>
  </si>
  <si>
    <t>TGFLC03</t>
  </si>
  <si>
    <t>SS T-SHIRT GRAPHIC HD HIGH TGFLC03:BLACK:S:GRAPHIC:SS T-SHIRT</t>
  </si>
  <si>
    <t>SS T-SHIRT GRAPHIC HD HIGH TGFLC03:BLACK:M:GRAPHIC:SS T-SHIRT</t>
  </si>
  <si>
    <t>SS T-SHIRT GRAPHIC HD HIGH TGFLC03:BLACK:L:GRAPHIC:SS T-SHIRT</t>
  </si>
  <si>
    <t>SS T-SHIRT GRAPHIC HD HIGH TGFLC03:BLACK:XL:GRAPHIC:SS T-SHIRT</t>
  </si>
  <si>
    <t>TGPUFF</t>
  </si>
  <si>
    <t>SS T-SHIRT GRAPHIC PUFF OUTLINE TGPUFF:LIGHT BLUE:S:GRAPHIC:SS T-SHIRT</t>
  </si>
  <si>
    <t>SS T-SHIRT GRAPHIC PUFF OUTLINE TGPUFF:LIGHT BLUE:M:GRAPHIC:SS T-SHIRT</t>
  </si>
  <si>
    <t>SS T-SHIRT GRAPHIC PUFF OUTLINE TGPUFF:LIGHT BLUE:L:GRAPHIC:SS T-SHIRT</t>
  </si>
  <si>
    <t>SS T-SHIRT GRAPHIC PUFF OUTLINE TGPUFF:LIGHT BLUE:XL:GRAPHIC:SS T-SHIRT</t>
  </si>
  <si>
    <t>TGFLC01</t>
  </si>
  <si>
    <t>SS T-SHIRT GRAPHIC FLOCKING FREE TGFLC01:BLACK:S:GRAPHIC:SS T-SHIRT</t>
  </si>
  <si>
    <t>SS T-SHIRT GRAPHIC FLOCKING FREE TGFLC01:BLACK:M:GRAPHIC:SS T-SHIRT</t>
  </si>
  <si>
    <t>SS T-SHIRT GRAPHIC FLOCKING FREE TGFLC01:BLACK:L:GRAPHIC:SS T-SHIRT</t>
  </si>
  <si>
    <t>SS T-SHIRT GRAPHIC FLOCKING FREE TGFLC01:BLACK:XL:GRAPHIC:SS T-SHIRT</t>
  </si>
  <si>
    <t>TGFLC02</t>
  </si>
  <si>
    <t>SS T-SHIRT GRAPHIC FLOCKING LIFE TGFLC02:NAVY BLUE:S:GRAPHIC:SS T-SHIRT</t>
  </si>
  <si>
    <t>SS T-SHIRT GRAPHIC FLOCKING LIFE TGFLC02:NAVY BLUE:M:GRAPHIC:SS T-SHIRT</t>
  </si>
  <si>
    <t>SS T-SHIRT GRAPHIC FLOCKING LIFE TGFLC02:NAVY BLUE:L:GRAPHIC:SS T-SHIRT</t>
  </si>
  <si>
    <t>SS T-SHIRT GRAPHIC FLOCKING LIFE TGFLC02:NAVY BLUE:XL:GRAPHIC:SS T-SHIRT</t>
  </si>
  <si>
    <t>TGFC01</t>
  </si>
  <si>
    <t>SS T-SHIRT GRAPHIC PHOTOPRINT RELIVE TGFC01:OFF WHITE:S:GRAPHIC:SS T-SHIRT</t>
  </si>
  <si>
    <t>SS T-SHIRT GRAPHIC PHOTOPRINT RELIVE TGFC01:OFF WHITE:M:GRAPHIC:SS T-SHIRT</t>
  </si>
  <si>
    <t>SS T-SHIRT GRAPHIC PHOTOPRINT RELIVE TGFC01:OFF WHITE:L:GRAPHIC:SS T-SHIRT</t>
  </si>
  <si>
    <t>SS T-SHIRT GRAPHIC PHOTOPRINT RELIVE TGFC01:OFF WHITE:XL:GRAPHIC:SS T-SHIRT</t>
  </si>
  <si>
    <t>TGFC02</t>
  </si>
  <si>
    <t>SS T-SHIRT GRAPHIC PHOTOPRINT RELAX MONOCROME TGFC02:PASTEL GREY:S:GRAPHIC:SS T-SHIRT</t>
  </si>
  <si>
    <t>SS T-SHIRT GRAPHIC PHOTOPRINT RELAX MONOCROME TGFC02:PASTEL GREY:M:GRAPHIC:SS T-SHIRT</t>
  </si>
  <si>
    <t>SS T-SHIRT GRAPHIC PHOTOPRINT RELAX MONOCROME TGFC02:PASTEL GREY:L:GRAPHIC:SS T-SHIRT</t>
  </si>
  <si>
    <t>SS T-SHIRT GRAPHIC PHOTOPRINT RELAX MONOCROME TGFC02:PASTEL GREY:XL:GRAPHIC:SS T-SHIRT</t>
  </si>
  <si>
    <t>SS T-SHIRT MINI WAFFLE TSSLTR01:KHAKI:S:SOLID:SS T-SHIRT</t>
  </si>
  <si>
    <t>SS T-SHIRT MINI WAFFLE TSSLTR01:KHAKI:M:SOLID:SS T-SHIRT</t>
  </si>
  <si>
    <t>SS T-SHIRT MINI WAFFLE TSSLTR01:KHAKI:L:SOLID:SS T-SHIRT</t>
  </si>
  <si>
    <t>SS T-SHIRT MINI WAFFLE TSSLTR01:KHAKI:XL:SOLID:SS T-SHIRT</t>
  </si>
  <si>
    <t>SS T-SHIRT MINI WAFFLE TSSLTR01:JADE:S:SOLID:SS T-SHIRT</t>
  </si>
  <si>
    <t>SS T-SHIRT MINI WAFFLE TSSLTR01:JADE:M:SOLID:SS T-SHIRT</t>
  </si>
  <si>
    <t>SS T-SHIRT MINI WAFFLE TSSLTR01:JADE:L:SOLID:SS T-SHIRT</t>
  </si>
  <si>
    <t>SS T-SHIRT MINI WAFFLE TSSLTR01:JADE:XL:SOLID:SS T-SHIRT</t>
  </si>
  <si>
    <t>TCSAM02</t>
  </si>
  <si>
    <t>SS T-SHIRT C&amp;S MANSET NEW TCSAM02:WHITE:S:SOLID:SS T-SHIRT</t>
  </si>
  <si>
    <t>SS T-SHIRT C&amp;S MANSET NEW TCSAM02:WHITE:M:SOLID:SS T-SHIRT</t>
  </si>
  <si>
    <t>SS T-SHIRT C&amp;S MANSET NEW TCSAM02:WHITE:L:SOLID:SS T-SHIRT</t>
  </si>
  <si>
    <t>SS T-SHIRT C&amp;S MANSET NEW TCSAM02:WHITE:XL:SOLID:SS T-SHIRT</t>
  </si>
  <si>
    <t>SS T-SHIRT C&amp;S MANSET NEW TCSAM02:OLIVE:S:SOLID:SS T-SHIRT</t>
  </si>
  <si>
    <t>SS T-SHIRT C&amp;S MANSET NEW TCSAM02:OLIVE:M:SOLID:SS T-SHIRT</t>
  </si>
  <si>
    <t>SS T-SHIRT C&amp;S MANSET NEW TCSAM02:OLIVE:L:SOLID:SS T-SHIRT</t>
  </si>
  <si>
    <t>SS T-SHIRT C&amp;S MANSET NEW TCSAM02:OLIVE:XL:SOLID:SS T-SHIRT</t>
  </si>
  <si>
    <t>SS T-SHIRT C&amp;S MANSET NEW TCSAM02:SAND:S:SOLID:SS T-SHIRT</t>
  </si>
  <si>
    <t>SS T-SHIRT C&amp;S MANSET NEW TCSAM02:SAND:M:SOLID:SS T-SHIRT</t>
  </si>
  <si>
    <t>SS T-SHIRT C&amp;S MANSET NEW TCSAM02:SAND:L:SOLID:SS T-SHIRT</t>
  </si>
  <si>
    <t>SS T-SHIRT C&amp;S MANSET NEW TCSAM02:SAND:XL:SOLID:SS T-SHIRT</t>
  </si>
  <si>
    <t>TSFLAT</t>
  </si>
  <si>
    <t>SS T-SHIRT FLAT KNIT ROUND NECK TSFLAT:MAROON:S:SOLID:SS T-SHIRT</t>
  </si>
  <si>
    <t>SS T-SHIRT FLAT KNIT ROUND NECK TSFLAT:MAROON:M:SOLID:SS T-SHIRT</t>
  </si>
  <si>
    <t>SS T-SHIRT FLAT KNIT ROUND NECK TSFLAT:MAROON:L:SOLID:SS T-SHIRT</t>
  </si>
  <si>
    <t>SS T-SHIRT FLAT KNIT ROUND NECK TSFLAT:MAROON:XL:SOLID:SS T-SHIRT</t>
  </si>
  <si>
    <t>SS T-SHIRT FLAT KNIT ROUND NECK TSFLAT:KHAKI:S:SOLID:SS T-SHIRT</t>
  </si>
  <si>
    <t>SS T-SHIRT FLAT KNIT ROUND NECK TSFLAT:KHAKI:M:SOLID:SS T-SHIRT</t>
  </si>
  <si>
    <t>SS T-SHIRT FLAT KNIT ROUND NECK TSFLAT:KHAKI:L:SOLID:SS T-SHIRT</t>
  </si>
  <si>
    <t>SS T-SHIRT FLAT KNIT ROUND NECK TSFLAT:KHAKI:XL:SOLID:SS T-SHIRT</t>
  </si>
  <si>
    <t>SS T-SHIRT FLAT KNIT ROUND NECK TSFLAT:PEPPERMINT:S:SOLID:SS T-SHIRT</t>
  </si>
  <si>
    <t>SS T-SHIRT FLAT KNIT ROUND NECK TSFLAT:PEPPERMINT:M:SOLID:SS T-SHIRT</t>
  </si>
  <si>
    <t>SS T-SHIRT FLAT KNIT ROUND NECK TSFLAT:PEPPERMINT:L:SOLID:SS T-SHIRT</t>
  </si>
  <si>
    <t>SS T-SHIRT FLAT KNIT ROUND NECK TSFLAT:PEPPERMINT:XL:SOLID:SS T-SHIRT</t>
  </si>
  <si>
    <t>TGKM07</t>
  </si>
  <si>
    <t>SS T-SHIRT GRAPHIC HD TEXTURE HORIZONS TGKM07:BLACK:S:GRAPHIC:SS T-SHIRT</t>
  </si>
  <si>
    <t>SS T-SHIRT GRAPHIC HD TEXTURE HORIZONS TGKM07:BLACK:M:GRAPHIC:SS T-SHIRT</t>
  </si>
  <si>
    <t>SS T-SHIRT GRAPHIC HD TEXTURE HORIZONS TGKM07:BLACK:L:GRAPHIC:SS T-SHIRT</t>
  </si>
  <si>
    <t>SS T-SHIRT GRAPHIC HD TEXTURE HORIZONS TGKM07:BLACK:XL:GRAPHIC:SS T-SHIRT</t>
  </si>
  <si>
    <t>TGKM09</t>
  </si>
  <si>
    <t>SS T-SHIRT GRAPHIC SMALL HD GEOMETRIC TGKM09:OFF WHITE:S:GRAPHIC:SS T-SHIRT</t>
  </si>
  <si>
    <t>SS T-SHIRT GRAPHIC SMALL HD GEOMETRIC TGKM09:OFF WHITE:M:GRAPHIC:SS T-SHIRT</t>
  </si>
  <si>
    <t>SS T-SHIRT GRAPHIC SMALL HD GEOMETRIC TGKM09:OFF WHITE:L:GRAPHIC:SS T-SHIRT</t>
  </si>
  <si>
    <t>SS T-SHIRT GRAPHIC SMALL HD GEOMETRIC TGKM09:OFF WHITE:XL:GRAPHIC:SS T-SHIRT</t>
  </si>
  <si>
    <t>TGKM04</t>
  </si>
  <si>
    <t>SS T-SHIRT GRAPHIC BRUSHED MEDIUM TGKM04:JADE:S:GRAPHIC:SS T-SHIRT</t>
  </si>
  <si>
    <t>SS T-SHIRT GRAPHIC BRUSHED MEDIUM TGKM04:JADE:M:GRAPHIC:SS T-SHIRT</t>
  </si>
  <si>
    <t>SS T-SHIRT GRAPHIC BRUSHED MEDIUM TGKM04:JADE:L:GRAPHIC:SS T-SHIRT</t>
  </si>
  <si>
    <t>SS T-SHIRT GRAPHIC BRUSHED MEDIUM TGKM04:JADE:XL:GRAPHIC:SS T-SHIRT</t>
  </si>
  <si>
    <t>TGKM05</t>
  </si>
  <si>
    <t>SS T-SHIRT GRAPHIC BRUSHED B TGKM05:OFF WHITE:S:GRAPHIC:SS T-SHIRT</t>
  </si>
  <si>
    <t>SS T-SHIRT GRAPHIC BRUSHED B TGKM05:OFF WHITE:M:GRAPHIC:SS T-SHIRT</t>
  </si>
  <si>
    <t>SS T-SHIRT GRAPHIC BRUSHED B TGKM05:OFF WHITE:L:GRAPHIC:SS T-SHIRT</t>
  </si>
  <si>
    <t>SS T-SHIRT GRAPHIC BRUSHED B TGKM05:OFF WHITE:XL:GRAPHIC:SS T-SHIRT</t>
  </si>
  <si>
    <t>TGKM08</t>
  </si>
  <si>
    <t>SS T-SHIRT GRAPHIC SMALL HD ON  LEFT TGKM08:JADE:S:GRAPHIC:SS T-SHIRT</t>
  </si>
  <si>
    <t>SS T-SHIRT GRAPHIC SMALL HD ON  LEFT TGKM08:JADE:M:GRAPHIC:SS T-SHIRT</t>
  </si>
  <si>
    <t>SS T-SHIRT GRAPHIC SMALL HD ON  LEFT TGKM08:JADE:L:GRAPHIC:SS T-SHIRT</t>
  </si>
  <si>
    <t>SS T-SHIRT GRAPHIC SMALL HD ON  LEFT TGKM08:JADE:XL:GRAPHIC:SS T-SHIRT</t>
  </si>
  <si>
    <t>TGKM10</t>
  </si>
  <si>
    <t>SS T-SHIRT GRAPHIC HD CHANGE NEVER LOOK BACK TGKM10:GOLDEN BROWN:S:GRAPHIC:SS T-SHIRT</t>
  </si>
  <si>
    <t>SS T-SHIRT GRAPHIC HD CHANGE NEVER LOOK BACK TGKM10:GOLDEN BROWN:M:GRAPHIC:SS T-SHIRT</t>
  </si>
  <si>
    <t>SS T-SHIRT GRAPHIC HD CHANGE NEVER LOOK BACK TGKM10:GOLDEN BROWN:L:GRAPHIC:SS T-SHIRT</t>
  </si>
  <si>
    <t>SS T-SHIRT GRAPHIC HD CHANGE NEVER LOOK BACK TGKM10:GOLDEN BROWN:XL:GRAPHIC:SS T-SHIRT</t>
  </si>
  <si>
    <t>TGKM11</t>
  </si>
  <si>
    <t>SS T-SHIRT GRAPHIC HD DIAGONAL SQUARE TGKM11:GOLDEN BROWN:S:GRAPHIC:SS T-SHIRT</t>
  </si>
  <si>
    <t>SS T-SHIRT GRAPHIC HD DIAGONAL SQUARE TGKM11:GOLDEN BROWN:M:GRAPHIC:SS T-SHIRT</t>
  </si>
  <si>
    <t>SS T-SHIRT GRAPHIC HD DIAGONAL SQUARE TGKM11:GOLDEN BROWN:L:GRAPHIC:SS T-SHIRT</t>
  </si>
  <si>
    <t>SS T-SHIRT GRAPHIC HD DIAGONAL SQUARE TGKM11:GOLDEN BROWN:XL:GRAPHIC:SS T-SHIRT</t>
  </si>
  <si>
    <t>TSKMT01</t>
  </si>
  <si>
    <t>SS T-SHIRT SOLID TEXTURE REPEAT FR PL TSKMT01:BLACK:S:SOLID:SS T-SHIRT</t>
  </si>
  <si>
    <t>SS T-SHIRT SOLID TEXTURE REPEAT FR PL TSKMT01:BLACK:M:SOLID:SS T-SHIRT</t>
  </si>
  <si>
    <t>SS T-SHIRT SOLID TEXTURE REPEAT FR PL TSKMT01:BLACK:L:SOLID:SS T-SHIRT</t>
  </si>
  <si>
    <t>SS T-SHIRT SOLID TEXTURE REPEAT FR PL TSKMT01:BLACK:XL:SOLID:SS T-SHIRT</t>
  </si>
  <si>
    <t>SS T-SHIRT SOLID TEXTURE REPEAT FR PL TSKMT01:WHITE:S:SOLID:SS T-SHIRT</t>
  </si>
  <si>
    <t>SS T-SHIRT SOLID TEXTURE REPEAT FR PL TSKMT01:WHITE:M:SOLID:SS T-SHIRT</t>
  </si>
  <si>
    <t>SS T-SHIRT SOLID TEXTURE REPEAT FR PL TSKMT01:WHITE:L:SOLID:SS T-SHIRT</t>
  </si>
  <si>
    <t>SS T-SHIRT SOLID TEXTURE REPEAT FR PL TSKMT01:WHITE:XL:SOLID:SS T-SHIRT</t>
  </si>
  <si>
    <t>SS T-SHIRT SOLID TEXTURE REPEAT FR PL TSKMT01:CLASSIC BLUE:S:SOLID:SS T-SHIRT</t>
  </si>
  <si>
    <t>SS T-SHIRT SOLID TEXTURE REPEAT FR PL TSKMT01:CLASSIC BLUE:M:SOLID:SS T-SHIRT</t>
  </si>
  <si>
    <t>SS T-SHIRT SOLID TEXTURE REPEAT FR PL TSKMT01:CLASSIC BLUE:L:SOLID:SS T-SHIRT</t>
  </si>
  <si>
    <t>SS T-SHIRT SOLID TEXTURE REPEAT FR PL TSKMT01:CLASSIC BLUE:XL:SOLID:SS T-SHIRT</t>
  </si>
  <si>
    <t>SS T-SHIRT SOLID TEXTURE REPEAT FR PL TSKMT01:PASTEL GREY:S:SOLID:SS T-SHIRT</t>
  </si>
  <si>
    <t>SS T-SHIRT SOLID TEXTURE REPEAT FR PL TSKMT01:PASTEL GREY:M:SOLID:SS T-SHIRT</t>
  </si>
  <si>
    <t>SS T-SHIRT SOLID TEXTURE REPEAT FR PL TSKMT01:PASTEL GREY:L:SOLID:SS T-SHIRT</t>
  </si>
  <si>
    <t>SS T-SHIRT SOLID TEXTURE REPEAT FR PL TSKMT01:PASTEL GREY:XL:SOLID:SS T-SHIRT</t>
  </si>
  <si>
    <t>TSKMT02</t>
  </si>
  <si>
    <t>SS T-SHIRT TEXTURE STR KMG TSKMT02:BROWN SUGAR:S:SOLID:SS T-SHIRT</t>
  </si>
  <si>
    <t>SS T-SHIRT TEXTURE STR KMG TSKMT02:BROWN SUGAR:M:SOLID:SS T-SHIRT</t>
  </si>
  <si>
    <t>SS T-SHIRT TEXTURE STR KMG TSKMT02:BROWN SUGAR:L:SOLID:SS T-SHIRT</t>
  </si>
  <si>
    <t>SS T-SHIRT TEXTURE STR KMG TSKMT02:BROWN SUGAR:XL:SOLID:SS T-SHIRT</t>
  </si>
  <si>
    <t>SS T-SHIRT TEXTURE STR KMG TSKMT02:SAND:S:SOLID:SS T-SHIRT</t>
  </si>
  <si>
    <t>SS T-SHIRT TEXTURE STR KMG TSKMT02:SAND:M:SOLID:SS T-SHIRT</t>
  </si>
  <si>
    <t>SS T-SHIRT TEXTURE STR KMG TSKMT02:SAND:L:SOLID:SS T-SHIRT</t>
  </si>
  <si>
    <t>SS T-SHIRT TEXTURE STR KMG TSKMT02:SAND:XL:SOLID:SS T-SHIRT</t>
  </si>
  <si>
    <t>SS T-SHIRT TEXTURE STR KMG TSKMT02:NAVY BLUE:S:SOLID:SS T-SHIRT</t>
  </si>
  <si>
    <t>SS T-SHIRT TEXTURE STR KMG TSKMT02:NAVY BLUE:M:SOLID:SS T-SHIRT</t>
  </si>
  <si>
    <t>SS T-SHIRT TEXTURE STR KMG TSKMT02:NAVY BLUE:L:SOLID:SS T-SHIRT</t>
  </si>
  <si>
    <t>SS T-SHIRT TEXTURE STR KMG TSKMT02:NAVY BLUE:XL:SOLID:SS T-SHIRT</t>
  </si>
  <si>
    <t>TGKM06</t>
  </si>
  <si>
    <t>SS T-SHIRT GRAPHIC HD TEXTURE EXISTANCE TGKM06:CLASSIC BLUE:S:TEXT:SS T-SHIRT</t>
  </si>
  <si>
    <t>SS T-SHIRT GRAPHIC HD TEXTURE EXISTANCE TGKM06:CLASSIC BLUE:M:TEXT:SS T-SHIRT</t>
  </si>
  <si>
    <t>SS T-SHIRT GRAPHIC HD TEXTURE EXISTANCE TGKM06:CLASSIC BLUE:L:TEXT:SS T-SHIRT</t>
  </si>
  <si>
    <t>SS T-SHIRT GRAPHIC HD TEXTURE EXISTANCE TGKM06:CLASSIC BLUE:XL:TEXT:SS T-SHIRT</t>
  </si>
  <si>
    <t>TSTKEM</t>
  </si>
  <si>
    <t>SS T-SHIRT STRIPES JERSEY MNG TSTKEM:OFF WHITE:S:STRIPES:SS T-SHIRT</t>
  </si>
  <si>
    <t>SS T-SHIRT STRIPES JERSEY MNG TSTKEM:OFF WHITE:M:STRIPES:SS T-SHIRT</t>
  </si>
  <si>
    <t>SS T-SHIRT STRIPES JERSEY MNG TSTKEM:OFF WHITE:L:STRIPES:SS T-SHIRT</t>
  </si>
  <si>
    <t>SS T-SHIRT STRIPES JERSEY MNG TSTKEM:OFF WHITE:XL:STRIPES:SS T-SHIRT</t>
  </si>
  <si>
    <t>SS T-SHIRT STRIPES JERSEY MNG TSTKEM:NAVY BLUE:S:STRIPES:SS T-SHIRT</t>
  </si>
  <si>
    <t>SS T-SHIRT STRIPES JERSEY MNG TSTKEM:NAVY BLUE:M:STRIPES:SS T-SHIRT</t>
  </si>
  <si>
    <t>SS T-SHIRT STRIPES JERSEY MNG TSTKEM:NAVY BLUE:L:STRIPES:SS T-SHIRT</t>
  </si>
  <si>
    <t>SS T-SHIRT STRIPES JERSEY MNG TSTKEM:NAVY BLUE:XL:STRIPES:SS T-SHIRT</t>
  </si>
  <si>
    <t>SS T-SHIRT STRIPES JERSEY MNG TSTKEM:SAND:S:STRIPES:SS T-SHIRT</t>
  </si>
  <si>
    <t>SS T-SHIRT STRIPES JERSEY MNG TSTKEM:SAND:M:STRIPES:SS T-SHIRT</t>
  </si>
  <si>
    <t>SS T-SHIRT STRIPES JERSEY MNG TSTKEM:SAND:L:STRIPES:SS T-SHIRT</t>
  </si>
  <si>
    <t>SS T-SHIRT STRIPES JERSEY MNG TSTKEM:SAND:XL:STRIPES:SS T-SHIRT</t>
  </si>
  <si>
    <t>TGKM12</t>
  </si>
  <si>
    <t>SS T-SHIRT GRAPHIC HD SQUARE TGKM12:JADE:S:GRAPHIC:SS T-SHIRT</t>
  </si>
  <si>
    <t>SS T-SHIRT GRAPHIC HD SQUARE TGKM12:JADE:M:GRAPHIC:SS T-SHIRT</t>
  </si>
  <si>
    <t>SS T-SHIRT GRAPHIC HD SQUARE TGKM12:JADE:L:GRAPHIC:SS T-SHIRT</t>
  </si>
  <si>
    <t>SS T-SHIRT GRAPHIC HD SQUARE TGKM12:JADE:XL:GRAPHIC:SS T-SHIRT</t>
  </si>
  <si>
    <t>TSOTAG01</t>
  </si>
  <si>
    <t>SS T-SHIRT SOLID NEW OTTOMAN TSOTAG01:JADE:S:SOLID:SS T-SHIRT</t>
  </si>
  <si>
    <t>SS T-SHIRT SOLID NEW OTTOMAN TSOTAG01:JADE:M:SOLID:SS T-SHIRT</t>
  </si>
  <si>
    <t>SS T-SHIRT SOLID NEW OTTOMAN TSOTAG01:JADE:L:SOLID:SS T-SHIRT</t>
  </si>
  <si>
    <t>SS T-SHIRT SOLID NEW OTTOMAN TSOTAG01:JADE:XL:SOLID:SS T-SHIRT</t>
  </si>
  <si>
    <t>SS T-SHIRT SOLID NEW OTTOMAN TSOTAG01:SAND:S:SOLID:SS T-SHIRT</t>
  </si>
  <si>
    <t>SS T-SHIRT SOLID NEW OTTOMAN TSOTAG01:SAND:M:SOLID:SS T-SHIRT</t>
  </si>
  <si>
    <t>SS T-SHIRT SOLID NEW OTTOMAN TSOTAG01:SAND:L:SOLID:SS T-SHIRT</t>
  </si>
  <si>
    <t>SS T-SHIRT SOLID NEW OTTOMAN TSOTAG01:SAND:XL:SOLID:SS T-SHIRT</t>
  </si>
  <si>
    <t>SS T-SHIRT SOLID NEW OTTOMAN TSOTAG01:CLASSIC BLUE:S:SOLID:SS T-SHIRT</t>
  </si>
  <si>
    <t>SS T-SHIRT SOLID NEW OTTOMAN TSOTAG01:CLASSIC BLUE:M:SOLID:SS T-SHIRT</t>
  </si>
  <si>
    <t>SS T-SHIRT SOLID NEW OTTOMAN TSOTAG01:CLASSIC BLUE:L:SOLID:SS T-SHIRT</t>
  </si>
  <si>
    <t>SS T-SHIRT SOLID NEW OTTOMAN TSOTAG01:CLASSIC BLUE:XL:SOLID:SS T-SHIRT</t>
  </si>
  <si>
    <t>TSBOT01</t>
  </si>
  <si>
    <t>SS T-SHIRT SOLID FULL OTTOMAN TSBOT01:JADE:S:SOLID:SS T-SHIRT</t>
  </si>
  <si>
    <t>SS T-SHIRT SOLID FULL OTTOMAN TSBOT01:JADE:M:SOLID:SS T-SHIRT</t>
  </si>
  <si>
    <t>SS T-SHIRT SOLID FULL OTTOMAN TSBOT01:JADE:L:SOLID:SS T-SHIRT</t>
  </si>
  <si>
    <t>SS T-SHIRT SOLID FULL OTTOMAN TSBOT01:JADE:XL:SOLID:SS T-SHIRT</t>
  </si>
  <si>
    <t>TSWAFBS</t>
  </si>
  <si>
    <t>SS T-SHIRT TEXTURE NEW WAFFLE TSWAFBS:LIGHT BLUE:S:TEXTURE:SS T-SHIRT</t>
  </si>
  <si>
    <t>SS T-SHIRT TEXTURE NEW WAFFLE TSWAFBS:LIGHT BLUE:M:TEXTURE:SS T-SHIRT</t>
  </si>
  <si>
    <t>SS T-SHIRT TEXTURE NEW WAFFLE TSWAFBS:LIGHT BLUE:L:TEXTURE:SS T-SHIRT</t>
  </si>
  <si>
    <t>SS T-SHIRT TEXTURE NEW WAFFLE TSWAFBS:LIGHT BLUE:XL:TEXTURE:SS T-SHIRT</t>
  </si>
  <si>
    <t>SS T-SHIRT TEXTURE NEW WAFFLE TSWAFBS:NAVY BLUE:S:TEXTURE:SS T-SHIRT</t>
  </si>
  <si>
    <t>SS T-SHIRT TEXTURE NEW WAFFLE TSWAFBS:NAVY BLUE:M:TEXTURE:SS T-SHIRT</t>
  </si>
  <si>
    <t>SS T-SHIRT TEXTURE NEW WAFFLE TSWAFBS:NAVY BLUE:L:TEXTURE:SS T-SHIRT</t>
  </si>
  <si>
    <t>SS T-SHIRT TEXTURE NEW WAFFLE TSWAFBS:NAVY BLUE:XL:TEXTURE:SS T-SHIRT</t>
  </si>
  <si>
    <t>SS T-SHIRT TEXTURE NEW WAFFLE TSWAFBS:OLIVE:S:TEXTURE:SS T-SHIRT</t>
  </si>
  <si>
    <t>SS T-SHIRT TEXTURE NEW WAFFLE TSWAFBS:OLIVE:M:TEXTURE:SS T-SHIRT</t>
  </si>
  <si>
    <t>SS T-SHIRT TEXTURE NEW WAFFLE TSWAFBS:OLIVE:L:TEXTURE:SS T-SHIRT</t>
  </si>
  <si>
    <t>SS T-SHIRT TEXTURE NEW WAFFLE TSWAFBS:OLIVE:XL:TEXTURE:SS T-SHIRT</t>
  </si>
  <si>
    <t>TSTMS01</t>
  </si>
  <si>
    <t>SS T-SHIRT STRIPES MASSIMO DT TSTMS01:SAND:S:STRIPES:SS T-SHIRT</t>
  </si>
  <si>
    <t>SS T-SHIRT STRIPES MASSIMO DT TSTMS01:SAND:M:STRIPES:SS T-SHIRT</t>
  </si>
  <si>
    <t>SS T-SHIRT STRIPES MASSIMO DT TSTMS01:SAND:L:STRIPES:SS T-SHIRT</t>
  </si>
  <si>
    <t>SS T-SHIRT STRIPES MASSIMO DT TSTMS01:SAND:XL:STRIPES:SS T-SHIRT</t>
  </si>
  <si>
    <t>SS T-SHIRT STRIPES MASSIMO DT TSTMS01:WHITE:S:STRIPES:SS T-SHIRT</t>
  </si>
  <si>
    <t>SS T-SHIRT STRIPES MASSIMO DT TSTMS01:WHITE:M:STRIPES:SS T-SHIRT</t>
  </si>
  <si>
    <t>SS T-SHIRT STRIPES MASSIMO DT TSTMS01:WHITE:L:STRIPES:SS T-SHIRT</t>
  </si>
  <si>
    <t>SS T-SHIRT STRIPES MASSIMO DT TSTMS01:WHITE:XL:STRIPES:SS T-SHIRT</t>
  </si>
  <si>
    <t>SS T-SHIRT STRIPES MASSIMO DT TSTMS01:BLACK:S:STRIPES:SS T-SHIRT</t>
  </si>
  <si>
    <t>SS T-SHIRT STRIPES MASSIMO DT TSTMS01:BLACK:M:STRIPES:SS T-SHIRT</t>
  </si>
  <si>
    <t>SS T-SHIRT STRIPES MASSIMO DT TSTMS01:BLACK:L:STRIPES:SS T-SHIRT</t>
  </si>
  <si>
    <t>SS T-SHIRT STRIPES MASSIMO DT TSTMS01:BLACK:XL:STRIPES:SS T-SHIRT</t>
  </si>
  <si>
    <t>TSINDI</t>
  </si>
  <si>
    <t>SS T-SHIRT TEXTURE STRETCHMARK INDI TSINDI:SAND:S:SOLID:SS T-SHIRT</t>
  </si>
  <si>
    <t>SS T-SHIRT TEXTURE STRETCHMARK INDI TSINDI:SAND:M:SOLID:SS T-SHIRT</t>
  </si>
  <si>
    <t>SS T-SHIRT TEXTURE STRETCHMARK INDI TSINDI:SAND:L:SOLID:SS T-SHIRT</t>
  </si>
  <si>
    <t>SS T-SHIRT TEXTURE STRETCHMARK INDI TSINDI:SAND:XL:SOLID:SS T-SHIRT</t>
  </si>
  <si>
    <t>SS T-SHIRT TEXTURE STRETCHMARK INDI TSINDI:BLACK:S:SOLID:SS T-SHIRT</t>
  </si>
  <si>
    <t>SS T-SHIRT TEXTURE STRETCHMARK INDI TSINDI:BLACK:M:SOLID:SS T-SHIRT</t>
  </si>
  <si>
    <t>SS T-SHIRT TEXTURE STRETCHMARK INDI TSINDI:BLACK:L:SOLID:SS T-SHIRT</t>
  </si>
  <si>
    <t>SS T-SHIRT TEXTURE STRETCHMARK INDI TSINDI:BLACK:XL:SOLID:SS T-SHIRT</t>
  </si>
  <si>
    <t>TGCK19</t>
  </si>
  <si>
    <t>SS T-SHIRT GRAPHIC SMALL WORDING A TGCK19:BLACK:S:GRAPHIC:SS T-SHIRT</t>
  </si>
  <si>
    <t>SS T-SHIRT GRAPHIC SMALL WORDING A TGCK19:BLACK:M:GRAPHIC:SS T-SHIRT</t>
  </si>
  <si>
    <t>SS T-SHIRT GRAPHIC SMALL WORDING A TGCK19:BLACK:L:GRAPHIC:SS T-SHIRT</t>
  </si>
  <si>
    <t>SS T-SHIRT GRAPHIC SMALL WORDING A TGCK19:BLACK:XL:GRAPHIC:SS T-SHIRT</t>
  </si>
  <si>
    <t>TGMKG06</t>
  </si>
  <si>
    <t>TGPATCH</t>
  </si>
  <si>
    <t>TGPATFC</t>
  </si>
  <si>
    <t>TGSEAFC</t>
  </si>
  <si>
    <t>PSKMPOC</t>
  </si>
  <si>
    <t>PSNVDEX</t>
  </si>
  <si>
    <t>PSPOCKI</t>
  </si>
  <si>
    <t>JKMCMS</t>
  </si>
  <si>
    <t>TGMKG07</t>
  </si>
  <si>
    <t>TSGPALM</t>
  </si>
  <si>
    <t>TSLPOP</t>
  </si>
  <si>
    <t>TSTMAS</t>
  </si>
  <si>
    <t>TSTRIB</t>
  </si>
  <si>
    <t>PSLWAF</t>
  </si>
  <si>
    <t>PSPIQVN</t>
  </si>
  <si>
    <t>JKINTER</t>
  </si>
  <si>
    <t>SS T-SHIRT GRAPHIC PATCH PRINT CORNER TGPATFC:PASTEL GREY:S:GRAPHIC:SS T-SHIRT</t>
  </si>
  <si>
    <t>SS T-SHIRT GRAPHIC PATCH PRINT CORNER TGPATFC:PASTEL GREY:M:GRAPHIC:SS T-SHIRT</t>
  </si>
  <si>
    <t>SS T-SHIRT GRAPHIC PATCH PRINT CORNER TGPATFC:PASTEL GREY:L:GRAPHIC:SS T-SHIRT</t>
  </si>
  <si>
    <t>SS T-SHIRT GRAPHIC PATCH PRINT CORNER TGPATFC:PASTEL GREY:XL:GRAPHIC:SS T-SHIRT</t>
  </si>
  <si>
    <t>SS T-SHIRT GRAPHIC SEA PRINT PATCHES TGSEAFC:NAVY BLUE:S:GRAPHIC:SS T-SHIRT</t>
  </si>
  <si>
    <t>SS T-SHIRT GRAPHIC SEA PRINT PATCHES TGSEAFC:NAVY BLUE:M:GRAPHIC:SS T-SHIRT</t>
  </si>
  <si>
    <t>SS T-SHIRT GRAPHIC SEA PRINT PATCHES TGSEAFC:NAVY BLUE:L:GRAPHIC:SS T-SHIRT</t>
  </si>
  <si>
    <t>SS T-SHIRT GRAPHIC SEA PRINT PATCHES TGSEAFC:NAVY BLUE:XL:GRAPHIC:SS T-SHIRT</t>
  </si>
  <si>
    <t>SS T-SHIRT GRAPHIC BEACH PATCHES JERSEY  TGPATCH:OFF WHITE:S:GRAPHIC:SS T-SHIRT</t>
  </si>
  <si>
    <t>SS T-SHIRT GRAPHIC BEACH PATCHES JERSEY  TGPATCH:OFF WHITE:M:GRAPHIC:SS T-SHIRT</t>
  </si>
  <si>
    <t>SS T-SHIRT GRAPHIC BEACH PATCHES JERSEY  TGPATCH:OFF WHITE:L:GRAPHIC:SS T-SHIRT</t>
  </si>
  <si>
    <t>SS T-SHIRT GRAPHIC BEACH PATCHES JERSEY  TGPATCH:OFF WHITE:XL:GRAPHIC:SS T-SHIRT</t>
  </si>
  <si>
    <t>SS T-SHIRT GRAPHIC EMBOSSED ARC TGMKG06:OFF WHITE:S:GRAPHIC:SS T-SHIRT</t>
  </si>
  <si>
    <t>SS T-SHIRT GRAPHIC EMBOSSED ARC TGMKG06:OFF WHITE:M:GRAPHIC:SS T-SHIRT</t>
  </si>
  <si>
    <t>SS T-SHIRT GRAPHIC EMBOSSED ARC TGMKG06:OFF WHITE:L:GRAPHIC:SS T-SHIRT</t>
  </si>
  <si>
    <t>SS T-SHIRT GRAPHIC EMBOSSED ARC TGMKG06:OFF WHITE:XL:GRAPHIC:SS T-SHIRT</t>
  </si>
  <si>
    <t>SS T-SHIRT STRIPES RIB FR PL TSTRIB:OFF WHITE:S:STRIPES:SS T-SHIRT</t>
  </si>
  <si>
    <t>SS T-SHIRT STRIPES RIB FR PL TSTRIB:OFF WHITE:M:STRIPES:SS T-SHIRT</t>
  </si>
  <si>
    <t>SS T-SHIRT STRIPES RIB FR PL TSTRIB:OFF WHITE:L:STRIPES:SS T-SHIRT</t>
  </si>
  <si>
    <t>SS T-SHIRT STRIPES RIB FR PL TSTRIB:OFF WHITE:XL:STRIPES:SS T-SHIRT</t>
  </si>
  <si>
    <t>SS T-SHIRT STRIPES RIB FR PL TSTRIB:BEIGE:S:STRIPES:SS T-SHIRT</t>
  </si>
  <si>
    <t>SS T-SHIRT STRIPES RIB FR PL TSTRIB:BEIGE:M:STRIPES:SS T-SHIRT</t>
  </si>
  <si>
    <t>SS T-SHIRT STRIPES RIB FR PL TSTRIB:BEIGE:L:STRIPES:SS T-SHIRT</t>
  </si>
  <si>
    <t>SS T-SHIRT STRIPES RIB FR PL TSTRIB:BEIGE:XL:STRIPES:SS T-SHIRT</t>
  </si>
  <si>
    <t>SS T-SHIRT STRIPES RIB FR PL TSTRIB:NAVY BLUE:S:STRIPES:SS T-SHIRT</t>
  </si>
  <si>
    <t>SS T-SHIRT STRIPES RIB FR PL TSTRIB:NAVY BLUE:M:STRIPES:SS T-SHIRT</t>
  </si>
  <si>
    <t>SS T-SHIRT STRIPES RIB FR PL TSTRIB:NAVY BLUE:L:STRIPES:SS T-SHIRT</t>
  </si>
  <si>
    <t>SS T-SHIRT STRIPES RIB FR PL TSTRIB:NAVY BLUE:XL:STRIPES:SS T-SHIRT</t>
  </si>
  <si>
    <t>SS T-SHIRT STRIPES SMALL NECK TSTMAS:PASTEL BLUE:S:STRIPES:SS T-SHIRT</t>
  </si>
  <si>
    <t>SS T-SHIRT STRIPES SMALL NECK TSTMAS:PASTEL BLUE:M:STRIPES:SS T-SHIRT</t>
  </si>
  <si>
    <t>SS T-SHIRT STRIPES SMALL NECK TSTMAS:PASTEL BLUE:L:STRIPES:SS T-SHIRT</t>
  </si>
  <si>
    <t>SS T-SHIRT STRIPES SMALL NECK TSTMAS:PASTEL BLUE:XL:STRIPES:SS T-SHIRT</t>
  </si>
  <si>
    <t>SS T-SHIRT STRIPES SMALL NECK TSTMAS:BLACK:S:STRIPES:SS T-SHIRT</t>
  </si>
  <si>
    <t>SS T-SHIRT STRIPES SMALL NECK TSTMAS:BLACK:M:STRIPES:SS T-SHIRT</t>
  </si>
  <si>
    <t>SS T-SHIRT STRIPES SMALL NECK TSTMAS:BLACK:L:STRIPES:SS T-SHIRT</t>
  </si>
  <si>
    <t>SS T-SHIRT STRIPES SMALL NECK TSTMAS:BLACK:XL:STRIPES:SS T-SHIRT</t>
  </si>
  <si>
    <t>SS T-SHIRT STRIPES SMALL NECK TSTMAS:SAND:S:STRIPES:SS T-SHIRT</t>
  </si>
  <si>
    <t>SS T-SHIRT STRIPES SMALL NECK TSTMAS:SAND:M:STRIPES:SS T-SHIRT</t>
  </si>
  <si>
    <t>SS T-SHIRT STRIPES SMALL NECK TSTMAS:SAND:L:STRIPES:SS T-SHIRT</t>
  </si>
  <si>
    <t>SS T-SHIRT STRIPES SMALL NECK TSTMAS:SAND:XL:STRIPES:SS T-SHIRT</t>
  </si>
  <si>
    <t>SS T-SHIRT GRAPHIC SMALL HD PRINT SLEEVE TSGPALM:OLIVE:S:GRAPHIC:SS T-SHIRT</t>
  </si>
  <si>
    <t>SS T-SHIRT GRAPHIC SMALL HD PRINT SLEEVE TSGPALM:OLIVE:M:GRAPHIC:SS T-SHIRT</t>
  </si>
  <si>
    <t>SS T-SHIRT GRAPHIC SMALL HD PRINT SLEEVE TSGPALM:OLIVE:L:GRAPHIC:SS T-SHIRT</t>
  </si>
  <si>
    <t>SS T-SHIRT GRAPHIC SMALL HD PRINT SLEEVE TSGPALM:OLIVE:XL:GRAPHIC:SS T-SHIRT</t>
  </si>
  <si>
    <t>SS T-SHIRT SOLID POPCORN POCKET BUTTON TSLPOP:TAUPE GREY:S:SOLID:SS T-SHIRT</t>
  </si>
  <si>
    <t>SS T-SHIRT SOLID POPCORN POCKET BUTTON TSLPOP:TAUPE GREY:M:SOLID:SS T-SHIRT</t>
  </si>
  <si>
    <t>SS T-SHIRT SOLID POPCORN POCKET BUTTON TSLPOP:TAUPE GREY:L:SOLID:SS T-SHIRT</t>
  </si>
  <si>
    <t>SS T-SHIRT SOLID POPCORN POCKET BUTTON TSLPOP:TAUPE GREY:XL:SOLID:SS T-SHIRT</t>
  </si>
  <si>
    <t>SS T-SHIRT SOLID POPCORN POCKET BUTTON TSLPOP:OFF WHITE:S:SOLID:SS T-SHIRT</t>
  </si>
  <si>
    <t>SS T-SHIRT SOLID POPCORN POCKET BUTTON TSLPOP:OFF WHITE:M:SOLID:SS T-SHIRT</t>
  </si>
  <si>
    <t>SS T-SHIRT SOLID POPCORN POCKET BUTTON TSLPOP:OFF WHITE:L:SOLID:SS T-SHIRT</t>
  </si>
  <si>
    <t>SS T-SHIRT SOLID POPCORN POCKET BUTTON TSLPOP:OFF WHITE:XL:SOLID:SS T-SHIRT</t>
  </si>
  <si>
    <t>SS T-SHIRT SOLID POPCORN POCKET BUTTON TSLPOP:NAVY BLUE:S:SOLID:SS T-SHIRT</t>
  </si>
  <si>
    <t>SS T-SHIRT SOLID POPCORN POCKET BUTTON TSLPOP:NAVY BLUE:M:SOLID:SS T-SHIRT</t>
  </si>
  <si>
    <t>SS T-SHIRT SOLID POPCORN POCKET BUTTON TSLPOP:NAVY BLUE:L:SOLID:SS T-SHIRT</t>
  </si>
  <si>
    <t>SS T-SHIRT SOLID POPCORN POCKET BUTTON TSLPOP:NAVY BLUE:XL:SOLID:SS T-SHIRT</t>
  </si>
  <si>
    <t>SS T-SHIRT GRAPHIC HD SQUARE AND STEEL TGMKG07:PASTEL GREY:S:GRAPHIC:SS T-SHIRT</t>
  </si>
  <si>
    <t>SS T-SHIRT GRAPHIC HD SQUARE AND STEEL TGMKG07:PASTEL GREY:M:GRAPHIC:SS T-SHIRT</t>
  </si>
  <si>
    <t>SS T-SHIRT GRAPHIC HD SQUARE AND STEEL TGMKG07:PASTEL GREY:L:GRAPHIC:SS T-SHIRT</t>
  </si>
  <si>
    <t>SS T-SHIRT GRAPHIC HD SQUARE AND STEEL TGMKG07:PASTEL GREY:XL:GRAPHIC:SS T-SHIRT</t>
  </si>
  <si>
    <t>SS POLO SHIRT SOLID TEXTURE REPEAT POCKET PSKMPOC:NAVY BLUE:S:TEXTURE:SS POLO SHIRT</t>
  </si>
  <si>
    <t>SS POLO SHIRT SOLID TEXTURE REPEAT POCKET PSKMPOC:NAVY BLUE:M:TEXTURE:SS POLO SHIRT</t>
  </si>
  <si>
    <t>SS POLO SHIRT SOLID TEXTURE REPEAT POCKET PSKMPOC:NAVY BLUE:L:TEXTURE:SS POLO SHIRT</t>
  </si>
  <si>
    <t>SS POLO SHIRT SOLID TEXTURE REPEAT POCKET PSKMPOC:NAVY BLUE:XL:TEXTURE:SS POLO SHIRT</t>
  </si>
  <si>
    <t>SS POLO SHIRT SOLID TEXTURE REPEAT POCKET PSKMPOC:BEIGE:S:TEXTURE:SS POLO SHIRT</t>
  </si>
  <si>
    <t>SS POLO SHIRT SOLID TEXTURE REPEAT POCKET PSKMPOC:BEIGE:M:TEXTURE:SS POLO SHIRT</t>
  </si>
  <si>
    <t>SS POLO SHIRT SOLID TEXTURE REPEAT POCKET PSKMPOC:BEIGE:L:TEXTURE:SS POLO SHIRT</t>
  </si>
  <si>
    <t>SS POLO SHIRT SOLID TEXTURE REPEAT POCKET PSKMPOC:BEIGE:XL:TEXTURE:SS POLO SHIRT</t>
  </si>
  <si>
    <t>SS POLO SHIRT SOLID TEXTURE REPEAT POCKET PSKMPOC:PEPPERMINT:S:TEXTURE:SS POLO SHIRT</t>
  </si>
  <si>
    <t>SS POLO SHIRT SOLID TEXTURE REPEAT POCKET PSKMPOC:PEPPERMINT:M:TEXTURE:SS POLO SHIRT</t>
  </si>
  <si>
    <t>SS POLO SHIRT SOLID TEXTURE REPEAT POCKET PSKMPOC:PEPPERMINT:L:TEXTURE:SS POLO SHIRT</t>
  </si>
  <si>
    <t>SS POLO SHIRT SOLID TEXTURE REPEAT POCKET PSKMPOC:PEPPERMINT:XL:TEXTURE:SS POLO SHIRT</t>
  </si>
  <si>
    <t>SS POLO SHIRT POLO BABY TERRY PSNVDEX:BLACK:S:SOLID:SS POLO SHIRT</t>
  </si>
  <si>
    <t>SS POLO SHIRT POLO BABY TERRY PSNVDEX:BLACK:M:SOLID:SS POLO SHIRT</t>
  </si>
  <si>
    <t>SS POLO SHIRT POLO BABY TERRY PSNVDEX:BLACK:L:SOLID:SS POLO SHIRT</t>
  </si>
  <si>
    <t>SS POLO SHIRT POLO BABY TERRY PSNVDEX:BLACK:XL:SOLID:SS POLO SHIRT</t>
  </si>
  <si>
    <t>SS POLO SHIRT POLO BABY TERRY PSNVDEX:DARK JADE:S:SOLID:SS POLO SHIRT</t>
  </si>
  <si>
    <t>SS POLO SHIRT POLO BABY TERRY PSNVDEX:DARK JADE:M:SOLID:SS POLO SHIRT</t>
  </si>
  <si>
    <t>SS POLO SHIRT POLO BABY TERRY PSNVDEX:DARK JADE:L:SOLID:SS POLO SHIRT</t>
  </si>
  <si>
    <t>SS POLO SHIRT POLO BABY TERRY PSNVDEX:DARK JADE:XL:SOLID:SS POLO SHIRT</t>
  </si>
  <si>
    <t>SS POLO SHIRT POLO PIQUE POCKET COLLAR SHELL FABRIC PSPOCKI:MAROON:S:SOLID:SS POLO SHIRT</t>
  </si>
  <si>
    <t>SS POLO SHIRT POLO PIQUE POCKET COLLAR SHELL FABRIC PSPOCKI:MAROON:M:SOLID:SS POLO SHIRT</t>
  </si>
  <si>
    <t>SS POLO SHIRT POLO PIQUE POCKET COLLAR SHELL FABRIC PSPOCKI:MAROON:L:SOLID:SS POLO SHIRT</t>
  </si>
  <si>
    <t>SS POLO SHIRT POLO PIQUE POCKET COLLAR SHELL FABRIC PSPOCKI:MAROON:XL:SOLID:SS POLO SHIRT</t>
  </si>
  <si>
    <t>SS POLO SHIRT POLO PIQUE POCKET COLLAR SHELL FABRIC PSPOCKI:MISTY DARK BLUE:S:SOLID:SS POLO SHIRT</t>
  </si>
  <si>
    <t>SS POLO SHIRT POLO PIQUE POCKET COLLAR SHELL FABRIC PSPOCKI:MISTY DARK BLUE:M:SOLID:SS POLO SHIRT</t>
  </si>
  <si>
    <t>SS POLO SHIRT POLO PIQUE POCKET COLLAR SHELL FABRIC PSPOCKI:MISTY DARK BLUE:L:SOLID:SS POLO SHIRT</t>
  </si>
  <si>
    <t>SS POLO SHIRT POLO PIQUE POCKET COLLAR SHELL FABRIC PSPOCKI:MISTY DARK BLUE:XL:SOLID:SS POLO SHIRT</t>
  </si>
  <si>
    <t>SS POLO SHIRT SOLID PIQUE INTERLOCK VNECK PSPIQVN:BEIGE:S:SOLID:SS POLO SHIRT</t>
  </si>
  <si>
    <t>SS POLO SHIRT SOLID PIQUE INTERLOCK VNECK PSPIQVN:BEIGE:M:SOLID:SS POLO SHIRT</t>
  </si>
  <si>
    <t>SS POLO SHIRT SOLID PIQUE INTERLOCK VNECK PSPIQVN:BEIGE:L:SOLID:SS POLO SHIRT</t>
  </si>
  <si>
    <t>SS POLO SHIRT SOLID PIQUE INTERLOCK VNECK PSPIQVN:BEIGE:XL:SOLID:SS POLO SHIRT</t>
  </si>
  <si>
    <t>SS POLO SHIRT SOLID PIQUE INTERLOCK VNECK PSPIQVN:OLIVE:S:SOLID:SS POLO SHIRT</t>
  </si>
  <si>
    <t>SS POLO SHIRT SOLID PIQUE INTERLOCK VNECK PSPIQVN:OLIVE:M:SOLID:SS POLO SHIRT</t>
  </si>
  <si>
    <t>SS POLO SHIRT SOLID PIQUE INTERLOCK VNECK PSPIQVN:OLIVE:L:SOLID:SS POLO SHIRT</t>
  </si>
  <si>
    <t>SS POLO SHIRT SOLID PIQUE INTERLOCK VNECK PSPIQVN:OLIVE:XL:SOLID:SS POLO SHIRT</t>
  </si>
  <si>
    <t>SS POLO SHIRT SOLID TEXTURE MASDUT WAFFLE PSLWAF:PASTEL BLUE:S:TEXTURE:SS POLO SHIRT</t>
  </si>
  <si>
    <t>SS POLO SHIRT SOLID TEXTURE MASDUT WAFFLE PSLWAF:PASTEL BLUE:M:TEXTURE:SS POLO SHIRT</t>
  </si>
  <si>
    <t>SS POLO SHIRT SOLID TEXTURE MASDUT WAFFLE PSLWAF:PASTEL BLUE:L:TEXTURE:SS POLO SHIRT</t>
  </si>
  <si>
    <t>SS POLO SHIRT SOLID TEXTURE MASDUT WAFFLE PSLWAF:PASTEL BLUE:XL:TEXTURE:SS POLO SHIRT</t>
  </si>
  <si>
    <t>SS POLO SHIRT SOLID TEXTURE MASDUT WAFFLE PSLWAF:NAVY BLUE:S:TEXTURE:SS POLO SHIRT</t>
  </si>
  <si>
    <t>SS POLO SHIRT SOLID TEXTURE MASDUT WAFFLE PSLWAF:NAVY BLUE:M:TEXTURE:SS POLO SHIRT</t>
  </si>
  <si>
    <t>SS POLO SHIRT SOLID TEXTURE MASDUT WAFFLE PSLWAF:NAVY BLUE:L:TEXTURE:SS POLO SHIRT</t>
  </si>
  <si>
    <t>SS POLO SHIRT SOLID TEXTURE MASDUT WAFFLE PSLWAF:NAVY BLUE:XL:TEXTURE:SS POLO SHIRT</t>
  </si>
  <si>
    <t>SS POLO SHIRT SOLID TEXTURE MASDUT WAFFLE PSLWAF:OLIVE:S:TEXTURE:SS POLO SHIRT</t>
  </si>
  <si>
    <t>SS POLO SHIRT SOLID TEXTURE MASDUT WAFFLE PSLWAF:OLIVE:M:TEXTURE:SS POLO SHIRT</t>
  </si>
  <si>
    <t>SS POLO SHIRT SOLID TEXTURE MASDUT WAFFLE PSLWAF:OLIVE:L:TEXTURE:SS POLO SHIRT</t>
  </si>
  <si>
    <t>SS POLO SHIRT SOLID TEXTURE MASDUT WAFFLE PSLWAF:OLIVE:XL:TEXTURE:SS POLO SHIRT</t>
  </si>
  <si>
    <t>JACKET MICRO DOUBLE POCKET MSDT JKMCMS:NAVY BLUE:S:SOLID:JACKET</t>
  </si>
  <si>
    <t>JACKET MICRO DOUBLE POCKET MSDT JKMCMS:NAVY BLUE:M:SOLID:JACKET</t>
  </si>
  <si>
    <t>JACKET MICRO DOUBLE POCKET MSDT JKMCMS:NAVY BLUE:L:SOLID:JACKET</t>
  </si>
  <si>
    <t>JACKET MICRO DOUBLE POCKET MSDT JKMCMS:NAVY BLUE:XL:SOLID:JACKET</t>
  </si>
  <si>
    <t>JACKET MICRO DOUBLE POCKET MSDT JKMCMS:SAND:S:SOLID:JACKET</t>
  </si>
  <si>
    <t>JACKET MICRO DOUBLE POCKET MSDT JKMCMS:SAND:M:SOLID:JACKET</t>
  </si>
  <si>
    <t>JACKET MICRO DOUBLE POCKET MSDT JKMCMS:SAND:L:SOLID:JACKET</t>
  </si>
  <si>
    <t>JACKET KNIT INTERLOCK BASIC JKINTER:WOOD BROWN:S:SOLID:JACKET</t>
  </si>
  <si>
    <t>JACKET KNIT INTERLOCK BASIC JKINTER:WOOD BROWN:M:SOLID:JACKET</t>
  </si>
  <si>
    <t>JACKET KNIT INTERLOCK BASIC JKINTER:WOOD BROWN:L:SOLID:JACKET</t>
  </si>
  <si>
    <t>JACKET KNIT INTERLOCK BASIC JKINTER:WOOD BROWN:XL:SOLID:JACKET</t>
  </si>
  <si>
    <t>JACKET KNIT INTERLOCK BASIC JKINTER:BLACK:S:SOLID:JACKET</t>
  </si>
  <si>
    <t>JACKET KNIT INTERLOCK BASIC JKINTER:BLACK:M:SOLID:JACKET</t>
  </si>
  <si>
    <t>JACKET KNIT INTERLOCK BASIC JKINTER:BLACK:L:SOLID:JACKET</t>
  </si>
  <si>
    <t>JACKET KNIT INTERLOCK BASIC JKINTER:BLACK:XL:SOLID:JACKET</t>
  </si>
  <si>
    <t>JACKET KNIT INTERLOCK BASIC JKINTER:NAVY BLUE:S:SOLID:JACKET</t>
  </si>
  <si>
    <t>JACKET KNIT INTERLOCK BASIC JKINTER:NAVY BLUE:M:SOLID:JACKET</t>
  </si>
  <si>
    <t>JACKET KNIT INTERLOCK BASIC JKINTER:NAVY BLUE:L:SOLID:JACKET</t>
  </si>
  <si>
    <t>JACKET KNIT INTERLOCK BASIC JKINTER:NAVY BLUE:XL:SOLID:JACKET</t>
  </si>
  <si>
    <t>JACKET KNIT INTERLOCK BASIC JKINTER:SAND:S:SOLID:JACKET</t>
  </si>
  <si>
    <t>JACKET KNIT INTERLOCK BASIC JKINTER:SAND:M:SOLID:JACKET</t>
  </si>
  <si>
    <t>JACKET KNIT INTERLOCK BASIC JKINTER:SAND:L:SOLID:JACKET</t>
  </si>
  <si>
    <t>JACKET KNIT INTERLOCK BASIC JKINTER:SAND:XL:SOLID:JACKET</t>
  </si>
  <si>
    <t>SS T-SHIRT SOLID FULL OTTOMAN TSBOT01:BLACK:S:SOLID:SS T-SHIRT</t>
  </si>
  <si>
    <t>SS T-SHIRT SOLID FULL OTTOMAN TSBOT01:BLACK:M:SOLID:SS T-SHIRT</t>
  </si>
  <si>
    <t>SS T-SHIRT SOLID FULL OTTOMAN TSBOT01:BLACK:L:SOLID:SS T-SHIRT</t>
  </si>
  <si>
    <t>SS T-SHIRT SOLID FULL OTTOMAN TSBOT01:BLACK:XL:SOLID:SS T-SHIRT</t>
  </si>
  <si>
    <t>SS T-SHIRT SOLID FULL OTTOMAN TSBOT01:BEIGE:S:SOLID:SS T-SHIRT</t>
  </si>
  <si>
    <t>SS T-SHIRT SOLID FULL OTTOMAN TSBOT01:BEIGE:M:SOLID:SS T-SHIRT</t>
  </si>
  <si>
    <t>SS T-SHIRT SOLID FULL OTTOMAN TSBOT01:BEIGE:L:SOLID:SS T-SHIRT</t>
  </si>
  <si>
    <t>SS T-SHIRT SOLID FULL OTTOMAN TSBOT01:BEIGE:XL:SOLID:SS T-SHIRT</t>
  </si>
  <si>
    <t>SS T-SHIRT SOLID FULL OTTOMAN TSBOT01:OFF WHITE:S:SOLID:SS T-SHIRT</t>
  </si>
  <si>
    <t>SS T-SHIRT SOLID FULL OTTOMAN TSBOT01:OFF WHITE:M:SOLID:SS T-SHIRT</t>
  </si>
  <si>
    <t>SS T-SHIRT SOLID FULL OTTOMAN TSBOT01:OFF WHITE:L:SOLID:SS T-SHIRT</t>
  </si>
  <si>
    <t>SS T-SHIRT SOLID FULL OTTOMAN TSBOT01:OFF WHITE:XL:SOLID:SS T-SHIRT</t>
  </si>
  <si>
    <t>TSTWEM</t>
  </si>
  <si>
    <t>SS T-SHIRT SOLID TEXTURE TWILL EMBRO LEVITATING TSTWEM:NAVY BLUE:S:SOLID:SS T-SHIRT</t>
  </si>
  <si>
    <t>SS T-SHIRT SOLID TEXTURE TWILL EMBRO LEVITATING TSTWEM:NAVY BLUE:M:SOLID:SS T-SHIRT</t>
  </si>
  <si>
    <t>SS T-SHIRT SOLID TEXTURE TWILL EMBRO LEVITATING TSTWEM:NAVY BLUE:L:SOLID:SS T-SHIRT</t>
  </si>
  <si>
    <t>SS T-SHIRT SOLID TEXTURE TWILL EMBRO LEVITATING TSTWEM:NAVY BLUE:XL:SOLID:SS T-SHIRT</t>
  </si>
  <si>
    <t>TSEMBTW</t>
  </si>
  <si>
    <t>SS T-SHIRT SOLID TEXTURE TWILL EMBRO PERFECT TSEMBTW:PASTEL GREY:S:SOLID:SS T-SHIRT</t>
  </si>
  <si>
    <t>SS T-SHIRT SOLID TEXTURE TWILL EMBRO PERFECT TSEMBTW:PASTEL GREY:M:SOLID:SS T-SHIRT</t>
  </si>
  <si>
    <t>SS T-SHIRT SOLID TEXTURE TWILL EMBRO PERFECT TSEMBTW:PASTEL GREY:L:SOLID:SS T-SHIRT</t>
  </si>
  <si>
    <t>SS T-SHIRT SOLID TEXTURE TWILL EMBRO PERFECT TSEMBTW:PASTEL GREY:XL:SOLID:SS T-SHIRT</t>
  </si>
  <si>
    <t>TGEMAMI</t>
  </si>
  <si>
    <t>SS T-SHIRT GRAPHIC BUILDING EMBROIDERY TGEMAMI:BLACK:L:GRAPHIC:SS T-SHIRT</t>
  </si>
  <si>
    <t>PSTATH</t>
  </si>
  <si>
    <t>SS POLO SHIRT STRIPE HD PRINT ON CHEST PSTATH:OFF WHITE:S:STRIPES:SS POLO SHIRT</t>
  </si>
  <si>
    <t>SS POLO SHIRT STRIPE HD PRINT ON CHEST PSTATH:OFF WHITE:M:STRIPES:SS POLO SHIRT</t>
  </si>
  <si>
    <t>SS POLO SHIRT STRIPE HD PRINT ON CHEST PSTATH:OFF WHITE:L:STRIPES:SS POLO SHIRT</t>
  </si>
  <si>
    <t>SS POLO SHIRT STRIPE HD PRINT ON CHEST PSTATH:OFF WHITE:XL:STRIPES:SS POLO SHIRT</t>
  </si>
  <si>
    <t>SS POLO SHIRT STRIPE HD PRINT ON CHEST PSTATH:PASTEL GREY:S:STRIPES:SS POLO SHIRT</t>
  </si>
  <si>
    <t>SS POLO SHIRT STRIPE HD PRINT ON CHEST PSTATH:PASTEL GREY:M:STRIPES:SS POLO SHIRT</t>
  </si>
  <si>
    <t>SS POLO SHIRT STRIPE HD PRINT ON CHEST PSTATH:PASTEL GREY:L:STRIPES:SS POLO SHIRT</t>
  </si>
  <si>
    <t>SS POLO SHIRT STRIPE HD PRINT ON CHEST PSTATH:PASTEL GREY:XL:STRIPES:SS POLO SHIRT</t>
  </si>
  <si>
    <t>PSATHZIP</t>
  </si>
  <si>
    <t>SS POLO SHIRT FANCY SOLID JERSEY ZIP ATH PSATHZIP:SAND:S:SOLID:SS POLO SHIRT</t>
  </si>
  <si>
    <t>SS POLO SHIRT FANCY SOLID JERSEY ZIP ATH PSATHZIP:SAND:M:SOLID:SS POLO SHIRT</t>
  </si>
  <si>
    <t>SS POLO SHIRT FANCY SOLID JERSEY ZIP ATH PSATHZIP:SAND:L:SOLID:SS POLO SHIRT</t>
  </si>
  <si>
    <t>SS POLO SHIRT FANCY SOLID JERSEY ZIP ATH PSATHZIP:SAND:XL:SOLID:SS POLO SHIRT</t>
  </si>
  <si>
    <t>SS POLO SHIRT FANCY SOLID JERSEY ZIP ATH PSATHZIP:BLACK:S:SOLID:SS POLO SHIRT</t>
  </si>
  <si>
    <t>SS POLO SHIRT FANCY SOLID JERSEY ZIP ATH PSATHZIP:BLACK:M:SOLID:SS POLO SHIRT</t>
  </si>
  <si>
    <t>SS POLO SHIRT FANCY SOLID JERSEY ZIP ATH PSATHZIP:BLACK:L:SOLID:SS POLO SHIRT</t>
  </si>
  <si>
    <t>SS POLO SHIRT FANCY SOLID JERSEY ZIP ATH PSATHZIP:BLACK:XL:SOLID:SS POLO SHIRT</t>
  </si>
  <si>
    <t>PSLPOP</t>
  </si>
  <si>
    <t>SS POLO SHIRT FANCY SOLID POPCORN REVERSE PSLPOP:OFF WHITE:S:SOLID:SS POLO SHIRT</t>
  </si>
  <si>
    <t>SS POLO SHIRT FANCY SOLID POPCORN REVERSE PSLPOP:OFF WHITE:M:SOLID:SS POLO SHIRT</t>
  </si>
  <si>
    <t>SS POLO SHIRT FANCY SOLID POPCORN REVERSE PSLPOP:OFF WHITE:L:SOLID:SS POLO SHIRT</t>
  </si>
  <si>
    <t>SS POLO SHIRT FANCY SOLID POPCORN REVERSE PSLPOP:OFF WHITE:XL:SOLID:SS POLO SHIRT</t>
  </si>
  <si>
    <t>PSLOTVN</t>
  </si>
  <si>
    <t>SS POLO SHIRT FANCY SOLID OTTOMAN VNECK PSLOTVN:OFF WHITE:S:SOLID:SS POLO SHIRT</t>
  </si>
  <si>
    <t>SS POLO SHIRT FANCY SOLID OTTOMAN VNECK PSLOTVN:OFF WHITE:M:SOLID:SS POLO SHIRT</t>
  </si>
  <si>
    <t>SS POLO SHIRT FANCY SOLID OTTOMAN VNECK PSLOTVN:OFF WHITE:L:SOLID:SS POLO SHIRT</t>
  </si>
  <si>
    <t>SS POLO SHIRT FANCY SOLID OTTOMAN VNECK PSLOTVN:OFF WHITE:XL:SOLID:SS POLO SHIRT</t>
  </si>
  <si>
    <t>SS POLO SHIRT FANCY SOLID OTTOMAN VNECK PSLOTVN:APRICOT:S:SOLID:SS POLO SHIRT</t>
  </si>
  <si>
    <t>SS POLO SHIRT FANCY SOLID OTTOMAN VNECK PSLOTVN:APRICOT:M:SOLID:SS POLO SHIRT</t>
  </si>
  <si>
    <t>SS POLO SHIRT FANCY SOLID OTTOMAN VNECK PSLOTVN:APRICOT:L:SOLID:SS POLO SHIRT</t>
  </si>
  <si>
    <t>SS POLO SHIRT FANCY SOLID OTTOMAN VNECK PSLOTVN:APRICOT:XL:SOLID:SS POLO SHIRT</t>
  </si>
  <si>
    <t>PSTBSA</t>
  </si>
  <si>
    <t>SS POLO SHIRT STRIPE NORMAL PLAKAT PSTBSA:OLIVE:S:STRIPES:SS POLO SHIRT</t>
  </si>
  <si>
    <t>SS POLO SHIRT STRIPE NORMAL PLAKAT PSTBSA:OLIVE:M:STRIPES:SS POLO SHIRT</t>
  </si>
  <si>
    <t>SS POLO SHIRT STRIPE NORMAL PLAKAT PSTBSA:OLIVE:L:STRIPES:SS POLO SHIRT</t>
  </si>
  <si>
    <t>SS POLO SHIRT STRIPE NORMAL PLAKAT PSTBSA:OLIVE:XL:STRIPES:SS POLO SHIRT</t>
  </si>
  <si>
    <t>SS POLO SHIRT STRIPE NORMAL PLAKAT PSTBSA:NAVY BLUE:S:STRIPES:SS POLO SHIRT</t>
  </si>
  <si>
    <t>SS POLO SHIRT STRIPE NORMAL PLAKAT PSTBSA:NAVY BLUE:M:STRIPES:SS POLO SHIRT</t>
  </si>
  <si>
    <t>SS POLO SHIRT STRIPE NORMAL PLAKAT PSTBSA:NAVY BLUE:L:STRIPES:SS POLO SHIRT</t>
  </si>
  <si>
    <t>SS POLO SHIRT STRIPE NORMAL PLAKAT PSTBSA:NAVY BLUE:XL:STRIPES:SS POLO SHIRT</t>
  </si>
  <si>
    <t>SS POLO SHIRT STRIPE NORMAL PLAKAT PSTBSA:OFF WHITE:S:STRIPES:SS POLO SHIRT</t>
  </si>
  <si>
    <t>SS POLO SHIRT STRIPE NORMAL PLAKAT PSTBSA:OFF WHITE:M:STRIPES:SS POLO SHIRT</t>
  </si>
  <si>
    <t>SS POLO SHIRT STRIPE NORMAL PLAKAT PSTBSA:OFF WHITE:L:STRIPES:SS POLO SHIRT</t>
  </si>
  <si>
    <t>SS POLO SHIRT STRIPE NORMAL PLAKAT PSTBSA:OFF WHITE:XL:STRIPES:SS POLO SHIRT</t>
  </si>
  <si>
    <t>SSCAMPST</t>
  </si>
  <si>
    <t>SS SHIRT STRIPE CAMP COLAR 2 POCKET SSCAMPST:TAUPE GREY:S:STRIPES:SS SHIRT</t>
  </si>
  <si>
    <t>SS SHIRT STRIPE CAMP COLAR 2 POCKET SSCAMPST:TAUPE GREY:M:STRIPES:SS SHIRT</t>
  </si>
  <si>
    <t>SS SHIRT STRIPE CAMP COLAR 2 POCKET SSCAMPST:TAUPE GREY:L:STRIPES:SS SHIRT</t>
  </si>
  <si>
    <t>SS SHIRT STRIPE CAMP COLAR 2 POCKET SSCAMPST:TAUPE GREY:XL:STRIPES:SS SHIRT</t>
  </si>
  <si>
    <t>SS SHIRT STRIPE CAMP COLAR 2 POCKET SSCAMPST:GOLDEN BROWN:S:STRIPES:SS SHIRT</t>
  </si>
  <si>
    <t>SS SHIRT STRIPE CAMP COLAR 2 POCKET SSCAMPST:GOLDEN BROWN:M:STRIPES:SS SHIRT</t>
  </si>
  <si>
    <t>SS SHIRT STRIPE CAMP COLAR 2 POCKET SSCAMPST:GOLDEN BROWN:L:STRIPES:SS SHIRT</t>
  </si>
  <si>
    <t>SS SHIRT STRIPE CAMP COLAR 2 POCKET SSCAMPST:GOLDEN BROWN:XL:STRIPES:SS SHIRT</t>
  </si>
  <si>
    <t>SS SHIRT STRIPE CAMP COLAR 2 POCKET SSCAMPST:NAVY BLUE:S:STRIPES:SS SHIRT</t>
  </si>
  <si>
    <t>SS SHIRT STRIPE CAMP COLAR 2 POCKET SSCAMPST:NAVY BLUE:M:STRIPES:SS SHIRT</t>
  </si>
  <si>
    <t>SS SHIRT STRIPE CAMP COLAR 2 POCKET SSCAMPST:NAVY BLUE:L:STRIPES:SS SHIRT</t>
  </si>
  <si>
    <t>SS SHIRT STRIPE CAMP COLAR 2 POCKET SSCAMPST:NAVY BLUE:XL:STRIPES:SS SHIRT</t>
  </si>
  <si>
    <t>SSTEXCHK</t>
  </si>
  <si>
    <t>SS SHIRT CHECK TEXTURE CAMP COLAR SSTEXCHK:CHARCOAL:S:CHECKS:SS SHIRT</t>
  </si>
  <si>
    <t>SS SHIRT CHECK TEXTURE CAMP COLAR SSTEXCHK:CHARCOAL:M:CHECKS:SS SHIRT</t>
  </si>
  <si>
    <t>SS SHIRT CHECK TEXTURE CAMP COLAR SSTEXCHK:CHARCOAL:L:CHECKS:SS SHIRT</t>
  </si>
  <si>
    <t>SS SHIRT CHECK TEXTURE CAMP COLAR SSTEXCHK:CHARCOAL:XL:CHECKS:SS SHIRT</t>
  </si>
  <si>
    <t>SSWVSTR</t>
  </si>
  <si>
    <t>SS SHIRT STRIPE COTTON SSWVSTR:KHAKI:S:STRIPES:SS SHIRT</t>
  </si>
  <si>
    <t>SS SHIRT STRIPE COTTON SSWVSTR:KHAKI:M:STRIPES:SS SHIRT</t>
  </si>
  <si>
    <t>SS SHIRT STRIPE COTTON SSWVSTR:KHAKI:L:STRIPES:SS SHIRT</t>
  </si>
  <si>
    <t>SS SHIRT STRIPE COTTON SSWVSTR:KHAKI:XL:STRIPES:SS SHIRT</t>
  </si>
  <si>
    <t>SSSOLKNT</t>
  </si>
  <si>
    <t>SS SHIRT KNITT SOLID ASCOT SSSOLKNT:BLACK:S:SOLID:SS SHIRT</t>
  </si>
  <si>
    <t>SS SHIRT KNITT SOLID ASCOT SSSOLKNT:BLACK:M:SOLID:SS SHIRT</t>
  </si>
  <si>
    <t>SS SHIRT KNITT SOLID ASCOT SSSOLKNT:BLACK:L:SOLID:SS SHIRT</t>
  </si>
  <si>
    <t>SS SHIRT KNITT SOLID ASCOT SSSOLKNT:BLACK:XL:SOLID:SS SHIRT</t>
  </si>
  <si>
    <t>SS SHIRT KNITT SOLID ASCOT SSSOLKNT:OFF WHITE:S:SOLID:SS SHIRT</t>
  </si>
  <si>
    <t>SS SHIRT KNITT SOLID ASCOT SSSOLKNT:OFF WHITE:M:SOLID:SS SHIRT</t>
  </si>
  <si>
    <t>SS SHIRT KNITT SOLID ASCOT SSSOLKNT:OFF WHITE:L:SOLID:SS SHIRT</t>
  </si>
  <si>
    <t>SS SHIRT KNITT SOLID ASCOT SSSOLKNT:OFF WHITE:XL:SOLID:SS SHIRT</t>
  </si>
  <si>
    <t>SSREGAOP1</t>
  </si>
  <si>
    <t>SS SHIRT AOP BLUE IREGULAR STRIPE SSREGAOP1:NAVY BLUE:S:STRIPES:SS SHIRT</t>
  </si>
  <si>
    <t>SS SHIRT AOP BLUE IREGULAR STRIPE SSREGAOP1:NAVY BLUE:M:STRIPES:SS SHIRT</t>
  </si>
  <si>
    <t>SS SHIRT AOP BLUE IREGULAR STRIPE SSREGAOP1:NAVY BLUE:L:STRIPES:SS SHIRT</t>
  </si>
  <si>
    <t>SS SHIRT AOP BLUE IREGULAR STRIPE SSREGAOP1:NAVY BLUE:XL:STRIPES:SS SHIRT</t>
  </si>
  <si>
    <t>SSREGAOP2</t>
  </si>
  <si>
    <t>SS SHIRT SS SHIRT AOP WOOD MOTIF SSREGAOP2:SAND:S:PRINT:SS SHIRT</t>
  </si>
  <si>
    <t>SS SHIRT SS SHIRT AOP WOOD MOTIF SSREGAOP2:SAND:M:PRINT:SS SHIRT</t>
  </si>
  <si>
    <t>SS SHIRT SS SHIRT AOP WOOD MOTIF SSREGAOP2:SAND:L:PRINT:SS SHIRT</t>
  </si>
  <si>
    <t>SS SHIRT SS SHIRT AOP WOOD MOTIF SSREGAOP2:SAND:XL:PRINT:SS SHIRT</t>
  </si>
  <si>
    <t>SSAOPCOLE</t>
  </si>
  <si>
    <t>SS SHIRT AOP COLE SSAOPCOLE:BLACK:S:PRINT:SS SHIRT</t>
  </si>
  <si>
    <t>SS SHIRT AOP COLE SSAOPCOLE:BLACK:M:PRINT:SS SHIRT</t>
  </si>
  <si>
    <t>SS SHIRT AOP COLE SSAOPCOLE:BLACK:L:PRINT:SS SHIRT</t>
  </si>
  <si>
    <t>SS SHIRT AOP COLE SSAOPCOLE:BLACK:XL:PRINT:SS SHIRT</t>
  </si>
  <si>
    <t>SSAOPCHEV</t>
  </si>
  <si>
    <t>SS SHIRT AOP CHEVRON SSAOPCHEV:VANILLA:S:PRINT:SS SHIRT</t>
  </si>
  <si>
    <t>SS SHIRT AOP CHEVRON SSAOPCHEV:VANILLA:M:PRINT:SS SHIRT</t>
  </si>
  <si>
    <t>SS SHIRT AOP CHEVRON SSAOPCHEV:VANILLA:L:PRINT:SS SHIRT</t>
  </si>
  <si>
    <t>SS SHIRT AOP CHEVRON SSAOPCHEV:VANILLA:XL:PRINT:SS SHIRT</t>
  </si>
  <si>
    <t>SSSTRWVG</t>
  </si>
  <si>
    <t>SS SHIRT STRIPE WEAVING SSSTRWVG:OFF WHITE:S:STRIPES:SS SHIRT</t>
  </si>
  <si>
    <t>SS SHIRT STRIPE WEAVING SSSTRWVG:OFF WHITE:M:STRIPES:SS SHIRT</t>
  </si>
  <si>
    <t>SS SHIRT STRIPE WEAVING SSSTRWVG:OFF WHITE:L:STRIPES:SS SHIRT</t>
  </si>
  <si>
    <t>SS SHIRT STRIPE WEAVING SSSTRWVG:OFF WHITE:XL:STRIPES:SS SHIRT</t>
  </si>
  <si>
    <t>SSKNTPIP</t>
  </si>
  <si>
    <t>SS SHIRT KNITT PIPPING PLACATE SSKNTPIP:BLACK:S:SOLID:SS SHIRT</t>
  </si>
  <si>
    <t>SS SHIRT KNITT PIPPING PLACATE SSKNTPIP:BLACK:M:SOLID:SS SHIRT</t>
  </si>
  <si>
    <t>SS SHIRT KNITT PIPPING PLACATE SSKNTPIP:BLACK:L:SOLID:SS SHIRT</t>
  </si>
  <si>
    <t>SS SHIRT KNITT PIPPING PLACATE SSKNTPIP:BLACK:XL:SOLID:SS SHIRT</t>
  </si>
  <si>
    <t>SS SHIRT KNITT PIPPING PLACATE SSKNTPIP:WHITE:S:SOLID:SS SHIRT</t>
  </si>
  <si>
    <t>SS SHIRT KNITT PIPPING PLACATE SSKNTPIP:WHITE:M:SOLID:SS SHIRT</t>
  </si>
  <si>
    <t>SS SHIRT KNITT PIPPING PLACATE SSKNTPIP:WHITE:L:SOLID:SS SHIRT</t>
  </si>
  <si>
    <t>SS SHIRT KNITT PIPPING PLACATE SSKNTPIP:WHITE:XL:SOLID:SS SHIRT</t>
  </si>
  <si>
    <t>TSGRAN12</t>
  </si>
  <si>
    <t>SS T-SHIRT GRAPHIC CONCREATE HD 2 COLOR TSGRAN12:OFF WHITE:S:GRAPHIC:SS T-SHIRT</t>
  </si>
  <si>
    <t>SS T-SHIRT GRAPHIC CONCREATE HD 2 COLOR TSGRAN12:OFF WHITE:M:GRAPHIC:SS T-SHIRT</t>
  </si>
  <si>
    <t>SS T-SHIRT GRAPHIC CONCREATE HD 2 COLOR TSGRAN12:OFF WHITE:L:GRAPHIC:SS T-SHIRT</t>
  </si>
  <si>
    <t>SS T-SHIRT GRAPHIC CONCREATE HD 2 COLOR TSGRAN12:OFF WHITE:XL:GRAPHIC:SS T-SHIRT</t>
  </si>
  <si>
    <t>TGBROGR</t>
  </si>
  <si>
    <t>SS T-SHIRT GRAPHIC EMBROIDERY IND TGBROGR:APRICOT:S:GRAPHIC:SS T-SHIRT</t>
  </si>
  <si>
    <t>SS T-SHIRT GRAPHIC EMBROIDERY IND TGBROGR:APRICOT:M:GRAPHIC:SS T-SHIRT</t>
  </si>
  <si>
    <t>SS T-SHIRT GRAPHIC EMBROIDERY IND TGBROGR:APRICOT:L:GRAPHIC:SS T-SHIRT</t>
  </si>
  <si>
    <t>SS T-SHIRT GRAPHIC EMBROIDERY IND TGBROGR:APRICOT:XL:GRAPHIC:SS T-SHIRT</t>
  </si>
  <si>
    <t>TGHDFUN</t>
  </si>
  <si>
    <t>SS T-SHIRT SOLID TEXTURE REPEAT FR PL TSKMT01:NAVY BLUE:S:SOLID:SS T-SHIRT</t>
  </si>
  <si>
    <t>SS T-SHIRT SOLID TEXTURE REPEAT FR PL TSKMT01:NAVY BLUE:M:SOLID:SS T-SHIRT</t>
  </si>
  <si>
    <t>SS T-SHIRT SOLID TEXTURE REPEAT FR PL TSKMT01:NAVY BLUE:L:SOLID:SS T-SHIRT</t>
  </si>
  <si>
    <t>SS T-SHIRT SOLID TEXTURE REPEAT FR PL TSKMT01:NAVY BLUE:XL:SOLID:SS T-SHIRT</t>
  </si>
  <si>
    <t>SS T-SHIRT SOLID TEXTURE REPEAT FR PL TSKMT01:KHAKI:S:SOLID:SS T-SHIRT</t>
  </si>
  <si>
    <t>SS T-SHIRT SOLID TEXTURE REPEAT FR PL TSKMT01:KHAKI:M:SOLID:SS T-SHIRT</t>
  </si>
  <si>
    <t>SS T-SHIRT SOLID TEXTURE REPEAT FR PL TSKMT01:KHAKI:L:SOLID:SS T-SHIRT</t>
  </si>
  <si>
    <t>SS T-SHIRT SOLID TEXTURE REPEAT FR PL TSKMT01:KHAKI:XL:SOLID:SS T-SHIRT</t>
  </si>
  <si>
    <t>TAOJAQ</t>
  </si>
  <si>
    <t>SS T-SHIRT AOP JACQUARD PATTERN TAOJAQ:BLACK:S:PRINT:SS T-SHIRT</t>
  </si>
  <si>
    <t>SS T-SHIRT AOP JACQUARD PATTERN TAOJAQ:BLACK:M:PRINT:SS T-SHIRT</t>
  </si>
  <si>
    <t>SS T-SHIRT AOP JACQUARD PATTERN TAOJAQ:BLACK:L:PRINT:SS T-SHIRT</t>
  </si>
  <si>
    <t>SS T-SHIRT AOP JACQUARD PATTERN TAOJAQ:BLACK:XL:PRINT:SS T-SHIRT</t>
  </si>
  <si>
    <t>SS POLO SHIRT NYC TWILL KNIT SPANDEX PSNYC01:OFF WHITE:S:SOLID:SS POLO SHIRT</t>
  </si>
  <si>
    <t>SS POLO SHIRT NYC TWILL KNIT SPANDEX PSNYC01:OFF WHITE:M:SOLID:SS POLO SHIRT</t>
  </si>
  <si>
    <t>SS POLO SHIRT NYC TWILL KNIT SPANDEX PSNYC01:OFF WHITE:L:SOLID:SS POLO SHIRT</t>
  </si>
  <si>
    <t>SS POLO SHIRT NYC TWILL KNIT SPANDEX PSNYC01:OFF WHITE:XL:SOLID:SS POLO SHIRT</t>
  </si>
  <si>
    <t>SS POLO SHIRT NYC TWILL KNIT SPANDEX PSNYC01:NAVY BLUE:S:SOLID:SS POLO SHIRT</t>
  </si>
  <si>
    <t>SS POLO SHIRT NYC TWILL KNIT SPANDEX PSNYC01:NAVY BLUE:M:SOLID:SS POLO SHIRT</t>
  </si>
  <si>
    <t>SS POLO SHIRT NYC TWILL KNIT SPANDEX PSNYC01:NAVY BLUE:L:SOLID:SS POLO SHIRT</t>
  </si>
  <si>
    <t>SS POLO SHIRT NYC TWILL KNIT SPANDEX PSNYC01:NAVY BLUE:XL:SOLID:SS POLO SHIRT</t>
  </si>
  <si>
    <t>SS POLO SHIRT NYC TWILL KNIT SPANDEX PSNYC01:WINE:S:SOLID:SS POLO SHIRT</t>
  </si>
  <si>
    <t>SS POLO SHIRT NYC TWILL KNIT SPANDEX PSNYC01:WINE:M:SOLID:SS POLO SHIRT</t>
  </si>
  <si>
    <t>SS POLO SHIRT NYC TWILL KNIT SPANDEX PSNYC01:WINE:L:SOLID:SS POLO SHIRT</t>
  </si>
  <si>
    <t>SS POLO SHIRT NYC TWILL KNIT SPANDEX PSNYC01:WINE:XL:SOLID:SS POLO SHIRT</t>
  </si>
  <si>
    <t>PSTIPRIB</t>
  </si>
  <si>
    <t>SS POLO SHIRT STRIPE RIB FR TS PSTIPRIB:SAND:S:STRIPES:SS POLO SHIRT</t>
  </si>
  <si>
    <t>SS POLO SHIRT STRIPE RIB FR TS PSTIPRIB:SAND:M:STRIPES:SS POLO SHIRT</t>
  </si>
  <si>
    <t>SS POLO SHIRT STRIPE RIB FR TS PSTIPRIB:SAND:L:STRIPES:SS POLO SHIRT</t>
  </si>
  <si>
    <t>SS POLO SHIRT STRIPE RIB FR TS PSTIPRIB:SAND:XL:STRIPES:SS POLO SHIRT</t>
  </si>
  <si>
    <t>SS POLO SHIRT STRIPE RIB FR TS PSTIPRIB:APRICOT:S:STRIPES:SS POLO SHIRT</t>
  </si>
  <si>
    <t>SS POLO SHIRT STRIPE RIB FR TS PSTIPRIB:APRICOT:M:STRIPES:SS POLO SHIRT</t>
  </si>
  <si>
    <t>SS POLO SHIRT STRIPE RIB FR TS PSTIPRIB:APRICOT:L:STRIPES:SS POLO SHIRT</t>
  </si>
  <si>
    <t>SS POLO SHIRT STRIPE RIB FR TS PSTIPRIB:APRICOT:XL:STRIPES:SS POLO SHIRT</t>
  </si>
  <si>
    <t>SS POLO SHIRT NYC TWILL KNIT SPANDEX PSNYC01:PEPPERMINT:S:SOLID:SS POLO SHIRT</t>
  </si>
  <si>
    <t>SS POLO SHIRT NYC TWILL KNIT SPANDEX PSNYC01:PEPPERMINT:M:SOLID:SS POLO SHIRT</t>
  </si>
  <si>
    <t>SS POLO SHIRT NYC TWILL KNIT SPANDEX PSNYC01:PEPPERMINT:L:SOLID:SS POLO SHIRT</t>
  </si>
  <si>
    <t>SS POLO SHIRT NYC TWILL KNIT SPANDEX PSNYC01:PEPPERMINT:XL:SOLID:SS POLO SHIRT</t>
  </si>
  <si>
    <t>JCHDZIP</t>
  </si>
  <si>
    <t>JACKET MICRO HOODIE HIDDEN PLAKAT JCHDZIP:BLACK:S:SOLID:JACKET</t>
  </si>
  <si>
    <t>JACKET MICRO HOODIE HIDDEN PLAKAT JCHDZIP:BLACK:M:SOLID:JACKET</t>
  </si>
  <si>
    <t>JACKET MICRO HOODIE HIDDEN PLAKAT JCHDZIP:BLACK:L:SOLID:JACKET</t>
  </si>
  <si>
    <t>JACKET MICRO HOODIE HIDDEN PLAKAT JCHDZIP:BLACK:XL:SOLID:JACKET</t>
  </si>
  <si>
    <t>JACKET KNIT INTERLOCK BASIC JKINTER:CHARCOAL:S:SOLID:JACKET</t>
  </si>
  <si>
    <t>JACKET KNIT INTERLOCK BASIC JKINTER:CHARCOAL:M:SOLID:JACKET</t>
  </si>
  <si>
    <t>JACKET KNIT INTERLOCK BASIC JKINTER:CHARCOAL:L:SOLID:JACKET</t>
  </si>
  <si>
    <t>JACKET KNIT INTERLOCK BASIC JKINTER:CHARCOAL:XL:SOLID:JACKET</t>
  </si>
  <si>
    <t>SWHALFZP</t>
  </si>
  <si>
    <t>SWEATSHIRT INTERLOCK HALF ZIPPER SWHALFZP:PASTEL GREY:S:SOLID:SWEATSHIRT</t>
  </si>
  <si>
    <t>SWEATSHIRT INTERLOCK HALF ZIPPER SWHALFZP:PASTEL GREY:M:SOLID:SWEATSHIRT</t>
  </si>
  <si>
    <t>SWEATSHIRT INTERLOCK HALF ZIPPER SWHALFZP:PASTEL GREY:L:SOLID:SWEATSHIRT</t>
  </si>
  <si>
    <t>SWEATSHIRT INTERLOCK HALF ZIPPER SWHALFZP:PASTEL GREY:XL:SOLID:SWEATSHIRT</t>
  </si>
  <si>
    <t>SWEATSHIRT INTERLOCK HALF ZIPPER SWHALFZP:BLACK:S:SOLID:SWEATSHIRT</t>
  </si>
  <si>
    <t>SWEATSHIRT INTERLOCK HALF ZIPPER SWHALFZP:BLACK:M:SOLID:SWEATSHIRT</t>
  </si>
  <si>
    <t>SWEATSHIRT INTERLOCK HALF ZIPPER SWHALFZP:BLACK:L:SOLID:SWEATSHIRT</t>
  </si>
  <si>
    <t>SWEATSHIRT INTERLOCK HALF ZIPPER SWHALFZP:BLACK:XL:SOLID:SWEATSHIRT</t>
  </si>
  <si>
    <t>SWBCFLE</t>
  </si>
  <si>
    <t>SWEATSHIRT BASIC ROUN NECK FLEACE SWBCFLE:CHARCOAL:S:SOLID:SWEATSHIRT</t>
  </si>
  <si>
    <t>SWEATSHIRT BASIC ROUN NECK FLEACE SWBCFLE:CHARCOAL:M:SOLID:SWEATSHIRT</t>
  </si>
  <si>
    <t>SWEATSHIRT BASIC ROUN NECK FLEACE SWBCFLE:CHARCOAL:L:SOLID:SWEATSHIRT</t>
  </si>
  <si>
    <t>SWEATSHIRT BASIC ROUN NECK FLEACE SWBCFLE:CHARCOAL:XL:SOLID:SWEATSHIRT</t>
  </si>
  <si>
    <t>TGEMBR</t>
  </si>
  <si>
    <t>SS T-SHIRT GRAPHIC RELIVE EMBROIDERY TGEMBR:TAUPE GREY:S:GRAPHIC:SS T-SHIRT</t>
  </si>
  <si>
    <t>SS T-SHIRT GRAPHIC RELIVE EMBROIDERY TGEMBR:TAUPE GREY:M:GRAPHIC:SS T-SHIRT</t>
  </si>
  <si>
    <t>SS T-SHIRT GRAPHIC RELIVE EMBROIDERY TGEMBR:TAUPE GREY:L:GRAPHIC:SS T-SHIRT</t>
  </si>
  <si>
    <t>SS T-SHIRT GRAPHIC RELIVE EMBROIDERY TGEMBR:TAUPE GREY:XL:GRAPHIC:SS T-SHIRT</t>
  </si>
  <si>
    <t>TSLPIP</t>
  </si>
  <si>
    <t>SS T-SHIRT SOLID INTERLOCK PIPING TSLPIP:BLACK:S:SOLID:SS T-SHIRT</t>
  </si>
  <si>
    <t>SS T-SHIRT SOLID INTERLOCK PIPING TSLPIP:BLACK:M:SOLID:SS T-SHIRT</t>
  </si>
  <si>
    <t>SS T-SHIRT SOLID INTERLOCK PIPING TSLPIP:BLACK:L:SOLID:SS T-SHIRT</t>
  </si>
  <si>
    <t>SS T-SHIRT SOLID INTERLOCK PIPING TSLPIP:BLACK:XL:SOLID:SS T-SHIRT</t>
  </si>
  <si>
    <t>SS T-SHIRT SOLID INTERLOCK PIPING TSLPIP:NAVY BLUE:S:SOLID:SS T-SHIRT</t>
  </si>
  <si>
    <t>SS T-SHIRT SOLID INTERLOCK PIPING TSLPIP:NAVY BLUE:M:SOLID:SS T-SHIRT</t>
  </si>
  <si>
    <t>SS T-SHIRT SOLID INTERLOCK PIPING TSLPIP:NAVY BLUE:L:SOLID:SS T-SHIRT</t>
  </si>
  <si>
    <t>SS T-SHIRT SOLID INTERLOCK PIPING TSLPIP:NAVY BLUE:XL:SOLID:SS T-SHIRT</t>
  </si>
  <si>
    <t>TGBACKPR</t>
  </si>
  <si>
    <t>SS T-SHIRT GRAPHIC BACK PRINT ARCHITECTURE TGBACKPR:OFF WHITE:S:GRAPHIC:SS T-SHIRT</t>
  </si>
  <si>
    <t>SS T-SHIRT GRAPHIC BACK PRINT ARCHITECTURE TGBACKPR:OFF WHITE:M:GRAPHIC:SS T-SHIRT</t>
  </si>
  <si>
    <t>SS T-SHIRT GRAPHIC BACK PRINT ARCHITECTURE TGBACKPR:OFF WHITE:L:GRAPHIC:SS T-SHIRT</t>
  </si>
  <si>
    <t>SS T-SHIRT GRAPHIC BACK PRINT ARCHITECTURE TGBACKPR:OFF WHITE:XL:GRAPHIC:SS T-SHIRT</t>
  </si>
  <si>
    <t>TGDTAL</t>
  </si>
  <si>
    <t>SS T-SHIRT GRAPHIC LINES DTF TGDTAL:OFF WHITE:S:GRAPHIC:SS T-SHIRT</t>
  </si>
  <si>
    <t>SS T-SHIRT GRAPHIC LINES DTF TGDTAL:OFF WHITE:M:GRAPHIC:SS T-SHIRT</t>
  </si>
  <si>
    <t>SS T-SHIRT GRAPHIC LINES DTF TGDTAL:OFF WHITE:L:GRAPHIC:SS T-SHIRT</t>
  </si>
  <si>
    <t>SS T-SHIRT GRAPHIC LINES DTF TGDTAL:OFF WHITE:XL:GRAPHIC:SS T-SHIRT</t>
  </si>
  <si>
    <t>TGFUNHD</t>
  </si>
  <si>
    <t>SS T-SHIRT GRAPHIC FUNDAMENTAL WINDOW HD TGFUNHD:BLACK:S:GRAPHIC:SS T-SHIRT</t>
  </si>
  <si>
    <t>SS T-SHIRT GRAPHIC FUNDAMENTAL WINDOW HD TGFUNHD:BLACK:M:GRAPHIC:SS T-SHIRT</t>
  </si>
  <si>
    <t>SS T-SHIRT GRAPHIC FUNDAMENTAL WINDOW HD TGFUNHD:BLACK:L:GRAPHIC:SS T-SHIRT</t>
  </si>
  <si>
    <t>SS T-SHIRT GRAPHIC FUNDAMENTAL WINDOW HD TGFUNHD:BLACK:XL:GRAPHIC:SS T-SHIRT</t>
  </si>
  <si>
    <t>JACKET MICRO DOUBLE POCKET MSDT JKMCMS:SAND:XL:SOLID:JACKET</t>
  </si>
  <si>
    <t>JACKET KNIT OTTOMAN COMB JKITIN01:CLASSIC BLUE:S:SOLID:JACKET</t>
  </si>
  <si>
    <t>JACKET KNIT OTTOMAN COMB JKITIN01:CLASSIC BLUE:M:SOLID:JACKET</t>
  </si>
  <si>
    <t>JACKET KNIT OTTOMAN COMB JKITIN01:CLASSIC BLUE:L:SOLID:JACKET</t>
  </si>
  <si>
    <t>JACKET KNIT OTTOMAN COMB JKITIN01:CLASSIC BLUE:XL:SOLID:JACKET</t>
  </si>
  <si>
    <t>SSTEXAOP</t>
  </si>
  <si>
    <t>SS SHIRT TEXTURE AOP SSTEXAOP:BEIGE:XL:PRINT:SS SHIRT</t>
  </si>
  <si>
    <t>SS SHIRT TEXTURE AOP SSTEXAOP:BEIGE:S:PRINT:SS SHIRT</t>
  </si>
  <si>
    <t>SS SHIRT TEXTURE AOP SSTEXAOP:BEIGE:M:PRINT:SS SHIRT</t>
  </si>
  <si>
    <t>SS SHIRT TEXTURE AOP SSTEXAOP:BEIGE:L:PRINT:SS SHIRT</t>
  </si>
  <si>
    <t>SSKNTEXC</t>
  </si>
  <si>
    <t>SS SHIRT KNITT TEXTURE CAMP COLAR SSKNTEXC:OFF WHITE:S:SOLID:SS SHIRT</t>
  </si>
  <si>
    <t>SS SHIRT KNITT TEXTURE CAMP COLAR SSKNTEXC:OFF WHITE:M:SOLID:SS SHIRT</t>
  </si>
  <si>
    <t>SS SHIRT KNITT TEXTURE CAMP COLAR SSKNTEXC:OFF WHITE:L:SOLID:SS SHIRT</t>
  </si>
  <si>
    <t>SS SHIRT KNITT TEXTURE CAMP COLAR SSKNTEXC:OFF WHITE:XL:SOLID:SS SHIRT</t>
  </si>
  <si>
    <t>SSKNITMKG</t>
  </si>
  <si>
    <t>SS SHIRT KNITT TEXTURE WAFFLE SSKNITMKG:NAVY BLUE:S:CHECKS:SS SHIRT</t>
  </si>
  <si>
    <t>SS SHIRT KNITT TEXTURE WAFFLE SSKNITMKG:NAVY BLUE:M:CHECKS:SS SHIRT</t>
  </si>
  <si>
    <t>SS SHIRT KNITT TEXTURE WAFFLE SSKNITMKG:NAVY BLUE:L:CHECKS:SS SHIRT</t>
  </si>
  <si>
    <t>SS SHIRT KNITT TEXTURE WAFFLE SSKNITMKG:NAVY BLUE:XL:CHECKS:SS SHIRT</t>
  </si>
  <si>
    <t>SS SHIRT KNITT TEXTURE WAFFLE SSKNITMKG:DARK GREY:S:CHECKS:SS SHIRT</t>
  </si>
  <si>
    <t>SS SHIRT KNITT TEXTURE WAFFLE SSKNITMKG:DARK GREY:M:CHECKS:SS SHIRT</t>
  </si>
  <si>
    <t>SS SHIRT KNITT TEXTURE WAFFLE SSKNITMKG:DARK GREY:L:CHECKS:SS SHIRT</t>
  </si>
  <si>
    <t>SS SHIRT KNITT TEXTURE WAFFLE SSKNITMKG:DARK GREY:XL:CHECKS:SS SHIRT</t>
  </si>
  <si>
    <t>SSDOBPOC</t>
  </si>
  <si>
    <t>SS SHIRT TWILL DOUBLE POCKET SSDOBPOC:NAVY BLUE:XL:SOLID:SS SHIRT</t>
  </si>
  <si>
    <t>SS SHIRT TWILL DOUBLE POCKET SSDOBPOC:NAVY BLUE:L:SOLID:SS SHIRT</t>
  </si>
  <si>
    <t>SS SHIRT TWILL DOUBLE POCKET SSDOBPOC:NAVY BLUE:M:SOLID:SS SHIRT</t>
  </si>
  <si>
    <t>SS SHIRT TWILL DOUBLE POCKET SSDOBPOC:OFF WHITE:XL:SOLID:SS SHIRT</t>
  </si>
  <si>
    <t>SS SHIRT TWILL DOUBLE POCKET SSDOBPOC:NAVY BLUE:S:SOLID:SS SHIRT</t>
  </si>
  <si>
    <t>SS SHIRT TWILL DOUBLE POCKET SSDOBPOC:OFF WHITE:L:SOLID:SS SHIRT</t>
  </si>
  <si>
    <t>SS SHIRT TWILL DOUBLE POCKET SSDOBPOC:OFF WHITE:M:SOLID:SS SHIRT</t>
  </si>
  <si>
    <t>SS SHIRT TWILL DOUBLE POCKET SSDOBPOC:OFF WHITE:S:SOLID:SS SHIRT</t>
  </si>
  <si>
    <t>SSKNTEX</t>
  </si>
  <si>
    <t>SS SHIRT KNITT TEXTURE CAMP COLLAR SSKNTEX:NAVY BLUE:S:STRIPES:SS SHIRT</t>
  </si>
  <si>
    <t>SS SHIRT KNITT TEXTURE CAMP COLLAR SSKNTEX:NAVY BLUE:M:STRIPES:SS SHIRT</t>
  </si>
  <si>
    <t>SS SHIRT KNITT TEXTURE CAMP COLLAR SSKNTEX:NAVY BLUE:L:STRIPES:SS SHIRT</t>
  </si>
  <si>
    <t>SS SHIRT KNITT TEXTURE CAMP COLLAR SSKNTEX:NAVY BLUE:XL:STRIPES:SS SHIRT</t>
  </si>
  <si>
    <t>TSGRAN13</t>
  </si>
  <si>
    <t>TSGRAN14</t>
  </si>
  <si>
    <t>TSGRAN15</t>
  </si>
  <si>
    <t>TSCPK01</t>
  </si>
  <si>
    <t>TSCPK02</t>
  </si>
  <si>
    <t>TPFSTICH</t>
  </si>
  <si>
    <t>TSGBLUR</t>
  </si>
  <si>
    <t>TGDBLUR</t>
  </si>
  <si>
    <t>SS T-SHIRT GRAPHIC GEOMTRIC SKETCH BUILDING TSGRAN13:TAUPE GREY:S:GRAPHIC:SS T-SHIRT</t>
  </si>
  <si>
    <t>SS T-SHIRT GRAPHIC GEOMTRIC SKETCH BUILDING TSGRAN13:TAUPE GREY:M:GRAPHIC:SS T-SHIRT</t>
  </si>
  <si>
    <t>SS T-SHIRT GRAPHIC GEOMTRIC SKETCH BUILDING TSGRAN13:TAUPE GREY:L:GRAPHIC:SS T-SHIRT</t>
  </si>
  <si>
    <t>SS T-SHIRT GRAPHIC GEOMTRIC SKETCH BUILDING TSGRAN13:TAUPE GREY:XL:GRAPHIC:SS T-SHIRT</t>
  </si>
  <si>
    <t>SS T-SHIRT GRAPHIC GRADATION LINES COLE TSGRAN14:BLACK:S:GRAPHIC:SS T-SHIRT</t>
  </si>
  <si>
    <t>SS T-SHIRT GRAPHIC GRADATION LINES COLE TSGRAN14:BLACK:M:GRAPHIC:SS T-SHIRT</t>
  </si>
  <si>
    <t>SS T-SHIRT GRAPHIC GRADATION LINES COLE TSGRAN14:BLACK:L:GRAPHIC:SS T-SHIRT</t>
  </si>
  <si>
    <t>SS T-SHIRT GRAPHIC GRADATION LINES COLE TSGRAN14:BLACK:XL:GRAPHIC:SS T-SHIRT</t>
  </si>
  <si>
    <t>SS T-SHIRT GRAPHIC ABSTRAC COLE TSGRAN15:BLACK:S:GRAPHIC:SS T-SHIRT</t>
  </si>
  <si>
    <t>SS T-SHIRT GRAPHIC ABSTRAC COLE TSGRAN15:BLACK:M:GRAPHIC:SS T-SHIRT</t>
  </si>
  <si>
    <t>SS T-SHIRT GRAPHIC ABSTRAC COLE TSGRAN15:BLACK:L:GRAPHIC:SS T-SHIRT</t>
  </si>
  <si>
    <t>SS T-SHIRT GRAPHIC ABSTRAC COLE TSGRAN15:BLACK:XL:GRAPHIC:SS T-SHIRT</t>
  </si>
  <si>
    <t>SS T-SHIRT GRAPHIC GRADATION LINES TSCPK01:NAVY BLUE:S:GRAPHIC:SS T-SHIRT</t>
  </si>
  <si>
    <t>SS T-SHIRT GRAPHIC GRADATION LINES TSCPK01:NAVY BLUE:M:GRAPHIC:SS T-SHIRT</t>
  </si>
  <si>
    <t>SS T-SHIRT GRAPHIC GRADATION LINES TSCPK01:NAVY BLUE:L:GRAPHIC:SS T-SHIRT</t>
  </si>
  <si>
    <t>SS T-SHIRT GRAPHIC GRADATION LINES TSCPK01:NAVY BLUE:XL:GRAPHIC:SS T-SHIRT</t>
  </si>
  <si>
    <t>SS T-SHIRT GRAPHIC GEOMETRIC NATURAL LIGHT TSCPK02:SAND:S:GRAPHIC:SS T-SHIRT</t>
  </si>
  <si>
    <t>SS T-SHIRT GRAPHIC GEOMETRIC NATURAL LIGHT TSCPK02:SAND:M:GRAPHIC:SS T-SHIRT</t>
  </si>
  <si>
    <t>SS T-SHIRT GRAPHIC GEOMETRIC NATURAL LIGHT TSCPK02:SAND:L:GRAPHIC:SS T-SHIRT</t>
  </si>
  <si>
    <t>SS T-SHIRT GRAPHIC GEOMETRIC NATURAL LIGHT TSCPK02:SAND:XL:GRAPHIC:SS T-SHIRT</t>
  </si>
  <si>
    <t>SS T-SHIRT GRAPHIC FUNDAMENTAL HD TGHDFUN:PASTEL BLUE:S:GRAPHIC:SS T-SHIRT</t>
  </si>
  <si>
    <t>SS T-SHIRT GRAPHIC FUNDAMENTAL HD TGHDFUN:PASTEL BLUE:M:GRAPHIC:SS T-SHIRT</t>
  </si>
  <si>
    <t>SS T-SHIRT GRAPHIC FUNDAMENTAL HD TGHDFUN:PASTEL BLUE:L:GRAPHIC:SS T-SHIRT</t>
  </si>
  <si>
    <t>SS T-SHIRT GRAPHIC FUNDAMENTAL HD TGHDFUN:PASTEL BLUE:XL:GRAPHIC:SS T-SHIRT</t>
  </si>
  <si>
    <t>SS T-SHIRT GRAPHIC PUFF STICH TPFSTICH:BLACK:S:GRAPHIC:SS T-SHIRT</t>
  </si>
  <si>
    <t>SS T-SHIRT GRAPHIC PUFF STICH TPFSTICH:BLACK:M:GRAPHIC:SS T-SHIRT</t>
  </si>
  <si>
    <t>SS T-SHIRT GRAPHIC PUFF STICH TPFSTICH:BLACK:L:GRAPHIC:SS T-SHIRT</t>
  </si>
  <si>
    <t>SS T-SHIRT GRAPHIC PUFF STICH TPFSTICH:BLACK:XL:GRAPHIC:SS T-SHIRT</t>
  </si>
  <si>
    <t>SS T-SHIRT GRAPHIC PUFF STICH TPFSTICH:SAND:S:GRAPHIC:SS T-SHIRT</t>
  </si>
  <si>
    <t>SS T-SHIRT GRAPHIC PUFF STICH TPFSTICH:SAND:M:GRAPHIC:SS T-SHIRT</t>
  </si>
  <si>
    <t>SS T-SHIRT GRAPHIC PUFF STICH TPFSTICH:SAND:L:GRAPHIC:SS T-SHIRT</t>
  </si>
  <si>
    <t>SS T-SHIRT GRAPHIC PUFF STICH TPFSTICH:SAND:XL:GRAPHIC:SS T-SHIRT</t>
  </si>
  <si>
    <t>SS T-SHIRT GRAPHIC DTF BLURING BORDER TSGBLUR:SAND:S:GRAPHIC:SS T-SHIRT</t>
  </si>
  <si>
    <t>SS T-SHIRT GRAPHIC DTF BLURING BORDER TSGBLUR:SAND:M:GRAPHIC:SS T-SHIRT</t>
  </si>
  <si>
    <t>SS T-SHIRT GRAPHIC DTF BLURING BORDER TSGBLUR:SAND:L:GRAPHIC:SS T-SHIRT</t>
  </si>
  <si>
    <t>SS T-SHIRT GRAPHIC DTF BLURING BORDER TSGBLUR:SAND:XL:GRAPHIC:SS T-SHIRT</t>
  </si>
  <si>
    <t>SS T-SHIRT GRAPHIC DTF BLURING TGDBLUR:OFF WHITE:S:GRAPHIC:SS T-SHIRT</t>
  </si>
  <si>
    <t>SS T-SHIRT GRAPHIC DTF BLURING TGDBLUR:OFF WHITE:M:GRAPHIC:SS T-SHIRT</t>
  </si>
  <si>
    <t>SS T-SHIRT GRAPHIC DTF BLURING TGDBLUR:OFF WHITE:L:GRAPHIC:SS T-SHIRT</t>
  </si>
  <si>
    <t>SS T-SHIRT GRAPHIC DTF BLURING TGDBLUR:OFF WHITE:XL:GRAPHIC:SS T-SHIRT</t>
  </si>
  <si>
    <t>SS T-SHIRT GRAPHIC BUILDING EMBROIDERY TGEMAMI:OFF WHITE:S:GRAPHIC:SS T-SHIRT</t>
  </si>
  <si>
    <t>SS T-SHIRT GRAPHIC BUILDING EMBROIDERY TGEMAMI:OFF WHITE:M:GRAPHIC:SS T-SHIRT</t>
  </si>
  <si>
    <t>SS T-SHIRT GRAPHIC BUILDING EMBROIDERY TGEMAMI:OFF WHITE:L:GRAPHIC:SS T-SHIRT</t>
  </si>
  <si>
    <t>SS T-SHIRT GRAPHIC BUILDING EMBROIDERY TGEMAMI:OFF WHITE:XL:GRAPHIC:SS T-SHIRT</t>
  </si>
  <si>
    <t>SS POLO SHIRT FANCY SOLID OTTOMAN VNECK PSLOTVN:PASTEL BLUE:S:SOLID:SS POLO SHIRT</t>
  </si>
  <si>
    <t>SS POLO SHIRT FANCY SOLID OTTOMAN VNECK PSLOTVN:PASTEL BLUE:M:SOLID:SS POLO SHIRT</t>
  </si>
  <si>
    <t>SS POLO SHIRT FANCY SOLID OTTOMAN VNECK PSLOTVN:PASTEL BLUE:L:SOLID:SS POLO SHIRT</t>
  </si>
  <si>
    <t>SS POLO SHIRT FANCY SOLID OTTOMAN VNECK PSLOTVN:PASTEL BLUE:XL:SOLID:SS POLO SHIRT</t>
  </si>
  <si>
    <t>SS POLO SHIRT FANCY SOLID POPCORN REVERSE PSLPOP:PASTEL BLUE:S:SOLID:SS POLO SHIRT</t>
  </si>
  <si>
    <t>SS POLO SHIRT FANCY SOLID POPCORN REVERSE PSLPOP:PASTEL BLUE:M:SOLID:SS POLO SHIRT</t>
  </si>
  <si>
    <t>SS POLO SHIRT FANCY SOLID POPCORN REVERSE PSLPOP:PASTEL BLUE:L:SOLID:SS POLO SHIRT</t>
  </si>
  <si>
    <t>SS POLO SHIRT FANCY SOLID POPCORN REVERSE PSLPOP:PASTEL BLUE:XL:SOLID:SS POLO SHIRT</t>
  </si>
  <si>
    <t>SS POLO SHIRT NYC TWILL KNIT SPANDEX PSNYC01:SAND:S:SOLID:SS POLO SHIRT</t>
  </si>
  <si>
    <t>SS POLO SHIRT NYC TWILL KNIT SPANDEX PSNYC01:SAND:M:SOLID:SS POLO SHIRT</t>
  </si>
  <si>
    <t>SS POLO SHIRT NYC TWILL KNIT SPANDEX PSNYC01:SAND:L:SOLID:SS POLO SHIRT</t>
  </si>
  <si>
    <t>SS POLO SHIRT NYC TWILL KNIT SPANDEX PSNYC01:SAND:XL:SOLID:SS POLO SHIRT</t>
  </si>
  <si>
    <t>SS POLO SHIRT SOLID SLUB POCKET PSSLUB:BLACK:S:SOLID:SS POLO SHIRT</t>
  </si>
  <si>
    <t>SS POLO SHIRT SOLID SLUB POCKET PSSLUB:BLACK:M:SOLID:SS POLO SHIRT</t>
  </si>
  <si>
    <t>SS POLO SHIRT SOLID SLUB POCKET PSSLUB:BLACK:L:SOLID:SS POLO SHIRT</t>
  </si>
  <si>
    <t>SS POLO SHIRT SOLID SLUB POCKET PSSLUB:BLACK:XL:SOLID:SS POLO SHIRT</t>
  </si>
  <si>
    <t>SS POLO SHIRT SOLID SLUB POCKET PSSLUB:KHAKI:S:SOLID:SS POLO SHIRT</t>
  </si>
  <si>
    <t>SS POLO SHIRT SOLID SLUB POCKET PSSLUB:KHAKI:M:SOLID:SS POLO SHIRT</t>
  </si>
  <si>
    <t>SS POLO SHIRT SOLID SLUB POCKET PSSLUB:KHAKI:L:SOLID:SS POLO SHIRT</t>
  </si>
  <si>
    <t>SS POLO SHIRT SOLID SLUB POCKET PSSLUB:KHAKI:XL:SOLID:SS POLO SHIRT</t>
  </si>
  <si>
    <t>SS POLO SHIRT SOLID SLUB POCKET PSSLUB:OFF WHITE:S:SOLID:SS POLO SHIRT</t>
  </si>
  <si>
    <t>SS POLO SHIRT SOLID SLUB POCKET PSSLUB:OFF WHITE:M:SOLID:SS POLO SHIRT</t>
  </si>
  <si>
    <t>SS POLO SHIRT SOLID SLUB POCKET PSSLUB:OFF WHITE:L:SOLID:SS POLO SHIRT</t>
  </si>
  <si>
    <t>SS POLO SHIRT SOLID SLUB POCKET PSSLUB:OFF WHITE:XL:SOLID:SS POLO SHIRT</t>
  </si>
  <si>
    <t>SS POLO SHIRT STRIPE CHEST PSTCHEST:SAND:S:STRIPES:SS POLO SHIRT</t>
  </si>
  <si>
    <t>SS POLO SHIRT STRIPE CHEST PSTCHEST:SAND:M:STRIPES:SS POLO SHIRT</t>
  </si>
  <si>
    <t>SS POLO SHIRT STRIPE CHEST PSTCHEST:SAND:L:STRIPES:SS POLO SHIRT</t>
  </si>
  <si>
    <t>SS POLO SHIRT STRIPE CHEST PSTCHEST:SAND:XL:STRIPES:SS POLO SHIRT</t>
  </si>
  <si>
    <t>SS POLO SHIRT STRIPE CHEST PSTCHEST:NAVY BLUE:S:STRIPES:SS POLO SHIRT</t>
  </si>
  <si>
    <t>SS POLO SHIRT STRIPE CHEST PSTCHEST:NAVY BLUE:M:STRIPES:SS POLO SHIRT</t>
  </si>
  <si>
    <t>SS POLO SHIRT STRIPE CHEST PSTCHEST:NAVY BLUE:L:STRIPES:SS POLO SHIRT</t>
  </si>
  <si>
    <t>SS POLO SHIRT STRIPE CHEST PSTCHEST:NAVY BLUE:XL:STRIPES:SS POLO SHIRT</t>
  </si>
  <si>
    <t>SS POLO SHIRT STRIPE CHEST PSTCHEST:BLACK:S:STRIPES:SS POLO SHIRT</t>
  </si>
  <si>
    <t>SS POLO SHIRT STRIPE CHEST PSTCHEST:BLACK:M:STRIPES:SS POLO SHIRT</t>
  </si>
  <si>
    <t>SS POLO SHIRT STRIPE CHEST PSTCHEST:BLACK:L:STRIPES:SS POLO SHIRT</t>
  </si>
  <si>
    <t>SS POLO SHIRT STRIPE CHEST PSTCHEST:BLACK:XL:STRIPES:SS POLO SHIRT</t>
  </si>
  <si>
    <t>SS POLO SHIRT STRIPES RUGBY PSTRGBY:BLACK:S:STRIPES:SS POLO SHIRT</t>
  </si>
  <si>
    <t>SS POLO SHIRT STRIPES RUGBY PSTRGBY:BLACK:M:STRIPES:SS POLO SHIRT</t>
  </si>
  <si>
    <t>SS POLO SHIRT STRIPES RUGBY PSTRGBY:BLACK:L:STRIPES:SS POLO SHIRT</t>
  </si>
  <si>
    <t>SS POLO SHIRT STRIPES RUGBY PSTRGBY:BLACK:XL:STRIPES:SS POLO SHIRT</t>
  </si>
  <si>
    <t>SS POLO SHIRT FANCY SOLID POPCORN REVERSE PSLPOP:TAUPE GREY:S:SOLID:SS POLO SHIRT</t>
  </si>
  <si>
    <t>SS POLO SHIRT FANCY SOLID POPCORN REVERSE PSLPOP:TAUPE GREY:M:SOLID:SS POLO SHIRT</t>
  </si>
  <si>
    <t>SS POLO SHIRT FANCY SOLID POPCORN REVERSE PSLPOP:TAUPE GREY:L:SOLID:SS POLO SHIRT</t>
  </si>
  <si>
    <t>SS POLO SHIRT FANCY SOLID POPCORN REVERSE PSLPOP:TAUPE GREY:XL:SOLID:SS POLO SHIRT</t>
  </si>
  <si>
    <t>SS POLO SHIRT FANCY SOLID POPCORN REVERSE PSLPOP:PASTEL GREY:S:SOLID:SS POLO SHIRT</t>
  </si>
  <si>
    <t>SS POLO SHIRT FANCY SOLID POPCORN REVERSE PSLPOP:PASTEL GREY:M:SOLID:SS POLO SHIRT</t>
  </si>
  <si>
    <t>SS POLO SHIRT FANCY SOLID POPCORN REVERSE PSLPOP:PASTEL GREY:L:SOLID:SS POLO SHIRT</t>
  </si>
  <si>
    <t>SS POLO SHIRT FANCY SOLID POPCORN REVERSE PSLPOP:PASTEL GREY:XL:SOLID:SS POLO SHIRT</t>
  </si>
  <si>
    <t>SS POLO SHIRT STRIPE RIB FR TS PSTIPRIB:BLACK:S:STRIPES:SS POLO SHIRT</t>
  </si>
  <si>
    <t>SS POLO SHIRT STRIPE RIB FR TS PSTIPRIB:BLACK:M:STRIPES:SS POLO SHIRT</t>
  </si>
  <si>
    <t>SS POLO SHIRT STRIPE RIB FR TS PSTIPRIB:BLACK:L:STRIPES:SS POLO SHIRT</t>
  </si>
  <si>
    <t>SS POLO SHIRT STRIPE RIB FR TS PSTIPRIB:BLACK:XL:STRIPES:SS POLO SHIRT</t>
  </si>
  <si>
    <t>SS POLO SHIRT NYC TWILL KNIT SPANDEX PSNYC01:LIGHT BLUE:S:SOLID:SS POLO SHIRT</t>
  </si>
  <si>
    <t>SS POLO SHIRT NYC TWILL KNIT SPANDEX PSNYC01:LIGHT BLUE:M:SOLID:SS POLO SHIRT</t>
  </si>
  <si>
    <t>SS POLO SHIRT NYC TWILL KNIT SPANDEX PSNYC01:LIGHT BLUE:L:SOLID:SS POLO SHIRT</t>
  </si>
  <si>
    <t>SS POLO SHIRT NYC TWILL KNIT SPANDEX PSNYC01:LIGHT BLUE:XL:SOLID:SS POLO SHIRT</t>
  </si>
  <si>
    <t>SS POLO SHIRT NYC TWILL KNIT SPANDEX PSNYC01:JADE:S:SOLID:SS POLO SHIRT</t>
  </si>
  <si>
    <t>SS POLO SHIRT NYC TWILL KNIT SPANDEX PSNYC01:JADE:M:SOLID:SS POLO SHIRT</t>
  </si>
  <si>
    <t>SS POLO SHIRT NYC TWILL KNIT SPANDEX PSNYC01:JADE:L:SOLID:SS POLO SHIRT</t>
  </si>
  <si>
    <t>SS POLO SHIRT NYC TWILL KNIT SPANDEX PSNYC01:JADE:XL:SOLID:SS POLO SHIRT</t>
  </si>
  <si>
    <t>SS POLO SHIRT NYC TWILL KNIT SPANDEX PSNYC01:TAUPE GREY:S:SOLID:SS POLO SHIRT</t>
  </si>
  <si>
    <t>SS POLO SHIRT NYC TWILL KNIT SPANDEX PSNYC01:TAUPE GREY:M:SOLID:SS POLO SHIRT</t>
  </si>
  <si>
    <t>SS POLO SHIRT NYC TWILL KNIT SPANDEX PSNYC01:TAUPE GREY:L:SOLID:SS POLO SHIRT</t>
  </si>
  <si>
    <t>SS POLO SHIRT NYC TWILL KNIT SPANDEX PSNYC01:TAUPE GREY:XL:SOLID:SS POLO SHIRT</t>
  </si>
  <si>
    <t>SS POLO SHIRT SOLID REPEAT TEXTURE PSKMT01:NAVY BLUE:S:SOLID:SS POLO SHIRT</t>
  </si>
  <si>
    <t>SS POLO SHIRT SOLID REPEAT TEXTURE PSKMT01:NAVY BLUE:M:SOLID:SS POLO SHIRT</t>
  </si>
  <si>
    <t>SS POLO SHIRT SOLID REPEAT TEXTURE PSKMT01:NAVY BLUE:L:SOLID:SS POLO SHIRT</t>
  </si>
  <si>
    <t>SS POLO SHIRT SOLID REPEAT TEXTURE PSKMT01:NAVY BLUE:XL:SOLID:SS POLO SHIRT</t>
  </si>
  <si>
    <t>SS POLO SHIRT SOLID REPEAT TEXTURE PSKMT01:VANILLA:S:SOLID:SS POLO SHIRT</t>
  </si>
  <si>
    <t>SS POLO SHIRT SOLID REPEAT TEXTURE PSKMT01:VANILLA:M:SOLID:SS POLO SHIRT</t>
  </si>
  <si>
    <t>SS POLO SHIRT SOLID REPEAT TEXTURE PSKMT01:VANILLA:L:SOLID:SS POLO SHIRT</t>
  </si>
  <si>
    <t>SS POLO SHIRT SOLID REPEAT TEXTURE PSKMT01:VANILLA:XL:SOLID:SS POLO SHIRT</t>
  </si>
  <si>
    <t>PSSLUB</t>
  </si>
  <si>
    <t>PSTCHEST</t>
  </si>
  <si>
    <t>PSTRGBY</t>
  </si>
  <si>
    <t>SWEATSHIRT BASIC ROUN NECK FLEACE SWBCFLE:SAND:S:SOLID:SWEATSHIRT</t>
  </si>
  <si>
    <t>SWEATSHIRT BASIC ROUN NECK FLEACE SWBCFLE:SAND:M:SOLID:SWEATSHIRT</t>
  </si>
  <si>
    <t>SWEATSHIRT BASIC ROUN NECK FLEACE SWBCFLE:SAND:L:SOLID:SWEATSHIRT</t>
  </si>
  <si>
    <t>SWEATSHIRT BASIC ROUN NECK FLEACE SWBCFLE:SAND:XL:SOLID:SWEATSHIRT</t>
  </si>
  <si>
    <t>SWEATSHIRT BASIC ROUN NECK FLEACE SWBCFLE:BEIGE:S:SOLID:SWEATSHIRT</t>
  </si>
  <si>
    <t>SWEATSHIRT BASIC ROUN NECK FLEACE SWBCFLE:BEIGE:M:SOLID:SWEATSHIRT</t>
  </si>
  <si>
    <t>SWEATSHIRT BASIC ROUN NECK FLEACE SWBCFLE:BEIGE:L:SOLID:SWEATSHIRT</t>
  </si>
  <si>
    <t>SWEATSHIRT BASIC ROUN NECK FLEACE SWBCFLE:BEIGE:XL:SOLID:SWEATSHIRT</t>
  </si>
  <si>
    <t>SWEATSHIRT BASIC ROUN NECK FLEACE SWBCFLE:NAVY BLUE:S:SOLID:SWEATSHIRT</t>
  </si>
  <si>
    <t>SWEATSHIRT BASIC ROUN NECK FLEACE SWBCFLE:NAVY BLUE:M:SOLID:SWEATSHIRT</t>
  </si>
  <si>
    <t>SWEATSHIRT BASIC ROUN NECK FLEACE SWBCFLE:NAVY BLUE:L:SOLID:SWEATSHIRT</t>
  </si>
  <si>
    <t>SWEATSHIRT BASIC ROUN NECK FLEACE SWBCFLE:NAVY BLUE:XL:SOLID:SWEATSHIRT</t>
  </si>
  <si>
    <t>SWEATSHIRT FLAT KNIT ROUND NECK SWEATFK:TAUPE GREY:S:SOLID:SWEATSHIRT</t>
  </si>
  <si>
    <t>SWEATSHIRT FLAT KNIT ROUND NECK SWEATFK:TAUPE GREY:M:SOLID:SWEATSHIRT</t>
  </si>
  <si>
    <t>SWEATSHIRT FLAT KNIT ROUND NECK SWEATFK:TAUPE GREY:L:SOLID:SWEATSHIRT</t>
  </si>
  <si>
    <t>SWEATSHIRT FLAT KNIT ROUND NECK SWEATFK:TAUPE GREY:XL:SOLID:SWEATSHIRT</t>
  </si>
  <si>
    <t>SWEATSHIRT FLAT KNIT ROUND NECK SWEATFK:APRICOT:S:SOLID:SWEATSHIRT</t>
  </si>
  <si>
    <t>SWEATSHIRT FLAT KNIT ROUND NECK SWEATFK:APRICOT:M:SOLID:SWEATSHIRT</t>
  </si>
  <si>
    <t>SWEATSHIRT FLAT KNIT ROUND NECK SWEATFK:APRICOT:L:SOLID:SWEATSHIRT</t>
  </si>
  <si>
    <t>SWEATSHIRT FLAT KNIT ROUND NECK SWEATFK:APRICOT:XL:SOLID:SWEATSHIRT</t>
  </si>
  <si>
    <t>VEST VNECK FLAT KNIT VESTFK:NAVY BLUE:S:SOLID:VEST</t>
  </si>
  <si>
    <t>VEST VNECK FLAT KNIT VESTFK:NAVY BLUE:M:SOLID:VEST</t>
  </si>
  <si>
    <t>VEST VNECK FLAT KNIT VESTFK:NAVY BLUE:L:SOLID:VEST</t>
  </si>
  <si>
    <t>VEST VNECK FLAT KNIT VESTFK:NAVY BLUE:XL:SOLID:VEST</t>
  </si>
  <si>
    <t>VEST VNECK FLAT KNIT VESTFK:CHARCOAL:S:SOLID:VEST</t>
  </si>
  <si>
    <t>VEST VNECK FLAT KNIT VESTFK:CHARCOAL:M:SOLID:VEST</t>
  </si>
  <si>
    <t>VEST VNECK FLAT KNIT VESTFK:CHARCOAL:L:SOLID:VEST</t>
  </si>
  <si>
    <t>VEST VNECK FLAT KNIT VESTFK:CHARCOAL:XL:SOLID:VEST</t>
  </si>
  <si>
    <t>SWEATFK</t>
  </si>
  <si>
    <t>VESTFK</t>
  </si>
  <si>
    <t>SS T-SHIRT ROUND NECK NW FIT KITSN:CHARCOAL:S:SOLID:SS T-SHIRT</t>
  </si>
  <si>
    <t>SS T-SHIRT ROUND NECK NW FIT KITSN:CHARCOAL:M:SOLID:SS T-SHIRT</t>
  </si>
  <si>
    <t>SS T-SHIRT ROUND NECK NW FIT KITSN:CHARCOAL:L:SOLID:SS T-SHIRT</t>
  </si>
  <si>
    <t>SS T-SHIRT ROUND NECK NW FIT KITSN:CHARCOAL:XL:SOLID:SS T-SHIRT</t>
  </si>
  <si>
    <t>SS T-SHIRT ROUND NECK NW FIT KITSN:CHARCOAL:XXL:SOLID:SS T-SHIRT</t>
  </si>
  <si>
    <t>SS T-SHIRT ROUND NECK NW FIT KITSN:BROWN SUGAR:S:SOLID:SS T-SHIRT</t>
  </si>
  <si>
    <t>SS T-SHIRT ROUND NECK NW FIT KITSN:BROWN SUGAR:M:SOLID:SS T-SHIRT</t>
  </si>
  <si>
    <t>SS T-SHIRT ROUND NECK NW FIT KITSN:BROWN SUGAR:L:SOLID:SS T-SHIRT</t>
  </si>
  <si>
    <t>SS T-SHIRT ROUND NECK NW FIT KITSN:BROWN SUGAR:XL:SOLID:SS T-SHIRT</t>
  </si>
  <si>
    <t>SS T-SHIRT ROUND NECK NW FIT KITSN:BROWN SUGAR:XXL:SOLID:SS T-SHIRT</t>
  </si>
  <si>
    <t>SS T-SHIRT ROUND NECK NW FIT KITSN:AQUA:S:SOLID:SS T-SHIRT</t>
  </si>
  <si>
    <t>SS T-SHIRT ROUND NECK NW FIT KITSN:AQUA:M:SOLID:SS T-SHIRT</t>
  </si>
  <si>
    <t>SS T-SHIRT ROUND NECK NW FIT KITSN:AQUA:L:SOLID:SS T-SHIRT</t>
  </si>
  <si>
    <t>SS T-SHIRT ROUND NECK NW FIT KITSN:AQUA:XL:SOLID:SS T-SHIRT</t>
  </si>
  <si>
    <t>SS T-SHIRT ROUND NECK NW FIT KITSN:AQUA:XXL:SOLID:SS T-SHIRT</t>
  </si>
  <si>
    <t>SS T-SHIRT ROUND NECK NW FIT KITSN:FROST GREY:S:SOLID:SS T-SHIRT</t>
  </si>
  <si>
    <t>SS T-SHIRT ROUND NECK NW FIT KITSN:FROST GREY:M:SOLID:SS T-SHIRT</t>
  </si>
  <si>
    <t>SS T-SHIRT ROUND NECK NW FIT KITSN:FROST GREY:L:SOLID:SS T-SHIRT</t>
  </si>
  <si>
    <t>SS T-SHIRT ROUND NECK NW FIT KITSN:FROST GREY:XL:SOLID:SS T-SHIRT</t>
  </si>
  <si>
    <t>SS T-SHIRT ROUND NECK NW FIT KITSN:FROST GREY:XXL:SOLID:SS T-SHIRT</t>
  </si>
  <si>
    <t>SS T-SHIRT ROUND NECK NW FIT KITSN:APRICOT:S:SOLID:SS T-SHIRT</t>
  </si>
  <si>
    <t>SS T-SHIRT ROUND NECK NW FIT KITSN:APRICOT:M:SOLID:SS T-SHIRT</t>
  </si>
  <si>
    <t>SS T-SHIRT ROUND NECK NW FIT KITSN:APRICOT:L:SOLID:SS T-SHIRT</t>
  </si>
  <si>
    <t>SS T-SHIRT ROUND NECK NW FIT KITSN:APRICOT:XL:SOLID:SS T-SHIRT</t>
  </si>
  <si>
    <t>SS T-SHIRT ROUND NECK NW FIT KITSN:APRICOT:XXL:SOLID:SS T-SHIRT</t>
  </si>
  <si>
    <t>SS POLO SHIRT SOLID NW FIT KIPSN:AQUA:S:SOLID:SS POLO SHIRT</t>
  </si>
  <si>
    <t>SS POLO SHIRT SOLID NW FIT KIPSN:AQUA:M:SOLID:SS POLO SHIRT</t>
  </si>
  <si>
    <t>SS POLO SHIRT SOLID NW FIT KIPSN:AQUA:L:SOLID:SS POLO SHIRT</t>
  </si>
  <si>
    <t>SS POLO SHIRT SOLID NW FIT KIPSN:AQUA:XL:SOLID:SS POLO SHIRT</t>
  </si>
  <si>
    <t>SS POLO SHIRT SOLID NW FIT KIPSN:AQUA:XXL:SOLID:SS POLO SHIRT</t>
  </si>
  <si>
    <t>SS POLO SHIRT SOLID NW FIT KIPSN:FROST GREY:S:SOLID:SS POLO SHIRT</t>
  </si>
  <si>
    <t>SS POLO SHIRT SOLID NW FIT KIPSN:FROST GREY:M:SOLID:SS POLO SHIRT</t>
  </si>
  <si>
    <t>SS POLO SHIRT SOLID NW FIT KIPSN:FROST GREY:L:SOLID:SS POLO SHIRT</t>
  </si>
  <si>
    <t>SS POLO SHIRT SOLID NW FIT KIPSN:FROST GREY:XL:SOLID:SS POLO SHIRT</t>
  </si>
  <si>
    <t>SS POLO SHIRT SOLID NW FIT KIPSN:FROST GREY:XXL:SOLID:SS POLO SHIRT</t>
  </si>
  <si>
    <t>SS POLO SHIRT SOLID NW FIT KIPSN:VANILLA:S:SOLID:SS POLO SHIRT</t>
  </si>
  <si>
    <t>SS POLO SHIRT SOLID NW FIT KIPSN:VANILLA:M:SOLID:SS POLO SHIRT</t>
  </si>
  <si>
    <t>SS POLO SHIRT SOLID NW FIT KIPSN:VANILLA:L:SOLID:SS POLO SHIRT</t>
  </si>
  <si>
    <t>SS POLO SHIRT SOLID NW FIT KIPSN:VANILLA:XL:SOLID:SS POLO SHIRT</t>
  </si>
  <si>
    <t>SS POLO SHIRT SOLID NW FIT KIPSN:VANILLA:XXL:SOLID:SS POLO SHIRT</t>
  </si>
  <si>
    <t>SS POLO SHIRT SOLID NW FIT KIPSN:CHARCOAL:S:SOLID:SS POLO SHIRT</t>
  </si>
  <si>
    <t>SS POLO SHIRT SOLID NW FIT KIPSN:CHARCOAL:M:SOLID:SS POLO SHIRT</t>
  </si>
  <si>
    <t>SS POLO SHIRT SOLID NW FIT KIPSN:CHARCOAL:L:SOLID:SS POLO SHIRT</t>
  </si>
  <si>
    <t>SS POLO SHIRT SOLID NW FIT KIPSN:CHARCOAL:XL:SOLID:SS POLO SHIRT</t>
  </si>
  <si>
    <t>SS POLO SHIRT SOLID NW FIT KIPSN:CHARCOAL:XXL:SOLID:SS POLO SHIRT</t>
  </si>
  <si>
    <t>SS POLO SHIRT SOLID NW FIT KIPSN:BROWN SUGAR:S:SOLID:SS POLO SHIRT</t>
  </si>
  <si>
    <t>SS POLO SHIRT SOLID NW FIT KIPSN:BROWN SUGAR:M:SOLID:SS POLO SHIRT</t>
  </si>
  <si>
    <t>SS POLO SHIRT SOLID NW FIT KIPSN:BROWN SUGAR:L:SOLID:SS POLO SHIRT</t>
  </si>
  <si>
    <t>SS POLO SHIRT SOLID NW FIT KIPSN:BROWN SUGAR:XL:SOLID:SS POLO SHIRT</t>
  </si>
  <si>
    <t>SS POLO SHIRT SOLID NW FIT KIPSN:BROWN SUGAR:XXL:SOLID:SS POLO SHIRT</t>
  </si>
  <si>
    <t>SS POLO SHIRT SOLID NW FIT KIPSN:APRICOT:S:SOLID:SS POLO SHIRT</t>
  </si>
  <si>
    <t>SS POLO SHIRT SOLID NW FIT KIPSN:APRICOT:M:SOLID:SS POLO SHIRT</t>
  </si>
  <si>
    <t>SS POLO SHIRT SOLID NW FIT KIPSN:APRICOT:L:SOLID:SS POLO SHIRT</t>
  </si>
  <si>
    <t>SS POLO SHIRT SOLID NW FIT KIPSN:APRICOT:XL:SOLID:SS POLO SHIRT</t>
  </si>
  <si>
    <t>SS POLO SHIRT SOLID NW FIT KIPSN:APRICOT:XXL:SOLID:SS POLO SHIRT</t>
  </si>
  <si>
    <t>SS POLO SHIRT SOLID NW FIT KIPSN:CLASSIC RED:S:SOLID:SS POLO SHIRT</t>
  </si>
  <si>
    <t>SS POLO SHIRT SOLID NW FIT KIPSN:CLASSIC RED:M:SOLID:SS POLO SHIRT</t>
  </si>
  <si>
    <t>SS POLO SHIRT SOLID NW FIT KIPSN:CLASSIC RED:L:SOLID:SS POLO SHIRT</t>
  </si>
  <si>
    <t>SS POLO SHIRT SOLID NW FIT KIPSN:CLASSIC RED:XL:SOLID:SS POLO SHIRT</t>
  </si>
  <si>
    <t>SS POLO SHIRT SOLID NW FIT KIPSN:CLASSIC RED:XXL:SOLID:SS POLO SHIRT</t>
  </si>
  <si>
    <t>JACKET MICRO BASIC BASIC BOMBER JMBCBOM:BLACK:S:SOLID:JACKET</t>
  </si>
  <si>
    <t>JACKET MICRO BASIC BASIC BOMBER JMBCBOM:BLACK:M:SOLID:JACKET</t>
  </si>
  <si>
    <t>JACKET MICRO BASIC BASIC BOMBER JMBCBOM:BLACK:L:SOLID:JACKET</t>
  </si>
  <si>
    <t>JACKET MICRO BASIC BASIC BOMBER JMBCBOM:BLACK:XL:SOLID:JACKET</t>
  </si>
  <si>
    <t>JACKET MICRO BASIC BASIC BOMBER JMBCBOM:SAND:S:SOLID:JACKET</t>
  </si>
  <si>
    <t>JACKET MICRO BASIC BASIC BOMBER JMBCBOM:SAND:M:SOLID:JACKET</t>
  </si>
  <si>
    <t>JACKET MICRO BASIC BASIC BOMBER JMBCBOM:SAND:L:SOLID:JACKET</t>
  </si>
  <si>
    <t>JACKET MICRO BASIC BASIC BOMBER JMBCBOM:SAND:XL:SOLID:JACKET</t>
  </si>
  <si>
    <t>JACKET MICRO BASIC BASIC BOMBER JMBCBOM:OLIVE:S:SOLID:JACKET</t>
  </si>
  <si>
    <t>JACKET MICRO BASIC BASIC BOMBER JMBCBOM:OLIVE:M:SOLID:JACKET</t>
  </si>
  <si>
    <t>JACKET MICRO BASIC BASIC BOMBER JMBCBOM:OLIVE:L:SOLID:JACKET</t>
  </si>
  <si>
    <t>JACKET MICRO BASIC BASIC BOMBER JMBCBOM:OLIVE:XL:SOLID:JACKET</t>
  </si>
  <si>
    <t>JACKET MICRO BASIC HIGHNECK JMHNECK:NAVY BLUE:S:SOLID:JACKET</t>
  </si>
  <si>
    <t>JACKET MICRO BASIC HIGHNECK JMHNECK:NAVY BLUE:M:SOLID:JACKET</t>
  </si>
  <si>
    <t>JACKET MICRO BASIC HIGHNECK JMHNECK:NAVY BLUE:L:SOLID:JACKET</t>
  </si>
  <si>
    <t>JACKET MICRO BASIC HIGHNECK JMHNECK:NAVY BLUE:XL:SOLID:JACKET</t>
  </si>
  <si>
    <t>JACKET MICRO BASIC HIGHNECK JMHNECK:APRICOT:S:SOLID:JACKET</t>
  </si>
  <si>
    <t>JACKET MICRO BASIC HIGHNECK JMHNECK:APRICOT:M:SOLID:JACKET</t>
  </si>
  <si>
    <t>JACKET MICRO BASIC HIGHNECK JMHNECK:APRICOT:L:SOLID:JACKET</t>
  </si>
  <si>
    <t>JACKET MICRO BASIC HIGHNECK JMHNECK:APRICOT:XL:SOLID:JACKET</t>
  </si>
  <si>
    <t>JACKET MICRO BASIC HIGHNECK JMHNECK:SAND:S:SOLID:JACKET</t>
  </si>
  <si>
    <t>JACKET MICRO BASIC HIGHNECK JMHNECK:SAND:M:SOLID:JACKET</t>
  </si>
  <si>
    <t>JACKET MICRO BASIC HIGHNECK JMHNECK:SAND:L:SOLID:JACKET</t>
  </si>
  <si>
    <t>JACKET MICRO BASIC HIGHNECK JMHNECK:SAND:XL:SOLID:JACKET</t>
  </si>
  <si>
    <t>JACKET MICRO HOODIE HIDDEN PLAKAT JCHDZIP:VANILLA:S:SOLID:JACKET</t>
  </si>
  <si>
    <t>JACKET MICRO HOODIE HIDDEN PLAKAT JCHDZIP:VANILLA:M:SOLID:JACKET</t>
  </si>
  <si>
    <t>JACKET MICRO HOODIE HIDDEN PLAKAT JCHDZIP:VANILLA:L:SOLID:JACKET</t>
  </si>
  <si>
    <t>JACKET MICRO HOODIE HIDDEN PLAKAT JCHDZIP:VANILLA:XL:SOLID:JACKET</t>
  </si>
  <si>
    <t>JACKET MICRO CRINCKLE HALFZIPPER JMHALFZP:PASTEL GREY:S:SOLID:JACKET</t>
  </si>
  <si>
    <t>JACKET MICRO CRINCKLE HALFZIPPER JMHALFZP:PASTEL GREY:M:SOLID:JACKET</t>
  </si>
  <si>
    <t>JACKET MICRO CRINCKLE HALFZIPPER JMHALFZP:PASTEL GREY:L:SOLID:JACKET</t>
  </si>
  <si>
    <t>JACKET MICRO CRINCKLE HALFZIPPER JMHALFZP:PASTEL GREY:XL:SOLID:JACKET</t>
  </si>
  <si>
    <t>JACKET MICRO CRINCKLE HALFZIPPER JMHALFZP:NAVY BLUE:S:SOLID:JACKET</t>
  </si>
  <si>
    <t>JACKET MICRO CRINCKLE HALFZIPPER JMHALFZP:NAVY BLUE:M:SOLID:JACKET</t>
  </si>
  <si>
    <t>JACKET MICRO CRINCKLE HALFZIPPER JMHALFZP:NAVY BLUE:L:SOLID:JACKET</t>
  </si>
  <si>
    <t>JACKET MICRO CRINCKLE HALFZIPPER JMHALFZP:NAVY BLUE:XL:SOLID:JACKET</t>
  </si>
  <si>
    <t>JACKET WOVEN BOMBER COMB LEATHER JKWLEAT:BLACK:S:SOLID:JACKET</t>
  </si>
  <si>
    <t>JACKET WOVEN BOMBER COMB LEATHER JKWLEAT:BLACK:M:SOLID:JACKET</t>
  </si>
  <si>
    <t>JACKET WOVEN BOMBER COMB LEATHER JKWLEAT:BLACK:L:SOLID:JACKET</t>
  </si>
  <si>
    <t>JACKET WOVEN BOMBER COMB LEATHER JKWLEAT:BLACK:XL:SOLID:JACKET</t>
  </si>
  <si>
    <t>JACKET KNIT OTTOMAN COMB JKITIN01:SAND:S:SOLID:JACKET</t>
  </si>
  <si>
    <t>JACKET KNIT OTTOMAN COMB JKITIN01:SAND:M:SOLID:JACKET</t>
  </si>
  <si>
    <t>JACKET KNIT OTTOMAN COMB JKITIN01:SAND:L:SOLID:JACKET</t>
  </si>
  <si>
    <t>JACKET KNIT OTTOMAN COMB JKITIN01:SAND:XL:SOLID:JACKET</t>
  </si>
  <si>
    <t>JMBCBOM</t>
  </si>
  <si>
    <t>JMHNECK</t>
  </si>
  <si>
    <t>JMHALFZP</t>
  </si>
  <si>
    <t>JKWLEAT</t>
  </si>
  <si>
    <t>KI Discontinue D85</t>
  </si>
  <si>
    <t>SSDOBTEX</t>
  </si>
  <si>
    <t>SS SHIRT DOBBIE TEXTURE SSDOBTEX:SAND:S:TEXTURE:SS SHIRT</t>
  </si>
  <si>
    <t>SS SHIRT DOBBIE TEXTURE SSDOBTEX:SAND:M:TEXTURE:SS SHIRT</t>
  </si>
  <si>
    <t>SS SHIRT DOBBIE TEXTURE SSDOBTEX:SAND:L:TEXTURE:SS SHIRT</t>
  </si>
  <si>
    <t>SS SHIRT DOBBIE TEXTURE SSDOBTEX:NAVY BLUE:L:TEXTURE:SS SHIRT</t>
  </si>
  <si>
    <t>SS SHIRT DOBBIE TEXTURE SSDOBTEX:NAVY BLUE:XL:TEXTURE:SS SHIRT</t>
  </si>
  <si>
    <t>SS SHIRT DOBBIE TEXTURE SSDOBTEX:NAVY BLUE:M:TEXTURE:SS SHIRT</t>
  </si>
  <si>
    <t>SS SHIRT DOBBIE TEXTURE SSDOBTEX:NAVY BLUE:S:TEXTURE:SS SHIRT</t>
  </si>
  <si>
    <t>SS SHIRT DOBBIE TEXTURE SSDOBTEX:SAND:XL:TEXTURE:SS SHIRT</t>
  </si>
  <si>
    <t>SSAOPCHA</t>
  </si>
  <si>
    <t>SS SHIRT AOP CHAINED SSAOPCHA:NAVY BLUE:XL:PRINT:SS SHIRT</t>
  </si>
  <si>
    <t>SS SHIRT AOP CHAINED SSAOPCHA:NAVY BLUE:S:PRINT:SS SHIRT</t>
  </si>
  <si>
    <t>SS SHIRT AOP CHAINED SSAOPCHA:NAVY BLUE:M:PRINT:SS SHIRT</t>
  </si>
  <si>
    <t>SS SHIRT AOP CHAINED SSAOPCHA:NAVY BLUE:L:PRINT:SS SHIRT</t>
  </si>
  <si>
    <t>SSAOPHS</t>
  </si>
  <si>
    <t>SS SHIRT AOP HOUNDSTOOTH SSAOPHS:FROST GREY:S:PRINT:SS SHIRT</t>
  </si>
  <si>
    <t>SS SHIRT AOP HOUNDSTOOTH SSAOPHS:FROST GREY:M:PRINT:SS SHIRT</t>
  </si>
  <si>
    <t>SS SHIRT AOP HOUNDSTOOTH SSAOPHS:FROST GREY:L:PRINT:SS SHIRT</t>
  </si>
  <si>
    <t>SS SHIRT AOP HOUNDSTOOTH SSAOPHS:FROST GREY:XL:PRINT:SS SHIRT</t>
  </si>
  <si>
    <t>SSSTRPRT</t>
  </si>
  <si>
    <t>SS SHIRT STRIPE PRINT SSSTRPRT:BLACK:S:STRIPES:SS SHIRT</t>
  </si>
  <si>
    <t>SS SHIRT STRIPE PRINT SSSTRPRT:BLACK:L:STRIPES:SS SHIRT</t>
  </si>
  <si>
    <t>SS SHIRT STRIPE PRINT SSSTRPRT:BEIGE:M:STRIPES:SS SHIRT</t>
  </si>
  <si>
    <t>SS SHIRT STRIPE PRINT SSSTRPRT:BLACK:M:STRIPES:SS SHIRT</t>
  </si>
  <si>
    <t>SS SHIRT STRIPE PRINT SSSTRPRT:BEIGE:S:STRIPES:SS SHIRT</t>
  </si>
  <si>
    <t>SS SHIRT STRIPE PRINT SSSTRPRT:BEIGE:XL:STRIPES:SS SHIRT</t>
  </si>
  <si>
    <t>SS SHIRT STRIPE PRINT SSSTRPRT:BLACK:XL:STRIPES:SS SHIRT</t>
  </si>
  <si>
    <t>SS SHIRT STRIPE PRINT SSSTRPRT:BEIGE:L:STRIPES:SS SHIRT</t>
  </si>
  <si>
    <t>SS SHIRT WOVEN SOLID SHEERSUCKERS WSHERKM6:RUSTIC BROWN:S:SOLID:SS SHIRT</t>
  </si>
  <si>
    <t>SS SHIRT WOVEN SOLID SHEERSUCKERS WSHERKM6:RUSTIC BROWN:M:SOLID:SS SHIRT</t>
  </si>
  <si>
    <t>SS SHIRT WOVEN SOLID SHEERSUCKERS WSHERKM6:RUSTIC BROWN:L:SOLID:SS SHIRT</t>
  </si>
  <si>
    <t>SS SHIRT WOVEN SOLID SHEERSUCKERS WSHERKM6:RUSTIC BROWN:XL:SOLID:SS SHIRT</t>
  </si>
  <si>
    <t>SS SHIRT WOVEN SOLID SHEERSUCKERS WSHERKM6:BLACK:S:SOLID:SS SHIRT</t>
  </si>
  <si>
    <t>SS SHIRT WOVEN SOLID SHEERSUCKERS WSHERKM6:BLACK:M:SOLID:SS SHIRT</t>
  </si>
  <si>
    <t>SS SHIRT WOVEN SOLID SHEERSUCKERS WSHERKM6:BLACK:L:SOLID:SS SHIRT</t>
  </si>
  <si>
    <t>SS SHIRT WOVEN SOLID SHEERSUCKERS WSHERKM6:BLACK:XL:SOLID:SS SHIRT</t>
  </si>
  <si>
    <t>TGFLOCK</t>
  </si>
  <si>
    <t>SS T-SHIRT GRAPHIC FLOCKING ROUND CHASE LIGHT REG FIT TGFLOCK:BLACK:S:GRAPHIC:SS T-SHIRT</t>
  </si>
  <si>
    <t>SS T-SHIRT GRAPHIC FLOCKING ROUND CHASE LIGHT REG FIT TGFLOCK:BLACK:M:GRAPHIC:SS T-SHIRT</t>
  </si>
  <si>
    <t>SS T-SHIRT GRAPHIC FLOCKING ROUND CHASE LIGHT REG FIT TGFLOCK:BLACK:L:GRAPHIC:SS T-SHIRT</t>
  </si>
  <si>
    <t>SS T-SHIRT GRAPHIC FLOCKING ROUND CHASE LIGHT REG FIT TGFLOCK:BLACK:XL:GRAPHIC:SS T-SHIRT</t>
  </si>
  <si>
    <t>TGHDFLO</t>
  </si>
  <si>
    <t>SS T-SHIRT GRAPHIC HD ROUND CHASE LIGHT REG FIT TGHDFLO:KHAKI:S:GRAPHIC:SS T-SHIRT</t>
  </si>
  <si>
    <t>SS T-SHIRT GRAPHIC HD ROUND CHASE LIGHT REG FIT TGHDFLO:KHAKI:M:GRAPHIC:SS T-SHIRT</t>
  </si>
  <si>
    <t>SS T-SHIRT GRAPHIC HD ROUND CHASE LIGHT REG FIT TGHDFLO:KHAKI:L:GRAPHIC:SS T-SHIRT</t>
  </si>
  <si>
    <t>SS T-SHIRT GRAPHIC HD ROUND CHASE LIGHT REG FIT TGHDFLO:KHAKI:XL:GRAPHIC:SS T-SHIRT</t>
  </si>
  <si>
    <t>TGHDAR</t>
  </si>
  <si>
    <t>SS T-SHIRT GRAPHIC HD AWAKEN RISE REG FIT TGHDAR:OFF WHITE:S:GRAPHIC:SS T-SHIRT</t>
  </si>
  <si>
    <t>SS T-SHIRT GRAPHIC HD AWAKEN RISE REG FIT TGHDAR:OFF WHITE:M:GRAPHIC:SS T-SHIRT</t>
  </si>
  <si>
    <t>SS T-SHIRT GRAPHIC HD AWAKEN RISE REG FIT TGHDAR:OFF WHITE:L:GRAPHIC:SS T-SHIRT</t>
  </si>
  <si>
    <t>SS T-SHIRT GRAPHIC HD AWAKEN RISE REG FIT TGHDAR:OFF WHITE:XL:GRAPHIC:SS T-SHIRT</t>
  </si>
  <si>
    <t>SS T-SHIRT GRAPHIC HD AWAKEN RISE REG FIT TGHDAR:NAVY BLUE:S:GRAPHIC:SS T-SHIRT</t>
  </si>
  <si>
    <t>SS T-SHIRT GRAPHIC HD AWAKEN RISE REG FIT TGHDAR:NAVY BLUE:M:GRAPHIC:SS T-SHIRT</t>
  </si>
  <si>
    <t>SS T-SHIRT GRAPHIC HD AWAKEN RISE REG FIT TGHDAR:NAVY BLUE:L:GRAPHIC:SS T-SHIRT</t>
  </si>
  <si>
    <t>SS T-SHIRT GRAPHIC HD AWAKEN RISE REG FIT TGHDAR:NAVY BLUE:XL:GRAPHIC:SS T-SHIRT</t>
  </si>
  <si>
    <t>TGHDSAT</t>
  </si>
  <si>
    <t>SS T-SHIRT GRAPHIC HD SATURDAYS REG FIT TGHDSAT:DARK GREY:S:GRAPHIC:SS T-SHIRT</t>
  </si>
  <si>
    <t>SS T-SHIRT GRAPHIC HD SATURDAYS REG FIT TGHDSAT:DARK GREY:M:GRAPHIC:SS T-SHIRT</t>
  </si>
  <si>
    <t>SS T-SHIRT GRAPHIC HD SATURDAYS REG FIT TGHDSAT:DARK GREY:L:GRAPHIC:SS T-SHIRT</t>
  </si>
  <si>
    <t>SS T-SHIRT GRAPHIC HD SATURDAYS REG FIT TGHDSAT:DARK GREY:XL:GRAPHIC:SS T-SHIRT</t>
  </si>
  <si>
    <t>SS T-SHIRT GRAPHIC HD SATURDAYS REG FIT TGHDSAT:TAUPE GREY:S:GRAPHIC:SS T-SHIRT</t>
  </si>
  <si>
    <t>SS T-SHIRT GRAPHIC HD SATURDAYS REG FIT TGHDSAT:TAUPE GREY:M:GRAPHIC:SS T-SHIRT</t>
  </si>
  <si>
    <t>SS T-SHIRT GRAPHIC HD SATURDAYS REG FIT TGHDSAT:TAUPE GREY:L:GRAPHIC:SS T-SHIRT</t>
  </si>
  <si>
    <t>SS T-SHIRT GRAPHIC HD SATURDAYS REG FIT TGHDSAT:TAUPE GREY:XL:GRAPHIC:SS T-SHIRT</t>
  </si>
  <si>
    <t>TGDIAGON</t>
  </si>
  <si>
    <t>SS T-SHIRT GRAPHIC SMALL PRINT HD DIAGONAL TGDIAGON:NAVY BLUE:S:GRAPHIC:SS T-SHIRT</t>
  </si>
  <si>
    <t>SS T-SHIRT GRAPHIC SMALL PRINT HD DIAGONAL TGDIAGON:NAVY BLUE:M:GRAPHIC:SS T-SHIRT</t>
  </si>
  <si>
    <t>SS T-SHIRT GRAPHIC SMALL PRINT HD DIAGONAL TGDIAGON:NAVY BLUE:L:GRAPHIC:SS T-SHIRT</t>
  </si>
  <si>
    <t>SS T-SHIRT GRAPHIC SMALL PRINT HD DIAGONAL TGDIAGON:NAVY BLUE:XL:GRAPHIC:SS T-SHIRT</t>
  </si>
  <si>
    <t>SS T-SHIRT GRAPHIC SMALL PRINT HD DIAGONAL TGDIAGON:PEPPERMINT:S:GRAPHIC:SS T-SHIRT</t>
  </si>
  <si>
    <t>SS T-SHIRT GRAPHIC SMALL PRINT HD DIAGONAL TGDIAGON:PEPPERMINT:M:GRAPHIC:SS T-SHIRT</t>
  </si>
  <si>
    <t>SS T-SHIRT GRAPHIC SMALL PRINT HD DIAGONAL TGDIAGON:PEPPERMINT:L:GRAPHIC:SS T-SHIRT</t>
  </si>
  <si>
    <t>SS T-SHIRT GRAPHIC SMALL PRINT HD DIAGONAL TGDIAGON:PEPPERMINT:XL:GRAPHIC:SS T-SHIRT</t>
  </si>
  <si>
    <t>TGHDFOC</t>
  </si>
  <si>
    <t>SS T-SHIRT GRAPHIC HD FOCUS REG FIT TGHDFOC:OFF WHITE:S:GRAPHIC:SS T-SHIRT</t>
  </si>
  <si>
    <t>SS T-SHIRT GRAPHIC HD FOCUS REG FIT TGHDFOC:OFF WHITE:M:GRAPHIC:SS T-SHIRT</t>
  </si>
  <si>
    <t>SS T-SHIRT GRAPHIC HD FOCUS REG FIT TGHDFOC:OFF WHITE:L:GRAPHIC:SS T-SHIRT</t>
  </si>
  <si>
    <t>SS T-SHIRT GRAPHIC HD FOCUS REG FIT TGHDFOC:OFF WHITE:XL:GRAPHIC:SS T-SHIRT</t>
  </si>
  <si>
    <t>SS T-SHIRT GRAPHIC HD FOCUS REG FIT TGHDFOC:PEPPERMINT:S:GRAPHIC:SS T-SHIRT</t>
  </si>
  <si>
    <t>SS T-SHIRT GRAPHIC HD FOCUS REG FIT TGHDFOC:PEPPERMINT:M:GRAPHIC:SS T-SHIRT</t>
  </si>
  <si>
    <t>SS T-SHIRT GRAPHIC HD FOCUS REG FIT TGHDFOC:PEPPERMINT:L:GRAPHIC:SS T-SHIRT</t>
  </si>
  <si>
    <t>SS T-SHIRT GRAPHIC HD FOCUS REG FIT TGHDFOC:PEPPERMINT:XL:GRAPHIC:SS T-SHIRT</t>
  </si>
  <si>
    <t>TGHDJAC</t>
  </si>
  <si>
    <t>SS T-SHIRT GRAPHIC HD JACQUARD REG FIT TGHDJAC:PASTEL GREY:S:GRAPHIC:SS T-SHIRT</t>
  </si>
  <si>
    <t>SS T-SHIRT GRAPHIC HD JACQUARD REG FIT TGHDJAC:PASTEL GREY:M:GRAPHIC:SS T-SHIRT</t>
  </si>
  <si>
    <t>SS T-SHIRT GRAPHIC HD JACQUARD REG FIT TGHDJAC:PASTEL GREY:L:GRAPHIC:SS T-SHIRT</t>
  </si>
  <si>
    <t>SS T-SHIRT GRAPHIC HD JACQUARD REG FIT TGHDJAC:PASTEL GREY:XL:GRAPHIC:SS T-SHIRT</t>
  </si>
  <si>
    <t>TGABS</t>
  </si>
  <si>
    <t>SS T-SHIRT GRAPHIC FOAMING ABSTRACT REG FIT TGABS:BLACK:S:GRAPHIC:SS T-SHIRT</t>
  </si>
  <si>
    <t>SS T-SHIRT GRAPHIC FOAMING ABSTRACT REG FIT TGABS:BLACK:M:GRAPHIC:SS T-SHIRT</t>
  </si>
  <si>
    <t>SS T-SHIRT GRAPHIC FOAMING ABSTRACT REG FIT TGABS:BLACK:L:GRAPHIC:SS T-SHIRT</t>
  </si>
  <si>
    <t>SS T-SHIRT GRAPHIC FOAMING ABSTRACT REG FIT TGABS:BLACK:XL:GRAPHIC:SS T-SHIRT</t>
  </si>
  <si>
    <t>SS T-SHIRT GRAPHIC FOAMING ABSTRACT REG FIT TGABS:OFF WHITE:S:GRAPHIC:SS T-SHIRT</t>
  </si>
  <si>
    <t>SS T-SHIRT GRAPHIC FOAMING ABSTRACT REG FIT TGABS:OFF WHITE:M:GRAPHIC:SS T-SHIRT</t>
  </si>
  <si>
    <t>SS T-SHIRT GRAPHIC FOAMING ABSTRACT REG FIT TGABS:OFF WHITE:L:GRAPHIC:SS T-SHIRT</t>
  </si>
  <si>
    <t>SS T-SHIRT GRAPHIC FOAMING ABSTRACT REG FIT TGABS:OFF WHITE:XL:GRAPHIC:SS T-SHIRT</t>
  </si>
  <si>
    <t>TGAMBACK</t>
  </si>
  <si>
    <t>SS T-SHIRT GRAPHIC BACK PRINT JUST START TGAMBACK:CLASSIC BLUE:S:TEXT:SS T-SHIRT</t>
  </si>
  <si>
    <t>SS T-SHIRT GRAPHIC BACK PRINT JUST START TGAMBACK:CLASSIC BLUE:M:TEXT:SS T-SHIRT</t>
  </si>
  <si>
    <t>SS T-SHIRT GRAPHIC BACK PRINT JUST START TGAMBACK:CLASSIC BLUE:L:TEXT:SS T-SHIRT</t>
  </si>
  <si>
    <t>SS T-SHIRT GRAPHIC BACK PRINT JUST START TGAMBACK:CLASSIC BLUE:XL:TEXT:SS T-SHIRT</t>
  </si>
  <si>
    <t>TGARCI</t>
  </si>
  <si>
    <t>SS T-SHIRT GRAPHIC DTF ARCHITECTURE TGARCI:OFF WHITE:S:GRAPHIC:SS T-SHIRT</t>
  </si>
  <si>
    <t>SS T-SHIRT GRAPHIC DTF ARCHITECTURE TGARCI:OFF WHITE:M:GRAPHIC:SS T-SHIRT</t>
  </si>
  <si>
    <t>SS T-SHIRT GRAPHIC DTF ARCHITECTURE TGARCI:OFF WHITE:L:GRAPHIC:SS T-SHIRT</t>
  </si>
  <si>
    <t>SS T-SHIRT GRAPHIC DTF ARCHITECTURE TGARCI:OFF WHITE:XL:GRAPHIC:SS T-SHIRT</t>
  </si>
  <si>
    <t>SWEATSHIRT TEXTURE AMI SWTXTR01:WOOD BROWN:S:SOLID:SWEATSHIRT</t>
  </si>
  <si>
    <t>SWEATSHIRT TEXTURE AMI SWTXTR01:WOOD BROWN:M:SOLID:SWEATSHIRT</t>
  </si>
  <si>
    <t>SWEATSHIRT TEXTURE AMI SWTXTR01:WOOD BROWN:L:SOLID:SWEATSHIRT</t>
  </si>
  <si>
    <t>SWEATSHIRT TEXTURE AMI SWTXTR01:WOOD BROWN:XL:SOLID:SWEATSHIRT</t>
  </si>
  <si>
    <t>TSTPIN</t>
  </si>
  <si>
    <t>SS T-SHIRT PIN STRIPES TSTPIN:PASTEL GREY:S:STRIPES:SS T-SHIRT</t>
  </si>
  <si>
    <t>SS T-SHIRT PIN STRIPES TSTPIN:PASTEL GREY:M:STRIPES:SS T-SHIRT</t>
  </si>
  <si>
    <t>SS T-SHIRT PIN STRIPES TSTPIN:PASTEL GREY:L:STRIPES:SS T-SHIRT</t>
  </si>
  <si>
    <t>SS T-SHIRT PIN STRIPES TSTPIN:PASTEL GREY:XL:STRIPES:SS T-SHIRT</t>
  </si>
  <si>
    <t>SS T-SHIRT PIN STRIPES TSTPIN:BEIGE:S:STRIPES:SS T-SHIRT</t>
  </si>
  <si>
    <t>SS T-SHIRT PIN STRIPES TSTPIN:BEIGE:M:STRIPES:SS T-SHIRT</t>
  </si>
  <si>
    <t>SS T-SHIRT PIN STRIPES TSTPIN:BEIGE:L:STRIPES:SS T-SHIRT</t>
  </si>
  <si>
    <t>SS T-SHIRT PIN STRIPES TSTPIN:BEIGE:XL:STRIPES:SS T-SHIRT</t>
  </si>
  <si>
    <t>SS T-SHIRT PIN STRIPES TSTPIN:NAVY BLUE:S:STRIPES:SS T-SHIRT</t>
  </si>
  <si>
    <t>SS T-SHIRT PIN STRIPES TSTPIN:NAVY BLUE:M:STRIPES:SS T-SHIRT</t>
  </si>
  <si>
    <t>SS T-SHIRT PIN STRIPES TSTPIN:NAVY BLUE:L:STRIPES:SS T-SHIRT</t>
  </si>
  <si>
    <t>SS T-SHIRT PIN STRIPES TSTPIN:NAVY BLUE:XL:STRIPES:SS T-SHIRT</t>
  </si>
  <si>
    <t>TSTKEMPC</t>
  </si>
  <si>
    <t>SS T-SHIRT STRIPES JERSEY MNG POCKET TSTKEMPC:PASTEL GREY:S:STRIPES:SS T-SHIRT</t>
  </si>
  <si>
    <t>SS T-SHIRT STRIPES JERSEY MNG POCKET TSTKEMPC:PASTEL GREY:M:STRIPES:SS T-SHIRT</t>
  </si>
  <si>
    <t>SS T-SHIRT STRIPES JERSEY MNG POCKET TSTKEMPC:PASTEL GREY:L:STRIPES:SS T-SHIRT</t>
  </si>
  <si>
    <t>SS T-SHIRT STRIPES JERSEY MNG POCKET TSTKEMPC:PASTEL GREY:XL:STRIPES:SS T-SHIRT</t>
  </si>
  <si>
    <t>SS T-SHIRT STRIPES JERSEY MNG POCKET TSTKEMPC:NAVY BLUE:S:STRIPES:SS T-SHIRT</t>
  </si>
  <si>
    <t>SS T-SHIRT STRIPES JERSEY MNG POCKET TSTKEMPC:NAVY BLUE:M:STRIPES:SS T-SHIRT</t>
  </si>
  <si>
    <t>SS T-SHIRT STRIPES JERSEY MNG POCKET TSTKEMPC:NAVY BLUE:L:STRIPES:SS T-SHIRT</t>
  </si>
  <si>
    <t>SS T-SHIRT STRIPES JERSEY MNG POCKET TSTKEMPC:NAVY BLUE:XL:STRIPES:SS T-SHIRT</t>
  </si>
  <si>
    <t>TSTMANS</t>
  </si>
  <si>
    <t>SS T-SHIRT CUT &amp;SEWN MANSET JACQUARD TSTMANS:BLACK:S:SOLID:SS T-SHIRT</t>
  </si>
  <si>
    <t>SS T-SHIRT CUT &amp;SEWN MANSET JACQUARD TSTMANS:BLACK:M:SOLID:SS T-SHIRT</t>
  </si>
  <si>
    <t>SS T-SHIRT CUT &amp;SEWN MANSET JACQUARD TSTMANS:BLACK:L:SOLID:SS T-SHIRT</t>
  </si>
  <si>
    <t>SS T-SHIRT CUT &amp;SEWN MANSET JACQUARD TSTMANS:BLACK:XL:SOLID:SS T-SHIRT</t>
  </si>
  <si>
    <t>SS T-SHIRT CUT &amp;SEWN MANSET JACQUARD TSTMANS:OFF WHITE:S:SOLID:SS T-SHIRT</t>
  </si>
  <si>
    <t>SS T-SHIRT CUT &amp;SEWN MANSET JACQUARD TSTMANS:OFF WHITE:M:SOLID:SS T-SHIRT</t>
  </si>
  <si>
    <t>SS T-SHIRT CUT &amp;SEWN MANSET JACQUARD TSTMANS:OFF WHITE:L:SOLID:SS T-SHIRT</t>
  </si>
  <si>
    <t>SS T-SHIRT CUT &amp;SEWN MANSET JACQUARD TSTMANS:OFF WHITE:XL:SOLID:SS T-SHIRT</t>
  </si>
  <si>
    <t>SS T-SHIRT CUT &amp;SEWN MANSET JACQUARD TSTMANS:BEIGE:S:SOLID:SS T-SHIRT</t>
  </si>
  <si>
    <t>SS T-SHIRT CUT &amp;SEWN MANSET JACQUARD TSTMANS:BEIGE:M:SOLID:SS T-SHIRT</t>
  </si>
  <si>
    <t>SS T-SHIRT CUT &amp;SEWN MANSET JACQUARD TSTMANS:BEIGE:L:SOLID:SS T-SHIRT</t>
  </si>
  <si>
    <t>SS T-SHIRT CUT &amp;SEWN MANSET JACQUARD TSTMANS:BEIGE:XL:SOLID:SS T-SHIRT</t>
  </si>
  <si>
    <t>SS POLO SHIRT NYC TWILL KNIT SPANDEX PSNYC01:BLACK:S:SOLID:SS POLO SHIRT</t>
  </si>
  <si>
    <t>SS POLO SHIRT NYC TWILL KNIT SPANDEX PSNYC01:BLACK:M:SOLID:SS POLO SHIRT</t>
  </si>
  <si>
    <t>SS POLO SHIRT NYC TWILL KNIT SPANDEX PSNYC01:BLACK:L:SOLID:SS POLO SHIRT</t>
  </si>
  <si>
    <t>SS POLO SHIRT NYC TWILL KNIT SPANDEX PSNYC01:BLACK:XL:SOLID:SS POLO SHIRT</t>
  </si>
  <si>
    <t>PSHBOSS</t>
  </si>
  <si>
    <t>SS POLO SHIRT FANCY SOLID JERSEY SPANDEX COLLAR LIS PSHBOSS:OFF WHITE:S:SOLID:SS POLO SHIRT</t>
  </si>
  <si>
    <t>SS POLO SHIRT FANCY SOLID JERSEY SPANDEX COLLAR LIS PSHBOSS:OFF WHITE:M:SOLID:SS POLO SHIRT</t>
  </si>
  <si>
    <t>SS POLO SHIRT FANCY SOLID JERSEY SPANDEX COLLAR LIS PSHBOSS:OFF WHITE:L:SOLID:SS POLO SHIRT</t>
  </si>
  <si>
    <t>SS POLO SHIRT FANCY SOLID JERSEY SPANDEX COLLAR LIS PSHBOSS:OFF WHITE:XL:SOLID:SS POLO SHIRT</t>
  </si>
  <si>
    <t>SS POLO SHIRT FANCY SOLID JERSEY SPANDEX COLLAR LIS PSHBOSS:BLACK:S:SOLID:SS POLO SHIRT</t>
  </si>
  <si>
    <t>SS POLO SHIRT FANCY SOLID JERSEY SPANDEX COLLAR LIS PSHBOSS:BLACK:M:SOLID:SS POLO SHIRT</t>
  </si>
  <si>
    <t>SS POLO SHIRT FANCY SOLID JERSEY SPANDEX COLLAR LIS PSHBOSS:BLACK:L:SOLID:SS POLO SHIRT</t>
  </si>
  <si>
    <t>SS POLO SHIRT FANCY SOLID JERSEY SPANDEX COLLAR LIS PSHBOSS:BLACK:XL:SOLID:SS POLO SHIRT</t>
  </si>
  <si>
    <t>SS POLO SHIRT FANCY SOLID JERSEY SPANDEX COLLAR LIS PSHBOSS:SAND:S:SOLID:SS POLO SHIRT</t>
  </si>
  <si>
    <t>SS POLO SHIRT FANCY SOLID JERSEY SPANDEX COLLAR LIS PSHBOSS:SAND:M:SOLID:SS POLO SHIRT</t>
  </si>
  <si>
    <t>SS POLO SHIRT FANCY SOLID JERSEY SPANDEX COLLAR LIS PSHBOSS:SAND:L:SOLID:SS POLO SHIRT</t>
  </si>
  <si>
    <t>SS POLO SHIRT FANCY SOLID JERSEY SPANDEX COLLAR LIS PSHBOSS:SAND:XL:SOLID:SS POLO SHIRT</t>
  </si>
  <si>
    <t>JACKET KNIT OTTOMAN COMB JKITIN01:INDIGO BLUE:S:SOLID:JACKET</t>
  </si>
  <si>
    <t>JACKET KNIT OTTOMAN COMB JKITIN01:INDIGO BLUE:M:SOLID:JACKET</t>
  </si>
  <si>
    <t>JACKET KNIT OTTOMAN COMB JKITIN01:INDIGO BLUE:L:SOLID:JACKET</t>
  </si>
  <si>
    <t>JACKET KNIT OTTOMAN COMB JKITIN01:INDIGO BLUE:XL:SOLID:JACKET</t>
  </si>
  <si>
    <t>JMCBOM</t>
  </si>
  <si>
    <t>JACKET JACKET MICRO CRINCKLE BOMBER MD JMCBOM:BLACK:S:SOLID:JACKET</t>
  </si>
  <si>
    <t>JACKET JACKET MICRO CRINCKLE BOMBER MD JMCBOM:BLACK:M:SOLID:JACKET</t>
  </si>
  <si>
    <t>JACKET JACKET MICRO CRINCKLE BOMBER MD JMCBOM:BLACK:L:SOLID:JACKET</t>
  </si>
  <si>
    <t>JACKET JACKET MICRO CRINCKLE BOMBER MD JMCBOM:BLACK:XL:SOLID:JACKET</t>
  </si>
  <si>
    <t>JACKET JACKET MICRO CRINCKLE BOMBER MD JMCBOM:OLIVE:S:SOLID:JACKET</t>
  </si>
  <si>
    <t>JACKET JACKET MICRO CRINCKLE BOMBER MD JMCBOM:OLIVE:M:SOLID:JACKET</t>
  </si>
  <si>
    <t>JACKET JACKET MICRO CRINCKLE BOMBER MD JMCBOM:OLIVE:L:SOLID:JACKET</t>
  </si>
  <si>
    <t>JACKET JACKET MICRO CRINCKLE BOMBER MD JMCBOM:OLIVE:XL:SOLID:JACKET</t>
  </si>
  <si>
    <t>TGLIFE</t>
  </si>
  <si>
    <t>SS T-SHIRT GRAPHIC EMBROIDERY LIFE REG FIT TGLIFE:BLACK:S:GRAPHIC:SS T-SHIRT</t>
  </si>
  <si>
    <t>SS T-SHIRT GRAPHIC EMBROIDERY LIFE REG FIT TGLIFE:BLACK:M:GRAPHIC:SS T-SHIRT</t>
  </si>
  <si>
    <t>SS T-SHIRT GRAPHIC EMBROIDERY LIFE REG FIT TGLIFE:BLACK:L:GRAPHIC:SS T-SHIRT</t>
  </si>
  <si>
    <t>SS T-SHIRT GRAPHIC EMBROIDERY LIFE REG FIT TGLIFE:BLACK:XL:GRAPHIC:SS T-SHIRT</t>
  </si>
  <si>
    <t>TGBOSS</t>
  </si>
  <si>
    <t>SS T-SHIRT GRAPHIC FOAM PRINT DOTTED REG FIT TGBOSS:BLACK:S:GRAPHIC:SS T-SHIRT</t>
  </si>
  <si>
    <t>SS T-SHIRT GRAPHIC FOAM PRINT DOTTED REG FIT TGBOSS:BLACK:M:GRAPHIC:SS T-SHIRT</t>
  </si>
  <si>
    <t>SS T-SHIRT GRAPHIC FOAM PRINT DOTTED REG FIT TGBOSS:BLACK:L:GRAPHIC:SS T-SHIRT</t>
  </si>
  <si>
    <t>SS T-SHIRT GRAPHIC FOAM PRINT DOTTED REG FIT TGBOSS:BLACK:XL:GRAPHIC:SS T-SHIRT</t>
  </si>
  <si>
    <t>SS T-SHIRT GRAPHIC FOAM PRINT DOTTED REG FIT TGBOSS:CHRISTMAS GREEN:S:GRAPHIC:SS T-SHIRT</t>
  </si>
  <si>
    <t>SS T-SHIRT GRAPHIC FOAM PRINT DOTTED REG FIT TGBOSS:CHRISTMAS GREEN:M:GRAPHIC:SS T-SHIRT</t>
  </si>
  <si>
    <t>SS T-SHIRT GRAPHIC FOAM PRINT DOTTED REG FIT TGBOSS:CHRISTMAS GREEN:L:GRAPHIC:SS T-SHIRT</t>
  </si>
  <si>
    <t>SS T-SHIRT GRAPHIC FOAM PRINT DOTTED REG FIT TGBOSS:CHRISTMAS GREEN:XL:GRAPHIC:SS T-SHIRT</t>
  </si>
  <si>
    <t>TGSAN01</t>
  </si>
  <si>
    <t>SS T-SHIRT GRAPHIC DISC PLASTISOL PRINT REG FIT TGSAN01:BLACK:S:GRAPHIC:SS T-SHIRT</t>
  </si>
  <si>
    <t>SS T-SHIRT GRAPHIC DISC PLASTISOL PRINT REG FIT TGSAN01:BLACK:M:GRAPHIC:SS T-SHIRT</t>
  </si>
  <si>
    <t>SS T-SHIRT GRAPHIC DISC PLASTISOL PRINT REG FIT TGSAN01:BLACK:L:GRAPHIC:SS T-SHIRT</t>
  </si>
  <si>
    <t>SS T-SHIRT GRAPHIC DISC PLASTISOL PRINT REG FIT TGSAN01:BLACK:XL:GRAPHIC:SS T-SHIRT</t>
  </si>
  <si>
    <t>TGSAN02</t>
  </si>
  <si>
    <t>SS T-SHIRT GRAPHIC WHERE WORDS FOAMING PRINT REG FIT TGSAN02:NAVY BLUE:S:GRAPHIC:SS T-SHIRT</t>
  </si>
  <si>
    <t>SS T-SHIRT GRAPHIC WHERE WORDS FOAMING PRINT REG FIT TGSAN02:NAVY BLUE:M:GRAPHIC:SS T-SHIRT</t>
  </si>
  <si>
    <t>SS T-SHIRT GRAPHIC WHERE WORDS FOAMING PRINT REG FIT TGSAN02:NAVY BLUE:L:GRAPHIC:SS T-SHIRT</t>
  </si>
  <si>
    <t>SS T-SHIRT GRAPHIC WHERE WORDS FOAMING PRINT REG FIT TGSAN02:NAVY BLUE:XL:GRAPHIC:SS T-SHIRT</t>
  </si>
  <si>
    <t>TGSAN03</t>
  </si>
  <si>
    <t>SS T-SHIRT GRAPHIC JUST REMINDER HD PRINT REG FIT TGSAN03:OFF WHITE:S:GRAPHIC:SS T-SHIRT</t>
  </si>
  <si>
    <t>SS T-SHIRT GRAPHIC JUST REMINDER HD PRINT REG FIT TGSAN03:OFF WHITE:M:GRAPHIC:SS T-SHIRT</t>
  </si>
  <si>
    <t>SS T-SHIRT GRAPHIC JUST REMINDER HD PRINT REG FIT TGSAN03:OFF WHITE:L:GRAPHIC:SS T-SHIRT</t>
  </si>
  <si>
    <t>SS T-SHIRT GRAPHIC JUST REMINDER HD PRINT REG FIT TGSAN03:OFF WHITE:XL:GRAPHIC:SS T-SHIRT</t>
  </si>
  <si>
    <t>TGSAN04</t>
  </si>
  <si>
    <t>SS T-SHIRT GRAPHIC MOUNTAIN MONOCROM DTF PRINT REG FIT TGSAN04:BLACK:S:GRAPHIC:SS T-SHIRT</t>
  </si>
  <si>
    <t>SS T-SHIRT GRAPHIC MOUNTAIN MONOCROM DTF PRINT REG FIT TGSAN04:BLACK:M:GRAPHIC:SS T-SHIRT</t>
  </si>
  <si>
    <t>SS T-SHIRT GRAPHIC MOUNTAIN MONOCROM DTF PRINT REG FIT TGSAN04:BLACK:L:GRAPHIC:SS T-SHIRT</t>
  </si>
  <si>
    <t>SS T-SHIRT GRAPHIC MOUNTAIN MONOCROM DTF PRINT REG FIT TGSAN04:BLACK:XL:GRAPHIC:SS T-SHIRT</t>
  </si>
  <si>
    <t>TGSAN05</t>
  </si>
  <si>
    <t>SS T-SHIRT GRAPHIC THE RULES HD PRINT REG FIT TGSAN05:WOOD BROWN:S:GRAPHIC:SS T-SHIRT</t>
  </si>
  <si>
    <t>SS T-SHIRT GRAPHIC THE RULES HD PRINT REG FIT TGSAN05:WOOD BROWN:M:GRAPHIC:SS T-SHIRT</t>
  </si>
  <si>
    <t>SS T-SHIRT GRAPHIC THE RULES HD PRINT REG FIT TGSAN05:WOOD BROWN:L:GRAPHIC:SS T-SHIRT</t>
  </si>
  <si>
    <t>SS T-SHIRT GRAPHIC THE RULES HD PRINT REG FIT TGSAN05:WOOD BROWN:XL:GRAPHIC:SS T-SHIRT</t>
  </si>
  <si>
    <t>TGSAN06</t>
  </si>
  <si>
    <t>SS T-SHIRT GRAPHIC SMALL HD PRINT REG FIT TGSAN06:BLACK:S:GRAPHIC:SS T-SHIRT</t>
  </si>
  <si>
    <t>SS T-SHIRT GRAPHIC SMALL HD PRINT REG FIT TGSAN06:BLACK:M:GRAPHIC:SS T-SHIRT</t>
  </si>
  <si>
    <t>SS T-SHIRT GRAPHIC SMALL HD PRINT REG FIT TGSAN06:BLACK:L:GRAPHIC:SS T-SHIRT</t>
  </si>
  <si>
    <t>SS T-SHIRT GRAPHIC SMALL HD PRINT REG FIT TGSAN06:BLACK:XL:GRAPHIC:SS T-SHIRT</t>
  </si>
  <si>
    <t>TGSAN07</t>
  </si>
  <si>
    <t>SS T-SHIRT GRAPHIC DOT GRADATION HD PRINT REG FIT TGSAN07:PASTEL GREY:S:GRAPHIC:SS T-SHIRT</t>
  </si>
  <si>
    <t>SS T-SHIRT GRAPHIC DOT GRADATION HD PRINT REG FIT TGSAN07:PASTEL GREY:M:GRAPHIC:SS T-SHIRT</t>
  </si>
  <si>
    <t>SS T-SHIRT GRAPHIC DOT GRADATION HD PRINT REG FIT TGSAN07:PASTEL GREY:L:GRAPHIC:SS T-SHIRT</t>
  </si>
  <si>
    <t>SS T-SHIRT GRAPHIC DOT GRADATION HD PRINT REG FIT TGSAN07:PASTEL GREY:XL:GRAPHIC:SS T-SHIRT</t>
  </si>
  <si>
    <t>TGSAN08</t>
  </si>
  <si>
    <t>SS T-SHIRT GRAPHIC SMALLEST DETAIL HD PRINT REG FIT TGSAN08:OFF WHITE:S:GRAPHIC:SS T-SHIRT</t>
  </si>
  <si>
    <t>SS T-SHIRT GRAPHIC SMALLEST DETAIL HD PRINT REG FIT TGSAN08:OFF WHITE:M:GRAPHIC:SS T-SHIRT</t>
  </si>
  <si>
    <t>SS T-SHIRT GRAPHIC SMALLEST DETAIL HD PRINT REG FIT TGSAN08:OFF WHITE:L:GRAPHIC:SS T-SHIRT</t>
  </si>
  <si>
    <t>SS T-SHIRT GRAPHIC SMALLEST DETAIL HD PRINT REG FIT TGSAN08:OFF WHITE:XL:GRAPHIC:SS T-SHIRT</t>
  </si>
  <si>
    <t>TGSAN09</t>
  </si>
  <si>
    <t>SS T-SHIRT GRAPHIC MOUNTAIN EMBROIDERY REG FIT TGSAN09:PASTEL GREY:S:GRAPHIC:SS T-SHIRT</t>
  </si>
  <si>
    <t>SS T-SHIRT GRAPHIC MOUNTAIN EMBROIDERY REG FIT TGSAN09:PASTEL GREY:M:GRAPHIC:SS T-SHIRT</t>
  </si>
  <si>
    <t>SS T-SHIRT GRAPHIC MOUNTAIN EMBROIDERY REG FIT TGSAN09:PASTEL GREY:L:GRAPHIC:SS T-SHIRT</t>
  </si>
  <si>
    <t>SS T-SHIRT GRAPHIC MOUNTAIN EMBROIDERY REG FIT TGSAN09:PASTEL GREY:XL:GRAPHIC:SS T-SHIRT</t>
  </si>
  <si>
    <t>TGSAN10</t>
  </si>
  <si>
    <t>SS T-SHIRT GRAPHIC FREEDOM AURORA DFT PRINT REG FIT TGSAN10:OFF WHITE:S:GRAPHIC:SS T-SHIRT</t>
  </si>
  <si>
    <t>SS T-SHIRT GRAPHIC FREEDOM AURORA DFT PRINT REG FIT TGSAN10:OFF WHITE:M:GRAPHIC:SS T-SHIRT</t>
  </si>
  <si>
    <t>SS T-SHIRT GRAPHIC FREEDOM AURORA DFT PRINT REG FIT TGSAN10:OFF WHITE:L:GRAPHIC:SS T-SHIRT</t>
  </si>
  <si>
    <t>SS T-SHIRT GRAPHIC FREEDOM AURORA DFT PRINT REG FIT TGSAN10:OFF WHITE:XL:GRAPHIC:SS T-SHIRT</t>
  </si>
  <si>
    <t>TGSAN12</t>
  </si>
  <si>
    <t>SS T-SHIRT GRAPHIC HALF DISC DTF PRINT REG FIT TGSAN12:OFF WHITE:S:GRAPHIC:SS T-SHIRT</t>
  </si>
  <si>
    <t>SS T-SHIRT GRAPHIC HALF DISC DTF PRINT REG FIT TGSAN12:OFF WHITE:M:GRAPHIC:SS T-SHIRT</t>
  </si>
  <si>
    <t>SS T-SHIRT GRAPHIC HALF DISC DTF PRINT REG FIT TGSAN12:OFF WHITE:L:GRAPHIC:SS T-SHIRT</t>
  </si>
  <si>
    <t>SS T-SHIRT GRAPHIC HALF DISC DTF PRINT REG FIT TGSAN12:OFF WHITE:XL:GRAPHIC:SS T-SHIRT</t>
  </si>
  <si>
    <t>TGTWILL</t>
  </si>
  <si>
    <t>SS T-SHIRT GRAPHIC TEXTURE TWILL EMBROIDERY SMART FIT TGTWILL:DARK BROWN:S:GRAPHIC:SS T-SHIRT</t>
  </si>
  <si>
    <t>SS T-SHIRT GRAPHIC TEXTURE TWILL EMBROIDERY SMART FIT TGTWILL:DARK BROWN:M:GRAPHIC:SS T-SHIRT</t>
  </si>
  <si>
    <t>SS T-SHIRT GRAPHIC TEXTURE TWILL EMBROIDERY SMART FIT TGTWILL:DARK BROWN:L:GRAPHIC:SS T-SHIRT</t>
  </si>
  <si>
    <t>SS T-SHIRT GRAPHIC TEXTURE TWILL EMBROIDERY SMART FIT TGTWILL:DARK BROWN:XL:GRAPHIC:SS T-SHIRT</t>
  </si>
  <si>
    <t>SS T-SHIRT GRAPHIC TEXTURE TWILL EMBROIDERY SMART FIT TGTWILL:KHAKI:S:GRAPHIC:SS T-SHIRT</t>
  </si>
  <si>
    <t>SS T-SHIRT GRAPHIC TEXTURE TWILL EMBROIDERY SMART FIT TGTWILL:KHAKI:M:GRAPHIC:SS T-SHIRT</t>
  </si>
  <si>
    <t>SS T-SHIRT GRAPHIC TEXTURE TWILL EMBROIDERY SMART FIT TGTWILL:KHAKI:L:GRAPHIC:SS T-SHIRT</t>
  </si>
  <si>
    <t>SS T-SHIRT GRAPHIC TEXTURE TWILL EMBROIDERY SMART FIT TGTWILL:KHAKI:XL:GRAPHIC:SS T-SHIRT</t>
  </si>
  <si>
    <t>SS T-SHIRT GRAPHIC TEXTURE TWILL EMBROIDERY SMART FIT TGTWILL:LIGHT GREY:S:GRAPHIC:SS T-SHIRT</t>
  </si>
  <si>
    <t>SS T-SHIRT GRAPHIC TEXTURE TWILL EMBROIDERY SMART FIT TGTWILL:LIGHT GREY:M:GRAPHIC:SS T-SHIRT</t>
  </si>
  <si>
    <t>SS T-SHIRT GRAPHIC TEXTURE TWILL EMBROIDERY SMART FIT TGTWILL:LIGHT GREY:L:GRAPHIC:SS T-SHIRT</t>
  </si>
  <si>
    <t>SS T-SHIRT GRAPHIC TEXTURE TWILL EMBROIDERY SMART FIT TGTWILL:LIGHT GREY:XL:GRAPHIC:SS T-SHIRT</t>
  </si>
  <si>
    <t>TGHDROUN</t>
  </si>
  <si>
    <t>SS T-SHIRT GRAPHIC ROUND HD PRINT TGHDROUN:PASTEL GREY:S:GRAPHIC:SS T-SHIRT</t>
  </si>
  <si>
    <t>SS T-SHIRT GRAPHIC ROUND HD PRINT TGHDROUN:PASTEL GREY:M:GRAPHIC:SS T-SHIRT</t>
  </si>
  <si>
    <t>SS T-SHIRT GRAPHIC ROUND HD PRINT TGHDROUN:PASTEL GREY:L:GRAPHIC:SS T-SHIRT</t>
  </si>
  <si>
    <t>SS T-SHIRT GRAPHIC ROUND HD PRINT TGHDROUN:PASTEL GREY:XL:GRAPHIC:SS T-SHIRT</t>
  </si>
  <si>
    <t>SS T-SHIRT GRAPHIC ROUND HD PRINT TGHDROUN:NAVY BLUE:S:GRAPHIC:SS T-SHIRT</t>
  </si>
  <si>
    <t>SS T-SHIRT GRAPHIC ROUND HD PRINT TGHDROUN:NAVY BLUE:M:GRAPHIC:SS T-SHIRT</t>
  </si>
  <si>
    <t>SS T-SHIRT GRAPHIC ROUND HD PRINT TGHDROUN:NAVY BLUE:L:GRAPHIC:SS T-SHIRT</t>
  </si>
  <si>
    <t>SS T-SHIRT GRAPHIC ROUND HD PRINT TGHDROUN:NAVY BLUE:XL:GRAPHIC:SS T-SHIRT</t>
  </si>
  <si>
    <t>TGGREAT</t>
  </si>
  <si>
    <t>SS T-SHIRT GRAPHIC THE GREAT TGGREAT:OFF WHITE:S:GRAPHIC:SS T-SHIRT</t>
  </si>
  <si>
    <t>SS T-SHIRT GRAPHIC THE GREAT TGGREAT:OFF WHITE:M:GRAPHIC:SS T-SHIRT</t>
  </si>
  <si>
    <t>SS T-SHIRT GRAPHIC THE GREAT TGGREAT:OFF WHITE:L:GRAPHIC:SS T-SHIRT</t>
  </si>
  <si>
    <t>SS T-SHIRT GRAPHIC THE GREAT TGGREAT:OFF WHITE:XL:GRAPHIC:SS T-SHIRT</t>
  </si>
  <si>
    <t>TSCRIN</t>
  </si>
  <si>
    <t>SS T-SHIRT SOLID TEXTURE CRINCLE ROUNDNECK TSCRIN:NAVY BLUE:S:SOLID:SS T-SHIRT</t>
  </si>
  <si>
    <t>SS T-SHIRT SOLID TEXTURE CRINCLE ROUNDNECK TSCRIN:NAVY BLUE:M:SOLID:SS T-SHIRT</t>
  </si>
  <si>
    <t>SS T-SHIRT SOLID TEXTURE CRINCLE ROUNDNECK TSCRIN:NAVY BLUE:L:SOLID:SS T-SHIRT</t>
  </si>
  <si>
    <t>SS T-SHIRT SOLID TEXTURE CRINCLE ROUNDNECK TSCRIN:NAVY BLUE:XL:SOLID:SS T-SHIRT</t>
  </si>
  <si>
    <t>SS T-SHIRT SOLID TEXTURE CRINCLE ROUNDNECK TSCRIN:JADE:S:SOLID:SS T-SHIRT</t>
  </si>
  <si>
    <t>SS T-SHIRT SOLID TEXTURE CRINCLE ROUNDNECK TSCRIN:JADE:M:SOLID:SS T-SHIRT</t>
  </si>
  <si>
    <t>SS T-SHIRT SOLID TEXTURE CRINCLE ROUNDNECK TSCRIN:JADE:L:SOLID:SS T-SHIRT</t>
  </si>
  <si>
    <t>SS T-SHIRT SOLID TEXTURE CRINCLE ROUNDNECK TSCRIN:JADE:XL:SOLID:SS T-SHIRT</t>
  </si>
  <si>
    <t>TSMESSPC</t>
  </si>
  <si>
    <t>SS T-SHIRT SOLID TEXTURE MESS ROUNDNECK POCKET (GANTI KAIN) TSMESSPC:WOOD BROWN:S:SOLID:SS T-SHIRT</t>
  </si>
  <si>
    <t>SS T-SHIRT SOLID TEXTURE MESS ROUNDNECK POCKET (GANTI KAIN) TSMESSPC:WOOD BROWN:M:SOLID:SS T-SHIRT</t>
  </si>
  <si>
    <t>SS T-SHIRT SOLID TEXTURE MESS ROUNDNECK POCKET (GANTI KAIN) TSMESSPC:WOOD BROWN:L:SOLID:SS T-SHIRT</t>
  </si>
  <si>
    <t>SS T-SHIRT SOLID TEXTURE MESS ROUNDNECK POCKET (GANTI KAIN) TSMESSPC:WOOD BROWN:XL:SOLID:SS T-SHIRT</t>
  </si>
  <si>
    <t>SS T-SHIRT SOLID TEXTURE MESS ROUNDNECK POCKET (GANTI KAIN) TSMESSPC:OFF WHITE:S:SOLID:SS T-SHIRT</t>
  </si>
  <si>
    <t>SS T-SHIRT SOLID TEXTURE MESS ROUNDNECK POCKET (GANTI KAIN) TSMESSPC:OFF WHITE:M:SOLID:SS T-SHIRT</t>
  </si>
  <si>
    <t>SS T-SHIRT SOLID TEXTURE MESS ROUNDNECK POCKET (GANTI KAIN) TSMESSPC:OFF WHITE:L:SOLID:SS T-SHIRT</t>
  </si>
  <si>
    <t>SS T-SHIRT SOLID TEXTURE MESS ROUNDNECK POCKET (GANTI KAIN) TSMESSPC:OFF WHITE:XL:SOLID:SS T-SHIRT</t>
  </si>
  <si>
    <t>TSTWILL</t>
  </si>
  <si>
    <t>SS T-SHIRT SOLID TEXTURE TWILL KNIT ROUNDNECK TSTWILL:OFF WHITE:S:SOLID:SS T-SHIRT</t>
  </si>
  <si>
    <t>SS T-SHIRT SOLID TEXTURE TWILL KNIT ROUNDNECK TSTWILL:OFF WHITE:M:SOLID:SS T-SHIRT</t>
  </si>
  <si>
    <t>SS T-SHIRT SOLID TEXTURE TWILL KNIT ROUNDNECK TSTWILL:OFF WHITE:L:SOLID:SS T-SHIRT</t>
  </si>
  <si>
    <t>SS T-SHIRT SOLID TEXTURE TWILL KNIT ROUNDNECK TSTWILL:OFF WHITE:XL:SOLID:SS T-SHIRT</t>
  </si>
  <si>
    <t>SS T-SHIRT SOLID TEXTURE TWILL KNIT ROUNDNECK TSTWILL:BLACK:S:SOLID:SS T-SHIRT</t>
  </si>
  <si>
    <t>SS T-SHIRT SOLID TEXTURE TWILL KNIT ROUNDNECK TSTWILL:BLACK:M:SOLID:SS T-SHIRT</t>
  </si>
  <si>
    <t>SS T-SHIRT SOLID TEXTURE TWILL KNIT ROUNDNECK TSTWILL:BLACK:L:SOLID:SS T-SHIRT</t>
  </si>
  <si>
    <t>SS T-SHIRT SOLID TEXTURE TWILL KNIT ROUNDNECK TSTWILL:BLACK:XL:SOLID:SS T-SHIRT</t>
  </si>
  <si>
    <t>SS T-SHIRT SOLID TEXTURE TWILL KNIT ROUNDNECK TSTWILL:KHAKI:S:SOLID:SS T-SHIRT</t>
  </si>
  <si>
    <t>SS T-SHIRT SOLID TEXTURE TWILL KNIT ROUNDNECK TSTWILL:KHAKI:M:SOLID:SS T-SHIRT</t>
  </si>
  <si>
    <t>SS T-SHIRT SOLID TEXTURE TWILL KNIT ROUNDNECK TSTWILL:KHAKI:L:SOLID:SS T-SHIRT</t>
  </si>
  <si>
    <t>SS T-SHIRT SOLID TEXTURE TWILL KNIT ROUNDNECK TSTWILL:KHAKI:XL:SOLID:SS T-SHIRT</t>
  </si>
  <si>
    <t>TSCHINA</t>
  </si>
  <si>
    <t>SS T-SHIRT SOLID TEXTURE FR CHINA SWTR SMART FIT TSCHINA:NAVY BLUE:S:SOLID:SS T-SHIRT</t>
  </si>
  <si>
    <t>SS T-SHIRT SOLID TEXTURE FR CHINA SWTR SMART FIT TSCHINA:NAVY BLUE:M:SOLID:SS T-SHIRT</t>
  </si>
  <si>
    <t>SS T-SHIRT SOLID TEXTURE FR CHINA SWTR SMART FIT TSCHINA:NAVY BLUE:L:SOLID:SS T-SHIRT</t>
  </si>
  <si>
    <t>SS T-SHIRT SOLID TEXTURE FR CHINA SWTR SMART FIT TSCHINA:NAVY BLUE:XL:SOLID:SS T-SHIRT</t>
  </si>
  <si>
    <t>SS T-SHIRT SOLID TEXTURE FR CHINA SWTR SMART FIT TSCHINA:BEIGE:S:SOLID:SS T-SHIRT</t>
  </si>
  <si>
    <t>SS T-SHIRT SOLID TEXTURE FR CHINA SWTR SMART FIT TSCHINA:BEIGE:M:SOLID:SS T-SHIRT</t>
  </si>
  <si>
    <t>SS T-SHIRT SOLID TEXTURE FR CHINA SWTR SMART FIT TSCHINA:BEIGE:L:SOLID:SS T-SHIRT</t>
  </si>
  <si>
    <t>SS T-SHIRT SOLID TEXTURE FR CHINA SWTR SMART FIT TSCHINA:BEIGE:XL:SOLID:SS T-SHIRT</t>
  </si>
  <si>
    <t>SS T-SHIRT SOLID TEXTURE FR CHINA SWTR SMART FIT TSCHINA:CHARCOAL:S:SOLID:SS T-SHIRT</t>
  </si>
  <si>
    <t>SS T-SHIRT SOLID TEXTURE FR CHINA SWTR SMART FIT TSCHINA:CHARCOAL:M:SOLID:SS T-SHIRT</t>
  </si>
  <si>
    <t>SS T-SHIRT SOLID TEXTURE FR CHINA SWTR SMART FIT TSCHINA:CHARCOAL:L:SOLID:SS T-SHIRT</t>
  </si>
  <si>
    <t>SS T-SHIRT SOLID TEXTURE FR CHINA SWTR SMART FIT TSCHINA:CHARCOAL:XL:SOLID:SS T-SHIRT</t>
  </si>
  <si>
    <t>TSBUSAN</t>
  </si>
  <si>
    <t>SS T-SHIRT SOLID TEXTURE BUSAN KNIT POCKET SMART FIT TSBUSAN:SAND:S:SOLID:SS T-SHIRT</t>
  </si>
  <si>
    <t>SS T-SHIRT SOLID TEXTURE BUSAN KNIT POCKET SMART FIT TSBUSAN:SAND:M:SOLID:SS T-SHIRT</t>
  </si>
  <si>
    <t>SS T-SHIRT SOLID TEXTURE BUSAN KNIT POCKET SMART FIT TSBUSAN:SAND:L:SOLID:SS T-SHIRT</t>
  </si>
  <si>
    <t>SS T-SHIRT SOLID TEXTURE BUSAN KNIT POCKET SMART FIT TSBUSAN:SAND:XL:SOLID:SS T-SHIRT</t>
  </si>
  <si>
    <t>SS T-SHIRT SOLID TEXTURE BUSAN KNIT POCKET SMART FIT TSBUSAN:TEAL:S:SOLID:SS T-SHIRT</t>
  </si>
  <si>
    <t>SS T-SHIRT SOLID TEXTURE BUSAN KNIT POCKET SMART FIT TSBUSAN:TEAL:M:SOLID:SS T-SHIRT</t>
  </si>
  <si>
    <t>SS T-SHIRT SOLID TEXTURE BUSAN KNIT POCKET SMART FIT TSBUSAN:TEAL:L:SOLID:SS T-SHIRT</t>
  </si>
  <si>
    <t>SS T-SHIRT SOLID TEXTURE BUSAN KNIT POCKET SMART FIT TSBUSAN:TEAL:XL:SOLID:SS T-SHIRT</t>
  </si>
  <si>
    <t>TSPLEAT</t>
  </si>
  <si>
    <t>SS T-SHIRT SOLID TEXTURE PLEATED KNIT SMART FIT TSPLEAT:WOOD BROWN:S:SOLID:SS T-SHIRT</t>
  </si>
  <si>
    <t>SS T-SHIRT SOLID TEXTURE PLEATED KNIT SMART FIT TSPLEAT:WOOD BROWN:M:SOLID:SS T-SHIRT</t>
  </si>
  <si>
    <t>SS T-SHIRT SOLID TEXTURE PLEATED KNIT SMART FIT TSPLEAT:WOOD BROWN:L:SOLID:SS T-SHIRT</t>
  </si>
  <si>
    <t>SS T-SHIRT SOLID TEXTURE PLEATED KNIT SMART FIT TSPLEAT:WOOD BROWN:XL:SOLID:SS T-SHIRT</t>
  </si>
  <si>
    <t>SS T-SHIRT SOLID TEXTURE PLEATED KNIT SMART FIT TSPLEAT:BLACK:S:SOLID:SS T-SHIRT</t>
  </si>
  <si>
    <t>SS T-SHIRT SOLID TEXTURE PLEATED KNIT SMART FIT TSPLEAT:BLACK:M:SOLID:SS T-SHIRT</t>
  </si>
  <si>
    <t>SS T-SHIRT SOLID TEXTURE PLEATED KNIT SMART FIT TSPLEAT:BLACK:L:SOLID:SS T-SHIRT</t>
  </si>
  <si>
    <t>SS T-SHIRT SOLID TEXTURE PLEATED KNIT SMART FIT TSPLEAT:BLACK:XL:SOLID:SS T-SHIRT</t>
  </si>
  <si>
    <t>SS T-SHIRT STRIPES JERSEY MNG POCKET TSTKEMPC:CHRISTMAS GREEN:S:STRIPES:SS T-SHIRT</t>
  </si>
  <si>
    <t>SS T-SHIRT STRIPES JERSEY MNG POCKET TSTKEMPC:CHRISTMAS GREEN:M:STRIPES:SS T-SHIRT</t>
  </si>
  <si>
    <t>SS T-SHIRT STRIPES JERSEY MNG POCKET TSTKEMPC:CHRISTMAS GREEN:L:STRIPES:SS T-SHIRT</t>
  </si>
  <si>
    <t>SS T-SHIRT STRIPES JERSEY MNG POCKET TSTKEMPC:CHRISTMAS GREEN:XL:STRIPES:SS T-SHIRT</t>
  </si>
  <si>
    <t>SS T-SHIRT STRIPES JERSEY MNG POCKET TSTKEMPC:TEAL:S:STRIPES:SS T-SHIRT</t>
  </si>
  <si>
    <t>SS T-SHIRT STRIPES JERSEY MNG POCKET TSTKEMPC:TEAL:M:STRIPES:SS T-SHIRT</t>
  </si>
  <si>
    <t>SS T-SHIRT STRIPES JERSEY MNG POCKET TSTKEMPC:TEAL:L:STRIPES:SS T-SHIRT</t>
  </si>
  <si>
    <t>SS T-SHIRT STRIPES JERSEY MNG POCKET TSTKEMPC:TEAL:XL:STRIPES:SS T-SHIRT</t>
  </si>
  <si>
    <t>TSTFKNIT</t>
  </si>
  <si>
    <t>SS T-SHIRT STRIPES FLATKNIT ACRYLIC TSTFKNIT:BLACK:S:STRIPES:SS T-SHIRT</t>
  </si>
  <si>
    <t>SS T-SHIRT STRIPES FLATKNIT ACRYLIC TSTFKNIT:BLACK:M:STRIPES:SS T-SHIRT</t>
  </si>
  <si>
    <t>SS T-SHIRT STRIPES FLATKNIT ACRYLIC TSTFKNIT:BLACK:L:STRIPES:SS T-SHIRT</t>
  </si>
  <si>
    <t>SS T-SHIRT STRIPES FLATKNIT ACRYLIC TSTFKNIT:BLACK:XL:STRIPES:SS T-SHIRT</t>
  </si>
  <si>
    <t>SS T-SHIRT STRIPES FLATKNIT ACRYLIC TSTFKNIT:OFF WHITE:S:STRIPES:SS T-SHIRT</t>
  </si>
  <si>
    <t>SS T-SHIRT STRIPES FLATKNIT ACRYLIC TSTFKNIT:OFF WHITE:M:STRIPES:SS T-SHIRT</t>
  </si>
  <si>
    <t>SS T-SHIRT STRIPES FLATKNIT ACRYLIC TSTFKNIT:OFF WHITE:L:STRIPES:SS T-SHIRT</t>
  </si>
  <si>
    <t>SS T-SHIRT STRIPES FLATKNIT ACRYLIC TSTFKNIT:OFF WHITE:XL:STRIPES:SS T-SHIRT</t>
  </si>
  <si>
    <t>SS POLO SHIRT NYC TWILL KNIT SPANDEX PSNYC01:KHAKI:S:SOLID:SS POLO SHIRT</t>
  </si>
  <si>
    <t>SS POLO SHIRT NYC TWILL KNIT SPANDEX PSNYC01:KHAKI:M:SOLID:SS POLO SHIRT</t>
  </si>
  <si>
    <t>SS POLO SHIRT NYC TWILL KNIT SPANDEX PSNYC01:KHAKI:L:SOLID:SS POLO SHIRT</t>
  </si>
  <si>
    <t>SS POLO SHIRT NYC TWILL KNIT SPANDEX PSNYC01:KHAKI:XL:SOLID:SS POLO SHIRT</t>
  </si>
  <si>
    <t>SS POLO SHIRT NYC TWILL KNIT SPANDEX PSNYC01:CHRISTMAS GREEN:S:SOLID:SS POLO SHIRT</t>
  </si>
  <si>
    <t>SS POLO SHIRT NYC TWILL KNIT SPANDEX PSNYC01:CHRISTMAS GREEN:M:SOLID:SS POLO SHIRT</t>
  </si>
  <si>
    <t>SS POLO SHIRT NYC TWILL KNIT SPANDEX PSNYC01:CHRISTMAS GREEN:L:SOLID:SS POLO SHIRT</t>
  </si>
  <si>
    <t>SS POLO SHIRT NYC TWILL KNIT SPANDEX PSNYC01:CHRISTMAS GREEN:XL:SOLID:SS POLO SHIRT</t>
  </si>
  <si>
    <t>PSLSIN</t>
  </si>
  <si>
    <t>LS POLO SHIRT INTERLOCK WITH RIB PSLSIN:SAND:S:SOLID:LS POLO SHIRT</t>
  </si>
  <si>
    <t>LS POLO SHIRT INTERLOCK WITH RIB PSLSIN:SAND:M:SOLID:LS POLO SHIRT</t>
  </si>
  <si>
    <t>LS POLO SHIRT INTERLOCK WITH RIB PSLSIN:SAND:L:SOLID:LS POLO SHIRT</t>
  </si>
  <si>
    <t>LS POLO SHIRT INTERLOCK WITH RIB PSLSIN:SAND:XL:SOLID:LS POLO SHIRT</t>
  </si>
  <si>
    <t>LS POLO SHIRT INTERLOCK WITH RIB PSLSIN:CHARCOAL:S:SOLID:LS POLO SHIRT</t>
  </si>
  <si>
    <t>LS POLO SHIRT INTERLOCK WITH RIB PSLSIN:CHARCOAL:M:SOLID:LS POLO SHIRT</t>
  </si>
  <si>
    <t>LS POLO SHIRT INTERLOCK WITH RIB PSLSIN:CHARCOAL:L:SOLID:LS POLO SHIRT</t>
  </si>
  <si>
    <t>LS POLO SHIRT INTERLOCK WITH RIB PSLSIN:CHARCOAL:XL:SOLID:LS POLO SHIRT</t>
  </si>
  <si>
    <t>SS POLO SHIRT SOLID REPEAT TEXTURE PSKMT01:CHRISTMAS GREEN:S:SOLID:SS POLO SHIRT</t>
  </si>
  <si>
    <t>SS POLO SHIRT SOLID REPEAT TEXTURE PSKMT01:CHRISTMAS GREEN:M:SOLID:SS POLO SHIRT</t>
  </si>
  <si>
    <t>SS POLO SHIRT SOLID REPEAT TEXTURE PSKMT01:CHRISTMAS GREEN:L:SOLID:SS POLO SHIRT</t>
  </si>
  <si>
    <t>SS POLO SHIRT SOLID REPEAT TEXTURE PSKMT01:CHRISTMAS GREEN:XL:SOLID:SS POLO SHIRT</t>
  </si>
  <si>
    <t>PSCHAIN</t>
  </si>
  <si>
    <t>SS POLO SHIRT SOLID TEXTURE CHAIN VERTICAL PIL SMARTFIT PSCHAIN:NAVY BLUE:S:SOLID:SS POLO SHIRT</t>
  </si>
  <si>
    <t>SS POLO SHIRT SOLID TEXTURE CHAIN VERTICAL PIL SMARTFIT PSCHAIN:NAVY BLUE:M:SOLID:SS POLO SHIRT</t>
  </si>
  <si>
    <t>SS POLO SHIRT SOLID TEXTURE CHAIN VERTICAL PIL SMARTFIT PSCHAIN:NAVY BLUE:L:SOLID:SS POLO SHIRT</t>
  </si>
  <si>
    <t>SS POLO SHIRT SOLID TEXTURE CHAIN VERTICAL PIL SMARTFIT PSCHAIN:NAVY BLUE:XL:SOLID:SS POLO SHIRT</t>
  </si>
  <si>
    <t>SS POLO SHIRT SOLID TEXTURE CHAIN VERTICAL PIL SMARTFIT PSCHAIN:PASTEL GREEN:S:SOLID:SS POLO SHIRT</t>
  </si>
  <si>
    <t>SS POLO SHIRT SOLID TEXTURE CHAIN VERTICAL PIL SMARTFIT PSCHAIN:PASTEL GREEN:M:SOLID:SS POLO SHIRT</t>
  </si>
  <si>
    <t>SS POLO SHIRT SOLID TEXTURE CHAIN VERTICAL PIL SMARTFIT PSCHAIN:PASTEL GREEN:L:SOLID:SS POLO SHIRT</t>
  </si>
  <si>
    <t>SS POLO SHIRT SOLID TEXTURE CHAIN VERTICAL PIL SMARTFIT PSCHAIN:PASTEL GREEN:XL:SOLID:SS POLO SHIRT</t>
  </si>
  <si>
    <t>SS POLO SHIRT STRIPES RUGBY PSTRGBY:GOLDEN BROWN:S:STRIPES:SS POLO SHIRT</t>
  </si>
  <si>
    <t>SS POLO SHIRT STRIPES RUGBY PSTRGBY:GOLDEN BROWN:M:STRIPES:SS POLO SHIRT</t>
  </si>
  <si>
    <t>SS POLO SHIRT STRIPES RUGBY PSTRGBY:GOLDEN BROWN:L:STRIPES:SS POLO SHIRT</t>
  </si>
  <si>
    <t>SS POLO SHIRT STRIPES RUGBY PSTRGBY:GOLDEN BROWN:XL:STRIPES:SS POLO SHIRT</t>
  </si>
  <si>
    <t>SS POLO SHIRT STRIPES RUGBY PSTRGBY:CHRISTMAS GREEN:S:STRIPES:SS POLO SHIRT</t>
  </si>
  <si>
    <t>SS POLO SHIRT STRIPES RUGBY PSTRGBY:CHRISTMAS GREEN:M:STRIPES:SS POLO SHIRT</t>
  </si>
  <si>
    <t>SS POLO SHIRT STRIPES RUGBY PSTRGBY:CHRISTMAS GREEN:L:STRIPES:SS POLO SHIRT</t>
  </si>
  <si>
    <t>SS POLO SHIRT STRIPES RUGBY PSTRGBY:CHRISTMAS GREEN:XL:STRIPES:SS POLO SHIRT</t>
  </si>
  <si>
    <t>PSTVERTI</t>
  </si>
  <si>
    <t>SS POLO SHIRT STRIPE VERTICAL BASIC PLAKAT PSTVERTI:BLACK:S:STRIPES:SS POLO SHIRT</t>
  </si>
  <si>
    <t>SS POLO SHIRT STRIPE VERTICAL BASIC PLAKAT PSTVERTI:BLACK:M:STRIPES:SS POLO SHIRT</t>
  </si>
  <si>
    <t>SS POLO SHIRT STRIPE VERTICAL BASIC PLAKAT PSTVERTI:BLACK:L:STRIPES:SS POLO SHIRT</t>
  </si>
  <si>
    <t>SS POLO SHIRT STRIPE VERTICAL BASIC PLAKAT PSTVERTI:BLACK:XL:STRIPES:SS POLO SHIRT</t>
  </si>
  <si>
    <t>SS POLO SHIRT STRIPE VERTICAL BASIC PLAKAT PSTVERTI:OFF WHITE:S:STRIPES:SS POLO SHIRT</t>
  </si>
  <si>
    <t>SS POLO SHIRT STRIPE VERTICAL BASIC PLAKAT PSTVERTI:OFF WHITE:M:STRIPES:SS POLO SHIRT</t>
  </si>
  <si>
    <t>SS POLO SHIRT STRIPE VERTICAL BASIC PLAKAT PSTVERTI:OFF WHITE:L:STRIPES:SS POLO SHIRT</t>
  </si>
  <si>
    <t>SS POLO SHIRT STRIPE VERTICAL BASIC PLAKAT PSTVERTI:OFF WHITE:XL:STRIPES:SS POLO SHIRT</t>
  </si>
  <si>
    <t>PSTCREW</t>
  </si>
  <si>
    <t>SS POLO SHIRT STRIPES JCREW COLLAR SHELL FABRIC PSTCREW:BLACK:S:STRIPES:SS POLO SHIRT</t>
  </si>
  <si>
    <t>SS POLO SHIRT STRIPES JCREW COLLAR SHELL FABRIC PSTCREW:BLACK:M:STRIPES:SS POLO SHIRT</t>
  </si>
  <si>
    <t>SS POLO SHIRT STRIPES JCREW COLLAR SHELL FABRIC PSTCREW:BLACK:L:STRIPES:SS POLO SHIRT</t>
  </si>
  <si>
    <t>SS POLO SHIRT STRIPES JCREW COLLAR SHELL FABRIC PSTCREW:BLACK:XL:STRIPES:SS POLO SHIRT</t>
  </si>
  <si>
    <t>SS POLO SHIRT STRIPES JCREW COLLAR SHELL FABRIC PSTCREW:KHAKI:S:STRIPES:SS POLO SHIRT</t>
  </si>
  <si>
    <t>SS POLO SHIRT STRIPES JCREW COLLAR SHELL FABRIC PSTCREW:KHAKI:M:STRIPES:SS POLO SHIRT</t>
  </si>
  <si>
    <t>SS POLO SHIRT STRIPES JCREW COLLAR SHELL FABRIC PSTCREW:KHAKI:L:STRIPES:SS POLO SHIRT</t>
  </si>
  <si>
    <t>SS POLO SHIRT STRIPES JCREW COLLAR SHELL FABRIC PSTCREW:KHAKI:XL:STRIPES:SS POLO SHIRT</t>
  </si>
  <si>
    <t>SSKNTCNS</t>
  </si>
  <si>
    <t>SS SHIRT KNITT CUT AND SEWN SSKNTCNS:OFF WHITE:S:SOLID:SS SHIRT</t>
  </si>
  <si>
    <t>SS SHIRT KNITT CUT AND SEWN SSKNTCNS:OFF WHITE:M:SOLID:SS SHIRT</t>
  </si>
  <si>
    <t>SS SHIRT KNITT CUT AND SEWN SSKNTCNS:OFF WHITE:L:SOLID:SS SHIRT</t>
  </si>
  <si>
    <t>SS SHIRT KNITT CUT AND SEWN SSKNTCNS:OFF WHITE:XL:SOLID:SS SHIRT</t>
  </si>
  <si>
    <t>SS SHIRT KNITT CUT AND SEWN SSKNTCNS:BEIGE:S:SOLID:SS SHIRT</t>
  </si>
  <si>
    <t>SS SHIRT KNITT CUT AND SEWN SSKNTCNS:BEIGE:M:SOLID:SS SHIRT</t>
  </si>
  <si>
    <t>SS SHIRT KNITT CUT AND SEWN SSKNTCNS:BEIGE:L:SOLID:SS SHIRT</t>
  </si>
  <si>
    <t>SS SHIRT KNITT CUT AND SEWN SSKNTCNS:BEIGE:XL:SOLID:SS SHIRT</t>
  </si>
  <si>
    <t>SS SHIRT KNITT CUT AND SEWN SSKNTCNS:FROST GREY:S:SOLID:SS SHIRT</t>
  </si>
  <si>
    <t>SS SHIRT KNITT CUT AND SEWN SSKNTCNS:FROST GREY:M:SOLID:SS SHIRT</t>
  </si>
  <si>
    <t>SS SHIRT KNITT CUT AND SEWN SSKNTCNS:FROST GREY:L:SOLID:SS SHIRT</t>
  </si>
  <si>
    <t>SS SHIRT KNITT CUT AND SEWN SSKNTCNS:FROST GREY:XL:SOLID:SS SHIRT</t>
  </si>
  <si>
    <t>SSKNTAMI</t>
  </si>
  <si>
    <t>SS SHIRT RELAX FITTED KNITT AMI SSKNTAMI:DARK GREEN:S:SOLID:SS SHIRT</t>
  </si>
  <si>
    <t>SS SHIRT RELAX FITTED KNITT AMI SSKNTAMI:DARK GREEN:M:SOLID:SS SHIRT</t>
  </si>
  <si>
    <t>SS SHIRT RELAX FITTED KNITT AMI SSKNTAMI:DARK GREEN:L:SOLID:SS SHIRT</t>
  </si>
  <si>
    <t>SS SHIRT RELAX FITTED KNITT AMI SSKNTAMI:DARK GREEN:XL:SOLID:SS SHIRT</t>
  </si>
  <si>
    <t>SS SHIRT RELAX FITTED KNITT AMI SSKNTAMI:WINE:S:SOLID:SS SHIRT</t>
  </si>
  <si>
    <t>SS SHIRT RELAX FITTED KNITT AMI SSKNTAMI:WINE:M:SOLID:SS SHIRT</t>
  </si>
  <si>
    <t>SS SHIRT RELAX FITTED KNITT AMI SSKNTAMI:WINE:L:SOLID:SS SHIRT</t>
  </si>
  <si>
    <t>SS SHIRT RELAX FITTED KNITT AMI SSKNTAMI:WINE:XL:SOLID:SS SHIRT</t>
  </si>
  <si>
    <t>SWEATSHIRT TEXTURE AMI SWTXTR01:JADE:S:SOLID:SWEATSHIRT</t>
  </si>
  <si>
    <t>SWEATSHIRT TEXTURE AMI SWTXTR01:JADE:M:SOLID:SWEATSHIRT</t>
  </si>
  <si>
    <t>SWEATSHIRT TEXTURE AMI SWTXTR01:JADE:L:SOLID:SWEATSHIRT</t>
  </si>
  <si>
    <t>SWEATSHIRT TEXTURE AMI SWTXTR01:JADE:XL:SOLID:SWEATSHIRT</t>
  </si>
  <si>
    <t>SWEATSHIRT TEXTURE AMI SWTXTR01:KHAKI:S:SOLID:SWEATSHIRT</t>
  </si>
  <si>
    <t>SWEATSHIRT TEXTURE AMI SWTXTR01:KHAKI:M:SOLID:SWEATSHIRT</t>
  </si>
  <si>
    <t>SWEATSHIRT TEXTURE AMI SWTXTR01:KHAKI:L:SOLID:SWEATSHIRT</t>
  </si>
  <si>
    <t>SWEATSHIRT TEXTURE AMI SWTXTR01:KHAKI:XL:SOLID:SWEATSHIRT</t>
  </si>
  <si>
    <t>SWTXCHIN</t>
  </si>
  <si>
    <t>SWEATSHIRT BASIC ROUNDNECK TEXTURE CHINA SWTXCHIN:BEIGE:S:SOLID:SWEATSHIRT</t>
  </si>
  <si>
    <t>SWEATSHIRT BASIC ROUNDNECK TEXTURE CHINA SWTXCHIN:BEIGE:M:SOLID:SWEATSHIRT</t>
  </si>
  <si>
    <t>SWEATSHIRT BASIC ROUNDNECK TEXTURE CHINA SWTXCHIN:BEIGE:L:SOLID:SWEATSHIRT</t>
  </si>
  <si>
    <t>SWEATSHIRT BASIC ROUNDNECK TEXTURE CHINA SWTXCHIN:BEIGE:XL:SOLID:SWEATSHIRT</t>
  </si>
  <si>
    <t>SWEATSHIRT BASIC ROUNDNECK TEXTURE CHINA SWTXCHIN:BLACK:S:SOLID:SWEATSHIRT</t>
  </si>
  <si>
    <t>SWEATSHIRT BASIC ROUNDNECK TEXTURE CHINA SWTXCHIN:BLACK:M:SOLID:SWEATSHIRT</t>
  </si>
  <si>
    <t>SWEATSHIRT BASIC ROUNDNECK TEXTURE CHINA SWTXCHIN:BLACK:L:SOLID:SWEATSHIRT</t>
  </si>
  <si>
    <t>SWEATSHIRT BASIC ROUNDNECK TEXTURE CHINA SWTXCHIN:BLACK:XL:SOLID:SWEATSHIRT</t>
  </si>
  <si>
    <t>JMBASIC</t>
  </si>
  <si>
    <t>JACKET MICRO BASIC BOMBER SNAP BUTTON POCKET JMBASIC:BLACK:S:SOLID:JACKET</t>
  </si>
  <si>
    <t>JACKET MICRO BASIC BOMBER SNAP BUTTON POCKET JMBASIC:BLACK:M:SOLID:JACKET</t>
  </si>
  <si>
    <t>JACKET MICRO BASIC BOMBER SNAP BUTTON POCKET JMBASIC:BLACK:L:SOLID:JACKET</t>
  </si>
  <si>
    <t>JACKET MICRO BASIC BOMBER SNAP BUTTON POCKET JMBASIC:BLACK:XL:SOLID:JACKET</t>
  </si>
  <si>
    <t>JACKET MICRO BASIC BOMBER SNAP BUTTON POCKET JMBASIC:LIGHT GREY:S:SOLID:JACKET</t>
  </si>
  <si>
    <t>JACKET MICRO BASIC BOMBER SNAP BUTTON POCKET JMBASIC:LIGHT GREY:M:SOLID:JACKET</t>
  </si>
  <si>
    <t>JACKET MICRO BASIC BOMBER SNAP BUTTON POCKET JMBASIC:LIGHT GREY:L:SOLID:JACKET</t>
  </si>
  <si>
    <t>JACKET MICRO BASIC BOMBER SNAP BUTTON POCKET JMBASIC:LIGHT GREY:XL:SOLID:JACKET</t>
  </si>
  <si>
    <t>JACKET MICRO BASIC BOMBER SNAP BUTTON POCKET JMBASIC:BEIGE:S:SOLID:JACKET</t>
  </si>
  <si>
    <t>JACKET MICRO BASIC BOMBER SNAP BUTTON POCKET JMBASIC:BEIGE:M:SOLID:JACKET</t>
  </si>
  <si>
    <t>JACKET MICRO BASIC BOMBER SNAP BUTTON POCKET JMBASIC:BEIGE:L:SOLID:JACKET</t>
  </si>
  <si>
    <t>JACKET MICRO BASIC BOMBER SNAP BUTTON POCKET JMBASIC:BEIGE:XL:SOLID:JACKET</t>
  </si>
  <si>
    <t>JMCOLLAR</t>
  </si>
  <si>
    <t>JACKET MICRO COLLAR WITH PADDING JMCOLLAR:WOOD BROWN:S:SOLID:JACKET</t>
  </si>
  <si>
    <t>JACKET MICRO COLLAR WITH PADDING JMCOLLAR:WOOD BROWN:M:SOLID:JACKET</t>
  </si>
  <si>
    <t>JACKET MICRO COLLAR WITH PADDING JMCOLLAR:WOOD BROWN:L:SOLID:JACKET</t>
  </si>
  <si>
    <t>JACKET MICRO COLLAR WITH PADDING JMCOLLAR:WOOD BROWN:XL:SOLID:JACKET</t>
  </si>
  <si>
    <t>JACKET MICRO COLLAR WITH PADDING JMCOLLAR:OLIVE:S:SOLID:JACKET</t>
  </si>
  <si>
    <t>JACKET MICRO COLLAR WITH PADDING JMCOLLAR:OLIVE:M:SOLID:JACKET</t>
  </si>
  <si>
    <t>JACKET MICRO COLLAR WITH PADDING JMCOLLAR:OLIVE:L:SOLID:JACKET</t>
  </si>
  <si>
    <t>JACKET MICRO COLLAR WITH PADDING JMCOLLAR:OLIVE:XL:SOLID:JACKET</t>
  </si>
  <si>
    <t>JWSUEDE</t>
  </si>
  <si>
    <t>JACKET SUEDE BASIC BOMBER JWSUEDE:SAND:S:SOLID:JACKET</t>
  </si>
  <si>
    <t>JACKET SUEDE BASIC BOMBER JWSUEDE:SAND:M:SOLID:JACKET</t>
  </si>
  <si>
    <t>JACKET SUEDE BASIC BOMBER JWSUEDE:SAND:L:SOLID:JACKET</t>
  </si>
  <si>
    <t>JACKET SUEDE BASIC BOMBER JWSUEDE:SAND:XL:SOLID:JACKET</t>
  </si>
  <si>
    <t>JACKET SUEDE BASIC BOMBER JWSUEDE:BLACK:S:SOLID:JACKET</t>
  </si>
  <si>
    <t>JACKET SUEDE BASIC BOMBER JWSUEDE:BLACK:M:SOLID:JACKET</t>
  </si>
  <si>
    <t>JACKET SUEDE BASIC BOMBER JWSUEDE:BLACK:L:SOLID:JACKET</t>
  </si>
  <si>
    <t>JACKET SUEDE BASIC BOMBER JWSUEDE:BLACK:XL:SOLID:JACKET</t>
  </si>
  <si>
    <t>JWSLIN</t>
  </si>
  <si>
    <t>JACKET WOVEN LINEN LOOK SLUB ZR JWSLIN:OLIVE:S:SOLID:JACKET</t>
  </si>
  <si>
    <t>JACKET WOVEN LINEN LOOK SLUB ZR JWSLIN:OLIVE:M:SOLID:JACKET</t>
  </si>
  <si>
    <t>JACKET WOVEN LINEN LOOK SLUB ZR JWSLIN:OLIVE:L:SOLID:JACKET</t>
  </si>
  <si>
    <t>JACKET WOVEN LINEN LOOK SLUB ZR JWSLIN:OLIVE:XL:SOLID:JACKET</t>
  </si>
  <si>
    <t>JACKET WOVEN LINEN LOOK SLUB ZR JWSLIN:SAND:S:SOLID:JACKET</t>
  </si>
  <si>
    <t>JACKET WOVEN LINEN LOOK SLUB ZR JWSLIN:SAND:M:SOLID:JACKET</t>
  </si>
  <si>
    <t>JACKET WOVEN LINEN LOOK SLUB ZR JWSLIN:SAND:L:SOLID:JACKET</t>
  </si>
  <si>
    <t>JACKET WOVEN LINEN LOOK SLUB ZR JWSLIN:SAND:XL:SOLID:JACKET</t>
  </si>
  <si>
    <t>JWHRSNAP</t>
  </si>
  <si>
    <t>JACKET WOVEN HERRINTON SNAP BUTTON JWHRSNAP:LIGHT GREY:S:SOLID:JACKET</t>
  </si>
  <si>
    <t>JACKET WOVEN HERRINTON SNAP BUTTON JWHRSNAP:LIGHT GREY:M:SOLID:JACKET</t>
  </si>
  <si>
    <t>JACKET WOVEN HERRINTON SNAP BUTTON JWHRSNAP:LIGHT GREY:L:SOLID:JACKET</t>
  </si>
  <si>
    <t>JACKET WOVEN HERRINTON SNAP BUTTON JWHRSNAP:LIGHT GREY:XL:SOLID:JACKET</t>
  </si>
  <si>
    <t>JACKET WOVEN HERRINTON SNAP BUTTON JWHRSNAP:OLIVE:S:SOLID:JACKET</t>
  </si>
  <si>
    <t>JACKET WOVEN HERRINTON SNAP BUTTON JWHRSNAP:OLIVE:M:SOLID:JACKET</t>
  </si>
  <si>
    <t>JACKET WOVEN HERRINTON SNAP BUTTON JWHRSNAP:OLIVE:L:SOLID:JACKET</t>
  </si>
  <si>
    <t>JACKET WOVEN HERRINTON SNAP BUTTON JWHRSNAP:OLIVE:XL:SOLID:JACKET</t>
  </si>
  <si>
    <t>JACKET JKNIT INTERLOCK BASIC JKINTER:BEIGE:S:SOLID:JACKET</t>
  </si>
  <si>
    <t>JACKET JKNIT INTERLOCK BASIC JKINTER:BEIGE:M:SOLID:JACKET</t>
  </si>
  <si>
    <t>JACKET JKNIT INTERLOCK BASIC JKINTER:BEIGE:L:SOLID:JACKET</t>
  </si>
  <si>
    <t>JACKET JKNIT INTERLOCK BASIC JKINTER:BEIGE:XL:SOLID:JACKET</t>
  </si>
  <si>
    <t>JKHODFLE</t>
  </si>
  <si>
    <t>JACKET KNIT HOODIE FLEACE PIPING JKHODFLE:PASTEL GREY:S:SOLID:JACKET</t>
  </si>
  <si>
    <t>JACKET KNIT HOODIE FLEACE PIPING JKHODFLE:PASTEL GREY:M:SOLID:JACKET</t>
  </si>
  <si>
    <t>JACKET KNIT HOODIE FLEACE PIPING JKHODFLE:PASTEL GREY:L:SOLID:JACKET</t>
  </si>
  <si>
    <t>JACKET KNIT HOODIE FLEACE PIPING JKHODFLE:PASTEL GREY:XL:SOLID:JACKET</t>
  </si>
  <si>
    <t>JACKET KNIT HOODIE FLEACE PIPING JKHODFLE:BLACK:S:SOLID:JACKET</t>
  </si>
  <si>
    <t>JACKET KNIT HOODIE FLEACE PIPING JKHODFLE:BLACK:M:SOLID:JACKET</t>
  </si>
  <si>
    <t>JACKET KNIT HOODIE FLEACE PIPING JKHODFLE:BLACK:L:SOLID:JACKET</t>
  </si>
  <si>
    <t>JACKET KNIT HOODIE FLEACE PIPING JKHODFLE:BLACK:XL:SOLID:JACKET</t>
  </si>
  <si>
    <t>JACKET KNIT OTTOMAN COMB JKITIN01:WINE:S:SOLID:JACKET</t>
  </si>
  <si>
    <t>JACKET KNIT OTTOMAN COMB JKITIN01:WINE:M:SOLID:JACKET</t>
  </si>
  <si>
    <t>JACKET KNIT OTTOMAN COMB JKITIN01:WINE:L:SOLID:JACKET</t>
  </si>
  <si>
    <t>JACKET KNIT OTTOMAN COMB JKITIN01:WINE:XL:SOLID:JACKET</t>
  </si>
  <si>
    <t>JACKET KNIT OTTOMAN COMB JKITIN01:GOLDEN BROWN:S:SOLID:JACKET</t>
  </si>
  <si>
    <t>JACKET KNIT OTTOMAN COMB JKITIN01:GOLDEN BROWN:M:SOLID:JACKET</t>
  </si>
  <si>
    <t>JACKET KNIT OTTOMAN COMB JKITIN01:GOLDEN BROWN:L:SOLID:JACKET</t>
  </si>
  <si>
    <t>JACKET KNIT OTTOMAN COMB JKITIN01:GOLDEN BROWN:XL:SOLID:JACKET</t>
  </si>
  <si>
    <t>JKITIN02</t>
  </si>
  <si>
    <t>JACKET KNIT FULL OTTOMAN JKITIN02:CHRISTMAS GREEN:S:GRAPHIC:JACKET</t>
  </si>
  <si>
    <t>JACKET KNIT FULL OTTOMAN JKITIN02:CHRISTMAS GREEN:M:GRAPHIC:JACKET</t>
  </si>
  <si>
    <t>JACKET KNIT FULL OTTOMAN JKITIN02:CHRISTMAS GREEN:L:GRAPHIC:JACKET</t>
  </si>
  <si>
    <t>JACKET KNIT FULL OTTOMAN JKITIN02:CHRISTMAS GREEN:XL:GRAPHIC:JACKET</t>
  </si>
  <si>
    <t>PSLFER</t>
  </si>
  <si>
    <t>SS POLO SHIRT FANCY SOLID JERSEY SPANDEX PSLFER:SAND:S:SOLID:SS POLO SHIRT</t>
  </si>
  <si>
    <t>SS POLO SHIRT FANCY SOLID JERSEY SPANDEX PSLFER:SAND:M:SOLID:SS POLO SHIRT</t>
  </si>
  <si>
    <t>SS POLO SHIRT FANCY SOLID JERSEY SPANDEX PSLFER:SAND:L:SOLID:SS POLO SHIRT</t>
  </si>
  <si>
    <t>SS POLO SHIRT FANCY SOLID JERSEY SPANDEX PSLFER:SAND:XL:SOLID:SS POLO SHIRT</t>
  </si>
  <si>
    <t>SS POLO SHIRT FANCY SOLID JERSEY SPANDEX PSLFER:NAVY BLUE:S:SOLID:SS POLO SHIRT</t>
  </si>
  <si>
    <t>SS POLO SHIRT FANCY SOLID JERSEY SPANDEX PSLFER:NAVY BLUE:M:SOLID:SS POLO SHIRT</t>
  </si>
  <si>
    <t>SS POLO SHIRT FANCY SOLID JERSEY SPANDEX PSLFER:NAVY BLUE:L:SOLID:SS POLO SHIRT</t>
  </si>
  <si>
    <t>SS POLO SHIRT FANCY SOLID JERSEY SPANDEX PSLFER:NAVY BLUE:XL:SOLID:SS POLO SHIRT</t>
  </si>
  <si>
    <t>LS SHIRT CHAMBRAY LSCMBRAY:LIGHT BLUE:S:SOLID:LS SHIRT</t>
  </si>
  <si>
    <t>LSCMBRAY</t>
  </si>
  <si>
    <t>LS SHIRT CHAMBRAY LSCMBRAY:LIGHT BLUE:M:SOLID:LS SHIRT</t>
  </si>
  <si>
    <t>LS SHIRT CHAMBRAY LSCMBRAY:LIGHT BLUE:L:SOLID:LS SHIRT</t>
  </si>
  <si>
    <t>LS SHIRT CHAMBRAY LSCMBRAY:LIGHT BLUE:XL:SOLID:LS SHIRT</t>
  </si>
  <si>
    <t>LS SHIRT CHAMBRAY LSCMBRAY:NAVY BLUE:S:SOLID:LS SHIRT</t>
  </si>
  <si>
    <t>LS SHIRT CHAMBRAY LSCMBRAY:NAVY BLUE:M:SOLID:LS SHIRT</t>
  </si>
  <si>
    <t>LS SHIRT CHAMBRAY LSCMBRAY:NAVY BLUE:L:SOLID:LS SHIRT</t>
  </si>
  <si>
    <t>LS SHIRT CHAMBRAY LSCMBRAY:NAVY BLUE:XL:SOLID:LS SHIRT</t>
  </si>
  <si>
    <t>LS SHIRT TEXTURE SOLID DOUBLE POCKET LSCRISOL:OFF WHITE:S:SOLID:LS SHIRT</t>
  </si>
  <si>
    <t>LSCRISOL</t>
  </si>
  <si>
    <t>LS SHIRT TEXTURE SOLID DOUBLE POCKET LSCRISOL:OFF WHITE:M:SOLID:LS SHIRT</t>
  </si>
  <si>
    <t>LS SHIRT TEXTURE SOLID DOUBLE POCKET LSCRISOL:OFF WHITE:L:SOLID:LS SHIRT</t>
  </si>
  <si>
    <t>LS SHIRT TEXTURE SOLID DOUBLE POCKET LSCRISOL:OFF WHITE:XL:SOLID:LS SHIRT</t>
  </si>
  <si>
    <t>LS SHIRT SOLID PAPER TOUCH FINISHED LSPAPSOL:KHAKI:S:SOLID:LS SHIRT</t>
  </si>
  <si>
    <t>LSPAPSOL</t>
  </si>
  <si>
    <t>LS SHIRT SOLID PAPER TOUCH FINISHED LSPAPSOL:KHAKI:M:SOLID:LS SHIRT</t>
  </si>
  <si>
    <t>LS SHIRT SOLID PAPER TOUCH FINISHED LSPAPSOL:KHAKI:L:SOLID:LS SHIRT</t>
  </si>
  <si>
    <t>LS SHIRT SOLID PAPER TOUCH FINISHED LSPAPSOL:KHAKI:XL:SOLID:LS SHIRT</t>
  </si>
  <si>
    <t>LS SHIRT TEXTURE SOLID DOUBLE POCKET LSCRISOL:FROST GREY:S:SOLID:LS SHIRT</t>
  </si>
  <si>
    <t>LS SHIRT TEXTURE SOLID DOUBLE POCKET LSCRISOL:FROST GREY:M:SOLID:LS SHIRT</t>
  </si>
  <si>
    <t>LS SHIRT TEXTURE SOLID DOUBLE POCKET LSCRISOL:FROST GREY:L:SOLID:LS SHIRT</t>
  </si>
  <si>
    <t>LS SHIRT TEXTURE SOLID DOUBLE POCKET LSCRISOL:FROST GREY:XL:SOLID:LS SHIRT</t>
  </si>
  <si>
    <t>LS SHIRT TEXTURE SOLID DOUBLE POCKET LSCRISOL:BEIGE:S:SOLID:LS SHIRT</t>
  </si>
  <si>
    <t>LS SHIRT TEXTURE SOLID DOUBLE POCKET LSCRISOL:BEIGE:M:SOLID:LS SHIRT</t>
  </si>
  <si>
    <t>LS SHIRT TEXTURE SOLID DOUBLE POCKET LSCRISOL:BEIGE:L:SOLID:LS SHIRT</t>
  </si>
  <si>
    <t>LS SHIRT TEXTURE SOLID DOUBLE POCKET LSCRISOL:BEIGE:XL:SOLID:LS SHIRT</t>
  </si>
  <si>
    <t>SS SHIRT CREPE TEXTURE SSCREAMI:BLACK:S:TEXTURE:SS SHIRT</t>
  </si>
  <si>
    <t>SSCREAMI</t>
  </si>
  <si>
    <t>SS SHIRT CREPE TEXTURE SSCREAMI:BLACK:M:TEXTURE:SS SHIRT</t>
  </si>
  <si>
    <t>SS SHIRT CREPE TEXTURE SSCREAMI:BLACK:L:TEXTURE:SS SHIRT</t>
  </si>
  <si>
    <t>SS SHIRT CREPE TEXTURE SSCREAMI:BLACK:XL:TEXTURE:SS SHIRT</t>
  </si>
  <si>
    <t>SS SHIRT CREPE TEXTURE SSCREAMI:WHITE:S:TEXTURE:SS SHIRT</t>
  </si>
  <si>
    <t>SS SHIRT CREPE TEXTURE SSCREAMI:WHITE:M:TEXTURE:SS SHIRT</t>
  </si>
  <si>
    <t>SS SHIRT CREPE TEXTURE SSCREAMI:WHITE:L:TEXTURE:SS SHIRT</t>
  </si>
  <si>
    <t>SS SHIRT CREPE TEXTURE SSCREAMI:WHITE:XL:TEXTURE:SS SHIRT</t>
  </si>
  <si>
    <t>SS SHIRT REG COLAR DOBBY STRIPE STD 1076 SSDOB1076:WOOD BROWN:M:STRIPES:SS SHIRT</t>
  </si>
  <si>
    <t>SSDOB1076</t>
  </si>
  <si>
    <t>SS SHIRT REG COLAR DOBBY STRIPE STD 1076 SSDOB1076:WOOD BROWN:L:STRIPES:SS SHIRT</t>
  </si>
  <si>
    <t>SS SHIRT REG COLAR DOBBY STRIPE STD 1076 SSDOB1076:KHAKI:L:STRIPES:SS SHIRT</t>
  </si>
  <si>
    <t>SS SHIRT REG COLAR DOBBY STRIPE STD 1076 SSDOB1076:LIGHT GREY:S:STRIPES:SS SHIRT</t>
  </si>
  <si>
    <t>SS SHIRT REG COLAR DOBBY STRIPE STD 1076 SSDOB1076:LIGHT GREY:M:STRIPES:SS SHIRT</t>
  </si>
  <si>
    <t>SS SHIRT REG COLAR DOBBY STRIPE STD 1076 SSDOB1076:LIGHT GREY:L:STRIPES:SS SHIRT</t>
  </si>
  <si>
    <t>SS SHIRT REG COLAR DOBBY STRIPE STD 1076 SSDOB1076:LIGHT GREY:XL:STRIPES:SS SHIRT</t>
  </si>
  <si>
    <t>SS SHIRT REG COLAR DOBBY STRIPE STD 1076 SSDOB1076:WOOD BROWN:S:STRIPES:SS SHIRT</t>
  </si>
  <si>
    <t>SS SHIRT REG COLAR DOBBY STRIPE STD 1076 SSDOB1076:WOOD BROWN:XL:STRIPES:SS SHIRT</t>
  </si>
  <si>
    <t>SS SHIRT REG COLAR DOBBY STRIPE STD 1076 SSDOB1076:KHAKI:S:STRIPES:SS SHIRT</t>
  </si>
  <si>
    <t>SS SHIRT REG COLAR DOBBY STRIPE STD 1076 SSDOB1076:KHAKI:M:STRIPES:SS SHIRT</t>
  </si>
  <si>
    <t>SS SHIRT REG COLAR DOBBY STRIPE STD 1076 SSDOB1076:KHAKI:XL:STRIPES:SS SHIRT</t>
  </si>
  <si>
    <t>SS SHIRT REG COLAR DOBBY STRIPE STD 1077 SSDOB1077:OLIVE:S:STRIPES:SS SHIRT</t>
  </si>
  <si>
    <t>SSDOB1077</t>
  </si>
  <si>
    <t>SS SHIRT REG COLAR DOBBY STRIPE STD 1077 SSDOB1077:OLIVE:M:STRIPES:SS SHIRT</t>
  </si>
  <si>
    <t>SS SHIRT REG COLAR DOBBY STRIPE STD 1077 SSDOB1077:OLIVE:L:STRIPES:SS SHIRT</t>
  </si>
  <si>
    <t>SS SHIRT REG COLAR DOBBY STRIPE STD 1077 SSDOB1077:OLIVE:XL:STRIPES:SS SHIRT</t>
  </si>
  <si>
    <t>SS SHIRT REG COLAR DOBBY STRIPE STD 1077 SSDOB1077:PEPPERMINT:S:STRIPES:SS SHIRT</t>
  </si>
  <si>
    <t>SS SHIRT REG COLAR DOBBY STRIPE STD 1077 SSDOB1077:PEPPERMINT:M:STRIPES:SS SHIRT</t>
  </si>
  <si>
    <t>SS SHIRT REG COLAR DOBBY STRIPE STD 1077 SSDOB1077:PEPPERMINT:L:STRIPES:SS SHIRT</t>
  </si>
  <si>
    <t>SS SHIRT REG COLAR DOBBY STRIPE STD 1077 SSDOB1077:PEPPERMINT:XL:STRIPES:SS SHIRT</t>
  </si>
  <si>
    <t>SS SHIRT REG COLAR DOBBY STRIPE STD 1077 SSDOB1077:BEIGE:S:STRIPES:SS SHIRT</t>
  </si>
  <si>
    <t>SS SHIRT REG COLAR DOBBY STRIPE STD 1077 SSDOB1077:BEIGE:M:STRIPES:SS SHIRT</t>
  </si>
  <si>
    <t>SS SHIRT REG COLAR DOBBY STRIPE STD 1077 SSDOB1077:BEIGE:L:STRIPES:SS SHIRT</t>
  </si>
  <si>
    <t>SS SHIRT REG COLAR DOBBY STRIPE STD 1077 SSDOB1077:BEIGE:XL:STRIPES:SS SHIRT</t>
  </si>
  <si>
    <t>LS SHIRT REG COLAR CHECK LSREGCHK:TERRACOTTA:S:CHECKS:LS SHIRT</t>
  </si>
  <si>
    <t>LSREGCHK</t>
  </si>
  <si>
    <t>LS SHIRT REG COLAR CHECK LSREGCHK:TERRACOTTA:L:CHECKS:LS SHIRT</t>
  </si>
  <si>
    <t>LS SHIRT REG COLAR CHECK LSREGCHK:TERRACOTTA:XL:CHECKS:LS SHIRT</t>
  </si>
  <si>
    <t>LS SHIRT REG COLAR CHECK LSREGCHK:LIGHT BROWN:S:CHECKS:LS SHIRT</t>
  </si>
  <si>
    <t>LS SHIRT REG COLAR CHECK LSREGCHK:LIGHT BROWN:M:CHECKS:LS SHIRT</t>
  </si>
  <si>
    <t>LS SHIRT REG COLAR CHECK LSREGCHK:LIGHT BROWN:L:CHECKS:LS SHIRT</t>
  </si>
  <si>
    <t>LS SHIRT REG COLAR CHECK LSREGCHK:LIGHT BROWN:XL:CHECKS:LS SHIRT</t>
  </si>
  <si>
    <t>LS SHIRT REG COLAR CHECK LSREGCHK:TERRACOTTA:M:CHECKS:LS SHIRT</t>
  </si>
  <si>
    <t>SS POLO SHIRT SOLID NW FIT KIPSN:CHRISTMAS GREEN:S:SOLID:SS POLO SHIRT</t>
  </si>
  <si>
    <t>SS POLO SHIRT SOLID NW FIT KIPSN:CHRISTMAS GREEN:M:SOLID:SS POLO SHIRT</t>
  </si>
  <si>
    <t>SS POLO SHIRT SOLID NW FIT KIPSN:CHRISTMAS GREEN:L:SOLID:SS POLO SHIRT</t>
  </si>
  <si>
    <t>SS POLO SHIRT SOLID NW FIT KIPSN:CHRISTMAS GREEN:XL:SOLID:SS POLO SHIRT</t>
  </si>
  <si>
    <t>SS POLO SHIRT SOLID NW FIT KIPSN:CHRISTMAS GREEN:XXL:SOLID:SS POLO SHIRT</t>
  </si>
  <si>
    <t>SS T-SHIRT ROUND NECK NW FIT KITSN:CHRISTMAS GREEN:S:SOLID:SS T-SHIRT</t>
  </si>
  <si>
    <t>SS T-SHIRT ROUND NECK NW FIT KITSN:CHRISTMAS GREEN:M:SOLID:SS T-SHIRT</t>
  </si>
  <si>
    <t>SS T-SHIRT ROUND NECK NW FIT KITSN:CHRISTMAS GREEN:L:SOLID:SS T-SHIRT</t>
  </si>
  <si>
    <t>SS T-SHIRT ROUND NECK NW FIT KITSN:CHRISTMAS GREEN:XL:SOLID:SS T-SHIRT</t>
  </si>
  <si>
    <t>SS T-SHIRT ROUND NECK NW FIT KITSN:CHRISTMAS GREEN:XXL:SOLID:SS T-SHIRT</t>
  </si>
  <si>
    <t>TGSOUL</t>
  </si>
  <si>
    <t>SS T-SHIRT GRAPHIC HD PRINT SOUL REG FIT TGSOUL:TAUPE GREY:S:GRAPHIC:SS T-SHIRT</t>
  </si>
  <si>
    <t>SS T-SHIRT GRAPHIC HD PRINT SOUL REG FIT TGSOUL:TAUPE GREY:M:GRAPHIC:SS T-SHIRT</t>
  </si>
  <si>
    <t>SS T-SHIRT GRAPHIC HD PRINT SOUL REG FIT TGSOUL:TAUPE GREY:L:GRAPHIC:SS T-SHIRT</t>
  </si>
  <si>
    <t>SS T-SHIRT GRAPHIC HD PRINT SOUL REG FIT TGSOUL:TAUPE GREY:XL:GRAPHIC:SS T-SHIRT</t>
  </si>
  <si>
    <t>TGSAN11</t>
  </si>
  <si>
    <t>SS T-SHIRT GRAPHIC REG FIT TGSAN11:WOOD BROWN:S:GRAPHIC:SS T-SHIRT</t>
  </si>
  <si>
    <t>SS T-SHIRT GRAPHIC REG FIT TGSAN11:WOOD BROWN:M:GRAPHIC:SS T-SHIRT</t>
  </si>
  <si>
    <t>SS T-SHIRT GRAPHIC REG FIT TGSAN11:WOOD BROWN:L:GRAPHIC:SS T-SHIRT</t>
  </si>
  <si>
    <t>SS T-SHIRT GRAPHIC REG FIT TGSAN11:WOOD BROWN:XL:GRAPHIC:SS T-SHIRT</t>
  </si>
  <si>
    <t>B3G1</t>
  </si>
  <si>
    <t>B1G1</t>
  </si>
  <si>
    <t>SS T-SHIRT GRAPHIC BUILDING EMBROIDERY TGEMAMI:BLACK:S:GRAPHIC:SS T-SHIRT</t>
  </si>
  <si>
    <t>SS T-SHIRT GRAPHIC BUILDING EMBROIDERY TGEMAMI:BLACK:M:GRAPHIC:SS T-SHIRT</t>
  </si>
  <si>
    <t>SS T-SHIRT GRAPHIC BUILDING EMBROIDERY TGEMAMI:BLACK:XL:GRAPHIC:SS T-SHIRT</t>
  </si>
  <si>
    <t>2025 H2 KI TSHIRT B3G1</t>
  </si>
  <si>
    <t>TGBUILD</t>
  </si>
  <si>
    <t>SS T-SHIRT GRAPHIC BUILDING REGULAR FIT TGBUILD:CLASSIC BLUE:S:GRAPHIC:SS T-SHIRT</t>
  </si>
  <si>
    <t>SS T-SHIRT GRAPHIC BUILDING REGULAR FIT TGBUILD:CLASSIC BLUE:M:GRAPHIC:SS T-SHIRT</t>
  </si>
  <si>
    <t>SS T-SHIRT GRAPHIC BUILDING REGULAR FIT TGBUILD:CLASSIC BLUE:L:GRAPHIC:SS T-SHIRT</t>
  </si>
  <si>
    <t>SS T-SHIRT GRAPHIC BUILDING REGULAR FIT TGBUILD:CLASSIC BLUE:XL:GRAPHIC:SS T-SHIRT</t>
  </si>
  <si>
    <t>TGPOPHD</t>
  </si>
  <si>
    <t>SS T-SHIRT GRAPHIC HD PRINT POPCORN FABRIC SMART FIT TGPOPHD:BLACK:S:GRAPHIC:SS T-SHIRT</t>
  </si>
  <si>
    <t>SS T-SHIRT GRAPHIC HD PRINT POPCORN FABRIC SMART FIT TGPOPHD:BLACK:M:GRAPHIC:SS T-SHIRT</t>
  </si>
  <si>
    <t>SS T-SHIRT GRAPHIC HD PRINT POPCORN FABRIC SMART FIT TGPOPHD:BLACK:L:GRAPHIC:SS T-SHIRT</t>
  </si>
  <si>
    <t>SS T-SHIRT GRAPHIC HD PRINT POPCORN FABRIC SMART FIT TGPOPHD:BLACK:XL:GRAPHIC:SS T-SHIRT</t>
  </si>
  <si>
    <t>2020 ALL TOP D90</t>
  </si>
  <si>
    <t>2021 ALL TOP D90</t>
  </si>
  <si>
    <t>2022 ALL TOP D90</t>
  </si>
  <si>
    <t>2023 KI DISCONTINUE D90</t>
  </si>
  <si>
    <t>2023 ALL TOP D90</t>
  </si>
  <si>
    <t>SS TSHIRT ROUND NECK NW FIT KITSN:CERAMIC:S:SOLID:SS T-SHIRT</t>
  </si>
  <si>
    <t>SS POLO SHIRT SOLID NW FIT KIPSN:CERAMIC:S:SOLID:SS POLO SHIRT</t>
  </si>
  <si>
    <t>SS POLO SHIRT SOLID NW FIT KIPSN:CERAMIC:M:SOLID:SS POLO SHIRT</t>
  </si>
  <si>
    <t>SS POLO SHIRT SOLID NW FIT KIPSN:CERAMIC:L:SOLID:SS POLO SHIRT</t>
  </si>
  <si>
    <t>SS POLO SHIRT SOLID NW FIT KIPSN:CERAMIC:XL:SOLID:SS POLO SHIRT</t>
  </si>
  <si>
    <t>SS POLO SHIRT SOLID NW FIT KIPSN:CERAMIC:XXL:SOLID:SS POLO SHIRT</t>
  </si>
  <si>
    <t>2025 KI TSHIRT (SELECTED COLOR) D70</t>
  </si>
  <si>
    <t>2025 Q3 SWEATSHIRT  D30</t>
  </si>
  <si>
    <t>2025 Q3 POLO D30</t>
  </si>
  <si>
    <t>2025 Q3 JACKET WOVEN D30</t>
  </si>
  <si>
    <t>2025 Q3 JACKET KNIT D30</t>
  </si>
  <si>
    <t>SS T-SHIRT ROUND NECK NW FIT KITSN:VANILLA:S:SOLID:SS T-SHIRT</t>
  </si>
  <si>
    <t>SS T-SHIRT ROUND NECK NW FIT KITSN:VANILLA:M:SOLID:SS T-SHIRT</t>
  </si>
  <si>
    <t>SS T-SHIRT ROUND NECK NW FIT KITSN:VANILLA:L:SOLID:SS T-SHIRT</t>
  </si>
  <si>
    <t>SS T-SHIRT ROUND NECK NW FIT KITSN:VANILLA:XL:SOLID:SS T-SHIRT</t>
  </si>
  <si>
    <t>SS T-SHIRT ROUND NECK NW FIT KITSN:VANILLA:XXL:SOLID:SS T-SHIRT</t>
  </si>
  <si>
    <t>2025 Q1 D70</t>
  </si>
  <si>
    <t>2025 Q3 B1G1</t>
  </si>
  <si>
    <t>2025 Q2 D70</t>
  </si>
  <si>
    <t>TSKMPOC</t>
  </si>
  <si>
    <t>SS T-SHIRT SOLID TEXTURE WELT POCKET REPEAT FR PL REG FIT TSKMPOC:BEIGE:S:SOLID:SS T-SHIRT</t>
  </si>
  <si>
    <t>SS T-SHIRT SOLID TEXTURE WELT POCKET REPEAT FR PL REG FIT TSKMPOC:BEIGE:M:SOLID:SS T-SHIRT</t>
  </si>
  <si>
    <t>SS T-SHIRT SOLID TEXTURE WELT POCKET REPEAT FR PL REG FIT TSKMPOC:BEIGE:L:SOLID:SS T-SHIRT</t>
  </si>
  <si>
    <t>SS T-SHIRT SOLID TEXTURE WELT POCKET REPEAT FR PL REG FIT TSKMPOC:BEIGE:XL:SOLID:SS T-SHIRT</t>
  </si>
  <si>
    <t>SS T-SHIRT SOLID TEXTURE WELT POCKET REPEAT FR PL REG FIT TSKMPOC:TEAL:S:SOLID:SS T-SHIRT</t>
  </si>
  <si>
    <t>SS T-SHIRT SOLID TEXTURE WELT POCKET REPEAT FR PL REG FIT TSKMPOC:TEAL:M:SOLID:SS T-SHIRT</t>
  </si>
  <si>
    <t>SS T-SHIRT SOLID TEXTURE WELT POCKET REPEAT FR PL REG FIT TSKMPOC:TEAL:L:SOLID:SS T-SHIRT</t>
  </si>
  <si>
    <t>SS T-SHIRT SOLID TEXTURE WELT POCKET REPEAT FR PL REG FIT TSKMPOC:TEAL:XL:SOLID:SS T-SHIRT</t>
  </si>
  <si>
    <t>SS T-SHIRT SOLID TEXTURE WELT POCKET REPEAT FR PL REG FIT TSKMPOC:OFF WHITE:S:SOLID:SS T-SHIRT</t>
  </si>
  <si>
    <t>SS T-SHIRT SOLID TEXTURE WELT POCKET REPEAT FR PL REG FIT TSKMPOC:OFF WHITE:M:SOLID:SS T-SHIRT</t>
  </si>
  <si>
    <t>SS T-SHIRT SOLID TEXTURE WELT POCKET REPEAT FR PL REG FIT TSKMPOC:OFF WHITE:L:SOLID:SS T-SHIRT</t>
  </si>
  <si>
    <t>SS T-SHIRT SOLID TEXTURE WELT POCKET REPEAT FR PL REG FIT TSKMPOC:OFF WHITE:XL:SOLID:SS T-SHIRT</t>
  </si>
  <si>
    <t>TSPOPPC</t>
  </si>
  <si>
    <t>SS T-SHIRT SOLID POPCORN PATCH POCKET REG FIT TSPOPPC:BROWN SUGAR:S:SOLID:SS T-SHIRT</t>
  </si>
  <si>
    <t>SS T-SHIRT SOLID POPCORN PATCH POCKET REG FIT TSPOPPC:BROWN SUGAR:M:SOLID:SS T-SHIRT</t>
  </si>
  <si>
    <t>SS T-SHIRT SOLID POPCORN PATCH POCKET REG FIT TSPOPPC:BROWN SUGAR:L:SOLID:SS T-SHIRT</t>
  </si>
  <si>
    <t>SS T-SHIRT SOLID POPCORN PATCH POCKET REG FIT TSPOPPC:BROWN SUGAR:XL:SOLID:SS T-SHIRT</t>
  </si>
  <si>
    <t>SS T-SHIRT SOLID POPCORN PATCH POCKET REG FIT TSPOPPC:JADE:S:SOLID:SS T-SHIRT</t>
  </si>
  <si>
    <t>SS T-SHIRT SOLID POPCORN PATCH POCKET REG FIT TSPOPPC:JADE:M:SOLID:SS T-SHIRT</t>
  </si>
  <si>
    <t>SS T-SHIRT SOLID POPCORN PATCH POCKET REG FIT TSPOPPC:JADE:L:SOLID:SS T-SHIRT</t>
  </si>
  <si>
    <t>SS T-SHIRT SOLID POPCORN PATCH POCKET REG FIT TSPOPPC:JADE:XL:SOLID:SS T-SHIRT</t>
  </si>
  <si>
    <t>SS T-SHIRT SOLID POPCORN PATCH POCKET REG FIT TSPOPPC:NAVY BLUE:S:SOLID:SS T-SHIRT</t>
  </si>
  <si>
    <t>SS T-SHIRT SOLID POPCORN PATCH POCKET REG FIT TSPOPPC:NAVY BLUE:M:SOLID:SS T-SHIRT</t>
  </si>
  <si>
    <t>SS T-SHIRT SOLID POPCORN PATCH POCKET REG FIT TSPOPPC:NAVY BLUE:L:SOLID:SS T-SHIRT</t>
  </si>
  <si>
    <t>SS T-SHIRT SOLID POPCORN PATCH POCKET REG FIT TSPOPPC:NAVY BLUE:XL:SOLID:SS T-SHIRT</t>
  </si>
  <si>
    <t>TSHERBOR</t>
  </si>
  <si>
    <t>SS T-SHIRT SOLID TEXTURE HERRING BONE WELT POCKET SMART FIT TSHERBOR:BLACK:S:SOLID:SS T-SHIRT</t>
  </si>
  <si>
    <t>SS T-SHIRT SOLID TEXTURE HERRING BONE WELT POCKET SMART FIT TSHERBOR:BLACK:M:SOLID:SS T-SHIRT</t>
  </si>
  <si>
    <t>SS T-SHIRT SOLID TEXTURE HERRING BONE WELT POCKET SMART FIT TSHERBOR:BLACK:L:SOLID:SS T-SHIRT</t>
  </si>
  <si>
    <t>SS T-SHIRT SOLID TEXTURE HERRING BONE WELT POCKET SMART FIT TSHERBOR:BLACK:XL:SOLID:SS T-SHIRT</t>
  </si>
  <si>
    <t>TSCNS16</t>
  </si>
  <si>
    <t>SS T-SHIRT SOLID CUT &amp; SEWN JERSEY 16S POCKET REGULAR FIT TSCNS16:TEAL:S:SOLID:SS T-SHIRT</t>
  </si>
  <si>
    <t>SS T-SHIRT SOLID CUT &amp; SEWN JERSEY 16S POCKET REGULAR FIT TSCNS16:TEAL:M:SOLID:SS T-SHIRT</t>
  </si>
  <si>
    <t>SS T-SHIRT SOLID CUT &amp; SEWN JERSEY 16S POCKET REGULAR FIT TSCNS16:TEAL:L:SOLID:SS T-SHIRT</t>
  </si>
  <si>
    <t>SS T-SHIRT SOLID CUT &amp; SEWN JERSEY 16S POCKET REGULAR FIT TSCNS16:TEAL:XL:SOLID:SS T-SHIRT</t>
  </si>
  <si>
    <t>SS T-SHIRT SOLID CUT &amp; SEWN JERSEY 16S POCKET REGULAR FIT TSCNS16:BLACK:S:SOLID:SS T-SHIRT</t>
  </si>
  <si>
    <t>SS T-SHIRT SOLID CUT &amp; SEWN JERSEY 16S POCKET REGULAR FIT TSCNS16:BLACK:M:SOLID:SS T-SHIRT</t>
  </si>
  <si>
    <t>SS T-SHIRT SOLID CUT &amp; SEWN JERSEY 16S POCKET REGULAR FIT TSCNS16:BLACK:L:SOLID:SS T-SHIRT</t>
  </si>
  <si>
    <t>SS T-SHIRT SOLID CUT &amp; SEWN JERSEY 16S POCKET REGULAR FIT TSCNS16:BLACK:XL:SOLID:SS T-SHIRT</t>
  </si>
  <si>
    <t>TSTEXVER</t>
  </si>
  <si>
    <t>SS T-SHIRT SOLID VERTICAL MANSET SMART FIT TSTEXVER:TEAL:S:SOLID:SS T-SHIRT</t>
  </si>
  <si>
    <t>SS T-SHIRT SOLID VERTICAL MANSET SMART FIT TSTEXVER:TEAL:M:SOLID:SS T-SHIRT</t>
  </si>
  <si>
    <t>SS T-SHIRT SOLID VERTICAL MANSET SMART FIT TSTEXVER:TEAL:L:SOLID:SS T-SHIRT</t>
  </si>
  <si>
    <t>SS T-SHIRT SOLID VERTICAL MANSET SMART FIT TSTEXVER:TEAL:XL:SOLID:SS T-SHIRT</t>
  </si>
  <si>
    <t>SS T-SHIRT SOLID VERTICAL MANSET SMART FIT TSTEXVER:BEIGE:S:SOLID:SS T-SHIRT</t>
  </si>
  <si>
    <t>SS T-SHIRT SOLID VERTICAL MANSET SMART FIT TSTEXVER:BEIGE:M:SOLID:SS T-SHIRT</t>
  </si>
  <si>
    <t>SS T-SHIRT SOLID VERTICAL MANSET SMART FIT TSTEXVER:BEIGE:L:SOLID:SS T-SHIRT</t>
  </si>
  <si>
    <t>SS T-SHIRT SOLID VERTICAL MANSET SMART FIT TSTEXVER:BEIGE:XL:SOLID:SS T-SHIRT</t>
  </si>
  <si>
    <t>TSLAYCOL</t>
  </si>
  <si>
    <t>SS T-SHIRT SOLID LAYER COLLAR JERSEY 16S SMART FIT TSLAYCOL:OFF WHITE:S:SOLID:SS T-SHIRT</t>
  </si>
  <si>
    <t>SS T-SHIRT SOLID LAYER COLLAR JERSEY 16S SMART FIT TSLAYCOL:OFF WHITE:M:SOLID:SS T-SHIRT</t>
  </si>
  <si>
    <t>SS T-SHIRT SOLID LAYER COLLAR JERSEY 16S SMART FIT TSLAYCOL:OFF WHITE:L:SOLID:SS T-SHIRT</t>
  </si>
  <si>
    <t>SS T-SHIRT SOLID LAYER COLLAR JERSEY 16S SMART FIT TSLAYCOL:OFF WHITE:XL:SOLID:SS T-SHIRT</t>
  </si>
  <si>
    <t>SS T-SHIRT SOLID LAYER COLLAR JERSEY 16S SMART FIT TSLAYCOL:BROWN SUGAR:S:SOLID:SS T-SHIRT</t>
  </si>
  <si>
    <t>SS T-SHIRT SOLID LAYER COLLAR JERSEY 16S SMART FIT TSLAYCOL:BROWN SUGAR:M:SOLID:SS T-SHIRT</t>
  </si>
  <si>
    <t>SS T-SHIRT SOLID LAYER COLLAR JERSEY 16S SMART FIT TSLAYCOL:BROWN SUGAR:L:SOLID:SS T-SHIRT</t>
  </si>
  <si>
    <t>SS T-SHIRT SOLID LAYER COLLAR JERSEY 16S SMART FIT TSLAYCOL:BROWN SUGAR:XL:SOLID:SS T-SHIRT</t>
  </si>
  <si>
    <t>TSTMARKS</t>
  </si>
  <si>
    <t>SS T-SHIRT STRIPES CHEST MS SMART FIT TSTMARKS:VANILLA:S:STRIPES:SS T-SHIRT</t>
  </si>
  <si>
    <t>SS T-SHIRT STRIPES CHEST MS SMART FIT TSTMARKS:VANILLA:M:STRIPES:SS T-SHIRT</t>
  </si>
  <si>
    <t>SS T-SHIRT STRIPES CHEST MS SMART FIT TSTMARKS:VANILLA:L:STRIPES:SS T-SHIRT</t>
  </si>
  <si>
    <t>SS T-SHIRT STRIPES CHEST MS SMART FIT TSTMARKS:VANILLA:XL:STRIPES:SS T-SHIRT</t>
  </si>
  <si>
    <t>SS T-SHIRT STRIPES CHEST MS SMART FIT TSTMARKS:CLASSIC BLUE:S:STRIPES:SS T-SHIRT</t>
  </si>
  <si>
    <t>SS T-SHIRT STRIPES CHEST MS SMART FIT TSTMARKS:CLASSIC BLUE:M:STRIPES:SS T-SHIRT</t>
  </si>
  <si>
    <t>SS T-SHIRT STRIPES CHEST MS SMART FIT TSTMARKS:CLASSIC BLUE:L:STRIPES:SS T-SHIRT</t>
  </si>
  <si>
    <t>SS T-SHIRT STRIPES CHEST MS SMART FIT TSTMARKS:CLASSIC BLUE:XL:STRIPES:SS T-SHIRT</t>
  </si>
  <si>
    <t>SS T-SHIRT STRIPES CHEST MS SMART FIT TSTMARKS:BLACK:S:STRIPES:SS T-SHIRT</t>
  </si>
  <si>
    <t>SS T-SHIRT STRIPES CHEST MS SMART FIT TSTMARKS:BLACK:M:STRIPES:SS T-SHIRT</t>
  </si>
  <si>
    <t>SS T-SHIRT STRIPES CHEST MS SMART FIT TSTMARKS:BLACK:L:STRIPES:SS T-SHIRT</t>
  </si>
  <si>
    <t>SS T-SHIRT STRIPES CHEST MS SMART FIT TSTMARKS:BLACK:XL:STRIPES:SS T-SHIRT</t>
  </si>
  <si>
    <t>TSTPIQUE</t>
  </si>
  <si>
    <t>SS T-SHIRT STRIPES PIQUE PATCH POCKET REG FIT TSTPIQUE:NAVY BLUE:S:STRIPES:SS T-SHIRT</t>
  </si>
  <si>
    <t>SS T-SHIRT STRIPES PIQUE PATCH POCKET REG FIT TSTPIQUE:NAVY BLUE:M:STRIPES:SS T-SHIRT</t>
  </si>
  <si>
    <t>SS T-SHIRT STRIPES PIQUE PATCH POCKET REG FIT TSTPIQUE:NAVY BLUE:L:STRIPES:SS T-SHIRT</t>
  </si>
  <si>
    <t>SS T-SHIRT STRIPES PIQUE PATCH POCKET REG FIT TSTPIQUE:NAVY BLUE:XL:STRIPES:SS T-SHIRT</t>
  </si>
  <si>
    <t>SS T-SHIRT STRIPES PIQUE PATCH POCKET REG FIT TSTPIQUE:BEIGE:S:STRIPES:SS T-SHIRT</t>
  </si>
  <si>
    <t>SS T-SHIRT STRIPES PIQUE PATCH POCKET REG FIT TSTPIQUE:BEIGE:M:STRIPES:SS T-SHIRT</t>
  </si>
  <si>
    <t>SS T-SHIRT STRIPES PIQUE PATCH POCKET REG FIT TSTPIQUE:BEIGE:L:STRIPES:SS T-SHIRT</t>
  </si>
  <si>
    <t>SS T-SHIRT STRIPES PIQUE PATCH POCKET REG FIT TSTPIQUE:BEIGE:XL:STRIPES:SS T-SHIRT</t>
  </si>
  <si>
    <t>TSTOTTO</t>
  </si>
  <si>
    <t>SS T-SHIRT STRIPES OTTOMAN REGULAR FIT TSTOTTO:OFF WHITE:S:STRIPES:SS T-SHIRT</t>
  </si>
  <si>
    <t>SS T-SHIRT STRIPES OTTOMAN REGULAR FIT TSTOTTO:OFF WHITE:M:STRIPES:SS T-SHIRT</t>
  </si>
  <si>
    <t>SS T-SHIRT STRIPES OTTOMAN REGULAR FIT TSTOTTO:OFF WHITE:L:STRIPES:SS T-SHIRT</t>
  </si>
  <si>
    <t>SS T-SHIRT STRIPES OTTOMAN REGULAR FIT TSTOTTO:OFF WHITE:XL:STRIPES:SS T-SHIRT</t>
  </si>
  <si>
    <t>TGCS01</t>
  </si>
  <si>
    <t>SS T-SHIRT GRAPHIC CONCREATE SOUL REG FIT TGCS01:NAVY BLUE:S:GRAPHIC:SS T-SHIRT</t>
  </si>
  <si>
    <t>SS T-SHIRT GRAPHIC CONCREATE SOUL REG FIT TGCS01:NAVY BLUE:M:GRAPHIC:SS T-SHIRT</t>
  </si>
  <si>
    <t>SS T-SHIRT GRAPHIC CONCREATE SOUL REG FIT TGCS01:NAVY BLUE:L:GRAPHIC:SS T-SHIRT</t>
  </si>
  <si>
    <t>SS T-SHIRT GRAPHIC CONCREATE SOUL REG FIT TGCS01:NAVY BLUE:XL:GRAPHIC:SS T-SHIRT</t>
  </si>
  <si>
    <t>TGSTICH</t>
  </si>
  <si>
    <t>SS T-SHIRT GRAPHIC STICH PRINT BRIDGE REG FIT TGSTICH:BEIGE:S:GRAPHIC:SS T-SHIRT</t>
  </si>
  <si>
    <t>SS T-SHIRT GRAPHIC STICH PRINT BRIDGE REG FIT TGSTICH:BEIGE:M:GRAPHIC:SS T-SHIRT</t>
  </si>
  <si>
    <t>SS T-SHIRT GRAPHIC STICH PRINT BRIDGE REG FIT TGSTICH:BEIGE:L:GRAPHIC:SS T-SHIRT</t>
  </si>
  <si>
    <t>SS T-SHIRT GRAPHIC STICH PRINT BRIDGE REG FIT TGSTICH:BEIGE:XL:GRAPHIC:SS T-SHIRT</t>
  </si>
  <si>
    <t>TGBRIDG1</t>
  </si>
  <si>
    <t>SS T-SHIRT GRAPHIC SMALL PRINT BRIDGE REG FIT TGBRIDG1:SAND:S:GRAPHIC:SS T-SHIRT</t>
  </si>
  <si>
    <t>SS T-SHIRT GRAPHIC SMALL PRINT BRIDGE REG FIT TGBRIDG1:SAND:M:GRAPHIC:SS T-SHIRT</t>
  </si>
  <si>
    <t>SS T-SHIRT GRAPHIC SMALL PRINT BRIDGE REG FIT TGBRIDG1:SAND:L:GRAPHIC:SS T-SHIRT</t>
  </si>
  <si>
    <t>SS T-SHIRT GRAPHIC SMALL PRINT BRIDGE REG FIT TGBRIDG1:SAND:XL:GRAPHIC:SS T-SHIRT</t>
  </si>
  <si>
    <t>TGGROW</t>
  </si>
  <si>
    <t>SS T-SHIRT GRAPHIC HD GROW REG FIT TGGROW:OFF WHITE:S:GRAPHIC:SS T-SHIRT</t>
  </si>
  <si>
    <t>SS T-SHIRT GRAPHIC HD GROW REG FIT TGGROW:OFF WHITE:M:GRAPHIC:SS T-SHIRT</t>
  </si>
  <si>
    <t>SS T-SHIRT GRAPHIC HD GROW REG FIT TGGROW:OFF WHITE:L:GRAPHIC:SS T-SHIRT</t>
  </si>
  <si>
    <t>SS T-SHIRT GRAPHIC HD GROW REG FIT TGGROW:OFF WHITE:XL:GRAPHIC:SS T-SHIRT</t>
  </si>
  <si>
    <t>SS T-SHIRT GRAPHIC HD GROW REG FIT TGGROW:CLASSIC BLUE:S:GRAPHIC:SS T-SHIRT</t>
  </si>
  <si>
    <t>SS T-SHIRT GRAPHIC HD GROW REG FIT TGGROW:CLASSIC BLUE:M:GRAPHIC:SS T-SHIRT</t>
  </si>
  <si>
    <t>SS T-SHIRT GRAPHIC HD GROW REG FIT TGGROW:CLASSIC BLUE:L:GRAPHIC:SS T-SHIRT</t>
  </si>
  <si>
    <t>SS T-SHIRT GRAPHIC HD GROW REG FIT TGGROW:CLASSIC BLUE:XL:GRAPHIC:SS T-SHIRT</t>
  </si>
  <si>
    <t>TGELEV</t>
  </si>
  <si>
    <t>SS T-SHIRT GRAPHIC EMBROIDERY ELEVATION REG FIT TGELEV:NAVY BLUE:S:GRAPHIC:SS T-SHIRT</t>
  </si>
  <si>
    <t>SS T-SHIRT GRAPHIC EMBROIDERY ELEVATION REG FIT TGELEV:NAVY BLUE:M:GRAPHIC:SS T-SHIRT</t>
  </si>
  <si>
    <t>SS T-SHIRT GRAPHIC EMBROIDERY ELEVATION REG FIT TGELEV:NAVY BLUE:L:GRAPHIC:SS T-SHIRT</t>
  </si>
  <si>
    <t>SS T-SHIRT GRAPHIC EMBROIDERY ELEVATION REG FIT TGELEV:NAVY BLUE:XL:GRAPHIC:SS T-SHIRT</t>
  </si>
  <si>
    <t>TSG17</t>
  </si>
  <si>
    <t>SS T-SHIRT GRAPHIC REGULAR FIT TSG17:OFF WHITE:S:GRAPHIC:SS T-SHIRT</t>
  </si>
  <si>
    <t>SS T-SHIRT GRAPHIC REGULAR FIT TSG17:OFF WHITE:M:GRAPHIC:SS T-SHIRT</t>
  </si>
  <si>
    <t>SS T-SHIRT GRAPHIC REGULAR FIT TSG17:OFF WHITE:L:GRAPHIC:SS T-SHIRT</t>
  </si>
  <si>
    <t>SS T-SHIRT GRAPHIC REGULAR FIT TSG17:OFF WHITE:XL:GRAPHIC:SS T-SHIRT</t>
  </si>
  <si>
    <t>TSG33</t>
  </si>
  <si>
    <t>SS T-SHIRT REGULER FIT TSG33:OFF WHITE:S:GRAPHIC:SS T-SHIRT</t>
  </si>
  <si>
    <t>SS T-SHIRT REGULER FIT TSG33:OFF WHITE:M:GRAPHIC:SS T-SHIRT</t>
  </si>
  <si>
    <t>SS T-SHIRT REGULER FIT TSG33:OFF WHITE:L:GRAPHIC:SS T-SHIRT</t>
  </si>
  <si>
    <t>SS T-SHIRT REGULER FIT TSG33:OFF WHITE:XL:GRAPHIC:SS T-SHIRT</t>
  </si>
  <si>
    <t>TSG34</t>
  </si>
  <si>
    <t>SS T-SHIRT REGULER FIT TSG34:TEAL:S:GRAPHIC:SS T-SHIRT</t>
  </si>
  <si>
    <t>SS T-SHIRT REGULER FIT TSG34:TEAL:M:GRAPHIC:SS T-SHIRT</t>
  </si>
  <si>
    <t>SS T-SHIRT REGULER FIT TSG34:TEAL:L:GRAPHIC:SS T-SHIRT</t>
  </si>
  <si>
    <t>SS T-SHIRT REGULER FIT TSG34:TEAL:XL:GRAPHIC:SS T-SHIRT</t>
  </si>
  <si>
    <t>TSG08</t>
  </si>
  <si>
    <t>SS T-SHIRT GRAPHIC REGULAR FIT TSG08:OFF WHITE:S:GRAPHIC:SS T-SHIRT</t>
  </si>
  <si>
    <t>SS T-SHIRT GRAPHIC REGULAR FIT TSG08:OFF WHITE:M:GRAPHIC:SS T-SHIRT</t>
  </si>
  <si>
    <t>SS T-SHIRT GRAPHIC REGULAR FIT TSG08:OFF WHITE:L:GRAPHIC:SS T-SHIRT</t>
  </si>
  <si>
    <t>SS T-SHIRT GRAPHIC REGULAR FIT TSG08:OFF WHITE:XL:GRAPHIC:SS T-SHIRT</t>
  </si>
  <si>
    <t>TSG16</t>
  </si>
  <si>
    <t>SS T-SHIRT GRAPHIC REGULAR FIT TSG16:BEIGE:S:GRAPHIC:SS T-SHIRT</t>
  </si>
  <si>
    <t>SS T-SHIRT GRAPHIC REGULAR FIT TSG16:BEIGE:M:GRAPHIC:SS T-SHIRT</t>
  </si>
  <si>
    <t>SS T-SHIRT GRAPHIC REGULAR FIT TSG16:BEIGE:L:GRAPHIC:SS T-SHIRT</t>
  </si>
  <si>
    <t>SS T-SHIRT GRAPHIC REGULAR FIT TSG16:BEIGE:XL:GRAPHIC:SS T-SHIRT</t>
  </si>
  <si>
    <t>TSG18</t>
  </si>
  <si>
    <t>SS T-SHIRT GRAPHIC REGULAR FIT TSG18:OFF WHITE:S:GRAPHIC:SS T-SHIRT</t>
  </si>
  <si>
    <t>SS T-SHIRT GRAPHIC REGULAR FIT TSG18:OFF WHITE:M:GRAPHIC:SS T-SHIRT</t>
  </si>
  <si>
    <t>SS T-SHIRT GRAPHIC REGULAR FIT TSG18:OFF WHITE:L:GRAPHIC:SS T-SHIRT</t>
  </si>
  <si>
    <t>SS T-SHIRT GRAPHIC REGULAR FIT TSG18:OFF WHITE:XL:GRAPHIC:SS T-SHIRT</t>
  </si>
  <si>
    <t>TSG19</t>
  </si>
  <si>
    <t>SS T-SHIRT GRAPHIC REGULAR FIT TSG19:OFF WHITE:S:GRAPHIC:SS T-SHIRT</t>
  </si>
  <si>
    <t>SS T-SHIRT GRAPHIC REGULAR FIT TSG19:OFF WHITE:M:GRAPHIC:SS T-SHIRT</t>
  </si>
  <si>
    <t>SS T-SHIRT GRAPHIC REGULAR FIT TSG19:OFF WHITE:L:GRAPHIC:SS T-SHIRT</t>
  </si>
  <si>
    <t>SS T-SHIRT GRAPHIC REGULAR FIT TSG19:OFF WHITE:XL:GRAPHIC:SS T-SHIRT</t>
  </si>
  <si>
    <t>TSG22</t>
  </si>
  <si>
    <t>SS T-SHIRT GRAPHIC REGULAR FIT TSG22:TEAL:S:GRAPHIC:SS T-SHIRT</t>
  </si>
  <si>
    <t>SS T-SHIRT GRAPHIC REGULAR FIT TSG22:TEAL:M:GRAPHIC:SS T-SHIRT</t>
  </si>
  <si>
    <t>SS T-SHIRT GRAPHIC REGULAR FIT TSG22:TEAL:L:GRAPHIC:SS T-SHIRT</t>
  </si>
  <si>
    <t>SS T-SHIRT GRAPHIC REGULAR FIT TSG22:TEAL:XL:GRAPHIC:SS T-SHIRT</t>
  </si>
  <si>
    <t>TGMAP</t>
  </si>
  <si>
    <t>SS T-SHIRT GRAPHIC HD PRINT MAP REG FIT TGMAP:BLACK:S:GRAPHIC:SS T-SHIRT</t>
  </si>
  <si>
    <t>SS T-SHIRT GRAPHIC HD PRINT MAP REG FIT TGMAP:BLACK:M:GRAPHIC:SS T-SHIRT</t>
  </si>
  <si>
    <t>SS T-SHIRT GRAPHIC HD PRINT MAP REG FIT TGMAP:BLACK:L:GRAPHIC:SS T-SHIRT</t>
  </si>
  <si>
    <t>SS T-SHIRT GRAPHIC HD PRINT MAP REG FIT TGMAP:BLACK:XL:GRAPHIC:SS T-SHIRT</t>
  </si>
  <si>
    <t>SS T-SHIRT GRAPHIC HD PRINT MAP REG FIT TGMAP:CLASSIC BLUE:S:GRAPHIC:SS T-SHIRT</t>
  </si>
  <si>
    <t>SS T-SHIRT GRAPHIC HD PRINT MAP REG FIT TGMAP:CLASSIC BLUE:M:GRAPHIC:SS T-SHIRT</t>
  </si>
  <si>
    <t>SS T-SHIRT GRAPHIC HD PRINT MAP REG FIT TGMAP:CLASSIC BLUE:L:GRAPHIC:SS T-SHIRT</t>
  </si>
  <si>
    <t>SS T-SHIRT GRAPHIC HD PRINT MAP REG FIT TGMAP:CLASSIC BLUE:XL:GRAPHIC:SS T-SHIRT</t>
  </si>
  <si>
    <t>TGBRIDGE</t>
  </si>
  <si>
    <t>SS T-SHIRT GRAPHIC HD DTF PRINT BRIDGE REG FIT TGBRIDGE:OFF WHITE:S:GRAPHIC:SS T-SHIRT</t>
  </si>
  <si>
    <t>SS T-SHIRT GRAPHIC HD DTF PRINT BRIDGE REG FIT TGBRIDGE:OFF WHITE:M:GRAPHIC:SS T-SHIRT</t>
  </si>
  <si>
    <t>SS T-SHIRT GRAPHIC HD DTF PRINT BRIDGE REG FIT TGBRIDGE:OFF WHITE:L:GRAPHIC:SS T-SHIRT</t>
  </si>
  <si>
    <t>SS T-SHIRT GRAPHIC HD DTF PRINT BRIDGE REG FIT TGBRIDGE:OFF WHITE:XL:GRAPHIC:SS T-SHIRT</t>
  </si>
  <si>
    <t>TGWAVE</t>
  </si>
  <si>
    <t>SS T-SHIRT GRAPHIC DTF WAVE MONOGRAM REG FIT TGWAVE:BLACK:S:GRAPHIC:SS T-SHIRT</t>
  </si>
  <si>
    <t>SS T-SHIRT GRAPHIC DTF WAVE MONOGRAM REG FIT TGWAVE:BLACK:M:GRAPHIC:SS T-SHIRT</t>
  </si>
  <si>
    <t>SS T-SHIRT GRAPHIC DTF WAVE MONOGRAM REG FIT TGWAVE:BLACK:L:GRAPHIC:SS T-SHIRT</t>
  </si>
  <si>
    <t>SS T-SHIRT GRAPHIC DTF WAVE MONOGRAM REG FIT TGWAVE:BLACK:XL:GRAPHIC:SS T-SHIRT</t>
  </si>
  <si>
    <t>TGDISEM</t>
  </si>
  <si>
    <t>SS T-SHIRT GRAPHIC DISCHARGE AND EMBROIDERY MOUNTAIN REG FIT TGDISEM:BLACK:S:GRAPHIC:SS T-SHIRT</t>
  </si>
  <si>
    <t>SS T-SHIRT GRAPHIC DISCHARGE AND EMBROIDERY MOUNTAIN REG FIT TGDISEM:BLACK:M:GRAPHIC:SS T-SHIRT</t>
  </si>
  <si>
    <t>SS T-SHIRT GRAPHIC DISCHARGE AND EMBROIDERY MOUNTAIN REG FIT TGDISEM:BLACK:L:GRAPHIC:SS T-SHIRT</t>
  </si>
  <si>
    <t>SS T-SHIRT GRAPHIC DISCHARGE AND EMBROIDERY MOUNTAIN REG FIT TGDISEM:BLACK:XL:GRAPHIC:SS T-SHIRT</t>
  </si>
  <si>
    <t>SS T-SHIRT GRAPHIC DISCHARGE AND EMBROIDERY MOUNTAIN REG FIT TGDISEM:OFF WHITE:S:GRAPHIC:SS T-SHIRT</t>
  </si>
  <si>
    <t>SS T-SHIRT GRAPHIC DISCHARGE AND EMBROIDERY MOUNTAIN REG FIT TGDISEM:OFF WHITE:M:GRAPHIC:SS T-SHIRT</t>
  </si>
  <si>
    <t>SS T-SHIRT GRAPHIC DISCHARGE AND EMBROIDERY MOUNTAIN REG FIT TGDISEM:OFF WHITE:L:GRAPHIC:SS T-SHIRT</t>
  </si>
  <si>
    <t>SS T-SHIRT GRAPHIC DISCHARGE AND EMBROIDERY MOUNTAIN REG FIT TGDISEM:OFF WHITE:XL:GRAPHIC:SS T-SHIRT</t>
  </si>
  <si>
    <t>TGALFI</t>
  </si>
  <si>
    <t>SS T-SHIRT GRAPHIC DTF CITY BACK PRINT REG FIT TGALFI:CHARCOAL:S:GRAPHIC:SS T-SHIRT</t>
  </si>
  <si>
    <t>SS T-SHIRT GRAPHIC DTF CITY BACK PRINT REG FIT TGALFI:CHARCOAL:M:GRAPHIC:SS T-SHIRT</t>
  </si>
  <si>
    <t>SS T-SHIRT GRAPHIC DTF CITY BACK PRINT REG FIT TGALFI:CHARCOAL:L:GRAPHIC:SS T-SHIRT</t>
  </si>
  <si>
    <t>SS T-SHIRT GRAPHIC DTF CITY BACK PRINT REG FIT TGALFI:CHARCOAL:XL:GRAPHIC:SS T-SHIRT</t>
  </si>
  <si>
    <t>TGCITY</t>
  </si>
  <si>
    <t>SS T-SHIRT GRAPHIC DTF NEW YORK CITY REG FIT TGCITY:OFF WHITE:S:GRAPHIC:SS T-SHIRT</t>
  </si>
  <si>
    <t>SS T-SHIRT GRAPHIC DTF NEW YORK CITY REG FIT TGCITY:OFF WHITE:M:GRAPHIC:SS T-SHIRT</t>
  </si>
  <si>
    <t>SS T-SHIRT GRAPHIC DTF NEW YORK CITY REG FIT TGCITY:OFF WHITE:L:GRAPHIC:SS T-SHIRT</t>
  </si>
  <si>
    <t>SS T-SHIRT GRAPHIC DTF NEW YORK CITY REG FIT TGCITY:OFF WHITE:XL:GRAPHIC:SS T-SHIRT</t>
  </si>
  <si>
    <t>SS POLO SHIRT FANCY SOLID JERSEY SPANDEX COLLAR LIS PSHBOSS:WHITE:S:SOLID:SS POLO SHIRT</t>
  </si>
  <si>
    <t>SS POLO SHIRT FANCY SOLID JERSEY SPANDEX COLLAR LIS PSHBOSS:WHITE:M:SOLID:SS POLO SHIRT</t>
  </si>
  <si>
    <t>SS POLO SHIRT FANCY SOLID JERSEY SPANDEX COLLAR LIS PSHBOSS:WHITE:L:SOLID:SS POLO SHIRT</t>
  </si>
  <si>
    <t>SS POLO SHIRT FANCY SOLID JERSEY SPANDEX COLLAR LIS PSHBOSS:WHITE:XL:SOLID:SS POLO SHIRT</t>
  </si>
  <si>
    <t>SS POLO SHIRT FANCY SOLID JERSEY SPANDEX COLLAR LIS PSHBOSS:NAVY BLUE:S:SOLID:SS POLO SHIRT</t>
  </si>
  <si>
    <t>SS POLO SHIRT FANCY SOLID JERSEY SPANDEX COLLAR LIS PSHBOSS:NAVY BLUE:M:SOLID:SS POLO SHIRT</t>
  </si>
  <si>
    <t>SS POLO SHIRT FANCY SOLID JERSEY SPANDEX COLLAR LIS PSHBOSS:NAVY BLUE:L:SOLID:SS POLO SHIRT</t>
  </si>
  <si>
    <t>SS POLO SHIRT FANCY SOLID JERSEY SPANDEX COLLAR LIS PSHBOSS:NAVY BLUE:XL:SOLID:SS POLO SHIRT</t>
  </si>
  <si>
    <t>SS POLO SHIRT FANCY SOLID JERSEY SPANDEX COLLAR LIS PSHBOSS:TAUPE GREY:S:SOLID:SS POLO SHIRT</t>
  </si>
  <si>
    <t>SS POLO SHIRT FANCY SOLID JERSEY SPANDEX COLLAR LIS PSHBOSS:TAUPE GREY:M:SOLID:SS POLO SHIRT</t>
  </si>
  <si>
    <t>SS POLO SHIRT FANCY SOLID JERSEY SPANDEX COLLAR LIS PSHBOSS:TAUPE GREY:L:SOLID:SS POLO SHIRT</t>
  </si>
  <si>
    <t>SS POLO SHIRT FANCY SOLID JERSEY SPANDEX COLLAR LIS PSHBOSS:TAUPE GREY:XL:SOLID:SS POLO SHIRT</t>
  </si>
  <si>
    <t>PSLZAR</t>
  </si>
  <si>
    <t>SS POLO SHIRT SOLID TEXTURE VERTICAL FR ZR POCKET SMART FIT PSLZAR:BEIGE:S:SOLID:SS POLO SHIRT</t>
  </si>
  <si>
    <t>SS POLO SHIRT SOLID TEXTURE VERTICAL FR ZR POCKET SMART FIT PSLZAR:BEIGE:M:SOLID:SS POLO SHIRT</t>
  </si>
  <si>
    <t>SS POLO SHIRT SOLID TEXTURE VERTICAL FR ZR POCKET SMART FIT PSLZAR:BEIGE:L:SOLID:SS POLO SHIRT</t>
  </si>
  <si>
    <t>SS POLO SHIRT SOLID TEXTURE VERTICAL FR ZR POCKET SMART FIT PSLZAR:BEIGE:XL:SOLID:SS POLO SHIRT</t>
  </si>
  <si>
    <t>SS POLO SHIRT SOLID TEXTURE VERTICAL FR ZR POCKET SMART FIT PSLZAR:NAVY BLUE:S:SOLID:SS POLO SHIRT</t>
  </si>
  <si>
    <t>SS POLO SHIRT SOLID TEXTURE VERTICAL FR ZR POCKET SMART FIT PSLZAR:NAVY BLUE:M:SOLID:SS POLO SHIRT</t>
  </si>
  <si>
    <t>SS POLO SHIRT SOLID TEXTURE VERTICAL FR ZR POCKET SMART FIT PSLZAR:NAVY BLUE:L:SOLID:SS POLO SHIRT</t>
  </si>
  <si>
    <t>SS POLO SHIRT SOLID TEXTURE VERTICAL FR ZR POCKET SMART FIT PSLZAR:NAVY BLUE:XL:SOLID:SS POLO SHIRT</t>
  </si>
  <si>
    <t>SS POLO SHIRT SOLID TEXTURE VERTICAL FR ZR POCKET SMART FIT PSLZAR:CLASSIC BLUE:S:SOLID:SS POLO SHIR</t>
  </si>
  <si>
    <t>SS POLO SHIRT SOLID TEXTURE VERTICAL FR ZR POCKET SMART FIT PSLZAR:CLASSIC BLUE:M:SOLID:SS POLO SHIR</t>
  </si>
  <si>
    <t>SS POLO SHIRT SOLID TEXTURE VERTICAL FR ZR POCKET SMART FIT PSLZAR:CLASSIC BLUE:L:SOLID:SS POLO SHIR</t>
  </si>
  <si>
    <t>SS POLO SHIRT SOLID TEXTURE VERTICAL FR ZR POCKET SMART FIT PSLZAR:CLASSIC BLUE:XL:SOLID:SS POLO SHI</t>
  </si>
  <si>
    <t>PSTRIBAL</t>
  </si>
  <si>
    <t>SS POLO SHIRT SOLID TEXTURE TRIBAL SMARTFIT PSTRIBAL:BLACK:S:SOLID:SS POLO SHIRT</t>
  </si>
  <si>
    <t>SS POLO SHIRT SOLID TEXTURE TRIBAL SMARTFIT PSTRIBAL:BLACK:M:SOLID:SS POLO SHIRT</t>
  </si>
  <si>
    <t>SS POLO SHIRT SOLID TEXTURE TRIBAL SMARTFIT PSTRIBAL:BLACK:L:SOLID:SS POLO SHIRT</t>
  </si>
  <si>
    <t>SS POLO SHIRT SOLID TEXTURE TRIBAL SMARTFIT PSTRIBAL:BLACK:XL:SOLID:SS POLO SHIRT</t>
  </si>
  <si>
    <t>SS POLO SHIRT SOLID TEXTURE TRIBAL SMARTFIT PSTRIBAL:KHAKI:S:SOLID:SS POLO SHIRT</t>
  </si>
  <si>
    <t>SS POLO SHIRT SOLID TEXTURE TRIBAL SMARTFIT PSTRIBAL:KHAKI:M:SOLID:SS POLO SHIRT</t>
  </si>
  <si>
    <t>SS POLO SHIRT SOLID TEXTURE TRIBAL SMARTFIT PSTRIBAL:KHAKI:L:SOLID:SS POLO SHIRT</t>
  </si>
  <si>
    <t>SS POLO SHIRT SOLID TEXTURE TRIBAL SMARTFIT PSTRIBAL:KHAKI:XL:SOLID:SS POLO SHIRT</t>
  </si>
  <si>
    <t>PSSLUBEX</t>
  </si>
  <si>
    <t>SS POLO SHIRT SOLID TEXTURE SLUB EXE SMARTFIT PSSLUBEX:OFF WHITE:S:SOLID:SS POLO SHIRT</t>
  </si>
  <si>
    <t>SS POLO SHIRT SOLID TEXTURE SLUB EXE SMARTFIT PSSLUBEX:OFF WHITE:M:SOLID:SS POLO SHIRT</t>
  </si>
  <si>
    <t>SS POLO SHIRT SOLID TEXTURE SLUB EXE SMARTFIT PSSLUBEX:OFF WHITE:L:SOLID:SS POLO SHIRT</t>
  </si>
  <si>
    <t>SS POLO SHIRT SOLID TEXTURE SLUB EXE SMARTFIT PSSLUBEX:OFF WHITE:XL:SOLID:SS POLO SHIRT</t>
  </si>
  <si>
    <t>SS POLO SHIRT SOLID TEXTURE SLUB EXE SMARTFIT PSSLUBEX:BLACK:S:SOLID:SS POLO SHIRT</t>
  </si>
  <si>
    <t>SS POLO SHIRT SOLID TEXTURE SLUB EXE SMARTFIT PSSLUBEX:BLACK:M:SOLID:SS POLO SHIRT</t>
  </si>
  <si>
    <t>SS POLO SHIRT SOLID TEXTURE SLUB EXE SMARTFIT PSSLUBEX:BLACK:L:SOLID:SS POLO SHIRT</t>
  </si>
  <si>
    <t>SS POLO SHIRT SOLID TEXTURE SLUB EXE SMARTFIT PSSLUBEX:BLACK:XL:SOLID:SS POLO SHIRT</t>
  </si>
  <si>
    <t>SS POLO SHIRT SOLID TEXTURE SLUB EXE SMARTFIT PSSLUBEX:KHAKI:S:SOLID:SS POLO SHIRT</t>
  </si>
  <si>
    <t>SS POLO SHIRT SOLID TEXTURE SLUB EXE SMARTFIT PSSLUBEX:KHAKI:M:SOLID:SS POLO SHIRT</t>
  </si>
  <si>
    <t>SS POLO SHIRT SOLID TEXTURE SLUB EXE SMARTFIT PSSLUBEX:KHAKI:L:SOLID:SS POLO SHIRT</t>
  </si>
  <si>
    <t>SS POLO SHIRT SOLID TEXTURE SLUB EXE SMARTFIT PSSLUBEX:KHAKI:XL:SOLID:SS POLO SHIRT</t>
  </si>
  <si>
    <t>PSVSIENA</t>
  </si>
  <si>
    <t>SS POLO SHIRT SOLID TEXTURE SIENNA KNIT VNECK SMART FIT PSVSIENA:JADE:S:SOLID:SS POLO SHIRT</t>
  </si>
  <si>
    <t>SS POLO SHIRT SOLID TEXTURE SIENNA KNIT VNECK SMART FIT PSVSIENA:JADE:M:SOLID:SS POLO SHIRT</t>
  </si>
  <si>
    <t>SS POLO SHIRT SOLID TEXTURE SIENNA KNIT VNECK SMART FIT PSVSIENA:JADE:L:SOLID:SS POLO SHIRT</t>
  </si>
  <si>
    <t>SS POLO SHIRT SOLID TEXTURE SIENNA KNIT VNECK SMART FIT PSVSIENA:JADE:XL:SOLID:SS POLO SHIRT</t>
  </si>
  <si>
    <t>SS POLO SHIRT SOLID TEXTURE SIENNA KNIT VNECK SMART FIT PSVSIENA:GOLDEN BROWN:S:SOLID:SS POLO SHIRT</t>
  </si>
  <si>
    <t>SS POLO SHIRT SOLID TEXTURE SIENNA KNIT VNECK SMART FIT PSVSIENA:GOLDEN BROWN:M:SOLID:SS POLO SHIRT</t>
  </si>
  <si>
    <t>SS POLO SHIRT SOLID TEXTURE SIENNA KNIT VNECK SMART FIT PSVSIENA:GOLDEN BROWN:L:SOLID:SS POLO SHIRT</t>
  </si>
  <si>
    <t>SS POLO SHIRT SOLID TEXTURE SIENNA KNIT VNECK SMART FIT PSVSIENA:GOLDEN BROWN:XL:SOLID:SS POLO SHIRT</t>
  </si>
  <si>
    <t>SS POLO SHIRT SOLID TEXTURE SIENNA KNIT VNECK SMART FIT PSVSIENA:BLACK:S:SOLID:SS POLO SHIRT</t>
  </si>
  <si>
    <t>SS POLO SHIRT SOLID TEXTURE SIENNA KNIT VNECK SMART FIT PSVSIENA:BLACK:M:SOLID:SS POLO SHIRT</t>
  </si>
  <si>
    <t>SS POLO SHIRT SOLID TEXTURE SIENNA KNIT VNECK SMART FIT PSVSIENA:BLACK:L:SOLID:SS POLO SHIRT</t>
  </si>
  <si>
    <t>SS POLO SHIRT SOLID TEXTURE SIENNA KNIT VNECK SMART FIT PSVSIENA:BLACK:XL:SOLID:SS POLO SHIRT</t>
  </si>
  <si>
    <t>PSVJILL</t>
  </si>
  <si>
    <t>SS POLO SHIRT SOLID TEXTURE JILL KNIT VNECK SMART FIT PSVJILL:SAND:S:SOLID:SS POLO SHIRT</t>
  </si>
  <si>
    <t>SS POLO SHIRT SOLID TEXTURE JILL KNIT VNECK SMART FIT PSVJILL:SAND:M:SOLID:SS POLO SHIRT</t>
  </si>
  <si>
    <t>SS POLO SHIRT SOLID TEXTURE JILL KNIT VNECK SMART FIT PSVJILL:SAND:L:SOLID:SS POLO SHIRT</t>
  </si>
  <si>
    <t>SS POLO SHIRT SOLID TEXTURE JILL KNIT VNECK SMART FIT PSVJILL:SAND:XL:SOLID:SS POLO SHIRT</t>
  </si>
  <si>
    <t>SS POLO SHIRT SOLID TEXTURE JILL KNIT VNECK SMART FIT PSVJILL:JADE:S:SOLID:SS POLO SHIRT</t>
  </si>
  <si>
    <t>SS POLO SHIRT SOLID TEXTURE JILL KNIT VNECK SMART FIT PSVJILL:JADE:M:SOLID:SS POLO SHIRT</t>
  </si>
  <si>
    <t>SS POLO SHIRT SOLID TEXTURE JILL KNIT VNECK SMART FIT PSVJILL:JADE:L:SOLID:SS POLO SHIRT</t>
  </si>
  <si>
    <t>SS POLO SHIRT SOLID TEXTURE JILL KNIT VNECK SMART FIT PSVJILL:JADE:XL:SOLID:SS POLO SHIRT</t>
  </si>
  <si>
    <t>SS POLO SHIRT SOLID TEXTURE JILL KNIT VNECK SMART FIT PSVJILL:GOLDEN BROWN:S:SOLID:SS POLO SHIRT</t>
  </si>
  <si>
    <t>SS POLO SHIRT SOLID TEXTURE JILL KNIT VNECK SMART FIT PSVJILL:GOLDEN BROWN:M:SOLID:SS POLO SHIRT</t>
  </si>
  <si>
    <t>SS POLO SHIRT SOLID TEXTURE JILL KNIT VNECK SMART FIT PSVJILL:GOLDEN BROWN:L:SOLID:SS POLO SHIRT</t>
  </si>
  <si>
    <t>SS POLO SHIRT SOLID TEXTURE JILL KNIT VNECK SMART FIT PSVJILL:GOLDEN BROWN:XL:SOLID:SS POLO SHIRT</t>
  </si>
  <si>
    <t>PSTRIBC</t>
  </si>
  <si>
    <t>SS POLO SHIRT STRIPES BASIC RIB REG FIT PSTRIBC:BLACK:S:STRIPES:SS POLO SHIRT</t>
  </si>
  <si>
    <t>SS POLO SHIRT STRIPES BASIC RIB REG FIT PSTRIBC:BLACK:M:STRIPES:SS POLO SHIRT</t>
  </si>
  <si>
    <t>SS POLO SHIRT STRIPES BASIC RIB REG FIT PSTRIBC:BLACK:L:STRIPES:SS POLO SHIRT</t>
  </si>
  <si>
    <t>SS POLO SHIRT STRIPES BASIC RIB REG FIT PSTRIBC:BLACK:XL:STRIPES:SS POLO SHIRT</t>
  </si>
  <si>
    <t>SS POLO SHIRT STRIPES BASIC RIB REG FIT PSTRIBC:BEIGE:S:STRIPES:SS POLO SHIRT</t>
  </si>
  <si>
    <t>SS POLO SHIRT STRIPES BASIC RIB REG FIT PSTRIBC:BEIGE:M:STRIPES:SS POLO SHIRT</t>
  </si>
  <si>
    <t>SS POLO SHIRT STRIPES BASIC RIB REG FIT PSTRIBC:BEIGE:L:STRIPES:SS POLO SHIRT</t>
  </si>
  <si>
    <t>SS POLO SHIRT STRIPES BASIC RIB REG FIT PSTRIBC:BEIGE:XL:STRIPES:SS POLO SHIRT</t>
  </si>
  <si>
    <t>SS POLO SHIRT STRIPES BASIC RIB REG FIT PSTRIBC:JADE:S:STRIPES:SS POLO SHIRT</t>
  </si>
  <si>
    <t>SS POLO SHIRT STRIPES BASIC RIB REG FIT PSTRIBC:JADE:M:STRIPES:SS POLO SHIRT</t>
  </si>
  <si>
    <t>SS POLO SHIRT STRIPES BASIC RIB REG FIT PSTRIBC:JADE:L:STRIPES:SS POLO SHIRT</t>
  </si>
  <si>
    <t>SS POLO SHIRT STRIPES BASIC RIB REG FIT PSTRIBC:JADE:XL:STRIPES:SS POLO SHIRT</t>
  </si>
  <si>
    <t>PSTPIQPC</t>
  </si>
  <si>
    <t>SS POLO SHIRT STRIPES PIQUE POCKET FR ZARA REG FIT PSTPIQPC:NAVY BLUE:S:STRIPES:SS POLO SHIRT</t>
  </si>
  <si>
    <t>SS POLO SHIRT STRIPES PIQUE POCKET FR ZARA REG FIT PSTPIQPC:NAVY BLUE:M:STRIPES:SS POLO SHIRT</t>
  </si>
  <si>
    <t>SS POLO SHIRT STRIPES PIQUE POCKET FR ZARA REG FIT PSTPIQPC:NAVY BLUE:L:STRIPES:SS POLO SHIRT</t>
  </si>
  <si>
    <t>SS POLO SHIRT STRIPES PIQUE POCKET FR ZARA REG FIT PSTPIQPC:NAVY BLUE:XL:STRIPES:SS POLO SHIRT</t>
  </si>
  <si>
    <t>SS POLO SHIRT STRIPES PIQUE POCKET FR ZARA REG FIT PSTPIQPC:VANILLA:S:STRIPES:SS POLO SHIRT</t>
  </si>
  <si>
    <t>SS POLO SHIRT STRIPES PIQUE POCKET FR ZARA REG FIT PSTPIQPC:VANILLA:M:STRIPES:SS POLO SHIRT</t>
  </si>
  <si>
    <t>SS POLO SHIRT STRIPES PIQUE POCKET FR ZARA REG FIT PSTPIQPC:VANILLA:L:STRIPES:SS POLO SHIRT</t>
  </si>
  <si>
    <t>SS POLO SHIRT STRIPES PIQUE POCKET FR ZARA REG FIT PSTPIQPC:VANILLA:XL:STRIPES:SS POLO SHIRT</t>
  </si>
  <si>
    <t>SS POLO SHIRT STRIPES PIQUE POCKET FR ZARA REG FIT PSTPIQPC:TEAL:S:STRIPES:SS POLO SHIRT</t>
  </si>
  <si>
    <t>SS POLO SHIRT STRIPES PIQUE POCKET FR ZARA REG FIT PSTPIQPC:TEAL:M:STRIPES:SS POLO SHIRT</t>
  </si>
  <si>
    <t>SS POLO SHIRT STRIPES PIQUE POCKET FR ZARA REG FIT PSTPIQPC:TEAL:L:STRIPES:SS POLO SHIRT</t>
  </si>
  <si>
    <t>SS POLO SHIRT STRIPES PIQUE POCKET FR ZARA REG FIT PSTPIQPC:TEAL:XL:STRIPES:SS POLO SHIRT</t>
  </si>
  <si>
    <t>PSTPQZR3</t>
  </si>
  <si>
    <t>SS POLO SHIRT STRIPES PIQUE FR ZARA RPT SMART FIT PSTPQZR3:VANILLA:S:STRIPES:SS POLO SHIRT</t>
  </si>
  <si>
    <t>SS POLO SHIRT STRIPES PIQUE FR ZARA RPT SMART FIT PSTPQZR3:VANILLA:M:STRIPES:SS POLO SHIRT</t>
  </si>
  <si>
    <t>SS POLO SHIRT STRIPES PIQUE FR ZARA RPT SMART FIT PSTPQZR3:VANILLA:L:STRIPES:SS POLO SHIRT</t>
  </si>
  <si>
    <t>SS POLO SHIRT STRIPES PIQUE FR ZARA RPT SMART FIT PSTPQZR3:VANILLA:XL:STRIPES:SS POLO SHIRT</t>
  </si>
  <si>
    <t>SS POLO SHIRT STRIPES PIQUE FR ZARA RPT SMART FIT PSTPQZR3:OFF WHITE:S:STRIPES:SS POLO SHIRT</t>
  </si>
  <si>
    <t>SS POLO SHIRT STRIPES PIQUE FR ZARA RPT SMART FIT PSTPQZR3:OFF WHITE:M:STRIPES:SS POLO SHIRT</t>
  </si>
  <si>
    <t>SS POLO SHIRT STRIPES PIQUE FR ZARA RPT SMART FIT PSTPQZR3:OFF WHITE:L:STRIPES:SS POLO SHIRT</t>
  </si>
  <si>
    <t>SS POLO SHIRT STRIPES PIQUE FR ZARA RPT SMART FIT PSTPQZR3:OFF WHITE:XL:STRIPES:SS POLO SHIRT</t>
  </si>
  <si>
    <t>SS POLO SHIRT STRIPES PIQUE FR ZARA RPT SMART FIT PSTPQZR3:BLACK:S:STRIPES:SS POLO SHIRT</t>
  </si>
  <si>
    <t>SS POLO SHIRT STRIPES PIQUE FR ZARA RPT SMART FIT PSTPQZR3:BLACK:M:STRIPES:SS POLO SHIRT</t>
  </si>
  <si>
    <t>SS POLO SHIRT STRIPES PIQUE FR ZARA RPT SMART FIT PSTPQZR3:BLACK:L:STRIPES:SS POLO SHIRT</t>
  </si>
  <si>
    <t>SS POLO SHIRT STRIPES PIQUE FR ZARA RPT SMART FIT PSTPQZR3:BLACK:XL:STRIPES:SS POLO SHIRT</t>
  </si>
  <si>
    <t>PSTPQMS</t>
  </si>
  <si>
    <t>SS POLO SHIRT STRIPES PIQUE COLLAR &amp; PLACKET MANSET SMART FIT PSTPQMS:NAVY BLUE:S:STRIPES:SS POLO SH</t>
  </si>
  <si>
    <t>SS POLO SHIRT STRIPES PIQUE COLLAR &amp; PLACKET MANSET SMART FIT PSTPQMS:NAVY BLUE:M:STRIPES:SS POLO SH</t>
  </si>
  <si>
    <t>SS POLO SHIRT STRIPES PIQUE COLLAR &amp; PLACKET MANSET SMART FIT PSTPQMS:NAVY BLUE:L:STRIPES:SS POLO SH</t>
  </si>
  <si>
    <t>SS POLO SHIRT STRIPES PIQUE COLLAR &amp; PLACKET MANSET SMART FIT PSTPQMS:NAVY BLUE:XL:STRIPES:SS POLO S</t>
  </si>
  <si>
    <t>SS POLO SHIRT STRIPES PIQUE COLLAR &amp; PLACKET MANSET SMART FIT PSTPQMS:LIGHT GREY:S:STRIPES:SS POLO S</t>
  </si>
  <si>
    <t>SS POLO SHIRT STRIPES PIQUE COLLAR &amp; PLACKET MANSET SMART FIT PSTPQMS:LIGHT GREY:M:STRIPES:SS POLO S</t>
  </si>
  <si>
    <t>SS POLO SHIRT STRIPES PIQUE COLLAR &amp; PLACKET MANSET SMART FIT PSTPQMS:LIGHT GREY:L:STRIPES:SS POLO S</t>
  </si>
  <si>
    <t xml:space="preserve">SS POLO SHIRT STRIPES PIQUE COLLAR &amp; PLACKET MANSET SMART FIT PSTPQMS:LIGHT GREY:XL:STRIPES:SS POLO </t>
  </si>
  <si>
    <t>SS POLO SHIRT STRIPES PIQUE COLLAR &amp; PLACKET MANSET SMART FIT PSTPQMS:CHARCOAL:S:STRIPES:SS POLO SHI</t>
  </si>
  <si>
    <t>SS POLO SHIRT STRIPES PIQUE COLLAR &amp; PLACKET MANSET SMART FIT PSTPQMS:CHARCOAL:M:STRIPES:SS POLO SHI</t>
  </si>
  <si>
    <t>SS POLO SHIRT STRIPES PIQUE COLLAR &amp; PLACKET MANSET SMART FIT PSTPQMS:CHARCOAL:L:STRIPES:SS POLO SHI</t>
  </si>
  <si>
    <t>SS POLO SHIRT STRIPES PIQUE COLLAR &amp; PLACKET MANSET SMART FIT PSTPQMS:CHARCOAL:XL:STRIPES:SS POLO SH</t>
  </si>
  <si>
    <t>SSCASOX</t>
  </si>
  <si>
    <t>SS SHIRT CASUAL OXFORD WITH POCKET SSCASOX:NAVY BLUE:S:SOLID:SS SHIRT</t>
  </si>
  <si>
    <t>SS SHIRT CASUAL OXFORD WITH POCKET SSCASOX:NAVY BLUE:M:SOLID:SS SHIRT</t>
  </si>
  <si>
    <t>SS SHIRT CASUAL OXFORD WITH POCKET SSCASOX:NAVY BLUE:L:SOLID:SS SHIRT</t>
  </si>
  <si>
    <t>SS SHIRT CASUAL OXFORD WITH POCKET SSCASOX:NAVY BLUE:XL:SOLID:SS SHIRT</t>
  </si>
  <si>
    <t>SS SHIRT CASUAL OXFORD WITH POCKET SSCASOX:TERRACOTTA:S:SOLID:SS SHIRT</t>
  </si>
  <si>
    <t>SS SHIRT CASUAL OXFORD WITH POCKET SSCASOX:TERRACOTTA:M:SOLID:SS SHIRT</t>
  </si>
  <si>
    <t>SS SHIRT CASUAL OXFORD WITH POCKET SSCASOX:TERRACOTTA:L:SOLID:SS SHIRT</t>
  </si>
  <si>
    <t>SS SHIRT CASUAL OXFORD WITH POCKET SSCASOX:TERRACOTTA:XL:SOLID:SS SHIRT</t>
  </si>
  <si>
    <t>SS SHIRT CASUAL OXFORD WITH POCKET SSCASOX:LIGHT GREY:S:SOLID:SS SHIRT</t>
  </si>
  <si>
    <t>SS SHIRT CASUAL OXFORD WITH POCKET SSCASOX:LIGHT GREY:M:SOLID:SS SHIRT</t>
  </si>
  <si>
    <t>SS SHIRT CASUAL OXFORD WITH POCKET SSCASOX:LIGHT GREY:L:SOLID:SS SHIRT</t>
  </si>
  <si>
    <t>SS SHIRT CASUAL OXFORD WITH POCKET SSCASOX:LIGHT GREY:XL:SOLID:SS SHIRT</t>
  </si>
  <si>
    <t>SS SHIRT CASUAL OXFORD WITH POCKET SSCASOX:OLIVE:S:SOLID:SS SHIRT</t>
  </si>
  <si>
    <t>SS SHIRT CASUAL OXFORD WITH POCKET SSCASOX:OLIVE:M:SOLID:SS SHIRT</t>
  </si>
  <si>
    <t>SS SHIRT CASUAL OXFORD WITH POCKET SSCASOX:OLIVE:L:SOLID:SS SHIRT</t>
  </si>
  <si>
    <t>SS SHIRT CASUAL OXFORD WITH POCKET SSCASOX:OLIVE:XL:SOLID:SS SHIRT</t>
  </si>
  <si>
    <t>SS SHIRT CASUAL OXFORD WITH POCKET SSCASOX:LIGHT BROWN:S:SOLID:SS SHIRT</t>
  </si>
  <si>
    <t>SS SHIRT CASUAL OXFORD WITH POCKET SSCASOX:LIGHT BROWN:M:SOLID:SS SHIRT</t>
  </si>
  <si>
    <t>SS SHIRT CASUAL OXFORD WITH POCKET SSCASOX:LIGHT BROWN:L:SOLID:SS SHIRT</t>
  </si>
  <si>
    <t>SS SHIRT CASUAL OXFORD WITH POCKET SSCASOX:LIGHT BROWN:XL:SOLID:SS SHIRT</t>
  </si>
  <si>
    <t>SS SHIRT CASUAL OXFORD WITH POCKET SSCASOX:LIGHT BLUE:S:SOLID:SS SHIRT</t>
  </si>
  <si>
    <t>SS SHIRT CASUAL OXFORD WITH POCKET SSCASOX:LIGHT BLUE:M:SOLID:SS SHIRT</t>
  </si>
  <si>
    <t>SS SHIRT CASUAL OXFORD WITH POCKET SSCASOX:LIGHT BLUE:L:SOLID:SS SHIRT</t>
  </si>
  <si>
    <t>SS SHIRT CASUAL OXFORD WITH POCKET SSCASOX:LIGHT BLUE:XL:SOLID:SS SHIRT</t>
  </si>
  <si>
    <t>SSSLUBHC</t>
  </si>
  <si>
    <t>SS SHIRT SLUBH REGULAR COLLAR SSSLUBHC:PASTEL GREY:S:SOLID:SS SHIRT</t>
  </si>
  <si>
    <t>SS SHIRT SLUBH REGULAR COLLAR SSSLUBHC:PASTEL GREY:M:SOLID:SS SHIRT</t>
  </si>
  <si>
    <t>SS SHIRT SLUBH REGULAR COLLAR SSSLUBHC:PASTEL GREY:L:SOLID:SS SHIRT</t>
  </si>
  <si>
    <t>SS SHIRT SLUBH REGULAR COLLAR SSSLUBHC:PASTEL GREY:XL:SOLID:SS SHIRT</t>
  </si>
  <si>
    <t>SS SHIRT SLUBH REGULAR COLLAR SSSLUBHC:OLIVE:S:SOLID:SS SHIRT</t>
  </si>
  <si>
    <t>SS SHIRT SLUBH REGULAR COLLAR SSSLUBHC:OLIVE:M:SOLID:SS SHIRT</t>
  </si>
  <si>
    <t>SS SHIRT SLUBH REGULAR COLLAR SSSLUBHC:OLIVE:L:SOLID:SS SHIRT</t>
  </si>
  <si>
    <t>SS SHIRT SLUBH REGULAR COLLAR SSSLUBHC:OLIVE:XL:SOLID:SS SHIRT</t>
  </si>
  <si>
    <t>LSSLUBHC</t>
  </si>
  <si>
    <t>LS SHIRT SLUBH REGULAR COLLAR LSSLUBHC:BEIGE:S:SOLID:LS SHIRT</t>
  </si>
  <si>
    <t>LS SHIRT SLUBH REGULAR COLLAR LSSLUBHC:BEIGE:M:SOLID:LS SHIRT</t>
  </si>
  <si>
    <t>LS SHIRT SLUBH REGULAR COLLAR LSSLUBHC:BEIGE:L:SOLID:LS SHIRT</t>
  </si>
  <si>
    <t>LS SHIRT SLUBH REGULAR COLLAR LSSLUBHC:BEIGE:XL:SOLID:LS SHIRT</t>
  </si>
  <si>
    <t>LS SHIRT SLUBH REGULAR COLLAR LSSLUBHC:NAVY BLUE:S:SOLID:LS SHIRT</t>
  </si>
  <si>
    <t>LS SHIRT SLUBH REGULAR COLLAR LSSLUBHC:NAVY BLUE:M:SOLID:LS SHIRT</t>
  </si>
  <si>
    <t>LS SHIRT SLUBH REGULAR COLLAR LSSLUBHC:NAVY BLUE:L:SOLID:LS SHIRT</t>
  </si>
  <si>
    <t>LS SHIRT SLUBH REGULAR COLLAR LSSLUBHC:NAVY BLUE:XL:SOLID:LS SHIRT</t>
  </si>
  <si>
    <t>LSREGOX</t>
  </si>
  <si>
    <t>LS SHIRT MANDARAIN OXFORD LSREGOX:OFF WHITE:S:SOLID:LS SHIRT</t>
  </si>
  <si>
    <t>LS SHIRT MANDARAIN OXFORD LSREGOX:OFF WHITE:M:SOLID:LS SHIRT</t>
  </si>
  <si>
    <t>LS SHIRT MANDARAIN OXFORD LSREGOX:OFF WHITE:L:SOLID:LS SHIRT</t>
  </si>
  <si>
    <t>LS SHIRT MANDARAIN OXFORD LSREGOX:OFF WHITE:XL:SOLID:LS SHIRT</t>
  </si>
  <si>
    <t>LS SHIRT MANDARAIN OXFORD LSREGOX:NAVY BLUE:S:SOLID:LS SHIRT</t>
  </si>
  <si>
    <t>LS SHIRT MANDARAIN OXFORD LSREGOX:NAVY BLUE:M:SOLID:LS SHIRT</t>
  </si>
  <si>
    <t>LS SHIRT MANDARAIN OXFORD LSREGOX:NAVY BLUE:L:SOLID:LS SHIRT</t>
  </si>
  <si>
    <t>LS SHIRT MANDARAIN OXFORD LSREGOX:NAVY BLUE:XL:SOLID:LS SHIRT</t>
  </si>
  <si>
    <t>SSREGOX</t>
  </si>
  <si>
    <t>SS SHIRT MANDARAIN OXFORD SSREGOX:KHAKI:S:SOLID:SS SHIRT</t>
  </si>
  <si>
    <t>SS SHIRT MANDARAIN OXFORD SSREGOX:KHAKI:M:SOLID:SS SHIRT</t>
  </si>
  <si>
    <t>SS SHIRT MANDARAIN OXFORD SSREGOX:KHAKI:L:SOLID:SS SHIRT</t>
  </si>
  <si>
    <t>SS SHIRT MANDARAIN OXFORD SSREGOX:KHAKI:XL:SOLID:SS SHIRT</t>
  </si>
  <si>
    <t>SS SHIRT MANDARAIN OXFORD SSREGOX:LIGHT GREY:S:SOLID:SS SHIRT</t>
  </si>
  <si>
    <t>SS SHIRT MANDARAIN OXFORD SSREGOX:LIGHT GREY:M:SOLID:SS SHIRT</t>
  </si>
  <si>
    <t>SS SHIRT MANDARAIN OXFORD SSREGOX:LIGHT GREY:L:SOLID:SS SHIRT</t>
  </si>
  <si>
    <t>SS SHIRT MANDARAIN OXFORD SSREGOX:LIGHT GREY:XL:SOLID:SS SHIRT</t>
  </si>
  <si>
    <t>SS SHIRT MANDARAIN OXFORD SSREGOX:OLIVE:S:SOLID:SS SHIRT</t>
  </si>
  <si>
    <t>SS SHIRT MANDARAIN OXFORD SSREGOX:OLIVE:M:SOLID:SS SHIRT</t>
  </si>
  <si>
    <t>SS SHIRT MANDARAIN OXFORD SSREGOX:OLIVE:L:SOLID:SS SHIRT</t>
  </si>
  <si>
    <t>SS SHIRT MANDARAIN OXFORD SSREGOX:OLIVE:XL:SOLID:SS SHIRT</t>
  </si>
  <si>
    <t>SSMANWFL</t>
  </si>
  <si>
    <t>SS SHIRT MANDARIN COLLAR TEXTURE WAFFLE SSMANWFL:OFF WHITE:S:SOLID:SS SHIRT</t>
  </si>
  <si>
    <t>SS SHIRT MANDARIN COLLAR TEXTURE WAFFLE SSMANWFL:OFF WHITE:M:SOLID:SS SHIRT</t>
  </si>
  <si>
    <t>SS SHIRT MANDARIN COLLAR TEXTURE WAFFLE SSMANWFL:OFF WHITE:L:SOLID:SS SHIRT</t>
  </si>
  <si>
    <t>SS SHIRT MANDARIN COLLAR TEXTURE WAFFLE SSMANWFL:OFF WHITE:XL:SOLID:SS SHIRT</t>
  </si>
  <si>
    <t>SS SHIRT MANDARIN COLLAR TEXTURE WAFFLE SSMANWFL:BEIGE:S:SOLID:SS SHIRT</t>
  </si>
  <si>
    <t>SS SHIRT MANDARIN COLLAR TEXTURE WAFFLE SSMANWFL:BEIGE:M:SOLID:SS SHIRT</t>
  </si>
  <si>
    <t>SS SHIRT MANDARIN COLLAR TEXTURE WAFFLE SSMANWFL:BEIGE:L:SOLID:SS SHIRT</t>
  </si>
  <si>
    <t>SS SHIRT MANDARIN COLLAR TEXTURE WAFFLE SSMANWFL:BEIGE:XL:SOLID:SS SHIRT</t>
  </si>
  <si>
    <t>SS SHIRT MANDARIN COLLAR TEXTURE WAFFLE SSMANWFL:BROWN SUGAR:S:SOLID:SS SHIRT</t>
  </si>
  <si>
    <t>SS SHIRT MANDARIN COLLAR TEXTURE WAFFLE SSMANWFL:BROWN SUGAR:M:SOLID:SS SHIRT</t>
  </si>
  <si>
    <t>SS SHIRT MANDARIN COLLAR TEXTURE WAFFLE SSMANWFL:BROWN SUGAR:L:SOLID:SS SHIRT</t>
  </si>
  <si>
    <t>SS SHIRT MANDARIN COLLAR TEXTURE WAFFLE SSMANWFL:BROWN SUGAR:XL:SOLID:SS SHIRT</t>
  </si>
  <si>
    <t>LSHRBSOL</t>
  </si>
  <si>
    <t>LS SHIRT FLANEL SOLID HERINGBONE LSHRBSOL:DARK GREEN:S:SOLID:LS SHIRT</t>
  </si>
  <si>
    <t>LS SHIRT FLANEL SOLID HERINGBONE LSHRBSOL:DARK GREEN:M:SOLID:LS SHIRT</t>
  </si>
  <si>
    <t>LS SHIRT FLANEL SOLID HERINGBONE LSHRBSOL:DARK GREEN:L:SOLID:LS SHIRT</t>
  </si>
  <si>
    <t>LS SHIRT FLANEL SOLID HERINGBONE LSHRBSOL:DARK GREEN:XL:SOLID:LS SHIRT</t>
  </si>
  <si>
    <t>SSRAMI</t>
  </si>
  <si>
    <t>SS SHIRT LINEN LOOKS RAMI SSRAMI:OFF WHITE:S:SOLID:SS SHIRT</t>
  </si>
  <si>
    <t>SS SHIRT LINEN LOOKS RAMI SSRAMI:OFF WHITE:M:SOLID:SS SHIRT</t>
  </si>
  <si>
    <t>SS SHIRT LINEN LOOKS RAMI SSRAMI:OFF WHITE:L:SOLID:SS SHIRT</t>
  </si>
  <si>
    <t>SS SHIRT LINEN LOOKS RAMI SSRAMI:OFF WHITE:XL:SOLID:SS SHIRT</t>
  </si>
  <si>
    <t>SS SHIRT LINEN LOOKS RAMI SSRAMI:BEIGE:S:SOLID:SS SHIRT</t>
  </si>
  <si>
    <t>SS SHIRT LINEN LOOKS RAMI SSRAMI:BEIGE:M:SOLID:SS SHIRT</t>
  </si>
  <si>
    <t>SS SHIRT LINEN LOOKS RAMI SSRAMI:BEIGE:L:SOLID:SS SHIRT</t>
  </si>
  <si>
    <t>SS SHIRT LINEN LOOKS RAMI SSRAMI:BEIGE:XL:SOLID:SS SHIRT</t>
  </si>
  <si>
    <t>SS SHIRT LINEN LOOKS RAMI SSRAMI:KHAKI:S:SOLID:SS SHIRT</t>
  </si>
  <si>
    <t>SS SHIRT LINEN LOOKS RAMI SSRAMI:KHAKI:M:SOLID:SS SHIRT</t>
  </si>
  <si>
    <t>SS SHIRT LINEN LOOKS RAMI SSRAMI:KHAKI:L:SOLID:SS SHIRT</t>
  </si>
  <si>
    <t>SS SHIRT LINEN LOOKS RAMI SSRAMI:KHAKI:XL:SOLID:SS SHIRT</t>
  </si>
  <si>
    <t>SS SHIRT LINEN LOOKS RAMI SSRAMI:OLIVE:S:SOLID:SS SHIRT</t>
  </si>
  <si>
    <t>SS SHIRT LINEN LOOKS RAMI SSRAMI:OLIVE:M:SOLID:SS SHIRT</t>
  </si>
  <si>
    <t>SS SHIRT LINEN LOOKS RAMI SSRAMI:OLIVE:L:SOLID:SS SHIRT</t>
  </si>
  <si>
    <t>SS SHIRT LINEN LOOKS RAMI SSRAMI:OLIVE:XL:SOLID:SS SHIRT</t>
  </si>
  <si>
    <t>LS SHIRT SOLID PAPER TOUCH FINISHED LSPAPSOL:LIGHT BLUE:S:SOLID:LS SHIRT</t>
  </si>
  <si>
    <t>LS SHIRT SOLID PAPER TOUCH FINISHED LSPAPSOL:LIGHT BLUE:M:SOLID:LS SHIRT</t>
  </si>
  <si>
    <t>LS SHIRT SOLID PAPER TOUCH FINISHED LSPAPSOL:LIGHT BLUE:L:SOLID:LS SHIRT</t>
  </si>
  <si>
    <t>LS SHIRT SOLID PAPER TOUCH FINISHED LSPAPSOL:LIGHT BLUE:XL:SOLID:LS SHIRT</t>
  </si>
  <si>
    <t>LS SHIRT SOLID PAPER TOUCH FINISHED LSPAPSOL:NAVY BLUE:S:SOLID:LS SHIRT</t>
  </si>
  <si>
    <t>LS SHIRT SOLID PAPER TOUCH FINISHED LSPAPSOL:NAVY BLUE:M:SOLID:LS SHIRT</t>
  </si>
  <si>
    <t>LS SHIRT SOLID PAPER TOUCH FINISHED LSPAPSOL:NAVY BLUE:L:SOLID:LS SHIRT</t>
  </si>
  <si>
    <t>LS SHIRT SOLID PAPER TOUCH FINISHED LSPAPSOL:NAVY BLUE:XL:SOLID:LS SHIRT</t>
  </si>
  <si>
    <t>LS SHIRT SOLID PAPER TOUCH FINISHED LSPAPSOL:WOOD BROWN:S:SOLID:LS SHIRT</t>
  </si>
  <si>
    <t>LS SHIRT SOLID PAPER TOUCH FINISHED LSPAPSOL:WOOD BROWN:M:SOLID:LS SHIRT</t>
  </si>
  <si>
    <t>LS SHIRT SOLID PAPER TOUCH FINISHED LSPAPSOL:WOOD BROWN:L:SOLID:LS SHIRT</t>
  </si>
  <si>
    <t>LS SHIRT SOLID PAPER TOUCH FINISHED LSPAPSOL:WOOD BROWN:XL:SOLID:LS SHIRT</t>
  </si>
  <si>
    <t>LS SHIRT SOLID PAPER TOUCH FINISHED LSPAPSOL:BEIGE:S:SOLID:LS SHIRT</t>
  </si>
  <si>
    <t>LS SHIRT SOLID PAPER TOUCH FINISHED LSPAPSOL:BEIGE:M:SOLID:LS SHIRT</t>
  </si>
  <si>
    <t>LS SHIRT SOLID PAPER TOUCH FINISHED LSPAPSOL:BEIGE:L:SOLID:LS SHIRT</t>
  </si>
  <si>
    <t>LS SHIRT SOLID PAPER TOUCH FINISHED LSPAPSOL:BEIGE:XL:SOLID:LS SHIRT</t>
  </si>
  <si>
    <t>SSCORDO</t>
  </si>
  <si>
    <t>SS SHIRT RELAX CORDUROY DOUBLE FLAP POCKET SSCORDO:BEIGE:S:SOLID:SS SHIRT</t>
  </si>
  <si>
    <t>SS SHIRT RELAX CORDUROY DOUBLE FLAP POCKET SSCORDO:BEIGE:M:SOLID:SS SHIRT</t>
  </si>
  <si>
    <t>SS SHIRT RELAX CORDUROY DOUBLE FLAP POCKET SSCORDO:BEIGE:L:SOLID:SS SHIRT</t>
  </si>
  <si>
    <t>SS SHIRT RELAX CORDUROY DOUBLE FLAP POCKET SSCORDO:BEIGE:XL:SOLID:SS SHIRT</t>
  </si>
  <si>
    <t>SS SHIRT RELAX CORDUROY DOUBLE FLAP POCKET SSCORDO:GOLDEN BROWN:S:SOLID:SS SHIRT</t>
  </si>
  <si>
    <t>SS SHIRT RELAX CORDUROY DOUBLE FLAP POCKET SSCORDO:GOLDEN BROWN:M:SOLID:SS SHIRT</t>
  </si>
  <si>
    <t>SS SHIRT RELAX CORDUROY DOUBLE FLAP POCKET SSCORDO:GOLDEN BROWN:L:SOLID:SS SHIRT</t>
  </si>
  <si>
    <t>SS SHIRT RELAX CORDUROY DOUBLE FLAP POCKET SSCORDO:GOLDEN BROWN:XL:SOLID:SS SHIRT</t>
  </si>
  <si>
    <t>SS SHIRT RELAX CORDUROY DOUBLE FLAP POCKET SSCORDO:OLIVE:S:SOLID:SS SHIRT</t>
  </si>
  <si>
    <t>SS SHIRT RELAX CORDUROY DOUBLE FLAP POCKET SSCORDO:OLIVE:M:SOLID:SS SHIRT</t>
  </si>
  <si>
    <t>SS SHIRT RELAX CORDUROY DOUBLE FLAP POCKET SSCORDO:OLIVE:L:SOLID:SS SHIRT</t>
  </si>
  <si>
    <t>SS SHIRT RELAX CORDUROY DOUBLE FLAP POCKET SSCORDO:OLIVE:XL:SOLID:SS SHIRT</t>
  </si>
  <si>
    <t>SSCHCKZR</t>
  </si>
  <si>
    <t>SS SHIRT CHECK REG COLAR SSCHCKZR:BEIGE:S:CHECKS:SS SHIRT</t>
  </si>
  <si>
    <t>SS SHIRT CHECK REG COLAR SSCHCKZR:BEIGE:M:CHECKS:SS SHIRT</t>
  </si>
  <si>
    <t>SS SHIRT CHECK REG COLAR SSCHCKZR:BEIGE:L:CHECKS:SS SHIRT</t>
  </si>
  <si>
    <t>SS SHIRT CHECK REG COLAR SSCHCKZR:BEIGE:XL:CHECKS:SS SHIRT</t>
  </si>
  <si>
    <t>LSCHCKZR</t>
  </si>
  <si>
    <t>LS SHIRT CHECK REG COLAR LSCHCKZR:BLACK:S:CHECKS:LS SHIRT</t>
  </si>
  <si>
    <t>LS SHIRT CHECK REG COLAR LSCHCKZR:BLACK:M:CHECKS:LS SHIRT</t>
  </si>
  <si>
    <t>LS SHIRT CHECK REG COLAR LSCHCKZR:BLACK:L:CHECKS:LS SHIRT</t>
  </si>
  <si>
    <t>LS SHIRT CHECK REG COLAR LSCHCKZR:BLACK:XL:CHECKS:LS SHIRT</t>
  </si>
  <si>
    <t>SSCHKDOB</t>
  </si>
  <si>
    <t>SS SHIRT CHECK TEXTURE SSCHKDOB:KHAKI:S:CHECKS:SS SHIRT</t>
  </si>
  <si>
    <t>SS SHIRT CHECK TEXTURE SSCHKDOB:KHAKI:M:CHECKS:SS SHIRT</t>
  </si>
  <si>
    <t>SS SHIRT CHECK TEXTURE SSCHKDOB:KHAKI:L:CHECKS:SS SHIRT</t>
  </si>
  <si>
    <t>SS SHIRT CHECK TEXTURE SSCHKDOB:KHAKI:XL:CHECKS:SS SHIRT</t>
  </si>
  <si>
    <t>SSCHECKHM</t>
  </si>
  <si>
    <t>SS SHIRT CHECK HM SSCHECKHM:LIGHT GREY:S:CHECKS:SS SHIRT</t>
  </si>
  <si>
    <t>SS SHIRT CHECK HM SSCHECKHM:LIGHT GREY:M:CHECKS:SS SHIRT</t>
  </si>
  <si>
    <t>SS SHIRT CHECK HM SSCHECKHM:LIGHT GREY:L:CHECKS:SS SHIRT</t>
  </si>
  <si>
    <t>SS SHIRT CHECK HM SSCHECKHM:LIGHT GREY:XL:CHECKS:SS SHIRT</t>
  </si>
  <si>
    <t>SS SHIRT CHECK HM SSCHECKHM:DARK GREY:S:CHECKS:SS SHIRT</t>
  </si>
  <si>
    <t>SS SHIRT CHECK HM SSCHECKHM:DARK GREY:M:CHECKS:SS SHIRT</t>
  </si>
  <si>
    <t>SS SHIRT CHECK HM SSCHECKHM:DARK GREY:L:CHECKS:SS SHIRT</t>
  </si>
  <si>
    <t>SS SHIRT CHECK HM SSCHECKHM:DARK GREY:XL:CHECKS:SS SHIRT</t>
  </si>
  <si>
    <t>SSSTRTEX</t>
  </si>
  <si>
    <t>SS SHIRT REG STRIPE TEXTURE SSSTRTEX:NAVY BLUE:S:STRIPES:SS SHIRT</t>
  </si>
  <si>
    <t>SS SHIRT REG STRIPE TEXTURE SSSTRTEX:NAVY BLUE:M:STRIPES:SS SHIRT</t>
  </si>
  <si>
    <t>SS SHIRT REG STRIPE TEXTURE SSSTRTEX:NAVY BLUE:L:STRIPES:SS SHIRT</t>
  </si>
  <si>
    <t>SS SHIRT REG STRIPE TEXTURE SSSTRTEX:NAVY BLUE:XL:STRIPES:SS SHIRT</t>
  </si>
  <si>
    <t>SS SHIRT REG STRIPE TEXTURE SSSTRTEX:LIGHT GREY:S:STRIPES:SS SHIRT</t>
  </si>
  <si>
    <t>SS SHIRT REG STRIPE TEXTURE SSSTRTEX:LIGHT GREY:M:STRIPES:SS SHIRT</t>
  </si>
  <si>
    <t>SS SHIRT REG STRIPE TEXTURE SSSTRTEX:LIGHT GREY:L:STRIPES:SS SHIRT</t>
  </si>
  <si>
    <t>SS SHIRT REG STRIPE TEXTURE SSSTRTEX:LIGHT GREY:XL:STRIPES:SS SHIRT</t>
  </si>
  <si>
    <t>SSSTRPHM</t>
  </si>
  <si>
    <t>SS SHIRT STRIPE HM SSSTRPHM:BEIGE:S:STRIPES:SS SHIRT</t>
  </si>
  <si>
    <t>SS SHIRT STRIPE HM SSSTRPHM:BEIGE:M:STRIPES:SS SHIRT</t>
  </si>
  <si>
    <t>SS SHIRT STRIPE HM SSSTRPHM:BEIGE:L:STRIPES:SS SHIRT</t>
  </si>
  <si>
    <t>SS SHIRT STRIPE HM SSSTRPHM:BEIGE:XL:STRIPES:SS SHIRT</t>
  </si>
  <si>
    <t>SSSTRPWV</t>
  </si>
  <si>
    <t>SS SHIRT VAR WEAVING STRIPE SSSTRPWV:BEIGE:S:STRIPES:SS SHIRT</t>
  </si>
  <si>
    <t>SS SHIRT VAR WEAVING STRIPE SSSTRPWV:BEIGE:M:STRIPES:SS SHIRT</t>
  </si>
  <si>
    <t>SS SHIRT VAR WEAVING STRIPE SSSTRPWV:BEIGE:L:STRIPES:SS SHIRT</t>
  </si>
  <si>
    <t>SS SHIRT VAR WEAVING STRIPE SSSTRPWV:BEIGE:XL:STRIPES:SS SHIRT</t>
  </si>
  <si>
    <t>SS SHIRT VAR WEAVING STRIPE SSSTRPWV:OLIVE:S:STRIPES:SS SHIRT</t>
  </si>
  <si>
    <t>SS SHIRT VAR WEAVING STRIPE SSSTRPWV:OLIVE:M:STRIPES:SS SHIRT</t>
  </si>
  <si>
    <t>SS SHIRT VAR WEAVING STRIPE SSSTRPWV:OLIVE:L:STRIPES:SS SHIRT</t>
  </si>
  <si>
    <t>SS SHIRT VAR WEAVING STRIPE SSSTRPWV:OLIVE:XL:STRIPES:SS SHIRT</t>
  </si>
  <si>
    <t>SSTEXSTR</t>
  </si>
  <si>
    <t>SS SHIRT PIQUE STRIPE TEXTURE SSTEXSTR:WOOD BROWN:S:STRIPES:SS SHIRT</t>
  </si>
  <si>
    <t>SS SHIRT PIQUE STRIPE TEXTURE SSTEXSTR:WOOD BROWN:M:STRIPES:SS SHIRT</t>
  </si>
  <si>
    <t>SS SHIRT PIQUE STRIPE TEXTURE SSTEXSTR:WOOD BROWN:L:STRIPES:SS SHIRT</t>
  </si>
  <si>
    <t>SS SHIRT PIQUE STRIPE TEXTURE SSTEXSTR:WOOD BROWN:XL:STRIPES:SS SHIRT</t>
  </si>
  <si>
    <t>SS SHIRT PIQUE STRIPE TEXTURE SSTEXSTR:DARK BROWN:S:STRIPES:SS SHIRT</t>
  </si>
  <si>
    <t>SS SHIRT PIQUE STRIPE TEXTURE SSTEXSTR:DARK BROWN:M:STRIPES:SS SHIRT</t>
  </si>
  <si>
    <t>SS SHIRT PIQUE STRIPE TEXTURE SSTEXSTR:DARK BROWN:L:STRIPES:SS SHIRT</t>
  </si>
  <si>
    <t>SS SHIRT PIQUE STRIPE TEXTURE SSTEXSTR:DARK BROWN:XL:STRIPES:SS SHIRT</t>
  </si>
  <si>
    <t>SS SHIRT PIQUE STRIPE TEXTURE SSTEXSTR:OLIVE:S:STRIPES:SS SHIRT</t>
  </si>
  <si>
    <t>SS SHIRT PIQUE STRIPE TEXTURE SSTEXSTR:OLIVE:M:STRIPES:SS SHIRT</t>
  </si>
  <si>
    <t>SS SHIRT PIQUE STRIPE TEXTURE SSTEXSTR:OLIVE:L:STRIPES:SS SHIRT</t>
  </si>
  <si>
    <t>SS SHIRT PIQUE STRIPE TEXTURE SSTEXSTR:OLIVE:XL:STRIPES:SS SHIRT</t>
  </si>
  <si>
    <t>SS SHIRT PIQUE STRIPE TEXTURE SSTEXSTR:SAND:S:STRIPES:SS SHIRT</t>
  </si>
  <si>
    <t>SS SHIRT PIQUE STRIPE TEXTURE SSTEXSTR:SAND:M:STRIPES:SS SHIRT</t>
  </si>
  <si>
    <t>SS SHIRT PIQUE STRIPE TEXTURE SSTEXSTR:SAND:L:STRIPES:SS SHIRT</t>
  </si>
  <si>
    <t>SS SHIRT PIQUE STRIPE TEXTURE SSTEXSTR:SAND:XL:STRIPES:SS SHIRT</t>
  </si>
  <si>
    <t>SSYDSTRP</t>
  </si>
  <si>
    <t>SS SHIRT RE YARN DYED STRIPE SSYDSTRP:LIGHT BLUE:S:STRIPES:SS SHIRT</t>
  </si>
  <si>
    <t>SS SHIRT RE YARN DYED STRIPE SSYDSTRP:LIGHT BLUE:M:STRIPES:SS SHIRT</t>
  </si>
  <si>
    <t>SS SHIRT RE YARN DYED STRIPE SSYDSTRP:LIGHT BLUE:L:STRIPES:SS SHIRT</t>
  </si>
  <si>
    <t>SS SHIRT RE YARN DYED STRIPE SSYDSTRP:LIGHT BLUE:XL:STRIPES:SS SHIRT</t>
  </si>
  <si>
    <t>SS SHIRT RE YARN DYED STRIPE SSYDSTRP:NAVY BLUE:S:STRIPES:SS SHIRT</t>
  </si>
  <si>
    <t>SS SHIRT RE YARN DYED STRIPE SSYDSTRP:NAVY BLUE:M:STRIPES:SS SHIRT</t>
  </si>
  <si>
    <t>SS SHIRT RE YARN DYED STRIPE SSYDSTRP:NAVY BLUE:L:STRIPES:SS SHIRT</t>
  </si>
  <si>
    <t>SS SHIRT RE YARN DYED STRIPE SSYDSTRP:NAVY BLUE:XL:STRIPES:SS SHIRT</t>
  </si>
  <si>
    <t>SSAOPMOR</t>
  </si>
  <si>
    <t>SS SHIRT REG AOP MORROCAN SSAOPMOR:SAND:S:PRINT:SS SHIRT</t>
  </si>
  <si>
    <t>SS SHIRT REG AOP MORROCAN SSAOPMOR:SAND:M:PRINT:SS SHIRT</t>
  </si>
  <si>
    <t>SS SHIRT REG AOP MORROCAN SSAOPMOR:SAND:L:PRINT:SS SHIRT</t>
  </si>
  <si>
    <t>SS SHIRT REG AOP MORROCAN SSAOPMOR:SAND:XL:PRINT:SS SHIRT</t>
  </si>
  <si>
    <t>SSAOPGEO</t>
  </si>
  <si>
    <t>SS SHIRT REG AOP GEOMETRIC SSAOPGEO:FROST GREY:S:PRINT:SS SHIRT</t>
  </si>
  <si>
    <t>SS SHIRT REG AOP GEOMETRIC SSAOPGEO:FROST GREY:M:PRINT:SS SHIRT</t>
  </si>
  <si>
    <t>SS SHIRT REG AOP GEOMETRIC SSAOPGEO:FROST GREY:L:PRINT:SS SHIRT</t>
  </si>
  <si>
    <t>SS SHIRT REG AOP GEOMETRIC SSAOPGEO:FROST GREY:XL:PRINT:SS SHIRT</t>
  </si>
  <si>
    <t>SS SHIRT REG AOP GEOMETRIC SSAOPGEO:BLACK:S:PRINT:SS SHIRT</t>
  </si>
  <si>
    <t>SS SHIRT REG AOP GEOMETRIC SSAOPGEO:BLACK:M:PRINT:SS SHIRT</t>
  </si>
  <si>
    <t>SS SHIRT REG AOP GEOMETRIC SSAOPGEO:BLACK:L:PRINT:SS SHIRT</t>
  </si>
  <si>
    <t>SS SHIRT REG AOP GEOMETRIC SSAOPGEO:BLACK:XL:PRINT:SS SHIRT</t>
  </si>
  <si>
    <t>SSAOPABS1</t>
  </si>
  <si>
    <t>SS SHIRT REG AOP ABSTRAK SSAOPABS1:BEIGE:S:PRINT:SS SHIRT</t>
  </si>
  <si>
    <t>SS SHIRT REG AOP ABSTRAK SSAOPABS1:BEIGE:M:PRINT:SS SHIRT</t>
  </si>
  <si>
    <t>SS SHIRT REG AOP ABSTRAK SSAOPABS1:BEIGE:L:PRINT:SS SHIRT</t>
  </si>
  <si>
    <t>SS SHIRT REG AOP ABSTRAK SSAOPABS1:BEIGE:XL:PRINT:SS SHIRT</t>
  </si>
  <si>
    <t>SWTXAM</t>
  </si>
  <si>
    <t>SWEATSHIRT BASIC ROUNDNECK TEXTURE AMI SWTXAM:SAND:S:TEXTURE:SWEATSHIRT</t>
  </si>
  <si>
    <t>SWEATSHIRT BASIC ROUNDNECK TEXTURE AMI SWTXAM:SAND:M:TEXTURE:SWEATSHIRT</t>
  </si>
  <si>
    <t>SWEATSHIRT BASIC ROUNDNECK TEXTURE AMI SWTXAM:SAND:L:TEXTURE:SWEATSHIRT</t>
  </si>
  <si>
    <t>SWEATSHIRT BASIC ROUNDNECK TEXTURE AMI SWTXAM:SAND:XL:TEXTURE:SWEATSHIRT</t>
  </si>
  <si>
    <t>SWEATSHIRT BASIC ROUNDNECK TEXTURE AMI SWTXAM:NAVY BLUE:S:TEXTURE:SWEATSHIRT</t>
  </si>
  <si>
    <t>SWEATSHIRT BASIC ROUNDNECK TEXTURE AMI SWTXAM:NAVY BLUE:M:TEXTURE:SWEATSHIRT</t>
  </si>
  <si>
    <t>SWEATSHIRT BASIC ROUNDNECK TEXTURE AMI SWTXAM:NAVY BLUE:L:TEXTURE:SWEATSHIRT</t>
  </si>
  <si>
    <t>SWEATSHIRT BASIC ROUNDNECK TEXTURE AMI SWTXAM:NAVY BLUE:XL:TEXTURE:SWEATSHIRT</t>
  </si>
  <si>
    <t>SWEATSHIRT BASIC ROUNDNECK TEXTURE AMI SWTXAM:CHARCOAL:S:TEXTURE:SWEATSHIRT</t>
  </si>
  <si>
    <t>SWEATSHIRT BASIC ROUNDNECK TEXTURE AMI SWTXAM:CHARCOAL:M:TEXTURE:SWEATSHIRT</t>
  </si>
  <si>
    <t>SWEATSHIRT BASIC ROUNDNECK TEXTURE AMI SWTXAM:CHARCOAL:L:TEXTURE:SWEATSHIRT</t>
  </si>
  <si>
    <t>SWEATSHIRT BASIC ROUNDNECK TEXTURE AMI SWTXAM:CHARCOAL:XL:TEXTURE:SWEATSHIRT</t>
  </si>
  <si>
    <t>JACKET JKNIT INTERLOCK BASIC JKINTER:JADE:S:SOLID:JACKET</t>
  </si>
  <si>
    <t>JACKET JKNIT INTERLOCK BASIC JKINTER:JADE:M:SOLID:JACKET</t>
  </si>
  <si>
    <t>JACKET JKNIT INTERLOCK BASIC JKINTER:JADE:L:SOLID:JACKET</t>
  </si>
  <si>
    <t>JACKET JKNIT INTERLOCK BASIC JKINTER:JADE:XL:SOLID:JACKET</t>
  </si>
  <si>
    <t>JKNITASI</t>
  </si>
  <si>
    <t>JACKET KNIT TWILL ASIETEX JKNITASI:VANILLA:S:SOLID:JACKET</t>
  </si>
  <si>
    <t>JACKET KNIT TWILL ASIETEX JKNITASI:VANILLA:M:SOLID:JACKET</t>
  </si>
  <si>
    <t>JACKET KNIT TWILL ASIETEX JKNITASI:VANILLA:L:SOLID:JACKET</t>
  </si>
  <si>
    <t>JACKET KNIT TWILL ASIETEX JKNITASI:VANILLA:XL:SOLID:JACKET</t>
  </si>
  <si>
    <t>JACKET KNIT TWILL ASIETEX JKNITASI:GOLDEN BROWN:S:SOLID:JACKET</t>
  </si>
  <si>
    <t>JACKET KNIT TWILL ASIETEX JKNITASI:GOLDEN BROWN:M:SOLID:JACKET</t>
  </si>
  <si>
    <t>JACKET KNIT TWILL ASIETEX JKNITASI:GOLDEN BROWN:L:SOLID:JACKET</t>
  </si>
  <si>
    <t>JACKET KNIT TWILL ASIETEX JKNITASI:GOLDEN BROWN:XL:SOLID:JACKET</t>
  </si>
  <si>
    <t>JACKET KNIT OTTOMAN COMB JKITIN01:DARK BROWN:S:SOLID:JACKET</t>
  </si>
  <si>
    <t>JACKET KNIT OTTOMAN COMB JKITIN01:DARK BROWN:M:SOLID:JACKET</t>
  </si>
  <si>
    <t>JACKET KNIT OTTOMAN COMB JKITIN01:DARK BROWN:L:SOLID:JACKET</t>
  </si>
  <si>
    <t>JACKET KNIT OTTOMAN COMB JKITIN01:DARK BROWN:XL:SOLID:JACKET</t>
  </si>
  <si>
    <t>JACKET KNIT OTTOMAN COMB JKITIN01:MISTY LIGHT GREY:S:SOLID:JACKET</t>
  </si>
  <si>
    <t>JACKET KNIT OTTOMAN COMB JKITIN01:MISTY LIGHT GREY:M:SOLID:JACKET</t>
  </si>
  <si>
    <t>JACKET KNIT OTTOMAN COMB JKITIN01:MISTY LIGHT GREY:L:SOLID:JACKET</t>
  </si>
  <si>
    <t>JACKET KNIT OTTOMAN COMB JKITIN01:MISTY LIGHT GREY:XL:SOLID:JACKET</t>
  </si>
  <si>
    <t>JMCRUN</t>
  </si>
  <si>
    <t>JACKET MICRO CRINCKLE LIGHT JMCRUN:JADE:S:SOLID:JACKET</t>
  </si>
  <si>
    <t>JACKET MICRO CRINCKLE LIGHT JMCRUN:JADE:M:SOLID:JACKET</t>
  </si>
  <si>
    <t>JACKET MICRO CRINCKLE LIGHT JMCRUN:JADE:L:SOLID:JACKET</t>
  </si>
  <si>
    <t>JACKET MICRO CRINCKLE LIGHT JMCRUN:JADE:XL:SOLID:JACKET</t>
  </si>
  <si>
    <t>JACKET MICRO CRINCKLE LIGHT JMCRUN:BLACK:S:SOLID:JACKET</t>
  </si>
  <si>
    <t>JACKET MICRO CRINCKLE LIGHT JMCRUN:BLACK:M:SOLID:JACKET</t>
  </si>
  <si>
    <t>JACKET MICRO CRINCKLE LIGHT JMCRUN:BLACK:L:SOLID:JACKET</t>
  </si>
  <si>
    <t>JACKET MICRO CRINCKLE LIGHT JMCRUN:BLACK:XL:SOLID:JACKET</t>
  </si>
  <si>
    <t>2025 Q3  Woven Shirt B1G1</t>
  </si>
  <si>
    <t>SP</t>
  </si>
  <si>
    <t>SPECIAL PRICE</t>
  </si>
  <si>
    <t>KIPOC</t>
  </si>
  <si>
    <t>SS POLO SHIRT SOLID POCKET NW FIT KIPOC:WHITE:S:SOLID:SS POLO SHIRT</t>
  </si>
  <si>
    <t>SS POLO SHIRT SOLID POCKET NW FIT KIPOC:WHITE:M:SOLID:SS POLO SHIRT</t>
  </si>
  <si>
    <t>SS POLO SHIRT SOLID POCKET NW FIT KIPOC:WHITE:L:SOLID:SS POLO SHIRT</t>
  </si>
  <si>
    <t>SS POLO SHIRT SOLID POCKET NW FIT KIPOC:WHITE:XL:SOLID:SS POLO SHIRT</t>
  </si>
  <si>
    <t>SS POLO SHIRT SOLID POCKET NW FIT KIPOC:WHITE:XXL:SOLID:SS POLO SHIRT</t>
  </si>
  <si>
    <t>SS POLO SHIRT SOLID POCKET NW FIT KIPOC:BLACK:S:SOLID:SS POLO SHIRT</t>
  </si>
  <si>
    <t>SS POLO SHIRT SOLID POCKET NW FIT KIPOC:BLACK:M:SOLID:SS POLO SHIRT</t>
  </si>
  <si>
    <t>SS POLO SHIRT SOLID POCKET NW FIT KIPOC:BLACK:L:SOLID:SS POLO SHIRT</t>
  </si>
  <si>
    <t>SS POLO SHIRT SOLID POCKET NW FIT KIPOC:BLACK:XL:SOLID:SS POLO SHIRT</t>
  </si>
  <si>
    <t>SS POLO SHIRT SOLID POCKET NW FIT KIPOC:BLACK:XXL:SOLID:SS POLO SHIRT</t>
  </si>
  <si>
    <t>SS POLO SHIRT SOLID POCKET NW FIT KIPOC:JADE:S:SOLID:SS POLO SHIRT</t>
  </si>
  <si>
    <t>SS POLO SHIRT SOLID POCKET NW FIT KIPOC:JADE:M:SOLID:SS POLO SHIRT</t>
  </si>
  <si>
    <t>SS POLO SHIRT SOLID POCKET NW FIT KIPOC:JADE:L:SOLID:SS POLO SHIRT</t>
  </si>
  <si>
    <t>SS POLO SHIRT SOLID POCKET NW FIT KIPOC:JADE:XL:SOLID:SS POLO SHIRT</t>
  </si>
  <si>
    <t>SS POLO SHIRT SOLID POCKET NW FIT KIPOC:JADE:XXL:SOLID:SS POLO SHIRT</t>
  </si>
  <si>
    <t>SS POLO SHIRT SOLID POCKET NW FIT KIPOC:CLASSIC BLUE:S:SOLID:SS POLO SHIRT</t>
  </si>
  <si>
    <t>SS POLO SHIRT SOLID POCKET NW FIT KIPOC:CLASSIC BLUE:M:SOLID:SS POLO SHIRT</t>
  </si>
  <si>
    <t>SS POLO SHIRT SOLID POCKET NW FIT KIPOC:CLASSIC BLUE:L:SOLID:SS POLO SHIRT</t>
  </si>
  <si>
    <t>SS POLO SHIRT SOLID POCKET NW FIT KIPOC:CLASSIC BLUE:XL:SOLID:SS POLO SHIRT</t>
  </si>
  <si>
    <t>SS POLO SHIRT SOLID POCKET NW FIT KIPOC:CLASSIC BLUE:XXL:SOLID:SS POLO SHIRT</t>
  </si>
  <si>
    <t>LB26SB04</t>
  </si>
  <si>
    <t>SS KOKO BORDIR 04 DOBBY EMBRO W/ POCKET LB26SB04:JADE:S:EMBRO:SS KOKO</t>
  </si>
  <si>
    <t>SS KOKO BORDIR 04 DOBBY EMBRO W/ POCKET LB26SB04:JADE:M:EMBRO:SS KOKO</t>
  </si>
  <si>
    <t>SS KOKO BORDIR 04 DOBBY EMBRO W/ POCKET LB26SB04:JADE:L:EMBRO:SS KOKO</t>
  </si>
  <si>
    <t>SS KOKO BORDIR 04 DOBBY EMBRO W/ POCKET LB26SB04:JADE:XL:EMBRO:SS KOKO</t>
  </si>
  <si>
    <t>SS KOKO BORDIR 04 DOBBY EMBRO W/ POCKET LB26SB04:SAND:S:EMBRO:SS KOKO</t>
  </si>
  <si>
    <t>SS KOKO BORDIR 04 DOBBY EMBRO W/ POCKET LB26SB04:SAND:M:EMBRO:SS KOKO</t>
  </si>
  <si>
    <t>SS KOKO BORDIR 04 DOBBY EMBRO W/ POCKET LB26SB04:SAND:L:EMBRO:SS KOKO</t>
  </si>
  <si>
    <t>SS KOKO BORDIR 04 DOBBY EMBRO W/ POCKET LB26SB04:SAND:XL:EMBRO:SS KOKO</t>
  </si>
  <si>
    <t>LB26SL02</t>
  </si>
  <si>
    <t>SS KOKO SOLID TEXTURE 03 RUNNING STICH LB26SL02:LIGHT GREY:S:TEXTURE:SS KOKO</t>
  </si>
  <si>
    <t>SS KOKO SOLID TEXTURE 03 RUNNING STICH LB26SL02:LIGHT GREY:M:TEXTURE:SS KOKO</t>
  </si>
  <si>
    <t>SS KOKO SOLID TEXTURE 03 RUNNING STICH LB26SL02:LIGHT GREY:L:TEXTURE:SS KOKO</t>
  </si>
  <si>
    <t>SS KOKO SOLID TEXTURE 03 RUNNING STICH LB26SL02:LIGHT GREY:XL:TEXTURE:SS KOKO</t>
  </si>
  <si>
    <t>SS KOKO SOLID TEXTURE 03 RUNNING STICH LB26SL02:NAVY BLUE:S:TEXTURE:SS KOKO</t>
  </si>
  <si>
    <t>SS KOKO SOLID TEXTURE 03 RUNNING STICH LB26SL02:NAVY BLUE:M:TEXTURE:SS KOKO</t>
  </si>
  <si>
    <t>SS KOKO SOLID TEXTURE 03 RUNNING STICH LB26SL02:NAVY BLUE:L:TEXTURE:SS KOKO</t>
  </si>
  <si>
    <t>SS KOKO SOLID TEXTURE 03 RUNNING STICH LB26SL02:NAVY BLUE:XL:TEXTURE:SS KOKO</t>
  </si>
  <si>
    <t>SS KOKO SOLID TEXTURE 03 RUNNING STICH LB26SL02:BEIGE:S:TEXTURE:SS KOKO</t>
  </si>
  <si>
    <t>SS KOKO SOLID TEXTURE 03 RUNNING STICH LB26SL02:BEIGE:M:TEXTURE:SS KOKO</t>
  </si>
  <si>
    <t>SS KOKO SOLID TEXTURE 03 RUNNING STICH LB26SL02:BEIGE:L:TEXTURE:SS KOKO</t>
  </si>
  <si>
    <t>SS KOKO SOLID TEXTURE 03 RUNNING STICH LB26SL02:BEIGE:XL:TEXTURE:SS KOKO</t>
  </si>
  <si>
    <t>LB26SY03</t>
  </si>
  <si>
    <t>SS KOKO YD 05 PINTU SS DOTTED LB26SY03:NAVY BLUE:S:EMBRO:SS KOKO</t>
  </si>
  <si>
    <t>SS KOKO YD 05 PINTU SS DOTTED LB26SY03:NAVY BLUE:M:EMBRO:SS KOKO</t>
  </si>
  <si>
    <t>SS KOKO YD 05 PINTU SS DOTTED LB26SY03:NAVY BLUE:L:EMBRO:SS KOKO</t>
  </si>
  <si>
    <t>SS KOKO YD 05 PINTU SS DOTTED LB26SY03:NAVY BLUE:XL:EMBRO:SS KOKO</t>
  </si>
  <si>
    <t>SS KOKO YD 05 PINTU SS DOTTED LB26SY03:JADE:S:EMBRO:SS KOKO</t>
  </si>
  <si>
    <t>SS KOKO YD 05 PINTU SS DOTTED LB26SY03:JADE:M:EMBRO:SS KOKO</t>
  </si>
  <si>
    <t>SS KOKO YD 05 PINTU SS DOTTED LB26SY03:JADE:L:EMBRO:SS KOKO</t>
  </si>
  <si>
    <t>SS KOKO YD 05 PINTU SS DOTTED LB26SY03:JADE:XL:EMBRO:SS KOKO</t>
  </si>
  <si>
    <t>LB26SY01</t>
  </si>
  <si>
    <t>SS KOKO YD 01 DADA REPEAT HORIZONTAL ART LB25LY03 LB25SY01:JADE:S:EMBRO:SS KOKO</t>
  </si>
  <si>
    <t>SS KOKO YD 01 DADA REPEAT HORIZONTAL ART LB25LY03 LB25SY01:JADE:M:EMBRO:SS KOKO</t>
  </si>
  <si>
    <t>SS KOKO YD 01 DADA REPEAT HORIZONTAL ART LB25LY03 LB25SY01:JADE:L:EMBRO:SS KOKO</t>
  </si>
  <si>
    <t>SS KOKO YD 01 DADA REPEAT HORIZONTAL ART LB25LY03 LB25SY01:JADE:XL:EMBRO:SS KOKO</t>
  </si>
  <si>
    <t>SS KOKO YD 01 DADA REPEAT HORIZONTAL ART LB25LY03 LB25SY01:OFF WHITE:S:EMBRO:SS KOKO</t>
  </si>
  <si>
    <t>SS KOKO YD 01 DADA REPEAT HORIZONTAL ART LB25LY03 LB25SY01:OFF WHITE:M:EMBRO:SS KOKO</t>
  </si>
  <si>
    <t>SS KOKO YD 01 DADA REPEAT HORIZONTAL ART LB25LY03 LB25SY01:OFF WHITE:L:EMBRO:SS KOKO</t>
  </si>
  <si>
    <t>SS KOKO YD 01 DADA REPEAT HORIZONTAL ART LB25LY03 LB25SY01:OFF WHITE:XL:EMBRO:SS KOKO</t>
  </si>
  <si>
    <t>LB26LL02</t>
  </si>
  <si>
    <t>LS KOKO SOLID TEXTURE 02 SLUB GANTI TEXTURE DOBBY LB26LL02:BEIGE:S:SOLID:LS KOKO</t>
  </si>
  <si>
    <t>LS KOKO SOLID TEXTURE 02 SLUB GANTI TEXTURE DOBBY LB26LL02:BEIGE:M:SOLID:LS KOKO</t>
  </si>
  <si>
    <t>LS KOKO SOLID TEXTURE 02 SLUB GANTI TEXTURE DOBBY LB26LL02:BEIGE:L:SOLID:LS KOKO</t>
  </si>
  <si>
    <t>LS KOKO SOLID TEXTURE 02 SLUB GANTI TEXTURE DOBBY LB26LL02:BEIGE:XL:SOLID:LS KOKO</t>
  </si>
  <si>
    <t>LB26LY01</t>
  </si>
  <si>
    <t>LS KOKO YD 01 DADA REPEAT HORIZONTAL ART LB25LY03 WITH CUFF LB26LY01:OFF WHITE:S:EMBRO:LS KOKO</t>
  </si>
  <si>
    <t>LS KOKO YD 01 DADA REPEAT HORIZONTAL ART LB25LY03 WITH CUFF LB26LY01:OFF WHITE:M:EMBRO:LS KOKO</t>
  </si>
  <si>
    <t>LS KOKO YD 01 DADA REPEAT HORIZONTAL ART LB25LY03 WITH CUFF LB26LY01:OFF WHITE:L:EMBRO:LS KOKO</t>
  </si>
  <si>
    <t>LS KOKO YD 01 DADA REPEAT HORIZONTAL ART LB25LY03 WITH CUFF LB26LY01:OFF WHITE:XL:EMBRO:LS KOKO</t>
  </si>
  <si>
    <t>LB26SL01</t>
  </si>
  <si>
    <t>SS KOKO SOLID TEXTURE 01 SLUB W/ POCKET LB26SL01:SAND:S:TEXTURE:SS KOKO</t>
  </si>
  <si>
    <t>SS KOKO SOLID TEXTURE 01 SLUB W/ POCKET LB26SL01:SAND:M:TEXTURE:SS KOKO</t>
  </si>
  <si>
    <t>SS KOKO SOLID TEXTURE 01 SLUB W/ POCKET LB26SL01:SAND:L:TEXTURE:SS KOKO</t>
  </si>
  <si>
    <t>SS KOKO SOLID TEXTURE 01 SLUB W/ POCKET LB26SL01:SAND:XL:TEXTURE:SS KOKO</t>
  </si>
  <si>
    <t>SS KOKO SOLID TEXTURE 01 SLUB W/ POCKET LB26SL01:NAVY BLUE:S:TEXTURE:SS KOKO</t>
  </si>
  <si>
    <t>SS KOKO SOLID TEXTURE 01 SLUB W/ POCKET LB26SL01:NAVY BLUE:M:TEXTURE:SS KOKO</t>
  </si>
  <si>
    <t>SS KOKO SOLID TEXTURE 01 SLUB W/ POCKET LB26SL01:NAVY BLUE:L:TEXTURE:SS KOKO</t>
  </si>
  <si>
    <t>SS KOKO SOLID TEXTURE 01 SLUB W/ POCKET LB26SL01:NAVY BLUE:XL:TEXTURE:SS KOKO</t>
  </si>
  <si>
    <t>SS KOKO SOLID TEXTURE 01 SLUB W/ POCKET LB26SL01:JADE:S:TEXTURE:SS KOKO</t>
  </si>
  <si>
    <t>SS KOKO SOLID TEXTURE 01 SLUB W/ POCKET LB26SL01:JADE:M:TEXTURE:SS KOKO</t>
  </si>
  <si>
    <t>SS KOKO SOLID TEXTURE 01 SLUB W/ POCKET LB26SL01:JADE:L:TEXTURE:SS KOKO</t>
  </si>
  <si>
    <t>SS KOKO SOLID TEXTURE 01 SLUB W/ POCKET LB26SL01:JADE:XL:TEXTURE:SS KOKO</t>
  </si>
  <si>
    <t>LB26SL03</t>
  </si>
  <si>
    <t>SS KOKO SOLID TEXTURE 06 SQUARE W/ POCKET LB26SL03:SAND:S:SOLID:SS KOKO</t>
  </si>
  <si>
    <t>SS KOKO SOLID TEXTURE 06 SQUARE W/ POCKET LB26SL03:SAND:M:SOLID:SS KOKO</t>
  </si>
  <si>
    <t>SS KOKO SOLID TEXTURE 06 SQUARE W/ POCKET LB26SL03:SAND:L:SOLID:SS KOKO</t>
  </si>
  <si>
    <t>SS KOKO SOLID TEXTURE 06 SQUARE W/ POCKET LB26SL03:SAND:XL:SOLID:SS KOKO</t>
  </si>
  <si>
    <t>SS KOKO SOLID TEXTURE 06 SQUARE W/ POCKET LB26SL03:BLACK:S:SOLID:SS KOKO</t>
  </si>
  <si>
    <t>SS KOKO SOLID TEXTURE 06 SQUARE W/ POCKET LB26SL03:BLACK:M:SOLID:SS KOKO</t>
  </si>
  <si>
    <t>SS KOKO SOLID TEXTURE 06 SQUARE W/ POCKET LB26SL03:BLACK:L:SOLID:SS KOKO</t>
  </si>
  <si>
    <t>SS KOKO SOLID TEXTURE 06 SQUARE W/ POCKET LB26SL03:BLACK:XL:SOLID:SS KOKO</t>
  </si>
  <si>
    <t>LB26SP01</t>
  </si>
  <si>
    <t>SS KOKO PRINT 01 DOBBY PRINT FOR TWINNING LB26SP01:SAND:S:PRINT:SS KOKO</t>
  </si>
  <si>
    <t>SS KOKO PRINT 01 DOBBY PRINT FOR TWINNING LB26SP01:SAND:M:PRINT:SS KOKO</t>
  </si>
  <si>
    <t>SS KOKO PRINT 01 DOBBY PRINT FOR TWINNING LB26SP01:SAND:L:PRINT:SS KOKO</t>
  </si>
  <si>
    <t>SS KOKO PRINT 01 DOBBY PRINT FOR TWINNING LB26SP01:SAND:XL:PRINT:SS KOKO</t>
  </si>
  <si>
    <t>SS KOKO PRINT 01 DOBBY PRINT FOR TWINNING LB26SP01:PASTEL BLUE:S:PRINT:SS KOKO</t>
  </si>
  <si>
    <t>SS KOKO PRINT 01 DOBBY PRINT FOR TWINNING LB26SP01:PASTEL BLUE:M:PRINT:SS KOKO</t>
  </si>
  <si>
    <t>SS KOKO PRINT 01 DOBBY PRINT FOR TWINNING LB26SP01:PASTEL BLUE:L:PRINT:SS KOKO</t>
  </si>
  <si>
    <t>SS KOKO PRINT 01 DOBBY PRINT FOR TWINNING LB26SP01:PASTEL BLUE:XL:PRINT:SS KOKO</t>
  </si>
  <si>
    <t>LB26SP03</t>
  </si>
  <si>
    <t>SS KOKO PRINT 07 PRINT VERTICAL KEMUNING LB26SP03:SAND:S:PRINT:SS KOKO</t>
  </si>
  <si>
    <t>SS KOKO PRINT 07 PRINT VERTICAL KEMUNING LB26SP03:SAND:M:PRINT:SS KOKO</t>
  </si>
  <si>
    <t>SS KOKO PRINT 07 PRINT VERTICAL KEMUNING LB26SP03:SAND:L:PRINT:SS KOKO</t>
  </si>
  <si>
    <t>SS KOKO PRINT 07 PRINT VERTICAL KEMUNING LB26SP03:SAND:XL:PRINT:SS KOKO</t>
  </si>
  <si>
    <t>SS KOKO PRINT 07 PRINT VERTICAL KEMUNING LB26SP03:JADE:S:PRINT:SS KOKO</t>
  </si>
  <si>
    <t>SS KOKO PRINT 07 PRINT VERTICAL KEMUNING LB26SP03:JADE:M:PRINT:SS KOKO</t>
  </si>
  <si>
    <t>SS KOKO PRINT 07 PRINT VERTICAL KEMUNING LB26SP03:JADE:L:PRINT:SS KOKO</t>
  </si>
  <si>
    <t>SS KOKO PRINT 07 PRINT VERTICAL KEMUNING LB26SP03:JADE:XL:PRINT:SS KOKO</t>
  </si>
  <si>
    <t>LB26SP04</t>
  </si>
  <si>
    <t>SS KOKO PRINT 09 PRINT AOP ABSTRACT LB26SP04:BLACK:S:PRINT:SS KOKO</t>
  </si>
  <si>
    <t>SS KOKO PRINT 09 PRINT AOP ABSTRACT LB26SP04:BLACK:M:PRINT:SS KOKO</t>
  </si>
  <si>
    <t>SS KOKO PRINT 09 PRINT AOP ABSTRACT LB26SP04:BLACK:L:PRINT:SS KOKO</t>
  </si>
  <si>
    <t>SS KOKO PRINT 09 PRINT AOP ABSTRACT LB26SP04:BLACK:XL:PRINT:SS KOKO</t>
  </si>
  <si>
    <t>SS KOKO PRINT 09 PRINT AOP ABSTRACT LB26SP04:OFF WHITE:S:PRINT:SS KOKO</t>
  </si>
  <si>
    <t>SS KOKO PRINT 09 PRINT AOP ABSTRACT LB26SP04:OFF WHITE:M:PRINT:SS KOKO</t>
  </si>
  <si>
    <t>SS KOKO PRINT 09 PRINT AOP ABSTRACT LB26SP04:OFF WHITE:L:PRINT:SS KOKO</t>
  </si>
  <si>
    <t>SS KOKO PRINT 09 PRINT AOP ABSTRACT LB26SP04:OFF WHITE:XL:PRINT:SS KOKO</t>
  </si>
  <si>
    <t>LB26SP05</t>
  </si>
  <si>
    <t>SS KOKO PRINT 11 PRINT AOP LB26SP05:KHAKI:S:PRINT:SS KOKO</t>
  </si>
  <si>
    <t>SS KOKO PRINT 11 PRINT AOP LB26SP05:KHAKI:M:PRINT:SS KOKO</t>
  </si>
  <si>
    <t>SS KOKO PRINT 11 PRINT AOP LB26SP05:KHAKI:L:PRINT:SS KOKO</t>
  </si>
  <si>
    <t>SS KOKO PRINT 11 PRINT AOP LB26SP05:KHAKI:XL:PRINT:SS KOKO</t>
  </si>
  <si>
    <t>SS KOKO PRINT 11 PRINT AOP LB26SP05:JADE:S:PRINT:SS KOKO</t>
  </si>
  <si>
    <t>SS KOKO PRINT 11 PRINT AOP LB26SP05:JADE:M:PRINT:SS KOKO</t>
  </si>
  <si>
    <t>SS KOKO PRINT 11 PRINT AOP LB26SP05:JADE:L:PRINT:SS KOKO</t>
  </si>
  <si>
    <t>SS KOKO PRINT 11 PRINT AOP LB26SP05:JADE:XL:PRINT:SS KOKO</t>
  </si>
  <si>
    <t>LB26SB02</t>
  </si>
  <si>
    <t>SS KOKO BORDIR 02 ARTKEA ACROSS SHOULDER EMBRO LB26SB02:KHAKI:S:EMBRO:SS KOKO</t>
  </si>
  <si>
    <t>SS KOKO BORDIR 02 ARTKEA ACROSS SHOULDER EMBRO LB26SB02:KHAKI:M:EMBRO:SS KOKO</t>
  </si>
  <si>
    <t>SS KOKO BORDIR 02 ARTKEA ACROSS SHOULDER EMBRO LB26SB02:KHAKI:L:EMBRO:SS KOKO</t>
  </si>
  <si>
    <t>SS KOKO BORDIR 02 ARTKEA ACROSS SHOULDER EMBRO LB26SB02:KHAKI:XL:EMBRO:SS KOKO</t>
  </si>
  <si>
    <t>LB26SB03</t>
  </si>
  <si>
    <t>SS KOKO BORDIR 03 ARTKEA SIDESEAM EMBRO W/ POCKET LB26SB03:JADE:S:EMBRO:SS KOKO</t>
  </si>
  <si>
    <t>SS KOKO BORDIR 03 ARTKEA SIDESEAM EMBRO W/ POCKET LB26SB03:JADE:M:EMBRO:SS KOKO</t>
  </si>
  <si>
    <t>SS KOKO BORDIR 03 ARTKEA SIDESEAM EMBRO W/ POCKET LB26SB03:JADE:L:EMBRO:SS KOKO</t>
  </si>
  <si>
    <t>SS KOKO BORDIR 03 ARTKEA SIDESEAM EMBRO W/ POCKET LB26SB03:JADE:XL:EMBRO:SS KOKO</t>
  </si>
  <si>
    <t>SS KOKO BORDIR 04 DOBBY EMBRO W/ POCKET LB26SB04:NAVY BLUE:S:EMBRO:SS KOKO</t>
  </si>
  <si>
    <t>SS KOKO BORDIR 04 DOBBY EMBRO W/ POCKET LB26SB04:NAVY BLUE:M:EMBRO:SS KOKO</t>
  </si>
  <si>
    <t>SS KOKO BORDIR 04 DOBBY EMBRO W/ POCKET LB26SB04:NAVY BLUE:L:EMBRO:SS KOKO</t>
  </si>
  <si>
    <t>SS KOKO BORDIR 04 DOBBY EMBRO W/ POCKET LB26SB04:NAVY BLUE:XL:EMBRO:SS KOKO</t>
  </si>
  <si>
    <t>LB26SP02</t>
  </si>
  <si>
    <t>SS KOKO PRINT 04 SIMILAR REPEAT ART LB25SP01 LB26SP02:JADE:S:PRINT:SS KOKO</t>
  </si>
  <si>
    <t>SS KOKO PRINT 04 SIMILAR REPEAT ART LB25SP01 LB26SP02:JADE:M:PRINT:SS KOKO</t>
  </si>
  <si>
    <t>SS KOKO PRINT 04 SIMILAR REPEAT ART LB25SP01 LB26SP02:JADE:L:PRINT:SS KOKO</t>
  </si>
  <si>
    <t>SS KOKO PRINT 04 SIMILAR REPEAT ART LB25SP01 LB26SP02:JADE:XL:PRINT:SS KOKO</t>
  </si>
  <si>
    <t>SS KOKO PRINT 04 SIMILAR REPEAT ART LB25SP01 LB26SP02:KHAKI:S:PRINT:SS KOKO</t>
  </si>
  <si>
    <t>SS KOKO PRINT 04 SIMILAR REPEAT ART LB25SP01 LB26SP02:KHAKI:M:PRINT:SS KOKO</t>
  </si>
  <si>
    <t>SS KOKO PRINT 04 SIMILAR REPEAT ART LB25SP01 LB26SP02:KHAKI:L:PRINT:SS KOKO</t>
  </si>
  <si>
    <t>SS KOKO PRINT 04 SIMILAR REPEAT ART LB25SP01 LB26SP02:KHAKI:XL:PRINT:SS KOKO</t>
  </si>
  <si>
    <t>SS KOKO PRINT 04 SIMILAR REPEAT ART LB25SP01 LB26SP02:OFF WHITE:S:PRINT:SS KOKO</t>
  </si>
  <si>
    <t>SS KOKO PRINT 04 SIMILAR REPEAT ART LB25SP01 LB26SP02:OFF WHITE:M:PRINT:SS KOKO</t>
  </si>
  <si>
    <t>SS KOKO PRINT 04 SIMILAR REPEAT ART LB25SP01 LB26SP02:OFF WHITE:L:PRINT:SS KOKO</t>
  </si>
  <si>
    <t>SS KOKO PRINT 04 SIMILAR REPEAT ART LB25SP01 LB26SP02:OFF WHITE:XL:PRINT:SS KOKO</t>
  </si>
  <si>
    <t>LB26SB09</t>
  </si>
  <si>
    <t>SS KOKO BORDIR 01 ARTKEA SHOULDER W/ POCKET LB26SB09:OFF WHITE:S:SOLID:SS KOKO</t>
  </si>
  <si>
    <t>SS KOKO BORDIR 01 ARTKEA SHOULDER W/ POCKET LB26SB09:OFF WHITE:M:SOLID:SS KOKO</t>
  </si>
  <si>
    <t>SS KOKO BORDIR 01 ARTKEA SHOULDER W/ POCKET LB26SB09:OFF WHITE:L:SOLID:SS KOKO</t>
  </si>
  <si>
    <t>SS KOKO BORDIR 01 ARTKEA SHOULDER W/ POCKET LB26SB09:OFF WHITE:XL:SOLID:SS KOKO</t>
  </si>
  <si>
    <t>LB26SY02</t>
  </si>
  <si>
    <t>SS KOKO YD 03 PINTU DIAMOND SIMILAR REPEAT LB25LY03 VERTICAL LB26SY02:BLACK:S:EMBRO:SS KOKO</t>
  </si>
  <si>
    <t>SS KOKO YD 03 PINTU DIAMOND SIMILAR REPEAT LB25LY03 VERTICAL LB26SY02:BLACK:M:EMBRO:SS KOKO</t>
  </si>
  <si>
    <t>SS KOKO YD 03 PINTU DIAMOND SIMILAR REPEAT LB25LY03 VERTICAL LB26SY02:BLACK:L:EMBRO:SS KOKO</t>
  </si>
  <si>
    <t>SS KOKO YD 03 PINTU DIAMOND SIMILAR REPEAT LB25LY03 VERTICAL LB26SY02:BLACK:XL:EMBRO:SS KOKO</t>
  </si>
  <si>
    <t>SS KOKO YD 03 PINTU DIAMOND SIMILAR REPEAT LB25LY03 VERTICAL LB26SY02:SAND:S:EMBRO:SS KOKO</t>
  </si>
  <si>
    <t>SS KOKO YD 03 PINTU DIAMOND SIMILAR REPEAT LB25LY03 VERTICAL LB26SY02:SAND:M:EMBRO:SS KOKO</t>
  </si>
  <si>
    <t>SS KOKO YD 03 PINTU DIAMOND SIMILAR REPEAT LB25LY03 VERTICAL LB26SY02:SAND:L:EMBRO:SS KOKO</t>
  </si>
  <si>
    <t>SS KOKO YD 03 PINTU DIAMOND SIMILAR REPEAT LB25LY03 VERTICAL LB26SY02:SAND:XL:EMBRO:SS KOKO</t>
  </si>
  <si>
    <t>SS KOKO YD 03 PINTU DIAMOND SIMILAR REPEAT LB25LY03 VERTICAL LB26SY02:OFF WHITE:S:EMBRO:SS KOKO</t>
  </si>
  <si>
    <t>SS KOKO YD 03 PINTU DIAMOND SIMILAR REPEAT LB25LY03 VERTICAL LB26SY02:OFF WHITE:M:EMBRO:SS KOKO</t>
  </si>
  <si>
    <t>SS KOKO YD 03 PINTU DIAMOND SIMILAR REPEAT LB25LY03 VERTICAL LB26SY02:OFF WHITE:L:EMBRO:SS KOKO</t>
  </si>
  <si>
    <t>SS KOKO YD 03 PINTU DIAMOND SIMILAR REPEAT LB25LY03 VERTICAL LB26SY02:OFF WHITE:XL:EMBRO:SS KOKO</t>
  </si>
  <si>
    <t>LB26ST01</t>
  </si>
  <si>
    <t>SS KOKO PRINT 12 STRIPES JACQUARD LB26ST01:OFF WHITE:S:STRIPES:SS KOKO</t>
  </si>
  <si>
    <t>SS KOKO PRINT 12 STRIPES JACQUARD LB26ST01:OFF WHITE:M:STRIPES:SS KOKO</t>
  </si>
  <si>
    <t>SS KOKO PRINT 12 STRIPES JACQUARD LB26ST01:OFF WHITE:L:STRIPES:SS KOKO</t>
  </si>
  <si>
    <t>SS KOKO PRINT 12 STRIPES JACQUARD LB26ST01:OFF WHITE:XL:STRIPES:SS KOKO</t>
  </si>
  <si>
    <t>SS KOKO PRINT 12 STRIPES JACQUARD LB26ST01:BLACK:S:STRIPES:SS KOKO</t>
  </si>
  <si>
    <t>SS KOKO PRINT 12 STRIPES JACQUARD LB26ST01:BLACK:M:STRIPES:SS KOKO</t>
  </si>
  <si>
    <t>SS KOKO PRINT 12 STRIPES JACQUARD LB26ST01:BLACK:L:STRIPES:SS KOKO</t>
  </si>
  <si>
    <t>SS KOKO PRINT 12 STRIPES JACQUARD LB26ST01:BLACK:XL:STRIPES:SS KOKO</t>
  </si>
  <si>
    <t>LB26SB05</t>
  </si>
  <si>
    <t>SS KOKO BORDIR 08 TRADITIONAL EMBRO YOKE LB26SB05:OFF WHITE:S:EMBRO:SS KOKO</t>
  </si>
  <si>
    <t>SS KOKO BORDIR 08 TRADITIONAL EMBRO YOKE LB26SB05:OFF WHITE:M:EMBRO:SS KOKO</t>
  </si>
  <si>
    <t>SS KOKO BORDIR 08 TRADITIONAL EMBRO YOKE LB26SB05:OFF WHITE:L:EMBRO:SS KOKO</t>
  </si>
  <si>
    <t>SS KOKO BORDIR 08 TRADITIONAL EMBRO YOKE LB26SB05:OFF WHITE:XL:EMBRO:SS KOKO</t>
  </si>
  <si>
    <t>LB26SB06</t>
  </si>
  <si>
    <t>SS KOKO BORDIR 09 TRADITIONAL EMBRO VERTICAL TONAL LB26SB06:OFF WHITE:S:EMBRO:SS KOKO</t>
  </si>
  <si>
    <t>SS KOKO BORDIR 09 TRADITIONAL EMBRO VERTICAL TONAL LB26SB06:OFF WHITE:M:EMBRO:SS KOKO</t>
  </si>
  <si>
    <t>SS KOKO BORDIR 09 TRADITIONAL EMBRO VERTICAL TONAL LB26SB06:OFF WHITE:L:EMBRO:SS KOKO</t>
  </si>
  <si>
    <t>SS KOKO BORDIR 09 TRADITIONAL EMBRO VERTICAL TONAL LB26SB06:OFF WHITE:XL:EMBRO:SS KOKO</t>
  </si>
  <si>
    <t>LB26SB07</t>
  </si>
  <si>
    <t>SS KOKO BORDIR 09 TRADITIONAL EMBRO VERTICAL TONAL LB26SB07:OFF WHITE:S:EMBRO:SS KOKO</t>
  </si>
  <si>
    <t>SS KOKO BORDIR 09 TRADITIONAL EMBRO VERTICAL TONAL LB26SB07:OFF WHITE:M:EMBRO:SS KOKO</t>
  </si>
  <si>
    <t>SS KOKO BORDIR 09 TRADITIONAL EMBRO VERTICAL TONAL LB26SB07:OFF WHITE:L:EMBRO:SS KOKO</t>
  </si>
  <si>
    <t>SS KOKO BORDIR 09 TRADITIONAL EMBRO VERTICAL TONAL LB26SB07:OFF WHITE:XL:EMBRO:SS KOKO</t>
  </si>
  <si>
    <t>LB26SB08</t>
  </si>
  <si>
    <t>SS KOKO BORDIR 08 TRADITIONAL EMBRO YOKE LB26SB08:JADE:S:EMBRO:SS KOKO</t>
  </si>
  <si>
    <t>SS KOKO BORDIR 08 TRADITIONAL EMBRO YOKE LB26SB08:JADE:M:EMBRO:SS KOKO</t>
  </si>
  <si>
    <t>SS KOKO BORDIR 08 TRADITIONAL EMBRO YOKE LB26SB08:JADE:L:EMBRO:SS KOKO</t>
  </si>
  <si>
    <t>SS KOKO BORDIR 08 TRADITIONAL EMBRO YOKE LB26SB08:JADE:XL:EMBRO:SS KOKO</t>
  </si>
  <si>
    <t>LB26LL01</t>
  </si>
  <si>
    <t>LS KOKO SOLID TEXTURE 01 SLUB LB26LL01:BLACK:S:SOLID:LS KOKO</t>
  </si>
  <si>
    <t>LS KOKO SOLID TEXTURE 01 SLUB LB26LL01:BLACK:M:SOLID:LS KOKO</t>
  </si>
  <si>
    <t>LS KOKO SOLID TEXTURE 01 SLUB LB26LL01:BLACK:L:SOLID:LS KOKO</t>
  </si>
  <si>
    <t>LS KOKO SOLID TEXTURE 01 SLUB LB26LL01:BLACK:XL:SOLID:LS KOKO</t>
  </si>
  <si>
    <t>LB26LL03</t>
  </si>
  <si>
    <t>LS KOKO SOLID TEXTURE 03 SQUARE W/ POCKET LB26LL03:JADE:S:SOLID:LS KOKO</t>
  </si>
  <si>
    <t>LS KOKO SOLID TEXTURE 03 SQUARE W/ POCKET LB26LL03:JADE:M:SOLID:LS KOKO</t>
  </si>
  <si>
    <t>LS KOKO SOLID TEXTURE 03 SQUARE W/ POCKET LB26LL03:JADE:L:SOLID:LS KOKO</t>
  </si>
  <si>
    <t>LS KOKO SOLID TEXTURE 03 SQUARE W/ POCKET LB26LL03:JADE:XL:SOLID:LS KOKO</t>
  </si>
  <si>
    <t>LB26LY02</t>
  </si>
  <si>
    <t xml:space="preserve">LS KOKO YD 03 PINTU DIAMOND SIMILAR REPEAT LB25LY03 VERTICAL NON CUFF LB26LY02:OFF WHITE:S:EMBRO:LS </t>
  </si>
  <si>
    <t xml:space="preserve">LS KOKO YD 03 PINTU DIAMOND SIMILAR REPEAT LB25LY03 VERTICAL NON CUFF LB26LY02:OFF WHITE:M:EMBRO:LS </t>
  </si>
  <si>
    <t xml:space="preserve">LS KOKO YD 03 PINTU DIAMOND SIMILAR REPEAT LB25LY03 VERTICAL NON CUFF LB26LY02:OFF WHITE:L:EMBRO:LS </t>
  </si>
  <si>
    <t>LS KOKO YD 03 PINTU DIAMOND SIMILAR REPEAT LB25LY03 VERTICAL NON CUFF LB26LY02:OFF WHITE:XL:EMBRO:LS</t>
  </si>
  <si>
    <t>LB26LY03</t>
  </si>
  <si>
    <t>LS KOKO YD 04 PINTU REPEAT LB25SY01 NON CUFF LB26LY03:JADE:S:EMBRO:LS KOKO</t>
  </si>
  <si>
    <t>LS KOKO YD 04 PINTU REPEAT LB25SY01 NON CUFF LB26LY03:JADE:M:EMBRO:LS KOKO</t>
  </si>
  <si>
    <t>LS KOKO YD 04 PINTU REPEAT LB25SY01 NON CUFF LB26LY03:JADE:L:EMBRO:LS KOKO</t>
  </si>
  <si>
    <t>LS KOKO YD 04 PINTU REPEAT LB25SY01 NON CUFF LB26LY03:JADE:XL:EMBRO:LS KOKO</t>
  </si>
  <si>
    <t>LS KOKO YD 04 PINTU REPEAT LB25SY01 NON CUFF LB26LY03:NAVY BLUE:S:EMBRO:LS KOKO</t>
  </si>
  <si>
    <t>LS KOKO YD 04 PINTU REPEAT LB25SY01 NON CUFF LB26LY03:NAVY BLUE:M:EMBRO:LS KOKO</t>
  </si>
  <si>
    <t>LS KOKO YD 04 PINTU REPEAT LB25SY01 NON CUFF LB26LY03:NAVY BLUE:L:EMBRO:LS KOKO</t>
  </si>
  <si>
    <t>LS KOKO YD 04 PINTU REPEAT LB25SY01 NON CUFF LB26LY03:NAVY BLUE:XL:EMBRO:LS KOKO</t>
  </si>
  <si>
    <t>LB26LT01</t>
  </si>
  <si>
    <t>LS KOKO PRINT 01 STRIPES CUT &amp; SEWN LB26LT01:NAVY BLUE:S:PRINT:LS KOKO</t>
  </si>
  <si>
    <t>LS KOKO PRINT 01 STRIPES CUT &amp; SEWN LB26LT01:NAVY BLUE:M:PRINT:LS KOKO</t>
  </si>
  <si>
    <t>LS KOKO PRINT 01 STRIPES CUT &amp; SEWN LB26LT01:NAVY BLUE:L:PRINT:LS KOKO</t>
  </si>
  <si>
    <t>LS KOKO PRINT 01 STRIPES CUT &amp; SEWN LB26LT01:NAVY BLUE:XL:PRINT:LS KOKO</t>
  </si>
  <si>
    <t>LS KOKO PRINT 01 STRIPES CUT &amp; SEWN LB26LT01:BEIGE:S:PRINT:LS KOKO</t>
  </si>
  <si>
    <t>LS KOKO PRINT 01 STRIPES CUT &amp; SEWN LB26LT01:BEIGE:M:PRINT:LS KOKO</t>
  </si>
  <si>
    <t>LS KOKO PRINT 01 STRIPES CUT &amp; SEWN LB26LT01:BEIGE:L:PRINT:LS KOKO</t>
  </si>
  <si>
    <t>LS KOKO PRINT 01 STRIPES CUT &amp; SEWN LB26LT01:BEIGE:XL:PRINT:LS KOKO</t>
  </si>
  <si>
    <t>LS KOKO YD 01 DADA REPEAT HORIZONTAL ART LB25LY03 WITH CUFF LB26LY01:BLACK:S:EMBRO:LS KOKO</t>
  </si>
  <si>
    <t>LS KOKO YD 01 DADA REPEAT HORIZONTAL ART LB25LY03 WITH CUFF LB26LY01:BLACK:M:EMBRO:LS KOKO</t>
  </si>
  <si>
    <t>LS KOKO YD 01 DADA REPEAT HORIZONTAL ART LB25LY03 WITH CUFF LB26LY01:BLACK:XL:EMBRO:LS KOKO</t>
  </si>
  <si>
    <t>LS KOKO YD 01 DADA REPEAT HORIZONTAL ART LB25LY03 WITH CUFF LB26LY01:BLACK:L:EMBRO:LS KOKO</t>
  </si>
  <si>
    <t>2024 H1 ALL TOP D70</t>
  </si>
  <si>
    <t>2024 H2 ALL TOP D70</t>
  </si>
  <si>
    <t>2025 Q1 SEASONAL D70</t>
  </si>
  <si>
    <t>2026 Q1 KI POLO B3G1</t>
  </si>
  <si>
    <t>2026 Q1 KI TSHIRT B3G1</t>
  </si>
  <si>
    <t>2025 H2 KI POLO B3G1</t>
  </si>
  <si>
    <t>2024 H2 SHIRT D70</t>
  </si>
  <si>
    <t>2025 Q3 TSHIRT GRAPHIC SP79k</t>
  </si>
  <si>
    <t>2025 Q3 TSHIRT D30</t>
  </si>
  <si>
    <t>2024 KI DISCONTINUE D70</t>
  </si>
  <si>
    <t>2025 KI POLO DISCONTINUE (SELECTED COLOR)  SP 79K</t>
  </si>
  <si>
    <t>2025 Q4 WOVEN SHIRT SS SP149K</t>
  </si>
  <si>
    <t>2025 Q4 WOVEN SHIRT LS SP 169K</t>
  </si>
  <si>
    <t>2026 Q1 WOVEN SHIRT SS SP 149K</t>
  </si>
  <si>
    <t>2026 Q1 WOVEN SHIRT LS SP 169K</t>
  </si>
  <si>
    <t>SSAOPHRZ</t>
  </si>
  <si>
    <t>SS SHIRT REG AOP HORIZON SSAOPHRZ:BEIGE:S:PRINT:SS SHIRT</t>
  </si>
  <si>
    <t>SS SHIRT REG AOP HORIZON SSAOPHRZ:BEIGE:M:PRINT:SS SHIRT</t>
  </si>
  <si>
    <t>SS SHIRT REG AOP HORIZON SSAOPHRZ:BEIGE:L:PRINT:SS SHIRT</t>
  </si>
  <si>
    <t>SS SHIRT REG AOP HORIZON SSAOPHRZ:BEIGE:XL:PRINT:SS SHIRT</t>
  </si>
  <si>
    <t>SS SHIRT REG AOP HORIZON SSAOPHRZ:OLIVE:S:PRINT:SS SHIRT</t>
  </si>
  <si>
    <t>SS SHIRT REG AOP HORIZON SSAOPHRZ:OLIVE:M:PRINT:SS SHIRT</t>
  </si>
  <si>
    <t>SS SHIRT REG AOP HORIZON SSAOPHRZ:OLIVE:L:PRINT:SS SHIRT</t>
  </si>
  <si>
    <t>SS SHIRT REG AOP HORIZON SSAOPHRZ:OLIVE:XL:PRINT:SS SHIRT</t>
  </si>
  <si>
    <t>SSAOPTRI</t>
  </si>
  <si>
    <t>SS SHIRT REG AOP TRIGONAL SSAOPTRI:LIGHT GREY:S:PRINT:SS SHIRT</t>
  </si>
  <si>
    <t>SS SHIRT REG AOP TRIGONAL SSAOPTRI:LIGHT GREY:M:PRINT:SS SHIRT</t>
  </si>
  <si>
    <t>SS SHIRT REG AOP TRIGONAL SSAOPTRI:LIGHT GREY:L:PRINT:SS SHIRT</t>
  </si>
  <si>
    <t>SS SHIRT REG AOP TRIGONAL SSAOPTRI:LIGHT GREY:XL:PRINT:SS SHIRT</t>
  </si>
  <si>
    <t>LS SHIRT SOLID PAPER TOUCH FINISHED LSPAPSOL:DARK GREEN:S:SOLID:LS SHIRT</t>
  </si>
  <si>
    <t>LS SHIRT SOLID PAPER TOUCH FINISHED LSPAPSOL:DARK GREEN:M:SOLID:LS SHIRT</t>
  </si>
  <si>
    <t>LS SHIRT SOLID PAPER TOUCH FINISHED LSPAPSOL:DARK GREEN:L:SOLID:LS SHIRT</t>
  </si>
  <si>
    <t>LS SHIRT SOLID PAPER TOUCH FINISHED LSPAPSOL:DARK GREEN:XL:SOLID:LS SHIRT</t>
  </si>
  <si>
    <t>LS SHIRT SOLID PAPER TOUCH FINISHED LSPAPSOL:SAND:S:SOLID:LS SHIRT</t>
  </si>
  <si>
    <t>LS SHIRT SOLID PAPER TOUCH FINISHED LSPAPSOL:SAND:M:SOLID:LS SHIRT</t>
  </si>
  <si>
    <t>LS SHIRT SOLID PAPER TOUCH FINISHED LSPAPSOL:SAND:L:SOLID:LS SHIRT</t>
  </si>
  <si>
    <t>LS SHIRT SOLID PAPER TOUCH FINISHED LSPAPSOL:SAND:XL:SOLID:LS SHIRT</t>
  </si>
  <si>
    <t>LS SHIRT FLANEL SOLID HERINGBONE LSHRBSOL:WINE:S:SOLID:LS SHIRT</t>
  </si>
  <si>
    <t>LS SHIRT FLANEL SOLID HERINGBONE LSHRBSOL:WINE:M:SOLID:LS SHIRT</t>
  </si>
  <si>
    <t>LS SHIRT FLANEL SOLID HERINGBONE LSHRBSOL:WINE:L:SOLID:LS SHIRT</t>
  </si>
  <si>
    <t>LS SHIRT FLANEL SOLID HERINGBONE LSHRBSOL:WINE:XL:SOLID:LS SHIRT</t>
  </si>
  <si>
    <t>SSKNTRLX</t>
  </si>
  <si>
    <t>SS SHIRT KNITT RELAX SSKNTRLX:OLIVE:S:SOLID:SS SHIRT</t>
  </si>
  <si>
    <t>SS SHIRT KNITT RELAX SSKNTRLX:OLIVE:M:SOLID:SS SHIRT</t>
  </si>
  <si>
    <t>SS SHIRT KNITT RELAX SSKNTRLX:OLIVE:L:SOLID:SS SHIRT</t>
  </si>
  <si>
    <t>SS SHIRT KNITT RELAX SSKNTRLX:OLIVE:XL:SOLID:SS SHIRT</t>
  </si>
  <si>
    <t>SS SHIRT KNITT RELAX SSKNTRLX:BLACK:S:SOLID:SS SHIRT</t>
  </si>
  <si>
    <t>SS SHIRT KNITT RELAX SSKNTRLX:BLACK:M:SOLID:SS SHIRT</t>
  </si>
  <si>
    <t>SS SHIRT KNITT RELAX SSKNTRLX:BLACK:L:SOLID:SS SHIRT</t>
  </si>
  <si>
    <t>SS SHIRT KNITT RELAX SSKNTRLX:BLACK:XL:SOLID:SS SHIRT</t>
  </si>
  <si>
    <t>SS SHIRT KNITT RELAX SSKNTRLX:NAVY BLUE:S:SOLID:SS SHIRT</t>
  </si>
  <si>
    <t>SS SHIRT KNITT RELAX SSKNTRLX:NAVY BLUE:M:SOLID:SS SHIRT</t>
  </si>
  <si>
    <t>SS SHIRT KNITT RELAX SSKNTRLX:NAVY BLUE:L:SOLID:SS SHIRT</t>
  </si>
  <si>
    <t>SS SHIRT KNITT RELAX SSKNTRLX:NAVY BLUE:XL:SOLID:SS SHIRT</t>
  </si>
  <si>
    <t>2025 Q4 TSHIRT GRAPHIC SP 99K</t>
  </si>
  <si>
    <t>2026 Seasonal B1G1</t>
  </si>
  <si>
    <t>B3 D10%</t>
  </si>
  <si>
    <t>2025 Q4 TSHIRT B3D10</t>
  </si>
  <si>
    <t>2025 Q4 POLO B3D10</t>
  </si>
  <si>
    <t>2025 Q4 SWEATSHIRT B3D10</t>
  </si>
  <si>
    <t>2025 Q4 WOVEN JACKET B3D10</t>
  </si>
  <si>
    <t>2026 Q1 TSHIRT B3D10</t>
  </si>
  <si>
    <t>2026 Q1 POLO B3D10</t>
  </si>
  <si>
    <t>2026 Q1 SWEATSHIRT B3D10</t>
  </si>
  <si>
    <t>2026 Q1 JACKET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</si>
</sst>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 style="thin">
        <color indexed="64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1" xfId="0" applyBorder="1"/>
    <xf numFmtId="3" fontId="0" fillId="0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38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8" fontId="0" fillId="0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vertical="center"/>
    </xf>
    <xf numFmtId="0" fontId="8" fillId="0" borderId="4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3" fontId="0" fillId="2" borderId="1" xfId="13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167" fontId="0" fillId="2" borderId="1" xfId="14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2" borderId="1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167" fontId="1" fillId="2" borderId="1" xfId="14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0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3" fontId="0" fillId="2" borderId="5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6" fontId="0" fillId="2" borderId="2" xfId="0" applyNumberFormat="1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67" fontId="0" fillId="2" borderId="1" xfId="14" applyNumberFormat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167" fontId="1" fillId="0" borderId="1" xfId="14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</cellXfs>
  <cellStyles count="17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3 2" xfId="15" xr:uid="{00000000-0005-0000-0000-00000E000000}"/>
    <cellStyle name="Normal 4 3" xfId="3" xr:uid="{00000000-0005-0000-0000-00000F000000}"/>
    <cellStyle name="Percent" xfId="13" builtinId="5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0"/>
  <sheetViews>
    <sheetView zoomScale="80" zoomScaleNormal="80" workbookViewId="0">
      <pane ySplit="1" topLeftCell="A2" activePane="bottomLeft" state="frozen"/>
      <selection pane="bottomLeft" activeCell="C3" sqref="C3"/>
    </sheetView>
  </sheetViews>
  <sheetFormatPr defaultColWidth="8.7265625" defaultRowHeight="14.5" x14ac:dyDescent="0.35"/>
  <cols>
    <col min="1" max="1" width="30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26953125" style="2" customWidth="1"/>
    <col min="11" max="11" width="12.54296875" style="2" bestFit="1" customWidth="1"/>
    <col min="12" max="12" width="69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18144</v>
      </c>
      <c r="B2" s="7">
        <v>46093</v>
      </c>
      <c r="C2" s="7">
        <v>46098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18214774</v>
      </c>
      <c r="K2" s="6" t="s">
        <v>13468</v>
      </c>
      <c r="L2" s="6" t="s">
        <v>13469</v>
      </c>
      <c r="M2" s="8">
        <v>99900</v>
      </c>
      <c r="N2" s="9">
        <v>0.85</v>
      </c>
      <c r="O2" s="8">
        <f t="shared" ref="O2:O65" si="0">M2-((85*M2)/100)</f>
        <v>14985</v>
      </c>
      <c r="P2" s="6" t="s">
        <v>16</v>
      </c>
    </row>
    <row r="3" spans="1:16" x14ac:dyDescent="0.35">
      <c r="A3" s="26" t="s">
        <v>18144</v>
      </c>
      <c r="B3" s="7">
        <f t="shared" ref="B3:B66" si="1">B2</f>
        <v>46093</v>
      </c>
      <c r="C3" s="7">
        <f t="shared" ref="C3:C66" si="2">C2</f>
        <v>46098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18214783</v>
      </c>
      <c r="K3" s="6" t="s">
        <v>13468</v>
      </c>
      <c r="L3" s="6" t="s">
        <v>13950</v>
      </c>
      <c r="M3" s="8">
        <v>99900</v>
      </c>
      <c r="N3" s="9">
        <v>0.85</v>
      </c>
      <c r="O3" s="8">
        <f t="shared" si="0"/>
        <v>14985</v>
      </c>
      <c r="P3" s="6" t="s">
        <v>16</v>
      </c>
    </row>
    <row r="4" spans="1:16" x14ac:dyDescent="0.35">
      <c r="A4" s="26" t="s">
        <v>18144</v>
      </c>
      <c r="B4" s="7">
        <f t="shared" si="1"/>
        <v>46093</v>
      </c>
      <c r="C4" s="7">
        <f t="shared" si="2"/>
        <v>46098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18214792</v>
      </c>
      <c r="K4" s="6" t="s">
        <v>13468</v>
      </c>
      <c r="L4" s="6" t="s">
        <v>13951</v>
      </c>
      <c r="M4" s="8">
        <v>99900</v>
      </c>
      <c r="N4" s="9">
        <v>0.85</v>
      </c>
      <c r="O4" s="8">
        <f t="shared" si="0"/>
        <v>14985</v>
      </c>
      <c r="P4" s="6" t="s">
        <v>16</v>
      </c>
    </row>
    <row r="5" spans="1:16" x14ac:dyDescent="0.35">
      <c r="A5" s="26" t="s">
        <v>18144</v>
      </c>
      <c r="B5" s="7">
        <f t="shared" si="1"/>
        <v>46093</v>
      </c>
      <c r="C5" s="7">
        <f t="shared" si="2"/>
        <v>46098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18214809</v>
      </c>
      <c r="K5" s="6" t="s">
        <v>13468</v>
      </c>
      <c r="L5" s="6" t="s">
        <v>13952</v>
      </c>
      <c r="M5" s="8">
        <v>99900</v>
      </c>
      <c r="N5" s="9">
        <v>0.85</v>
      </c>
      <c r="O5" s="8">
        <f t="shared" si="0"/>
        <v>14985</v>
      </c>
      <c r="P5" s="6" t="s">
        <v>16</v>
      </c>
    </row>
    <row r="6" spans="1:16" x14ac:dyDescent="0.35">
      <c r="A6" s="26" t="s">
        <v>18144</v>
      </c>
      <c r="B6" s="7">
        <f t="shared" si="1"/>
        <v>46093</v>
      </c>
      <c r="C6" s="7">
        <f t="shared" si="2"/>
        <v>46098</v>
      </c>
      <c r="D6" s="6">
        <v>3259</v>
      </c>
      <c r="E6" s="6">
        <v>333</v>
      </c>
      <c r="F6" s="6">
        <v>3</v>
      </c>
      <c r="G6" s="6">
        <v>9</v>
      </c>
      <c r="H6" s="6"/>
      <c r="I6" s="6" t="s">
        <v>17</v>
      </c>
      <c r="J6" s="6">
        <v>18214818</v>
      </c>
      <c r="K6" s="6" t="s">
        <v>13468</v>
      </c>
      <c r="L6" s="6" t="s">
        <v>13953</v>
      </c>
      <c r="M6" s="8">
        <v>99900</v>
      </c>
      <c r="N6" s="9">
        <v>0.85</v>
      </c>
      <c r="O6" s="8">
        <f t="shared" si="0"/>
        <v>14985</v>
      </c>
      <c r="P6" s="6" t="s">
        <v>16</v>
      </c>
    </row>
    <row r="7" spans="1:16" x14ac:dyDescent="0.35">
      <c r="A7" s="26" t="s">
        <v>18144</v>
      </c>
      <c r="B7" s="7">
        <f t="shared" si="1"/>
        <v>46093</v>
      </c>
      <c r="C7" s="7">
        <f t="shared" si="2"/>
        <v>46098</v>
      </c>
      <c r="D7" s="6">
        <v>3259</v>
      </c>
      <c r="E7" s="6">
        <v>333</v>
      </c>
      <c r="F7" s="6">
        <v>3</v>
      </c>
      <c r="G7" s="6">
        <v>9</v>
      </c>
      <c r="H7" s="6"/>
      <c r="I7" s="6" t="s">
        <v>17</v>
      </c>
      <c r="J7" s="6">
        <v>18214827</v>
      </c>
      <c r="K7" s="6" t="s">
        <v>13326</v>
      </c>
      <c r="L7" s="6" t="s">
        <v>13327</v>
      </c>
      <c r="M7" s="8">
        <v>99900</v>
      </c>
      <c r="N7" s="9">
        <v>0.85</v>
      </c>
      <c r="O7" s="8">
        <f t="shared" si="0"/>
        <v>14985</v>
      </c>
      <c r="P7" s="6" t="s">
        <v>16</v>
      </c>
    </row>
    <row r="8" spans="1:16" x14ac:dyDescent="0.35">
      <c r="A8" s="26" t="s">
        <v>18144</v>
      </c>
      <c r="B8" s="7">
        <f t="shared" si="1"/>
        <v>46093</v>
      </c>
      <c r="C8" s="7">
        <f t="shared" si="2"/>
        <v>46098</v>
      </c>
      <c r="D8" s="6">
        <v>3259</v>
      </c>
      <c r="E8" s="6">
        <v>333</v>
      </c>
      <c r="F8" s="6">
        <v>3</v>
      </c>
      <c r="G8" s="6">
        <v>9</v>
      </c>
      <c r="H8" s="6"/>
      <c r="I8" s="6" t="s">
        <v>17</v>
      </c>
      <c r="J8" s="6">
        <v>18214836</v>
      </c>
      <c r="K8" s="6" t="s">
        <v>13326</v>
      </c>
      <c r="L8" s="6" t="s">
        <v>13371</v>
      </c>
      <c r="M8" s="8">
        <v>99900</v>
      </c>
      <c r="N8" s="9">
        <v>0.85</v>
      </c>
      <c r="O8" s="8">
        <f t="shared" si="0"/>
        <v>14985</v>
      </c>
      <c r="P8" s="6" t="s">
        <v>16</v>
      </c>
    </row>
    <row r="9" spans="1:16" x14ac:dyDescent="0.35">
      <c r="A9" s="26" t="s">
        <v>18144</v>
      </c>
      <c r="B9" s="7">
        <f t="shared" si="1"/>
        <v>46093</v>
      </c>
      <c r="C9" s="7">
        <f t="shared" si="2"/>
        <v>46098</v>
      </c>
      <c r="D9" s="6">
        <v>3259</v>
      </c>
      <c r="E9" s="6">
        <v>333</v>
      </c>
      <c r="F9" s="6">
        <v>3</v>
      </c>
      <c r="G9" s="6">
        <v>9</v>
      </c>
      <c r="H9" s="6"/>
      <c r="I9" s="6" t="s">
        <v>17</v>
      </c>
      <c r="J9" s="6">
        <v>18214845</v>
      </c>
      <c r="K9" s="6" t="s">
        <v>13326</v>
      </c>
      <c r="L9" s="6" t="s">
        <v>13372</v>
      </c>
      <c r="M9" s="8">
        <v>99900</v>
      </c>
      <c r="N9" s="9">
        <v>0.85</v>
      </c>
      <c r="O9" s="8">
        <f t="shared" si="0"/>
        <v>14985</v>
      </c>
      <c r="P9" s="6" t="s">
        <v>16</v>
      </c>
    </row>
    <row r="10" spans="1:16" x14ac:dyDescent="0.35">
      <c r="A10" s="26" t="s">
        <v>18144</v>
      </c>
      <c r="B10" s="7">
        <f t="shared" si="1"/>
        <v>46093</v>
      </c>
      <c r="C10" s="7">
        <f t="shared" si="2"/>
        <v>46098</v>
      </c>
      <c r="D10" s="6">
        <v>3259</v>
      </c>
      <c r="E10" s="6">
        <v>333</v>
      </c>
      <c r="F10" s="6">
        <v>3</v>
      </c>
      <c r="G10" s="6">
        <v>9</v>
      </c>
      <c r="H10" s="6"/>
      <c r="I10" s="6" t="s">
        <v>17</v>
      </c>
      <c r="J10" s="6">
        <v>18214854</v>
      </c>
      <c r="K10" s="6" t="s">
        <v>13326</v>
      </c>
      <c r="L10" s="6" t="s">
        <v>13373</v>
      </c>
      <c r="M10" s="8">
        <v>99900</v>
      </c>
      <c r="N10" s="9">
        <v>0.85</v>
      </c>
      <c r="O10" s="8">
        <f t="shared" si="0"/>
        <v>14985</v>
      </c>
      <c r="P10" s="6" t="s">
        <v>16</v>
      </c>
    </row>
    <row r="11" spans="1:16" x14ac:dyDescent="0.35">
      <c r="A11" s="26" t="s">
        <v>18144</v>
      </c>
      <c r="B11" s="7">
        <f t="shared" si="1"/>
        <v>46093</v>
      </c>
      <c r="C11" s="7">
        <f t="shared" si="2"/>
        <v>46098</v>
      </c>
      <c r="D11" s="6">
        <v>3259</v>
      </c>
      <c r="E11" s="6">
        <v>333</v>
      </c>
      <c r="F11" s="6">
        <v>3</v>
      </c>
      <c r="G11" s="6">
        <v>9</v>
      </c>
      <c r="H11" s="6"/>
      <c r="I11" s="6" t="s">
        <v>17</v>
      </c>
      <c r="J11" s="6">
        <v>18214863</v>
      </c>
      <c r="K11" s="6" t="s">
        <v>13326</v>
      </c>
      <c r="L11" s="6" t="s">
        <v>13374</v>
      </c>
      <c r="M11" s="8">
        <v>99900</v>
      </c>
      <c r="N11" s="9">
        <v>0.85</v>
      </c>
      <c r="O11" s="8">
        <f t="shared" si="0"/>
        <v>14985</v>
      </c>
      <c r="P11" s="6" t="s">
        <v>16</v>
      </c>
    </row>
    <row r="12" spans="1:16" x14ac:dyDescent="0.35">
      <c r="A12" s="26" t="s">
        <v>18144</v>
      </c>
      <c r="B12" s="7">
        <f t="shared" si="1"/>
        <v>46093</v>
      </c>
      <c r="C12" s="7">
        <f t="shared" si="2"/>
        <v>46098</v>
      </c>
      <c r="D12" s="6">
        <v>3259</v>
      </c>
      <c r="E12" s="6">
        <v>333</v>
      </c>
      <c r="F12" s="6">
        <v>3</v>
      </c>
      <c r="G12" s="6">
        <v>9</v>
      </c>
      <c r="H12" s="6"/>
      <c r="I12" s="6" t="s">
        <v>17</v>
      </c>
      <c r="J12" s="6">
        <v>18223531</v>
      </c>
      <c r="K12" s="6" t="s">
        <v>15517</v>
      </c>
      <c r="L12" s="6" t="s">
        <v>15677</v>
      </c>
      <c r="M12" s="8">
        <v>109900</v>
      </c>
      <c r="N12" s="9">
        <v>0.85</v>
      </c>
      <c r="O12" s="8">
        <f t="shared" si="0"/>
        <v>16485</v>
      </c>
      <c r="P12" s="6" t="s">
        <v>16</v>
      </c>
    </row>
    <row r="13" spans="1:16" x14ac:dyDescent="0.35">
      <c r="A13" s="26" t="s">
        <v>18144</v>
      </c>
      <c r="B13" s="7">
        <f t="shared" si="1"/>
        <v>46093</v>
      </c>
      <c r="C13" s="7">
        <f t="shared" si="2"/>
        <v>46098</v>
      </c>
      <c r="D13" s="6">
        <v>3259</v>
      </c>
      <c r="E13" s="6">
        <v>333</v>
      </c>
      <c r="F13" s="6">
        <v>3</v>
      </c>
      <c r="G13" s="6">
        <v>9</v>
      </c>
      <c r="H13" s="6"/>
      <c r="I13" s="6" t="s">
        <v>17</v>
      </c>
      <c r="J13" s="6">
        <v>18223657</v>
      </c>
      <c r="K13" s="6" t="s">
        <v>9442</v>
      </c>
      <c r="L13" s="6" t="s">
        <v>13954</v>
      </c>
      <c r="M13" s="8">
        <v>99900</v>
      </c>
      <c r="N13" s="9">
        <v>0.85</v>
      </c>
      <c r="O13" s="8">
        <f t="shared" si="0"/>
        <v>14985</v>
      </c>
      <c r="P13" s="6" t="s">
        <v>16</v>
      </c>
    </row>
    <row r="14" spans="1:16" x14ac:dyDescent="0.35">
      <c r="A14" s="26" t="s">
        <v>18144</v>
      </c>
      <c r="B14" s="7">
        <f t="shared" si="1"/>
        <v>46093</v>
      </c>
      <c r="C14" s="7">
        <f t="shared" si="2"/>
        <v>46098</v>
      </c>
      <c r="D14" s="6">
        <v>3259</v>
      </c>
      <c r="E14" s="6">
        <v>333</v>
      </c>
      <c r="F14" s="6">
        <v>3</v>
      </c>
      <c r="G14" s="6">
        <v>9</v>
      </c>
      <c r="H14" s="6"/>
      <c r="I14" s="6" t="s">
        <v>17</v>
      </c>
      <c r="J14" s="6">
        <v>18223835</v>
      </c>
      <c r="K14" s="6" t="s">
        <v>13418</v>
      </c>
      <c r="L14" s="6" t="s">
        <v>13419</v>
      </c>
      <c r="M14" s="8">
        <v>109900</v>
      </c>
      <c r="N14" s="9">
        <v>0.85</v>
      </c>
      <c r="O14" s="8">
        <f t="shared" si="0"/>
        <v>16485</v>
      </c>
      <c r="P14" s="6" t="s">
        <v>16</v>
      </c>
    </row>
    <row r="15" spans="1:16" x14ac:dyDescent="0.35">
      <c r="A15" s="26" t="s">
        <v>18144</v>
      </c>
      <c r="B15" s="7">
        <f t="shared" si="1"/>
        <v>46093</v>
      </c>
      <c r="C15" s="7">
        <f t="shared" si="2"/>
        <v>46098</v>
      </c>
      <c r="D15" s="6">
        <v>3259</v>
      </c>
      <c r="E15" s="6">
        <v>333</v>
      </c>
      <c r="F15" s="6">
        <v>3</v>
      </c>
      <c r="G15" s="6">
        <v>9</v>
      </c>
      <c r="H15" s="6"/>
      <c r="I15" s="6" t="s">
        <v>17</v>
      </c>
      <c r="J15" s="6">
        <v>18224281</v>
      </c>
      <c r="K15" s="6" t="s">
        <v>13955</v>
      </c>
      <c r="L15" s="6" t="s">
        <v>13956</v>
      </c>
      <c r="M15" s="8">
        <v>99900</v>
      </c>
      <c r="N15" s="9">
        <v>0.85</v>
      </c>
      <c r="O15" s="8">
        <f t="shared" si="0"/>
        <v>14985</v>
      </c>
      <c r="P15" s="6" t="s">
        <v>16</v>
      </c>
    </row>
    <row r="16" spans="1:16" x14ac:dyDescent="0.35">
      <c r="A16" s="26" t="s">
        <v>18144</v>
      </c>
      <c r="B16" s="7">
        <f t="shared" si="1"/>
        <v>46093</v>
      </c>
      <c r="C16" s="7">
        <f t="shared" si="2"/>
        <v>46098</v>
      </c>
      <c r="D16" s="6">
        <v>3259</v>
      </c>
      <c r="E16" s="6">
        <v>333</v>
      </c>
      <c r="F16" s="6">
        <v>3</v>
      </c>
      <c r="G16" s="6">
        <v>9</v>
      </c>
      <c r="H16" s="6"/>
      <c r="I16" s="6" t="s">
        <v>17</v>
      </c>
      <c r="J16" s="6">
        <v>18224709</v>
      </c>
      <c r="K16" s="6" t="s">
        <v>13957</v>
      </c>
      <c r="L16" s="6" t="s">
        <v>13958</v>
      </c>
      <c r="M16" s="8">
        <v>109900</v>
      </c>
      <c r="N16" s="9">
        <v>0.85</v>
      </c>
      <c r="O16" s="8">
        <f t="shared" si="0"/>
        <v>16485</v>
      </c>
      <c r="P16" s="6" t="s">
        <v>16</v>
      </c>
    </row>
    <row r="17" spans="1:16" x14ac:dyDescent="0.35">
      <c r="A17" s="26" t="s">
        <v>18144</v>
      </c>
      <c r="B17" s="7">
        <f t="shared" si="1"/>
        <v>46093</v>
      </c>
      <c r="C17" s="7">
        <f t="shared" si="2"/>
        <v>46098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18260269</v>
      </c>
      <c r="K17" s="6" t="s">
        <v>13456</v>
      </c>
      <c r="L17" s="6" t="s">
        <v>13457</v>
      </c>
      <c r="M17" s="8">
        <v>99900</v>
      </c>
      <c r="N17" s="9">
        <v>0.85</v>
      </c>
      <c r="O17" s="8">
        <f t="shared" si="0"/>
        <v>14985</v>
      </c>
      <c r="P17" s="6" t="s">
        <v>16</v>
      </c>
    </row>
    <row r="18" spans="1:16" x14ac:dyDescent="0.35">
      <c r="A18" s="26" t="s">
        <v>18144</v>
      </c>
      <c r="B18" s="7">
        <f t="shared" si="1"/>
        <v>46093</v>
      </c>
      <c r="C18" s="7">
        <f t="shared" si="2"/>
        <v>46098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18260278</v>
      </c>
      <c r="K18" s="6" t="s">
        <v>13456</v>
      </c>
      <c r="L18" s="6" t="s">
        <v>13458</v>
      </c>
      <c r="M18" s="8">
        <v>99900</v>
      </c>
      <c r="N18" s="9">
        <v>0.85</v>
      </c>
      <c r="O18" s="8">
        <f t="shared" si="0"/>
        <v>14985</v>
      </c>
      <c r="P18" s="6" t="s">
        <v>16</v>
      </c>
    </row>
    <row r="19" spans="1:16" x14ac:dyDescent="0.35">
      <c r="A19" s="26" t="s">
        <v>18144</v>
      </c>
      <c r="B19" s="7">
        <f t="shared" si="1"/>
        <v>46093</v>
      </c>
      <c r="C19" s="7">
        <f t="shared" si="2"/>
        <v>46098</v>
      </c>
      <c r="D19" s="6">
        <v>3259</v>
      </c>
      <c r="E19" s="6">
        <v>333</v>
      </c>
      <c r="F19" s="6">
        <v>3</v>
      </c>
      <c r="G19" s="6">
        <v>9</v>
      </c>
      <c r="H19" s="6"/>
      <c r="I19" s="6" t="s">
        <v>17</v>
      </c>
      <c r="J19" s="6">
        <v>18260287</v>
      </c>
      <c r="K19" s="6" t="s">
        <v>13456</v>
      </c>
      <c r="L19" s="6" t="s">
        <v>13459</v>
      </c>
      <c r="M19" s="8">
        <v>99900</v>
      </c>
      <c r="N19" s="9">
        <v>0.85</v>
      </c>
      <c r="O19" s="8">
        <f t="shared" si="0"/>
        <v>14985</v>
      </c>
      <c r="P19" s="6" t="s">
        <v>16</v>
      </c>
    </row>
    <row r="20" spans="1:16" x14ac:dyDescent="0.35">
      <c r="A20" s="26" t="s">
        <v>18144</v>
      </c>
      <c r="B20" s="7">
        <f t="shared" si="1"/>
        <v>46093</v>
      </c>
      <c r="C20" s="7">
        <f t="shared" si="2"/>
        <v>46098</v>
      </c>
      <c r="D20" s="6">
        <v>3259</v>
      </c>
      <c r="E20" s="6">
        <v>333</v>
      </c>
      <c r="F20" s="6">
        <v>3</v>
      </c>
      <c r="G20" s="6">
        <v>9</v>
      </c>
      <c r="H20" s="6"/>
      <c r="I20" s="6" t="s">
        <v>17</v>
      </c>
      <c r="J20" s="6">
        <v>18260296</v>
      </c>
      <c r="K20" s="6" t="s">
        <v>13456</v>
      </c>
      <c r="L20" s="6" t="s">
        <v>13460</v>
      </c>
      <c r="M20" s="8">
        <v>99900</v>
      </c>
      <c r="N20" s="9">
        <v>0.85</v>
      </c>
      <c r="O20" s="8">
        <f t="shared" si="0"/>
        <v>14985</v>
      </c>
      <c r="P20" s="6" t="s">
        <v>16</v>
      </c>
    </row>
    <row r="21" spans="1:16" x14ac:dyDescent="0.35">
      <c r="A21" s="26" t="s">
        <v>18144</v>
      </c>
      <c r="B21" s="7">
        <f t="shared" si="1"/>
        <v>46093</v>
      </c>
      <c r="C21" s="7">
        <f t="shared" si="2"/>
        <v>46098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18260303</v>
      </c>
      <c r="K21" s="6" t="s">
        <v>13456</v>
      </c>
      <c r="L21" s="6" t="s">
        <v>13461</v>
      </c>
      <c r="M21" s="8">
        <v>99900</v>
      </c>
      <c r="N21" s="9">
        <v>0.85</v>
      </c>
      <c r="O21" s="8">
        <f t="shared" si="0"/>
        <v>14985</v>
      </c>
      <c r="P21" s="6" t="s">
        <v>16</v>
      </c>
    </row>
    <row r="22" spans="1:16" x14ac:dyDescent="0.35">
      <c r="A22" s="26" t="s">
        <v>18144</v>
      </c>
      <c r="B22" s="7">
        <f t="shared" si="1"/>
        <v>46093</v>
      </c>
      <c r="C22" s="7">
        <f t="shared" si="2"/>
        <v>46098</v>
      </c>
      <c r="D22" s="6">
        <v>3259</v>
      </c>
      <c r="E22" s="6">
        <v>333</v>
      </c>
      <c r="F22" s="6">
        <v>3</v>
      </c>
      <c r="G22" s="6">
        <v>9</v>
      </c>
      <c r="H22" s="6"/>
      <c r="I22" s="6" t="s">
        <v>17</v>
      </c>
      <c r="J22" s="6">
        <v>18274325</v>
      </c>
      <c r="K22" s="6" t="s">
        <v>13337</v>
      </c>
      <c r="L22" s="6" t="s">
        <v>13338</v>
      </c>
      <c r="M22" s="8">
        <v>99900</v>
      </c>
      <c r="N22" s="9">
        <v>0.85</v>
      </c>
      <c r="O22" s="8">
        <f t="shared" si="0"/>
        <v>14985</v>
      </c>
      <c r="P22" s="6" t="s">
        <v>16</v>
      </c>
    </row>
    <row r="23" spans="1:16" x14ac:dyDescent="0.35">
      <c r="A23" s="26" t="s">
        <v>18144</v>
      </c>
      <c r="B23" s="7">
        <f t="shared" si="1"/>
        <v>46093</v>
      </c>
      <c r="C23" s="7">
        <f t="shared" si="2"/>
        <v>46098</v>
      </c>
      <c r="D23" s="6">
        <v>3259</v>
      </c>
      <c r="E23" s="6">
        <v>333</v>
      </c>
      <c r="F23" s="6">
        <v>3</v>
      </c>
      <c r="G23" s="6">
        <v>9</v>
      </c>
      <c r="H23" s="6"/>
      <c r="I23" s="6" t="s">
        <v>17</v>
      </c>
      <c r="J23" s="6">
        <v>18274334</v>
      </c>
      <c r="K23" s="6" t="s">
        <v>13337</v>
      </c>
      <c r="L23" s="6" t="s">
        <v>13339</v>
      </c>
      <c r="M23" s="8">
        <v>99900</v>
      </c>
      <c r="N23" s="9">
        <v>0.85</v>
      </c>
      <c r="O23" s="8">
        <f t="shared" si="0"/>
        <v>14985</v>
      </c>
      <c r="P23" s="6" t="s">
        <v>16</v>
      </c>
    </row>
    <row r="24" spans="1:16" x14ac:dyDescent="0.35">
      <c r="A24" s="26" t="s">
        <v>18144</v>
      </c>
      <c r="B24" s="7">
        <f t="shared" si="1"/>
        <v>46093</v>
      </c>
      <c r="C24" s="7">
        <f t="shared" si="2"/>
        <v>46098</v>
      </c>
      <c r="D24" s="6">
        <v>3259</v>
      </c>
      <c r="E24" s="6">
        <v>333</v>
      </c>
      <c r="F24" s="6">
        <v>3</v>
      </c>
      <c r="G24" s="6">
        <v>9</v>
      </c>
      <c r="H24" s="6"/>
      <c r="I24" s="6" t="s">
        <v>17</v>
      </c>
      <c r="J24" s="6">
        <v>18274343</v>
      </c>
      <c r="K24" s="6" t="s">
        <v>13337</v>
      </c>
      <c r="L24" s="6" t="s">
        <v>13340</v>
      </c>
      <c r="M24" s="8">
        <v>99900</v>
      </c>
      <c r="N24" s="9">
        <v>0.85</v>
      </c>
      <c r="O24" s="8">
        <f t="shared" si="0"/>
        <v>14985</v>
      </c>
      <c r="P24" s="6" t="s">
        <v>16</v>
      </c>
    </row>
    <row r="25" spans="1:16" x14ac:dyDescent="0.35">
      <c r="A25" s="26" t="s">
        <v>18144</v>
      </c>
      <c r="B25" s="7">
        <f t="shared" si="1"/>
        <v>46093</v>
      </c>
      <c r="C25" s="7">
        <f t="shared" si="2"/>
        <v>46098</v>
      </c>
      <c r="D25" s="6">
        <v>3259</v>
      </c>
      <c r="E25" s="6">
        <v>333</v>
      </c>
      <c r="F25" s="6">
        <v>3</v>
      </c>
      <c r="G25" s="6">
        <v>9</v>
      </c>
      <c r="H25" s="6"/>
      <c r="I25" s="6" t="s">
        <v>17</v>
      </c>
      <c r="J25" s="6">
        <v>18274352</v>
      </c>
      <c r="K25" s="6" t="s">
        <v>13337</v>
      </c>
      <c r="L25" s="6" t="s">
        <v>13341</v>
      </c>
      <c r="M25" s="8">
        <v>99900</v>
      </c>
      <c r="N25" s="9">
        <v>0.85</v>
      </c>
      <c r="O25" s="8">
        <f t="shared" si="0"/>
        <v>14985</v>
      </c>
      <c r="P25" s="6" t="s">
        <v>16</v>
      </c>
    </row>
    <row r="26" spans="1:16" x14ac:dyDescent="0.35">
      <c r="A26" s="26" t="s">
        <v>18144</v>
      </c>
      <c r="B26" s="7">
        <f t="shared" si="1"/>
        <v>46093</v>
      </c>
      <c r="C26" s="7">
        <f t="shared" si="2"/>
        <v>46098</v>
      </c>
      <c r="D26" s="6">
        <v>3259</v>
      </c>
      <c r="E26" s="6">
        <v>333</v>
      </c>
      <c r="F26" s="6">
        <v>3</v>
      </c>
      <c r="G26" s="6">
        <v>9</v>
      </c>
      <c r="H26" s="6"/>
      <c r="I26" s="6" t="s">
        <v>17</v>
      </c>
      <c r="J26" s="6">
        <v>18274361</v>
      </c>
      <c r="K26" s="6" t="s">
        <v>13337</v>
      </c>
      <c r="L26" s="6" t="s">
        <v>13342</v>
      </c>
      <c r="M26" s="8">
        <v>99900</v>
      </c>
      <c r="N26" s="9">
        <v>0.85</v>
      </c>
      <c r="O26" s="8">
        <f t="shared" si="0"/>
        <v>14985</v>
      </c>
      <c r="P26" s="6" t="s">
        <v>16</v>
      </c>
    </row>
    <row r="27" spans="1:16" x14ac:dyDescent="0.35">
      <c r="A27" s="26" t="s">
        <v>18144</v>
      </c>
      <c r="B27" s="7">
        <f t="shared" si="1"/>
        <v>46093</v>
      </c>
      <c r="C27" s="7">
        <f t="shared" si="2"/>
        <v>46098</v>
      </c>
      <c r="D27" s="6">
        <v>3259</v>
      </c>
      <c r="E27" s="6">
        <v>333</v>
      </c>
      <c r="F27" s="6">
        <v>3</v>
      </c>
      <c r="G27" s="6">
        <v>9</v>
      </c>
      <c r="H27" s="6"/>
      <c r="I27" s="6" t="s">
        <v>17</v>
      </c>
      <c r="J27" s="6">
        <v>19799230</v>
      </c>
      <c r="K27" s="6" t="s">
        <v>13426</v>
      </c>
      <c r="L27" s="6" t="s">
        <v>13427</v>
      </c>
      <c r="M27" s="8">
        <v>99900</v>
      </c>
      <c r="N27" s="9">
        <v>0.85</v>
      </c>
      <c r="O27" s="8">
        <f t="shared" si="0"/>
        <v>14985</v>
      </c>
      <c r="P27" s="6" t="s">
        <v>16</v>
      </c>
    </row>
    <row r="28" spans="1:16" x14ac:dyDescent="0.35">
      <c r="A28" s="26" t="s">
        <v>18144</v>
      </c>
      <c r="B28" s="7">
        <f t="shared" si="1"/>
        <v>46093</v>
      </c>
      <c r="C28" s="7">
        <f t="shared" si="2"/>
        <v>46098</v>
      </c>
      <c r="D28" s="6">
        <v>3259</v>
      </c>
      <c r="E28" s="6">
        <v>333</v>
      </c>
      <c r="F28" s="6">
        <v>3</v>
      </c>
      <c r="G28" s="6">
        <v>9</v>
      </c>
      <c r="H28" s="6"/>
      <c r="I28" s="6" t="s">
        <v>17</v>
      </c>
      <c r="J28" s="6">
        <v>19799249</v>
      </c>
      <c r="K28" s="6" t="s">
        <v>13426</v>
      </c>
      <c r="L28" s="6" t="s">
        <v>13428</v>
      </c>
      <c r="M28" s="8">
        <v>99900</v>
      </c>
      <c r="N28" s="9">
        <v>0.85</v>
      </c>
      <c r="O28" s="8">
        <f t="shared" si="0"/>
        <v>14985</v>
      </c>
      <c r="P28" s="6" t="s">
        <v>16</v>
      </c>
    </row>
    <row r="29" spans="1:16" x14ac:dyDescent="0.35">
      <c r="A29" s="26" t="s">
        <v>18144</v>
      </c>
      <c r="B29" s="7">
        <f t="shared" si="1"/>
        <v>46093</v>
      </c>
      <c r="C29" s="7">
        <f t="shared" si="2"/>
        <v>46098</v>
      </c>
      <c r="D29" s="6">
        <v>3259</v>
      </c>
      <c r="E29" s="6">
        <v>333</v>
      </c>
      <c r="F29" s="6">
        <v>3</v>
      </c>
      <c r="G29" s="6">
        <v>9</v>
      </c>
      <c r="H29" s="6"/>
      <c r="I29" s="6" t="s">
        <v>17</v>
      </c>
      <c r="J29" s="6">
        <v>19799258</v>
      </c>
      <c r="K29" s="6" t="s">
        <v>13426</v>
      </c>
      <c r="L29" s="6" t="s">
        <v>13429</v>
      </c>
      <c r="M29" s="8">
        <v>99900</v>
      </c>
      <c r="N29" s="9">
        <v>0.85</v>
      </c>
      <c r="O29" s="8">
        <f t="shared" si="0"/>
        <v>14985</v>
      </c>
      <c r="P29" s="6" t="s">
        <v>16</v>
      </c>
    </row>
    <row r="30" spans="1:16" x14ac:dyDescent="0.35">
      <c r="A30" s="26" t="s">
        <v>18144</v>
      </c>
      <c r="B30" s="7">
        <f t="shared" si="1"/>
        <v>46093</v>
      </c>
      <c r="C30" s="7">
        <f t="shared" si="2"/>
        <v>46098</v>
      </c>
      <c r="D30" s="6">
        <v>3259</v>
      </c>
      <c r="E30" s="6">
        <v>333</v>
      </c>
      <c r="F30" s="6">
        <v>3</v>
      </c>
      <c r="G30" s="6">
        <v>9</v>
      </c>
      <c r="H30" s="6"/>
      <c r="I30" s="6" t="s">
        <v>17</v>
      </c>
      <c r="J30" s="6">
        <v>19799267</v>
      </c>
      <c r="K30" s="6" t="s">
        <v>13426</v>
      </c>
      <c r="L30" s="6" t="s">
        <v>13430</v>
      </c>
      <c r="M30" s="8">
        <v>99900</v>
      </c>
      <c r="N30" s="9">
        <v>0.85</v>
      </c>
      <c r="O30" s="8">
        <f t="shared" si="0"/>
        <v>14985</v>
      </c>
      <c r="P30" s="6" t="s">
        <v>16</v>
      </c>
    </row>
    <row r="31" spans="1:16" x14ac:dyDescent="0.35">
      <c r="A31" s="26" t="s">
        <v>18144</v>
      </c>
      <c r="B31" s="7">
        <f t="shared" si="1"/>
        <v>46093</v>
      </c>
      <c r="C31" s="7">
        <f t="shared" si="2"/>
        <v>46098</v>
      </c>
      <c r="D31" s="6">
        <v>3259</v>
      </c>
      <c r="E31" s="6">
        <v>333</v>
      </c>
      <c r="F31" s="6">
        <v>3</v>
      </c>
      <c r="G31" s="6">
        <v>9</v>
      </c>
      <c r="H31" s="6"/>
      <c r="I31" s="6" t="s">
        <v>17</v>
      </c>
      <c r="J31" s="6">
        <v>19799276</v>
      </c>
      <c r="K31" s="6" t="s">
        <v>13426</v>
      </c>
      <c r="L31" s="6" t="s">
        <v>13431</v>
      </c>
      <c r="M31" s="8">
        <v>99900</v>
      </c>
      <c r="N31" s="9">
        <v>0.85</v>
      </c>
      <c r="O31" s="8">
        <f t="shared" si="0"/>
        <v>14985</v>
      </c>
      <c r="P31" s="6" t="s">
        <v>16</v>
      </c>
    </row>
    <row r="32" spans="1:16" x14ac:dyDescent="0.35">
      <c r="A32" s="26" t="s">
        <v>18144</v>
      </c>
      <c r="B32" s="7">
        <f t="shared" si="1"/>
        <v>46093</v>
      </c>
      <c r="C32" s="7">
        <f t="shared" si="2"/>
        <v>46098</v>
      </c>
      <c r="D32" s="6">
        <v>3259</v>
      </c>
      <c r="E32" s="6">
        <v>333</v>
      </c>
      <c r="F32" s="6">
        <v>3</v>
      </c>
      <c r="G32" s="6">
        <v>9</v>
      </c>
      <c r="H32" s="6"/>
      <c r="I32" s="6" t="s">
        <v>17</v>
      </c>
      <c r="J32" s="6">
        <v>20491765</v>
      </c>
      <c r="K32" s="6" t="s">
        <v>13959</v>
      </c>
      <c r="L32" s="6" t="s">
        <v>13960</v>
      </c>
      <c r="M32" s="8">
        <v>109900</v>
      </c>
      <c r="N32" s="9">
        <v>0.85</v>
      </c>
      <c r="O32" s="8">
        <f t="shared" si="0"/>
        <v>16485</v>
      </c>
      <c r="P32" s="6" t="s">
        <v>16</v>
      </c>
    </row>
    <row r="33" spans="1:16" x14ac:dyDescent="0.35">
      <c r="A33" s="26" t="s">
        <v>18144</v>
      </c>
      <c r="B33" s="7">
        <f t="shared" si="1"/>
        <v>46093</v>
      </c>
      <c r="C33" s="7">
        <f t="shared" si="2"/>
        <v>46098</v>
      </c>
      <c r="D33" s="6">
        <v>3259</v>
      </c>
      <c r="E33" s="6">
        <v>333</v>
      </c>
      <c r="F33" s="6">
        <v>3</v>
      </c>
      <c r="G33" s="6">
        <v>9</v>
      </c>
      <c r="H33" s="6"/>
      <c r="I33" s="6" t="s">
        <v>17</v>
      </c>
      <c r="J33" s="6">
        <v>22085585</v>
      </c>
      <c r="K33" s="6" t="s">
        <v>13961</v>
      </c>
      <c r="L33" s="6" t="s">
        <v>13962</v>
      </c>
      <c r="M33" s="8">
        <v>99900</v>
      </c>
      <c r="N33" s="9">
        <v>0.85</v>
      </c>
      <c r="O33" s="8">
        <f t="shared" si="0"/>
        <v>14985</v>
      </c>
      <c r="P33" s="6" t="s">
        <v>16</v>
      </c>
    </row>
    <row r="34" spans="1:16" x14ac:dyDescent="0.35">
      <c r="A34" s="26" t="s">
        <v>18144</v>
      </c>
      <c r="B34" s="7">
        <f t="shared" si="1"/>
        <v>46093</v>
      </c>
      <c r="C34" s="7">
        <f t="shared" si="2"/>
        <v>46098</v>
      </c>
      <c r="D34" s="6">
        <v>3259</v>
      </c>
      <c r="E34" s="6">
        <v>333</v>
      </c>
      <c r="F34" s="6">
        <v>3</v>
      </c>
      <c r="G34" s="6">
        <v>9</v>
      </c>
      <c r="H34" s="6"/>
      <c r="I34" s="6" t="s">
        <v>17</v>
      </c>
      <c r="J34" s="6">
        <v>22085594</v>
      </c>
      <c r="K34" s="6" t="s">
        <v>13961</v>
      </c>
      <c r="L34" s="6" t="s">
        <v>13963</v>
      </c>
      <c r="M34" s="8">
        <v>99900</v>
      </c>
      <c r="N34" s="9">
        <v>0.85</v>
      </c>
      <c r="O34" s="8">
        <f t="shared" si="0"/>
        <v>14985</v>
      </c>
      <c r="P34" s="6" t="s">
        <v>16</v>
      </c>
    </row>
    <row r="35" spans="1:16" x14ac:dyDescent="0.35">
      <c r="A35" s="26" t="s">
        <v>18144</v>
      </c>
      <c r="B35" s="7">
        <f t="shared" si="1"/>
        <v>46093</v>
      </c>
      <c r="C35" s="7">
        <f t="shared" si="2"/>
        <v>46098</v>
      </c>
      <c r="D35" s="6">
        <v>3259</v>
      </c>
      <c r="E35" s="6">
        <v>333</v>
      </c>
      <c r="F35" s="6">
        <v>3</v>
      </c>
      <c r="G35" s="6">
        <v>9</v>
      </c>
      <c r="H35" s="6"/>
      <c r="I35" s="6" t="s">
        <v>17</v>
      </c>
      <c r="J35" s="6">
        <v>22085601</v>
      </c>
      <c r="K35" s="6" t="s">
        <v>13961</v>
      </c>
      <c r="L35" s="6" t="s">
        <v>13964</v>
      </c>
      <c r="M35" s="8">
        <v>99900</v>
      </c>
      <c r="N35" s="9">
        <v>0.85</v>
      </c>
      <c r="O35" s="8">
        <f t="shared" si="0"/>
        <v>14985</v>
      </c>
      <c r="P35" s="6" t="s">
        <v>16</v>
      </c>
    </row>
    <row r="36" spans="1:16" x14ac:dyDescent="0.35">
      <c r="A36" s="26" t="s">
        <v>18144</v>
      </c>
      <c r="B36" s="7">
        <f t="shared" si="1"/>
        <v>46093</v>
      </c>
      <c r="C36" s="7">
        <f t="shared" si="2"/>
        <v>46098</v>
      </c>
      <c r="D36" s="6">
        <v>3259</v>
      </c>
      <c r="E36" s="6">
        <v>333</v>
      </c>
      <c r="F36" s="6">
        <v>3</v>
      </c>
      <c r="G36" s="6">
        <v>9</v>
      </c>
      <c r="H36" s="6"/>
      <c r="I36" s="6" t="s">
        <v>17</v>
      </c>
      <c r="J36" s="6">
        <v>22085610</v>
      </c>
      <c r="K36" s="6" t="s">
        <v>13961</v>
      </c>
      <c r="L36" s="6" t="s">
        <v>13965</v>
      </c>
      <c r="M36" s="8">
        <v>99900</v>
      </c>
      <c r="N36" s="9">
        <v>0.85</v>
      </c>
      <c r="O36" s="8">
        <f t="shared" si="0"/>
        <v>14985</v>
      </c>
      <c r="P36" s="6" t="s">
        <v>16</v>
      </c>
    </row>
    <row r="37" spans="1:16" x14ac:dyDescent="0.35">
      <c r="A37" s="26" t="s">
        <v>18144</v>
      </c>
      <c r="B37" s="7">
        <f t="shared" si="1"/>
        <v>46093</v>
      </c>
      <c r="C37" s="7">
        <f t="shared" si="2"/>
        <v>46098</v>
      </c>
      <c r="D37" s="6">
        <v>3259</v>
      </c>
      <c r="E37" s="6">
        <v>333</v>
      </c>
      <c r="F37" s="6">
        <v>3</v>
      </c>
      <c r="G37" s="6">
        <v>9</v>
      </c>
      <c r="H37" s="6"/>
      <c r="I37" s="6" t="s">
        <v>17</v>
      </c>
      <c r="J37" s="6">
        <v>22085629</v>
      </c>
      <c r="K37" s="6" t="s">
        <v>13961</v>
      </c>
      <c r="L37" s="6" t="s">
        <v>13966</v>
      </c>
      <c r="M37" s="8">
        <v>99900</v>
      </c>
      <c r="N37" s="9">
        <v>0.85</v>
      </c>
      <c r="O37" s="8">
        <f t="shared" si="0"/>
        <v>14985</v>
      </c>
      <c r="P37" s="6" t="s">
        <v>16</v>
      </c>
    </row>
    <row r="38" spans="1:16" x14ac:dyDescent="0.35">
      <c r="A38" s="26" t="s">
        <v>18144</v>
      </c>
      <c r="B38" s="7">
        <f t="shared" si="1"/>
        <v>46093</v>
      </c>
      <c r="C38" s="7">
        <f t="shared" si="2"/>
        <v>46098</v>
      </c>
      <c r="D38" s="6">
        <v>3259</v>
      </c>
      <c r="E38" s="6">
        <v>333</v>
      </c>
      <c r="F38" s="6">
        <v>3</v>
      </c>
      <c r="G38" s="6">
        <v>9</v>
      </c>
      <c r="H38" s="6"/>
      <c r="I38" s="6" t="s">
        <v>17</v>
      </c>
      <c r="J38" s="6">
        <v>22085665</v>
      </c>
      <c r="K38" s="6" t="s">
        <v>13967</v>
      </c>
      <c r="L38" s="6" t="s">
        <v>13968</v>
      </c>
      <c r="M38" s="8">
        <v>99900</v>
      </c>
      <c r="N38" s="9">
        <v>0.85</v>
      </c>
      <c r="O38" s="8">
        <f t="shared" si="0"/>
        <v>14985</v>
      </c>
      <c r="P38" s="6" t="s">
        <v>16</v>
      </c>
    </row>
    <row r="39" spans="1:16" x14ac:dyDescent="0.35">
      <c r="A39" s="26" t="s">
        <v>18144</v>
      </c>
      <c r="B39" s="7">
        <f t="shared" si="1"/>
        <v>46093</v>
      </c>
      <c r="C39" s="7">
        <f t="shared" si="2"/>
        <v>46098</v>
      </c>
      <c r="D39" s="6">
        <v>3259</v>
      </c>
      <c r="E39" s="6">
        <v>333</v>
      </c>
      <c r="F39" s="6">
        <v>3</v>
      </c>
      <c r="G39" s="6">
        <v>9</v>
      </c>
      <c r="H39" s="6"/>
      <c r="I39" s="6" t="s">
        <v>17</v>
      </c>
      <c r="J39" s="6">
        <v>22085683</v>
      </c>
      <c r="K39" s="6" t="s">
        <v>13393</v>
      </c>
      <c r="L39" s="6" t="s">
        <v>13394</v>
      </c>
      <c r="M39" s="8">
        <v>99900</v>
      </c>
      <c r="N39" s="9">
        <v>0.85</v>
      </c>
      <c r="O39" s="8">
        <f t="shared" si="0"/>
        <v>14985</v>
      </c>
      <c r="P39" s="6" t="s">
        <v>16</v>
      </c>
    </row>
    <row r="40" spans="1:16" x14ac:dyDescent="0.35">
      <c r="A40" s="26" t="s">
        <v>18144</v>
      </c>
      <c r="B40" s="7">
        <f t="shared" si="1"/>
        <v>46093</v>
      </c>
      <c r="C40" s="7">
        <f t="shared" si="2"/>
        <v>46098</v>
      </c>
      <c r="D40" s="6">
        <v>3259</v>
      </c>
      <c r="E40" s="6">
        <v>333</v>
      </c>
      <c r="F40" s="6">
        <v>3</v>
      </c>
      <c r="G40" s="6">
        <v>9</v>
      </c>
      <c r="H40" s="6"/>
      <c r="I40" s="6" t="s">
        <v>17</v>
      </c>
      <c r="J40" s="6">
        <v>22085692</v>
      </c>
      <c r="K40" s="6" t="s">
        <v>13393</v>
      </c>
      <c r="L40" s="6" t="s">
        <v>13395</v>
      </c>
      <c r="M40" s="8">
        <v>99900</v>
      </c>
      <c r="N40" s="9">
        <v>0.85</v>
      </c>
      <c r="O40" s="8">
        <f t="shared" si="0"/>
        <v>14985</v>
      </c>
      <c r="P40" s="6" t="s">
        <v>16</v>
      </c>
    </row>
    <row r="41" spans="1:16" x14ac:dyDescent="0.35">
      <c r="A41" s="26" t="s">
        <v>18144</v>
      </c>
      <c r="B41" s="7">
        <f t="shared" si="1"/>
        <v>46093</v>
      </c>
      <c r="C41" s="7">
        <f t="shared" si="2"/>
        <v>46098</v>
      </c>
      <c r="D41" s="6">
        <v>3259</v>
      </c>
      <c r="E41" s="6">
        <v>333</v>
      </c>
      <c r="F41" s="6">
        <v>3</v>
      </c>
      <c r="G41" s="6">
        <v>9</v>
      </c>
      <c r="H41" s="6"/>
      <c r="I41" s="6" t="s">
        <v>17</v>
      </c>
      <c r="J41" s="6">
        <v>22085709</v>
      </c>
      <c r="K41" s="6" t="s">
        <v>13393</v>
      </c>
      <c r="L41" s="6" t="s">
        <v>13396</v>
      </c>
      <c r="M41" s="8">
        <v>99900</v>
      </c>
      <c r="N41" s="9">
        <v>0.85</v>
      </c>
      <c r="O41" s="8">
        <f t="shared" si="0"/>
        <v>14985</v>
      </c>
      <c r="P41" s="6" t="s">
        <v>16</v>
      </c>
    </row>
    <row r="42" spans="1:16" x14ac:dyDescent="0.35">
      <c r="A42" s="26" t="s">
        <v>18144</v>
      </c>
      <c r="B42" s="7">
        <f t="shared" si="1"/>
        <v>46093</v>
      </c>
      <c r="C42" s="7">
        <f t="shared" si="2"/>
        <v>46098</v>
      </c>
      <c r="D42" s="6">
        <v>3259</v>
      </c>
      <c r="E42" s="6">
        <v>333</v>
      </c>
      <c r="F42" s="6">
        <v>3</v>
      </c>
      <c r="G42" s="6">
        <v>9</v>
      </c>
      <c r="H42" s="6"/>
      <c r="I42" s="6" t="s">
        <v>17</v>
      </c>
      <c r="J42" s="6">
        <v>22085718</v>
      </c>
      <c r="K42" s="6" t="s">
        <v>13393</v>
      </c>
      <c r="L42" s="6" t="s">
        <v>13397</v>
      </c>
      <c r="M42" s="8">
        <v>99900</v>
      </c>
      <c r="N42" s="9">
        <v>0.85</v>
      </c>
      <c r="O42" s="8">
        <f t="shared" si="0"/>
        <v>14985</v>
      </c>
      <c r="P42" s="6" t="s">
        <v>16</v>
      </c>
    </row>
    <row r="43" spans="1:16" x14ac:dyDescent="0.35">
      <c r="A43" s="26" t="s">
        <v>18144</v>
      </c>
      <c r="B43" s="7">
        <f t="shared" si="1"/>
        <v>46093</v>
      </c>
      <c r="C43" s="7">
        <f t="shared" si="2"/>
        <v>46098</v>
      </c>
      <c r="D43" s="6">
        <v>3259</v>
      </c>
      <c r="E43" s="6">
        <v>333</v>
      </c>
      <c r="F43" s="6">
        <v>3</v>
      </c>
      <c r="G43" s="6">
        <v>9</v>
      </c>
      <c r="H43" s="6"/>
      <c r="I43" s="6" t="s">
        <v>17</v>
      </c>
      <c r="J43" s="6">
        <v>22085727</v>
      </c>
      <c r="K43" s="6" t="s">
        <v>13393</v>
      </c>
      <c r="L43" s="6" t="s">
        <v>13398</v>
      </c>
      <c r="M43" s="8">
        <v>99900</v>
      </c>
      <c r="N43" s="9">
        <v>0.85</v>
      </c>
      <c r="O43" s="8">
        <f t="shared" si="0"/>
        <v>14985</v>
      </c>
      <c r="P43" s="6" t="s">
        <v>16</v>
      </c>
    </row>
    <row r="44" spans="1:16" x14ac:dyDescent="0.35">
      <c r="A44" s="26" t="s">
        <v>18144</v>
      </c>
      <c r="B44" s="7">
        <f t="shared" si="1"/>
        <v>46093</v>
      </c>
      <c r="C44" s="7">
        <f t="shared" si="2"/>
        <v>46098</v>
      </c>
      <c r="D44" s="6">
        <v>3259</v>
      </c>
      <c r="E44" s="6">
        <v>333</v>
      </c>
      <c r="F44" s="6">
        <v>3</v>
      </c>
      <c r="G44" s="6">
        <v>9</v>
      </c>
      <c r="H44" s="6"/>
      <c r="I44" s="6" t="s">
        <v>17</v>
      </c>
      <c r="J44" s="6">
        <v>22085736</v>
      </c>
      <c r="K44" s="6" t="s">
        <v>13364</v>
      </c>
      <c r="L44" s="6" t="s">
        <v>13365</v>
      </c>
      <c r="M44" s="8">
        <v>99900</v>
      </c>
      <c r="N44" s="9">
        <v>0.85</v>
      </c>
      <c r="O44" s="8">
        <f t="shared" si="0"/>
        <v>14985</v>
      </c>
      <c r="P44" s="6" t="s">
        <v>16</v>
      </c>
    </row>
    <row r="45" spans="1:16" x14ac:dyDescent="0.35">
      <c r="A45" s="26" t="s">
        <v>18144</v>
      </c>
      <c r="B45" s="7">
        <f t="shared" si="1"/>
        <v>46093</v>
      </c>
      <c r="C45" s="7">
        <f t="shared" si="2"/>
        <v>46098</v>
      </c>
      <c r="D45" s="6">
        <v>3259</v>
      </c>
      <c r="E45" s="6">
        <v>333</v>
      </c>
      <c r="F45" s="6">
        <v>3</v>
      </c>
      <c r="G45" s="6">
        <v>9</v>
      </c>
      <c r="H45" s="6"/>
      <c r="I45" s="6" t="s">
        <v>17</v>
      </c>
      <c r="J45" s="6">
        <v>22085745</v>
      </c>
      <c r="K45" s="6" t="s">
        <v>13364</v>
      </c>
      <c r="L45" s="6" t="s">
        <v>13366</v>
      </c>
      <c r="M45" s="8">
        <v>99900</v>
      </c>
      <c r="N45" s="9">
        <v>0.85</v>
      </c>
      <c r="O45" s="8">
        <f t="shared" si="0"/>
        <v>14985</v>
      </c>
      <c r="P45" s="6" t="s">
        <v>16</v>
      </c>
    </row>
    <row r="46" spans="1:16" x14ac:dyDescent="0.35">
      <c r="A46" s="26" t="s">
        <v>18144</v>
      </c>
      <c r="B46" s="7">
        <f t="shared" si="1"/>
        <v>46093</v>
      </c>
      <c r="C46" s="7">
        <f t="shared" si="2"/>
        <v>46098</v>
      </c>
      <c r="D46" s="6">
        <v>3259</v>
      </c>
      <c r="E46" s="6">
        <v>333</v>
      </c>
      <c r="F46" s="6">
        <v>3</v>
      </c>
      <c r="G46" s="6">
        <v>9</v>
      </c>
      <c r="H46" s="6"/>
      <c r="I46" s="6" t="s">
        <v>17</v>
      </c>
      <c r="J46" s="6">
        <v>22085754</v>
      </c>
      <c r="K46" s="6" t="s">
        <v>13364</v>
      </c>
      <c r="L46" s="6" t="s">
        <v>13367</v>
      </c>
      <c r="M46" s="8">
        <v>99900</v>
      </c>
      <c r="N46" s="9">
        <v>0.85</v>
      </c>
      <c r="O46" s="8">
        <f t="shared" si="0"/>
        <v>14985</v>
      </c>
      <c r="P46" s="6" t="s">
        <v>16</v>
      </c>
    </row>
    <row r="47" spans="1:16" x14ac:dyDescent="0.35">
      <c r="A47" s="26" t="s">
        <v>18144</v>
      </c>
      <c r="B47" s="7">
        <f t="shared" si="1"/>
        <v>46093</v>
      </c>
      <c r="C47" s="7">
        <f t="shared" si="2"/>
        <v>46098</v>
      </c>
      <c r="D47" s="6">
        <v>3259</v>
      </c>
      <c r="E47" s="6">
        <v>333</v>
      </c>
      <c r="F47" s="6">
        <v>3</v>
      </c>
      <c r="G47" s="6">
        <v>9</v>
      </c>
      <c r="H47" s="6"/>
      <c r="I47" s="6" t="s">
        <v>17</v>
      </c>
      <c r="J47" s="6">
        <v>22085763</v>
      </c>
      <c r="K47" s="6" t="s">
        <v>13364</v>
      </c>
      <c r="L47" s="6" t="s">
        <v>13368</v>
      </c>
      <c r="M47" s="8">
        <v>99900</v>
      </c>
      <c r="N47" s="9">
        <v>0.85</v>
      </c>
      <c r="O47" s="8">
        <f t="shared" si="0"/>
        <v>14985</v>
      </c>
      <c r="P47" s="6" t="s">
        <v>16</v>
      </c>
    </row>
    <row r="48" spans="1:16" x14ac:dyDescent="0.35">
      <c r="A48" s="26" t="s">
        <v>18144</v>
      </c>
      <c r="B48" s="7">
        <f t="shared" si="1"/>
        <v>46093</v>
      </c>
      <c r="C48" s="7">
        <f t="shared" si="2"/>
        <v>46098</v>
      </c>
      <c r="D48" s="6">
        <v>3259</v>
      </c>
      <c r="E48" s="6">
        <v>333</v>
      </c>
      <c r="F48" s="6">
        <v>3</v>
      </c>
      <c r="G48" s="6">
        <v>9</v>
      </c>
      <c r="H48" s="6"/>
      <c r="I48" s="6" t="s">
        <v>17</v>
      </c>
      <c r="J48" s="6">
        <v>22085772</v>
      </c>
      <c r="K48" s="6" t="s">
        <v>13364</v>
      </c>
      <c r="L48" s="6" t="s">
        <v>13369</v>
      </c>
      <c r="M48" s="8">
        <v>99900</v>
      </c>
      <c r="N48" s="9">
        <v>0.85</v>
      </c>
      <c r="O48" s="8">
        <f t="shared" si="0"/>
        <v>14985</v>
      </c>
      <c r="P48" s="6" t="s">
        <v>16</v>
      </c>
    </row>
    <row r="49" spans="1:16" x14ac:dyDescent="0.35">
      <c r="A49" s="26" t="s">
        <v>18144</v>
      </c>
      <c r="B49" s="7">
        <f t="shared" si="1"/>
        <v>46093</v>
      </c>
      <c r="C49" s="7">
        <f t="shared" si="2"/>
        <v>46098</v>
      </c>
      <c r="D49" s="6">
        <v>3259</v>
      </c>
      <c r="E49" s="6">
        <v>333</v>
      </c>
      <c r="F49" s="6">
        <v>3</v>
      </c>
      <c r="G49" s="6">
        <v>9</v>
      </c>
      <c r="H49" s="6"/>
      <c r="I49" s="6" t="s">
        <v>17</v>
      </c>
      <c r="J49" s="6">
        <v>22097401</v>
      </c>
      <c r="K49" s="6" t="s">
        <v>13343</v>
      </c>
      <c r="L49" s="6" t="s">
        <v>13344</v>
      </c>
      <c r="M49" s="8">
        <v>99900</v>
      </c>
      <c r="N49" s="9">
        <v>0.85</v>
      </c>
      <c r="O49" s="8">
        <f t="shared" si="0"/>
        <v>14985</v>
      </c>
      <c r="P49" s="6" t="s">
        <v>16</v>
      </c>
    </row>
    <row r="50" spans="1:16" x14ac:dyDescent="0.35">
      <c r="A50" s="26" t="s">
        <v>18144</v>
      </c>
      <c r="B50" s="7">
        <f t="shared" si="1"/>
        <v>46093</v>
      </c>
      <c r="C50" s="7">
        <f t="shared" si="2"/>
        <v>46098</v>
      </c>
      <c r="D50" s="6">
        <v>3259</v>
      </c>
      <c r="E50" s="6">
        <v>333</v>
      </c>
      <c r="F50" s="6">
        <v>3</v>
      </c>
      <c r="G50" s="6">
        <v>9</v>
      </c>
      <c r="H50" s="6"/>
      <c r="I50" s="6" t="s">
        <v>17</v>
      </c>
      <c r="J50" s="6">
        <v>22097410</v>
      </c>
      <c r="K50" s="6" t="s">
        <v>13343</v>
      </c>
      <c r="L50" s="6" t="s">
        <v>13345</v>
      </c>
      <c r="M50" s="8">
        <v>99900</v>
      </c>
      <c r="N50" s="9">
        <v>0.85</v>
      </c>
      <c r="O50" s="8">
        <f t="shared" si="0"/>
        <v>14985</v>
      </c>
      <c r="P50" s="6" t="s">
        <v>16</v>
      </c>
    </row>
    <row r="51" spans="1:16" x14ac:dyDescent="0.35">
      <c r="A51" s="26" t="s">
        <v>18144</v>
      </c>
      <c r="B51" s="7">
        <f t="shared" si="1"/>
        <v>46093</v>
      </c>
      <c r="C51" s="7">
        <f t="shared" si="2"/>
        <v>46098</v>
      </c>
      <c r="D51" s="6">
        <v>3259</v>
      </c>
      <c r="E51" s="6">
        <v>333</v>
      </c>
      <c r="F51" s="6">
        <v>3</v>
      </c>
      <c r="G51" s="6">
        <v>9</v>
      </c>
      <c r="H51" s="6"/>
      <c r="I51" s="6" t="s">
        <v>17</v>
      </c>
      <c r="J51" s="6">
        <v>22097429</v>
      </c>
      <c r="K51" s="6" t="s">
        <v>13343</v>
      </c>
      <c r="L51" s="6" t="s">
        <v>13346</v>
      </c>
      <c r="M51" s="8">
        <v>99900</v>
      </c>
      <c r="N51" s="9">
        <v>0.85</v>
      </c>
      <c r="O51" s="8">
        <f t="shared" si="0"/>
        <v>14985</v>
      </c>
      <c r="P51" s="6" t="s">
        <v>16</v>
      </c>
    </row>
    <row r="52" spans="1:16" x14ac:dyDescent="0.35">
      <c r="A52" s="26" t="s">
        <v>18144</v>
      </c>
      <c r="B52" s="7">
        <f t="shared" si="1"/>
        <v>46093</v>
      </c>
      <c r="C52" s="7">
        <f t="shared" si="2"/>
        <v>46098</v>
      </c>
      <c r="D52" s="6">
        <v>3259</v>
      </c>
      <c r="E52" s="6">
        <v>333</v>
      </c>
      <c r="F52" s="6">
        <v>3</v>
      </c>
      <c r="G52" s="6">
        <v>9</v>
      </c>
      <c r="H52" s="6"/>
      <c r="I52" s="6" t="s">
        <v>17</v>
      </c>
      <c r="J52" s="6">
        <v>22097438</v>
      </c>
      <c r="K52" s="6" t="s">
        <v>13343</v>
      </c>
      <c r="L52" s="6" t="s">
        <v>13347</v>
      </c>
      <c r="M52" s="8">
        <v>99900</v>
      </c>
      <c r="N52" s="9">
        <v>0.85</v>
      </c>
      <c r="O52" s="8">
        <f t="shared" si="0"/>
        <v>14985</v>
      </c>
      <c r="P52" s="6" t="s">
        <v>16</v>
      </c>
    </row>
    <row r="53" spans="1:16" x14ac:dyDescent="0.35">
      <c r="A53" s="26" t="s">
        <v>18144</v>
      </c>
      <c r="B53" s="7">
        <f t="shared" si="1"/>
        <v>46093</v>
      </c>
      <c r="C53" s="7">
        <f t="shared" si="2"/>
        <v>46098</v>
      </c>
      <c r="D53" s="6">
        <v>3259</v>
      </c>
      <c r="E53" s="6">
        <v>333</v>
      </c>
      <c r="F53" s="6">
        <v>3</v>
      </c>
      <c r="G53" s="6">
        <v>9</v>
      </c>
      <c r="H53" s="6"/>
      <c r="I53" s="6" t="s">
        <v>17</v>
      </c>
      <c r="J53" s="6">
        <v>22097447</v>
      </c>
      <c r="K53" s="6" t="s">
        <v>13343</v>
      </c>
      <c r="L53" s="6" t="s">
        <v>13348</v>
      </c>
      <c r="M53" s="8">
        <v>99900</v>
      </c>
      <c r="N53" s="9">
        <v>0.85</v>
      </c>
      <c r="O53" s="8">
        <f t="shared" si="0"/>
        <v>14985</v>
      </c>
      <c r="P53" s="6" t="s">
        <v>16</v>
      </c>
    </row>
    <row r="54" spans="1:16" x14ac:dyDescent="0.35">
      <c r="A54" s="26" t="s">
        <v>18144</v>
      </c>
      <c r="B54" s="7">
        <f t="shared" si="1"/>
        <v>46093</v>
      </c>
      <c r="C54" s="7">
        <f t="shared" si="2"/>
        <v>46098</v>
      </c>
      <c r="D54" s="6">
        <v>3259</v>
      </c>
      <c r="E54" s="6">
        <v>333</v>
      </c>
      <c r="F54" s="6">
        <v>3</v>
      </c>
      <c r="G54" s="6">
        <v>9</v>
      </c>
      <c r="H54" s="6"/>
      <c r="I54" s="6" t="s">
        <v>17</v>
      </c>
      <c r="J54" s="6">
        <v>22097456</v>
      </c>
      <c r="K54" s="6" t="s">
        <v>13350</v>
      </c>
      <c r="L54" s="6" t="s">
        <v>13351</v>
      </c>
      <c r="M54" s="8">
        <v>99900</v>
      </c>
      <c r="N54" s="9">
        <v>0.85</v>
      </c>
      <c r="O54" s="8">
        <f t="shared" si="0"/>
        <v>14985</v>
      </c>
      <c r="P54" s="6" t="s">
        <v>16</v>
      </c>
    </row>
    <row r="55" spans="1:16" x14ac:dyDescent="0.35">
      <c r="A55" s="26" t="s">
        <v>18144</v>
      </c>
      <c r="B55" s="7">
        <f t="shared" si="1"/>
        <v>46093</v>
      </c>
      <c r="C55" s="7">
        <f t="shared" si="2"/>
        <v>46098</v>
      </c>
      <c r="D55" s="6">
        <v>3259</v>
      </c>
      <c r="E55" s="6">
        <v>333</v>
      </c>
      <c r="F55" s="6">
        <v>3</v>
      </c>
      <c r="G55" s="6">
        <v>9</v>
      </c>
      <c r="H55" s="6"/>
      <c r="I55" s="6" t="s">
        <v>17</v>
      </c>
      <c r="J55" s="6">
        <v>22097465</v>
      </c>
      <c r="K55" s="6" t="s">
        <v>13350</v>
      </c>
      <c r="L55" s="6" t="s">
        <v>13352</v>
      </c>
      <c r="M55" s="8">
        <v>99900</v>
      </c>
      <c r="N55" s="9">
        <v>0.85</v>
      </c>
      <c r="O55" s="8">
        <f t="shared" si="0"/>
        <v>14985</v>
      </c>
      <c r="P55" s="6" t="s">
        <v>16</v>
      </c>
    </row>
    <row r="56" spans="1:16" x14ac:dyDescent="0.35">
      <c r="A56" s="26" t="s">
        <v>18144</v>
      </c>
      <c r="B56" s="7">
        <f t="shared" si="1"/>
        <v>46093</v>
      </c>
      <c r="C56" s="7">
        <f t="shared" si="2"/>
        <v>46098</v>
      </c>
      <c r="D56" s="6">
        <v>3259</v>
      </c>
      <c r="E56" s="6">
        <v>333</v>
      </c>
      <c r="F56" s="6">
        <v>3</v>
      </c>
      <c r="G56" s="6">
        <v>9</v>
      </c>
      <c r="H56" s="6"/>
      <c r="I56" s="6" t="s">
        <v>17</v>
      </c>
      <c r="J56" s="6">
        <v>22097474</v>
      </c>
      <c r="K56" s="6" t="s">
        <v>13350</v>
      </c>
      <c r="L56" s="6" t="s">
        <v>13353</v>
      </c>
      <c r="M56" s="8">
        <v>99900</v>
      </c>
      <c r="N56" s="9">
        <v>0.85</v>
      </c>
      <c r="O56" s="8">
        <f t="shared" si="0"/>
        <v>14985</v>
      </c>
      <c r="P56" s="6" t="s">
        <v>16</v>
      </c>
    </row>
    <row r="57" spans="1:16" x14ac:dyDescent="0.35">
      <c r="A57" s="26" t="s">
        <v>18144</v>
      </c>
      <c r="B57" s="7">
        <f t="shared" si="1"/>
        <v>46093</v>
      </c>
      <c r="C57" s="7">
        <f t="shared" si="2"/>
        <v>46098</v>
      </c>
      <c r="D57" s="6">
        <v>3259</v>
      </c>
      <c r="E57" s="6">
        <v>333</v>
      </c>
      <c r="F57" s="6">
        <v>3</v>
      </c>
      <c r="G57" s="6">
        <v>9</v>
      </c>
      <c r="H57" s="6"/>
      <c r="I57" s="6" t="s">
        <v>17</v>
      </c>
      <c r="J57" s="6">
        <v>22097483</v>
      </c>
      <c r="K57" s="6" t="s">
        <v>13350</v>
      </c>
      <c r="L57" s="6" t="s">
        <v>13354</v>
      </c>
      <c r="M57" s="8">
        <v>99900</v>
      </c>
      <c r="N57" s="9">
        <v>0.85</v>
      </c>
      <c r="O57" s="8">
        <f t="shared" si="0"/>
        <v>14985</v>
      </c>
      <c r="P57" s="6" t="s">
        <v>16</v>
      </c>
    </row>
    <row r="58" spans="1:16" x14ac:dyDescent="0.35">
      <c r="A58" s="26" t="s">
        <v>18144</v>
      </c>
      <c r="B58" s="7">
        <f t="shared" si="1"/>
        <v>46093</v>
      </c>
      <c r="C58" s="7">
        <f t="shared" si="2"/>
        <v>46098</v>
      </c>
      <c r="D58" s="6">
        <v>3259</v>
      </c>
      <c r="E58" s="6">
        <v>333</v>
      </c>
      <c r="F58" s="6">
        <v>3</v>
      </c>
      <c r="G58" s="6">
        <v>9</v>
      </c>
      <c r="H58" s="6"/>
      <c r="I58" s="6" t="s">
        <v>17</v>
      </c>
      <c r="J58" s="6">
        <v>22097492</v>
      </c>
      <c r="K58" s="6" t="s">
        <v>13350</v>
      </c>
      <c r="L58" s="6" t="s">
        <v>13355</v>
      </c>
      <c r="M58" s="8">
        <v>99900</v>
      </c>
      <c r="N58" s="9">
        <v>0.85</v>
      </c>
      <c r="O58" s="8">
        <f t="shared" si="0"/>
        <v>14985</v>
      </c>
      <c r="P58" s="6" t="s">
        <v>16</v>
      </c>
    </row>
    <row r="59" spans="1:16" x14ac:dyDescent="0.35">
      <c r="A59" s="26" t="s">
        <v>18144</v>
      </c>
      <c r="B59" s="7">
        <f t="shared" si="1"/>
        <v>46093</v>
      </c>
      <c r="C59" s="7">
        <f t="shared" si="2"/>
        <v>46098</v>
      </c>
      <c r="D59" s="6">
        <v>3259</v>
      </c>
      <c r="E59" s="6">
        <v>333</v>
      </c>
      <c r="F59" s="6">
        <v>3</v>
      </c>
      <c r="G59" s="6">
        <v>9</v>
      </c>
      <c r="H59" s="6"/>
      <c r="I59" s="6" t="s">
        <v>17</v>
      </c>
      <c r="J59" s="6">
        <v>22097554</v>
      </c>
      <c r="K59" s="6" t="s">
        <v>13330</v>
      </c>
      <c r="L59" s="6" t="s">
        <v>13331</v>
      </c>
      <c r="M59" s="8">
        <v>99900</v>
      </c>
      <c r="N59" s="9">
        <v>0.85</v>
      </c>
      <c r="O59" s="8">
        <f t="shared" si="0"/>
        <v>14985</v>
      </c>
      <c r="P59" s="6" t="s">
        <v>16</v>
      </c>
    </row>
    <row r="60" spans="1:16" x14ac:dyDescent="0.35">
      <c r="A60" s="26" t="s">
        <v>18144</v>
      </c>
      <c r="B60" s="7">
        <f t="shared" si="1"/>
        <v>46093</v>
      </c>
      <c r="C60" s="7">
        <f t="shared" si="2"/>
        <v>46098</v>
      </c>
      <c r="D60" s="6">
        <v>3259</v>
      </c>
      <c r="E60" s="6">
        <v>333</v>
      </c>
      <c r="F60" s="6">
        <v>3</v>
      </c>
      <c r="G60" s="6">
        <v>9</v>
      </c>
      <c r="H60" s="6"/>
      <c r="I60" s="6" t="s">
        <v>17</v>
      </c>
      <c r="J60" s="6">
        <v>22097563</v>
      </c>
      <c r="K60" s="6" t="s">
        <v>13330</v>
      </c>
      <c r="L60" s="6" t="s">
        <v>13332</v>
      </c>
      <c r="M60" s="8">
        <v>99900</v>
      </c>
      <c r="N60" s="9">
        <v>0.85</v>
      </c>
      <c r="O60" s="8">
        <f t="shared" si="0"/>
        <v>14985</v>
      </c>
      <c r="P60" s="6" t="s">
        <v>16</v>
      </c>
    </row>
    <row r="61" spans="1:16" x14ac:dyDescent="0.35">
      <c r="A61" s="26" t="s">
        <v>18144</v>
      </c>
      <c r="B61" s="7">
        <f t="shared" si="1"/>
        <v>46093</v>
      </c>
      <c r="C61" s="7">
        <f t="shared" si="2"/>
        <v>46098</v>
      </c>
      <c r="D61" s="6">
        <v>3259</v>
      </c>
      <c r="E61" s="6">
        <v>333</v>
      </c>
      <c r="F61" s="6">
        <v>3</v>
      </c>
      <c r="G61" s="6">
        <v>9</v>
      </c>
      <c r="H61" s="6"/>
      <c r="I61" s="6" t="s">
        <v>17</v>
      </c>
      <c r="J61" s="6">
        <v>22097572</v>
      </c>
      <c r="K61" s="6" t="s">
        <v>13330</v>
      </c>
      <c r="L61" s="6" t="s">
        <v>13333</v>
      </c>
      <c r="M61" s="8">
        <v>99900</v>
      </c>
      <c r="N61" s="9">
        <v>0.85</v>
      </c>
      <c r="O61" s="8">
        <f t="shared" si="0"/>
        <v>14985</v>
      </c>
      <c r="P61" s="6" t="s">
        <v>16</v>
      </c>
    </row>
    <row r="62" spans="1:16" x14ac:dyDescent="0.35">
      <c r="A62" s="26" t="s">
        <v>18144</v>
      </c>
      <c r="B62" s="7">
        <f t="shared" si="1"/>
        <v>46093</v>
      </c>
      <c r="C62" s="7">
        <f t="shared" si="2"/>
        <v>46098</v>
      </c>
      <c r="D62" s="6">
        <v>3259</v>
      </c>
      <c r="E62" s="6">
        <v>333</v>
      </c>
      <c r="F62" s="6">
        <v>3</v>
      </c>
      <c r="G62" s="6">
        <v>9</v>
      </c>
      <c r="H62" s="6"/>
      <c r="I62" s="6" t="s">
        <v>17</v>
      </c>
      <c r="J62" s="6">
        <v>22097581</v>
      </c>
      <c r="K62" s="6" t="s">
        <v>13330</v>
      </c>
      <c r="L62" s="6" t="s">
        <v>13334</v>
      </c>
      <c r="M62" s="8">
        <v>99900</v>
      </c>
      <c r="N62" s="9">
        <v>0.85</v>
      </c>
      <c r="O62" s="8">
        <f t="shared" si="0"/>
        <v>14985</v>
      </c>
      <c r="P62" s="6" t="s">
        <v>16</v>
      </c>
    </row>
    <row r="63" spans="1:16" x14ac:dyDescent="0.35">
      <c r="A63" s="26" t="s">
        <v>18144</v>
      </c>
      <c r="B63" s="7">
        <f t="shared" si="1"/>
        <v>46093</v>
      </c>
      <c r="C63" s="7">
        <f t="shared" si="2"/>
        <v>46098</v>
      </c>
      <c r="D63" s="6">
        <v>3259</v>
      </c>
      <c r="E63" s="6">
        <v>333</v>
      </c>
      <c r="F63" s="6">
        <v>3</v>
      </c>
      <c r="G63" s="6">
        <v>9</v>
      </c>
      <c r="H63" s="6"/>
      <c r="I63" s="6" t="s">
        <v>17</v>
      </c>
      <c r="J63" s="6">
        <v>22097590</v>
      </c>
      <c r="K63" s="6" t="s">
        <v>13330</v>
      </c>
      <c r="L63" s="6" t="s">
        <v>13335</v>
      </c>
      <c r="M63" s="8">
        <v>99900</v>
      </c>
      <c r="N63" s="9">
        <v>0.85</v>
      </c>
      <c r="O63" s="8">
        <f t="shared" si="0"/>
        <v>14985</v>
      </c>
      <c r="P63" s="6" t="s">
        <v>16</v>
      </c>
    </row>
    <row r="64" spans="1:16" x14ac:dyDescent="0.35">
      <c r="A64" s="26" t="s">
        <v>18144</v>
      </c>
      <c r="B64" s="7">
        <f t="shared" si="1"/>
        <v>46093</v>
      </c>
      <c r="C64" s="7">
        <f t="shared" si="2"/>
        <v>46098</v>
      </c>
      <c r="D64" s="6">
        <v>3259</v>
      </c>
      <c r="E64" s="6">
        <v>333</v>
      </c>
      <c r="F64" s="6">
        <v>3</v>
      </c>
      <c r="G64" s="6">
        <v>9</v>
      </c>
      <c r="H64" s="6"/>
      <c r="I64" s="6" t="s">
        <v>17</v>
      </c>
      <c r="J64" s="6">
        <v>22115480</v>
      </c>
      <c r="K64" s="6" t="s">
        <v>13969</v>
      </c>
      <c r="L64" s="6" t="s">
        <v>13970</v>
      </c>
      <c r="M64" s="8">
        <v>109900</v>
      </c>
      <c r="N64" s="9">
        <v>0.85</v>
      </c>
      <c r="O64" s="8">
        <f t="shared" si="0"/>
        <v>16485</v>
      </c>
      <c r="P64" s="6" t="s">
        <v>16</v>
      </c>
    </row>
    <row r="65" spans="1:16" x14ac:dyDescent="0.35">
      <c r="A65" s="26" t="s">
        <v>18144</v>
      </c>
      <c r="B65" s="7">
        <f t="shared" si="1"/>
        <v>46093</v>
      </c>
      <c r="C65" s="7">
        <f t="shared" si="2"/>
        <v>46098</v>
      </c>
      <c r="D65" s="6">
        <v>3259</v>
      </c>
      <c r="E65" s="6">
        <v>333</v>
      </c>
      <c r="F65" s="6">
        <v>3</v>
      </c>
      <c r="G65" s="6">
        <v>9</v>
      </c>
      <c r="H65" s="6"/>
      <c r="I65" s="6" t="s">
        <v>17</v>
      </c>
      <c r="J65" s="6">
        <v>22115499</v>
      </c>
      <c r="K65" s="6" t="s">
        <v>13969</v>
      </c>
      <c r="L65" s="6" t="s">
        <v>15678</v>
      </c>
      <c r="M65" s="8">
        <v>109900</v>
      </c>
      <c r="N65" s="9">
        <v>0.85</v>
      </c>
      <c r="O65" s="8">
        <f t="shared" si="0"/>
        <v>16485</v>
      </c>
      <c r="P65" s="6" t="s">
        <v>16</v>
      </c>
    </row>
    <row r="66" spans="1:16" x14ac:dyDescent="0.35">
      <c r="A66" s="26" t="s">
        <v>18144</v>
      </c>
      <c r="B66" s="7">
        <f t="shared" si="1"/>
        <v>46093</v>
      </c>
      <c r="C66" s="7">
        <f t="shared" si="2"/>
        <v>46098</v>
      </c>
      <c r="D66" s="6">
        <v>3259</v>
      </c>
      <c r="E66" s="6">
        <v>333</v>
      </c>
      <c r="F66" s="6">
        <v>3</v>
      </c>
      <c r="G66" s="6">
        <v>9</v>
      </c>
      <c r="H66" s="6"/>
      <c r="I66" s="6" t="s">
        <v>17</v>
      </c>
      <c r="J66" s="6">
        <v>22115506</v>
      </c>
      <c r="K66" s="6" t="s">
        <v>13969</v>
      </c>
      <c r="L66" s="6" t="s">
        <v>13971</v>
      </c>
      <c r="M66" s="8">
        <v>109900</v>
      </c>
      <c r="N66" s="9">
        <v>0.85</v>
      </c>
      <c r="O66" s="8">
        <f t="shared" ref="O66:O129" si="3">M66-((85*M66)/100)</f>
        <v>16485</v>
      </c>
      <c r="P66" s="6" t="s">
        <v>16</v>
      </c>
    </row>
    <row r="67" spans="1:16" x14ac:dyDescent="0.35">
      <c r="A67" s="26" t="s">
        <v>18144</v>
      </c>
      <c r="B67" s="7">
        <f t="shared" ref="B67:B130" si="4">B66</f>
        <v>46093</v>
      </c>
      <c r="C67" s="7">
        <f t="shared" ref="C67:C130" si="5">C66</f>
        <v>46098</v>
      </c>
      <c r="D67" s="6">
        <v>3259</v>
      </c>
      <c r="E67" s="6">
        <v>333</v>
      </c>
      <c r="F67" s="6">
        <v>3</v>
      </c>
      <c r="G67" s="6">
        <v>9</v>
      </c>
      <c r="H67" s="6"/>
      <c r="I67" s="6" t="s">
        <v>17</v>
      </c>
      <c r="J67" s="6">
        <v>22115515</v>
      </c>
      <c r="K67" s="6" t="s">
        <v>13969</v>
      </c>
      <c r="L67" s="6" t="s">
        <v>13972</v>
      </c>
      <c r="M67" s="8">
        <v>109900</v>
      </c>
      <c r="N67" s="9">
        <v>0.85</v>
      </c>
      <c r="O67" s="8">
        <f t="shared" si="3"/>
        <v>16485</v>
      </c>
      <c r="P67" s="6" t="s">
        <v>16</v>
      </c>
    </row>
    <row r="68" spans="1:16" x14ac:dyDescent="0.35">
      <c r="A68" s="26" t="s">
        <v>18144</v>
      </c>
      <c r="B68" s="7">
        <f t="shared" si="4"/>
        <v>46093</v>
      </c>
      <c r="C68" s="7">
        <f t="shared" si="5"/>
        <v>46098</v>
      </c>
      <c r="D68" s="6">
        <v>3259</v>
      </c>
      <c r="E68" s="6">
        <v>333</v>
      </c>
      <c r="F68" s="6">
        <v>3</v>
      </c>
      <c r="G68" s="6">
        <v>9</v>
      </c>
      <c r="H68" s="6"/>
      <c r="I68" s="6" t="s">
        <v>17</v>
      </c>
      <c r="J68" s="6">
        <v>22115524</v>
      </c>
      <c r="K68" s="6" t="s">
        <v>13969</v>
      </c>
      <c r="L68" s="6" t="s">
        <v>13973</v>
      </c>
      <c r="M68" s="8">
        <v>109900</v>
      </c>
      <c r="N68" s="9">
        <v>0.85</v>
      </c>
      <c r="O68" s="8">
        <f t="shared" si="3"/>
        <v>16485</v>
      </c>
      <c r="P68" s="6" t="s">
        <v>16</v>
      </c>
    </row>
    <row r="69" spans="1:16" x14ac:dyDescent="0.35">
      <c r="A69" s="26" t="s">
        <v>18144</v>
      </c>
      <c r="B69" s="7">
        <f t="shared" si="4"/>
        <v>46093</v>
      </c>
      <c r="C69" s="7">
        <f t="shared" si="5"/>
        <v>46098</v>
      </c>
      <c r="D69" s="6">
        <v>3259</v>
      </c>
      <c r="E69" s="6">
        <v>333</v>
      </c>
      <c r="F69" s="6">
        <v>3</v>
      </c>
      <c r="G69" s="6">
        <v>9</v>
      </c>
      <c r="H69" s="6"/>
      <c r="I69" s="6" t="s">
        <v>17</v>
      </c>
      <c r="J69" s="6">
        <v>22115533</v>
      </c>
      <c r="K69" s="6" t="s">
        <v>13357</v>
      </c>
      <c r="L69" s="6" t="s">
        <v>13358</v>
      </c>
      <c r="M69" s="8">
        <v>109900</v>
      </c>
      <c r="N69" s="9">
        <v>0.85</v>
      </c>
      <c r="O69" s="8">
        <f t="shared" si="3"/>
        <v>16485</v>
      </c>
      <c r="P69" s="6" t="s">
        <v>16</v>
      </c>
    </row>
    <row r="70" spans="1:16" x14ac:dyDescent="0.35">
      <c r="A70" s="26" t="s">
        <v>18144</v>
      </c>
      <c r="B70" s="7">
        <f t="shared" si="4"/>
        <v>46093</v>
      </c>
      <c r="C70" s="7">
        <f t="shared" si="5"/>
        <v>46098</v>
      </c>
      <c r="D70" s="6">
        <v>3259</v>
      </c>
      <c r="E70" s="6">
        <v>333</v>
      </c>
      <c r="F70" s="6">
        <v>3</v>
      </c>
      <c r="G70" s="6">
        <v>9</v>
      </c>
      <c r="H70" s="6"/>
      <c r="I70" s="6" t="s">
        <v>17</v>
      </c>
      <c r="J70" s="6">
        <v>22115542</v>
      </c>
      <c r="K70" s="6" t="s">
        <v>13357</v>
      </c>
      <c r="L70" s="6" t="s">
        <v>13359</v>
      </c>
      <c r="M70" s="8">
        <v>109900</v>
      </c>
      <c r="N70" s="9">
        <v>0.85</v>
      </c>
      <c r="O70" s="8">
        <f t="shared" si="3"/>
        <v>16485</v>
      </c>
      <c r="P70" s="6" t="s">
        <v>16</v>
      </c>
    </row>
    <row r="71" spans="1:16" x14ac:dyDescent="0.35">
      <c r="A71" s="26" t="s">
        <v>18144</v>
      </c>
      <c r="B71" s="7">
        <f t="shared" si="4"/>
        <v>46093</v>
      </c>
      <c r="C71" s="7">
        <f t="shared" si="5"/>
        <v>46098</v>
      </c>
      <c r="D71" s="6">
        <v>3259</v>
      </c>
      <c r="E71" s="6">
        <v>333</v>
      </c>
      <c r="F71" s="6">
        <v>3</v>
      </c>
      <c r="G71" s="6">
        <v>9</v>
      </c>
      <c r="H71" s="6"/>
      <c r="I71" s="6" t="s">
        <v>17</v>
      </c>
      <c r="J71" s="6">
        <v>22115551</v>
      </c>
      <c r="K71" s="6" t="s">
        <v>13357</v>
      </c>
      <c r="L71" s="6" t="s">
        <v>13360</v>
      </c>
      <c r="M71" s="8">
        <v>109900</v>
      </c>
      <c r="N71" s="9">
        <v>0.85</v>
      </c>
      <c r="O71" s="8">
        <f t="shared" si="3"/>
        <v>16485</v>
      </c>
      <c r="P71" s="6" t="s">
        <v>16</v>
      </c>
    </row>
    <row r="72" spans="1:16" x14ac:dyDescent="0.35">
      <c r="A72" s="26" t="s">
        <v>18144</v>
      </c>
      <c r="B72" s="7">
        <f t="shared" si="4"/>
        <v>46093</v>
      </c>
      <c r="C72" s="7">
        <f t="shared" si="5"/>
        <v>46098</v>
      </c>
      <c r="D72" s="6">
        <v>3259</v>
      </c>
      <c r="E72" s="6">
        <v>333</v>
      </c>
      <c r="F72" s="6">
        <v>3</v>
      </c>
      <c r="G72" s="6">
        <v>9</v>
      </c>
      <c r="H72" s="6"/>
      <c r="I72" s="6" t="s">
        <v>17</v>
      </c>
      <c r="J72" s="6">
        <v>22115560</v>
      </c>
      <c r="K72" s="6" t="s">
        <v>13357</v>
      </c>
      <c r="L72" s="6" t="s">
        <v>13361</v>
      </c>
      <c r="M72" s="8">
        <v>109900</v>
      </c>
      <c r="N72" s="9">
        <v>0.85</v>
      </c>
      <c r="O72" s="8">
        <f t="shared" si="3"/>
        <v>16485</v>
      </c>
      <c r="P72" s="6" t="s">
        <v>16</v>
      </c>
    </row>
    <row r="73" spans="1:16" x14ac:dyDescent="0.35">
      <c r="A73" s="26" t="s">
        <v>18144</v>
      </c>
      <c r="B73" s="7">
        <f t="shared" si="4"/>
        <v>46093</v>
      </c>
      <c r="C73" s="7">
        <f t="shared" si="5"/>
        <v>46098</v>
      </c>
      <c r="D73" s="6">
        <v>3259</v>
      </c>
      <c r="E73" s="6">
        <v>333</v>
      </c>
      <c r="F73" s="6">
        <v>3</v>
      </c>
      <c r="G73" s="6">
        <v>9</v>
      </c>
      <c r="H73" s="6"/>
      <c r="I73" s="6" t="s">
        <v>17</v>
      </c>
      <c r="J73" s="6">
        <v>22115579</v>
      </c>
      <c r="K73" s="6" t="s">
        <v>13357</v>
      </c>
      <c r="L73" s="6" t="s">
        <v>13362</v>
      </c>
      <c r="M73" s="8">
        <v>109900</v>
      </c>
      <c r="N73" s="9">
        <v>0.85</v>
      </c>
      <c r="O73" s="8">
        <f t="shared" si="3"/>
        <v>16485</v>
      </c>
      <c r="P73" s="6" t="s">
        <v>16</v>
      </c>
    </row>
    <row r="74" spans="1:16" x14ac:dyDescent="0.35">
      <c r="A74" s="26" t="s">
        <v>18144</v>
      </c>
      <c r="B74" s="7">
        <f t="shared" si="4"/>
        <v>46093</v>
      </c>
      <c r="C74" s="7">
        <f t="shared" si="5"/>
        <v>46098</v>
      </c>
      <c r="D74" s="6">
        <v>3259</v>
      </c>
      <c r="E74" s="6">
        <v>333</v>
      </c>
      <c r="F74" s="6">
        <v>3</v>
      </c>
      <c r="G74" s="6">
        <v>9</v>
      </c>
      <c r="H74" s="6"/>
      <c r="I74" s="6" t="s">
        <v>17</v>
      </c>
      <c r="J74" s="6">
        <v>22115631</v>
      </c>
      <c r="K74" s="6" t="s">
        <v>13470</v>
      </c>
      <c r="L74" s="6" t="s">
        <v>13471</v>
      </c>
      <c r="M74" s="8">
        <v>109900</v>
      </c>
      <c r="N74" s="9">
        <v>0.85</v>
      </c>
      <c r="O74" s="8">
        <f t="shared" si="3"/>
        <v>16485</v>
      </c>
      <c r="P74" s="6" t="s">
        <v>16</v>
      </c>
    </row>
    <row r="75" spans="1:16" x14ac:dyDescent="0.35">
      <c r="A75" s="26" t="s">
        <v>18144</v>
      </c>
      <c r="B75" s="7">
        <f t="shared" si="4"/>
        <v>46093</v>
      </c>
      <c r="C75" s="7">
        <f t="shared" si="5"/>
        <v>46098</v>
      </c>
      <c r="D75" s="6">
        <v>3259</v>
      </c>
      <c r="E75" s="6">
        <v>333</v>
      </c>
      <c r="F75" s="6">
        <v>3</v>
      </c>
      <c r="G75" s="6">
        <v>9</v>
      </c>
      <c r="H75" s="6"/>
      <c r="I75" s="6" t="s">
        <v>17</v>
      </c>
      <c r="J75" s="6">
        <v>22115640</v>
      </c>
      <c r="K75" s="6" t="s">
        <v>13470</v>
      </c>
      <c r="L75" s="6" t="s">
        <v>13472</v>
      </c>
      <c r="M75" s="8">
        <v>109900</v>
      </c>
      <c r="N75" s="9">
        <v>0.85</v>
      </c>
      <c r="O75" s="8">
        <f t="shared" si="3"/>
        <v>16485</v>
      </c>
      <c r="P75" s="6" t="s">
        <v>16</v>
      </c>
    </row>
    <row r="76" spans="1:16" x14ac:dyDescent="0.35">
      <c r="A76" s="26" t="s">
        <v>18144</v>
      </c>
      <c r="B76" s="7">
        <f t="shared" si="4"/>
        <v>46093</v>
      </c>
      <c r="C76" s="7">
        <f t="shared" si="5"/>
        <v>46098</v>
      </c>
      <c r="D76" s="6">
        <v>3259</v>
      </c>
      <c r="E76" s="6">
        <v>333</v>
      </c>
      <c r="F76" s="6">
        <v>3</v>
      </c>
      <c r="G76" s="6">
        <v>9</v>
      </c>
      <c r="H76" s="6"/>
      <c r="I76" s="6" t="s">
        <v>17</v>
      </c>
      <c r="J76" s="6">
        <v>22115659</v>
      </c>
      <c r="K76" s="6" t="s">
        <v>13470</v>
      </c>
      <c r="L76" s="6" t="s">
        <v>13473</v>
      </c>
      <c r="M76" s="8">
        <v>109900</v>
      </c>
      <c r="N76" s="9">
        <v>0.85</v>
      </c>
      <c r="O76" s="8">
        <f t="shared" si="3"/>
        <v>16485</v>
      </c>
      <c r="P76" s="6" t="s">
        <v>16</v>
      </c>
    </row>
    <row r="77" spans="1:16" x14ac:dyDescent="0.35">
      <c r="A77" s="26" t="s">
        <v>18144</v>
      </c>
      <c r="B77" s="7">
        <f t="shared" si="4"/>
        <v>46093</v>
      </c>
      <c r="C77" s="7">
        <f t="shared" si="5"/>
        <v>46098</v>
      </c>
      <c r="D77" s="6">
        <v>3259</v>
      </c>
      <c r="E77" s="6">
        <v>333</v>
      </c>
      <c r="F77" s="6">
        <v>3</v>
      </c>
      <c r="G77" s="6">
        <v>9</v>
      </c>
      <c r="H77" s="6"/>
      <c r="I77" s="6" t="s">
        <v>17</v>
      </c>
      <c r="J77" s="6">
        <v>22115668</v>
      </c>
      <c r="K77" s="6" t="s">
        <v>13470</v>
      </c>
      <c r="L77" s="6" t="s">
        <v>13474</v>
      </c>
      <c r="M77" s="8">
        <v>109900</v>
      </c>
      <c r="N77" s="9">
        <v>0.85</v>
      </c>
      <c r="O77" s="8">
        <f t="shared" si="3"/>
        <v>16485</v>
      </c>
      <c r="P77" s="6" t="s">
        <v>16</v>
      </c>
    </row>
    <row r="78" spans="1:16" x14ac:dyDescent="0.35">
      <c r="A78" s="26" t="s">
        <v>18144</v>
      </c>
      <c r="B78" s="7">
        <f t="shared" si="4"/>
        <v>46093</v>
      </c>
      <c r="C78" s="7">
        <f t="shared" si="5"/>
        <v>46098</v>
      </c>
      <c r="D78" s="6">
        <v>3259</v>
      </c>
      <c r="E78" s="6">
        <v>333</v>
      </c>
      <c r="F78" s="6">
        <v>3</v>
      </c>
      <c r="G78" s="6">
        <v>9</v>
      </c>
      <c r="H78" s="6"/>
      <c r="I78" s="6" t="s">
        <v>17</v>
      </c>
      <c r="J78" s="6">
        <v>22115677</v>
      </c>
      <c r="K78" s="6" t="s">
        <v>13470</v>
      </c>
      <c r="L78" s="6" t="s">
        <v>13475</v>
      </c>
      <c r="M78" s="8">
        <v>109900</v>
      </c>
      <c r="N78" s="9">
        <v>0.85</v>
      </c>
      <c r="O78" s="8">
        <f t="shared" si="3"/>
        <v>16485</v>
      </c>
      <c r="P78" s="6" t="s">
        <v>16</v>
      </c>
    </row>
    <row r="79" spans="1:16" x14ac:dyDescent="0.35">
      <c r="A79" s="26" t="s">
        <v>18144</v>
      </c>
      <c r="B79" s="7">
        <f t="shared" si="4"/>
        <v>46093</v>
      </c>
      <c r="C79" s="7">
        <f t="shared" si="5"/>
        <v>46098</v>
      </c>
      <c r="D79" s="6">
        <v>3259</v>
      </c>
      <c r="E79" s="6">
        <v>333</v>
      </c>
      <c r="F79" s="6">
        <v>3</v>
      </c>
      <c r="G79" s="6">
        <v>9</v>
      </c>
      <c r="H79" s="6"/>
      <c r="I79" s="6" t="s">
        <v>17</v>
      </c>
      <c r="J79" s="6">
        <v>22174827</v>
      </c>
      <c r="K79" s="6" t="s">
        <v>13462</v>
      </c>
      <c r="L79" s="6" t="s">
        <v>13463</v>
      </c>
      <c r="M79" s="8">
        <v>99900</v>
      </c>
      <c r="N79" s="9">
        <v>0.85</v>
      </c>
      <c r="O79" s="8">
        <f t="shared" si="3"/>
        <v>14985</v>
      </c>
      <c r="P79" s="6" t="s">
        <v>16</v>
      </c>
    </row>
    <row r="80" spans="1:16" x14ac:dyDescent="0.35">
      <c r="A80" s="26" t="s">
        <v>18144</v>
      </c>
      <c r="B80" s="7">
        <f t="shared" si="4"/>
        <v>46093</v>
      </c>
      <c r="C80" s="7">
        <f t="shared" si="5"/>
        <v>46098</v>
      </c>
      <c r="D80" s="6">
        <v>3259</v>
      </c>
      <c r="E80" s="6">
        <v>333</v>
      </c>
      <c r="F80" s="6">
        <v>3</v>
      </c>
      <c r="G80" s="6">
        <v>9</v>
      </c>
      <c r="H80" s="6"/>
      <c r="I80" s="6" t="s">
        <v>17</v>
      </c>
      <c r="J80" s="6">
        <v>22174836</v>
      </c>
      <c r="K80" s="6" t="s">
        <v>13462</v>
      </c>
      <c r="L80" s="6" t="s">
        <v>13464</v>
      </c>
      <c r="M80" s="8">
        <v>99900</v>
      </c>
      <c r="N80" s="9">
        <v>0.85</v>
      </c>
      <c r="O80" s="8">
        <f t="shared" si="3"/>
        <v>14985</v>
      </c>
      <c r="P80" s="6" t="s">
        <v>16</v>
      </c>
    </row>
    <row r="81" spans="1:16" x14ac:dyDescent="0.35">
      <c r="A81" s="26" t="s">
        <v>18144</v>
      </c>
      <c r="B81" s="7">
        <f t="shared" si="4"/>
        <v>46093</v>
      </c>
      <c r="C81" s="7">
        <f t="shared" si="5"/>
        <v>46098</v>
      </c>
      <c r="D81" s="6">
        <v>3259</v>
      </c>
      <c r="E81" s="6">
        <v>333</v>
      </c>
      <c r="F81" s="6">
        <v>3</v>
      </c>
      <c r="G81" s="6">
        <v>9</v>
      </c>
      <c r="H81" s="6"/>
      <c r="I81" s="6" t="s">
        <v>17</v>
      </c>
      <c r="J81" s="6">
        <v>22174845</v>
      </c>
      <c r="K81" s="6" t="s">
        <v>13462</v>
      </c>
      <c r="L81" s="6" t="s">
        <v>13465</v>
      </c>
      <c r="M81" s="8">
        <v>99900</v>
      </c>
      <c r="N81" s="9">
        <v>0.85</v>
      </c>
      <c r="O81" s="8">
        <f t="shared" si="3"/>
        <v>14985</v>
      </c>
      <c r="P81" s="6" t="s">
        <v>16</v>
      </c>
    </row>
    <row r="82" spans="1:16" x14ac:dyDescent="0.35">
      <c r="A82" s="26" t="s">
        <v>18144</v>
      </c>
      <c r="B82" s="7">
        <f t="shared" si="4"/>
        <v>46093</v>
      </c>
      <c r="C82" s="7">
        <f t="shared" si="5"/>
        <v>46098</v>
      </c>
      <c r="D82" s="6">
        <v>3259</v>
      </c>
      <c r="E82" s="6">
        <v>333</v>
      </c>
      <c r="F82" s="6">
        <v>3</v>
      </c>
      <c r="G82" s="6">
        <v>9</v>
      </c>
      <c r="H82" s="6"/>
      <c r="I82" s="6" t="s">
        <v>17</v>
      </c>
      <c r="J82" s="6">
        <v>22174854</v>
      </c>
      <c r="K82" s="6" t="s">
        <v>13462</v>
      </c>
      <c r="L82" s="6" t="s">
        <v>13466</v>
      </c>
      <c r="M82" s="8">
        <v>99900</v>
      </c>
      <c r="N82" s="9">
        <v>0.85</v>
      </c>
      <c r="O82" s="8">
        <f t="shared" si="3"/>
        <v>14985</v>
      </c>
      <c r="P82" s="6" t="s">
        <v>16</v>
      </c>
    </row>
    <row r="83" spans="1:16" x14ac:dyDescent="0.35">
      <c r="A83" s="26" t="s">
        <v>18144</v>
      </c>
      <c r="B83" s="7">
        <f t="shared" si="4"/>
        <v>46093</v>
      </c>
      <c r="C83" s="7">
        <f t="shared" si="5"/>
        <v>46098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22174863</v>
      </c>
      <c r="K83" s="6" t="s">
        <v>13462</v>
      </c>
      <c r="L83" s="6" t="s">
        <v>13467</v>
      </c>
      <c r="M83" s="8">
        <v>99900</v>
      </c>
      <c r="N83" s="9">
        <v>0.85</v>
      </c>
      <c r="O83" s="8">
        <f t="shared" si="3"/>
        <v>14985</v>
      </c>
      <c r="P83" s="6" t="s">
        <v>16</v>
      </c>
    </row>
    <row r="84" spans="1:16" x14ac:dyDescent="0.35">
      <c r="A84" s="26" t="s">
        <v>18144</v>
      </c>
      <c r="B84" s="7">
        <f t="shared" si="4"/>
        <v>46093</v>
      </c>
      <c r="C84" s="7">
        <f t="shared" si="5"/>
        <v>46098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22174952</v>
      </c>
      <c r="K84" s="6" t="s">
        <v>13314</v>
      </c>
      <c r="L84" s="6" t="s">
        <v>13315</v>
      </c>
      <c r="M84" s="8">
        <v>99900</v>
      </c>
      <c r="N84" s="9">
        <v>0.85</v>
      </c>
      <c r="O84" s="8">
        <f t="shared" si="3"/>
        <v>14985</v>
      </c>
      <c r="P84" s="6" t="s">
        <v>16</v>
      </c>
    </row>
    <row r="85" spans="1:16" x14ac:dyDescent="0.35">
      <c r="A85" s="26" t="s">
        <v>18144</v>
      </c>
      <c r="B85" s="7">
        <f t="shared" si="4"/>
        <v>46093</v>
      </c>
      <c r="C85" s="7">
        <f t="shared" si="5"/>
        <v>46098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22174961</v>
      </c>
      <c r="K85" s="6" t="s">
        <v>13314</v>
      </c>
      <c r="L85" s="6" t="s">
        <v>13316</v>
      </c>
      <c r="M85" s="8">
        <v>99900</v>
      </c>
      <c r="N85" s="9">
        <v>0.85</v>
      </c>
      <c r="O85" s="8">
        <f t="shared" si="3"/>
        <v>14985</v>
      </c>
      <c r="P85" s="6" t="s">
        <v>16</v>
      </c>
    </row>
    <row r="86" spans="1:16" x14ac:dyDescent="0.35">
      <c r="A86" s="26" t="s">
        <v>18144</v>
      </c>
      <c r="B86" s="7">
        <f t="shared" si="4"/>
        <v>46093</v>
      </c>
      <c r="C86" s="7">
        <f t="shared" si="5"/>
        <v>46098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22174970</v>
      </c>
      <c r="K86" s="6" t="s">
        <v>13314</v>
      </c>
      <c r="L86" s="6" t="s">
        <v>13317</v>
      </c>
      <c r="M86" s="8">
        <v>99900</v>
      </c>
      <c r="N86" s="9">
        <v>0.85</v>
      </c>
      <c r="O86" s="8">
        <f t="shared" si="3"/>
        <v>14985</v>
      </c>
      <c r="P86" s="6" t="s">
        <v>16</v>
      </c>
    </row>
    <row r="87" spans="1:16" x14ac:dyDescent="0.35">
      <c r="A87" s="26" t="s">
        <v>18144</v>
      </c>
      <c r="B87" s="7">
        <f t="shared" si="4"/>
        <v>46093</v>
      </c>
      <c r="C87" s="7">
        <f t="shared" si="5"/>
        <v>46098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22174989</v>
      </c>
      <c r="K87" s="6" t="s">
        <v>13314</v>
      </c>
      <c r="L87" s="6" t="s">
        <v>13318</v>
      </c>
      <c r="M87" s="8">
        <v>99900</v>
      </c>
      <c r="N87" s="9">
        <v>0.85</v>
      </c>
      <c r="O87" s="8">
        <f t="shared" si="3"/>
        <v>14985</v>
      </c>
      <c r="P87" s="6" t="s">
        <v>16</v>
      </c>
    </row>
    <row r="88" spans="1:16" x14ac:dyDescent="0.35">
      <c r="A88" s="26" t="s">
        <v>18144</v>
      </c>
      <c r="B88" s="7">
        <f t="shared" si="4"/>
        <v>46093</v>
      </c>
      <c r="C88" s="7">
        <f t="shared" si="5"/>
        <v>46098</v>
      </c>
      <c r="D88" s="6">
        <v>3259</v>
      </c>
      <c r="E88" s="6">
        <v>333</v>
      </c>
      <c r="F88" s="6">
        <v>3</v>
      </c>
      <c r="G88" s="6">
        <v>9</v>
      </c>
      <c r="H88" s="6"/>
      <c r="I88" s="6" t="s">
        <v>17</v>
      </c>
      <c r="J88" s="6">
        <v>22174998</v>
      </c>
      <c r="K88" s="6" t="s">
        <v>13314</v>
      </c>
      <c r="L88" s="6" t="s">
        <v>13319</v>
      </c>
      <c r="M88" s="8">
        <v>99900</v>
      </c>
      <c r="N88" s="9">
        <v>0.85</v>
      </c>
      <c r="O88" s="8">
        <f t="shared" si="3"/>
        <v>14985</v>
      </c>
      <c r="P88" s="6" t="s">
        <v>16</v>
      </c>
    </row>
    <row r="89" spans="1:16" x14ac:dyDescent="0.35">
      <c r="A89" s="26" t="s">
        <v>18144</v>
      </c>
      <c r="B89" s="7">
        <f t="shared" si="4"/>
        <v>46093</v>
      </c>
      <c r="C89" s="7">
        <f t="shared" si="5"/>
        <v>46098</v>
      </c>
      <c r="D89" s="6">
        <v>3259</v>
      </c>
      <c r="E89" s="6">
        <v>333</v>
      </c>
      <c r="F89" s="6">
        <v>3</v>
      </c>
      <c r="G89" s="6">
        <v>9</v>
      </c>
      <c r="H89" s="6"/>
      <c r="I89" s="6" t="s">
        <v>17</v>
      </c>
      <c r="J89" s="6">
        <v>22175004</v>
      </c>
      <c r="K89" s="6" t="s">
        <v>13328</v>
      </c>
      <c r="L89" s="6" t="s">
        <v>13329</v>
      </c>
      <c r="M89" s="8">
        <v>99900</v>
      </c>
      <c r="N89" s="9">
        <v>0.85</v>
      </c>
      <c r="O89" s="8">
        <f t="shared" si="3"/>
        <v>14985</v>
      </c>
      <c r="P89" s="6" t="s">
        <v>16</v>
      </c>
    </row>
    <row r="90" spans="1:16" x14ac:dyDescent="0.35">
      <c r="A90" s="26" t="s">
        <v>18144</v>
      </c>
      <c r="B90" s="7">
        <f t="shared" si="4"/>
        <v>46093</v>
      </c>
      <c r="C90" s="7">
        <f t="shared" si="5"/>
        <v>46098</v>
      </c>
      <c r="D90" s="6">
        <v>3259</v>
      </c>
      <c r="E90" s="6">
        <v>333</v>
      </c>
      <c r="F90" s="6">
        <v>3</v>
      </c>
      <c r="G90" s="6">
        <v>9</v>
      </c>
      <c r="H90" s="6"/>
      <c r="I90" s="6" t="s">
        <v>17</v>
      </c>
      <c r="J90" s="6">
        <v>22175013</v>
      </c>
      <c r="K90" s="6" t="s">
        <v>13328</v>
      </c>
      <c r="L90" s="6" t="s">
        <v>13375</v>
      </c>
      <c r="M90" s="8">
        <v>99900</v>
      </c>
      <c r="N90" s="9">
        <v>0.85</v>
      </c>
      <c r="O90" s="8">
        <f t="shared" si="3"/>
        <v>14985</v>
      </c>
      <c r="P90" s="6" t="s">
        <v>16</v>
      </c>
    </row>
    <row r="91" spans="1:16" x14ac:dyDescent="0.35">
      <c r="A91" s="26" t="s">
        <v>18144</v>
      </c>
      <c r="B91" s="7">
        <f t="shared" si="4"/>
        <v>46093</v>
      </c>
      <c r="C91" s="7">
        <f t="shared" si="5"/>
        <v>46098</v>
      </c>
      <c r="D91" s="6">
        <v>3259</v>
      </c>
      <c r="E91" s="6">
        <v>333</v>
      </c>
      <c r="F91" s="6">
        <v>3</v>
      </c>
      <c r="G91" s="6">
        <v>9</v>
      </c>
      <c r="H91" s="6"/>
      <c r="I91" s="6" t="s">
        <v>17</v>
      </c>
      <c r="J91" s="6">
        <v>22175022</v>
      </c>
      <c r="K91" s="6" t="s">
        <v>13328</v>
      </c>
      <c r="L91" s="6" t="s">
        <v>13376</v>
      </c>
      <c r="M91" s="8">
        <v>99900</v>
      </c>
      <c r="N91" s="9">
        <v>0.85</v>
      </c>
      <c r="O91" s="8">
        <f t="shared" si="3"/>
        <v>14985</v>
      </c>
      <c r="P91" s="6" t="s">
        <v>16</v>
      </c>
    </row>
    <row r="92" spans="1:16" x14ac:dyDescent="0.35">
      <c r="A92" s="26" t="s">
        <v>18144</v>
      </c>
      <c r="B92" s="7">
        <f t="shared" si="4"/>
        <v>46093</v>
      </c>
      <c r="C92" s="7">
        <f t="shared" si="5"/>
        <v>46098</v>
      </c>
      <c r="D92" s="6">
        <v>3259</v>
      </c>
      <c r="E92" s="6">
        <v>333</v>
      </c>
      <c r="F92" s="6">
        <v>3</v>
      </c>
      <c r="G92" s="6">
        <v>9</v>
      </c>
      <c r="H92" s="6"/>
      <c r="I92" s="6" t="s">
        <v>17</v>
      </c>
      <c r="J92" s="6">
        <v>22175031</v>
      </c>
      <c r="K92" s="6" t="s">
        <v>13328</v>
      </c>
      <c r="L92" s="6" t="s">
        <v>13377</v>
      </c>
      <c r="M92" s="8">
        <v>99900</v>
      </c>
      <c r="N92" s="9">
        <v>0.85</v>
      </c>
      <c r="O92" s="8">
        <f t="shared" si="3"/>
        <v>14985</v>
      </c>
      <c r="P92" s="6" t="s">
        <v>16</v>
      </c>
    </row>
    <row r="93" spans="1:16" x14ac:dyDescent="0.35">
      <c r="A93" s="26" t="s">
        <v>18144</v>
      </c>
      <c r="B93" s="7">
        <f t="shared" si="4"/>
        <v>46093</v>
      </c>
      <c r="C93" s="7">
        <f t="shared" si="5"/>
        <v>46098</v>
      </c>
      <c r="D93" s="6">
        <v>3259</v>
      </c>
      <c r="E93" s="6">
        <v>333</v>
      </c>
      <c r="F93" s="6">
        <v>3</v>
      </c>
      <c r="G93" s="6">
        <v>9</v>
      </c>
      <c r="H93" s="6"/>
      <c r="I93" s="6" t="s">
        <v>17</v>
      </c>
      <c r="J93" s="6">
        <v>22175040</v>
      </c>
      <c r="K93" s="6" t="s">
        <v>13328</v>
      </c>
      <c r="L93" s="6" t="s">
        <v>13378</v>
      </c>
      <c r="M93" s="8">
        <v>99900</v>
      </c>
      <c r="N93" s="9">
        <v>0.85</v>
      </c>
      <c r="O93" s="8">
        <f t="shared" si="3"/>
        <v>14985</v>
      </c>
      <c r="P93" s="6" t="s">
        <v>16</v>
      </c>
    </row>
    <row r="94" spans="1:16" x14ac:dyDescent="0.35">
      <c r="A94" s="26" t="s">
        <v>18144</v>
      </c>
      <c r="B94" s="7">
        <f t="shared" si="4"/>
        <v>46093</v>
      </c>
      <c r="C94" s="7">
        <f t="shared" si="5"/>
        <v>46098</v>
      </c>
      <c r="D94" s="6">
        <v>3259</v>
      </c>
      <c r="E94" s="6">
        <v>333</v>
      </c>
      <c r="F94" s="6">
        <v>3</v>
      </c>
      <c r="G94" s="6">
        <v>9</v>
      </c>
      <c r="H94" s="6"/>
      <c r="I94" s="6" t="s">
        <v>17</v>
      </c>
      <c r="J94" s="6">
        <v>22280748</v>
      </c>
      <c r="K94" s="6" t="s">
        <v>13343</v>
      </c>
      <c r="L94" s="6" t="s">
        <v>13349</v>
      </c>
      <c r="M94" s="8">
        <v>99900</v>
      </c>
      <c r="N94" s="9">
        <v>0.85</v>
      </c>
      <c r="O94" s="8">
        <f t="shared" si="3"/>
        <v>14985</v>
      </c>
      <c r="P94" s="6" t="s">
        <v>16</v>
      </c>
    </row>
    <row r="95" spans="1:16" x14ac:dyDescent="0.35">
      <c r="A95" s="26" t="s">
        <v>18144</v>
      </c>
      <c r="B95" s="7">
        <f t="shared" si="4"/>
        <v>46093</v>
      </c>
      <c r="C95" s="7">
        <f t="shared" si="5"/>
        <v>46098</v>
      </c>
      <c r="D95" s="6">
        <v>3259</v>
      </c>
      <c r="E95" s="6">
        <v>333</v>
      </c>
      <c r="F95" s="6">
        <v>3</v>
      </c>
      <c r="G95" s="6">
        <v>9</v>
      </c>
      <c r="H95" s="6"/>
      <c r="I95" s="6" t="s">
        <v>17</v>
      </c>
      <c r="J95" s="6">
        <v>22280757</v>
      </c>
      <c r="K95" s="6" t="s">
        <v>13350</v>
      </c>
      <c r="L95" s="6" t="s">
        <v>13356</v>
      </c>
      <c r="M95" s="8">
        <v>99900</v>
      </c>
      <c r="N95" s="9">
        <v>0.85</v>
      </c>
      <c r="O95" s="8">
        <f t="shared" si="3"/>
        <v>14985</v>
      </c>
      <c r="P95" s="6" t="s">
        <v>16</v>
      </c>
    </row>
    <row r="96" spans="1:16" x14ac:dyDescent="0.35">
      <c r="A96" s="26" t="s">
        <v>18144</v>
      </c>
      <c r="B96" s="7">
        <f t="shared" si="4"/>
        <v>46093</v>
      </c>
      <c r="C96" s="7">
        <f t="shared" si="5"/>
        <v>46098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22280775</v>
      </c>
      <c r="K96" s="6" t="s">
        <v>13330</v>
      </c>
      <c r="L96" s="6" t="s">
        <v>13336</v>
      </c>
      <c r="M96" s="8">
        <v>99900</v>
      </c>
      <c r="N96" s="9">
        <v>0.85</v>
      </c>
      <c r="O96" s="8">
        <f t="shared" si="3"/>
        <v>14985</v>
      </c>
      <c r="P96" s="6" t="s">
        <v>16</v>
      </c>
    </row>
    <row r="97" spans="1:16" x14ac:dyDescent="0.35">
      <c r="A97" s="26" t="s">
        <v>18144</v>
      </c>
      <c r="B97" s="7">
        <f t="shared" si="4"/>
        <v>46093</v>
      </c>
      <c r="C97" s="7">
        <f t="shared" si="5"/>
        <v>46098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22280882</v>
      </c>
      <c r="K97" s="6" t="s">
        <v>13967</v>
      </c>
      <c r="L97" s="6" t="s">
        <v>13974</v>
      </c>
      <c r="M97" s="8">
        <v>99900</v>
      </c>
      <c r="N97" s="9">
        <v>0.85</v>
      </c>
      <c r="O97" s="8">
        <f t="shared" si="3"/>
        <v>14985</v>
      </c>
      <c r="P97" s="6" t="s">
        <v>16</v>
      </c>
    </row>
    <row r="98" spans="1:16" x14ac:dyDescent="0.35">
      <c r="A98" s="26" t="s">
        <v>18144</v>
      </c>
      <c r="B98" s="7">
        <f t="shared" si="4"/>
        <v>46093</v>
      </c>
      <c r="C98" s="7">
        <f t="shared" si="5"/>
        <v>46098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22280891</v>
      </c>
      <c r="K98" s="6" t="s">
        <v>13393</v>
      </c>
      <c r="L98" s="6" t="s">
        <v>13399</v>
      </c>
      <c r="M98" s="8">
        <v>99900</v>
      </c>
      <c r="N98" s="9">
        <v>0.85</v>
      </c>
      <c r="O98" s="8">
        <f t="shared" si="3"/>
        <v>14985</v>
      </c>
      <c r="P98" s="6" t="s">
        <v>16</v>
      </c>
    </row>
    <row r="99" spans="1:16" x14ac:dyDescent="0.35">
      <c r="A99" s="26" t="s">
        <v>18144</v>
      </c>
      <c r="B99" s="7">
        <f t="shared" si="4"/>
        <v>46093</v>
      </c>
      <c r="C99" s="7">
        <f t="shared" si="5"/>
        <v>46098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22280908</v>
      </c>
      <c r="K99" s="6" t="s">
        <v>13364</v>
      </c>
      <c r="L99" s="6" t="s">
        <v>13370</v>
      </c>
      <c r="M99" s="8">
        <v>99900</v>
      </c>
      <c r="N99" s="9">
        <v>0.85</v>
      </c>
      <c r="O99" s="8">
        <f t="shared" si="3"/>
        <v>14985</v>
      </c>
      <c r="P99" s="6" t="s">
        <v>16</v>
      </c>
    </row>
    <row r="100" spans="1:16" x14ac:dyDescent="0.35">
      <c r="A100" s="26" t="s">
        <v>18144</v>
      </c>
      <c r="B100" s="7">
        <f t="shared" si="4"/>
        <v>46093</v>
      </c>
      <c r="C100" s="7">
        <f t="shared" si="5"/>
        <v>46098</v>
      </c>
      <c r="D100" s="6">
        <v>3259</v>
      </c>
      <c r="E100" s="6">
        <v>333</v>
      </c>
      <c r="F100" s="6">
        <v>3</v>
      </c>
      <c r="G100" s="6">
        <v>9</v>
      </c>
      <c r="H100" s="6"/>
      <c r="I100" s="6" t="s">
        <v>17</v>
      </c>
      <c r="J100" s="6">
        <v>22281630</v>
      </c>
      <c r="K100" s="6" t="s">
        <v>13975</v>
      </c>
      <c r="L100" s="6" t="s">
        <v>13375</v>
      </c>
      <c r="M100" s="8">
        <v>99900</v>
      </c>
      <c r="N100" s="9">
        <v>0.85</v>
      </c>
      <c r="O100" s="8">
        <f t="shared" si="3"/>
        <v>14985</v>
      </c>
      <c r="P100" s="6" t="s">
        <v>16</v>
      </c>
    </row>
    <row r="101" spans="1:16" x14ac:dyDescent="0.35">
      <c r="A101" s="26" t="s">
        <v>18144</v>
      </c>
      <c r="B101" s="7">
        <f t="shared" si="4"/>
        <v>46093</v>
      </c>
      <c r="C101" s="7">
        <f t="shared" si="5"/>
        <v>46098</v>
      </c>
      <c r="D101" s="6">
        <v>3259</v>
      </c>
      <c r="E101" s="6">
        <v>333</v>
      </c>
      <c r="F101" s="6">
        <v>3</v>
      </c>
      <c r="G101" s="6">
        <v>9</v>
      </c>
      <c r="H101" s="6"/>
      <c r="I101" s="6" t="s">
        <v>17</v>
      </c>
      <c r="J101" s="6">
        <v>22281649</v>
      </c>
      <c r="K101" s="6" t="s">
        <v>13975</v>
      </c>
      <c r="L101" s="6" t="s">
        <v>13376</v>
      </c>
      <c r="M101" s="8">
        <v>99900</v>
      </c>
      <c r="N101" s="9">
        <v>0.85</v>
      </c>
      <c r="O101" s="8">
        <f t="shared" si="3"/>
        <v>14985</v>
      </c>
      <c r="P101" s="6" t="s">
        <v>16</v>
      </c>
    </row>
    <row r="102" spans="1:16" x14ac:dyDescent="0.35">
      <c r="A102" s="26" t="s">
        <v>18144</v>
      </c>
      <c r="B102" s="7">
        <f t="shared" si="4"/>
        <v>46093</v>
      </c>
      <c r="C102" s="7">
        <f t="shared" si="5"/>
        <v>46098</v>
      </c>
      <c r="D102" s="6">
        <v>3259</v>
      </c>
      <c r="E102" s="6">
        <v>333</v>
      </c>
      <c r="F102" s="6">
        <v>3</v>
      </c>
      <c r="G102" s="6">
        <v>9</v>
      </c>
      <c r="H102" s="6"/>
      <c r="I102" s="6" t="s">
        <v>17</v>
      </c>
      <c r="J102" s="6">
        <v>22281658</v>
      </c>
      <c r="K102" s="6" t="s">
        <v>13975</v>
      </c>
      <c r="L102" s="6" t="s">
        <v>13377</v>
      </c>
      <c r="M102" s="8">
        <v>99900</v>
      </c>
      <c r="N102" s="9">
        <v>0.85</v>
      </c>
      <c r="O102" s="8">
        <f t="shared" si="3"/>
        <v>14985</v>
      </c>
      <c r="P102" s="6" t="s">
        <v>16</v>
      </c>
    </row>
    <row r="103" spans="1:16" x14ac:dyDescent="0.35">
      <c r="A103" s="26" t="s">
        <v>18144</v>
      </c>
      <c r="B103" s="7">
        <f t="shared" si="4"/>
        <v>46093</v>
      </c>
      <c r="C103" s="7">
        <f t="shared" si="5"/>
        <v>46098</v>
      </c>
      <c r="D103" s="6">
        <v>3259</v>
      </c>
      <c r="E103" s="6">
        <v>333</v>
      </c>
      <c r="F103" s="6">
        <v>3</v>
      </c>
      <c r="G103" s="6">
        <v>9</v>
      </c>
      <c r="H103" s="6"/>
      <c r="I103" s="6" t="s">
        <v>17</v>
      </c>
      <c r="J103" s="6">
        <v>22281667</v>
      </c>
      <c r="K103" s="6" t="s">
        <v>13975</v>
      </c>
      <c r="L103" s="6" t="s">
        <v>13378</v>
      </c>
      <c r="M103" s="8">
        <v>99900</v>
      </c>
      <c r="N103" s="9">
        <v>0.85</v>
      </c>
      <c r="O103" s="8">
        <f t="shared" si="3"/>
        <v>14985</v>
      </c>
      <c r="P103" s="6" t="s">
        <v>16</v>
      </c>
    </row>
    <row r="104" spans="1:16" x14ac:dyDescent="0.35">
      <c r="A104" s="26" t="s">
        <v>18144</v>
      </c>
      <c r="B104" s="7">
        <f t="shared" si="4"/>
        <v>46093</v>
      </c>
      <c r="C104" s="7">
        <f t="shared" si="5"/>
        <v>46098</v>
      </c>
      <c r="D104" s="6">
        <v>3259</v>
      </c>
      <c r="E104" s="6">
        <v>333</v>
      </c>
      <c r="F104" s="6">
        <v>3</v>
      </c>
      <c r="G104" s="6">
        <v>9</v>
      </c>
      <c r="H104" s="6"/>
      <c r="I104" s="6" t="s">
        <v>17</v>
      </c>
      <c r="J104" s="6">
        <v>22281854</v>
      </c>
      <c r="K104" s="6" t="s">
        <v>13969</v>
      </c>
      <c r="L104" s="6" t="s">
        <v>15679</v>
      </c>
      <c r="M104" s="8">
        <v>109900</v>
      </c>
      <c r="N104" s="9">
        <v>0.85</v>
      </c>
      <c r="O104" s="8">
        <f t="shared" si="3"/>
        <v>16485</v>
      </c>
      <c r="P104" s="6" t="s">
        <v>16</v>
      </c>
    </row>
    <row r="105" spans="1:16" x14ac:dyDescent="0.35">
      <c r="A105" s="26" t="s">
        <v>18144</v>
      </c>
      <c r="B105" s="7">
        <f t="shared" si="4"/>
        <v>46093</v>
      </c>
      <c r="C105" s="7">
        <f t="shared" si="5"/>
        <v>46098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22281863</v>
      </c>
      <c r="K105" s="6" t="s">
        <v>13357</v>
      </c>
      <c r="L105" s="6" t="s">
        <v>13363</v>
      </c>
      <c r="M105" s="8">
        <v>109900</v>
      </c>
      <c r="N105" s="9">
        <v>0.85</v>
      </c>
      <c r="O105" s="8">
        <f t="shared" si="3"/>
        <v>16485</v>
      </c>
      <c r="P105" s="6" t="s">
        <v>16</v>
      </c>
    </row>
    <row r="106" spans="1:16" x14ac:dyDescent="0.35">
      <c r="A106" s="26" t="s">
        <v>18144</v>
      </c>
      <c r="B106" s="7">
        <f t="shared" si="4"/>
        <v>46093</v>
      </c>
      <c r="C106" s="7">
        <f t="shared" si="5"/>
        <v>46098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22281881</v>
      </c>
      <c r="K106" s="6" t="s">
        <v>13470</v>
      </c>
      <c r="L106" s="6" t="s">
        <v>13476</v>
      </c>
      <c r="M106" s="8">
        <v>109900</v>
      </c>
      <c r="N106" s="9">
        <v>0.85</v>
      </c>
      <c r="O106" s="8">
        <f t="shared" si="3"/>
        <v>16485</v>
      </c>
      <c r="P106" s="6" t="s">
        <v>16</v>
      </c>
    </row>
    <row r="107" spans="1:16" x14ac:dyDescent="0.35">
      <c r="A107" s="26" t="s">
        <v>18144</v>
      </c>
      <c r="B107" s="7">
        <f t="shared" si="4"/>
        <v>46093</v>
      </c>
      <c r="C107" s="7">
        <f t="shared" si="5"/>
        <v>46098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22907811</v>
      </c>
      <c r="K107" s="6" t="s">
        <v>13420</v>
      </c>
      <c r="L107" s="6" t="s">
        <v>13421</v>
      </c>
      <c r="M107" s="8">
        <v>99900</v>
      </c>
      <c r="N107" s="9">
        <v>0.85</v>
      </c>
      <c r="O107" s="8">
        <f t="shared" si="3"/>
        <v>14985</v>
      </c>
      <c r="P107" s="6" t="s">
        <v>16</v>
      </c>
    </row>
    <row r="108" spans="1:16" x14ac:dyDescent="0.35">
      <c r="A108" s="26" t="s">
        <v>18144</v>
      </c>
      <c r="B108" s="7">
        <f t="shared" si="4"/>
        <v>46093</v>
      </c>
      <c r="C108" s="7">
        <f t="shared" si="5"/>
        <v>46098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22907820</v>
      </c>
      <c r="K108" s="6" t="s">
        <v>13420</v>
      </c>
      <c r="L108" s="6" t="s">
        <v>13422</v>
      </c>
      <c r="M108" s="8">
        <v>99900</v>
      </c>
      <c r="N108" s="9">
        <v>0.85</v>
      </c>
      <c r="O108" s="8">
        <f t="shared" si="3"/>
        <v>14985</v>
      </c>
      <c r="P108" s="6" t="s">
        <v>16</v>
      </c>
    </row>
    <row r="109" spans="1:16" x14ac:dyDescent="0.35">
      <c r="A109" s="26" t="s">
        <v>18144</v>
      </c>
      <c r="B109" s="7">
        <f t="shared" si="4"/>
        <v>46093</v>
      </c>
      <c r="C109" s="7">
        <f t="shared" si="5"/>
        <v>46098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22907839</v>
      </c>
      <c r="K109" s="6" t="s">
        <v>13420</v>
      </c>
      <c r="L109" s="6" t="s">
        <v>13423</v>
      </c>
      <c r="M109" s="8">
        <v>99900</v>
      </c>
      <c r="N109" s="9">
        <v>0.85</v>
      </c>
      <c r="O109" s="8">
        <f t="shared" si="3"/>
        <v>14985</v>
      </c>
      <c r="P109" s="6" t="s">
        <v>16</v>
      </c>
    </row>
    <row r="110" spans="1:16" x14ac:dyDescent="0.35">
      <c r="A110" s="26" t="s">
        <v>18144</v>
      </c>
      <c r="B110" s="7">
        <f t="shared" si="4"/>
        <v>46093</v>
      </c>
      <c r="C110" s="7">
        <f t="shared" si="5"/>
        <v>46098</v>
      </c>
      <c r="D110" s="6">
        <v>3259</v>
      </c>
      <c r="E110" s="6">
        <v>333</v>
      </c>
      <c r="F110" s="6">
        <v>3</v>
      </c>
      <c r="G110" s="6">
        <v>9</v>
      </c>
      <c r="H110" s="6"/>
      <c r="I110" s="6" t="s">
        <v>17</v>
      </c>
      <c r="J110" s="6">
        <v>22907848</v>
      </c>
      <c r="K110" s="6" t="s">
        <v>13420</v>
      </c>
      <c r="L110" s="6" t="s">
        <v>13424</v>
      </c>
      <c r="M110" s="8">
        <v>99900</v>
      </c>
      <c r="N110" s="9">
        <v>0.85</v>
      </c>
      <c r="O110" s="8">
        <f t="shared" si="3"/>
        <v>14985</v>
      </c>
      <c r="P110" s="6" t="s">
        <v>16</v>
      </c>
    </row>
    <row r="111" spans="1:16" x14ac:dyDescent="0.35">
      <c r="A111" s="26" t="s">
        <v>18144</v>
      </c>
      <c r="B111" s="7">
        <f t="shared" si="4"/>
        <v>46093</v>
      </c>
      <c r="C111" s="7">
        <f t="shared" si="5"/>
        <v>46098</v>
      </c>
      <c r="D111" s="6">
        <v>3259</v>
      </c>
      <c r="E111" s="6">
        <v>333</v>
      </c>
      <c r="F111" s="6">
        <v>3</v>
      </c>
      <c r="G111" s="6">
        <v>9</v>
      </c>
      <c r="H111" s="6"/>
      <c r="I111" s="6" t="s">
        <v>17</v>
      </c>
      <c r="J111" s="6">
        <v>22907857</v>
      </c>
      <c r="K111" s="6" t="s">
        <v>13420</v>
      </c>
      <c r="L111" s="6" t="s">
        <v>13425</v>
      </c>
      <c r="M111" s="8">
        <v>99900</v>
      </c>
      <c r="N111" s="9">
        <v>0.85</v>
      </c>
      <c r="O111" s="8">
        <f t="shared" si="3"/>
        <v>14985</v>
      </c>
      <c r="P111" s="6" t="s">
        <v>16</v>
      </c>
    </row>
    <row r="112" spans="1:16" x14ac:dyDescent="0.35">
      <c r="A112" s="26" t="s">
        <v>18144</v>
      </c>
      <c r="B112" s="7">
        <f t="shared" si="4"/>
        <v>46093</v>
      </c>
      <c r="C112" s="7">
        <f t="shared" si="5"/>
        <v>46098</v>
      </c>
      <c r="D112" s="6">
        <v>3259</v>
      </c>
      <c r="E112" s="6">
        <v>333</v>
      </c>
      <c r="F112" s="6">
        <v>3</v>
      </c>
      <c r="G112" s="6">
        <v>9</v>
      </c>
      <c r="H112" s="6"/>
      <c r="I112" s="6" t="s">
        <v>17</v>
      </c>
      <c r="J112" s="6">
        <v>23333528</v>
      </c>
      <c r="K112" s="6" t="s">
        <v>13976</v>
      </c>
      <c r="L112" s="6" t="s">
        <v>13977</v>
      </c>
      <c r="M112" s="8">
        <v>99900</v>
      </c>
      <c r="N112" s="9">
        <v>0.85</v>
      </c>
      <c r="O112" s="8">
        <f t="shared" si="3"/>
        <v>14985</v>
      </c>
      <c r="P112" s="6" t="s">
        <v>16</v>
      </c>
    </row>
    <row r="113" spans="1:16" x14ac:dyDescent="0.35">
      <c r="A113" s="26" t="s">
        <v>18144</v>
      </c>
      <c r="B113" s="7">
        <f t="shared" si="4"/>
        <v>46093</v>
      </c>
      <c r="C113" s="7">
        <f t="shared" si="5"/>
        <v>46098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23333537</v>
      </c>
      <c r="K113" s="6" t="s">
        <v>13976</v>
      </c>
      <c r="L113" s="6" t="s">
        <v>13978</v>
      </c>
      <c r="M113" s="8">
        <v>99900</v>
      </c>
      <c r="N113" s="9">
        <v>0.85</v>
      </c>
      <c r="O113" s="8">
        <f t="shared" si="3"/>
        <v>14985</v>
      </c>
      <c r="P113" s="6" t="s">
        <v>16</v>
      </c>
    </row>
    <row r="114" spans="1:16" x14ac:dyDescent="0.35">
      <c r="A114" s="26" t="s">
        <v>18144</v>
      </c>
      <c r="B114" s="7">
        <f t="shared" si="4"/>
        <v>46093</v>
      </c>
      <c r="C114" s="7">
        <f t="shared" si="5"/>
        <v>46098</v>
      </c>
      <c r="D114" s="6">
        <v>3259</v>
      </c>
      <c r="E114" s="6">
        <v>333</v>
      </c>
      <c r="F114" s="6">
        <v>3</v>
      </c>
      <c r="G114" s="6">
        <v>9</v>
      </c>
      <c r="H114" s="6"/>
      <c r="I114" s="6" t="s">
        <v>17</v>
      </c>
      <c r="J114" s="6">
        <v>23333546</v>
      </c>
      <c r="K114" s="6" t="s">
        <v>13976</v>
      </c>
      <c r="L114" s="6" t="s">
        <v>13979</v>
      </c>
      <c r="M114" s="8">
        <v>99900</v>
      </c>
      <c r="N114" s="9">
        <v>0.85</v>
      </c>
      <c r="O114" s="8">
        <f t="shared" si="3"/>
        <v>14985</v>
      </c>
      <c r="P114" s="6" t="s">
        <v>16</v>
      </c>
    </row>
    <row r="115" spans="1:16" x14ac:dyDescent="0.35">
      <c r="A115" s="26" t="s">
        <v>18144</v>
      </c>
      <c r="B115" s="7">
        <f t="shared" si="4"/>
        <v>46093</v>
      </c>
      <c r="C115" s="7">
        <f t="shared" si="5"/>
        <v>46098</v>
      </c>
      <c r="D115" s="6">
        <v>3259</v>
      </c>
      <c r="E115" s="6">
        <v>333</v>
      </c>
      <c r="F115" s="6">
        <v>3</v>
      </c>
      <c r="G115" s="6">
        <v>9</v>
      </c>
      <c r="H115" s="6"/>
      <c r="I115" s="6" t="s">
        <v>17</v>
      </c>
      <c r="J115" s="6">
        <v>23333555</v>
      </c>
      <c r="K115" s="6" t="s">
        <v>13976</v>
      </c>
      <c r="L115" s="6" t="s">
        <v>13980</v>
      </c>
      <c r="M115" s="8">
        <v>99900</v>
      </c>
      <c r="N115" s="9">
        <v>0.85</v>
      </c>
      <c r="O115" s="8">
        <f t="shared" si="3"/>
        <v>14985</v>
      </c>
      <c r="P115" s="6" t="s">
        <v>16</v>
      </c>
    </row>
    <row r="116" spans="1:16" x14ac:dyDescent="0.35">
      <c r="A116" s="26" t="s">
        <v>18144</v>
      </c>
      <c r="B116" s="7">
        <f t="shared" si="4"/>
        <v>46093</v>
      </c>
      <c r="C116" s="7">
        <f t="shared" si="5"/>
        <v>46098</v>
      </c>
      <c r="D116" s="6">
        <v>3259</v>
      </c>
      <c r="E116" s="6">
        <v>333</v>
      </c>
      <c r="F116" s="6">
        <v>3</v>
      </c>
      <c r="G116" s="6">
        <v>9</v>
      </c>
      <c r="H116" s="6"/>
      <c r="I116" s="6" t="s">
        <v>17</v>
      </c>
      <c r="J116" s="6">
        <v>23333564</v>
      </c>
      <c r="K116" s="6" t="s">
        <v>13400</v>
      </c>
      <c r="L116" s="6" t="s">
        <v>13401</v>
      </c>
      <c r="M116" s="8">
        <v>99900</v>
      </c>
      <c r="N116" s="9">
        <v>0.85</v>
      </c>
      <c r="O116" s="8">
        <f t="shared" si="3"/>
        <v>14985</v>
      </c>
      <c r="P116" s="6" t="s">
        <v>16</v>
      </c>
    </row>
    <row r="117" spans="1:16" x14ac:dyDescent="0.35">
      <c r="A117" s="26" t="s">
        <v>18144</v>
      </c>
      <c r="B117" s="7">
        <f t="shared" si="4"/>
        <v>46093</v>
      </c>
      <c r="C117" s="7">
        <f t="shared" si="5"/>
        <v>46098</v>
      </c>
      <c r="D117" s="6">
        <v>3259</v>
      </c>
      <c r="E117" s="6">
        <v>333</v>
      </c>
      <c r="F117" s="6">
        <v>3</v>
      </c>
      <c r="G117" s="6">
        <v>9</v>
      </c>
      <c r="H117" s="6"/>
      <c r="I117" s="6" t="s">
        <v>17</v>
      </c>
      <c r="J117" s="6">
        <v>23333573</v>
      </c>
      <c r="K117" s="6" t="s">
        <v>13400</v>
      </c>
      <c r="L117" s="6" t="s">
        <v>13402</v>
      </c>
      <c r="M117" s="8">
        <v>99900</v>
      </c>
      <c r="N117" s="9">
        <v>0.85</v>
      </c>
      <c r="O117" s="8">
        <f t="shared" si="3"/>
        <v>14985</v>
      </c>
      <c r="P117" s="6" t="s">
        <v>16</v>
      </c>
    </row>
    <row r="118" spans="1:16" x14ac:dyDescent="0.35">
      <c r="A118" s="26" t="s">
        <v>18144</v>
      </c>
      <c r="B118" s="7">
        <f t="shared" si="4"/>
        <v>46093</v>
      </c>
      <c r="C118" s="7">
        <f t="shared" si="5"/>
        <v>46098</v>
      </c>
      <c r="D118" s="6">
        <v>3259</v>
      </c>
      <c r="E118" s="6">
        <v>333</v>
      </c>
      <c r="F118" s="6">
        <v>3</v>
      </c>
      <c r="G118" s="6">
        <v>9</v>
      </c>
      <c r="H118" s="6"/>
      <c r="I118" s="6" t="s">
        <v>17</v>
      </c>
      <c r="J118" s="6">
        <v>23333582</v>
      </c>
      <c r="K118" s="6" t="s">
        <v>13400</v>
      </c>
      <c r="L118" s="6" t="s">
        <v>13403</v>
      </c>
      <c r="M118" s="8">
        <v>99900</v>
      </c>
      <c r="N118" s="9">
        <v>0.85</v>
      </c>
      <c r="O118" s="8">
        <f t="shared" si="3"/>
        <v>14985</v>
      </c>
      <c r="P118" s="6" t="s">
        <v>16</v>
      </c>
    </row>
    <row r="119" spans="1:16" x14ac:dyDescent="0.35">
      <c r="A119" s="26" t="s">
        <v>18144</v>
      </c>
      <c r="B119" s="7">
        <f t="shared" si="4"/>
        <v>46093</v>
      </c>
      <c r="C119" s="7">
        <f t="shared" si="5"/>
        <v>46098</v>
      </c>
      <c r="D119" s="6">
        <v>3259</v>
      </c>
      <c r="E119" s="6">
        <v>333</v>
      </c>
      <c r="F119" s="6">
        <v>3</v>
      </c>
      <c r="G119" s="6">
        <v>9</v>
      </c>
      <c r="H119" s="6"/>
      <c r="I119" s="6" t="s">
        <v>17</v>
      </c>
      <c r="J119" s="6">
        <v>23333591</v>
      </c>
      <c r="K119" s="6" t="s">
        <v>13400</v>
      </c>
      <c r="L119" s="6" t="s">
        <v>13404</v>
      </c>
      <c r="M119" s="8">
        <v>99900</v>
      </c>
      <c r="N119" s="9">
        <v>0.85</v>
      </c>
      <c r="O119" s="8">
        <f t="shared" si="3"/>
        <v>14985</v>
      </c>
      <c r="P119" s="6" t="s">
        <v>16</v>
      </c>
    </row>
    <row r="120" spans="1:16" x14ac:dyDescent="0.35">
      <c r="A120" s="26" t="s">
        <v>18144</v>
      </c>
      <c r="B120" s="7">
        <f t="shared" si="4"/>
        <v>46093</v>
      </c>
      <c r="C120" s="7">
        <f t="shared" si="5"/>
        <v>46098</v>
      </c>
      <c r="D120" s="6">
        <v>3259</v>
      </c>
      <c r="E120" s="6">
        <v>333</v>
      </c>
      <c r="F120" s="6">
        <v>3</v>
      </c>
      <c r="G120" s="6">
        <v>9</v>
      </c>
      <c r="H120" s="6"/>
      <c r="I120" s="6" t="s">
        <v>17</v>
      </c>
      <c r="J120" s="6">
        <v>23333608</v>
      </c>
      <c r="K120" s="6" t="s">
        <v>13400</v>
      </c>
      <c r="L120" s="6" t="s">
        <v>13405</v>
      </c>
      <c r="M120" s="8">
        <v>99900</v>
      </c>
      <c r="N120" s="9">
        <v>0.85</v>
      </c>
      <c r="O120" s="8">
        <f t="shared" si="3"/>
        <v>14985</v>
      </c>
      <c r="P120" s="6" t="s">
        <v>16</v>
      </c>
    </row>
    <row r="121" spans="1:16" x14ac:dyDescent="0.35">
      <c r="A121" s="26" t="s">
        <v>18144</v>
      </c>
      <c r="B121" s="7">
        <f t="shared" si="4"/>
        <v>46093</v>
      </c>
      <c r="C121" s="7">
        <f t="shared" si="5"/>
        <v>46098</v>
      </c>
      <c r="D121" s="6">
        <v>3259</v>
      </c>
      <c r="E121" s="6">
        <v>333</v>
      </c>
      <c r="F121" s="6">
        <v>3</v>
      </c>
      <c r="G121" s="6">
        <v>9</v>
      </c>
      <c r="H121" s="6"/>
      <c r="I121" s="6" t="s">
        <v>17</v>
      </c>
      <c r="J121" s="6">
        <v>23340627</v>
      </c>
      <c r="K121" s="6" t="s">
        <v>13379</v>
      </c>
      <c r="L121" s="6" t="s">
        <v>13380</v>
      </c>
      <c r="M121" s="8">
        <v>99900</v>
      </c>
      <c r="N121" s="9">
        <v>0.85</v>
      </c>
      <c r="O121" s="8">
        <f t="shared" si="3"/>
        <v>14985</v>
      </c>
      <c r="P121" s="6" t="s">
        <v>16</v>
      </c>
    </row>
    <row r="122" spans="1:16" x14ac:dyDescent="0.35">
      <c r="A122" s="26" t="s">
        <v>18144</v>
      </c>
      <c r="B122" s="7">
        <f t="shared" si="4"/>
        <v>46093</v>
      </c>
      <c r="C122" s="7">
        <f t="shared" si="5"/>
        <v>46098</v>
      </c>
      <c r="D122" s="6">
        <v>3259</v>
      </c>
      <c r="E122" s="6">
        <v>333</v>
      </c>
      <c r="F122" s="6">
        <v>3</v>
      </c>
      <c r="G122" s="6">
        <v>9</v>
      </c>
      <c r="H122" s="6"/>
      <c r="I122" s="6" t="s">
        <v>17</v>
      </c>
      <c r="J122" s="6">
        <v>23340636</v>
      </c>
      <c r="K122" s="6" t="s">
        <v>13379</v>
      </c>
      <c r="L122" s="6" t="s">
        <v>13381</v>
      </c>
      <c r="M122" s="8">
        <v>99900</v>
      </c>
      <c r="N122" s="9">
        <v>0.85</v>
      </c>
      <c r="O122" s="8">
        <f t="shared" si="3"/>
        <v>14985</v>
      </c>
      <c r="P122" s="6" t="s">
        <v>16</v>
      </c>
    </row>
    <row r="123" spans="1:16" x14ac:dyDescent="0.35">
      <c r="A123" s="26" t="s">
        <v>18144</v>
      </c>
      <c r="B123" s="7">
        <f t="shared" si="4"/>
        <v>46093</v>
      </c>
      <c r="C123" s="7">
        <f t="shared" si="5"/>
        <v>46098</v>
      </c>
      <c r="D123" s="6">
        <v>3259</v>
      </c>
      <c r="E123" s="6">
        <v>333</v>
      </c>
      <c r="F123" s="6">
        <v>3</v>
      </c>
      <c r="G123" s="6">
        <v>9</v>
      </c>
      <c r="H123" s="6"/>
      <c r="I123" s="6" t="s">
        <v>17</v>
      </c>
      <c r="J123" s="6">
        <v>23340645</v>
      </c>
      <c r="K123" s="6" t="s">
        <v>13379</v>
      </c>
      <c r="L123" s="6" t="s">
        <v>13382</v>
      </c>
      <c r="M123" s="8">
        <v>99900</v>
      </c>
      <c r="N123" s="9">
        <v>0.85</v>
      </c>
      <c r="O123" s="8">
        <f t="shared" si="3"/>
        <v>14985</v>
      </c>
      <c r="P123" s="6" t="s">
        <v>16</v>
      </c>
    </row>
    <row r="124" spans="1:16" x14ac:dyDescent="0.35">
      <c r="A124" s="26" t="s">
        <v>18144</v>
      </c>
      <c r="B124" s="7">
        <f t="shared" si="4"/>
        <v>46093</v>
      </c>
      <c r="C124" s="7">
        <f t="shared" si="5"/>
        <v>46098</v>
      </c>
      <c r="D124" s="6">
        <v>3259</v>
      </c>
      <c r="E124" s="6">
        <v>333</v>
      </c>
      <c r="F124" s="6">
        <v>3</v>
      </c>
      <c r="G124" s="6">
        <v>9</v>
      </c>
      <c r="H124" s="6"/>
      <c r="I124" s="6" t="s">
        <v>17</v>
      </c>
      <c r="J124" s="6">
        <v>23340654</v>
      </c>
      <c r="K124" s="6" t="s">
        <v>13379</v>
      </c>
      <c r="L124" s="6" t="s">
        <v>13383</v>
      </c>
      <c r="M124" s="8">
        <v>99900</v>
      </c>
      <c r="N124" s="9">
        <v>0.85</v>
      </c>
      <c r="O124" s="8">
        <f t="shared" si="3"/>
        <v>14985</v>
      </c>
      <c r="P124" s="6" t="s">
        <v>16</v>
      </c>
    </row>
    <row r="125" spans="1:16" x14ac:dyDescent="0.35">
      <c r="A125" s="26" t="s">
        <v>18144</v>
      </c>
      <c r="B125" s="7">
        <f t="shared" si="4"/>
        <v>46093</v>
      </c>
      <c r="C125" s="7">
        <f t="shared" si="5"/>
        <v>46098</v>
      </c>
      <c r="D125" s="6">
        <v>3259</v>
      </c>
      <c r="E125" s="6">
        <v>333</v>
      </c>
      <c r="F125" s="6">
        <v>3</v>
      </c>
      <c r="G125" s="6">
        <v>9</v>
      </c>
      <c r="H125" s="6"/>
      <c r="I125" s="6" t="s">
        <v>17</v>
      </c>
      <c r="J125" s="6">
        <v>23340663</v>
      </c>
      <c r="K125" s="6" t="s">
        <v>13379</v>
      </c>
      <c r="L125" s="6" t="s">
        <v>13384</v>
      </c>
      <c r="M125" s="8">
        <v>99900</v>
      </c>
      <c r="N125" s="9">
        <v>0.85</v>
      </c>
      <c r="O125" s="8">
        <f t="shared" si="3"/>
        <v>14985</v>
      </c>
      <c r="P125" s="6" t="s">
        <v>16</v>
      </c>
    </row>
    <row r="126" spans="1:16" x14ac:dyDescent="0.35">
      <c r="A126" s="26" t="s">
        <v>18144</v>
      </c>
      <c r="B126" s="7">
        <f t="shared" si="4"/>
        <v>46093</v>
      </c>
      <c r="C126" s="7">
        <f t="shared" si="5"/>
        <v>46098</v>
      </c>
      <c r="D126" s="6">
        <v>3259</v>
      </c>
      <c r="E126" s="6">
        <v>333</v>
      </c>
      <c r="F126" s="6">
        <v>3</v>
      </c>
      <c r="G126" s="6">
        <v>9</v>
      </c>
      <c r="H126" s="6"/>
      <c r="I126" s="6" t="s">
        <v>17</v>
      </c>
      <c r="J126" s="6">
        <v>23340672</v>
      </c>
      <c r="K126" s="6" t="s">
        <v>13379</v>
      </c>
      <c r="L126" s="6" t="s">
        <v>13385</v>
      </c>
      <c r="M126" s="8">
        <v>99900</v>
      </c>
      <c r="N126" s="9">
        <v>0.85</v>
      </c>
      <c r="O126" s="8">
        <f t="shared" si="3"/>
        <v>14985</v>
      </c>
      <c r="P126" s="6" t="s">
        <v>16</v>
      </c>
    </row>
    <row r="127" spans="1:16" x14ac:dyDescent="0.35">
      <c r="A127" s="26" t="s">
        <v>18144</v>
      </c>
      <c r="B127" s="7">
        <f t="shared" si="4"/>
        <v>46093</v>
      </c>
      <c r="C127" s="7">
        <f t="shared" si="5"/>
        <v>46098</v>
      </c>
      <c r="D127" s="6">
        <v>3259</v>
      </c>
      <c r="E127" s="6">
        <v>333</v>
      </c>
      <c r="F127" s="6">
        <v>3</v>
      </c>
      <c r="G127" s="6">
        <v>9</v>
      </c>
      <c r="H127" s="6"/>
      <c r="I127" s="6" t="s">
        <v>17</v>
      </c>
      <c r="J127" s="6">
        <v>23340823</v>
      </c>
      <c r="K127" s="6" t="s">
        <v>13386</v>
      </c>
      <c r="L127" s="6" t="s">
        <v>13387</v>
      </c>
      <c r="M127" s="8">
        <v>99900</v>
      </c>
      <c r="N127" s="9">
        <v>0.85</v>
      </c>
      <c r="O127" s="8">
        <f t="shared" si="3"/>
        <v>14985</v>
      </c>
      <c r="P127" s="6" t="s">
        <v>16</v>
      </c>
    </row>
    <row r="128" spans="1:16" x14ac:dyDescent="0.35">
      <c r="A128" s="26" t="s">
        <v>18144</v>
      </c>
      <c r="B128" s="7">
        <f t="shared" si="4"/>
        <v>46093</v>
      </c>
      <c r="C128" s="7">
        <f t="shared" si="5"/>
        <v>46098</v>
      </c>
      <c r="D128" s="6">
        <v>3259</v>
      </c>
      <c r="E128" s="6">
        <v>333</v>
      </c>
      <c r="F128" s="6">
        <v>3</v>
      </c>
      <c r="G128" s="6">
        <v>9</v>
      </c>
      <c r="H128" s="6"/>
      <c r="I128" s="6" t="s">
        <v>17</v>
      </c>
      <c r="J128" s="6">
        <v>23340832</v>
      </c>
      <c r="K128" s="6" t="s">
        <v>13386</v>
      </c>
      <c r="L128" s="6" t="s">
        <v>13388</v>
      </c>
      <c r="M128" s="8">
        <v>99900</v>
      </c>
      <c r="N128" s="9">
        <v>0.85</v>
      </c>
      <c r="O128" s="8">
        <f t="shared" si="3"/>
        <v>14985</v>
      </c>
      <c r="P128" s="6" t="s">
        <v>16</v>
      </c>
    </row>
    <row r="129" spans="1:16" x14ac:dyDescent="0.35">
      <c r="A129" s="26" t="s">
        <v>18144</v>
      </c>
      <c r="B129" s="7">
        <f t="shared" si="4"/>
        <v>46093</v>
      </c>
      <c r="C129" s="7">
        <f t="shared" si="5"/>
        <v>46098</v>
      </c>
      <c r="D129" s="6">
        <v>3259</v>
      </c>
      <c r="E129" s="6">
        <v>333</v>
      </c>
      <c r="F129" s="6">
        <v>3</v>
      </c>
      <c r="G129" s="6">
        <v>9</v>
      </c>
      <c r="H129" s="6"/>
      <c r="I129" s="6" t="s">
        <v>17</v>
      </c>
      <c r="J129" s="6">
        <v>23340841</v>
      </c>
      <c r="K129" s="6" t="s">
        <v>13386</v>
      </c>
      <c r="L129" s="6" t="s">
        <v>13389</v>
      </c>
      <c r="M129" s="8">
        <v>99900</v>
      </c>
      <c r="N129" s="9">
        <v>0.85</v>
      </c>
      <c r="O129" s="8">
        <f t="shared" si="3"/>
        <v>14985</v>
      </c>
      <c r="P129" s="6" t="s">
        <v>16</v>
      </c>
    </row>
    <row r="130" spans="1:16" x14ac:dyDescent="0.35">
      <c r="A130" s="26" t="s">
        <v>18144</v>
      </c>
      <c r="B130" s="7">
        <f t="shared" si="4"/>
        <v>46093</v>
      </c>
      <c r="C130" s="7">
        <f t="shared" si="5"/>
        <v>46098</v>
      </c>
      <c r="D130" s="6">
        <v>3259</v>
      </c>
      <c r="E130" s="6">
        <v>333</v>
      </c>
      <c r="F130" s="6">
        <v>3</v>
      </c>
      <c r="G130" s="6">
        <v>9</v>
      </c>
      <c r="H130" s="6"/>
      <c r="I130" s="6" t="s">
        <v>17</v>
      </c>
      <c r="J130" s="6">
        <v>23340850</v>
      </c>
      <c r="K130" s="6" t="s">
        <v>13386</v>
      </c>
      <c r="L130" s="6" t="s">
        <v>13390</v>
      </c>
      <c r="M130" s="8">
        <v>99900</v>
      </c>
      <c r="N130" s="9">
        <v>0.85</v>
      </c>
      <c r="O130" s="8">
        <f t="shared" ref="O130:O193" si="6">M130-((85*M130)/100)</f>
        <v>14985</v>
      </c>
      <c r="P130" s="6" t="s">
        <v>16</v>
      </c>
    </row>
    <row r="131" spans="1:16" x14ac:dyDescent="0.35">
      <c r="A131" s="26" t="s">
        <v>18144</v>
      </c>
      <c r="B131" s="7">
        <f t="shared" ref="B131:B194" si="7">B130</f>
        <v>46093</v>
      </c>
      <c r="C131" s="7">
        <f t="shared" ref="C131:C194" si="8">C130</f>
        <v>46098</v>
      </c>
      <c r="D131" s="6">
        <v>3259</v>
      </c>
      <c r="E131" s="6">
        <v>333</v>
      </c>
      <c r="F131" s="6">
        <v>3</v>
      </c>
      <c r="G131" s="6">
        <v>9</v>
      </c>
      <c r="H131" s="6"/>
      <c r="I131" s="6" t="s">
        <v>17</v>
      </c>
      <c r="J131" s="6">
        <v>23340869</v>
      </c>
      <c r="K131" s="6" t="s">
        <v>13386</v>
      </c>
      <c r="L131" s="6" t="s">
        <v>13391</v>
      </c>
      <c r="M131" s="8">
        <v>99900</v>
      </c>
      <c r="N131" s="9">
        <v>0.85</v>
      </c>
      <c r="O131" s="8">
        <f t="shared" si="6"/>
        <v>14985</v>
      </c>
      <c r="P131" s="6" t="s">
        <v>16</v>
      </c>
    </row>
    <row r="132" spans="1:16" x14ac:dyDescent="0.35">
      <c r="A132" s="26" t="s">
        <v>18144</v>
      </c>
      <c r="B132" s="7">
        <f t="shared" si="7"/>
        <v>46093</v>
      </c>
      <c r="C132" s="7">
        <f t="shared" si="8"/>
        <v>46098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23340878</v>
      </c>
      <c r="K132" s="6" t="s">
        <v>13386</v>
      </c>
      <c r="L132" s="6" t="s">
        <v>13392</v>
      </c>
      <c r="M132" s="8">
        <v>99900</v>
      </c>
      <c r="N132" s="9">
        <v>0.85</v>
      </c>
      <c r="O132" s="8">
        <f t="shared" si="6"/>
        <v>14985</v>
      </c>
      <c r="P132" s="6" t="s">
        <v>16</v>
      </c>
    </row>
    <row r="133" spans="1:16" x14ac:dyDescent="0.35">
      <c r="A133" s="26" t="s">
        <v>18144</v>
      </c>
      <c r="B133" s="7">
        <f t="shared" si="7"/>
        <v>46093</v>
      </c>
      <c r="C133" s="7">
        <f t="shared" si="8"/>
        <v>46098</v>
      </c>
      <c r="D133" s="6">
        <v>3259</v>
      </c>
      <c r="E133" s="6">
        <v>333</v>
      </c>
      <c r="F133" s="6">
        <v>3</v>
      </c>
      <c r="G133" s="6">
        <v>9</v>
      </c>
      <c r="H133" s="6"/>
      <c r="I133" s="6" t="s">
        <v>17</v>
      </c>
      <c r="J133" s="6">
        <v>23344338</v>
      </c>
      <c r="K133" s="6" t="s">
        <v>13981</v>
      </c>
      <c r="L133" s="6" t="s">
        <v>13982</v>
      </c>
      <c r="M133" s="8">
        <v>109900</v>
      </c>
      <c r="N133" s="9">
        <v>0.85</v>
      </c>
      <c r="O133" s="8">
        <f t="shared" si="6"/>
        <v>16485</v>
      </c>
      <c r="P133" s="6" t="s">
        <v>16</v>
      </c>
    </row>
    <row r="134" spans="1:16" x14ac:dyDescent="0.35">
      <c r="A134" s="26" t="s">
        <v>18144</v>
      </c>
      <c r="B134" s="7">
        <f t="shared" si="7"/>
        <v>46093</v>
      </c>
      <c r="C134" s="7">
        <f t="shared" si="8"/>
        <v>46098</v>
      </c>
      <c r="D134" s="6">
        <v>3259</v>
      </c>
      <c r="E134" s="6">
        <v>333</v>
      </c>
      <c r="F134" s="6">
        <v>3</v>
      </c>
      <c r="G134" s="6">
        <v>9</v>
      </c>
      <c r="H134" s="6"/>
      <c r="I134" s="6" t="s">
        <v>17</v>
      </c>
      <c r="J134" s="6">
        <v>23358912</v>
      </c>
      <c r="K134" s="6" t="s">
        <v>13501</v>
      </c>
      <c r="L134" s="6" t="s">
        <v>13502</v>
      </c>
      <c r="M134" s="8">
        <v>99900</v>
      </c>
      <c r="N134" s="9">
        <v>0.85</v>
      </c>
      <c r="O134" s="8">
        <f t="shared" si="6"/>
        <v>14985</v>
      </c>
      <c r="P134" s="6" t="s">
        <v>16</v>
      </c>
    </row>
    <row r="135" spans="1:16" x14ac:dyDescent="0.35">
      <c r="A135" s="26" t="s">
        <v>18144</v>
      </c>
      <c r="B135" s="7">
        <f t="shared" si="7"/>
        <v>46093</v>
      </c>
      <c r="C135" s="7">
        <f t="shared" si="8"/>
        <v>46098</v>
      </c>
      <c r="D135" s="6">
        <v>3259</v>
      </c>
      <c r="E135" s="6">
        <v>333</v>
      </c>
      <c r="F135" s="6">
        <v>3</v>
      </c>
      <c r="G135" s="6">
        <v>9</v>
      </c>
      <c r="H135" s="6"/>
      <c r="I135" s="6" t="s">
        <v>17</v>
      </c>
      <c r="J135" s="6">
        <v>23358921</v>
      </c>
      <c r="K135" s="6" t="s">
        <v>13501</v>
      </c>
      <c r="L135" s="6" t="s">
        <v>13503</v>
      </c>
      <c r="M135" s="8">
        <v>99900</v>
      </c>
      <c r="N135" s="9">
        <v>0.85</v>
      </c>
      <c r="O135" s="8">
        <f t="shared" si="6"/>
        <v>14985</v>
      </c>
      <c r="P135" s="6" t="s">
        <v>16</v>
      </c>
    </row>
    <row r="136" spans="1:16" x14ac:dyDescent="0.35">
      <c r="A136" s="26" t="s">
        <v>18144</v>
      </c>
      <c r="B136" s="7">
        <f t="shared" si="7"/>
        <v>46093</v>
      </c>
      <c r="C136" s="7">
        <f t="shared" si="8"/>
        <v>46098</v>
      </c>
      <c r="D136" s="6">
        <v>3259</v>
      </c>
      <c r="E136" s="6">
        <v>333</v>
      </c>
      <c r="F136" s="6">
        <v>3</v>
      </c>
      <c r="G136" s="6">
        <v>9</v>
      </c>
      <c r="H136" s="6"/>
      <c r="I136" s="6" t="s">
        <v>17</v>
      </c>
      <c r="J136" s="6">
        <v>23358930</v>
      </c>
      <c r="K136" s="6" t="s">
        <v>13501</v>
      </c>
      <c r="L136" s="6" t="s">
        <v>13504</v>
      </c>
      <c r="M136" s="8">
        <v>99900</v>
      </c>
      <c r="N136" s="9">
        <v>0.85</v>
      </c>
      <c r="O136" s="8">
        <f t="shared" si="6"/>
        <v>14985</v>
      </c>
      <c r="P136" s="6" t="s">
        <v>16</v>
      </c>
    </row>
    <row r="137" spans="1:16" x14ac:dyDescent="0.35">
      <c r="A137" s="26" t="s">
        <v>18144</v>
      </c>
      <c r="B137" s="7">
        <f t="shared" si="7"/>
        <v>46093</v>
      </c>
      <c r="C137" s="7">
        <f t="shared" si="8"/>
        <v>46098</v>
      </c>
      <c r="D137" s="6">
        <v>3259</v>
      </c>
      <c r="E137" s="6">
        <v>333</v>
      </c>
      <c r="F137" s="6">
        <v>3</v>
      </c>
      <c r="G137" s="6">
        <v>9</v>
      </c>
      <c r="H137" s="6"/>
      <c r="I137" s="6" t="s">
        <v>17</v>
      </c>
      <c r="J137" s="6">
        <v>23358949</v>
      </c>
      <c r="K137" s="6" t="s">
        <v>13501</v>
      </c>
      <c r="L137" s="6" t="s">
        <v>13505</v>
      </c>
      <c r="M137" s="8">
        <v>99900</v>
      </c>
      <c r="N137" s="9">
        <v>0.85</v>
      </c>
      <c r="O137" s="8">
        <f t="shared" si="6"/>
        <v>14985</v>
      </c>
      <c r="P137" s="6" t="s">
        <v>16</v>
      </c>
    </row>
    <row r="138" spans="1:16" x14ac:dyDescent="0.35">
      <c r="A138" s="26" t="s">
        <v>18144</v>
      </c>
      <c r="B138" s="7">
        <f t="shared" si="7"/>
        <v>46093</v>
      </c>
      <c r="C138" s="7">
        <f t="shared" si="8"/>
        <v>46098</v>
      </c>
      <c r="D138" s="6">
        <v>3259</v>
      </c>
      <c r="E138" s="6">
        <v>333</v>
      </c>
      <c r="F138" s="6">
        <v>3</v>
      </c>
      <c r="G138" s="6">
        <v>9</v>
      </c>
      <c r="H138" s="6"/>
      <c r="I138" s="6" t="s">
        <v>17</v>
      </c>
      <c r="J138" s="6">
        <v>23358958</v>
      </c>
      <c r="K138" s="6" t="s">
        <v>13501</v>
      </c>
      <c r="L138" s="6" t="s">
        <v>13506</v>
      </c>
      <c r="M138" s="8">
        <v>99900</v>
      </c>
      <c r="N138" s="9">
        <v>0.85</v>
      </c>
      <c r="O138" s="8">
        <f t="shared" si="6"/>
        <v>14985</v>
      </c>
      <c r="P138" s="6" t="s">
        <v>16</v>
      </c>
    </row>
    <row r="139" spans="1:16" x14ac:dyDescent="0.35">
      <c r="A139" s="26" t="s">
        <v>18144</v>
      </c>
      <c r="B139" s="7">
        <f t="shared" si="7"/>
        <v>46093</v>
      </c>
      <c r="C139" s="7">
        <f t="shared" si="8"/>
        <v>46098</v>
      </c>
      <c r="D139" s="6">
        <v>3259</v>
      </c>
      <c r="E139" s="6">
        <v>333</v>
      </c>
      <c r="F139" s="6">
        <v>3</v>
      </c>
      <c r="G139" s="6">
        <v>9</v>
      </c>
      <c r="H139" s="6"/>
      <c r="I139" s="6" t="s">
        <v>17</v>
      </c>
      <c r="J139" s="6">
        <v>23358967</v>
      </c>
      <c r="K139" s="6" t="s">
        <v>13501</v>
      </c>
      <c r="L139" s="6" t="s">
        <v>13507</v>
      </c>
      <c r="M139" s="8">
        <v>99900</v>
      </c>
      <c r="N139" s="9">
        <v>0.85</v>
      </c>
      <c r="O139" s="8">
        <f t="shared" si="6"/>
        <v>14985</v>
      </c>
      <c r="P139" s="6" t="s">
        <v>16</v>
      </c>
    </row>
    <row r="140" spans="1:16" x14ac:dyDescent="0.35">
      <c r="A140" s="26" t="s">
        <v>18144</v>
      </c>
      <c r="B140" s="7">
        <f t="shared" si="7"/>
        <v>46093</v>
      </c>
      <c r="C140" s="7">
        <f t="shared" si="8"/>
        <v>46098</v>
      </c>
      <c r="D140" s="6">
        <v>3259</v>
      </c>
      <c r="E140" s="6">
        <v>333</v>
      </c>
      <c r="F140" s="6">
        <v>3</v>
      </c>
      <c r="G140" s="6">
        <v>9</v>
      </c>
      <c r="H140" s="6"/>
      <c r="I140" s="6" t="s">
        <v>17</v>
      </c>
      <c r="J140" s="6">
        <v>24432188</v>
      </c>
      <c r="K140" s="6" t="s">
        <v>13412</v>
      </c>
      <c r="L140" s="6" t="s">
        <v>13413</v>
      </c>
      <c r="M140" s="8">
        <v>99900</v>
      </c>
      <c r="N140" s="9">
        <v>0.85</v>
      </c>
      <c r="O140" s="8">
        <f t="shared" si="6"/>
        <v>14985</v>
      </c>
      <c r="P140" s="6" t="s">
        <v>16</v>
      </c>
    </row>
    <row r="141" spans="1:16" x14ac:dyDescent="0.35">
      <c r="A141" s="26" t="s">
        <v>18144</v>
      </c>
      <c r="B141" s="7">
        <f t="shared" si="7"/>
        <v>46093</v>
      </c>
      <c r="C141" s="7">
        <f t="shared" si="8"/>
        <v>46098</v>
      </c>
      <c r="D141" s="6">
        <v>3259</v>
      </c>
      <c r="E141" s="6">
        <v>333</v>
      </c>
      <c r="F141" s="6">
        <v>3</v>
      </c>
      <c r="G141" s="6">
        <v>9</v>
      </c>
      <c r="H141" s="6"/>
      <c r="I141" s="6" t="s">
        <v>17</v>
      </c>
      <c r="J141" s="6">
        <v>24432197</v>
      </c>
      <c r="K141" s="6" t="s">
        <v>13412</v>
      </c>
      <c r="L141" s="6" t="s">
        <v>13414</v>
      </c>
      <c r="M141" s="8">
        <v>99900</v>
      </c>
      <c r="N141" s="9">
        <v>0.85</v>
      </c>
      <c r="O141" s="8">
        <f t="shared" si="6"/>
        <v>14985</v>
      </c>
      <c r="P141" s="6" t="s">
        <v>16</v>
      </c>
    </row>
    <row r="142" spans="1:16" x14ac:dyDescent="0.35">
      <c r="A142" s="26" t="s">
        <v>18144</v>
      </c>
      <c r="B142" s="7">
        <f t="shared" si="7"/>
        <v>46093</v>
      </c>
      <c r="C142" s="7">
        <f t="shared" si="8"/>
        <v>46098</v>
      </c>
      <c r="D142" s="6">
        <v>3259</v>
      </c>
      <c r="E142" s="6">
        <v>333</v>
      </c>
      <c r="F142" s="6">
        <v>3</v>
      </c>
      <c r="G142" s="6">
        <v>9</v>
      </c>
      <c r="H142" s="6"/>
      <c r="I142" s="6" t="s">
        <v>17</v>
      </c>
      <c r="J142" s="6">
        <v>24432204</v>
      </c>
      <c r="K142" s="6" t="s">
        <v>13412</v>
      </c>
      <c r="L142" s="6" t="s">
        <v>13415</v>
      </c>
      <c r="M142" s="8">
        <v>99900</v>
      </c>
      <c r="N142" s="9">
        <v>0.85</v>
      </c>
      <c r="O142" s="8">
        <f t="shared" si="6"/>
        <v>14985</v>
      </c>
      <c r="P142" s="6" t="s">
        <v>16</v>
      </c>
    </row>
    <row r="143" spans="1:16" x14ac:dyDescent="0.35">
      <c r="A143" s="26" t="s">
        <v>18144</v>
      </c>
      <c r="B143" s="7">
        <f t="shared" si="7"/>
        <v>46093</v>
      </c>
      <c r="C143" s="7">
        <f t="shared" si="8"/>
        <v>46098</v>
      </c>
      <c r="D143" s="6">
        <v>3259</v>
      </c>
      <c r="E143" s="6">
        <v>333</v>
      </c>
      <c r="F143" s="6">
        <v>3</v>
      </c>
      <c r="G143" s="6">
        <v>9</v>
      </c>
      <c r="H143" s="6"/>
      <c r="I143" s="6" t="s">
        <v>17</v>
      </c>
      <c r="J143" s="6">
        <v>24432213</v>
      </c>
      <c r="K143" s="6" t="s">
        <v>13412</v>
      </c>
      <c r="L143" s="6" t="s">
        <v>13416</v>
      </c>
      <c r="M143" s="8">
        <v>99900</v>
      </c>
      <c r="N143" s="9">
        <v>0.85</v>
      </c>
      <c r="O143" s="8">
        <f t="shared" si="6"/>
        <v>14985</v>
      </c>
      <c r="P143" s="6" t="s">
        <v>16</v>
      </c>
    </row>
    <row r="144" spans="1:16" x14ac:dyDescent="0.35">
      <c r="A144" s="26" t="s">
        <v>18144</v>
      </c>
      <c r="B144" s="7">
        <f t="shared" si="7"/>
        <v>46093</v>
      </c>
      <c r="C144" s="7">
        <f t="shared" si="8"/>
        <v>46098</v>
      </c>
      <c r="D144" s="6">
        <v>3259</v>
      </c>
      <c r="E144" s="6">
        <v>333</v>
      </c>
      <c r="F144" s="6">
        <v>3</v>
      </c>
      <c r="G144" s="6">
        <v>9</v>
      </c>
      <c r="H144" s="6"/>
      <c r="I144" s="6" t="s">
        <v>17</v>
      </c>
      <c r="J144" s="6">
        <v>24432222</v>
      </c>
      <c r="K144" s="6" t="s">
        <v>13412</v>
      </c>
      <c r="L144" s="6" t="s">
        <v>13417</v>
      </c>
      <c r="M144" s="8">
        <v>99900</v>
      </c>
      <c r="N144" s="9">
        <v>0.85</v>
      </c>
      <c r="O144" s="8">
        <f t="shared" si="6"/>
        <v>14985</v>
      </c>
      <c r="P144" s="6" t="s">
        <v>16</v>
      </c>
    </row>
    <row r="145" spans="1:16" x14ac:dyDescent="0.35">
      <c r="A145" s="26" t="s">
        <v>18144</v>
      </c>
      <c r="B145" s="7">
        <f t="shared" si="7"/>
        <v>46093</v>
      </c>
      <c r="C145" s="7">
        <f t="shared" si="8"/>
        <v>46098</v>
      </c>
      <c r="D145" s="6">
        <v>3259</v>
      </c>
      <c r="E145" s="6">
        <v>333</v>
      </c>
      <c r="F145" s="6">
        <v>3</v>
      </c>
      <c r="G145" s="6">
        <v>9</v>
      </c>
      <c r="H145" s="6"/>
      <c r="I145" s="6" t="s">
        <v>17</v>
      </c>
      <c r="J145" s="6">
        <v>25058617</v>
      </c>
      <c r="K145" s="6" t="s">
        <v>13406</v>
      </c>
      <c r="L145" s="6" t="s">
        <v>13407</v>
      </c>
      <c r="M145" s="8">
        <v>99900</v>
      </c>
      <c r="N145" s="9">
        <v>0.85</v>
      </c>
      <c r="O145" s="8">
        <f t="shared" si="6"/>
        <v>14985</v>
      </c>
      <c r="P145" s="6" t="s">
        <v>16</v>
      </c>
    </row>
    <row r="146" spans="1:16" x14ac:dyDescent="0.35">
      <c r="A146" s="26" t="s">
        <v>18144</v>
      </c>
      <c r="B146" s="7">
        <f t="shared" si="7"/>
        <v>46093</v>
      </c>
      <c r="C146" s="7">
        <f t="shared" si="8"/>
        <v>46098</v>
      </c>
      <c r="D146" s="6">
        <v>3259</v>
      </c>
      <c r="E146" s="6">
        <v>333</v>
      </c>
      <c r="F146" s="6">
        <v>3</v>
      </c>
      <c r="G146" s="6">
        <v>9</v>
      </c>
      <c r="H146" s="6"/>
      <c r="I146" s="6" t="s">
        <v>17</v>
      </c>
      <c r="J146" s="6">
        <v>25058626</v>
      </c>
      <c r="K146" s="6" t="s">
        <v>13406</v>
      </c>
      <c r="L146" s="6" t="s">
        <v>13408</v>
      </c>
      <c r="M146" s="8">
        <v>99900</v>
      </c>
      <c r="N146" s="9">
        <v>0.85</v>
      </c>
      <c r="O146" s="8">
        <f t="shared" si="6"/>
        <v>14985</v>
      </c>
      <c r="P146" s="6" t="s">
        <v>16</v>
      </c>
    </row>
    <row r="147" spans="1:16" x14ac:dyDescent="0.35">
      <c r="A147" s="26" t="s">
        <v>18144</v>
      </c>
      <c r="B147" s="7">
        <f t="shared" si="7"/>
        <v>46093</v>
      </c>
      <c r="C147" s="7">
        <f t="shared" si="8"/>
        <v>46098</v>
      </c>
      <c r="D147" s="6">
        <v>3259</v>
      </c>
      <c r="E147" s="6">
        <v>333</v>
      </c>
      <c r="F147" s="6">
        <v>3</v>
      </c>
      <c r="G147" s="6">
        <v>9</v>
      </c>
      <c r="H147" s="6"/>
      <c r="I147" s="6" t="s">
        <v>17</v>
      </c>
      <c r="J147" s="6">
        <v>25058635</v>
      </c>
      <c r="K147" s="6" t="s">
        <v>13406</v>
      </c>
      <c r="L147" s="6" t="s">
        <v>13409</v>
      </c>
      <c r="M147" s="8">
        <v>99900</v>
      </c>
      <c r="N147" s="9">
        <v>0.85</v>
      </c>
      <c r="O147" s="8">
        <f t="shared" si="6"/>
        <v>14985</v>
      </c>
      <c r="P147" s="6" t="s">
        <v>16</v>
      </c>
    </row>
    <row r="148" spans="1:16" x14ac:dyDescent="0.35">
      <c r="A148" s="26" t="s">
        <v>18144</v>
      </c>
      <c r="B148" s="7">
        <f t="shared" si="7"/>
        <v>46093</v>
      </c>
      <c r="C148" s="7">
        <f t="shared" si="8"/>
        <v>46098</v>
      </c>
      <c r="D148" s="6">
        <v>3259</v>
      </c>
      <c r="E148" s="6">
        <v>333</v>
      </c>
      <c r="F148" s="6">
        <v>3</v>
      </c>
      <c r="G148" s="6">
        <v>9</v>
      </c>
      <c r="H148" s="6"/>
      <c r="I148" s="6" t="s">
        <v>17</v>
      </c>
      <c r="J148" s="6">
        <v>25058644</v>
      </c>
      <c r="K148" s="6" t="s">
        <v>13406</v>
      </c>
      <c r="L148" s="6" t="s">
        <v>13410</v>
      </c>
      <c r="M148" s="8">
        <v>99900</v>
      </c>
      <c r="N148" s="9">
        <v>0.85</v>
      </c>
      <c r="O148" s="8">
        <f t="shared" si="6"/>
        <v>14985</v>
      </c>
      <c r="P148" s="6" t="s">
        <v>16</v>
      </c>
    </row>
    <row r="149" spans="1:16" x14ac:dyDescent="0.35">
      <c r="A149" s="26" t="s">
        <v>18144</v>
      </c>
      <c r="B149" s="7">
        <f t="shared" si="7"/>
        <v>46093</v>
      </c>
      <c r="C149" s="7">
        <f t="shared" si="8"/>
        <v>46098</v>
      </c>
      <c r="D149" s="6">
        <v>3259</v>
      </c>
      <c r="E149" s="6">
        <v>333</v>
      </c>
      <c r="F149" s="6">
        <v>3</v>
      </c>
      <c r="G149" s="6">
        <v>9</v>
      </c>
      <c r="H149" s="6"/>
      <c r="I149" s="6" t="s">
        <v>17</v>
      </c>
      <c r="J149" s="6">
        <v>25058653</v>
      </c>
      <c r="K149" s="6" t="s">
        <v>13406</v>
      </c>
      <c r="L149" s="6" t="s">
        <v>13411</v>
      </c>
      <c r="M149" s="8">
        <v>99900</v>
      </c>
      <c r="N149" s="9">
        <v>0.85</v>
      </c>
      <c r="O149" s="8">
        <f t="shared" si="6"/>
        <v>14985</v>
      </c>
      <c r="P149" s="6" t="s">
        <v>16</v>
      </c>
    </row>
    <row r="150" spans="1:16" x14ac:dyDescent="0.35">
      <c r="A150" s="26" t="s">
        <v>18144</v>
      </c>
      <c r="B150" s="7">
        <f t="shared" si="7"/>
        <v>46093</v>
      </c>
      <c r="C150" s="7">
        <f t="shared" si="8"/>
        <v>46098</v>
      </c>
      <c r="D150" s="6">
        <v>3259</v>
      </c>
      <c r="E150" s="6">
        <v>333</v>
      </c>
      <c r="F150" s="6">
        <v>3</v>
      </c>
      <c r="G150" s="6">
        <v>9</v>
      </c>
      <c r="H150" s="6"/>
      <c r="I150" s="6" t="s">
        <v>17</v>
      </c>
      <c r="J150" s="6">
        <v>25058662</v>
      </c>
      <c r="K150" s="6" t="s">
        <v>13983</v>
      </c>
      <c r="L150" s="6" t="s">
        <v>15675</v>
      </c>
      <c r="M150" s="8">
        <v>99900</v>
      </c>
      <c r="N150" s="9">
        <v>0.85</v>
      </c>
      <c r="O150" s="8">
        <f t="shared" si="6"/>
        <v>14985</v>
      </c>
      <c r="P150" s="6" t="s">
        <v>16</v>
      </c>
    </row>
    <row r="151" spans="1:16" x14ac:dyDescent="0.35">
      <c r="A151" s="26" t="s">
        <v>18144</v>
      </c>
      <c r="B151" s="7">
        <f t="shared" si="7"/>
        <v>46093</v>
      </c>
      <c r="C151" s="7">
        <f t="shared" si="8"/>
        <v>46098</v>
      </c>
      <c r="D151" s="6">
        <v>3259</v>
      </c>
      <c r="E151" s="6">
        <v>333</v>
      </c>
      <c r="F151" s="6">
        <v>3</v>
      </c>
      <c r="G151" s="6">
        <v>9</v>
      </c>
      <c r="H151" s="6"/>
      <c r="I151" s="6" t="s">
        <v>17</v>
      </c>
      <c r="J151" s="6">
        <v>25058671</v>
      </c>
      <c r="K151" s="6" t="s">
        <v>13983</v>
      </c>
      <c r="L151" s="6" t="s">
        <v>15676</v>
      </c>
      <c r="M151" s="8">
        <v>99900</v>
      </c>
      <c r="N151" s="9">
        <v>0.85</v>
      </c>
      <c r="O151" s="8">
        <f t="shared" si="6"/>
        <v>14985</v>
      </c>
      <c r="P151" s="6" t="s">
        <v>16</v>
      </c>
    </row>
    <row r="152" spans="1:16" x14ac:dyDescent="0.35">
      <c r="A152" s="26" t="s">
        <v>18144</v>
      </c>
      <c r="B152" s="7">
        <f t="shared" si="7"/>
        <v>46093</v>
      </c>
      <c r="C152" s="7">
        <f t="shared" si="8"/>
        <v>46098</v>
      </c>
      <c r="D152" s="6">
        <v>3259</v>
      </c>
      <c r="E152" s="6">
        <v>333</v>
      </c>
      <c r="F152" s="6">
        <v>3</v>
      </c>
      <c r="G152" s="6">
        <v>9</v>
      </c>
      <c r="H152" s="6"/>
      <c r="I152" s="6" t="s">
        <v>17</v>
      </c>
      <c r="J152" s="6">
        <v>25058680</v>
      </c>
      <c r="K152" s="6" t="s">
        <v>13983</v>
      </c>
      <c r="L152" s="6" t="s">
        <v>13984</v>
      </c>
      <c r="M152" s="8">
        <v>99900</v>
      </c>
      <c r="N152" s="9">
        <v>0.85</v>
      </c>
      <c r="O152" s="8">
        <f t="shared" si="6"/>
        <v>14985</v>
      </c>
      <c r="P152" s="6" t="s">
        <v>16</v>
      </c>
    </row>
    <row r="153" spans="1:16" x14ac:dyDescent="0.35">
      <c r="A153" s="26" t="s">
        <v>18144</v>
      </c>
      <c r="B153" s="7">
        <f t="shared" si="7"/>
        <v>46093</v>
      </c>
      <c r="C153" s="7">
        <f t="shared" si="8"/>
        <v>46098</v>
      </c>
      <c r="D153" s="6">
        <v>3259</v>
      </c>
      <c r="E153" s="6">
        <v>333</v>
      </c>
      <c r="F153" s="6">
        <v>3</v>
      </c>
      <c r="G153" s="6">
        <v>9</v>
      </c>
      <c r="H153" s="6"/>
      <c r="I153" s="6" t="s">
        <v>17</v>
      </c>
      <c r="J153" s="6">
        <v>26112074</v>
      </c>
      <c r="K153" s="6" t="s">
        <v>13432</v>
      </c>
      <c r="L153" s="6" t="s">
        <v>13433</v>
      </c>
      <c r="M153" s="8">
        <v>99900</v>
      </c>
      <c r="N153" s="9">
        <v>0.85</v>
      </c>
      <c r="O153" s="8">
        <f t="shared" si="6"/>
        <v>14985</v>
      </c>
      <c r="P153" s="6" t="s">
        <v>16</v>
      </c>
    </row>
    <row r="154" spans="1:16" x14ac:dyDescent="0.35">
      <c r="A154" s="26" t="s">
        <v>18144</v>
      </c>
      <c r="B154" s="7">
        <f t="shared" si="7"/>
        <v>46093</v>
      </c>
      <c r="C154" s="7">
        <f t="shared" si="8"/>
        <v>46098</v>
      </c>
      <c r="D154" s="6">
        <v>3259</v>
      </c>
      <c r="E154" s="6">
        <v>333</v>
      </c>
      <c r="F154" s="6">
        <v>3</v>
      </c>
      <c r="G154" s="6">
        <v>9</v>
      </c>
      <c r="H154" s="6"/>
      <c r="I154" s="6" t="s">
        <v>17</v>
      </c>
      <c r="J154" s="6">
        <v>26112083</v>
      </c>
      <c r="K154" s="6" t="s">
        <v>13432</v>
      </c>
      <c r="L154" s="6" t="s">
        <v>13434</v>
      </c>
      <c r="M154" s="8">
        <v>99900</v>
      </c>
      <c r="N154" s="9">
        <v>0.85</v>
      </c>
      <c r="O154" s="8">
        <f t="shared" si="6"/>
        <v>14985</v>
      </c>
      <c r="P154" s="6" t="s">
        <v>16</v>
      </c>
    </row>
    <row r="155" spans="1:16" x14ac:dyDescent="0.35">
      <c r="A155" s="26" t="s">
        <v>18144</v>
      </c>
      <c r="B155" s="7">
        <f t="shared" si="7"/>
        <v>46093</v>
      </c>
      <c r="C155" s="7">
        <f t="shared" si="8"/>
        <v>46098</v>
      </c>
      <c r="D155" s="6">
        <v>3259</v>
      </c>
      <c r="E155" s="6">
        <v>333</v>
      </c>
      <c r="F155" s="6">
        <v>3</v>
      </c>
      <c r="G155" s="6">
        <v>9</v>
      </c>
      <c r="H155" s="6"/>
      <c r="I155" s="6" t="s">
        <v>17</v>
      </c>
      <c r="J155" s="6">
        <v>26112092</v>
      </c>
      <c r="K155" s="6" t="s">
        <v>13432</v>
      </c>
      <c r="L155" s="6" t="s">
        <v>13435</v>
      </c>
      <c r="M155" s="8">
        <v>99900</v>
      </c>
      <c r="N155" s="9">
        <v>0.85</v>
      </c>
      <c r="O155" s="8">
        <f t="shared" si="6"/>
        <v>14985</v>
      </c>
      <c r="P155" s="6" t="s">
        <v>16</v>
      </c>
    </row>
    <row r="156" spans="1:16" x14ac:dyDescent="0.35">
      <c r="A156" s="26" t="s">
        <v>18144</v>
      </c>
      <c r="B156" s="7">
        <f t="shared" si="7"/>
        <v>46093</v>
      </c>
      <c r="C156" s="7">
        <f t="shared" si="8"/>
        <v>46098</v>
      </c>
      <c r="D156" s="6">
        <v>3259</v>
      </c>
      <c r="E156" s="6">
        <v>333</v>
      </c>
      <c r="F156" s="6">
        <v>3</v>
      </c>
      <c r="G156" s="6">
        <v>9</v>
      </c>
      <c r="H156" s="6"/>
      <c r="I156" s="6" t="s">
        <v>17</v>
      </c>
      <c r="J156" s="6">
        <v>26112109</v>
      </c>
      <c r="K156" s="6" t="s">
        <v>13432</v>
      </c>
      <c r="L156" s="6" t="s">
        <v>13436</v>
      </c>
      <c r="M156" s="8">
        <v>99900</v>
      </c>
      <c r="N156" s="9">
        <v>0.85</v>
      </c>
      <c r="O156" s="8">
        <f t="shared" si="6"/>
        <v>14985</v>
      </c>
      <c r="P156" s="6" t="s">
        <v>16</v>
      </c>
    </row>
    <row r="157" spans="1:16" x14ac:dyDescent="0.35">
      <c r="A157" s="26" t="s">
        <v>18144</v>
      </c>
      <c r="B157" s="7">
        <f t="shared" si="7"/>
        <v>46093</v>
      </c>
      <c r="C157" s="7">
        <f t="shared" si="8"/>
        <v>46098</v>
      </c>
      <c r="D157" s="6">
        <v>3259</v>
      </c>
      <c r="E157" s="6">
        <v>333</v>
      </c>
      <c r="F157" s="6">
        <v>3</v>
      </c>
      <c r="G157" s="6">
        <v>9</v>
      </c>
      <c r="H157" s="6"/>
      <c r="I157" s="6" t="s">
        <v>17</v>
      </c>
      <c r="J157" s="6">
        <v>26112118</v>
      </c>
      <c r="K157" s="6" t="s">
        <v>13432</v>
      </c>
      <c r="L157" s="6" t="s">
        <v>13437</v>
      </c>
      <c r="M157" s="8">
        <v>99900</v>
      </c>
      <c r="N157" s="9">
        <v>0.85</v>
      </c>
      <c r="O157" s="8">
        <f t="shared" si="6"/>
        <v>14985</v>
      </c>
      <c r="P157" s="6" t="s">
        <v>16</v>
      </c>
    </row>
    <row r="158" spans="1:16" x14ac:dyDescent="0.35">
      <c r="A158" s="26" t="s">
        <v>18144</v>
      </c>
      <c r="B158" s="7">
        <f t="shared" si="7"/>
        <v>46093</v>
      </c>
      <c r="C158" s="7">
        <f t="shared" si="8"/>
        <v>46098</v>
      </c>
      <c r="D158" s="6">
        <v>3259</v>
      </c>
      <c r="E158" s="6">
        <v>333</v>
      </c>
      <c r="F158" s="6">
        <v>3</v>
      </c>
      <c r="G158" s="6">
        <v>9</v>
      </c>
      <c r="H158" s="6"/>
      <c r="I158" s="6" t="s">
        <v>17</v>
      </c>
      <c r="J158" s="6">
        <v>26112127</v>
      </c>
      <c r="K158" s="6" t="s">
        <v>13444</v>
      </c>
      <c r="L158" s="6" t="s">
        <v>13445</v>
      </c>
      <c r="M158" s="8">
        <v>99900</v>
      </c>
      <c r="N158" s="9">
        <v>0.85</v>
      </c>
      <c r="O158" s="8">
        <f t="shared" si="6"/>
        <v>14985</v>
      </c>
      <c r="P158" s="6" t="s">
        <v>16</v>
      </c>
    </row>
    <row r="159" spans="1:16" x14ac:dyDescent="0.35">
      <c r="A159" s="26" t="s">
        <v>18144</v>
      </c>
      <c r="B159" s="7">
        <f t="shared" si="7"/>
        <v>46093</v>
      </c>
      <c r="C159" s="7">
        <f t="shared" si="8"/>
        <v>46098</v>
      </c>
      <c r="D159" s="6">
        <v>3259</v>
      </c>
      <c r="E159" s="6">
        <v>333</v>
      </c>
      <c r="F159" s="6">
        <v>3</v>
      </c>
      <c r="G159" s="6">
        <v>9</v>
      </c>
      <c r="H159" s="6"/>
      <c r="I159" s="6" t="s">
        <v>17</v>
      </c>
      <c r="J159" s="6">
        <v>26112136</v>
      </c>
      <c r="K159" s="6" t="s">
        <v>13444</v>
      </c>
      <c r="L159" s="6" t="s">
        <v>13446</v>
      </c>
      <c r="M159" s="8">
        <v>99900</v>
      </c>
      <c r="N159" s="9">
        <v>0.85</v>
      </c>
      <c r="O159" s="8">
        <f t="shared" si="6"/>
        <v>14985</v>
      </c>
      <c r="P159" s="6" t="s">
        <v>16</v>
      </c>
    </row>
    <row r="160" spans="1:16" x14ac:dyDescent="0.35">
      <c r="A160" s="26" t="s">
        <v>18144</v>
      </c>
      <c r="B160" s="7">
        <f t="shared" si="7"/>
        <v>46093</v>
      </c>
      <c r="C160" s="7">
        <f t="shared" si="8"/>
        <v>46098</v>
      </c>
      <c r="D160" s="6">
        <v>3259</v>
      </c>
      <c r="E160" s="6">
        <v>333</v>
      </c>
      <c r="F160" s="6">
        <v>3</v>
      </c>
      <c r="G160" s="6">
        <v>9</v>
      </c>
      <c r="H160" s="6"/>
      <c r="I160" s="6" t="s">
        <v>17</v>
      </c>
      <c r="J160" s="6">
        <v>26112145</v>
      </c>
      <c r="K160" s="6" t="s">
        <v>13444</v>
      </c>
      <c r="L160" s="6" t="s">
        <v>13447</v>
      </c>
      <c r="M160" s="8">
        <v>99900</v>
      </c>
      <c r="N160" s="9">
        <v>0.85</v>
      </c>
      <c r="O160" s="8">
        <f t="shared" si="6"/>
        <v>14985</v>
      </c>
      <c r="P160" s="6" t="s">
        <v>16</v>
      </c>
    </row>
    <row r="161" spans="1:16" x14ac:dyDescent="0.35">
      <c r="A161" s="26" t="s">
        <v>18144</v>
      </c>
      <c r="B161" s="7">
        <f t="shared" si="7"/>
        <v>46093</v>
      </c>
      <c r="C161" s="7">
        <f t="shared" si="8"/>
        <v>46098</v>
      </c>
      <c r="D161" s="6">
        <v>3259</v>
      </c>
      <c r="E161" s="6">
        <v>333</v>
      </c>
      <c r="F161" s="6">
        <v>3</v>
      </c>
      <c r="G161" s="6">
        <v>9</v>
      </c>
      <c r="H161" s="6"/>
      <c r="I161" s="6" t="s">
        <v>17</v>
      </c>
      <c r="J161" s="6">
        <v>26112154</v>
      </c>
      <c r="K161" s="6" t="s">
        <v>13444</v>
      </c>
      <c r="L161" s="6" t="s">
        <v>13448</v>
      </c>
      <c r="M161" s="8">
        <v>99900</v>
      </c>
      <c r="N161" s="9">
        <v>0.85</v>
      </c>
      <c r="O161" s="8">
        <f t="shared" si="6"/>
        <v>14985</v>
      </c>
      <c r="P161" s="6" t="s">
        <v>16</v>
      </c>
    </row>
    <row r="162" spans="1:16" x14ac:dyDescent="0.35">
      <c r="A162" s="26" t="s">
        <v>18144</v>
      </c>
      <c r="B162" s="7">
        <f t="shared" si="7"/>
        <v>46093</v>
      </c>
      <c r="C162" s="7">
        <f t="shared" si="8"/>
        <v>46098</v>
      </c>
      <c r="D162" s="6">
        <v>3259</v>
      </c>
      <c r="E162" s="6">
        <v>333</v>
      </c>
      <c r="F162" s="6">
        <v>3</v>
      </c>
      <c r="G162" s="6">
        <v>9</v>
      </c>
      <c r="H162" s="6"/>
      <c r="I162" s="6" t="s">
        <v>17</v>
      </c>
      <c r="J162" s="6">
        <v>26112163</v>
      </c>
      <c r="K162" s="6" t="s">
        <v>13444</v>
      </c>
      <c r="L162" s="6" t="s">
        <v>13449</v>
      </c>
      <c r="M162" s="8">
        <v>99900</v>
      </c>
      <c r="N162" s="9">
        <v>0.85</v>
      </c>
      <c r="O162" s="8">
        <f t="shared" si="6"/>
        <v>14985</v>
      </c>
      <c r="P162" s="6" t="s">
        <v>16</v>
      </c>
    </row>
    <row r="163" spans="1:16" x14ac:dyDescent="0.35">
      <c r="A163" s="26" t="s">
        <v>18144</v>
      </c>
      <c r="B163" s="7">
        <f t="shared" si="7"/>
        <v>46093</v>
      </c>
      <c r="C163" s="7">
        <f t="shared" si="8"/>
        <v>46098</v>
      </c>
      <c r="D163" s="6">
        <v>3259</v>
      </c>
      <c r="E163" s="6">
        <v>333</v>
      </c>
      <c r="F163" s="6">
        <v>3</v>
      </c>
      <c r="G163" s="6">
        <v>9</v>
      </c>
      <c r="H163" s="6"/>
      <c r="I163" s="6" t="s">
        <v>17</v>
      </c>
      <c r="J163" s="6">
        <v>26112181</v>
      </c>
      <c r="K163" s="6" t="s">
        <v>13985</v>
      </c>
      <c r="L163" s="6" t="s">
        <v>13986</v>
      </c>
      <c r="M163" s="8">
        <v>99900</v>
      </c>
      <c r="N163" s="9">
        <v>0.85</v>
      </c>
      <c r="O163" s="8">
        <f t="shared" si="6"/>
        <v>14985</v>
      </c>
      <c r="P163" s="6" t="s">
        <v>16</v>
      </c>
    </row>
    <row r="164" spans="1:16" x14ac:dyDescent="0.35">
      <c r="A164" s="26" t="s">
        <v>18144</v>
      </c>
      <c r="B164" s="7">
        <f t="shared" si="7"/>
        <v>46093</v>
      </c>
      <c r="C164" s="7">
        <f t="shared" si="8"/>
        <v>46098</v>
      </c>
      <c r="D164" s="6">
        <v>3259</v>
      </c>
      <c r="E164" s="6">
        <v>333</v>
      </c>
      <c r="F164" s="6">
        <v>3</v>
      </c>
      <c r="G164" s="6">
        <v>9</v>
      </c>
      <c r="H164" s="6"/>
      <c r="I164" s="6" t="s">
        <v>17</v>
      </c>
      <c r="J164" s="6">
        <v>26112190</v>
      </c>
      <c r="K164" s="6" t="s">
        <v>13985</v>
      </c>
      <c r="L164" s="6" t="s">
        <v>13987</v>
      </c>
      <c r="M164" s="8">
        <v>99900</v>
      </c>
      <c r="N164" s="9">
        <v>0.85</v>
      </c>
      <c r="O164" s="8">
        <f t="shared" si="6"/>
        <v>14985</v>
      </c>
      <c r="P164" s="6" t="s">
        <v>16</v>
      </c>
    </row>
    <row r="165" spans="1:16" x14ac:dyDescent="0.35">
      <c r="A165" s="26" t="s">
        <v>18144</v>
      </c>
      <c r="B165" s="7">
        <f t="shared" si="7"/>
        <v>46093</v>
      </c>
      <c r="C165" s="7">
        <f t="shared" si="8"/>
        <v>46098</v>
      </c>
      <c r="D165" s="6">
        <v>3259</v>
      </c>
      <c r="E165" s="6">
        <v>333</v>
      </c>
      <c r="F165" s="6">
        <v>3</v>
      </c>
      <c r="G165" s="6">
        <v>9</v>
      </c>
      <c r="H165" s="6"/>
      <c r="I165" s="6" t="s">
        <v>17</v>
      </c>
      <c r="J165" s="6">
        <v>26112207</v>
      </c>
      <c r="K165" s="6" t="s">
        <v>13985</v>
      </c>
      <c r="L165" s="6" t="s">
        <v>13988</v>
      </c>
      <c r="M165" s="8">
        <v>99900</v>
      </c>
      <c r="N165" s="9">
        <v>0.85</v>
      </c>
      <c r="O165" s="8">
        <f t="shared" si="6"/>
        <v>14985</v>
      </c>
      <c r="P165" s="6" t="s">
        <v>16</v>
      </c>
    </row>
    <row r="166" spans="1:16" x14ac:dyDescent="0.35">
      <c r="A166" s="26" t="s">
        <v>18144</v>
      </c>
      <c r="B166" s="7">
        <f t="shared" si="7"/>
        <v>46093</v>
      </c>
      <c r="C166" s="7">
        <f t="shared" si="8"/>
        <v>46098</v>
      </c>
      <c r="D166" s="6">
        <v>3259</v>
      </c>
      <c r="E166" s="6">
        <v>333</v>
      </c>
      <c r="F166" s="6">
        <v>3</v>
      </c>
      <c r="G166" s="6">
        <v>9</v>
      </c>
      <c r="H166" s="6"/>
      <c r="I166" s="6" t="s">
        <v>17</v>
      </c>
      <c r="J166" s="6">
        <v>26112216</v>
      </c>
      <c r="K166" s="6" t="s">
        <v>13985</v>
      </c>
      <c r="L166" s="6" t="s">
        <v>13989</v>
      </c>
      <c r="M166" s="8">
        <v>99900</v>
      </c>
      <c r="N166" s="9">
        <v>0.85</v>
      </c>
      <c r="O166" s="8">
        <f t="shared" si="6"/>
        <v>14985</v>
      </c>
      <c r="P166" s="6" t="s">
        <v>16</v>
      </c>
    </row>
    <row r="167" spans="1:16" x14ac:dyDescent="0.35">
      <c r="A167" s="26" t="s">
        <v>18144</v>
      </c>
      <c r="B167" s="7">
        <f t="shared" si="7"/>
        <v>46093</v>
      </c>
      <c r="C167" s="7">
        <f t="shared" si="8"/>
        <v>46098</v>
      </c>
      <c r="D167" s="6">
        <v>3259</v>
      </c>
      <c r="E167" s="6">
        <v>333</v>
      </c>
      <c r="F167" s="6">
        <v>3</v>
      </c>
      <c r="G167" s="6">
        <v>9</v>
      </c>
      <c r="H167" s="6"/>
      <c r="I167" s="6" t="s">
        <v>17</v>
      </c>
      <c r="J167" s="6">
        <v>26112225</v>
      </c>
      <c r="K167" s="6" t="s">
        <v>13450</v>
      </c>
      <c r="L167" s="6" t="s">
        <v>13451</v>
      </c>
      <c r="M167" s="8">
        <v>99900</v>
      </c>
      <c r="N167" s="9">
        <v>0.85</v>
      </c>
      <c r="O167" s="8">
        <f t="shared" si="6"/>
        <v>14985</v>
      </c>
      <c r="P167" s="6" t="s">
        <v>16</v>
      </c>
    </row>
    <row r="168" spans="1:16" x14ac:dyDescent="0.35">
      <c r="A168" s="26" t="s">
        <v>18144</v>
      </c>
      <c r="B168" s="7">
        <f t="shared" si="7"/>
        <v>46093</v>
      </c>
      <c r="C168" s="7">
        <f t="shared" si="8"/>
        <v>46098</v>
      </c>
      <c r="D168" s="6">
        <v>3259</v>
      </c>
      <c r="E168" s="6">
        <v>333</v>
      </c>
      <c r="F168" s="6">
        <v>3</v>
      </c>
      <c r="G168" s="6">
        <v>9</v>
      </c>
      <c r="H168" s="6"/>
      <c r="I168" s="6" t="s">
        <v>17</v>
      </c>
      <c r="J168" s="6">
        <v>26112234</v>
      </c>
      <c r="K168" s="6" t="s">
        <v>13450</v>
      </c>
      <c r="L168" s="6" t="s">
        <v>13452</v>
      </c>
      <c r="M168" s="8">
        <v>99900</v>
      </c>
      <c r="N168" s="9">
        <v>0.85</v>
      </c>
      <c r="O168" s="8">
        <f t="shared" si="6"/>
        <v>14985</v>
      </c>
      <c r="P168" s="6" t="s">
        <v>16</v>
      </c>
    </row>
    <row r="169" spans="1:16" x14ac:dyDescent="0.35">
      <c r="A169" s="26" t="s">
        <v>18144</v>
      </c>
      <c r="B169" s="7">
        <f t="shared" si="7"/>
        <v>46093</v>
      </c>
      <c r="C169" s="7">
        <f t="shared" si="8"/>
        <v>46098</v>
      </c>
      <c r="D169" s="6">
        <v>3259</v>
      </c>
      <c r="E169" s="6">
        <v>333</v>
      </c>
      <c r="F169" s="6">
        <v>3</v>
      </c>
      <c r="G169" s="6">
        <v>9</v>
      </c>
      <c r="H169" s="6"/>
      <c r="I169" s="6" t="s">
        <v>17</v>
      </c>
      <c r="J169" s="6">
        <v>26112243</v>
      </c>
      <c r="K169" s="6" t="s">
        <v>13450</v>
      </c>
      <c r="L169" s="6" t="s">
        <v>13453</v>
      </c>
      <c r="M169" s="8">
        <v>99900</v>
      </c>
      <c r="N169" s="9">
        <v>0.85</v>
      </c>
      <c r="O169" s="8">
        <f t="shared" si="6"/>
        <v>14985</v>
      </c>
      <c r="P169" s="6" t="s">
        <v>16</v>
      </c>
    </row>
    <row r="170" spans="1:16" x14ac:dyDescent="0.35">
      <c r="A170" s="26" t="s">
        <v>18144</v>
      </c>
      <c r="B170" s="7">
        <f t="shared" si="7"/>
        <v>46093</v>
      </c>
      <c r="C170" s="7">
        <f t="shared" si="8"/>
        <v>46098</v>
      </c>
      <c r="D170" s="6">
        <v>3259</v>
      </c>
      <c r="E170" s="6">
        <v>333</v>
      </c>
      <c r="F170" s="6">
        <v>3</v>
      </c>
      <c r="G170" s="6">
        <v>9</v>
      </c>
      <c r="H170" s="6"/>
      <c r="I170" s="6" t="s">
        <v>17</v>
      </c>
      <c r="J170" s="6">
        <v>26112252</v>
      </c>
      <c r="K170" s="6" t="s">
        <v>13450</v>
      </c>
      <c r="L170" s="6" t="s">
        <v>13454</v>
      </c>
      <c r="M170" s="8">
        <v>99900</v>
      </c>
      <c r="N170" s="9">
        <v>0.85</v>
      </c>
      <c r="O170" s="8">
        <f t="shared" si="6"/>
        <v>14985</v>
      </c>
      <c r="P170" s="6" t="s">
        <v>16</v>
      </c>
    </row>
    <row r="171" spans="1:16" x14ac:dyDescent="0.35">
      <c r="A171" s="26" t="s">
        <v>18144</v>
      </c>
      <c r="B171" s="7">
        <f t="shared" si="7"/>
        <v>46093</v>
      </c>
      <c r="C171" s="7">
        <f t="shared" si="8"/>
        <v>46098</v>
      </c>
      <c r="D171" s="6">
        <v>3259</v>
      </c>
      <c r="E171" s="6">
        <v>333</v>
      </c>
      <c r="F171" s="6">
        <v>3</v>
      </c>
      <c r="G171" s="6">
        <v>9</v>
      </c>
      <c r="H171" s="6"/>
      <c r="I171" s="6" t="s">
        <v>17</v>
      </c>
      <c r="J171" s="6">
        <v>26112261</v>
      </c>
      <c r="K171" s="6" t="s">
        <v>13450</v>
      </c>
      <c r="L171" s="6" t="s">
        <v>13455</v>
      </c>
      <c r="M171" s="8">
        <v>99900</v>
      </c>
      <c r="N171" s="9">
        <v>0.85</v>
      </c>
      <c r="O171" s="8">
        <f t="shared" si="6"/>
        <v>14985</v>
      </c>
      <c r="P171" s="6" t="s">
        <v>16</v>
      </c>
    </row>
    <row r="172" spans="1:16" x14ac:dyDescent="0.35">
      <c r="A172" s="26" t="s">
        <v>18144</v>
      </c>
      <c r="B172" s="7">
        <f t="shared" si="7"/>
        <v>46093</v>
      </c>
      <c r="C172" s="7">
        <f t="shared" si="8"/>
        <v>46098</v>
      </c>
      <c r="D172" s="6">
        <v>3259</v>
      </c>
      <c r="E172" s="6">
        <v>333</v>
      </c>
      <c r="F172" s="6">
        <v>3</v>
      </c>
      <c r="G172" s="6">
        <v>9</v>
      </c>
      <c r="H172" s="6"/>
      <c r="I172" s="6" t="s">
        <v>17</v>
      </c>
      <c r="J172" s="6">
        <v>26112270</v>
      </c>
      <c r="K172" s="6" t="s">
        <v>13438</v>
      </c>
      <c r="L172" s="6" t="s">
        <v>13439</v>
      </c>
      <c r="M172" s="8">
        <v>99900</v>
      </c>
      <c r="N172" s="9">
        <v>0.85</v>
      </c>
      <c r="O172" s="8">
        <f t="shared" si="6"/>
        <v>14985</v>
      </c>
      <c r="P172" s="6" t="s">
        <v>16</v>
      </c>
    </row>
    <row r="173" spans="1:16" x14ac:dyDescent="0.35">
      <c r="A173" s="26" t="s">
        <v>18144</v>
      </c>
      <c r="B173" s="7">
        <f t="shared" si="7"/>
        <v>46093</v>
      </c>
      <c r="C173" s="7">
        <f t="shared" si="8"/>
        <v>46098</v>
      </c>
      <c r="D173" s="6">
        <v>3259</v>
      </c>
      <c r="E173" s="6">
        <v>333</v>
      </c>
      <c r="F173" s="6">
        <v>3</v>
      </c>
      <c r="G173" s="6">
        <v>9</v>
      </c>
      <c r="H173" s="6"/>
      <c r="I173" s="6" t="s">
        <v>17</v>
      </c>
      <c r="J173" s="6">
        <v>26112289</v>
      </c>
      <c r="K173" s="6" t="s">
        <v>13438</v>
      </c>
      <c r="L173" s="6" t="s">
        <v>13440</v>
      </c>
      <c r="M173" s="8">
        <v>99900</v>
      </c>
      <c r="N173" s="9">
        <v>0.85</v>
      </c>
      <c r="O173" s="8">
        <f t="shared" si="6"/>
        <v>14985</v>
      </c>
      <c r="P173" s="6" t="s">
        <v>16</v>
      </c>
    </row>
    <row r="174" spans="1:16" x14ac:dyDescent="0.35">
      <c r="A174" s="26" t="s">
        <v>18144</v>
      </c>
      <c r="B174" s="7">
        <f t="shared" si="7"/>
        <v>46093</v>
      </c>
      <c r="C174" s="7">
        <f t="shared" si="8"/>
        <v>46098</v>
      </c>
      <c r="D174" s="6">
        <v>3259</v>
      </c>
      <c r="E174" s="6">
        <v>333</v>
      </c>
      <c r="F174" s="6">
        <v>3</v>
      </c>
      <c r="G174" s="6">
        <v>9</v>
      </c>
      <c r="H174" s="6"/>
      <c r="I174" s="6" t="s">
        <v>17</v>
      </c>
      <c r="J174" s="6">
        <v>26112298</v>
      </c>
      <c r="K174" s="6" t="s">
        <v>13438</v>
      </c>
      <c r="L174" s="6" t="s">
        <v>13441</v>
      </c>
      <c r="M174" s="8">
        <v>99900</v>
      </c>
      <c r="N174" s="9">
        <v>0.85</v>
      </c>
      <c r="O174" s="8">
        <f t="shared" si="6"/>
        <v>14985</v>
      </c>
      <c r="P174" s="6" t="s">
        <v>16</v>
      </c>
    </row>
    <row r="175" spans="1:16" x14ac:dyDescent="0.35">
      <c r="A175" s="26" t="s">
        <v>18144</v>
      </c>
      <c r="B175" s="7">
        <f t="shared" si="7"/>
        <v>46093</v>
      </c>
      <c r="C175" s="7">
        <f t="shared" si="8"/>
        <v>46098</v>
      </c>
      <c r="D175" s="6">
        <v>3259</v>
      </c>
      <c r="E175" s="6">
        <v>333</v>
      </c>
      <c r="F175" s="6">
        <v>3</v>
      </c>
      <c r="G175" s="6">
        <v>9</v>
      </c>
      <c r="H175" s="6"/>
      <c r="I175" s="6" t="s">
        <v>17</v>
      </c>
      <c r="J175" s="6">
        <v>26112305</v>
      </c>
      <c r="K175" s="6" t="s">
        <v>13438</v>
      </c>
      <c r="L175" s="6" t="s">
        <v>13442</v>
      </c>
      <c r="M175" s="8">
        <v>99900</v>
      </c>
      <c r="N175" s="9">
        <v>0.85</v>
      </c>
      <c r="O175" s="8">
        <f t="shared" si="6"/>
        <v>14985</v>
      </c>
      <c r="P175" s="6" t="s">
        <v>16</v>
      </c>
    </row>
    <row r="176" spans="1:16" x14ac:dyDescent="0.35">
      <c r="A176" s="26" t="s">
        <v>18144</v>
      </c>
      <c r="B176" s="7">
        <f t="shared" si="7"/>
        <v>46093</v>
      </c>
      <c r="C176" s="7">
        <f t="shared" si="8"/>
        <v>46098</v>
      </c>
      <c r="D176" s="6">
        <v>3259</v>
      </c>
      <c r="E176" s="6">
        <v>333</v>
      </c>
      <c r="F176" s="6">
        <v>3</v>
      </c>
      <c r="G176" s="6">
        <v>9</v>
      </c>
      <c r="H176" s="6"/>
      <c r="I176" s="6" t="s">
        <v>17</v>
      </c>
      <c r="J176" s="6">
        <v>26112314</v>
      </c>
      <c r="K176" s="6" t="s">
        <v>13438</v>
      </c>
      <c r="L176" s="6" t="s">
        <v>13443</v>
      </c>
      <c r="M176" s="8">
        <v>99900</v>
      </c>
      <c r="N176" s="9">
        <v>0.85</v>
      </c>
      <c r="O176" s="8">
        <f t="shared" si="6"/>
        <v>14985</v>
      </c>
      <c r="P176" s="6" t="s">
        <v>16</v>
      </c>
    </row>
    <row r="177" spans="1:16" x14ac:dyDescent="0.35">
      <c r="A177" s="26" t="s">
        <v>18144</v>
      </c>
      <c r="B177" s="7">
        <f t="shared" si="7"/>
        <v>46093</v>
      </c>
      <c r="C177" s="7">
        <f t="shared" si="8"/>
        <v>46098</v>
      </c>
      <c r="D177" s="6">
        <v>3259</v>
      </c>
      <c r="E177" s="6">
        <v>333</v>
      </c>
      <c r="F177" s="6">
        <v>3</v>
      </c>
      <c r="G177" s="6">
        <v>9</v>
      </c>
      <c r="H177" s="6"/>
      <c r="I177" s="6" t="s">
        <v>17</v>
      </c>
      <c r="J177" s="6">
        <v>26163091</v>
      </c>
      <c r="K177" s="6" t="s">
        <v>13996</v>
      </c>
      <c r="L177" s="6" t="s">
        <v>13997</v>
      </c>
      <c r="M177" s="8">
        <v>149900</v>
      </c>
      <c r="N177" s="9">
        <v>0.85</v>
      </c>
      <c r="O177" s="8">
        <f t="shared" si="6"/>
        <v>22485</v>
      </c>
      <c r="P177" s="6" t="s">
        <v>16</v>
      </c>
    </row>
    <row r="178" spans="1:16" x14ac:dyDescent="0.35">
      <c r="A178" s="26" t="s">
        <v>18144</v>
      </c>
      <c r="B178" s="7">
        <f t="shared" si="7"/>
        <v>46093</v>
      </c>
      <c r="C178" s="7">
        <f t="shared" si="8"/>
        <v>46098</v>
      </c>
      <c r="D178" s="6">
        <v>3259</v>
      </c>
      <c r="E178" s="6">
        <v>333</v>
      </c>
      <c r="F178" s="6">
        <v>3</v>
      </c>
      <c r="G178" s="6">
        <v>9</v>
      </c>
      <c r="H178" s="6"/>
      <c r="I178" s="6" t="s">
        <v>17</v>
      </c>
      <c r="J178" s="6">
        <v>26163108</v>
      </c>
      <c r="K178" s="6" t="s">
        <v>13996</v>
      </c>
      <c r="L178" s="6" t="s">
        <v>13998</v>
      </c>
      <c r="M178" s="8">
        <v>149900</v>
      </c>
      <c r="N178" s="9">
        <v>0.85</v>
      </c>
      <c r="O178" s="8">
        <f t="shared" si="6"/>
        <v>22485</v>
      </c>
      <c r="P178" s="6" t="s">
        <v>16</v>
      </c>
    </row>
    <row r="179" spans="1:16" x14ac:dyDescent="0.35">
      <c r="A179" s="26" t="s">
        <v>18144</v>
      </c>
      <c r="B179" s="7">
        <f t="shared" si="7"/>
        <v>46093</v>
      </c>
      <c r="C179" s="7">
        <f t="shared" si="8"/>
        <v>46098</v>
      </c>
      <c r="D179" s="6">
        <v>3259</v>
      </c>
      <c r="E179" s="6">
        <v>333</v>
      </c>
      <c r="F179" s="6">
        <v>3</v>
      </c>
      <c r="G179" s="6">
        <v>9</v>
      </c>
      <c r="H179" s="6"/>
      <c r="I179" s="6" t="s">
        <v>17</v>
      </c>
      <c r="J179" s="6">
        <v>26163117</v>
      </c>
      <c r="K179" s="6" t="s">
        <v>13996</v>
      </c>
      <c r="L179" s="6" t="s">
        <v>13999</v>
      </c>
      <c r="M179" s="8">
        <v>149900</v>
      </c>
      <c r="N179" s="9">
        <v>0.85</v>
      </c>
      <c r="O179" s="8">
        <f t="shared" si="6"/>
        <v>22485</v>
      </c>
      <c r="P179" s="6" t="s">
        <v>16</v>
      </c>
    </row>
    <row r="180" spans="1:16" x14ac:dyDescent="0.35">
      <c r="A180" s="26" t="s">
        <v>18144</v>
      </c>
      <c r="B180" s="7">
        <f t="shared" si="7"/>
        <v>46093</v>
      </c>
      <c r="C180" s="7">
        <f t="shared" si="8"/>
        <v>46098</v>
      </c>
      <c r="D180" s="6">
        <v>3259</v>
      </c>
      <c r="E180" s="6">
        <v>333</v>
      </c>
      <c r="F180" s="6">
        <v>3</v>
      </c>
      <c r="G180" s="6">
        <v>9</v>
      </c>
      <c r="H180" s="6"/>
      <c r="I180" s="6" t="s">
        <v>17</v>
      </c>
      <c r="J180" s="6">
        <v>26163126</v>
      </c>
      <c r="K180" s="6" t="s">
        <v>13996</v>
      </c>
      <c r="L180" s="6" t="s">
        <v>14000</v>
      </c>
      <c r="M180" s="8">
        <v>149900</v>
      </c>
      <c r="N180" s="9">
        <v>0.85</v>
      </c>
      <c r="O180" s="8">
        <f t="shared" si="6"/>
        <v>22485</v>
      </c>
      <c r="P180" s="6" t="s">
        <v>16</v>
      </c>
    </row>
    <row r="181" spans="1:16" x14ac:dyDescent="0.35">
      <c r="A181" s="26" t="s">
        <v>18144</v>
      </c>
      <c r="B181" s="7">
        <f t="shared" si="7"/>
        <v>46093</v>
      </c>
      <c r="C181" s="7">
        <f t="shared" si="8"/>
        <v>46098</v>
      </c>
      <c r="D181" s="6">
        <v>3259</v>
      </c>
      <c r="E181" s="6">
        <v>333</v>
      </c>
      <c r="F181" s="6">
        <v>3</v>
      </c>
      <c r="G181" s="6">
        <v>9</v>
      </c>
      <c r="H181" s="6"/>
      <c r="I181" s="6" t="s">
        <v>17</v>
      </c>
      <c r="J181" s="6">
        <v>26163162</v>
      </c>
      <c r="K181" s="6" t="s">
        <v>14001</v>
      </c>
      <c r="L181" s="6" t="s">
        <v>14002</v>
      </c>
      <c r="M181" s="8">
        <v>149900</v>
      </c>
      <c r="N181" s="9">
        <v>0.85</v>
      </c>
      <c r="O181" s="8">
        <f t="shared" si="6"/>
        <v>22485</v>
      </c>
      <c r="P181" s="6" t="s">
        <v>16</v>
      </c>
    </row>
    <row r="182" spans="1:16" x14ac:dyDescent="0.35">
      <c r="A182" s="26" t="s">
        <v>18144</v>
      </c>
      <c r="B182" s="7">
        <f t="shared" si="7"/>
        <v>46093</v>
      </c>
      <c r="C182" s="7">
        <f t="shared" si="8"/>
        <v>46098</v>
      </c>
      <c r="D182" s="6">
        <v>3259</v>
      </c>
      <c r="E182" s="6">
        <v>333</v>
      </c>
      <c r="F182" s="6">
        <v>3</v>
      </c>
      <c r="G182" s="6">
        <v>9</v>
      </c>
      <c r="H182" s="6"/>
      <c r="I182" s="6" t="s">
        <v>17</v>
      </c>
      <c r="J182" s="6">
        <v>26163180</v>
      </c>
      <c r="K182" s="6" t="s">
        <v>13495</v>
      </c>
      <c r="L182" s="6" t="s">
        <v>13496</v>
      </c>
      <c r="M182" s="8">
        <v>149900</v>
      </c>
      <c r="N182" s="9">
        <v>0.85</v>
      </c>
      <c r="O182" s="8">
        <f t="shared" si="6"/>
        <v>22485</v>
      </c>
      <c r="P182" s="6" t="s">
        <v>16</v>
      </c>
    </row>
    <row r="183" spans="1:16" x14ac:dyDescent="0.35">
      <c r="A183" s="26" t="s">
        <v>18144</v>
      </c>
      <c r="B183" s="7">
        <f t="shared" si="7"/>
        <v>46093</v>
      </c>
      <c r="C183" s="7">
        <f t="shared" si="8"/>
        <v>46098</v>
      </c>
      <c r="D183" s="6">
        <v>3259</v>
      </c>
      <c r="E183" s="6">
        <v>333</v>
      </c>
      <c r="F183" s="6">
        <v>3</v>
      </c>
      <c r="G183" s="6">
        <v>9</v>
      </c>
      <c r="H183" s="6"/>
      <c r="I183" s="6" t="s">
        <v>17</v>
      </c>
      <c r="J183" s="6">
        <v>26163199</v>
      </c>
      <c r="K183" s="6" t="s">
        <v>13495</v>
      </c>
      <c r="L183" s="6" t="s">
        <v>13497</v>
      </c>
      <c r="M183" s="8">
        <v>149900</v>
      </c>
      <c r="N183" s="9">
        <v>0.85</v>
      </c>
      <c r="O183" s="8">
        <f t="shared" si="6"/>
        <v>22485</v>
      </c>
      <c r="P183" s="6" t="s">
        <v>16</v>
      </c>
    </row>
    <row r="184" spans="1:16" x14ac:dyDescent="0.35">
      <c r="A184" s="26" t="s">
        <v>18144</v>
      </c>
      <c r="B184" s="7">
        <f t="shared" si="7"/>
        <v>46093</v>
      </c>
      <c r="C184" s="7">
        <f t="shared" si="8"/>
        <v>46098</v>
      </c>
      <c r="D184" s="6">
        <v>3259</v>
      </c>
      <c r="E184" s="6">
        <v>333</v>
      </c>
      <c r="F184" s="6">
        <v>3</v>
      </c>
      <c r="G184" s="6">
        <v>9</v>
      </c>
      <c r="H184" s="6"/>
      <c r="I184" s="6" t="s">
        <v>17</v>
      </c>
      <c r="J184" s="6">
        <v>26163206</v>
      </c>
      <c r="K184" s="6" t="s">
        <v>13495</v>
      </c>
      <c r="L184" s="6" t="s">
        <v>13498</v>
      </c>
      <c r="M184" s="8">
        <v>149900</v>
      </c>
      <c r="N184" s="9">
        <v>0.85</v>
      </c>
      <c r="O184" s="8">
        <f t="shared" si="6"/>
        <v>22485</v>
      </c>
      <c r="P184" s="6" t="s">
        <v>16</v>
      </c>
    </row>
    <row r="185" spans="1:16" x14ac:dyDescent="0.35">
      <c r="A185" s="26" t="s">
        <v>18144</v>
      </c>
      <c r="B185" s="7">
        <f t="shared" si="7"/>
        <v>46093</v>
      </c>
      <c r="C185" s="7">
        <f t="shared" si="8"/>
        <v>46098</v>
      </c>
      <c r="D185" s="6">
        <v>3259</v>
      </c>
      <c r="E185" s="6">
        <v>333</v>
      </c>
      <c r="F185" s="6">
        <v>3</v>
      </c>
      <c r="G185" s="6">
        <v>9</v>
      </c>
      <c r="H185" s="6"/>
      <c r="I185" s="6" t="s">
        <v>17</v>
      </c>
      <c r="J185" s="6">
        <v>26163215</v>
      </c>
      <c r="K185" s="6" t="s">
        <v>13495</v>
      </c>
      <c r="L185" s="6" t="s">
        <v>13499</v>
      </c>
      <c r="M185" s="8">
        <v>149900</v>
      </c>
      <c r="N185" s="9">
        <v>0.85</v>
      </c>
      <c r="O185" s="8">
        <f t="shared" si="6"/>
        <v>22485</v>
      </c>
      <c r="P185" s="6" t="s">
        <v>16</v>
      </c>
    </row>
    <row r="186" spans="1:16" x14ac:dyDescent="0.35">
      <c r="A186" s="26" t="s">
        <v>18144</v>
      </c>
      <c r="B186" s="7">
        <f t="shared" si="7"/>
        <v>46093</v>
      </c>
      <c r="C186" s="7">
        <f t="shared" si="8"/>
        <v>46098</v>
      </c>
      <c r="D186" s="6">
        <v>3259</v>
      </c>
      <c r="E186" s="6">
        <v>333</v>
      </c>
      <c r="F186" s="6">
        <v>3</v>
      </c>
      <c r="G186" s="6">
        <v>9</v>
      </c>
      <c r="H186" s="6"/>
      <c r="I186" s="6" t="s">
        <v>17</v>
      </c>
      <c r="J186" s="6">
        <v>26163224</v>
      </c>
      <c r="K186" s="6" t="s">
        <v>13495</v>
      </c>
      <c r="L186" s="6" t="s">
        <v>13500</v>
      </c>
      <c r="M186" s="8">
        <v>149900</v>
      </c>
      <c r="N186" s="9">
        <v>0.85</v>
      </c>
      <c r="O186" s="8">
        <f t="shared" si="6"/>
        <v>22485</v>
      </c>
      <c r="P186" s="6" t="s">
        <v>16</v>
      </c>
    </row>
    <row r="187" spans="1:16" x14ac:dyDescent="0.35">
      <c r="A187" s="26" t="s">
        <v>18144</v>
      </c>
      <c r="B187" s="7">
        <f t="shared" si="7"/>
        <v>46093</v>
      </c>
      <c r="C187" s="7">
        <f t="shared" si="8"/>
        <v>46098</v>
      </c>
      <c r="D187" s="6">
        <v>3259</v>
      </c>
      <c r="E187" s="6">
        <v>333</v>
      </c>
      <c r="F187" s="6">
        <v>3</v>
      </c>
      <c r="G187" s="6">
        <v>9</v>
      </c>
      <c r="H187" s="6"/>
      <c r="I187" s="6" t="s">
        <v>17</v>
      </c>
      <c r="J187" s="6">
        <v>26163233</v>
      </c>
      <c r="K187" s="6" t="s">
        <v>13489</v>
      </c>
      <c r="L187" s="6" t="s">
        <v>13490</v>
      </c>
      <c r="M187" s="8">
        <v>149900</v>
      </c>
      <c r="N187" s="9">
        <v>0.85</v>
      </c>
      <c r="O187" s="8">
        <f t="shared" si="6"/>
        <v>22485</v>
      </c>
      <c r="P187" s="6" t="s">
        <v>16</v>
      </c>
    </row>
    <row r="188" spans="1:16" x14ac:dyDescent="0.35">
      <c r="A188" s="26" t="s">
        <v>18144</v>
      </c>
      <c r="B188" s="7">
        <f t="shared" si="7"/>
        <v>46093</v>
      </c>
      <c r="C188" s="7">
        <f t="shared" si="8"/>
        <v>46098</v>
      </c>
      <c r="D188" s="6">
        <v>3259</v>
      </c>
      <c r="E188" s="6">
        <v>333</v>
      </c>
      <c r="F188" s="6">
        <v>3</v>
      </c>
      <c r="G188" s="6">
        <v>9</v>
      </c>
      <c r="H188" s="6"/>
      <c r="I188" s="6" t="s">
        <v>17</v>
      </c>
      <c r="J188" s="6">
        <v>26163242</v>
      </c>
      <c r="K188" s="6" t="s">
        <v>13489</v>
      </c>
      <c r="L188" s="6" t="s">
        <v>13491</v>
      </c>
      <c r="M188" s="8">
        <v>149900</v>
      </c>
      <c r="N188" s="9">
        <v>0.85</v>
      </c>
      <c r="O188" s="8">
        <f t="shared" si="6"/>
        <v>22485</v>
      </c>
      <c r="P188" s="6" t="s">
        <v>16</v>
      </c>
    </row>
    <row r="189" spans="1:16" x14ac:dyDescent="0.35">
      <c r="A189" s="26" t="s">
        <v>18144</v>
      </c>
      <c r="B189" s="7">
        <f t="shared" si="7"/>
        <v>46093</v>
      </c>
      <c r="C189" s="7">
        <f t="shared" si="8"/>
        <v>46098</v>
      </c>
      <c r="D189" s="6">
        <v>3259</v>
      </c>
      <c r="E189" s="6">
        <v>333</v>
      </c>
      <c r="F189" s="6">
        <v>3</v>
      </c>
      <c r="G189" s="6">
        <v>9</v>
      </c>
      <c r="H189" s="6"/>
      <c r="I189" s="6" t="s">
        <v>17</v>
      </c>
      <c r="J189" s="6">
        <v>26163251</v>
      </c>
      <c r="K189" s="6" t="s">
        <v>13489</v>
      </c>
      <c r="L189" s="6" t="s">
        <v>13492</v>
      </c>
      <c r="M189" s="8">
        <v>149900</v>
      </c>
      <c r="N189" s="9">
        <v>0.85</v>
      </c>
      <c r="O189" s="8">
        <f t="shared" si="6"/>
        <v>22485</v>
      </c>
      <c r="P189" s="6" t="s">
        <v>16</v>
      </c>
    </row>
    <row r="190" spans="1:16" x14ac:dyDescent="0.35">
      <c r="A190" s="26" t="s">
        <v>18144</v>
      </c>
      <c r="B190" s="7">
        <f t="shared" si="7"/>
        <v>46093</v>
      </c>
      <c r="C190" s="7">
        <f t="shared" si="8"/>
        <v>46098</v>
      </c>
      <c r="D190" s="6">
        <v>3259</v>
      </c>
      <c r="E190" s="6">
        <v>333</v>
      </c>
      <c r="F190" s="6">
        <v>3</v>
      </c>
      <c r="G190" s="6">
        <v>9</v>
      </c>
      <c r="H190" s="6"/>
      <c r="I190" s="6" t="s">
        <v>17</v>
      </c>
      <c r="J190" s="6">
        <v>26163260</v>
      </c>
      <c r="K190" s="6" t="s">
        <v>13489</v>
      </c>
      <c r="L190" s="6" t="s">
        <v>13493</v>
      </c>
      <c r="M190" s="8">
        <v>149900</v>
      </c>
      <c r="N190" s="9">
        <v>0.85</v>
      </c>
      <c r="O190" s="8">
        <f t="shared" si="6"/>
        <v>22485</v>
      </c>
      <c r="P190" s="6" t="s">
        <v>16</v>
      </c>
    </row>
    <row r="191" spans="1:16" x14ac:dyDescent="0.35">
      <c r="A191" s="26" t="s">
        <v>18144</v>
      </c>
      <c r="B191" s="7">
        <f t="shared" si="7"/>
        <v>46093</v>
      </c>
      <c r="C191" s="7">
        <f t="shared" si="8"/>
        <v>46098</v>
      </c>
      <c r="D191" s="6">
        <v>3259</v>
      </c>
      <c r="E191" s="6">
        <v>333</v>
      </c>
      <c r="F191" s="6">
        <v>3</v>
      </c>
      <c r="G191" s="6">
        <v>9</v>
      </c>
      <c r="H191" s="6"/>
      <c r="I191" s="6" t="s">
        <v>17</v>
      </c>
      <c r="J191" s="6">
        <v>26163279</v>
      </c>
      <c r="K191" s="6" t="s">
        <v>13489</v>
      </c>
      <c r="L191" s="6" t="s">
        <v>13494</v>
      </c>
      <c r="M191" s="8">
        <v>149900</v>
      </c>
      <c r="N191" s="9">
        <v>0.85</v>
      </c>
      <c r="O191" s="8">
        <f t="shared" si="6"/>
        <v>22485</v>
      </c>
      <c r="P191" s="6" t="s">
        <v>16</v>
      </c>
    </row>
    <row r="192" spans="1:16" x14ac:dyDescent="0.35">
      <c r="A192" s="26" t="s">
        <v>18144</v>
      </c>
      <c r="B192" s="7">
        <f t="shared" si="7"/>
        <v>46093</v>
      </c>
      <c r="C192" s="7">
        <f t="shared" si="8"/>
        <v>46098</v>
      </c>
      <c r="D192" s="6">
        <v>3259</v>
      </c>
      <c r="E192" s="6">
        <v>333</v>
      </c>
      <c r="F192" s="6">
        <v>3</v>
      </c>
      <c r="G192" s="6">
        <v>9</v>
      </c>
      <c r="H192" s="6"/>
      <c r="I192" s="6" t="s">
        <v>17</v>
      </c>
      <c r="J192" s="6">
        <v>26163304</v>
      </c>
      <c r="K192" s="6" t="s">
        <v>14003</v>
      </c>
      <c r="L192" s="6" t="s">
        <v>14004</v>
      </c>
      <c r="M192" s="8">
        <v>149900</v>
      </c>
      <c r="N192" s="9">
        <v>0.85</v>
      </c>
      <c r="O192" s="8">
        <f t="shared" si="6"/>
        <v>22485</v>
      </c>
      <c r="P192" s="6" t="s">
        <v>16</v>
      </c>
    </row>
    <row r="193" spans="1:16" x14ac:dyDescent="0.35">
      <c r="A193" s="26" t="s">
        <v>18144</v>
      </c>
      <c r="B193" s="7">
        <f t="shared" si="7"/>
        <v>46093</v>
      </c>
      <c r="C193" s="7">
        <f t="shared" si="8"/>
        <v>46098</v>
      </c>
      <c r="D193" s="6">
        <v>3259</v>
      </c>
      <c r="E193" s="6">
        <v>333</v>
      </c>
      <c r="F193" s="6">
        <v>3</v>
      </c>
      <c r="G193" s="6">
        <v>9</v>
      </c>
      <c r="H193" s="6"/>
      <c r="I193" s="6" t="s">
        <v>17</v>
      </c>
      <c r="J193" s="6">
        <v>26163313</v>
      </c>
      <c r="K193" s="6" t="s">
        <v>14003</v>
      </c>
      <c r="L193" s="6" t="s">
        <v>14005</v>
      </c>
      <c r="M193" s="8">
        <v>149900</v>
      </c>
      <c r="N193" s="9">
        <v>0.85</v>
      </c>
      <c r="O193" s="8">
        <f t="shared" si="6"/>
        <v>22485</v>
      </c>
      <c r="P193" s="6" t="s">
        <v>16</v>
      </c>
    </row>
    <row r="194" spans="1:16" x14ac:dyDescent="0.35">
      <c r="A194" s="26" t="s">
        <v>18144</v>
      </c>
      <c r="B194" s="7">
        <f t="shared" si="7"/>
        <v>46093</v>
      </c>
      <c r="C194" s="7">
        <f t="shared" si="8"/>
        <v>46098</v>
      </c>
      <c r="D194" s="6">
        <v>3259</v>
      </c>
      <c r="E194" s="6">
        <v>333</v>
      </c>
      <c r="F194" s="6">
        <v>3</v>
      </c>
      <c r="G194" s="6">
        <v>9</v>
      </c>
      <c r="H194" s="6"/>
      <c r="I194" s="6" t="s">
        <v>17</v>
      </c>
      <c r="J194" s="6">
        <v>26163322</v>
      </c>
      <c r="K194" s="6" t="s">
        <v>14003</v>
      </c>
      <c r="L194" s="6" t="s">
        <v>14006</v>
      </c>
      <c r="M194" s="8">
        <v>149900</v>
      </c>
      <c r="N194" s="9">
        <v>0.85</v>
      </c>
      <c r="O194" s="8">
        <f t="shared" ref="O194:O215" si="9">M194-((85*M194)/100)</f>
        <v>22485</v>
      </c>
      <c r="P194" s="6" t="s">
        <v>16</v>
      </c>
    </row>
    <row r="195" spans="1:16" x14ac:dyDescent="0.35">
      <c r="A195" s="26" t="s">
        <v>18144</v>
      </c>
      <c r="B195" s="7">
        <f t="shared" ref="B195:B215" si="10">B194</f>
        <v>46093</v>
      </c>
      <c r="C195" s="7">
        <f t="shared" ref="C195:C215" si="11">C194</f>
        <v>46098</v>
      </c>
      <c r="D195" s="6">
        <v>3259</v>
      </c>
      <c r="E195" s="6">
        <v>333</v>
      </c>
      <c r="F195" s="6">
        <v>3</v>
      </c>
      <c r="G195" s="6">
        <v>9</v>
      </c>
      <c r="H195" s="6"/>
      <c r="I195" s="6" t="s">
        <v>17</v>
      </c>
      <c r="J195" s="6">
        <v>26163340</v>
      </c>
      <c r="K195" s="6" t="s">
        <v>14007</v>
      </c>
      <c r="L195" s="6" t="s">
        <v>14008</v>
      </c>
      <c r="M195" s="8">
        <v>149900</v>
      </c>
      <c r="N195" s="9">
        <v>0.85</v>
      </c>
      <c r="O195" s="8">
        <f t="shared" si="9"/>
        <v>22485</v>
      </c>
      <c r="P195" s="6" t="s">
        <v>16</v>
      </c>
    </row>
    <row r="196" spans="1:16" x14ac:dyDescent="0.35">
      <c r="A196" s="26" t="s">
        <v>18144</v>
      </c>
      <c r="B196" s="7">
        <f t="shared" si="10"/>
        <v>46093</v>
      </c>
      <c r="C196" s="7">
        <f t="shared" si="11"/>
        <v>46098</v>
      </c>
      <c r="D196" s="6">
        <v>3259</v>
      </c>
      <c r="E196" s="6">
        <v>333</v>
      </c>
      <c r="F196" s="6">
        <v>3</v>
      </c>
      <c r="G196" s="6">
        <v>9</v>
      </c>
      <c r="H196" s="6"/>
      <c r="I196" s="6" t="s">
        <v>17</v>
      </c>
      <c r="J196" s="6">
        <v>26163359</v>
      </c>
      <c r="K196" s="6" t="s">
        <v>14007</v>
      </c>
      <c r="L196" s="6" t="s">
        <v>14009</v>
      </c>
      <c r="M196" s="8">
        <v>149900</v>
      </c>
      <c r="N196" s="9">
        <v>0.85</v>
      </c>
      <c r="O196" s="8">
        <f t="shared" si="9"/>
        <v>22485</v>
      </c>
      <c r="P196" s="6" t="s">
        <v>16</v>
      </c>
    </row>
    <row r="197" spans="1:16" x14ac:dyDescent="0.35">
      <c r="A197" s="26" t="s">
        <v>18144</v>
      </c>
      <c r="B197" s="7">
        <f t="shared" si="10"/>
        <v>46093</v>
      </c>
      <c r="C197" s="7">
        <f t="shared" si="11"/>
        <v>46098</v>
      </c>
      <c r="D197" s="6">
        <v>3259</v>
      </c>
      <c r="E197" s="6">
        <v>333</v>
      </c>
      <c r="F197" s="6">
        <v>3</v>
      </c>
      <c r="G197" s="6">
        <v>9</v>
      </c>
      <c r="H197" s="6"/>
      <c r="I197" s="6" t="s">
        <v>17</v>
      </c>
      <c r="J197" s="6">
        <v>26163368</v>
      </c>
      <c r="K197" s="6" t="s">
        <v>14007</v>
      </c>
      <c r="L197" s="6" t="s">
        <v>14010</v>
      </c>
      <c r="M197" s="8">
        <v>149900</v>
      </c>
      <c r="N197" s="9">
        <v>0.85</v>
      </c>
      <c r="O197" s="8">
        <f t="shared" si="9"/>
        <v>22485</v>
      </c>
      <c r="P197" s="6" t="s">
        <v>16</v>
      </c>
    </row>
    <row r="198" spans="1:16" x14ac:dyDescent="0.35">
      <c r="A198" s="26" t="s">
        <v>18144</v>
      </c>
      <c r="B198" s="7">
        <f t="shared" si="10"/>
        <v>46093</v>
      </c>
      <c r="C198" s="7">
        <f t="shared" si="11"/>
        <v>46098</v>
      </c>
      <c r="D198" s="6">
        <v>3259</v>
      </c>
      <c r="E198" s="6">
        <v>333</v>
      </c>
      <c r="F198" s="6">
        <v>3</v>
      </c>
      <c r="G198" s="6">
        <v>9</v>
      </c>
      <c r="H198" s="6"/>
      <c r="I198" s="6" t="s">
        <v>17</v>
      </c>
      <c r="J198" s="6">
        <v>26195717</v>
      </c>
      <c r="K198" s="6" t="s">
        <v>13477</v>
      </c>
      <c r="L198" s="6" t="s">
        <v>13478</v>
      </c>
      <c r="M198" s="8">
        <v>149900</v>
      </c>
      <c r="N198" s="9">
        <v>0.85</v>
      </c>
      <c r="O198" s="8">
        <f t="shared" si="9"/>
        <v>22485</v>
      </c>
      <c r="P198" s="6" t="s">
        <v>16</v>
      </c>
    </row>
    <row r="199" spans="1:16" x14ac:dyDescent="0.35">
      <c r="A199" s="26" t="s">
        <v>18144</v>
      </c>
      <c r="B199" s="7">
        <f t="shared" si="10"/>
        <v>46093</v>
      </c>
      <c r="C199" s="7">
        <f t="shared" si="11"/>
        <v>46098</v>
      </c>
      <c r="D199" s="6">
        <v>3259</v>
      </c>
      <c r="E199" s="6">
        <v>333</v>
      </c>
      <c r="F199" s="6">
        <v>3</v>
      </c>
      <c r="G199" s="6">
        <v>9</v>
      </c>
      <c r="H199" s="6"/>
      <c r="I199" s="6" t="s">
        <v>17</v>
      </c>
      <c r="J199" s="6">
        <v>26195726</v>
      </c>
      <c r="K199" s="6" t="s">
        <v>13477</v>
      </c>
      <c r="L199" s="6" t="s">
        <v>13479</v>
      </c>
      <c r="M199" s="8">
        <v>149900</v>
      </c>
      <c r="N199" s="9">
        <v>0.85</v>
      </c>
      <c r="O199" s="8">
        <f t="shared" si="9"/>
        <v>22485</v>
      </c>
      <c r="P199" s="6" t="s">
        <v>16</v>
      </c>
    </row>
    <row r="200" spans="1:16" x14ac:dyDescent="0.35">
      <c r="A200" s="26" t="s">
        <v>18144</v>
      </c>
      <c r="B200" s="7">
        <f t="shared" si="10"/>
        <v>46093</v>
      </c>
      <c r="C200" s="7">
        <f t="shared" si="11"/>
        <v>46098</v>
      </c>
      <c r="D200" s="6">
        <v>3259</v>
      </c>
      <c r="E200" s="6">
        <v>333</v>
      </c>
      <c r="F200" s="6">
        <v>3</v>
      </c>
      <c r="G200" s="6">
        <v>9</v>
      </c>
      <c r="H200" s="6"/>
      <c r="I200" s="6" t="s">
        <v>17</v>
      </c>
      <c r="J200" s="6">
        <v>26195735</v>
      </c>
      <c r="K200" s="6" t="s">
        <v>13477</v>
      </c>
      <c r="L200" s="6" t="s">
        <v>13480</v>
      </c>
      <c r="M200" s="8">
        <v>149900</v>
      </c>
      <c r="N200" s="9">
        <v>0.85</v>
      </c>
      <c r="O200" s="8">
        <f t="shared" si="9"/>
        <v>22485</v>
      </c>
      <c r="P200" s="6" t="s">
        <v>16</v>
      </c>
    </row>
    <row r="201" spans="1:16" x14ac:dyDescent="0.35">
      <c r="A201" s="26" t="s">
        <v>18144</v>
      </c>
      <c r="B201" s="7">
        <f t="shared" si="10"/>
        <v>46093</v>
      </c>
      <c r="C201" s="7">
        <f t="shared" si="11"/>
        <v>46098</v>
      </c>
      <c r="D201" s="6">
        <v>3259</v>
      </c>
      <c r="E201" s="6">
        <v>333</v>
      </c>
      <c r="F201" s="6">
        <v>3</v>
      </c>
      <c r="G201" s="6">
        <v>9</v>
      </c>
      <c r="H201" s="6"/>
      <c r="I201" s="6" t="s">
        <v>17</v>
      </c>
      <c r="J201" s="6">
        <v>26195744</v>
      </c>
      <c r="K201" s="6" t="s">
        <v>13477</v>
      </c>
      <c r="L201" s="6" t="s">
        <v>13481</v>
      </c>
      <c r="M201" s="8">
        <v>149900</v>
      </c>
      <c r="N201" s="9">
        <v>0.85</v>
      </c>
      <c r="O201" s="8">
        <f t="shared" si="9"/>
        <v>22485</v>
      </c>
      <c r="P201" s="6" t="s">
        <v>16</v>
      </c>
    </row>
    <row r="202" spans="1:16" x14ac:dyDescent="0.35">
      <c r="A202" s="26" t="s">
        <v>18144</v>
      </c>
      <c r="B202" s="7">
        <f t="shared" si="10"/>
        <v>46093</v>
      </c>
      <c r="C202" s="7">
        <f t="shared" si="11"/>
        <v>46098</v>
      </c>
      <c r="D202" s="6">
        <v>3259</v>
      </c>
      <c r="E202" s="6">
        <v>333</v>
      </c>
      <c r="F202" s="6">
        <v>3</v>
      </c>
      <c r="G202" s="6">
        <v>9</v>
      </c>
      <c r="H202" s="6"/>
      <c r="I202" s="6" t="s">
        <v>17</v>
      </c>
      <c r="J202" s="6">
        <v>26195753</v>
      </c>
      <c r="K202" s="6" t="s">
        <v>13477</v>
      </c>
      <c r="L202" s="6" t="s">
        <v>13482</v>
      </c>
      <c r="M202" s="8">
        <v>149900</v>
      </c>
      <c r="N202" s="9">
        <v>0.85</v>
      </c>
      <c r="O202" s="8">
        <f t="shared" si="9"/>
        <v>22485</v>
      </c>
      <c r="P202" s="6" t="s">
        <v>16</v>
      </c>
    </row>
    <row r="203" spans="1:16" x14ac:dyDescent="0.35">
      <c r="A203" s="26" t="s">
        <v>18144</v>
      </c>
      <c r="B203" s="7">
        <f t="shared" si="10"/>
        <v>46093</v>
      </c>
      <c r="C203" s="7">
        <f t="shared" si="11"/>
        <v>46098</v>
      </c>
      <c r="D203" s="6">
        <v>3259</v>
      </c>
      <c r="E203" s="6">
        <v>333</v>
      </c>
      <c r="F203" s="6">
        <v>3</v>
      </c>
      <c r="G203" s="6">
        <v>9</v>
      </c>
      <c r="H203" s="6"/>
      <c r="I203" s="6" t="s">
        <v>17</v>
      </c>
      <c r="J203" s="6">
        <v>26195762</v>
      </c>
      <c r="K203" s="6" t="s">
        <v>13483</v>
      </c>
      <c r="L203" s="6" t="s">
        <v>13484</v>
      </c>
      <c r="M203" s="8">
        <v>149900</v>
      </c>
      <c r="N203" s="9">
        <v>0.85</v>
      </c>
      <c r="O203" s="8">
        <f t="shared" si="9"/>
        <v>22485</v>
      </c>
      <c r="P203" s="6" t="s">
        <v>16</v>
      </c>
    </row>
    <row r="204" spans="1:16" x14ac:dyDescent="0.35">
      <c r="A204" s="26" t="s">
        <v>18144</v>
      </c>
      <c r="B204" s="7">
        <f t="shared" si="10"/>
        <v>46093</v>
      </c>
      <c r="C204" s="7">
        <f t="shared" si="11"/>
        <v>46098</v>
      </c>
      <c r="D204" s="6">
        <v>3259</v>
      </c>
      <c r="E204" s="6">
        <v>333</v>
      </c>
      <c r="F204" s="6">
        <v>3</v>
      </c>
      <c r="G204" s="6">
        <v>9</v>
      </c>
      <c r="H204" s="6"/>
      <c r="I204" s="6" t="s">
        <v>17</v>
      </c>
      <c r="J204" s="6">
        <v>26195771</v>
      </c>
      <c r="K204" s="6" t="s">
        <v>13483</v>
      </c>
      <c r="L204" s="6" t="s">
        <v>13485</v>
      </c>
      <c r="M204" s="8">
        <v>149900</v>
      </c>
      <c r="N204" s="9">
        <v>0.85</v>
      </c>
      <c r="O204" s="8">
        <f t="shared" si="9"/>
        <v>22485</v>
      </c>
      <c r="P204" s="6" t="s">
        <v>16</v>
      </c>
    </row>
    <row r="205" spans="1:16" x14ac:dyDescent="0.35">
      <c r="A205" s="26" t="s">
        <v>18144</v>
      </c>
      <c r="B205" s="7">
        <f t="shared" si="10"/>
        <v>46093</v>
      </c>
      <c r="C205" s="7">
        <f t="shared" si="11"/>
        <v>46098</v>
      </c>
      <c r="D205" s="6">
        <v>3259</v>
      </c>
      <c r="E205" s="6">
        <v>333</v>
      </c>
      <c r="F205" s="6">
        <v>3</v>
      </c>
      <c r="G205" s="6">
        <v>9</v>
      </c>
      <c r="H205" s="6"/>
      <c r="I205" s="6" t="s">
        <v>17</v>
      </c>
      <c r="J205" s="6">
        <v>26195780</v>
      </c>
      <c r="K205" s="6" t="s">
        <v>13483</v>
      </c>
      <c r="L205" s="6" t="s">
        <v>13486</v>
      </c>
      <c r="M205" s="8">
        <v>149900</v>
      </c>
      <c r="N205" s="9">
        <v>0.85</v>
      </c>
      <c r="O205" s="8">
        <f t="shared" si="9"/>
        <v>22485</v>
      </c>
      <c r="P205" s="6" t="s">
        <v>16</v>
      </c>
    </row>
    <row r="206" spans="1:16" x14ac:dyDescent="0.35">
      <c r="A206" s="26" t="s">
        <v>18144</v>
      </c>
      <c r="B206" s="7">
        <f t="shared" si="10"/>
        <v>46093</v>
      </c>
      <c r="C206" s="7">
        <f t="shared" si="11"/>
        <v>46098</v>
      </c>
      <c r="D206" s="6">
        <v>3259</v>
      </c>
      <c r="E206" s="6">
        <v>333</v>
      </c>
      <c r="F206" s="6">
        <v>3</v>
      </c>
      <c r="G206" s="6">
        <v>9</v>
      </c>
      <c r="H206" s="6"/>
      <c r="I206" s="6" t="s">
        <v>17</v>
      </c>
      <c r="J206" s="6">
        <v>26195799</v>
      </c>
      <c r="K206" s="6" t="s">
        <v>13483</v>
      </c>
      <c r="L206" s="6" t="s">
        <v>13487</v>
      </c>
      <c r="M206" s="8">
        <v>149900</v>
      </c>
      <c r="N206" s="9">
        <v>0.85</v>
      </c>
      <c r="O206" s="8">
        <f t="shared" si="9"/>
        <v>22485</v>
      </c>
      <c r="P206" s="6" t="s">
        <v>16</v>
      </c>
    </row>
    <row r="207" spans="1:16" x14ac:dyDescent="0.35">
      <c r="A207" s="26" t="s">
        <v>18144</v>
      </c>
      <c r="B207" s="7">
        <f t="shared" si="10"/>
        <v>46093</v>
      </c>
      <c r="C207" s="7">
        <f t="shared" si="11"/>
        <v>46098</v>
      </c>
      <c r="D207" s="6">
        <v>3259</v>
      </c>
      <c r="E207" s="6">
        <v>333</v>
      </c>
      <c r="F207" s="6">
        <v>3</v>
      </c>
      <c r="G207" s="6">
        <v>9</v>
      </c>
      <c r="H207" s="6"/>
      <c r="I207" s="6" t="s">
        <v>17</v>
      </c>
      <c r="J207" s="6">
        <v>26195806</v>
      </c>
      <c r="K207" s="6" t="s">
        <v>13483</v>
      </c>
      <c r="L207" s="6" t="s">
        <v>13488</v>
      </c>
      <c r="M207" s="8">
        <v>149900</v>
      </c>
      <c r="N207" s="9">
        <v>0.85</v>
      </c>
      <c r="O207" s="8">
        <f t="shared" si="9"/>
        <v>22485</v>
      </c>
      <c r="P207" s="6" t="s">
        <v>16</v>
      </c>
    </row>
    <row r="208" spans="1:16" x14ac:dyDescent="0.35">
      <c r="A208" s="26" t="s">
        <v>18144</v>
      </c>
      <c r="B208" s="7">
        <f t="shared" si="10"/>
        <v>46093</v>
      </c>
      <c r="C208" s="7">
        <f t="shared" si="11"/>
        <v>46098</v>
      </c>
      <c r="D208" s="6">
        <v>3259</v>
      </c>
      <c r="E208" s="6">
        <v>333</v>
      </c>
      <c r="F208" s="6">
        <v>3</v>
      </c>
      <c r="G208" s="6">
        <v>9</v>
      </c>
      <c r="H208" s="6"/>
      <c r="I208" s="6" t="s">
        <v>17</v>
      </c>
      <c r="J208" s="6">
        <v>33474303</v>
      </c>
      <c r="K208" s="6" t="s">
        <v>13990</v>
      </c>
      <c r="L208" s="6" t="s">
        <v>15680</v>
      </c>
      <c r="M208" s="8">
        <v>109900</v>
      </c>
      <c r="N208" s="9">
        <v>0.85</v>
      </c>
      <c r="O208" s="8">
        <f t="shared" si="9"/>
        <v>16485</v>
      </c>
      <c r="P208" s="6" t="s">
        <v>16</v>
      </c>
    </row>
    <row r="209" spans="1:16" x14ac:dyDescent="0.35">
      <c r="A209" s="26" t="s">
        <v>18144</v>
      </c>
      <c r="B209" s="7">
        <f t="shared" si="10"/>
        <v>46093</v>
      </c>
      <c r="C209" s="7">
        <f t="shared" si="11"/>
        <v>46098</v>
      </c>
      <c r="D209" s="6">
        <v>3259</v>
      </c>
      <c r="E209" s="6">
        <v>333</v>
      </c>
      <c r="F209" s="6">
        <v>3</v>
      </c>
      <c r="G209" s="6">
        <v>9</v>
      </c>
      <c r="H209" s="6"/>
      <c r="I209" s="6" t="s">
        <v>17</v>
      </c>
      <c r="J209" s="6">
        <v>33474312</v>
      </c>
      <c r="K209" s="6" t="s">
        <v>13990</v>
      </c>
      <c r="L209" s="6" t="s">
        <v>13991</v>
      </c>
      <c r="M209" s="8">
        <v>109900</v>
      </c>
      <c r="N209" s="9">
        <v>0.85</v>
      </c>
      <c r="O209" s="8">
        <f t="shared" si="9"/>
        <v>16485</v>
      </c>
      <c r="P209" s="6" t="s">
        <v>16</v>
      </c>
    </row>
    <row r="210" spans="1:16" x14ac:dyDescent="0.35">
      <c r="A210" s="26" t="s">
        <v>18144</v>
      </c>
      <c r="B210" s="7">
        <f t="shared" si="10"/>
        <v>46093</v>
      </c>
      <c r="C210" s="7">
        <f t="shared" si="11"/>
        <v>46098</v>
      </c>
      <c r="D210" s="6">
        <v>3259</v>
      </c>
      <c r="E210" s="6">
        <v>333</v>
      </c>
      <c r="F210" s="6">
        <v>3</v>
      </c>
      <c r="G210" s="6">
        <v>9</v>
      </c>
      <c r="H210" s="6"/>
      <c r="I210" s="6" t="s">
        <v>17</v>
      </c>
      <c r="J210" s="6">
        <v>33474321</v>
      </c>
      <c r="K210" s="6" t="s">
        <v>13990</v>
      </c>
      <c r="L210" s="6" t="s">
        <v>13992</v>
      </c>
      <c r="M210" s="8">
        <v>109900</v>
      </c>
      <c r="N210" s="9">
        <v>0.85</v>
      </c>
      <c r="O210" s="8">
        <f t="shared" si="9"/>
        <v>16485</v>
      </c>
      <c r="P210" s="6" t="s">
        <v>16</v>
      </c>
    </row>
    <row r="211" spans="1:16" x14ac:dyDescent="0.35">
      <c r="A211" s="26" t="s">
        <v>18144</v>
      </c>
      <c r="B211" s="7">
        <f t="shared" si="10"/>
        <v>46093</v>
      </c>
      <c r="C211" s="7">
        <f t="shared" si="11"/>
        <v>46098</v>
      </c>
      <c r="D211" s="6">
        <v>3259</v>
      </c>
      <c r="E211" s="6">
        <v>333</v>
      </c>
      <c r="F211" s="6">
        <v>3</v>
      </c>
      <c r="G211" s="6">
        <v>9</v>
      </c>
      <c r="H211" s="6"/>
      <c r="I211" s="6" t="s">
        <v>17</v>
      </c>
      <c r="J211" s="6">
        <v>33474330</v>
      </c>
      <c r="K211" s="6" t="s">
        <v>13990</v>
      </c>
      <c r="L211" s="6" t="s">
        <v>13993</v>
      </c>
      <c r="M211" s="8">
        <v>109900</v>
      </c>
      <c r="N211" s="9">
        <v>0.85</v>
      </c>
      <c r="O211" s="8">
        <f t="shared" si="9"/>
        <v>16485</v>
      </c>
      <c r="P211" s="6" t="s">
        <v>16</v>
      </c>
    </row>
    <row r="212" spans="1:16" x14ac:dyDescent="0.35">
      <c r="A212" s="26" t="s">
        <v>18144</v>
      </c>
      <c r="B212" s="7">
        <f t="shared" si="10"/>
        <v>46093</v>
      </c>
      <c r="C212" s="7">
        <f t="shared" si="11"/>
        <v>46098</v>
      </c>
      <c r="D212" s="6">
        <v>3259</v>
      </c>
      <c r="E212" s="6">
        <v>333</v>
      </c>
      <c r="F212" s="6">
        <v>3</v>
      </c>
      <c r="G212" s="6">
        <v>9</v>
      </c>
      <c r="H212" s="6"/>
      <c r="I212" s="6" t="s">
        <v>17</v>
      </c>
      <c r="J212" s="6">
        <v>33474358</v>
      </c>
      <c r="K212" s="6" t="s">
        <v>13990</v>
      </c>
      <c r="L212" s="6" t="s">
        <v>15681</v>
      </c>
      <c r="M212" s="8">
        <v>109900</v>
      </c>
      <c r="N212" s="9">
        <v>0.85</v>
      </c>
      <c r="O212" s="8">
        <f t="shared" si="9"/>
        <v>16485</v>
      </c>
      <c r="P212" s="6" t="s">
        <v>16</v>
      </c>
    </row>
    <row r="213" spans="1:16" x14ac:dyDescent="0.35">
      <c r="A213" s="26" t="s">
        <v>18144</v>
      </c>
      <c r="B213" s="7">
        <f t="shared" si="10"/>
        <v>46093</v>
      </c>
      <c r="C213" s="7">
        <f t="shared" si="11"/>
        <v>46098</v>
      </c>
      <c r="D213" s="6">
        <v>3259</v>
      </c>
      <c r="E213" s="6">
        <v>333</v>
      </c>
      <c r="F213" s="6">
        <v>3</v>
      </c>
      <c r="G213" s="6">
        <v>9</v>
      </c>
      <c r="H213" s="6"/>
      <c r="I213" s="6" t="s">
        <v>17</v>
      </c>
      <c r="J213" s="6">
        <v>33474367</v>
      </c>
      <c r="K213" s="6" t="s">
        <v>13990</v>
      </c>
      <c r="L213" s="6" t="s">
        <v>13994</v>
      </c>
      <c r="M213" s="8">
        <v>109900</v>
      </c>
      <c r="N213" s="9">
        <v>0.85</v>
      </c>
      <c r="O213" s="8">
        <f t="shared" si="9"/>
        <v>16485</v>
      </c>
      <c r="P213" s="6" t="s">
        <v>16</v>
      </c>
    </row>
    <row r="214" spans="1:16" x14ac:dyDescent="0.35">
      <c r="A214" s="26" t="s">
        <v>18144</v>
      </c>
      <c r="B214" s="7">
        <f t="shared" si="10"/>
        <v>46093</v>
      </c>
      <c r="C214" s="7">
        <f t="shared" si="11"/>
        <v>46098</v>
      </c>
      <c r="D214" s="6">
        <v>3259</v>
      </c>
      <c r="E214" s="6">
        <v>333</v>
      </c>
      <c r="F214" s="6">
        <v>3</v>
      </c>
      <c r="G214" s="6">
        <v>9</v>
      </c>
      <c r="H214" s="6"/>
      <c r="I214" s="6" t="s">
        <v>17</v>
      </c>
      <c r="J214" s="6">
        <v>33474376</v>
      </c>
      <c r="K214" s="6" t="s">
        <v>13990</v>
      </c>
      <c r="L214" s="6" t="s">
        <v>15682</v>
      </c>
      <c r="M214" s="8">
        <v>109900</v>
      </c>
      <c r="N214" s="9">
        <v>0.85</v>
      </c>
      <c r="O214" s="8">
        <f t="shared" si="9"/>
        <v>16485</v>
      </c>
      <c r="P214" s="6" t="s">
        <v>16</v>
      </c>
    </row>
    <row r="215" spans="1:16" x14ac:dyDescent="0.35">
      <c r="A215" s="26" t="s">
        <v>18144</v>
      </c>
      <c r="B215" s="7">
        <f t="shared" si="10"/>
        <v>46093</v>
      </c>
      <c r="C215" s="7">
        <f t="shared" si="11"/>
        <v>46098</v>
      </c>
      <c r="D215" s="6">
        <v>3259</v>
      </c>
      <c r="E215" s="6">
        <v>333</v>
      </c>
      <c r="F215" s="6">
        <v>3</v>
      </c>
      <c r="G215" s="6">
        <v>9</v>
      </c>
      <c r="H215" s="6"/>
      <c r="I215" s="6" t="s">
        <v>17</v>
      </c>
      <c r="J215" s="6">
        <v>33474385</v>
      </c>
      <c r="K215" s="6" t="s">
        <v>13990</v>
      </c>
      <c r="L215" s="6" t="s">
        <v>13995</v>
      </c>
      <c r="M215" s="8">
        <v>109900</v>
      </c>
      <c r="N215" s="9">
        <v>0.85</v>
      </c>
      <c r="O215" s="8">
        <f t="shared" si="9"/>
        <v>16485</v>
      </c>
      <c r="P215" s="6" t="s">
        <v>16</v>
      </c>
    </row>
    <row r="216" spans="1:16" x14ac:dyDescent="0.35">
      <c r="A216" s="26" t="s">
        <v>18144</v>
      </c>
      <c r="B216" s="7">
        <f>'KI DISCONTINUE D85'!B$2</f>
        <v>46093</v>
      </c>
      <c r="C216" s="7">
        <f>'KI DISCONTINUE D85'!C$2</f>
        <v>46098</v>
      </c>
      <c r="D216" s="26">
        <v>3259</v>
      </c>
      <c r="E216" s="26">
        <v>333</v>
      </c>
      <c r="F216" s="26">
        <v>3</v>
      </c>
      <c r="G216" s="26">
        <v>10</v>
      </c>
      <c r="H216" s="26"/>
      <c r="I216" s="26" t="s">
        <v>17</v>
      </c>
      <c r="J216" s="26">
        <v>17258774</v>
      </c>
      <c r="K216" s="26" t="s">
        <v>15683</v>
      </c>
      <c r="L216" s="26" t="s">
        <v>15684</v>
      </c>
      <c r="M216" s="27">
        <v>149900</v>
      </c>
      <c r="N216" s="9">
        <v>0.85</v>
      </c>
      <c r="O216" s="27">
        <f t="shared" ref="O216:O279" si="12">M216-(M216*N216)</f>
        <v>22485</v>
      </c>
      <c r="P216" s="26" t="s">
        <v>16</v>
      </c>
    </row>
    <row r="217" spans="1:16" x14ac:dyDescent="0.35">
      <c r="A217" s="26" t="s">
        <v>18144</v>
      </c>
      <c r="B217" s="7">
        <f>'KI DISCONTINUE D85'!B$2</f>
        <v>46093</v>
      </c>
      <c r="C217" s="7">
        <f>'KI DISCONTINUE D85'!C$2</f>
        <v>46098</v>
      </c>
      <c r="D217" s="26">
        <v>3259</v>
      </c>
      <c r="E217" s="26">
        <v>333</v>
      </c>
      <c r="F217" s="26">
        <v>3</v>
      </c>
      <c r="G217" s="26">
        <v>10</v>
      </c>
      <c r="H217" s="26"/>
      <c r="I217" s="26" t="s">
        <v>17</v>
      </c>
      <c r="J217" s="26">
        <v>17258783</v>
      </c>
      <c r="K217" s="26" t="s">
        <v>15685</v>
      </c>
      <c r="L217" s="26" t="s">
        <v>15686</v>
      </c>
      <c r="M217" s="27">
        <v>149900</v>
      </c>
      <c r="N217" s="9">
        <v>0.85</v>
      </c>
      <c r="O217" s="27">
        <f t="shared" si="12"/>
        <v>22485</v>
      </c>
      <c r="P217" s="26" t="s">
        <v>16</v>
      </c>
    </row>
    <row r="218" spans="1:16" x14ac:dyDescent="0.35">
      <c r="A218" s="26" t="s">
        <v>18144</v>
      </c>
      <c r="B218" s="7">
        <f>'KI DISCONTINUE D85'!B$2</f>
        <v>46093</v>
      </c>
      <c r="C218" s="7">
        <f>'KI DISCONTINUE D85'!C$2</f>
        <v>46098</v>
      </c>
      <c r="D218" s="26">
        <v>3259</v>
      </c>
      <c r="E218" s="26">
        <v>333</v>
      </c>
      <c r="F218" s="26">
        <v>3</v>
      </c>
      <c r="G218" s="26">
        <v>10</v>
      </c>
      <c r="H218" s="26"/>
      <c r="I218" s="26" t="s">
        <v>17</v>
      </c>
      <c r="J218" s="26">
        <v>17258809</v>
      </c>
      <c r="K218" s="26" t="s">
        <v>13275</v>
      </c>
      <c r="L218" s="26" t="s">
        <v>13276</v>
      </c>
      <c r="M218" s="27">
        <v>149900</v>
      </c>
      <c r="N218" s="9">
        <v>0.85</v>
      </c>
      <c r="O218" s="27">
        <f t="shared" si="12"/>
        <v>22485</v>
      </c>
      <c r="P218" s="26" t="s">
        <v>16</v>
      </c>
    </row>
    <row r="219" spans="1:16" x14ac:dyDescent="0.35">
      <c r="A219" s="26" t="s">
        <v>18144</v>
      </c>
      <c r="B219" s="7">
        <f>'KI DISCONTINUE D85'!B$2</f>
        <v>46093</v>
      </c>
      <c r="C219" s="7">
        <f>'KI DISCONTINUE D85'!C$2</f>
        <v>46098</v>
      </c>
      <c r="D219" s="26">
        <v>3259</v>
      </c>
      <c r="E219" s="26">
        <v>333</v>
      </c>
      <c r="F219" s="26">
        <v>3</v>
      </c>
      <c r="G219" s="26">
        <v>10</v>
      </c>
      <c r="H219" s="26"/>
      <c r="I219" s="26" t="s">
        <v>17</v>
      </c>
      <c r="J219" s="26">
        <v>18232021</v>
      </c>
      <c r="K219" s="26" t="s">
        <v>13273</v>
      </c>
      <c r="L219" s="26" t="s">
        <v>13274</v>
      </c>
      <c r="M219" s="27">
        <v>149900</v>
      </c>
      <c r="N219" s="9">
        <v>0.85</v>
      </c>
      <c r="O219" s="27">
        <f t="shared" si="12"/>
        <v>22485</v>
      </c>
      <c r="P219" s="26" t="s">
        <v>16</v>
      </c>
    </row>
    <row r="220" spans="1:16" x14ac:dyDescent="0.35">
      <c r="A220" s="26" t="s">
        <v>18144</v>
      </c>
      <c r="B220" s="7">
        <f>'KI DISCONTINUE D85'!B$2</f>
        <v>46093</v>
      </c>
      <c r="C220" s="7">
        <f>'KI DISCONTINUE D85'!C$2</f>
        <v>46098</v>
      </c>
      <c r="D220" s="26">
        <v>3259</v>
      </c>
      <c r="E220" s="26">
        <v>333</v>
      </c>
      <c r="F220" s="26">
        <v>3</v>
      </c>
      <c r="G220" s="26">
        <v>10</v>
      </c>
      <c r="H220" s="26"/>
      <c r="I220" s="26" t="s">
        <v>17</v>
      </c>
      <c r="J220" s="26">
        <v>18232165</v>
      </c>
      <c r="K220" s="26" t="s">
        <v>13047</v>
      </c>
      <c r="L220" s="26" t="s">
        <v>13048</v>
      </c>
      <c r="M220" s="27">
        <v>149900</v>
      </c>
      <c r="N220" s="9">
        <v>0.85</v>
      </c>
      <c r="O220" s="27">
        <f t="shared" si="12"/>
        <v>22485</v>
      </c>
      <c r="P220" s="26" t="s">
        <v>16</v>
      </c>
    </row>
    <row r="221" spans="1:16" x14ac:dyDescent="0.35">
      <c r="A221" s="26" t="s">
        <v>18144</v>
      </c>
      <c r="B221" s="7">
        <f>'KI DISCONTINUE D85'!B$2</f>
        <v>46093</v>
      </c>
      <c r="C221" s="7">
        <f>'KI DISCONTINUE D85'!C$2</f>
        <v>46098</v>
      </c>
      <c r="D221" s="26">
        <v>3259</v>
      </c>
      <c r="E221" s="26">
        <v>333</v>
      </c>
      <c r="F221" s="26">
        <v>3</v>
      </c>
      <c r="G221" s="26">
        <v>10</v>
      </c>
      <c r="H221" s="26"/>
      <c r="I221" s="26" t="s">
        <v>17</v>
      </c>
      <c r="J221" s="26">
        <v>18232174</v>
      </c>
      <c r="K221" s="26" t="s">
        <v>13047</v>
      </c>
      <c r="L221" s="26" t="s">
        <v>13049</v>
      </c>
      <c r="M221" s="27">
        <v>149900</v>
      </c>
      <c r="N221" s="9">
        <v>0.85</v>
      </c>
      <c r="O221" s="27">
        <f t="shared" si="12"/>
        <v>22485</v>
      </c>
      <c r="P221" s="26" t="s">
        <v>16</v>
      </c>
    </row>
    <row r="222" spans="1:16" x14ac:dyDescent="0.35">
      <c r="A222" s="26" t="s">
        <v>18144</v>
      </c>
      <c r="B222" s="7">
        <f>'KI DISCONTINUE D85'!B$2</f>
        <v>46093</v>
      </c>
      <c r="C222" s="7">
        <f>'KI DISCONTINUE D85'!C$2</f>
        <v>46098</v>
      </c>
      <c r="D222" s="26">
        <v>3259</v>
      </c>
      <c r="E222" s="26">
        <v>333</v>
      </c>
      <c r="F222" s="26">
        <v>3</v>
      </c>
      <c r="G222" s="26">
        <v>10</v>
      </c>
      <c r="H222" s="26"/>
      <c r="I222" s="26" t="s">
        <v>17</v>
      </c>
      <c r="J222" s="26">
        <v>18232183</v>
      </c>
      <c r="K222" s="26" t="s">
        <v>13047</v>
      </c>
      <c r="L222" s="26" t="s">
        <v>13050</v>
      </c>
      <c r="M222" s="27">
        <v>149900</v>
      </c>
      <c r="N222" s="9">
        <v>0.85</v>
      </c>
      <c r="O222" s="27">
        <f t="shared" si="12"/>
        <v>22485</v>
      </c>
      <c r="P222" s="26" t="s">
        <v>16</v>
      </c>
    </row>
    <row r="223" spans="1:16" x14ac:dyDescent="0.35">
      <c r="A223" s="26" t="s">
        <v>18144</v>
      </c>
      <c r="B223" s="7">
        <f>'KI DISCONTINUE D85'!B$2</f>
        <v>46093</v>
      </c>
      <c r="C223" s="7">
        <f>'KI DISCONTINUE D85'!C$2</f>
        <v>46098</v>
      </c>
      <c r="D223" s="26">
        <v>3259</v>
      </c>
      <c r="E223" s="26">
        <v>333</v>
      </c>
      <c r="F223" s="26">
        <v>3</v>
      </c>
      <c r="G223" s="26">
        <v>10</v>
      </c>
      <c r="H223" s="26"/>
      <c r="I223" s="26" t="s">
        <v>17</v>
      </c>
      <c r="J223" s="26">
        <v>18232192</v>
      </c>
      <c r="K223" s="26" t="s">
        <v>13047</v>
      </c>
      <c r="L223" s="26" t="s">
        <v>13051</v>
      </c>
      <c r="M223" s="27">
        <v>149900</v>
      </c>
      <c r="N223" s="9">
        <v>0.85</v>
      </c>
      <c r="O223" s="27">
        <f t="shared" si="12"/>
        <v>22485</v>
      </c>
      <c r="P223" s="26" t="s">
        <v>16</v>
      </c>
    </row>
    <row r="224" spans="1:16" x14ac:dyDescent="0.35">
      <c r="A224" s="26" t="s">
        <v>18144</v>
      </c>
      <c r="B224" s="7">
        <f>'KI DISCONTINUE D85'!B$2</f>
        <v>46093</v>
      </c>
      <c r="C224" s="7">
        <f>'KI DISCONTINUE D85'!C$2</f>
        <v>46098</v>
      </c>
      <c r="D224" s="26">
        <v>3259</v>
      </c>
      <c r="E224" s="26">
        <v>333</v>
      </c>
      <c r="F224" s="26">
        <v>3</v>
      </c>
      <c r="G224" s="26">
        <v>10</v>
      </c>
      <c r="H224" s="26"/>
      <c r="I224" s="26" t="s">
        <v>17</v>
      </c>
      <c r="J224" s="26">
        <v>18232209</v>
      </c>
      <c r="K224" s="26" t="s">
        <v>13047</v>
      </c>
      <c r="L224" s="26" t="s">
        <v>13052</v>
      </c>
      <c r="M224" s="27">
        <v>149900</v>
      </c>
      <c r="N224" s="9">
        <v>0.85</v>
      </c>
      <c r="O224" s="27">
        <f t="shared" si="12"/>
        <v>22485</v>
      </c>
      <c r="P224" s="26" t="s">
        <v>16</v>
      </c>
    </row>
    <row r="225" spans="1:16" x14ac:dyDescent="0.35">
      <c r="A225" s="26" t="s">
        <v>18144</v>
      </c>
      <c r="B225" s="7">
        <f>'KI DISCONTINUE D85'!B$2</f>
        <v>46093</v>
      </c>
      <c r="C225" s="7">
        <f>'KI DISCONTINUE D85'!C$2</f>
        <v>46098</v>
      </c>
      <c r="D225" s="26">
        <v>3259</v>
      </c>
      <c r="E225" s="26">
        <v>333</v>
      </c>
      <c r="F225" s="26">
        <v>3</v>
      </c>
      <c r="G225" s="26">
        <v>10</v>
      </c>
      <c r="H225" s="26"/>
      <c r="I225" s="26" t="s">
        <v>17</v>
      </c>
      <c r="J225" s="26">
        <v>18232398</v>
      </c>
      <c r="K225" s="26" t="s">
        <v>13099</v>
      </c>
      <c r="L225" s="26" t="s">
        <v>13100</v>
      </c>
      <c r="M225" s="27">
        <v>149900</v>
      </c>
      <c r="N225" s="9">
        <v>0.85</v>
      </c>
      <c r="O225" s="27">
        <f t="shared" si="12"/>
        <v>22485</v>
      </c>
      <c r="P225" s="26" t="s">
        <v>16</v>
      </c>
    </row>
    <row r="226" spans="1:16" x14ac:dyDescent="0.35">
      <c r="A226" s="26" t="s">
        <v>18144</v>
      </c>
      <c r="B226" s="7">
        <f>'KI DISCONTINUE D85'!B$2</f>
        <v>46093</v>
      </c>
      <c r="C226" s="7">
        <f>'KI DISCONTINUE D85'!C$2</f>
        <v>46098</v>
      </c>
      <c r="D226" s="26">
        <v>3259</v>
      </c>
      <c r="E226" s="26">
        <v>333</v>
      </c>
      <c r="F226" s="26">
        <v>3</v>
      </c>
      <c r="G226" s="26">
        <v>10</v>
      </c>
      <c r="H226" s="26"/>
      <c r="I226" s="26" t="s">
        <v>17</v>
      </c>
      <c r="J226" s="26">
        <v>18232405</v>
      </c>
      <c r="K226" s="26" t="s">
        <v>13099</v>
      </c>
      <c r="L226" s="26" t="s">
        <v>13101</v>
      </c>
      <c r="M226" s="27">
        <v>149900</v>
      </c>
      <c r="N226" s="9">
        <v>0.85</v>
      </c>
      <c r="O226" s="27">
        <f t="shared" si="12"/>
        <v>22485</v>
      </c>
      <c r="P226" s="26" t="s">
        <v>16</v>
      </c>
    </row>
    <row r="227" spans="1:16" x14ac:dyDescent="0.35">
      <c r="A227" s="26" t="s">
        <v>18144</v>
      </c>
      <c r="B227" s="7">
        <f>'KI DISCONTINUE D85'!B$2</f>
        <v>46093</v>
      </c>
      <c r="C227" s="7">
        <f>'KI DISCONTINUE D85'!C$2</f>
        <v>46098</v>
      </c>
      <c r="D227" s="26">
        <v>3259</v>
      </c>
      <c r="E227" s="26">
        <v>333</v>
      </c>
      <c r="F227" s="26">
        <v>3</v>
      </c>
      <c r="G227" s="26">
        <v>10</v>
      </c>
      <c r="H227" s="26"/>
      <c r="I227" s="26" t="s">
        <v>17</v>
      </c>
      <c r="J227" s="26">
        <v>18232414</v>
      </c>
      <c r="K227" s="26" t="s">
        <v>13099</v>
      </c>
      <c r="L227" s="26" t="s">
        <v>13102</v>
      </c>
      <c r="M227" s="27">
        <v>149900</v>
      </c>
      <c r="N227" s="9">
        <v>0.85</v>
      </c>
      <c r="O227" s="27">
        <f t="shared" si="12"/>
        <v>22485</v>
      </c>
      <c r="P227" s="26" t="s">
        <v>16</v>
      </c>
    </row>
    <row r="228" spans="1:16" x14ac:dyDescent="0.35">
      <c r="A228" s="26" t="s">
        <v>18144</v>
      </c>
      <c r="B228" s="7">
        <f>'KI DISCONTINUE D85'!B$2</f>
        <v>46093</v>
      </c>
      <c r="C228" s="7">
        <f>'KI DISCONTINUE D85'!C$2</f>
        <v>46098</v>
      </c>
      <c r="D228" s="26">
        <v>3259</v>
      </c>
      <c r="E228" s="26">
        <v>333</v>
      </c>
      <c r="F228" s="26">
        <v>3</v>
      </c>
      <c r="G228" s="26">
        <v>10</v>
      </c>
      <c r="H228" s="26"/>
      <c r="I228" s="26" t="s">
        <v>17</v>
      </c>
      <c r="J228" s="26">
        <v>18232423</v>
      </c>
      <c r="K228" s="26" t="s">
        <v>13099</v>
      </c>
      <c r="L228" s="26" t="s">
        <v>13103</v>
      </c>
      <c r="M228" s="27">
        <v>149900</v>
      </c>
      <c r="N228" s="9">
        <v>0.85</v>
      </c>
      <c r="O228" s="27">
        <f t="shared" si="12"/>
        <v>22485</v>
      </c>
      <c r="P228" s="26" t="s">
        <v>16</v>
      </c>
    </row>
    <row r="229" spans="1:16" x14ac:dyDescent="0.35">
      <c r="A229" s="26" t="s">
        <v>18144</v>
      </c>
      <c r="B229" s="7">
        <f>'KI DISCONTINUE D85'!B$2</f>
        <v>46093</v>
      </c>
      <c r="C229" s="7">
        <f>'KI DISCONTINUE D85'!C$2</f>
        <v>46098</v>
      </c>
      <c r="D229" s="26">
        <v>3259</v>
      </c>
      <c r="E229" s="26">
        <v>333</v>
      </c>
      <c r="F229" s="26">
        <v>3</v>
      </c>
      <c r="G229" s="26">
        <v>10</v>
      </c>
      <c r="H229" s="26"/>
      <c r="I229" s="26" t="s">
        <v>17</v>
      </c>
      <c r="J229" s="26">
        <v>18232432</v>
      </c>
      <c r="K229" s="26" t="s">
        <v>13099</v>
      </c>
      <c r="L229" s="26" t="s">
        <v>13104</v>
      </c>
      <c r="M229" s="27">
        <v>149900</v>
      </c>
      <c r="N229" s="9">
        <v>0.85</v>
      </c>
      <c r="O229" s="27">
        <f t="shared" si="12"/>
        <v>22485</v>
      </c>
      <c r="P229" s="26" t="s">
        <v>16</v>
      </c>
    </row>
    <row r="230" spans="1:16" x14ac:dyDescent="0.35">
      <c r="A230" s="26" t="s">
        <v>18144</v>
      </c>
      <c r="B230" s="7">
        <f>'KI DISCONTINUE D85'!B$2</f>
        <v>46093</v>
      </c>
      <c r="C230" s="7">
        <f>'KI DISCONTINUE D85'!C$2</f>
        <v>46098</v>
      </c>
      <c r="D230" s="26">
        <v>3259</v>
      </c>
      <c r="E230" s="26">
        <v>333</v>
      </c>
      <c r="F230" s="26">
        <v>3</v>
      </c>
      <c r="G230" s="26">
        <v>10</v>
      </c>
      <c r="H230" s="26"/>
      <c r="I230" s="26" t="s">
        <v>17</v>
      </c>
      <c r="J230" s="26">
        <v>18232441</v>
      </c>
      <c r="K230" s="26" t="s">
        <v>13053</v>
      </c>
      <c r="L230" s="26" t="s">
        <v>13272</v>
      </c>
      <c r="M230" s="27">
        <v>149900</v>
      </c>
      <c r="N230" s="9">
        <v>0.85</v>
      </c>
      <c r="O230" s="27">
        <f t="shared" si="12"/>
        <v>22485</v>
      </c>
      <c r="P230" s="26" t="s">
        <v>16</v>
      </c>
    </row>
    <row r="231" spans="1:16" x14ac:dyDescent="0.35">
      <c r="A231" s="26" t="s">
        <v>18144</v>
      </c>
      <c r="B231" s="7">
        <f>'KI DISCONTINUE D85'!B$2</f>
        <v>46093</v>
      </c>
      <c r="C231" s="7">
        <f>'KI DISCONTINUE D85'!C$2</f>
        <v>46098</v>
      </c>
      <c r="D231" s="26">
        <v>3259</v>
      </c>
      <c r="E231" s="26">
        <v>333</v>
      </c>
      <c r="F231" s="26">
        <v>3</v>
      </c>
      <c r="G231" s="26">
        <v>10</v>
      </c>
      <c r="H231" s="26"/>
      <c r="I231" s="26" t="s">
        <v>17</v>
      </c>
      <c r="J231" s="26">
        <v>18232450</v>
      </c>
      <c r="K231" s="26" t="s">
        <v>13053</v>
      </c>
      <c r="L231" s="26" t="s">
        <v>13054</v>
      </c>
      <c r="M231" s="27">
        <v>149900</v>
      </c>
      <c r="N231" s="9">
        <v>0.85</v>
      </c>
      <c r="O231" s="27">
        <f t="shared" si="12"/>
        <v>22485</v>
      </c>
      <c r="P231" s="26" t="s">
        <v>16</v>
      </c>
    </row>
    <row r="232" spans="1:16" x14ac:dyDescent="0.35">
      <c r="A232" s="26" t="s">
        <v>18144</v>
      </c>
      <c r="B232" s="7">
        <f>'KI DISCONTINUE D85'!B$2</f>
        <v>46093</v>
      </c>
      <c r="C232" s="7">
        <f>'KI DISCONTINUE D85'!C$2</f>
        <v>46098</v>
      </c>
      <c r="D232" s="26">
        <v>3259</v>
      </c>
      <c r="E232" s="26">
        <v>333</v>
      </c>
      <c r="F232" s="26">
        <v>3</v>
      </c>
      <c r="G232" s="26">
        <v>10</v>
      </c>
      <c r="H232" s="26"/>
      <c r="I232" s="26" t="s">
        <v>17</v>
      </c>
      <c r="J232" s="26">
        <v>18232469</v>
      </c>
      <c r="K232" s="26" t="s">
        <v>13053</v>
      </c>
      <c r="L232" s="26" t="s">
        <v>13055</v>
      </c>
      <c r="M232" s="27">
        <v>149900</v>
      </c>
      <c r="N232" s="9">
        <v>0.85</v>
      </c>
      <c r="O232" s="27">
        <f t="shared" si="12"/>
        <v>22485</v>
      </c>
      <c r="P232" s="26" t="s">
        <v>16</v>
      </c>
    </row>
    <row r="233" spans="1:16" x14ac:dyDescent="0.35">
      <c r="A233" s="26" t="s">
        <v>18144</v>
      </c>
      <c r="B233" s="7">
        <f>'KI DISCONTINUE D85'!B$2</f>
        <v>46093</v>
      </c>
      <c r="C233" s="7">
        <f>'KI DISCONTINUE D85'!C$2</f>
        <v>46098</v>
      </c>
      <c r="D233" s="26">
        <v>3259</v>
      </c>
      <c r="E233" s="26">
        <v>333</v>
      </c>
      <c r="F233" s="26">
        <v>3</v>
      </c>
      <c r="G233" s="26">
        <v>10</v>
      </c>
      <c r="H233" s="26"/>
      <c r="I233" s="26" t="s">
        <v>17</v>
      </c>
      <c r="J233" s="26">
        <v>18232478</v>
      </c>
      <c r="K233" s="26" t="s">
        <v>13053</v>
      </c>
      <c r="L233" s="26" t="s">
        <v>13056</v>
      </c>
      <c r="M233" s="27">
        <v>149900</v>
      </c>
      <c r="N233" s="9">
        <v>0.85</v>
      </c>
      <c r="O233" s="27">
        <f t="shared" si="12"/>
        <v>22485</v>
      </c>
      <c r="P233" s="26" t="s">
        <v>16</v>
      </c>
    </row>
    <row r="234" spans="1:16" x14ac:dyDescent="0.35">
      <c r="A234" s="26" t="s">
        <v>18144</v>
      </c>
      <c r="B234" s="7">
        <f>'KI DISCONTINUE D85'!B$2</f>
        <v>46093</v>
      </c>
      <c r="C234" s="7">
        <f>'KI DISCONTINUE D85'!C$2</f>
        <v>46098</v>
      </c>
      <c r="D234" s="26">
        <v>3259</v>
      </c>
      <c r="E234" s="26">
        <v>333</v>
      </c>
      <c r="F234" s="26">
        <v>3</v>
      </c>
      <c r="G234" s="26">
        <v>10</v>
      </c>
      <c r="H234" s="26"/>
      <c r="I234" s="26" t="s">
        <v>17</v>
      </c>
      <c r="J234" s="26">
        <v>18232487</v>
      </c>
      <c r="K234" s="26" t="s">
        <v>13053</v>
      </c>
      <c r="L234" s="26" t="s">
        <v>13057</v>
      </c>
      <c r="M234" s="27">
        <v>149900</v>
      </c>
      <c r="N234" s="9">
        <v>0.85</v>
      </c>
      <c r="O234" s="27">
        <f t="shared" si="12"/>
        <v>22485</v>
      </c>
      <c r="P234" s="26" t="s">
        <v>16</v>
      </c>
    </row>
    <row r="235" spans="1:16" x14ac:dyDescent="0.35">
      <c r="A235" s="26" t="s">
        <v>18144</v>
      </c>
      <c r="B235" s="7">
        <f>'KI DISCONTINUE D85'!B$2</f>
        <v>46093</v>
      </c>
      <c r="C235" s="7">
        <f>'KI DISCONTINUE D85'!C$2</f>
        <v>46098</v>
      </c>
      <c r="D235" s="26">
        <v>3259</v>
      </c>
      <c r="E235" s="26">
        <v>333</v>
      </c>
      <c r="F235" s="26">
        <v>3</v>
      </c>
      <c r="G235" s="26">
        <v>10</v>
      </c>
      <c r="H235" s="26"/>
      <c r="I235" s="26" t="s">
        <v>17</v>
      </c>
      <c r="J235" s="26">
        <v>18232665</v>
      </c>
      <c r="K235" s="26" t="s">
        <v>13087</v>
      </c>
      <c r="L235" s="26" t="s">
        <v>13265</v>
      </c>
      <c r="M235" s="27">
        <v>169900</v>
      </c>
      <c r="N235" s="9">
        <v>0.85</v>
      </c>
      <c r="O235" s="27">
        <f t="shared" si="12"/>
        <v>25485</v>
      </c>
      <c r="P235" s="26" t="s">
        <v>16</v>
      </c>
    </row>
    <row r="236" spans="1:16" x14ac:dyDescent="0.35">
      <c r="A236" s="26" t="s">
        <v>18144</v>
      </c>
      <c r="B236" s="7">
        <f>'KI DISCONTINUE D85'!B$2</f>
        <v>46093</v>
      </c>
      <c r="C236" s="7">
        <f>'KI DISCONTINUE D85'!C$2</f>
        <v>46098</v>
      </c>
      <c r="D236" s="26">
        <v>3259</v>
      </c>
      <c r="E236" s="26">
        <v>333</v>
      </c>
      <c r="F236" s="26">
        <v>3</v>
      </c>
      <c r="G236" s="26">
        <v>10</v>
      </c>
      <c r="H236" s="26"/>
      <c r="I236" s="26" t="s">
        <v>17</v>
      </c>
      <c r="J236" s="26">
        <v>18232674</v>
      </c>
      <c r="K236" s="26" t="s">
        <v>13087</v>
      </c>
      <c r="L236" s="26" t="s">
        <v>13088</v>
      </c>
      <c r="M236" s="27">
        <v>169900</v>
      </c>
      <c r="N236" s="9">
        <v>0.85</v>
      </c>
      <c r="O236" s="27">
        <f t="shared" si="12"/>
        <v>25485</v>
      </c>
      <c r="P236" s="26" t="s">
        <v>16</v>
      </c>
    </row>
    <row r="237" spans="1:16" x14ac:dyDescent="0.35">
      <c r="A237" s="26" t="s">
        <v>18144</v>
      </c>
      <c r="B237" s="7">
        <f>'KI DISCONTINUE D85'!B$2</f>
        <v>46093</v>
      </c>
      <c r="C237" s="7">
        <f>'KI DISCONTINUE D85'!C$2</f>
        <v>46098</v>
      </c>
      <c r="D237" s="26">
        <v>3259</v>
      </c>
      <c r="E237" s="26">
        <v>333</v>
      </c>
      <c r="F237" s="26">
        <v>3</v>
      </c>
      <c r="G237" s="26">
        <v>10</v>
      </c>
      <c r="H237" s="26"/>
      <c r="I237" s="26" t="s">
        <v>17</v>
      </c>
      <c r="J237" s="26">
        <v>18232683</v>
      </c>
      <c r="K237" s="26" t="s">
        <v>13087</v>
      </c>
      <c r="L237" s="26" t="s">
        <v>13089</v>
      </c>
      <c r="M237" s="27">
        <v>169900</v>
      </c>
      <c r="N237" s="9">
        <v>0.85</v>
      </c>
      <c r="O237" s="27">
        <f t="shared" si="12"/>
        <v>25485</v>
      </c>
      <c r="P237" s="26" t="s">
        <v>16</v>
      </c>
    </row>
    <row r="238" spans="1:16" x14ac:dyDescent="0.35">
      <c r="A238" s="26" t="s">
        <v>18144</v>
      </c>
      <c r="B238" s="7">
        <f>'KI DISCONTINUE D85'!B$2</f>
        <v>46093</v>
      </c>
      <c r="C238" s="7">
        <f>'KI DISCONTINUE D85'!C$2</f>
        <v>46098</v>
      </c>
      <c r="D238" s="26">
        <v>3259</v>
      </c>
      <c r="E238" s="26">
        <v>333</v>
      </c>
      <c r="F238" s="26">
        <v>3</v>
      </c>
      <c r="G238" s="26">
        <v>10</v>
      </c>
      <c r="H238" s="26"/>
      <c r="I238" s="26" t="s">
        <v>17</v>
      </c>
      <c r="J238" s="26">
        <v>18232692</v>
      </c>
      <c r="K238" s="26" t="s">
        <v>13087</v>
      </c>
      <c r="L238" s="26" t="s">
        <v>13090</v>
      </c>
      <c r="M238" s="27">
        <v>169900</v>
      </c>
      <c r="N238" s="9">
        <v>0.85</v>
      </c>
      <c r="O238" s="27">
        <f t="shared" si="12"/>
        <v>25485</v>
      </c>
      <c r="P238" s="26" t="s">
        <v>16</v>
      </c>
    </row>
    <row r="239" spans="1:16" x14ac:dyDescent="0.35">
      <c r="A239" s="26" t="s">
        <v>18144</v>
      </c>
      <c r="B239" s="7">
        <f>'KI DISCONTINUE D85'!B$2</f>
        <v>46093</v>
      </c>
      <c r="C239" s="7">
        <f>'KI DISCONTINUE D85'!C$2</f>
        <v>46098</v>
      </c>
      <c r="D239" s="26">
        <v>3259</v>
      </c>
      <c r="E239" s="26">
        <v>333</v>
      </c>
      <c r="F239" s="26">
        <v>3</v>
      </c>
      <c r="G239" s="26">
        <v>10</v>
      </c>
      <c r="H239" s="26"/>
      <c r="I239" s="26" t="s">
        <v>17</v>
      </c>
      <c r="J239" s="26">
        <v>18232709</v>
      </c>
      <c r="K239" s="26" t="s">
        <v>13087</v>
      </c>
      <c r="L239" s="26" t="s">
        <v>13091</v>
      </c>
      <c r="M239" s="27">
        <v>169900</v>
      </c>
      <c r="N239" s="9">
        <v>0.85</v>
      </c>
      <c r="O239" s="27">
        <f t="shared" si="12"/>
        <v>25485</v>
      </c>
      <c r="P239" s="26" t="s">
        <v>16</v>
      </c>
    </row>
    <row r="240" spans="1:16" x14ac:dyDescent="0.35">
      <c r="A240" s="26" t="s">
        <v>18144</v>
      </c>
      <c r="B240" s="7">
        <f>'KI DISCONTINUE D85'!B$2</f>
        <v>46093</v>
      </c>
      <c r="C240" s="7">
        <f>'KI DISCONTINUE D85'!C$2</f>
        <v>46098</v>
      </c>
      <c r="D240" s="26">
        <v>3259</v>
      </c>
      <c r="E240" s="26">
        <v>333</v>
      </c>
      <c r="F240" s="26">
        <v>3</v>
      </c>
      <c r="G240" s="26">
        <v>10</v>
      </c>
      <c r="H240" s="26"/>
      <c r="I240" s="26" t="s">
        <v>17</v>
      </c>
      <c r="J240" s="26">
        <v>18233100</v>
      </c>
      <c r="K240" s="26" t="s">
        <v>13266</v>
      </c>
      <c r="L240" s="26" t="s">
        <v>13267</v>
      </c>
      <c r="M240" s="27">
        <v>149900</v>
      </c>
      <c r="N240" s="9">
        <v>0.85</v>
      </c>
      <c r="O240" s="27">
        <f t="shared" si="12"/>
        <v>22485</v>
      </c>
      <c r="P240" s="26" t="s">
        <v>16</v>
      </c>
    </row>
    <row r="241" spans="1:16" x14ac:dyDescent="0.35">
      <c r="A241" s="26" t="s">
        <v>18144</v>
      </c>
      <c r="B241" s="7">
        <f>'KI DISCONTINUE D85'!B$2</f>
        <v>46093</v>
      </c>
      <c r="C241" s="7">
        <f>'KI DISCONTINUE D85'!C$2</f>
        <v>46098</v>
      </c>
      <c r="D241" s="26">
        <v>3259</v>
      </c>
      <c r="E241" s="26">
        <v>333</v>
      </c>
      <c r="F241" s="26">
        <v>3</v>
      </c>
      <c r="G241" s="26">
        <v>10</v>
      </c>
      <c r="H241" s="26"/>
      <c r="I241" s="26" t="s">
        <v>17</v>
      </c>
      <c r="J241" s="26">
        <v>18233119</v>
      </c>
      <c r="K241" s="26" t="s">
        <v>13266</v>
      </c>
      <c r="L241" s="26" t="s">
        <v>13268</v>
      </c>
      <c r="M241" s="27">
        <v>149900</v>
      </c>
      <c r="N241" s="9">
        <v>0.85</v>
      </c>
      <c r="O241" s="27">
        <f t="shared" si="12"/>
        <v>22485</v>
      </c>
      <c r="P241" s="26" t="s">
        <v>16</v>
      </c>
    </row>
    <row r="242" spans="1:16" x14ac:dyDescent="0.35">
      <c r="A242" s="26" t="s">
        <v>18144</v>
      </c>
      <c r="B242" s="7">
        <f>'KI DISCONTINUE D85'!B$2</f>
        <v>46093</v>
      </c>
      <c r="C242" s="7">
        <f>'KI DISCONTINUE D85'!C$2</f>
        <v>46098</v>
      </c>
      <c r="D242" s="26">
        <v>3259</v>
      </c>
      <c r="E242" s="26">
        <v>333</v>
      </c>
      <c r="F242" s="26">
        <v>3</v>
      </c>
      <c r="G242" s="26">
        <v>10</v>
      </c>
      <c r="H242" s="26"/>
      <c r="I242" s="26" t="s">
        <v>17</v>
      </c>
      <c r="J242" s="26">
        <v>18233128</v>
      </c>
      <c r="K242" s="26" t="s">
        <v>13266</v>
      </c>
      <c r="L242" s="26" t="s">
        <v>13269</v>
      </c>
      <c r="M242" s="27">
        <v>149900</v>
      </c>
      <c r="N242" s="9">
        <v>0.85</v>
      </c>
      <c r="O242" s="27">
        <f t="shared" si="12"/>
        <v>22485</v>
      </c>
      <c r="P242" s="26" t="s">
        <v>16</v>
      </c>
    </row>
    <row r="243" spans="1:16" x14ac:dyDescent="0.35">
      <c r="A243" s="26" t="s">
        <v>18144</v>
      </c>
      <c r="B243" s="7">
        <f>'KI DISCONTINUE D85'!B$2</f>
        <v>46093</v>
      </c>
      <c r="C243" s="7">
        <f>'KI DISCONTINUE D85'!C$2</f>
        <v>46098</v>
      </c>
      <c r="D243" s="26">
        <v>3259</v>
      </c>
      <c r="E243" s="26">
        <v>333</v>
      </c>
      <c r="F243" s="26">
        <v>3</v>
      </c>
      <c r="G243" s="26">
        <v>10</v>
      </c>
      <c r="H243" s="26"/>
      <c r="I243" s="26" t="s">
        <v>17</v>
      </c>
      <c r="J243" s="26">
        <v>18233137</v>
      </c>
      <c r="K243" s="26" t="s">
        <v>13266</v>
      </c>
      <c r="L243" s="26" t="s">
        <v>13270</v>
      </c>
      <c r="M243" s="27">
        <v>149900</v>
      </c>
      <c r="N243" s="9">
        <v>0.85</v>
      </c>
      <c r="O243" s="27">
        <f t="shared" si="12"/>
        <v>22485</v>
      </c>
      <c r="P243" s="26" t="s">
        <v>16</v>
      </c>
    </row>
    <row r="244" spans="1:16" x14ac:dyDescent="0.35">
      <c r="A244" s="26" t="s">
        <v>18144</v>
      </c>
      <c r="B244" s="7">
        <f>'KI DISCONTINUE D85'!B$2</f>
        <v>46093</v>
      </c>
      <c r="C244" s="7">
        <f>'KI DISCONTINUE D85'!C$2</f>
        <v>46098</v>
      </c>
      <c r="D244" s="26">
        <v>3259</v>
      </c>
      <c r="E244" s="26">
        <v>333</v>
      </c>
      <c r="F244" s="26">
        <v>3</v>
      </c>
      <c r="G244" s="26">
        <v>10</v>
      </c>
      <c r="H244" s="26"/>
      <c r="I244" s="26" t="s">
        <v>17</v>
      </c>
      <c r="J244" s="26">
        <v>18233146</v>
      </c>
      <c r="K244" s="26" t="s">
        <v>13266</v>
      </c>
      <c r="L244" s="26" t="s">
        <v>13271</v>
      </c>
      <c r="M244" s="27">
        <v>149900</v>
      </c>
      <c r="N244" s="9">
        <v>0.85</v>
      </c>
      <c r="O244" s="27">
        <f t="shared" si="12"/>
        <v>22485</v>
      </c>
      <c r="P244" s="26" t="s">
        <v>16</v>
      </c>
    </row>
    <row r="245" spans="1:16" x14ac:dyDescent="0.35">
      <c r="A245" s="26" t="s">
        <v>18144</v>
      </c>
      <c r="B245" s="7">
        <f>'KI DISCONTINUE D85'!$B$2</f>
        <v>46093</v>
      </c>
      <c r="C245" s="7">
        <f>'KI DISCONTINUE D85'!$C$2</f>
        <v>46098</v>
      </c>
      <c r="D245" s="26">
        <v>3259</v>
      </c>
      <c r="E245" s="26">
        <v>333</v>
      </c>
      <c r="F245" s="26">
        <v>3</v>
      </c>
      <c r="G245" s="26">
        <v>10</v>
      </c>
      <c r="H245" s="26"/>
      <c r="I245" s="26" t="s">
        <v>17</v>
      </c>
      <c r="J245" s="26">
        <v>18233379</v>
      </c>
      <c r="K245" s="26" t="s">
        <v>13007</v>
      </c>
      <c r="L245" s="26" t="s">
        <v>13008</v>
      </c>
      <c r="M245" s="27">
        <v>149900</v>
      </c>
      <c r="N245" s="9">
        <v>0.85</v>
      </c>
      <c r="O245" s="27">
        <f t="shared" si="12"/>
        <v>22485</v>
      </c>
      <c r="P245" s="26" t="s">
        <v>16</v>
      </c>
    </row>
    <row r="246" spans="1:16" x14ac:dyDescent="0.35">
      <c r="A246" s="26" t="s">
        <v>18144</v>
      </c>
      <c r="B246" s="7">
        <f>'KI DISCONTINUE D85'!$B$2</f>
        <v>46093</v>
      </c>
      <c r="C246" s="7">
        <f>'KI DISCONTINUE D85'!$C$2</f>
        <v>46098</v>
      </c>
      <c r="D246" s="26">
        <v>3259</v>
      </c>
      <c r="E246" s="26">
        <v>333</v>
      </c>
      <c r="F246" s="26">
        <v>3</v>
      </c>
      <c r="G246" s="26">
        <v>10</v>
      </c>
      <c r="H246" s="26"/>
      <c r="I246" s="26" t="s">
        <v>17</v>
      </c>
      <c r="J246" s="26">
        <v>18233388</v>
      </c>
      <c r="K246" s="26" t="s">
        <v>13007</v>
      </c>
      <c r="L246" s="26" t="s">
        <v>13009</v>
      </c>
      <c r="M246" s="27">
        <v>149900</v>
      </c>
      <c r="N246" s="9">
        <v>0.85</v>
      </c>
      <c r="O246" s="27">
        <f t="shared" si="12"/>
        <v>22485</v>
      </c>
      <c r="P246" s="26" t="s">
        <v>16</v>
      </c>
    </row>
    <row r="247" spans="1:16" x14ac:dyDescent="0.35">
      <c r="A247" s="26" t="s">
        <v>18144</v>
      </c>
      <c r="B247" s="7">
        <f>'KI DISCONTINUE D85'!$B$2</f>
        <v>46093</v>
      </c>
      <c r="C247" s="7">
        <f>'KI DISCONTINUE D85'!$C$2</f>
        <v>46098</v>
      </c>
      <c r="D247" s="26">
        <v>3259</v>
      </c>
      <c r="E247" s="26">
        <v>333</v>
      </c>
      <c r="F247" s="26">
        <v>3</v>
      </c>
      <c r="G247" s="26">
        <v>10</v>
      </c>
      <c r="H247" s="26"/>
      <c r="I247" s="26" t="s">
        <v>17</v>
      </c>
      <c r="J247" s="26">
        <v>18233397</v>
      </c>
      <c r="K247" s="26" t="s">
        <v>13007</v>
      </c>
      <c r="L247" s="26" t="s">
        <v>13010</v>
      </c>
      <c r="M247" s="27">
        <v>149900</v>
      </c>
      <c r="N247" s="9">
        <v>0.85</v>
      </c>
      <c r="O247" s="27">
        <f t="shared" si="12"/>
        <v>22485</v>
      </c>
      <c r="P247" s="26" t="s">
        <v>16</v>
      </c>
    </row>
    <row r="248" spans="1:16" x14ac:dyDescent="0.35">
      <c r="A248" s="26" t="s">
        <v>18144</v>
      </c>
      <c r="B248" s="7">
        <f>'KI DISCONTINUE D85'!$B$2</f>
        <v>46093</v>
      </c>
      <c r="C248" s="7">
        <f>'KI DISCONTINUE D85'!$C$2</f>
        <v>46098</v>
      </c>
      <c r="D248" s="26">
        <v>3259</v>
      </c>
      <c r="E248" s="26">
        <v>333</v>
      </c>
      <c r="F248" s="26">
        <v>3</v>
      </c>
      <c r="G248" s="26">
        <v>10</v>
      </c>
      <c r="H248" s="26"/>
      <c r="I248" s="26" t="s">
        <v>17</v>
      </c>
      <c r="J248" s="26">
        <v>18233404</v>
      </c>
      <c r="K248" s="26" t="s">
        <v>13007</v>
      </c>
      <c r="L248" s="26" t="s">
        <v>13011</v>
      </c>
      <c r="M248" s="27">
        <v>149900</v>
      </c>
      <c r="N248" s="9">
        <v>0.85</v>
      </c>
      <c r="O248" s="27">
        <f t="shared" si="12"/>
        <v>22485</v>
      </c>
      <c r="P248" s="26" t="s">
        <v>16</v>
      </c>
    </row>
    <row r="249" spans="1:16" x14ac:dyDescent="0.35">
      <c r="A249" s="26" t="s">
        <v>18144</v>
      </c>
      <c r="B249" s="7">
        <f>'KI DISCONTINUE D85'!$B$2</f>
        <v>46093</v>
      </c>
      <c r="C249" s="7">
        <f>'KI DISCONTINUE D85'!$C$2</f>
        <v>46098</v>
      </c>
      <c r="D249" s="26">
        <v>3259</v>
      </c>
      <c r="E249" s="26">
        <v>333</v>
      </c>
      <c r="F249" s="26">
        <v>3</v>
      </c>
      <c r="G249" s="26">
        <v>10</v>
      </c>
      <c r="H249" s="26"/>
      <c r="I249" s="26" t="s">
        <v>17</v>
      </c>
      <c r="J249" s="26">
        <v>18233413</v>
      </c>
      <c r="K249" s="26" t="s">
        <v>13007</v>
      </c>
      <c r="L249" s="26" t="s">
        <v>13012</v>
      </c>
      <c r="M249" s="27">
        <v>149900</v>
      </c>
      <c r="N249" s="9">
        <v>0.85</v>
      </c>
      <c r="O249" s="27">
        <f t="shared" si="12"/>
        <v>22485</v>
      </c>
      <c r="P249" s="26" t="s">
        <v>16</v>
      </c>
    </row>
    <row r="250" spans="1:16" x14ac:dyDescent="0.35">
      <c r="A250" s="26" t="s">
        <v>18144</v>
      </c>
      <c r="B250" s="7">
        <f>'KI DISCONTINUE D85'!B$2</f>
        <v>46093</v>
      </c>
      <c r="C250" s="7">
        <f>'KI DISCONTINUE D85'!C$2</f>
        <v>46098</v>
      </c>
      <c r="D250" s="26">
        <v>3259</v>
      </c>
      <c r="E250" s="26">
        <v>333</v>
      </c>
      <c r="F250" s="26">
        <v>3</v>
      </c>
      <c r="G250" s="26">
        <v>10</v>
      </c>
      <c r="H250" s="26"/>
      <c r="I250" s="26" t="s">
        <v>17</v>
      </c>
      <c r="J250" s="26">
        <v>18270310</v>
      </c>
      <c r="K250" s="26" t="s">
        <v>13077</v>
      </c>
      <c r="L250" s="26" t="s">
        <v>13240</v>
      </c>
      <c r="M250" s="27">
        <v>169900</v>
      </c>
      <c r="N250" s="9">
        <v>0.85</v>
      </c>
      <c r="O250" s="27">
        <f t="shared" si="12"/>
        <v>25485</v>
      </c>
      <c r="P250" s="26" t="s">
        <v>16</v>
      </c>
    </row>
    <row r="251" spans="1:16" x14ac:dyDescent="0.35">
      <c r="A251" s="26" t="s">
        <v>18144</v>
      </c>
      <c r="B251" s="7">
        <f>'KI DISCONTINUE D85'!B$2</f>
        <v>46093</v>
      </c>
      <c r="C251" s="7">
        <f>'KI DISCONTINUE D85'!C$2</f>
        <v>46098</v>
      </c>
      <c r="D251" s="26">
        <v>3259</v>
      </c>
      <c r="E251" s="26">
        <v>333</v>
      </c>
      <c r="F251" s="26">
        <v>3</v>
      </c>
      <c r="G251" s="26">
        <v>10</v>
      </c>
      <c r="H251" s="26"/>
      <c r="I251" s="26" t="s">
        <v>17</v>
      </c>
      <c r="J251" s="26">
        <v>18270329</v>
      </c>
      <c r="K251" s="26" t="s">
        <v>13077</v>
      </c>
      <c r="L251" s="26" t="s">
        <v>13078</v>
      </c>
      <c r="M251" s="27">
        <v>169900</v>
      </c>
      <c r="N251" s="9">
        <v>0.85</v>
      </c>
      <c r="O251" s="27">
        <f t="shared" si="12"/>
        <v>25485</v>
      </c>
      <c r="P251" s="26" t="s">
        <v>16</v>
      </c>
    </row>
    <row r="252" spans="1:16" x14ac:dyDescent="0.35">
      <c r="A252" s="26" t="s">
        <v>18144</v>
      </c>
      <c r="B252" s="7">
        <f>'KI DISCONTINUE D85'!B$2</f>
        <v>46093</v>
      </c>
      <c r="C252" s="7">
        <f>'KI DISCONTINUE D85'!C$2</f>
        <v>46098</v>
      </c>
      <c r="D252" s="26">
        <v>3259</v>
      </c>
      <c r="E252" s="26">
        <v>333</v>
      </c>
      <c r="F252" s="26">
        <v>3</v>
      </c>
      <c r="G252" s="26">
        <v>10</v>
      </c>
      <c r="H252" s="26"/>
      <c r="I252" s="26" t="s">
        <v>17</v>
      </c>
      <c r="J252" s="26">
        <v>18270338</v>
      </c>
      <c r="K252" s="26" t="s">
        <v>13077</v>
      </c>
      <c r="L252" s="26" t="s">
        <v>13079</v>
      </c>
      <c r="M252" s="27">
        <v>169900</v>
      </c>
      <c r="N252" s="9">
        <v>0.85</v>
      </c>
      <c r="O252" s="27">
        <f t="shared" si="12"/>
        <v>25485</v>
      </c>
      <c r="P252" s="26" t="s">
        <v>16</v>
      </c>
    </row>
    <row r="253" spans="1:16" x14ac:dyDescent="0.35">
      <c r="A253" s="26" t="s">
        <v>18144</v>
      </c>
      <c r="B253" s="7">
        <f>'KI DISCONTINUE D85'!B$2</f>
        <v>46093</v>
      </c>
      <c r="C253" s="7">
        <f>'KI DISCONTINUE D85'!C$2</f>
        <v>46098</v>
      </c>
      <c r="D253" s="26">
        <v>3259</v>
      </c>
      <c r="E253" s="26">
        <v>333</v>
      </c>
      <c r="F253" s="26">
        <v>3</v>
      </c>
      <c r="G253" s="26">
        <v>10</v>
      </c>
      <c r="H253" s="26"/>
      <c r="I253" s="26" t="s">
        <v>17</v>
      </c>
      <c r="J253" s="26">
        <v>18270347</v>
      </c>
      <c r="K253" s="26" t="s">
        <v>13077</v>
      </c>
      <c r="L253" s="26" t="s">
        <v>13080</v>
      </c>
      <c r="M253" s="27">
        <v>169900</v>
      </c>
      <c r="N253" s="9">
        <v>0.85</v>
      </c>
      <c r="O253" s="27">
        <f t="shared" si="12"/>
        <v>25485</v>
      </c>
      <c r="P253" s="26" t="s">
        <v>16</v>
      </c>
    </row>
    <row r="254" spans="1:16" x14ac:dyDescent="0.35">
      <c r="A254" s="26" t="s">
        <v>18144</v>
      </c>
      <c r="B254" s="7">
        <f>'KI DISCONTINUE D85'!B$2</f>
        <v>46093</v>
      </c>
      <c r="C254" s="7">
        <f>'KI DISCONTINUE D85'!C$2</f>
        <v>46098</v>
      </c>
      <c r="D254" s="26">
        <v>3259</v>
      </c>
      <c r="E254" s="26">
        <v>333</v>
      </c>
      <c r="F254" s="26">
        <v>3</v>
      </c>
      <c r="G254" s="26">
        <v>10</v>
      </c>
      <c r="H254" s="26"/>
      <c r="I254" s="26" t="s">
        <v>17</v>
      </c>
      <c r="J254" s="26">
        <v>18270356</v>
      </c>
      <c r="K254" s="26" t="s">
        <v>13077</v>
      </c>
      <c r="L254" s="26" t="s">
        <v>13081</v>
      </c>
      <c r="M254" s="27">
        <v>169900</v>
      </c>
      <c r="N254" s="9">
        <v>0.85</v>
      </c>
      <c r="O254" s="27">
        <f t="shared" si="12"/>
        <v>25485</v>
      </c>
      <c r="P254" s="26" t="s">
        <v>16</v>
      </c>
    </row>
    <row r="255" spans="1:16" x14ac:dyDescent="0.35">
      <c r="A255" s="26" t="s">
        <v>18144</v>
      </c>
      <c r="B255" s="7">
        <f>'KI DISCONTINUE D85'!B$2</f>
        <v>46093</v>
      </c>
      <c r="C255" s="7">
        <f>'KI DISCONTINUE D85'!C$2</f>
        <v>46098</v>
      </c>
      <c r="D255" s="26">
        <v>3259</v>
      </c>
      <c r="E255" s="26">
        <v>333</v>
      </c>
      <c r="F255" s="26">
        <v>3</v>
      </c>
      <c r="G255" s="26">
        <v>10</v>
      </c>
      <c r="H255" s="26"/>
      <c r="I255" s="26" t="s">
        <v>17</v>
      </c>
      <c r="J255" s="26">
        <v>18272327</v>
      </c>
      <c r="K255" s="26" t="s">
        <v>13013</v>
      </c>
      <c r="L255" s="26" t="s">
        <v>13241</v>
      </c>
      <c r="M255" s="27">
        <v>169900</v>
      </c>
      <c r="N255" s="9">
        <v>0.85</v>
      </c>
      <c r="O255" s="27">
        <f t="shared" si="12"/>
        <v>25485</v>
      </c>
      <c r="P255" s="26" t="s">
        <v>16</v>
      </c>
    </row>
    <row r="256" spans="1:16" x14ac:dyDescent="0.35">
      <c r="A256" s="26" t="s">
        <v>18144</v>
      </c>
      <c r="B256" s="7">
        <f>'KI DISCONTINUE D85'!$B$2</f>
        <v>46093</v>
      </c>
      <c r="C256" s="7">
        <f>'KI DISCONTINUE D85'!$C$2</f>
        <v>46098</v>
      </c>
      <c r="D256" s="26">
        <v>3259</v>
      </c>
      <c r="E256" s="26">
        <v>333</v>
      </c>
      <c r="F256" s="26">
        <v>3</v>
      </c>
      <c r="G256" s="26">
        <v>10</v>
      </c>
      <c r="H256" s="26"/>
      <c r="I256" s="26" t="s">
        <v>17</v>
      </c>
      <c r="J256" s="26">
        <v>18272336</v>
      </c>
      <c r="K256" s="26" t="s">
        <v>13013</v>
      </c>
      <c r="L256" s="26" t="s">
        <v>13014</v>
      </c>
      <c r="M256" s="27">
        <v>169900</v>
      </c>
      <c r="N256" s="9">
        <v>0.85</v>
      </c>
      <c r="O256" s="27">
        <f t="shared" si="12"/>
        <v>25485</v>
      </c>
      <c r="P256" s="26" t="s">
        <v>16</v>
      </c>
    </row>
    <row r="257" spans="1:16" x14ac:dyDescent="0.35">
      <c r="A257" s="26" t="s">
        <v>18144</v>
      </c>
      <c r="B257" s="7">
        <f>'KI DISCONTINUE D85'!$B$2</f>
        <v>46093</v>
      </c>
      <c r="C257" s="7">
        <f>'KI DISCONTINUE D85'!$C$2</f>
        <v>46098</v>
      </c>
      <c r="D257" s="26">
        <v>3259</v>
      </c>
      <c r="E257" s="26">
        <v>333</v>
      </c>
      <c r="F257" s="26">
        <v>3</v>
      </c>
      <c r="G257" s="26">
        <v>10</v>
      </c>
      <c r="H257" s="26"/>
      <c r="I257" s="26" t="s">
        <v>17</v>
      </c>
      <c r="J257" s="26">
        <v>18272345</v>
      </c>
      <c r="K257" s="26" t="s">
        <v>13013</v>
      </c>
      <c r="L257" s="26" t="s">
        <v>13015</v>
      </c>
      <c r="M257" s="27">
        <v>169900</v>
      </c>
      <c r="N257" s="9">
        <v>0.85</v>
      </c>
      <c r="O257" s="27">
        <f t="shared" si="12"/>
        <v>25485</v>
      </c>
      <c r="P257" s="26" t="s">
        <v>16</v>
      </c>
    </row>
    <row r="258" spans="1:16" x14ac:dyDescent="0.35">
      <c r="A258" s="26" t="s">
        <v>18144</v>
      </c>
      <c r="B258" s="7">
        <f>'KI DISCONTINUE D85'!$B$2</f>
        <v>46093</v>
      </c>
      <c r="C258" s="7">
        <f>'KI DISCONTINUE D85'!$C$2</f>
        <v>46098</v>
      </c>
      <c r="D258" s="26">
        <v>3259</v>
      </c>
      <c r="E258" s="26">
        <v>333</v>
      </c>
      <c r="F258" s="26">
        <v>3</v>
      </c>
      <c r="G258" s="26">
        <v>10</v>
      </c>
      <c r="H258" s="26"/>
      <c r="I258" s="26" t="s">
        <v>17</v>
      </c>
      <c r="J258" s="26">
        <v>18272354</v>
      </c>
      <c r="K258" s="26" t="s">
        <v>13013</v>
      </c>
      <c r="L258" s="26" t="s">
        <v>13016</v>
      </c>
      <c r="M258" s="27">
        <v>169900</v>
      </c>
      <c r="N258" s="9">
        <v>0.85</v>
      </c>
      <c r="O258" s="27">
        <f t="shared" si="12"/>
        <v>25485</v>
      </c>
      <c r="P258" s="26" t="s">
        <v>16</v>
      </c>
    </row>
    <row r="259" spans="1:16" x14ac:dyDescent="0.35">
      <c r="A259" s="26" t="s">
        <v>18144</v>
      </c>
      <c r="B259" s="7">
        <f>'KI DISCONTINUE D85'!$B$2</f>
        <v>46093</v>
      </c>
      <c r="C259" s="7">
        <f>'KI DISCONTINUE D85'!$C$2</f>
        <v>46098</v>
      </c>
      <c r="D259" s="26">
        <v>3259</v>
      </c>
      <c r="E259" s="26">
        <v>333</v>
      </c>
      <c r="F259" s="26">
        <v>3</v>
      </c>
      <c r="G259" s="26">
        <v>10</v>
      </c>
      <c r="H259" s="26"/>
      <c r="I259" s="26" t="s">
        <v>17</v>
      </c>
      <c r="J259" s="26">
        <v>18272363</v>
      </c>
      <c r="K259" s="26" t="s">
        <v>13013</v>
      </c>
      <c r="L259" s="26" t="s">
        <v>13017</v>
      </c>
      <c r="M259" s="27">
        <v>169900</v>
      </c>
      <c r="N259" s="9">
        <v>0.85</v>
      </c>
      <c r="O259" s="27">
        <f t="shared" si="12"/>
        <v>25485</v>
      </c>
      <c r="P259" s="26" t="s">
        <v>16</v>
      </c>
    </row>
    <row r="260" spans="1:16" x14ac:dyDescent="0.35">
      <c r="A260" s="26" t="s">
        <v>18144</v>
      </c>
      <c r="B260" s="7">
        <f>'KI DISCONTINUE D85'!B$2</f>
        <v>46093</v>
      </c>
      <c r="C260" s="7">
        <f>'KI DISCONTINUE D85'!C$2</f>
        <v>46098</v>
      </c>
      <c r="D260" s="26">
        <v>3259</v>
      </c>
      <c r="E260" s="26">
        <v>333</v>
      </c>
      <c r="F260" s="26">
        <v>3</v>
      </c>
      <c r="G260" s="26">
        <v>10</v>
      </c>
      <c r="H260" s="26"/>
      <c r="I260" s="26" t="s">
        <v>17</v>
      </c>
      <c r="J260" s="26">
        <v>18327536</v>
      </c>
      <c r="K260" s="26" t="s">
        <v>13284</v>
      </c>
      <c r="L260" s="26" t="s">
        <v>13285</v>
      </c>
      <c r="M260" s="27">
        <v>139900</v>
      </c>
      <c r="N260" s="9">
        <v>0.85</v>
      </c>
      <c r="O260" s="27">
        <f t="shared" si="12"/>
        <v>20985</v>
      </c>
      <c r="P260" s="26" t="s">
        <v>16</v>
      </c>
    </row>
    <row r="261" spans="1:16" x14ac:dyDescent="0.35">
      <c r="A261" s="26" t="s">
        <v>18144</v>
      </c>
      <c r="B261" s="7">
        <f>'KI DISCONTINUE D85'!B$2</f>
        <v>46093</v>
      </c>
      <c r="C261" s="7">
        <f>'KI DISCONTINUE D85'!C$2</f>
        <v>46098</v>
      </c>
      <c r="D261" s="26">
        <v>3259</v>
      </c>
      <c r="E261" s="26">
        <v>333</v>
      </c>
      <c r="F261" s="26">
        <v>3</v>
      </c>
      <c r="G261" s="26">
        <v>10</v>
      </c>
      <c r="H261" s="26"/>
      <c r="I261" s="26" t="s">
        <v>17</v>
      </c>
      <c r="J261" s="26">
        <v>18327554</v>
      </c>
      <c r="K261" s="26" t="s">
        <v>13284</v>
      </c>
      <c r="L261" s="26" t="s">
        <v>13286</v>
      </c>
      <c r="M261" s="27">
        <v>139900</v>
      </c>
      <c r="N261" s="9">
        <v>0.85</v>
      </c>
      <c r="O261" s="27">
        <f t="shared" si="12"/>
        <v>20985</v>
      </c>
      <c r="P261" s="26" t="s">
        <v>16</v>
      </c>
    </row>
    <row r="262" spans="1:16" x14ac:dyDescent="0.35">
      <c r="A262" s="26" t="s">
        <v>18144</v>
      </c>
      <c r="B262" s="7">
        <f>'KI DISCONTINUE D85'!B$2</f>
        <v>46093</v>
      </c>
      <c r="C262" s="7">
        <f>'KI DISCONTINUE D85'!C$2</f>
        <v>46098</v>
      </c>
      <c r="D262" s="26">
        <v>3259</v>
      </c>
      <c r="E262" s="26">
        <v>333</v>
      </c>
      <c r="F262" s="26">
        <v>3</v>
      </c>
      <c r="G262" s="26">
        <v>10</v>
      </c>
      <c r="H262" s="26"/>
      <c r="I262" s="26" t="s">
        <v>17</v>
      </c>
      <c r="J262" s="26">
        <v>19310015</v>
      </c>
      <c r="K262" s="26" t="s">
        <v>13001</v>
      </c>
      <c r="L262" s="26" t="s">
        <v>13002</v>
      </c>
      <c r="M262" s="27">
        <v>149900</v>
      </c>
      <c r="N262" s="9">
        <v>0.85</v>
      </c>
      <c r="O262" s="27">
        <f t="shared" si="12"/>
        <v>22485</v>
      </c>
      <c r="P262" s="26" t="s">
        <v>16</v>
      </c>
    </row>
    <row r="263" spans="1:16" x14ac:dyDescent="0.35">
      <c r="A263" s="26" t="s">
        <v>18144</v>
      </c>
      <c r="B263" s="7">
        <f>'KI DISCONTINUE D85'!B$2</f>
        <v>46093</v>
      </c>
      <c r="C263" s="7">
        <f>'KI DISCONTINUE D85'!C$2</f>
        <v>46098</v>
      </c>
      <c r="D263" s="26">
        <v>3259</v>
      </c>
      <c r="E263" s="26">
        <v>333</v>
      </c>
      <c r="F263" s="26">
        <v>3</v>
      </c>
      <c r="G263" s="26">
        <v>10</v>
      </c>
      <c r="H263" s="26"/>
      <c r="I263" s="26" t="s">
        <v>17</v>
      </c>
      <c r="J263" s="26">
        <v>19310024</v>
      </c>
      <c r="K263" s="26" t="s">
        <v>13001</v>
      </c>
      <c r="L263" s="26" t="s">
        <v>13073</v>
      </c>
      <c r="M263" s="27">
        <v>149900</v>
      </c>
      <c r="N263" s="9">
        <v>0.85</v>
      </c>
      <c r="O263" s="27">
        <f t="shared" si="12"/>
        <v>22485</v>
      </c>
      <c r="P263" s="26" t="s">
        <v>16</v>
      </c>
    </row>
    <row r="264" spans="1:16" x14ac:dyDescent="0.35">
      <c r="A264" s="26" t="s">
        <v>18144</v>
      </c>
      <c r="B264" s="7">
        <f>'KI DISCONTINUE D85'!B$2</f>
        <v>46093</v>
      </c>
      <c r="C264" s="7">
        <f>'KI DISCONTINUE D85'!C$2</f>
        <v>46098</v>
      </c>
      <c r="D264" s="26">
        <v>3259</v>
      </c>
      <c r="E264" s="26">
        <v>333</v>
      </c>
      <c r="F264" s="26">
        <v>3</v>
      </c>
      <c r="G264" s="26">
        <v>10</v>
      </c>
      <c r="H264" s="26"/>
      <c r="I264" s="26" t="s">
        <v>17</v>
      </c>
      <c r="J264" s="26">
        <v>19310033</v>
      </c>
      <c r="K264" s="26" t="s">
        <v>13001</v>
      </c>
      <c r="L264" s="26" t="s">
        <v>13074</v>
      </c>
      <c r="M264" s="27">
        <v>149900</v>
      </c>
      <c r="N264" s="9">
        <v>0.85</v>
      </c>
      <c r="O264" s="27">
        <f t="shared" si="12"/>
        <v>22485</v>
      </c>
      <c r="P264" s="26" t="s">
        <v>16</v>
      </c>
    </row>
    <row r="265" spans="1:16" x14ac:dyDescent="0.35">
      <c r="A265" s="26" t="s">
        <v>18144</v>
      </c>
      <c r="B265" s="7">
        <f>'KI DISCONTINUE D85'!B$2</f>
        <v>46093</v>
      </c>
      <c r="C265" s="7">
        <f>'KI DISCONTINUE D85'!C$2</f>
        <v>46098</v>
      </c>
      <c r="D265" s="26">
        <v>3259</v>
      </c>
      <c r="E265" s="26">
        <v>333</v>
      </c>
      <c r="F265" s="26">
        <v>3</v>
      </c>
      <c r="G265" s="26">
        <v>10</v>
      </c>
      <c r="H265" s="26"/>
      <c r="I265" s="26" t="s">
        <v>17</v>
      </c>
      <c r="J265" s="26">
        <v>19310042</v>
      </c>
      <c r="K265" s="26" t="s">
        <v>13001</v>
      </c>
      <c r="L265" s="26" t="s">
        <v>13075</v>
      </c>
      <c r="M265" s="27">
        <v>149900</v>
      </c>
      <c r="N265" s="9">
        <v>0.85</v>
      </c>
      <c r="O265" s="27">
        <f t="shared" si="12"/>
        <v>22485</v>
      </c>
      <c r="P265" s="26" t="s">
        <v>16</v>
      </c>
    </row>
    <row r="266" spans="1:16" x14ac:dyDescent="0.35">
      <c r="A266" s="26" t="s">
        <v>18144</v>
      </c>
      <c r="B266" s="7">
        <f>'KI DISCONTINUE D85'!B$2</f>
        <v>46093</v>
      </c>
      <c r="C266" s="7">
        <f>'KI DISCONTINUE D85'!C$2</f>
        <v>46098</v>
      </c>
      <c r="D266" s="26">
        <v>3259</v>
      </c>
      <c r="E266" s="26">
        <v>333</v>
      </c>
      <c r="F266" s="26">
        <v>3</v>
      </c>
      <c r="G266" s="26">
        <v>10</v>
      </c>
      <c r="H266" s="26"/>
      <c r="I266" s="26" t="s">
        <v>17</v>
      </c>
      <c r="J266" s="26">
        <v>19310051</v>
      </c>
      <c r="K266" s="26" t="s">
        <v>13001</v>
      </c>
      <c r="L266" s="26" t="s">
        <v>13076</v>
      </c>
      <c r="M266" s="27">
        <v>149900</v>
      </c>
      <c r="N266" s="9">
        <v>0.85</v>
      </c>
      <c r="O266" s="27">
        <f t="shared" si="12"/>
        <v>22485</v>
      </c>
      <c r="P266" s="26" t="s">
        <v>16</v>
      </c>
    </row>
    <row r="267" spans="1:16" x14ac:dyDescent="0.35">
      <c r="A267" s="26" t="s">
        <v>18144</v>
      </c>
      <c r="B267" s="7">
        <f>'KI DISCONTINUE D85'!B$2</f>
        <v>46093</v>
      </c>
      <c r="C267" s="7">
        <f>'KI DISCONTINUE D85'!C$2</f>
        <v>46098</v>
      </c>
      <c r="D267" s="26">
        <v>3259</v>
      </c>
      <c r="E267" s="26">
        <v>333</v>
      </c>
      <c r="F267" s="26">
        <v>3</v>
      </c>
      <c r="G267" s="26">
        <v>10</v>
      </c>
      <c r="H267" s="26"/>
      <c r="I267" s="26" t="s">
        <v>17</v>
      </c>
      <c r="J267" s="26">
        <v>20640497</v>
      </c>
      <c r="K267" s="26" t="s">
        <v>14057</v>
      </c>
      <c r="L267" s="26" t="s">
        <v>14058</v>
      </c>
      <c r="M267" s="27">
        <v>149900</v>
      </c>
      <c r="N267" s="9">
        <v>0.85</v>
      </c>
      <c r="O267" s="27">
        <f t="shared" si="12"/>
        <v>22485</v>
      </c>
      <c r="P267" s="26" t="s">
        <v>16</v>
      </c>
    </row>
    <row r="268" spans="1:16" x14ac:dyDescent="0.35">
      <c r="A268" s="26" t="s">
        <v>18144</v>
      </c>
      <c r="B268" s="7">
        <f>'KI DISCONTINUE D85'!B$2</f>
        <v>46093</v>
      </c>
      <c r="C268" s="7">
        <f>'KI DISCONTINUE D85'!C$2</f>
        <v>46098</v>
      </c>
      <c r="D268" s="26">
        <v>3259</v>
      </c>
      <c r="E268" s="26">
        <v>333</v>
      </c>
      <c r="F268" s="26">
        <v>3</v>
      </c>
      <c r="G268" s="26">
        <v>10</v>
      </c>
      <c r="H268" s="26"/>
      <c r="I268" s="26" t="s">
        <v>17</v>
      </c>
      <c r="J268" s="26">
        <v>20640504</v>
      </c>
      <c r="K268" s="26" t="s">
        <v>14057</v>
      </c>
      <c r="L268" s="26" t="s">
        <v>14059</v>
      </c>
      <c r="M268" s="27">
        <v>149900</v>
      </c>
      <c r="N268" s="9">
        <v>0.85</v>
      </c>
      <c r="O268" s="27">
        <f t="shared" si="12"/>
        <v>22485</v>
      </c>
      <c r="P268" s="26" t="s">
        <v>16</v>
      </c>
    </row>
    <row r="269" spans="1:16" x14ac:dyDescent="0.35">
      <c r="A269" s="26" t="s">
        <v>18144</v>
      </c>
      <c r="B269" s="7">
        <f>'KI DISCONTINUE D85'!B$2</f>
        <v>46093</v>
      </c>
      <c r="C269" s="7">
        <f>'KI DISCONTINUE D85'!C$2</f>
        <v>46098</v>
      </c>
      <c r="D269" s="26">
        <v>3259</v>
      </c>
      <c r="E269" s="26">
        <v>333</v>
      </c>
      <c r="F269" s="26">
        <v>3</v>
      </c>
      <c r="G269" s="26">
        <v>10</v>
      </c>
      <c r="H269" s="26"/>
      <c r="I269" s="26" t="s">
        <v>17</v>
      </c>
      <c r="J269" s="26">
        <v>20640513</v>
      </c>
      <c r="K269" s="26" t="s">
        <v>14057</v>
      </c>
      <c r="L269" s="26" t="s">
        <v>15687</v>
      </c>
      <c r="M269" s="27">
        <v>149900</v>
      </c>
      <c r="N269" s="9">
        <v>0.85</v>
      </c>
      <c r="O269" s="27">
        <f t="shared" si="12"/>
        <v>22485</v>
      </c>
      <c r="P269" s="26" t="s">
        <v>16</v>
      </c>
    </row>
    <row r="270" spans="1:16" x14ac:dyDescent="0.35">
      <c r="A270" s="26" t="s">
        <v>18144</v>
      </c>
      <c r="B270" s="7">
        <f>'KI DISCONTINUE D85'!B$2</f>
        <v>46093</v>
      </c>
      <c r="C270" s="7">
        <f>'KI DISCONTINUE D85'!C$2</f>
        <v>46098</v>
      </c>
      <c r="D270" s="26">
        <v>3259</v>
      </c>
      <c r="E270" s="26">
        <v>333</v>
      </c>
      <c r="F270" s="26">
        <v>3</v>
      </c>
      <c r="G270" s="26">
        <v>10</v>
      </c>
      <c r="H270" s="26"/>
      <c r="I270" s="26" t="s">
        <v>17</v>
      </c>
      <c r="J270" s="26">
        <v>20640522</v>
      </c>
      <c r="K270" s="26" t="s">
        <v>14057</v>
      </c>
      <c r="L270" s="26" t="s">
        <v>15688</v>
      </c>
      <c r="M270" s="27">
        <v>149900</v>
      </c>
      <c r="N270" s="9">
        <v>0.85</v>
      </c>
      <c r="O270" s="27">
        <f t="shared" si="12"/>
        <v>22485</v>
      </c>
      <c r="P270" s="26" t="s">
        <v>16</v>
      </c>
    </row>
    <row r="271" spans="1:16" x14ac:dyDescent="0.35">
      <c r="A271" s="26" t="s">
        <v>18144</v>
      </c>
      <c r="B271" s="7">
        <f>'KI DISCONTINUE D85'!B$2</f>
        <v>46093</v>
      </c>
      <c r="C271" s="7">
        <f>'KI DISCONTINUE D85'!C$2</f>
        <v>46098</v>
      </c>
      <c r="D271" s="26">
        <v>3259</v>
      </c>
      <c r="E271" s="26">
        <v>333</v>
      </c>
      <c r="F271" s="26">
        <v>3</v>
      </c>
      <c r="G271" s="26">
        <v>10</v>
      </c>
      <c r="H271" s="26"/>
      <c r="I271" s="26" t="s">
        <v>17</v>
      </c>
      <c r="J271" s="26">
        <v>20815718</v>
      </c>
      <c r="K271" s="26" t="s">
        <v>13093</v>
      </c>
      <c r="L271" s="26" t="s">
        <v>13094</v>
      </c>
      <c r="M271" s="27">
        <v>149900</v>
      </c>
      <c r="N271" s="9">
        <v>0.85</v>
      </c>
      <c r="O271" s="27">
        <f t="shared" si="12"/>
        <v>22485</v>
      </c>
      <c r="P271" s="26" t="s">
        <v>16</v>
      </c>
    </row>
    <row r="272" spans="1:16" x14ac:dyDescent="0.35">
      <c r="A272" s="26" t="s">
        <v>18144</v>
      </c>
      <c r="B272" s="7">
        <f>'KI DISCONTINUE D85'!B$2</f>
        <v>46093</v>
      </c>
      <c r="C272" s="7">
        <f>'KI DISCONTINUE D85'!C$2</f>
        <v>46098</v>
      </c>
      <c r="D272" s="26">
        <v>3259</v>
      </c>
      <c r="E272" s="26">
        <v>333</v>
      </c>
      <c r="F272" s="26">
        <v>3</v>
      </c>
      <c r="G272" s="26">
        <v>10</v>
      </c>
      <c r="H272" s="26"/>
      <c r="I272" s="26" t="s">
        <v>17</v>
      </c>
      <c r="J272" s="26">
        <v>20815727</v>
      </c>
      <c r="K272" s="26" t="s">
        <v>13093</v>
      </c>
      <c r="L272" s="26" t="s">
        <v>13095</v>
      </c>
      <c r="M272" s="27">
        <v>149900</v>
      </c>
      <c r="N272" s="9">
        <v>0.85</v>
      </c>
      <c r="O272" s="27">
        <f t="shared" si="12"/>
        <v>22485</v>
      </c>
      <c r="P272" s="26" t="s">
        <v>16</v>
      </c>
    </row>
    <row r="273" spans="1:16" x14ac:dyDescent="0.35">
      <c r="A273" s="26" t="s">
        <v>18144</v>
      </c>
      <c r="B273" s="7">
        <f>'KI DISCONTINUE D85'!B$2</f>
        <v>46093</v>
      </c>
      <c r="C273" s="7">
        <f>'KI DISCONTINUE D85'!C$2</f>
        <v>46098</v>
      </c>
      <c r="D273" s="26">
        <v>3259</v>
      </c>
      <c r="E273" s="26">
        <v>333</v>
      </c>
      <c r="F273" s="26">
        <v>3</v>
      </c>
      <c r="G273" s="26">
        <v>10</v>
      </c>
      <c r="H273" s="26"/>
      <c r="I273" s="26" t="s">
        <v>17</v>
      </c>
      <c r="J273" s="26">
        <v>20815736</v>
      </c>
      <c r="K273" s="26" t="s">
        <v>13093</v>
      </c>
      <c r="L273" s="26" t="s">
        <v>13096</v>
      </c>
      <c r="M273" s="27">
        <v>149900</v>
      </c>
      <c r="N273" s="9">
        <v>0.85</v>
      </c>
      <c r="O273" s="27">
        <f t="shared" si="12"/>
        <v>22485</v>
      </c>
      <c r="P273" s="26" t="s">
        <v>16</v>
      </c>
    </row>
    <row r="274" spans="1:16" x14ac:dyDescent="0.35">
      <c r="A274" s="26" t="s">
        <v>18144</v>
      </c>
      <c r="B274" s="7">
        <f>'KI DISCONTINUE D85'!B$2</f>
        <v>46093</v>
      </c>
      <c r="C274" s="7">
        <f>'KI DISCONTINUE D85'!C$2</f>
        <v>46098</v>
      </c>
      <c r="D274" s="26">
        <v>3259</v>
      </c>
      <c r="E274" s="26">
        <v>333</v>
      </c>
      <c r="F274" s="26">
        <v>3</v>
      </c>
      <c r="G274" s="26">
        <v>10</v>
      </c>
      <c r="H274" s="26"/>
      <c r="I274" s="26" t="s">
        <v>17</v>
      </c>
      <c r="J274" s="26">
        <v>20815745</v>
      </c>
      <c r="K274" s="26" t="s">
        <v>13093</v>
      </c>
      <c r="L274" s="26" t="s">
        <v>13097</v>
      </c>
      <c r="M274" s="27">
        <v>149900</v>
      </c>
      <c r="N274" s="9">
        <v>0.85</v>
      </c>
      <c r="O274" s="27">
        <f t="shared" si="12"/>
        <v>22485</v>
      </c>
      <c r="P274" s="26" t="s">
        <v>16</v>
      </c>
    </row>
    <row r="275" spans="1:16" x14ac:dyDescent="0.35">
      <c r="A275" s="26" t="s">
        <v>18144</v>
      </c>
      <c r="B275" s="7">
        <f>'KI DISCONTINUE D85'!B$2</f>
        <v>46093</v>
      </c>
      <c r="C275" s="7">
        <f>'KI DISCONTINUE D85'!C$2</f>
        <v>46098</v>
      </c>
      <c r="D275" s="26">
        <v>3259</v>
      </c>
      <c r="E275" s="26">
        <v>333</v>
      </c>
      <c r="F275" s="26">
        <v>3</v>
      </c>
      <c r="G275" s="26">
        <v>10</v>
      </c>
      <c r="H275" s="26"/>
      <c r="I275" s="26" t="s">
        <v>17</v>
      </c>
      <c r="J275" s="26">
        <v>20815754</v>
      </c>
      <c r="K275" s="26" t="s">
        <v>13093</v>
      </c>
      <c r="L275" s="26" t="s">
        <v>13098</v>
      </c>
      <c r="M275" s="27">
        <v>149900</v>
      </c>
      <c r="N275" s="9">
        <v>0.85</v>
      </c>
      <c r="O275" s="27">
        <f t="shared" si="12"/>
        <v>22485</v>
      </c>
      <c r="P275" s="26" t="s">
        <v>16</v>
      </c>
    </row>
    <row r="276" spans="1:16" x14ac:dyDescent="0.35">
      <c r="A276" s="26" t="s">
        <v>18144</v>
      </c>
      <c r="B276" s="7">
        <f>'KI DISCONTINUE D85'!B$2</f>
        <v>46093</v>
      </c>
      <c r="C276" s="7">
        <f>'KI DISCONTINUE D85'!C$2</f>
        <v>46098</v>
      </c>
      <c r="D276" s="26">
        <v>3259</v>
      </c>
      <c r="E276" s="26">
        <v>333</v>
      </c>
      <c r="F276" s="26">
        <v>3</v>
      </c>
      <c r="G276" s="26">
        <v>10</v>
      </c>
      <c r="H276" s="26"/>
      <c r="I276" s="26" t="s">
        <v>17</v>
      </c>
      <c r="J276" s="26">
        <v>22124836</v>
      </c>
      <c r="K276" s="26" t="s">
        <v>13183</v>
      </c>
      <c r="L276" s="26" t="s">
        <v>13184</v>
      </c>
      <c r="M276" s="27">
        <v>199900</v>
      </c>
      <c r="N276" s="9">
        <v>0.85</v>
      </c>
      <c r="O276" s="27">
        <f t="shared" si="12"/>
        <v>29985</v>
      </c>
      <c r="P276" s="26" t="s">
        <v>16</v>
      </c>
    </row>
    <row r="277" spans="1:16" x14ac:dyDescent="0.35">
      <c r="A277" s="26" t="s">
        <v>18144</v>
      </c>
      <c r="B277" s="7">
        <f>'KI DISCONTINUE D85'!B$2</f>
        <v>46093</v>
      </c>
      <c r="C277" s="7">
        <f>'KI DISCONTINUE D85'!C$2</f>
        <v>46098</v>
      </c>
      <c r="D277" s="26">
        <v>3259</v>
      </c>
      <c r="E277" s="26">
        <v>333</v>
      </c>
      <c r="F277" s="26">
        <v>3</v>
      </c>
      <c r="G277" s="26">
        <v>10</v>
      </c>
      <c r="H277" s="26"/>
      <c r="I277" s="26" t="s">
        <v>17</v>
      </c>
      <c r="J277" s="26">
        <v>22124845</v>
      </c>
      <c r="K277" s="26" t="s">
        <v>13183</v>
      </c>
      <c r="L277" s="26" t="s">
        <v>13185</v>
      </c>
      <c r="M277" s="27">
        <v>199900</v>
      </c>
      <c r="N277" s="9">
        <v>0.85</v>
      </c>
      <c r="O277" s="27">
        <f t="shared" si="12"/>
        <v>29985</v>
      </c>
      <c r="P277" s="26" t="s">
        <v>16</v>
      </c>
    </row>
    <row r="278" spans="1:16" x14ac:dyDescent="0.35">
      <c r="A278" s="26" t="s">
        <v>18144</v>
      </c>
      <c r="B278" s="7">
        <f>'KI DISCONTINUE D85'!B$2</f>
        <v>46093</v>
      </c>
      <c r="C278" s="7">
        <f>'KI DISCONTINUE D85'!C$2</f>
        <v>46098</v>
      </c>
      <c r="D278" s="26">
        <v>3259</v>
      </c>
      <c r="E278" s="26">
        <v>333</v>
      </c>
      <c r="F278" s="26">
        <v>3</v>
      </c>
      <c r="G278" s="26">
        <v>10</v>
      </c>
      <c r="H278" s="26"/>
      <c r="I278" s="26" t="s">
        <v>17</v>
      </c>
      <c r="J278" s="26">
        <v>22124854</v>
      </c>
      <c r="K278" s="26" t="s">
        <v>13183</v>
      </c>
      <c r="L278" s="26" t="s">
        <v>13186</v>
      </c>
      <c r="M278" s="27">
        <v>199900</v>
      </c>
      <c r="N278" s="9">
        <v>0.85</v>
      </c>
      <c r="O278" s="27">
        <f t="shared" si="12"/>
        <v>29985</v>
      </c>
      <c r="P278" s="26" t="s">
        <v>16</v>
      </c>
    </row>
    <row r="279" spans="1:16" x14ac:dyDescent="0.35">
      <c r="A279" s="26" t="s">
        <v>18144</v>
      </c>
      <c r="B279" s="7">
        <f>'KI DISCONTINUE D85'!B$2</f>
        <v>46093</v>
      </c>
      <c r="C279" s="7">
        <f>'KI DISCONTINUE D85'!C$2</f>
        <v>46098</v>
      </c>
      <c r="D279" s="26">
        <v>3259</v>
      </c>
      <c r="E279" s="26">
        <v>333</v>
      </c>
      <c r="F279" s="26">
        <v>3</v>
      </c>
      <c r="G279" s="26">
        <v>10</v>
      </c>
      <c r="H279" s="26"/>
      <c r="I279" s="26" t="s">
        <v>17</v>
      </c>
      <c r="J279" s="26">
        <v>22124863</v>
      </c>
      <c r="K279" s="26" t="s">
        <v>13183</v>
      </c>
      <c r="L279" s="26" t="s">
        <v>13187</v>
      </c>
      <c r="M279" s="27">
        <v>199900</v>
      </c>
      <c r="N279" s="9">
        <v>0.85</v>
      </c>
      <c r="O279" s="27">
        <f t="shared" si="12"/>
        <v>29985</v>
      </c>
      <c r="P279" s="26" t="s">
        <v>16</v>
      </c>
    </row>
    <row r="280" spans="1:16" x14ac:dyDescent="0.35">
      <c r="A280" s="26" t="s">
        <v>18144</v>
      </c>
      <c r="B280" s="7">
        <f>'KI DISCONTINUE D85'!B$2</f>
        <v>46093</v>
      </c>
      <c r="C280" s="7">
        <f>'KI DISCONTINUE D85'!C$2</f>
        <v>46098</v>
      </c>
      <c r="D280" s="26">
        <v>3259</v>
      </c>
      <c r="E280" s="26">
        <v>333</v>
      </c>
      <c r="F280" s="26">
        <v>3</v>
      </c>
      <c r="G280" s="26">
        <v>10</v>
      </c>
      <c r="H280" s="26"/>
      <c r="I280" s="26" t="s">
        <v>17</v>
      </c>
      <c r="J280" s="26">
        <v>22124872</v>
      </c>
      <c r="K280" s="26" t="s">
        <v>13183</v>
      </c>
      <c r="L280" s="26" t="s">
        <v>13188</v>
      </c>
      <c r="M280" s="27">
        <v>199900</v>
      </c>
      <c r="N280" s="9">
        <v>0.85</v>
      </c>
      <c r="O280" s="27">
        <f t="shared" ref="O280:O343" si="13">M280-(M280*N280)</f>
        <v>29985</v>
      </c>
      <c r="P280" s="26" t="s">
        <v>16</v>
      </c>
    </row>
    <row r="281" spans="1:16" x14ac:dyDescent="0.35">
      <c r="A281" s="26" t="s">
        <v>18144</v>
      </c>
      <c r="B281" s="7">
        <f>'KI DISCONTINUE D85'!B$2</f>
        <v>46093</v>
      </c>
      <c r="C281" s="7">
        <f>'KI DISCONTINUE D85'!C$2</f>
        <v>46098</v>
      </c>
      <c r="D281" s="26">
        <v>3259</v>
      </c>
      <c r="E281" s="26">
        <v>333</v>
      </c>
      <c r="F281" s="26">
        <v>3</v>
      </c>
      <c r="G281" s="26">
        <v>10</v>
      </c>
      <c r="H281" s="26"/>
      <c r="I281" s="26" t="s">
        <v>17</v>
      </c>
      <c r="J281" s="26">
        <v>22124881</v>
      </c>
      <c r="K281" s="26" t="s">
        <v>13218</v>
      </c>
      <c r="L281" s="26" t="s">
        <v>13219</v>
      </c>
      <c r="M281" s="27">
        <v>199900</v>
      </c>
      <c r="N281" s="9">
        <v>0.85</v>
      </c>
      <c r="O281" s="27">
        <f t="shared" si="13"/>
        <v>29985</v>
      </c>
      <c r="P281" s="26" t="s">
        <v>16</v>
      </c>
    </row>
    <row r="282" spans="1:16" x14ac:dyDescent="0.35">
      <c r="A282" s="26" t="s">
        <v>18144</v>
      </c>
      <c r="B282" s="7">
        <f>'KI DISCONTINUE D85'!B$2</f>
        <v>46093</v>
      </c>
      <c r="C282" s="7">
        <f>'KI DISCONTINUE D85'!C$2</f>
        <v>46098</v>
      </c>
      <c r="D282" s="26">
        <v>3259</v>
      </c>
      <c r="E282" s="26">
        <v>333</v>
      </c>
      <c r="F282" s="26">
        <v>3</v>
      </c>
      <c r="G282" s="26">
        <v>10</v>
      </c>
      <c r="H282" s="26"/>
      <c r="I282" s="26" t="s">
        <v>17</v>
      </c>
      <c r="J282" s="26">
        <v>22124890</v>
      </c>
      <c r="K282" s="26" t="s">
        <v>13218</v>
      </c>
      <c r="L282" s="26" t="s">
        <v>13220</v>
      </c>
      <c r="M282" s="27">
        <v>199900</v>
      </c>
      <c r="N282" s="9">
        <v>0.85</v>
      </c>
      <c r="O282" s="27">
        <f t="shared" si="13"/>
        <v>29985</v>
      </c>
      <c r="P282" s="26" t="s">
        <v>16</v>
      </c>
    </row>
    <row r="283" spans="1:16" x14ac:dyDescent="0.35">
      <c r="A283" s="26" t="s">
        <v>18144</v>
      </c>
      <c r="B283" s="7">
        <f>'KI DISCONTINUE D85'!B$2</f>
        <v>46093</v>
      </c>
      <c r="C283" s="7">
        <f>'KI DISCONTINUE D85'!C$2</f>
        <v>46098</v>
      </c>
      <c r="D283" s="26">
        <v>3259</v>
      </c>
      <c r="E283" s="26">
        <v>333</v>
      </c>
      <c r="F283" s="26">
        <v>3</v>
      </c>
      <c r="G283" s="26">
        <v>10</v>
      </c>
      <c r="H283" s="26"/>
      <c r="I283" s="26" t="s">
        <v>17</v>
      </c>
      <c r="J283" s="26">
        <v>22124907</v>
      </c>
      <c r="K283" s="26" t="s">
        <v>13218</v>
      </c>
      <c r="L283" s="26" t="s">
        <v>13221</v>
      </c>
      <c r="M283" s="27">
        <v>199900</v>
      </c>
      <c r="N283" s="9">
        <v>0.85</v>
      </c>
      <c r="O283" s="27">
        <f t="shared" si="13"/>
        <v>29985</v>
      </c>
      <c r="P283" s="26" t="s">
        <v>16</v>
      </c>
    </row>
    <row r="284" spans="1:16" x14ac:dyDescent="0.35">
      <c r="A284" s="26" t="s">
        <v>18144</v>
      </c>
      <c r="B284" s="7">
        <f>'KI DISCONTINUE D85'!B$2</f>
        <v>46093</v>
      </c>
      <c r="C284" s="7">
        <f>'KI DISCONTINUE D85'!C$2</f>
        <v>46098</v>
      </c>
      <c r="D284" s="26">
        <v>3259</v>
      </c>
      <c r="E284" s="26">
        <v>333</v>
      </c>
      <c r="F284" s="26">
        <v>3</v>
      </c>
      <c r="G284" s="26">
        <v>10</v>
      </c>
      <c r="H284" s="26"/>
      <c r="I284" s="26" t="s">
        <v>17</v>
      </c>
      <c r="J284" s="26">
        <v>22124916</v>
      </c>
      <c r="K284" s="26" t="s">
        <v>13218</v>
      </c>
      <c r="L284" s="26" t="s">
        <v>13222</v>
      </c>
      <c r="M284" s="27">
        <v>199900</v>
      </c>
      <c r="N284" s="9">
        <v>0.85</v>
      </c>
      <c r="O284" s="27">
        <f t="shared" si="13"/>
        <v>29985</v>
      </c>
      <c r="P284" s="26" t="s">
        <v>16</v>
      </c>
    </row>
    <row r="285" spans="1:16" x14ac:dyDescent="0.35">
      <c r="A285" s="26" t="s">
        <v>18144</v>
      </c>
      <c r="B285" s="7">
        <f>'KI DISCONTINUE D85'!B$2</f>
        <v>46093</v>
      </c>
      <c r="C285" s="7">
        <f>'KI DISCONTINUE D85'!C$2</f>
        <v>46098</v>
      </c>
      <c r="D285" s="26">
        <v>3259</v>
      </c>
      <c r="E285" s="26">
        <v>333</v>
      </c>
      <c r="F285" s="26">
        <v>3</v>
      </c>
      <c r="G285" s="26">
        <v>10</v>
      </c>
      <c r="H285" s="26"/>
      <c r="I285" s="26" t="s">
        <v>17</v>
      </c>
      <c r="J285" s="26">
        <v>22124925</v>
      </c>
      <c r="K285" s="26" t="s">
        <v>13218</v>
      </c>
      <c r="L285" s="26" t="s">
        <v>13223</v>
      </c>
      <c r="M285" s="27">
        <v>199900</v>
      </c>
      <c r="N285" s="9">
        <v>0.85</v>
      </c>
      <c r="O285" s="27">
        <f t="shared" si="13"/>
        <v>29985</v>
      </c>
      <c r="P285" s="26" t="s">
        <v>16</v>
      </c>
    </row>
    <row r="286" spans="1:16" x14ac:dyDescent="0.35">
      <c r="A286" s="26" t="s">
        <v>18144</v>
      </c>
      <c r="B286" s="7">
        <f>'KI DISCONTINUE D85'!B$2</f>
        <v>46093</v>
      </c>
      <c r="C286" s="7">
        <f>'KI DISCONTINUE D85'!C$2</f>
        <v>46098</v>
      </c>
      <c r="D286" s="26">
        <v>3259</v>
      </c>
      <c r="E286" s="26">
        <v>333</v>
      </c>
      <c r="F286" s="26">
        <v>3</v>
      </c>
      <c r="G286" s="26">
        <v>10</v>
      </c>
      <c r="H286" s="26"/>
      <c r="I286" s="26" t="s">
        <v>17</v>
      </c>
      <c r="J286" s="26">
        <v>22124934</v>
      </c>
      <c r="K286" s="26" t="s">
        <v>13211</v>
      </c>
      <c r="L286" s="26" t="s">
        <v>13212</v>
      </c>
      <c r="M286" s="27">
        <v>199900</v>
      </c>
      <c r="N286" s="9">
        <v>0.85</v>
      </c>
      <c r="O286" s="27">
        <f t="shared" si="13"/>
        <v>29985</v>
      </c>
      <c r="P286" s="26" t="s">
        <v>16</v>
      </c>
    </row>
    <row r="287" spans="1:16" x14ac:dyDescent="0.35">
      <c r="A287" s="26" t="s">
        <v>18144</v>
      </c>
      <c r="B287" s="7">
        <f>'KI DISCONTINUE D85'!B$2</f>
        <v>46093</v>
      </c>
      <c r="C287" s="7">
        <f>'KI DISCONTINUE D85'!C$2</f>
        <v>46098</v>
      </c>
      <c r="D287" s="26">
        <v>3259</v>
      </c>
      <c r="E287" s="26">
        <v>333</v>
      </c>
      <c r="F287" s="26">
        <v>3</v>
      </c>
      <c r="G287" s="26">
        <v>10</v>
      </c>
      <c r="H287" s="26"/>
      <c r="I287" s="26" t="s">
        <v>17</v>
      </c>
      <c r="J287" s="26">
        <v>22124943</v>
      </c>
      <c r="K287" s="26" t="s">
        <v>13211</v>
      </c>
      <c r="L287" s="26" t="s">
        <v>13213</v>
      </c>
      <c r="M287" s="27">
        <v>199900</v>
      </c>
      <c r="N287" s="9">
        <v>0.85</v>
      </c>
      <c r="O287" s="27">
        <f t="shared" si="13"/>
        <v>29985</v>
      </c>
      <c r="P287" s="26" t="s">
        <v>16</v>
      </c>
    </row>
    <row r="288" spans="1:16" x14ac:dyDescent="0.35">
      <c r="A288" s="26" t="s">
        <v>18144</v>
      </c>
      <c r="B288" s="7">
        <f>'KI DISCONTINUE D85'!B$2</f>
        <v>46093</v>
      </c>
      <c r="C288" s="7">
        <f>'KI DISCONTINUE D85'!C$2</f>
        <v>46098</v>
      </c>
      <c r="D288" s="26">
        <v>3259</v>
      </c>
      <c r="E288" s="26">
        <v>333</v>
      </c>
      <c r="F288" s="26">
        <v>3</v>
      </c>
      <c r="G288" s="26">
        <v>10</v>
      </c>
      <c r="H288" s="26"/>
      <c r="I288" s="26" t="s">
        <v>17</v>
      </c>
      <c r="J288" s="26">
        <v>22124952</v>
      </c>
      <c r="K288" s="26" t="s">
        <v>13211</v>
      </c>
      <c r="L288" s="26" t="s">
        <v>13214</v>
      </c>
      <c r="M288" s="27">
        <v>199900</v>
      </c>
      <c r="N288" s="9">
        <v>0.85</v>
      </c>
      <c r="O288" s="27">
        <f t="shared" si="13"/>
        <v>29985</v>
      </c>
      <c r="P288" s="26" t="s">
        <v>16</v>
      </c>
    </row>
    <row r="289" spans="1:16" x14ac:dyDescent="0.35">
      <c r="A289" s="26" t="s">
        <v>18144</v>
      </c>
      <c r="B289" s="7">
        <f>'KI DISCONTINUE D85'!B$2</f>
        <v>46093</v>
      </c>
      <c r="C289" s="7">
        <f>'KI DISCONTINUE D85'!C$2</f>
        <v>46098</v>
      </c>
      <c r="D289" s="26">
        <v>3259</v>
      </c>
      <c r="E289" s="26">
        <v>333</v>
      </c>
      <c r="F289" s="26">
        <v>3</v>
      </c>
      <c r="G289" s="26">
        <v>10</v>
      </c>
      <c r="H289" s="26"/>
      <c r="I289" s="26" t="s">
        <v>17</v>
      </c>
      <c r="J289" s="26">
        <v>22124961</v>
      </c>
      <c r="K289" s="26" t="s">
        <v>13211</v>
      </c>
      <c r="L289" s="26" t="s">
        <v>13215</v>
      </c>
      <c r="M289" s="27">
        <v>199900</v>
      </c>
      <c r="N289" s="9">
        <v>0.85</v>
      </c>
      <c r="O289" s="27">
        <f t="shared" si="13"/>
        <v>29985</v>
      </c>
      <c r="P289" s="26" t="s">
        <v>16</v>
      </c>
    </row>
    <row r="290" spans="1:16" x14ac:dyDescent="0.35">
      <c r="A290" s="26" t="s">
        <v>18144</v>
      </c>
      <c r="B290" s="7">
        <f>'KI DISCONTINUE D85'!B$2</f>
        <v>46093</v>
      </c>
      <c r="C290" s="7">
        <f>'KI DISCONTINUE D85'!C$2</f>
        <v>46098</v>
      </c>
      <c r="D290" s="26">
        <v>3259</v>
      </c>
      <c r="E290" s="26">
        <v>333</v>
      </c>
      <c r="F290" s="26">
        <v>3</v>
      </c>
      <c r="G290" s="26">
        <v>10</v>
      </c>
      <c r="H290" s="26"/>
      <c r="I290" s="26" t="s">
        <v>17</v>
      </c>
      <c r="J290" s="26">
        <v>22124970</v>
      </c>
      <c r="K290" s="26" t="s">
        <v>13211</v>
      </c>
      <c r="L290" s="26" t="s">
        <v>13216</v>
      </c>
      <c r="M290" s="27">
        <v>199900</v>
      </c>
      <c r="N290" s="9">
        <v>0.85</v>
      </c>
      <c r="O290" s="27">
        <f t="shared" si="13"/>
        <v>29985</v>
      </c>
      <c r="P290" s="26" t="s">
        <v>16</v>
      </c>
    </row>
    <row r="291" spans="1:16" x14ac:dyDescent="0.35">
      <c r="A291" s="26" t="s">
        <v>18144</v>
      </c>
      <c r="B291" s="7">
        <f>'KI DISCONTINUE D85'!B$2</f>
        <v>46093</v>
      </c>
      <c r="C291" s="7">
        <f>'KI DISCONTINUE D85'!C$2</f>
        <v>46098</v>
      </c>
      <c r="D291" s="26">
        <v>3259</v>
      </c>
      <c r="E291" s="26">
        <v>333</v>
      </c>
      <c r="F291" s="26">
        <v>3</v>
      </c>
      <c r="G291" s="26">
        <v>10</v>
      </c>
      <c r="H291" s="26"/>
      <c r="I291" s="26" t="s">
        <v>17</v>
      </c>
      <c r="J291" s="26">
        <v>22124989</v>
      </c>
      <c r="K291" s="26" t="s">
        <v>13204</v>
      </c>
      <c r="L291" s="26" t="s">
        <v>13205</v>
      </c>
      <c r="M291" s="27">
        <v>199900</v>
      </c>
      <c r="N291" s="9">
        <v>0.85</v>
      </c>
      <c r="O291" s="27">
        <f t="shared" si="13"/>
        <v>29985</v>
      </c>
      <c r="P291" s="26" t="s">
        <v>16</v>
      </c>
    </row>
    <row r="292" spans="1:16" x14ac:dyDescent="0.35">
      <c r="A292" s="26" t="s">
        <v>18144</v>
      </c>
      <c r="B292" s="7">
        <f>'KI DISCONTINUE D85'!B$2</f>
        <v>46093</v>
      </c>
      <c r="C292" s="7">
        <f>'KI DISCONTINUE D85'!C$2</f>
        <v>46098</v>
      </c>
      <c r="D292" s="26">
        <v>3259</v>
      </c>
      <c r="E292" s="26">
        <v>333</v>
      </c>
      <c r="F292" s="26">
        <v>3</v>
      </c>
      <c r="G292" s="26">
        <v>10</v>
      </c>
      <c r="H292" s="26"/>
      <c r="I292" s="26" t="s">
        <v>17</v>
      </c>
      <c r="J292" s="26">
        <v>22124998</v>
      </c>
      <c r="K292" s="26" t="s">
        <v>13204</v>
      </c>
      <c r="L292" s="26" t="s">
        <v>13206</v>
      </c>
      <c r="M292" s="27">
        <v>199900</v>
      </c>
      <c r="N292" s="9">
        <v>0.85</v>
      </c>
      <c r="O292" s="27">
        <f t="shared" si="13"/>
        <v>29985</v>
      </c>
      <c r="P292" s="26" t="s">
        <v>16</v>
      </c>
    </row>
    <row r="293" spans="1:16" x14ac:dyDescent="0.35">
      <c r="A293" s="26" t="s">
        <v>18144</v>
      </c>
      <c r="B293" s="7">
        <f>'KI DISCONTINUE D85'!B$2</f>
        <v>46093</v>
      </c>
      <c r="C293" s="7">
        <f>'KI DISCONTINUE D85'!C$2</f>
        <v>46098</v>
      </c>
      <c r="D293" s="26">
        <v>3259</v>
      </c>
      <c r="E293" s="26">
        <v>333</v>
      </c>
      <c r="F293" s="26">
        <v>3</v>
      </c>
      <c r="G293" s="26">
        <v>10</v>
      </c>
      <c r="H293" s="26"/>
      <c r="I293" s="26" t="s">
        <v>17</v>
      </c>
      <c r="J293" s="26">
        <v>22125004</v>
      </c>
      <c r="K293" s="26" t="s">
        <v>13204</v>
      </c>
      <c r="L293" s="26" t="s">
        <v>13207</v>
      </c>
      <c r="M293" s="27">
        <v>199900</v>
      </c>
      <c r="N293" s="9">
        <v>0.85</v>
      </c>
      <c r="O293" s="27">
        <f t="shared" si="13"/>
        <v>29985</v>
      </c>
      <c r="P293" s="26" t="s">
        <v>16</v>
      </c>
    </row>
    <row r="294" spans="1:16" x14ac:dyDescent="0.35">
      <c r="A294" s="26" t="s">
        <v>18144</v>
      </c>
      <c r="B294" s="7">
        <f>'KI DISCONTINUE D85'!B$2</f>
        <v>46093</v>
      </c>
      <c r="C294" s="7">
        <f>'KI DISCONTINUE D85'!C$2</f>
        <v>46098</v>
      </c>
      <c r="D294" s="26">
        <v>3259</v>
      </c>
      <c r="E294" s="26">
        <v>333</v>
      </c>
      <c r="F294" s="26">
        <v>3</v>
      </c>
      <c r="G294" s="26">
        <v>10</v>
      </c>
      <c r="H294" s="26"/>
      <c r="I294" s="26" t="s">
        <v>17</v>
      </c>
      <c r="J294" s="26">
        <v>22125013</v>
      </c>
      <c r="K294" s="26" t="s">
        <v>13204</v>
      </c>
      <c r="L294" s="26" t="s">
        <v>13208</v>
      </c>
      <c r="M294" s="27">
        <v>199900</v>
      </c>
      <c r="N294" s="9">
        <v>0.85</v>
      </c>
      <c r="O294" s="27">
        <f t="shared" si="13"/>
        <v>29985</v>
      </c>
      <c r="P294" s="26" t="s">
        <v>16</v>
      </c>
    </row>
    <row r="295" spans="1:16" x14ac:dyDescent="0.35">
      <c r="A295" s="26" t="s">
        <v>18144</v>
      </c>
      <c r="B295" s="7">
        <f>'KI DISCONTINUE D85'!B$2</f>
        <v>46093</v>
      </c>
      <c r="C295" s="7">
        <f>'KI DISCONTINUE D85'!C$2</f>
        <v>46098</v>
      </c>
      <c r="D295" s="26">
        <v>3259</v>
      </c>
      <c r="E295" s="26">
        <v>333</v>
      </c>
      <c r="F295" s="26">
        <v>3</v>
      </c>
      <c r="G295" s="26">
        <v>10</v>
      </c>
      <c r="H295" s="26"/>
      <c r="I295" s="26" t="s">
        <v>17</v>
      </c>
      <c r="J295" s="26">
        <v>22125022</v>
      </c>
      <c r="K295" s="26" t="s">
        <v>13204</v>
      </c>
      <c r="L295" s="26" t="s">
        <v>13209</v>
      </c>
      <c r="M295" s="27">
        <v>199900</v>
      </c>
      <c r="N295" s="9">
        <v>0.85</v>
      </c>
      <c r="O295" s="27">
        <f t="shared" si="13"/>
        <v>29985</v>
      </c>
      <c r="P295" s="26" t="s">
        <v>16</v>
      </c>
    </row>
    <row r="296" spans="1:16" x14ac:dyDescent="0.35">
      <c r="A296" s="26" t="s">
        <v>18144</v>
      </c>
      <c r="B296" s="7">
        <f>'KI DISCONTINUE D85'!B$2</f>
        <v>46093</v>
      </c>
      <c r="C296" s="7">
        <f>'KI DISCONTINUE D85'!C$2</f>
        <v>46098</v>
      </c>
      <c r="D296" s="26">
        <v>3259</v>
      </c>
      <c r="E296" s="26">
        <v>333</v>
      </c>
      <c r="F296" s="26">
        <v>3</v>
      </c>
      <c r="G296" s="26">
        <v>10</v>
      </c>
      <c r="H296" s="26"/>
      <c r="I296" s="26" t="s">
        <v>17</v>
      </c>
      <c r="J296" s="26">
        <v>22125031</v>
      </c>
      <c r="K296" s="26" t="s">
        <v>13190</v>
      </c>
      <c r="L296" s="26" t="s">
        <v>13191</v>
      </c>
      <c r="M296" s="27">
        <v>199900</v>
      </c>
      <c r="N296" s="9">
        <v>0.85</v>
      </c>
      <c r="O296" s="27">
        <f t="shared" si="13"/>
        <v>29985</v>
      </c>
      <c r="P296" s="26" t="s">
        <v>16</v>
      </c>
    </row>
    <row r="297" spans="1:16" x14ac:dyDescent="0.35">
      <c r="A297" s="26" t="s">
        <v>18144</v>
      </c>
      <c r="B297" s="7">
        <f>'KI DISCONTINUE D85'!B$2</f>
        <v>46093</v>
      </c>
      <c r="C297" s="7">
        <f>'KI DISCONTINUE D85'!C$2</f>
        <v>46098</v>
      </c>
      <c r="D297" s="26">
        <v>3259</v>
      </c>
      <c r="E297" s="26">
        <v>333</v>
      </c>
      <c r="F297" s="26">
        <v>3</v>
      </c>
      <c r="G297" s="26">
        <v>10</v>
      </c>
      <c r="H297" s="26"/>
      <c r="I297" s="26" t="s">
        <v>17</v>
      </c>
      <c r="J297" s="26">
        <v>22125040</v>
      </c>
      <c r="K297" s="26" t="s">
        <v>13190</v>
      </c>
      <c r="L297" s="26" t="s">
        <v>13192</v>
      </c>
      <c r="M297" s="27">
        <v>199900</v>
      </c>
      <c r="N297" s="9">
        <v>0.85</v>
      </c>
      <c r="O297" s="27">
        <f t="shared" si="13"/>
        <v>29985</v>
      </c>
      <c r="P297" s="26" t="s">
        <v>16</v>
      </c>
    </row>
    <row r="298" spans="1:16" x14ac:dyDescent="0.35">
      <c r="A298" s="26" t="s">
        <v>18144</v>
      </c>
      <c r="B298" s="7">
        <f>'KI DISCONTINUE D85'!B$2</f>
        <v>46093</v>
      </c>
      <c r="C298" s="7">
        <f>'KI DISCONTINUE D85'!C$2</f>
        <v>46098</v>
      </c>
      <c r="D298" s="26">
        <v>3259</v>
      </c>
      <c r="E298" s="26">
        <v>333</v>
      </c>
      <c r="F298" s="26">
        <v>3</v>
      </c>
      <c r="G298" s="26">
        <v>10</v>
      </c>
      <c r="H298" s="26"/>
      <c r="I298" s="26" t="s">
        <v>17</v>
      </c>
      <c r="J298" s="26">
        <v>22125059</v>
      </c>
      <c r="K298" s="26" t="s">
        <v>13190</v>
      </c>
      <c r="L298" s="26" t="s">
        <v>13193</v>
      </c>
      <c r="M298" s="27">
        <v>199900</v>
      </c>
      <c r="N298" s="9">
        <v>0.85</v>
      </c>
      <c r="O298" s="27">
        <f t="shared" si="13"/>
        <v>29985</v>
      </c>
      <c r="P298" s="26" t="s">
        <v>16</v>
      </c>
    </row>
    <row r="299" spans="1:16" x14ac:dyDescent="0.35">
      <c r="A299" s="26" t="s">
        <v>18144</v>
      </c>
      <c r="B299" s="7">
        <f>'KI DISCONTINUE D85'!B$2</f>
        <v>46093</v>
      </c>
      <c r="C299" s="7">
        <f>'KI DISCONTINUE D85'!C$2</f>
        <v>46098</v>
      </c>
      <c r="D299" s="26">
        <v>3259</v>
      </c>
      <c r="E299" s="26">
        <v>333</v>
      </c>
      <c r="F299" s="26">
        <v>3</v>
      </c>
      <c r="G299" s="26">
        <v>10</v>
      </c>
      <c r="H299" s="26"/>
      <c r="I299" s="26" t="s">
        <v>17</v>
      </c>
      <c r="J299" s="26">
        <v>22125068</v>
      </c>
      <c r="K299" s="26" t="s">
        <v>13190</v>
      </c>
      <c r="L299" s="26" t="s">
        <v>13194</v>
      </c>
      <c r="M299" s="27">
        <v>199900</v>
      </c>
      <c r="N299" s="9">
        <v>0.85</v>
      </c>
      <c r="O299" s="27">
        <f t="shared" si="13"/>
        <v>29985</v>
      </c>
      <c r="P299" s="26" t="s">
        <v>16</v>
      </c>
    </row>
    <row r="300" spans="1:16" x14ac:dyDescent="0.35">
      <c r="A300" s="26" t="s">
        <v>18144</v>
      </c>
      <c r="B300" s="7">
        <f>'KI DISCONTINUE D85'!B$2</f>
        <v>46093</v>
      </c>
      <c r="C300" s="7">
        <f>'KI DISCONTINUE D85'!C$2</f>
        <v>46098</v>
      </c>
      <c r="D300" s="26">
        <v>3259</v>
      </c>
      <c r="E300" s="26">
        <v>333</v>
      </c>
      <c r="F300" s="26">
        <v>3</v>
      </c>
      <c r="G300" s="26">
        <v>10</v>
      </c>
      <c r="H300" s="26"/>
      <c r="I300" s="26" t="s">
        <v>17</v>
      </c>
      <c r="J300" s="26">
        <v>22125077</v>
      </c>
      <c r="K300" s="26" t="s">
        <v>13190</v>
      </c>
      <c r="L300" s="26" t="s">
        <v>13195</v>
      </c>
      <c r="M300" s="27">
        <v>199900</v>
      </c>
      <c r="N300" s="9">
        <v>0.85</v>
      </c>
      <c r="O300" s="27">
        <f t="shared" si="13"/>
        <v>29985</v>
      </c>
      <c r="P300" s="26" t="s">
        <v>16</v>
      </c>
    </row>
    <row r="301" spans="1:16" x14ac:dyDescent="0.35">
      <c r="A301" s="26" t="s">
        <v>18144</v>
      </c>
      <c r="B301" s="7">
        <f>'KI DISCONTINUE D85'!B$2</f>
        <v>46093</v>
      </c>
      <c r="C301" s="7">
        <f>'KI DISCONTINUE D85'!C$2</f>
        <v>46098</v>
      </c>
      <c r="D301" s="26">
        <v>3259</v>
      </c>
      <c r="E301" s="26">
        <v>333</v>
      </c>
      <c r="F301" s="26">
        <v>3</v>
      </c>
      <c r="G301" s="26">
        <v>10</v>
      </c>
      <c r="H301" s="26"/>
      <c r="I301" s="26" t="s">
        <v>17</v>
      </c>
      <c r="J301" s="26">
        <v>22389864</v>
      </c>
      <c r="K301" s="26" t="s">
        <v>13183</v>
      </c>
      <c r="L301" s="26" t="s">
        <v>13189</v>
      </c>
      <c r="M301" s="27">
        <v>199900</v>
      </c>
      <c r="N301" s="9">
        <v>0.85</v>
      </c>
      <c r="O301" s="27">
        <f t="shared" si="13"/>
        <v>29985</v>
      </c>
      <c r="P301" s="26" t="s">
        <v>16</v>
      </c>
    </row>
    <row r="302" spans="1:16" x14ac:dyDescent="0.35">
      <c r="A302" s="26" t="s">
        <v>18144</v>
      </c>
      <c r="B302" s="7">
        <f>'KI DISCONTINUE D85'!B$2</f>
        <v>46093</v>
      </c>
      <c r="C302" s="7">
        <f>'KI DISCONTINUE D85'!C$2</f>
        <v>46098</v>
      </c>
      <c r="D302" s="26">
        <v>3259</v>
      </c>
      <c r="E302" s="26">
        <v>333</v>
      </c>
      <c r="F302" s="26">
        <v>3</v>
      </c>
      <c r="G302" s="26">
        <v>10</v>
      </c>
      <c r="H302" s="26"/>
      <c r="I302" s="26" t="s">
        <v>17</v>
      </c>
      <c r="J302" s="26">
        <v>22389873</v>
      </c>
      <c r="K302" s="26" t="s">
        <v>13218</v>
      </c>
      <c r="L302" s="26" t="s">
        <v>13224</v>
      </c>
      <c r="M302" s="27">
        <v>199900</v>
      </c>
      <c r="N302" s="9">
        <v>0.85</v>
      </c>
      <c r="O302" s="27">
        <f t="shared" si="13"/>
        <v>29985</v>
      </c>
      <c r="P302" s="26" t="s">
        <v>16</v>
      </c>
    </row>
    <row r="303" spans="1:16" x14ac:dyDescent="0.35">
      <c r="A303" s="26" t="s">
        <v>18144</v>
      </c>
      <c r="B303" s="7">
        <f>'KI DISCONTINUE D85'!B$2</f>
        <v>46093</v>
      </c>
      <c r="C303" s="7">
        <f>'KI DISCONTINUE D85'!C$2</f>
        <v>46098</v>
      </c>
      <c r="D303" s="26">
        <v>3259</v>
      </c>
      <c r="E303" s="26">
        <v>333</v>
      </c>
      <c r="F303" s="26">
        <v>3</v>
      </c>
      <c r="G303" s="26">
        <v>10</v>
      </c>
      <c r="H303" s="26"/>
      <c r="I303" s="26" t="s">
        <v>17</v>
      </c>
      <c r="J303" s="26">
        <v>22389882</v>
      </c>
      <c r="K303" s="26" t="s">
        <v>13211</v>
      </c>
      <c r="L303" s="26" t="s">
        <v>13217</v>
      </c>
      <c r="M303" s="27">
        <v>199900</v>
      </c>
      <c r="N303" s="9">
        <v>0.85</v>
      </c>
      <c r="O303" s="27">
        <f t="shared" si="13"/>
        <v>29985</v>
      </c>
      <c r="P303" s="26" t="s">
        <v>16</v>
      </c>
    </row>
    <row r="304" spans="1:16" x14ac:dyDescent="0.35">
      <c r="A304" s="26" t="s">
        <v>18144</v>
      </c>
      <c r="B304" s="7">
        <f>'KI DISCONTINUE D85'!B$2</f>
        <v>46093</v>
      </c>
      <c r="C304" s="7">
        <f>'KI DISCONTINUE D85'!C$2</f>
        <v>46098</v>
      </c>
      <c r="D304" s="26">
        <v>3259</v>
      </c>
      <c r="E304" s="26">
        <v>333</v>
      </c>
      <c r="F304" s="26">
        <v>3</v>
      </c>
      <c r="G304" s="26">
        <v>10</v>
      </c>
      <c r="H304" s="26"/>
      <c r="I304" s="26" t="s">
        <v>17</v>
      </c>
      <c r="J304" s="26">
        <v>22389891</v>
      </c>
      <c r="K304" s="26" t="s">
        <v>13204</v>
      </c>
      <c r="L304" s="26" t="s">
        <v>13210</v>
      </c>
      <c r="M304" s="27">
        <v>199900</v>
      </c>
      <c r="N304" s="9">
        <v>0.85</v>
      </c>
      <c r="O304" s="27">
        <f t="shared" si="13"/>
        <v>29985</v>
      </c>
      <c r="P304" s="26" t="s">
        <v>16</v>
      </c>
    </row>
    <row r="305" spans="1:16" x14ac:dyDescent="0.35">
      <c r="A305" s="26" t="s">
        <v>18144</v>
      </c>
      <c r="B305" s="7">
        <f>'KI DISCONTINUE D85'!B$2</f>
        <v>46093</v>
      </c>
      <c r="C305" s="7">
        <f>'KI DISCONTINUE D85'!C$2</f>
        <v>46098</v>
      </c>
      <c r="D305" s="26">
        <v>3259</v>
      </c>
      <c r="E305" s="26">
        <v>333</v>
      </c>
      <c r="F305" s="26">
        <v>3</v>
      </c>
      <c r="G305" s="26">
        <v>10</v>
      </c>
      <c r="H305" s="26"/>
      <c r="I305" s="26" t="s">
        <v>17</v>
      </c>
      <c r="J305" s="26">
        <v>22389908</v>
      </c>
      <c r="K305" s="26" t="s">
        <v>13190</v>
      </c>
      <c r="L305" s="26" t="s">
        <v>13196</v>
      </c>
      <c r="M305" s="27">
        <v>199900</v>
      </c>
      <c r="N305" s="9">
        <v>0.85</v>
      </c>
      <c r="O305" s="27">
        <f t="shared" si="13"/>
        <v>29985</v>
      </c>
      <c r="P305" s="26" t="s">
        <v>16</v>
      </c>
    </row>
    <row r="306" spans="1:16" x14ac:dyDescent="0.35">
      <c r="A306" s="26" t="s">
        <v>18144</v>
      </c>
      <c r="B306" s="7">
        <f>'KI DISCONTINUE D85'!B$2</f>
        <v>46093</v>
      </c>
      <c r="C306" s="7">
        <f>'KI DISCONTINUE D85'!C$2</f>
        <v>46098</v>
      </c>
      <c r="D306" s="26">
        <v>3259</v>
      </c>
      <c r="E306" s="26">
        <v>333</v>
      </c>
      <c r="F306" s="26">
        <v>3</v>
      </c>
      <c r="G306" s="26">
        <v>10</v>
      </c>
      <c r="H306" s="26"/>
      <c r="I306" s="26" t="s">
        <v>17</v>
      </c>
      <c r="J306" s="26">
        <v>22438248</v>
      </c>
      <c r="K306" s="26" t="s">
        <v>13277</v>
      </c>
      <c r="L306" s="26" t="s">
        <v>13278</v>
      </c>
      <c r="M306" s="27">
        <v>149900</v>
      </c>
      <c r="N306" s="9">
        <v>0.85</v>
      </c>
      <c r="O306" s="27">
        <f t="shared" si="13"/>
        <v>22485</v>
      </c>
      <c r="P306" s="26" t="s">
        <v>16</v>
      </c>
    </row>
    <row r="307" spans="1:16" x14ac:dyDescent="0.35">
      <c r="A307" s="26" t="s">
        <v>18144</v>
      </c>
      <c r="B307" s="7">
        <f>'KI DISCONTINUE D85'!B$2</f>
        <v>46093</v>
      </c>
      <c r="C307" s="7">
        <f>'KI DISCONTINUE D85'!C$2</f>
        <v>46098</v>
      </c>
      <c r="D307" s="26">
        <v>3259</v>
      </c>
      <c r="E307" s="26">
        <v>333</v>
      </c>
      <c r="F307" s="26">
        <v>3</v>
      </c>
      <c r="G307" s="26">
        <v>10</v>
      </c>
      <c r="H307" s="26"/>
      <c r="I307" s="26" t="s">
        <v>17</v>
      </c>
      <c r="J307" s="26">
        <v>22438257</v>
      </c>
      <c r="K307" s="26" t="s">
        <v>13277</v>
      </c>
      <c r="L307" s="26" t="s">
        <v>13279</v>
      </c>
      <c r="M307" s="27">
        <v>149900</v>
      </c>
      <c r="N307" s="9">
        <v>0.85</v>
      </c>
      <c r="O307" s="27">
        <f t="shared" si="13"/>
        <v>22485</v>
      </c>
      <c r="P307" s="26" t="s">
        <v>16</v>
      </c>
    </row>
    <row r="308" spans="1:16" x14ac:dyDescent="0.35">
      <c r="A308" s="26" t="s">
        <v>18144</v>
      </c>
      <c r="B308" s="7">
        <f>'KI DISCONTINUE D85'!B$2</f>
        <v>46093</v>
      </c>
      <c r="C308" s="7">
        <f>'KI DISCONTINUE D85'!C$2</f>
        <v>46098</v>
      </c>
      <c r="D308" s="26">
        <v>3259</v>
      </c>
      <c r="E308" s="26">
        <v>333</v>
      </c>
      <c r="F308" s="26">
        <v>3</v>
      </c>
      <c r="G308" s="26">
        <v>10</v>
      </c>
      <c r="H308" s="26"/>
      <c r="I308" s="26" t="s">
        <v>17</v>
      </c>
      <c r="J308" s="26">
        <v>22438266</v>
      </c>
      <c r="K308" s="26" t="s">
        <v>13277</v>
      </c>
      <c r="L308" s="26" t="s">
        <v>13280</v>
      </c>
      <c r="M308" s="27">
        <v>149900</v>
      </c>
      <c r="N308" s="9">
        <v>0.85</v>
      </c>
      <c r="O308" s="27">
        <f t="shared" si="13"/>
        <v>22485</v>
      </c>
      <c r="P308" s="26" t="s">
        <v>16</v>
      </c>
    </row>
    <row r="309" spans="1:16" x14ac:dyDescent="0.35">
      <c r="A309" s="26" t="s">
        <v>18144</v>
      </c>
      <c r="B309" s="7">
        <f>'KI DISCONTINUE D85'!B$2</f>
        <v>46093</v>
      </c>
      <c r="C309" s="7">
        <f>'KI DISCONTINUE D85'!C$2</f>
        <v>46098</v>
      </c>
      <c r="D309" s="26">
        <v>3259</v>
      </c>
      <c r="E309" s="26">
        <v>333</v>
      </c>
      <c r="F309" s="26">
        <v>3</v>
      </c>
      <c r="G309" s="26">
        <v>10</v>
      </c>
      <c r="H309" s="26"/>
      <c r="I309" s="26" t="s">
        <v>17</v>
      </c>
      <c r="J309" s="26">
        <v>22438275</v>
      </c>
      <c r="K309" s="26" t="s">
        <v>13277</v>
      </c>
      <c r="L309" s="26" t="s">
        <v>13281</v>
      </c>
      <c r="M309" s="27">
        <v>149900</v>
      </c>
      <c r="N309" s="9">
        <v>0.85</v>
      </c>
      <c r="O309" s="27">
        <f t="shared" si="13"/>
        <v>22485</v>
      </c>
      <c r="P309" s="26" t="s">
        <v>16</v>
      </c>
    </row>
    <row r="310" spans="1:16" x14ac:dyDescent="0.35">
      <c r="A310" s="26" t="s">
        <v>18144</v>
      </c>
      <c r="B310" s="7">
        <f>'KI DISCONTINUE D85'!B$2</f>
        <v>46093</v>
      </c>
      <c r="C310" s="7">
        <f>'KI DISCONTINUE D85'!C$2</f>
        <v>46098</v>
      </c>
      <c r="D310" s="26">
        <v>3259</v>
      </c>
      <c r="E310" s="26">
        <v>333</v>
      </c>
      <c r="F310" s="26">
        <v>3</v>
      </c>
      <c r="G310" s="26">
        <v>10</v>
      </c>
      <c r="H310" s="26"/>
      <c r="I310" s="26" t="s">
        <v>17</v>
      </c>
      <c r="J310" s="26">
        <v>22438284</v>
      </c>
      <c r="K310" s="26" t="s">
        <v>13277</v>
      </c>
      <c r="L310" s="26" t="s">
        <v>13282</v>
      </c>
      <c r="M310" s="27">
        <v>149900</v>
      </c>
      <c r="N310" s="9">
        <v>0.85</v>
      </c>
      <c r="O310" s="27">
        <f t="shared" si="13"/>
        <v>22485</v>
      </c>
      <c r="P310" s="26" t="s">
        <v>16</v>
      </c>
    </row>
    <row r="311" spans="1:16" x14ac:dyDescent="0.35">
      <c r="A311" s="26" t="s">
        <v>18144</v>
      </c>
      <c r="B311" s="7">
        <f>'KI DISCONTINUE D85'!B$2</f>
        <v>46093</v>
      </c>
      <c r="C311" s="7">
        <f>'KI DISCONTINUE D85'!C$2</f>
        <v>46098</v>
      </c>
      <c r="D311" s="26">
        <v>3259</v>
      </c>
      <c r="E311" s="26">
        <v>333</v>
      </c>
      <c r="F311" s="26">
        <v>3</v>
      </c>
      <c r="G311" s="26">
        <v>10</v>
      </c>
      <c r="H311" s="26"/>
      <c r="I311" s="26" t="s">
        <v>17</v>
      </c>
      <c r="J311" s="26">
        <v>22548567</v>
      </c>
      <c r="K311" s="26" t="s">
        <v>13141</v>
      </c>
      <c r="L311" s="26" t="s">
        <v>9670</v>
      </c>
      <c r="M311" s="27">
        <v>169900</v>
      </c>
      <c r="N311" s="9">
        <v>0.85</v>
      </c>
      <c r="O311" s="27">
        <f t="shared" si="13"/>
        <v>25485</v>
      </c>
      <c r="P311" s="26" t="s">
        <v>16</v>
      </c>
    </row>
    <row r="312" spans="1:16" x14ac:dyDescent="0.35">
      <c r="A312" s="26" t="s">
        <v>18144</v>
      </c>
      <c r="B312" s="7">
        <f>'KI DISCONTINUE D85'!B$2</f>
        <v>46093</v>
      </c>
      <c r="C312" s="7">
        <f>'KI DISCONTINUE D85'!C$2</f>
        <v>46098</v>
      </c>
      <c r="D312" s="26">
        <v>3259</v>
      </c>
      <c r="E312" s="26">
        <v>333</v>
      </c>
      <c r="F312" s="26">
        <v>3</v>
      </c>
      <c r="G312" s="26">
        <v>10</v>
      </c>
      <c r="H312" s="26"/>
      <c r="I312" s="26" t="s">
        <v>17</v>
      </c>
      <c r="J312" s="26">
        <v>22548576</v>
      </c>
      <c r="K312" s="26" t="s">
        <v>13141</v>
      </c>
      <c r="L312" s="26" t="s">
        <v>9671</v>
      </c>
      <c r="M312" s="27">
        <v>169900</v>
      </c>
      <c r="N312" s="9">
        <v>0.85</v>
      </c>
      <c r="O312" s="27">
        <f t="shared" si="13"/>
        <v>25485</v>
      </c>
      <c r="P312" s="26" t="s">
        <v>16</v>
      </c>
    </row>
    <row r="313" spans="1:16" x14ac:dyDescent="0.35">
      <c r="A313" s="26" t="s">
        <v>18144</v>
      </c>
      <c r="B313" s="7">
        <f>'KI DISCONTINUE D85'!B$2</f>
        <v>46093</v>
      </c>
      <c r="C313" s="7">
        <f>'KI DISCONTINUE D85'!C$2</f>
        <v>46098</v>
      </c>
      <c r="D313" s="26">
        <v>3259</v>
      </c>
      <c r="E313" s="26">
        <v>333</v>
      </c>
      <c r="F313" s="26">
        <v>3</v>
      </c>
      <c r="G313" s="26">
        <v>10</v>
      </c>
      <c r="H313" s="26"/>
      <c r="I313" s="26" t="s">
        <v>17</v>
      </c>
      <c r="J313" s="26">
        <v>22548585</v>
      </c>
      <c r="K313" s="26" t="s">
        <v>13141</v>
      </c>
      <c r="L313" s="26" t="s">
        <v>9672</v>
      </c>
      <c r="M313" s="27">
        <v>169900</v>
      </c>
      <c r="N313" s="9">
        <v>0.85</v>
      </c>
      <c r="O313" s="27">
        <f t="shared" si="13"/>
        <v>25485</v>
      </c>
      <c r="P313" s="26" t="s">
        <v>16</v>
      </c>
    </row>
    <row r="314" spans="1:16" x14ac:dyDescent="0.35">
      <c r="A314" s="26" t="s">
        <v>18144</v>
      </c>
      <c r="B314" s="7">
        <f>'KI DISCONTINUE D85'!B$2</f>
        <v>46093</v>
      </c>
      <c r="C314" s="7">
        <f>'KI DISCONTINUE D85'!C$2</f>
        <v>46098</v>
      </c>
      <c r="D314" s="26">
        <v>3259</v>
      </c>
      <c r="E314" s="26">
        <v>333</v>
      </c>
      <c r="F314" s="26">
        <v>3</v>
      </c>
      <c r="G314" s="26">
        <v>10</v>
      </c>
      <c r="H314" s="26"/>
      <c r="I314" s="26" t="s">
        <v>17</v>
      </c>
      <c r="J314" s="26">
        <v>22548594</v>
      </c>
      <c r="K314" s="26" t="s">
        <v>13141</v>
      </c>
      <c r="L314" s="26" t="s">
        <v>9669</v>
      </c>
      <c r="M314" s="27">
        <v>169900</v>
      </c>
      <c r="N314" s="9">
        <v>0.85</v>
      </c>
      <c r="O314" s="27">
        <f t="shared" si="13"/>
        <v>25485</v>
      </c>
      <c r="P314" s="26" t="s">
        <v>16</v>
      </c>
    </row>
    <row r="315" spans="1:16" x14ac:dyDescent="0.35">
      <c r="A315" s="26" t="s">
        <v>18144</v>
      </c>
      <c r="B315" s="7">
        <f>'KI DISCONTINUE D85'!B$2</f>
        <v>46093</v>
      </c>
      <c r="C315" s="7">
        <f>'KI DISCONTINUE D85'!C$2</f>
        <v>46098</v>
      </c>
      <c r="D315" s="26">
        <v>3259</v>
      </c>
      <c r="E315" s="26">
        <v>333</v>
      </c>
      <c r="F315" s="26">
        <v>3</v>
      </c>
      <c r="G315" s="26">
        <v>10</v>
      </c>
      <c r="H315" s="26"/>
      <c r="I315" s="26" t="s">
        <v>17</v>
      </c>
      <c r="J315" s="26">
        <v>22548601</v>
      </c>
      <c r="K315" s="26" t="s">
        <v>13136</v>
      </c>
      <c r="L315" s="26" t="s">
        <v>13137</v>
      </c>
      <c r="M315" s="27">
        <v>169900</v>
      </c>
      <c r="N315" s="9">
        <v>0.85</v>
      </c>
      <c r="O315" s="27">
        <f t="shared" si="13"/>
        <v>25485</v>
      </c>
      <c r="P315" s="26" t="s">
        <v>16</v>
      </c>
    </row>
    <row r="316" spans="1:16" x14ac:dyDescent="0.35">
      <c r="A316" s="26" t="s">
        <v>18144</v>
      </c>
      <c r="B316" s="7">
        <f>'KI DISCONTINUE D85'!B$2</f>
        <v>46093</v>
      </c>
      <c r="C316" s="7">
        <f>'KI DISCONTINUE D85'!C$2</f>
        <v>46098</v>
      </c>
      <c r="D316" s="26">
        <v>3259</v>
      </c>
      <c r="E316" s="26">
        <v>333</v>
      </c>
      <c r="F316" s="26">
        <v>3</v>
      </c>
      <c r="G316" s="26">
        <v>10</v>
      </c>
      <c r="H316" s="26"/>
      <c r="I316" s="26" t="s">
        <v>17</v>
      </c>
      <c r="J316" s="26">
        <v>22548610</v>
      </c>
      <c r="K316" s="26" t="s">
        <v>13136</v>
      </c>
      <c r="L316" s="26" t="s">
        <v>13138</v>
      </c>
      <c r="M316" s="27">
        <v>169900</v>
      </c>
      <c r="N316" s="9">
        <v>0.85</v>
      </c>
      <c r="O316" s="27">
        <f t="shared" si="13"/>
        <v>25485</v>
      </c>
      <c r="P316" s="26" t="s">
        <v>16</v>
      </c>
    </row>
    <row r="317" spans="1:16" x14ac:dyDescent="0.35">
      <c r="A317" s="26" t="s">
        <v>18144</v>
      </c>
      <c r="B317" s="7">
        <f>'KI DISCONTINUE D85'!B$2</f>
        <v>46093</v>
      </c>
      <c r="C317" s="7">
        <f>'KI DISCONTINUE D85'!C$2</f>
        <v>46098</v>
      </c>
      <c r="D317" s="26">
        <v>3259</v>
      </c>
      <c r="E317" s="26">
        <v>333</v>
      </c>
      <c r="F317" s="26">
        <v>3</v>
      </c>
      <c r="G317" s="26">
        <v>10</v>
      </c>
      <c r="H317" s="26"/>
      <c r="I317" s="26" t="s">
        <v>17</v>
      </c>
      <c r="J317" s="26">
        <v>22548629</v>
      </c>
      <c r="K317" s="26" t="s">
        <v>13136</v>
      </c>
      <c r="L317" s="26" t="s">
        <v>13139</v>
      </c>
      <c r="M317" s="27">
        <v>169900</v>
      </c>
      <c r="N317" s="9">
        <v>0.85</v>
      </c>
      <c r="O317" s="27">
        <f t="shared" si="13"/>
        <v>25485</v>
      </c>
      <c r="P317" s="26" t="s">
        <v>16</v>
      </c>
    </row>
    <row r="318" spans="1:16" x14ac:dyDescent="0.35">
      <c r="A318" s="26" t="s">
        <v>18144</v>
      </c>
      <c r="B318" s="7">
        <f>'KI DISCONTINUE D85'!B$2</f>
        <v>46093</v>
      </c>
      <c r="C318" s="7">
        <f>'KI DISCONTINUE D85'!C$2</f>
        <v>46098</v>
      </c>
      <c r="D318" s="26">
        <v>3259</v>
      </c>
      <c r="E318" s="26">
        <v>333</v>
      </c>
      <c r="F318" s="26">
        <v>3</v>
      </c>
      <c r="G318" s="26">
        <v>10</v>
      </c>
      <c r="H318" s="26"/>
      <c r="I318" s="26" t="s">
        <v>17</v>
      </c>
      <c r="J318" s="26">
        <v>22548638</v>
      </c>
      <c r="K318" s="26" t="s">
        <v>13136</v>
      </c>
      <c r="L318" s="26" t="s">
        <v>13140</v>
      </c>
      <c r="M318" s="27">
        <v>169900</v>
      </c>
      <c r="N318" s="9">
        <v>0.85</v>
      </c>
      <c r="O318" s="27">
        <f t="shared" si="13"/>
        <v>25485</v>
      </c>
      <c r="P318" s="26" t="s">
        <v>16</v>
      </c>
    </row>
    <row r="319" spans="1:16" x14ac:dyDescent="0.35">
      <c r="A319" s="26" t="s">
        <v>18144</v>
      </c>
      <c r="B319" s="7">
        <f>'KI DISCONTINUE D85'!B$2</f>
        <v>46093</v>
      </c>
      <c r="C319" s="7">
        <f>'KI DISCONTINUE D85'!C$2</f>
        <v>46098</v>
      </c>
      <c r="D319" s="26">
        <v>3259</v>
      </c>
      <c r="E319" s="26">
        <v>333</v>
      </c>
      <c r="F319" s="26">
        <v>3</v>
      </c>
      <c r="G319" s="26">
        <v>10</v>
      </c>
      <c r="H319" s="26"/>
      <c r="I319" s="26" t="s">
        <v>17</v>
      </c>
      <c r="J319" s="26">
        <v>22548647</v>
      </c>
      <c r="K319" s="26" t="s">
        <v>13142</v>
      </c>
      <c r="L319" s="26" t="s">
        <v>9675</v>
      </c>
      <c r="M319" s="27">
        <v>169900</v>
      </c>
      <c r="N319" s="9">
        <v>0.85</v>
      </c>
      <c r="O319" s="27">
        <f t="shared" si="13"/>
        <v>25485</v>
      </c>
      <c r="P319" s="26" t="s">
        <v>16</v>
      </c>
    </row>
    <row r="320" spans="1:16" x14ac:dyDescent="0.35">
      <c r="A320" s="26" t="s">
        <v>18144</v>
      </c>
      <c r="B320" s="7">
        <f>'KI DISCONTINUE D85'!B$2</f>
        <v>46093</v>
      </c>
      <c r="C320" s="7">
        <f>'KI DISCONTINUE D85'!C$2</f>
        <v>46098</v>
      </c>
      <c r="D320" s="26">
        <v>3259</v>
      </c>
      <c r="E320" s="26">
        <v>333</v>
      </c>
      <c r="F320" s="26">
        <v>3</v>
      </c>
      <c r="G320" s="26">
        <v>10</v>
      </c>
      <c r="H320" s="26"/>
      <c r="I320" s="26" t="s">
        <v>17</v>
      </c>
      <c r="J320" s="26">
        <v>22548656</v>
      </c>
      <c r="K320" s="26" t="s">
        <v>13142</v>
      </c>
      <c r="L320" s="26" t="s">
        <v>9676</v>
      </c>
      <c r="M320" s="27">
        <v>169900</v>
      </c>
      <c r="N320" s="9">
        <v>0.85</v>
      </c>
      <c r="O320" s="27">
        <f t="shared" si="13"/>
        <v>25485</v>
      </c>
      <c r="P320" s="26" t="s">
        <v>16</v>
      </c>
    </row>
    <row r="321" spans="1:16" x14ac:dyDescent="0.35">
      <c r="A321" s="26" t="s">
        <v>18144</v>
      </c>
      <c r="B321" s="7">
        <f>'KI DISCONTINUE D85'!B$2</f>
        <v>46093</v>
      </c>
      <c r="C321" s="7">
        <f>'KI DISCONTINUE D85'!C$2</f>
        <v>46098</v>
      </c>
      <c r="D321" s="26">
        <v>3259</v>
      </c>
      <c r="E321" s="26">
        <v>333</v>
      </c>
      <c r="F321" s="26">
        <v>3</v>
      </c>
      <c r="G321" s="26">
        <v>10</v>
      </c>
      <c r="H321" s="26"/>
      <c r="I321" s="26" t="s">
        <v>17</v>
      </c>
      <c r="J321" s="26">
        <v>22548665</v>
      </c>
      <c r="K321" s="26" t="s">
        <v>13142</v>
      </c>
      <c r="L321" s="26" t="s">
        <v>9677</v>
      </c>
      <c r="M321" s="27">
        <v>169900</v>
      </c>
      <c r="N321" s="9">
        <v>0.85</v>
      </c>
      <c r="O321" s="27">
        <f t="shared" si="13"/>
        <v>25485</v>
      </c>
      <c r="P321" s="26" t="s">
        <v>16</v>
      </c>
    </row>
    <row r="322" spans="1:16" x14ac:dyDescent="0.35">
      <c r="A322" s="26" t="s">
        <v>18144</v>
      </c>
      <c r="B322" s="7">
        <f>'KI DISCONTINUE D85'!B$2</f>
        <v>46093</v>
      </c>
      <c r="C322" s="7">
        <f>'KI DISCONTINUE D85'!C$2</f>
        <v>46098</v>
      </c>
      <c r="D322" s="26">
        <v>3259</v>
      </c>
      <c r="E322" s="26">
        <v>333</v>
      </c>
      <c r="F322" s="26">
        <v>3</v>
      </c>
      <c r="G322" s="26">
        <v>10</v>
      </c>
      <c r="H322" s="26"/>
      <c r="I322" s="26" t="s">
        <v>17</v>
      </c>
      <c r="J322" s="26">
        <v>22548674</v>
      </c>
      <c r="K322" s="26" t="s">
        <v>13142</v>
      </c>
      <c r="L322" s="26" t="s">
        <v>9674</v>
      </c>
      <c r="M322" s="27">
        <v>169900</v>
      </c>
      <c r="N322" s="9">
        <v>0.85</v>
      </c>
      <c r="O322" s="27">
        <f t="shared" si="13"/>
        <v>25485</v>
      </c>
      <c r="P322" s="26" t="s">
        <v>16</v>
      </c>
    </row>
    <row r="323" spans="1:16" x14ac:dyDescent="0.35">
      <c r="A323" s="26" t="s">
        <v>18144</v>
      </c>
      <c r="B323" s="7">
        <f>'KI DISCONTINUE D85'!B$2</f>
        <v>46093</v>
      </c>
      <c r="C323" s="7">
        <f>'KI DISCONTINUE D85'!C$2</f>
        <v>46098</v>
      </c>
      <c r="D323" s="26">
        <v>3259</v>
      </c>
      <c r="E323" s="26">
        <v>333</v>
      </c>
      <c r="F323" s="26">
        <v>3</v>
      </c>
      <c r="G323" s="26">
        <v>10</v>
      </c>
      <c r="H323" s="26"/>
      <c r="I323" s="26" t="s">
        <v>17</v>
      </c>
      <c r="J323" s="26">
        <v>23334090</v>
      </c>
      <c r="K323" s="26" t="s">
        <v>13170</v>
      </c>
      <c r="L323" s="26" t="s">
        <v>13171</v>
      </c>
      <c r="M323" s="27">
        <v>159900</v>
      </c>
      <c r="N323" s="9">
        <v>0.85</v>
      </c>
      <c r="O323" s="27">
        <f t="shared" si="13"/>
        <v>23985</v>
      </c>
      <c r="P323" s="26" t="s">
        <v>16</v>
      </c>
    </row>
    <row r="324" spans="1:16" x14ac:dyDescent="0.35">
      <c r="A324" s="26" t="s">
        <v>18144</v>
      </c>
      <c r="B324" s="7">
        <f>'KI DISCONTINUE D85'!B$2</f>
        <v>46093</v>
      </c>
      <c r="C324" s="7">
        <f>'KI DISCONTINUE D85'!C$2</f>
        <v>46098</v>
      </c>
      <c r="D324" s="26">
        <v>3259</v>
      </c>
      <c r="E324" s="26">
        <v>333</v>
      </c>
      <c r="F324" s="26">
        <v>3</v>
      </c>
      <c r="G324" s="26">
        <v>10</v>
      </c>
      <c r="H324" s="26"/>
      <c r="I324" s="26" t="s">
        <v>17</v>
      </c>
      <c r="J324" s="26">
        <v>23334107</v>
      </c>
      <c r="K324" s="26" t="s">
        <v>13170</v>
      </c>
      <c r="L324" s="26" t="s">
        <v>13242</v>
      </c>
      <c r="M324" s="27">
        <v>159900</v>
      </c>
      <c r="N324" s="9">
        <v>0.85</v>
      </c>
      <c r="O324" s="27">
        <f t="shared" si="13"/>
        <v>23985</v>
      </c>
      <c r="P324" s="26" t="s">
        <v>16</v>
      </c>
    </row>
    <row r="325" spans="1:16" x14ac:dyDescent="0.35">
      <c r="A325" s="26" t="s">
        <v>18144</v>
      </c>
      <c r="B325" s="7">
        <f>'KI DISCONTINUE D85'!B$2</f>
        <v>46093</v>
      </c>
      <c r="C325" s="7">
        <f>'KI DISCONTINUE D85'!C$2</f>
        <v>46098</v>
      </c>
      <c r="D325" s="26">
        <v>3259</v>
      </c>
      <c r="E325" s="26">
        <v>333</v>
      </c>
      <c r="F325" s="26">
        <v>3</v>
      </c>
      <c r="G325" s="26">
        <v>10</v>
      </c>
      <c r="H325" s="26"/>
      <c r="I325" s="26" t="s">
        <v>17</v>
      </c>
      <c r="J325" s="26">
        <v>23334116</v>
      </c>
      <c r="K325" s="26" t="s">
        <v>13170</v>
      </c>
      <c r="L325" s="26" t="s">
        <v>13243</v>
      </c>
      <c r="M325" s="27">
        <v>159900</v>
      </c>
      <c r="N325" s="9">
        <v>0.85</v>
      </c>
      <c r="O325" s="27">
        <f t="shared" si="13"/>
        <v>23985</v>
      </c>
      <c r="P325" s="26" t="s">
        <v>16</v>
      </c>
    </row>
    <row r="326" spans="1:16" x14ac:dyDescent="0.35">
      <c r="A326" s="26" t="s">
        <v>18144</v>
      </c>
      <c r="B326" s="7">
        <f>'KI DISCONTINUE D85'!B$2</f>
        <v>46093</v>
      </c>
      <c r="C326" s="7">
        <f>'KI DISCONTINUE D85'!C$2</f>
        <v>46098</v>
      </c>
      <c r="D326" s="26">
        <v>3259</v>
      </c>
      <c r="E326" s="26">
        <v>333</v>
      </c>
      <c r="F326" s="26">
        <v>3</v>
      </c>
      <c r="G326" s="26">
        <v>10</v>
      </c>
      <c r="H326" s="26"/>
      <c r="I326" s="26" t="s">
        <v>17</v>
      </c>
      <c r="J326" s="26">
        <v>23334125</v>
      </c>
      <c r="K326" s="26" t="s">
        <v>13170</v>
      </c>
      <c r="L326" s="26" t="s">
        <v>13244</v>
      </c>
      <c r="M326" s="27">
        <v>159900</v>
      </c>
      <c r="N326" s="9">
        <v>0.85</v>
      </c>
      <c r="O326" s="27">
        <f t="shared" si="13"/>
        <v>23985</v>
      </c>
      <c r="P326" s="26" t="s">
        <v>16</v>
      </c>
    </row>
    <row r="327" spans="1:16" x14ac:dyDescent="0.35">
      <c r="A327" s="26" t="s">
        <v>18144</v>
      </c>
      <c r="B327" s="7">
        <f>'KI DISCONTINUE D85'!B$2</f>
        <v>46093</v>
      </c>
      <c r="C327" s="7">
        <f>'KI DISCONTINUE D85'!C$2</f>
        <v>46098</v>
      </c>
      <c r="D327" s="26">
        <v>3259</v>
      </c>
      <c r="E327" s="26">
        <v>333</v>
      </c>
      <c r="F327" s="26">
        <v>3</v>
      </c>
      <c r="G327" s="26">
        <v>10</v>
      </c>
      <c r="H327" s="26"/>
      <c r="I327" s="26" t="s">
        <v>17</v>
      </c>
      <c r="J327" s="26">
        <v>23334134</v>
      </c>
      <c r="K327" s="26" t="s">
        <v>13170</v>
      </c>
      <c r="L327" s="26" t="s">
        <v>13245</v>
      </c>
      <c r="M327" s="27">
        <v>159900</v>
      </c>
      <c r="N327" s="9">
        <v>0.85</v>
      </c>
      <c r="O327" s="27">
        <f t="shared" si="13"/>
        <v>23985</v>
      </c>
      <c r="P327" s="26" t="s">
        <v>16</v>
      </c>
    </row>
    <row r="328" spans="1:16" x14ac:dyDescent="0.35">
      <c r="A328" s="26" t="s">
        <v>18144</v>
      </c>
      <c r="B328" s="7">
        <f>'KI DISCONTINUE D85'!B$2</f>
        <v>46093</v>
      </c>
      <c r="C328" s="7">
        <f>'KI DISCONTINUE D85'!C$2</f>
        <v>46098</v>
      </c>
      <c r="D328" s="26">
        <v>3259</v>
      </c>
      <c r="E328" s="26">
        <v>333</v>
      </c>
      <c r="F328" s="26">
        <v>3</v>
      </c>
      <c r="G328" s="26">
        <v>10</v>
      </c>
      <c r="H328" s="26"/>
      <c r="I328" s="26" t="s">
        <v>17</v>
      </c>
      <c r="J328" s="26">
        <v>23334143</v>
      </c>
      <c r="K328" s="26" t="s">
        <v>13003</v>
      </c>
      <c r="L328" s="26" t="s">
        <v>13004</v>
      </c>
      <c r="M328" s="27">
        <v>159900</v>
      </c>
      <c r="N328" s="9">
        <v>0.85</v>
      </c>
      <c r="O328" s="27">
        <f t="shared" si="13"/>
        <v>23985</v>
      </c>
      <c r="P328" s="26" t="s">
        <v>16</v>
      </c>
    </row>
    <row r="329" spans="1:16" x14ac:dyDescent="0.35">
      <c r="A329" s="26" t="s">
        <v>18144</v>
      </c>
      <c r="B329" s="7">
        <f>'KI DISCONTINUE D85'!B$2</f>
        <v>46093</v>
      </c>
      <c r="C329" s="7">
        <f>'KI DISCONTINUE D85'!C$2</f>
        <v>46098</v>
      </c>
      <c r="D329" s="26">
        <v>3259</v>
      </c>
      <c r="E329" s="26">
        <v>333</v>
      </c>
      <c r="F329" s="26">
        <v>3</v>
      </c>
      <c r="G329" s="26">
        <v>10</v>
      </c>
      <c r="H329" s="26"/>
      <c r="I329" s="26" t="s">
        <v>17</v>
      </c>
      <c r="J329" s="26">
        <v>23334152</v>
      </c>
      <c r="K329" s="26" t="s">
        <v>13003</v>
      </c>
      <c r="L329" s="26" t="s">
        <v>13083</v>
      </c>
      <c r="M329" s="27">
        <v>159900</v>
      </c>
      <c r="N329" s="9">
        <v>0.85</v>
      </c>
      <c r="O329" s="27">
        <f t="shared" si="13"/>
        <v>23985</v>
      </c>
      <c r="P329" s="26" t="s">
        <v>16</v>
      </c>
    </row>
    <row r="330" spans="1:16" x14ac:dyDescent="0.35">
      <c r="A330" s="26" t="s">
        <v>18144</v>
      </c>
      <c r="B330" s="7">
        <f>'KI DISCONTINUE D85'!B$2</f>
        <v>46093</v>
      </c>
      <c r="C330" s="7">
        <f>'KI DISCONTINUE D85'!C$2</f>
        <v>46098</v>
      </c>
      <c r="D330" s="26">
        <v>3259</v>
      </c>
      <c r="E330" s="26">
        <v>333</v>
      </c>
      <c r="F330" s="26">
        <v>3</v>
      </c>
      <c r="G330" s="26">
        <v>10</v>
      </c>
      <c r="H330" s="26"/>
      <c r="I330" s="26" t="s">
        <v>17</v>
      </c>
      <c r="J330" s="26">
        <v>23334161</v>
      </c>
      <c r="K330" s="26" t="s">
        <v>13003</v>
      </c>
      <c r="L330" s="26" t="s">
        <v>13084</v>
      </c>
      <c r="M330" s="27">
        <v>159900</v>
      </c>
      <c r="N330" s="9">
        <v>0.85</v>
      </c>
      <c r="O330" s="27">
        <f t="shared" si="13"/>
        <v>23985</v>
      </c>
      <c r="P330" s="26" t="s">
        <v>16</v>
      </c>
    </row>
    <row r="331" spans="1:16" x14ac:dyDescent="0.35">
      <c r="A331" s="26" t="s">
        <v>18144</v>
      </c>
      <c r="B331" s="7">
        <f>'KI DISCONTINUE D85'!B$2</f>
        <v>46093</v>
      </c>
      <c r="C331" s="7">
        <f>'KI DISCONTINUE D85'!C$2</f>
        <v>46098</v>
      </c>
      <c r="D331" s="26">
        <v>3259</v>
      </c>
      <c r="E331" s="26">
        <v>333</v>
      </c>
      <c r="F331" s="26">
        <v>3</v>
      </c>
      <c r="G331" s="26">
        <v>10</v>
      </c>
      <c r="H331" s="26"/>
      <c r="I331" s="26" t="s">
        <v>17</v>
      </c>
      <c r="J331" s="26">
        <v>23334170</v>
      </c>
      <c r="K331" s="26" t="s">
        <v>13003</v>
      </c>
      <c r="L331" s="26" t="s">
        <v>13085</v>
      </c>
      <c r="M331" s="27">
        <v>159900</v>
      </c>
      <c r="N331" s="9">
        <v>0.85</v>
      </c>
      <c r="O331" s="27">
        <f t="shared" si="13"/>
        <v>23985</v>
      </c>
      <c r="P331" s="26" t="s">
        <v>16</v>
      </c>
    </row>
    <row r="332" spans="1:16" x14ac:dyDescent="0.35">
      <c r="A332" s="26" t="s">
        <v>18144</v>
      </c>
      <c r="B332" s="7">
        <f>'KI DISCONTINUE D85'!B$2</f>
        <v>46093</v>
      </c>
      <c r="C332" s="7">
        <f>'KI DISCONTINUE D85'!C$2</f>
        <v>46098</v>
      </c>
      <c r="D332" s="26">
        <v>3259</v>
      </c>
      <c r="E332" s="26">
        <v>333</v>
      </c>
      <c r="F332" s="26">
        <v>3</v>
      </c>
      <c r="G332" s="26">
        <v>10</v>
      </c>
      <c r="H332" s="26"/>
      <c r="I332" s="26" t="s">
        <v>17</v>
      </c>
      <c r="J332" s="26">
        <v>23334189</v>
      </c>
      <c r="K332" s="26" t="s">
        <v>13003</v>
      </c>
      <c r="L332" s="26" t="s">
        <v>13086</v>
      </c>
      <c r="M332" s="27">
        <v>159900</v>
      </c>
      <c r="N332" s="9">
        <v>0.85</v>
      </c>
      <c r="O332" s="27">
        <f t="shared" si="13"/>
        <v>23985</v>
      </c>
      <c r="P332" s="26" t="s">
        <v>16</v>
      </c>
    </row>
    <row r="333" spans="1:16" x14ac:dyDescent="0.35">
      <c r="A333" s="26" t="s">
        <v>18144</v>
      </c>
      <c r="B333" s="7">
        <f>'KI DISCONTINUE D85'!B$2</f>
        <v>46093</v>
      </c>
      <c r="C333" s="7">
        <f>'KI DISCONTINUE D85'!C$2</f>
        <v>46098</v>
      </c>
      <c r="D333" s="26">
        <v>3259</v>
      </c>
      <c r="E333" s="26">
        <v>333</v>
      </c>
      <c r="F333" s="26">
        <v>3</v>
      </c>
      <c r="G333" s="26">
        <v>10</v>
      </c>
      <c r="H333" s="26"/>
      <c r="I333" s="26" t="s">
        <v>17</v>
      </c>
      <c r="J333" s="26">
        <v>23334198</v>
      </c>
      <c r="K333" s="26" t="s">
        <v>13005</v>
      </c>
      <c r="L333" s="26" t="s">
        <v>13006</v>
      </c>
      <c r="M333" s="27">
        <v>159900</v>
      </c>
      <c r="N333" s="9">
        <v>0.85</v>
      </c>
      <c r="O333" s="27">
        <f t="shared" si="13"/>
        <v>23985</v>
      </c>
      <c r="P333" s="26" t="s">
        <v>16</v>
      </c>
    </row>
    <row r="334" spans="1:16" x14ac:dyDescent="0.35">
      <c r="A334" s="26" t="s">
        <v>18144</v>
      </c>
      <c r="B334" s="7">
        <f>'KI DISCONTINUE D85'!B$2</f>
        <v>46093</v>
      </c>
      <c r="C334" s="7">
        <f>'KI DISCONTINUE D85'!C$2</f>
        <v>46098</v>
      </c>
      <c r="D334" s="26">
        <v>3259</v>
      </c>
      <c r="E334" s="26">
        <v>333</v>
      </c>
      <c r="F334" s="26">
        <v>3</v>
      </c>
      <c r="G334" s="26">
        <v>10</v>
      </c>
      <c r="H334" s="26"/>
      <c r="I334" s="26" t="s">
        <v>17</v>
      </c>
      <c r="J334" s="26">
        <v>23334205</v>
      </c>
      <c r="K334" s="26" t="s">
        <v>13005</v>
      </c>
      <c r="L334" s="26" t="s">
        <v>13038</v>
      </c>
      <c r="M334" s="27">
        <v>159900</v>
      </c>
      <c r="N334" s="9">
        <v>0.85</v>
      </c>
      <c r="O334" s="27">
        <f t="shared" si="13"/>
        <v>23985</v>
      </c>
      <c r="P334" s="26" t="s">
        <v>16</v>
      </c>
    </row>
    <row r="335" spans="1:16" x14ac:dyDescent="0.35">
      <c r="A335" s="26" t="s">
        <v>18144</v>
      </c>
      <c r="B335" s="7">
        <f>'KI DISCONTINUE D85'!B$2</f>
        <v>46093</v>
      </c>
      <c r="C335" s="7">
        <f>'KI DISCONTINUE D85'!C$2</f>
        <v>46098</v>
      </c>
      <c r="D335" s="26">
        <v>3259</v>
      </c>
      <c r="E335" s="26">
        <v>333</v>
      </c>
      <c r="F335" s="26">
        <v>3</v>
      </c>
      <c r="G335" s="26">
        <v>10</v>
      </c>
      <c r="H335" s="26"/>
      <c r="I335" s="26" t="s">
        <v>17</v>
      </c>
      <c r="J335" s="26">
        <v>23334214</v>
      </c>
      <c r="K335" s="26" t="s">
        <v>13005</v>
      </c>
      <c r="L335" s="26" t="s">
        <v>13039</v>
      </c>
      <c r="M335" s="27">
        <v>159900</v>
      </c>
      <c r="N335" s="9">
        <v>0.85</v>
      </c>
      <c r="O335" s="27">
        <f t="shared" si="13"/>
        <v>23985</v>
      </c>
      <c r="P335" s="26" t="s">
        <v>16</v>
      </c>
    </row>
    <row r="336" spans="1:16" x14ac:dyDescent="0.35">
      <c r="A336" s="26" t="s">
        <v>18144</v>
      </c>
      <c r="B336" s="7">
        <f>'KI DISCONTINUE D85'!B$2</f>
        <v>46093</v>
      </c>
      <c r="C336" s="7">
        <f>'KI DISCONTINUE D85'!C$2</f>
        <v>46098</v>
      </c>
      <c r="D336" s="26">
        <v>3259</v>
      </c>
      <c r="E336" s="26">
        <v>333</v>
      </c>
      <c r="F336" s="26">
        <v>3</v>
      </c>
      <c r="G336" s="26">
        <v>10</v>
      </c>
      <c r="H336" s="26"/>
      <c r="I336" s="26" t="s">
        <v>17</v>
      </c>
      <c r="J336" s="26">
        <v>23334223</v>
      </c>
      <c r="K336" s="26" t="s">
        <v>13005</v>
      </c>
      <c r="L336" s="26" t="s">
        <v>13040</v>
      </c>
      <c r="M336" s="27">
        <v>159900</v>
      </c>
      <c r="N336" s="9">
        <v>0.85</v>
      </c>
      <c r="O336" s="27">
        <f t="shared" si="13"/>
        <v>23985</v>
      </c>
      <c r="P336" s="26" t="s">
        <v>16</v>
      </c>
    </row>
    <row r="337" spans="1:16" x14ac:dyDescent="0.35">
      <c r="A337" s="26" t="s">
        <v>18144</v>
      </c>
      <c r="B337" s="7">
        <f>'KI DISCONTINUE D85'!B$2</f>
        <v>46093</v>
      </c>
      <c r="C337" s="7">
        <f>'KI DISCONTINUE D85'!C$2</f>
        <v>46098</v>
      </c>
      <c r="D337" s="26">
        <v>3259</v>
      </c>
      <c r="E337" s="26">
        <v>333</v>
      </c>
      <c r="F337" s="26">
        <v>3</v>
      </c>
      <c r="G337" s="26">
        <v>10</v>
      </c>
      <c r="H337" s="26"/>
      <c r="I337" s="26" t="s">
        <v>17</v>
      </c>
      <c r="J337" s="26">
        <v>23334232</v>
      </c>
      <c r="K337" s="26" t="s">
        <v>13005</v>
      </c>
      <c r="L337" s="26" t="s">
        <v>13041</v>
      </c>
      <c r="M337" s="27">
        <v>159900</v>
      </c>
      <c r="N337" s="9">
        <v>0.85</v>
      </c>
      <c r="O337" s="27">
        <f t="shared" si="13"/>
        <v>23985</v>
      </c>
      <c r="P337" s="26" t="s">
        <v>16</v>
      </c>
    </row>
    <row r="338" spans="1:16" x14ac:dyDescent="0.35">
      <c r="A338" s="26" t="s">
        <v>18144</v>
      </c>
      <c r="B338" s="7">
        <f>'KI DISCONTINUE D85'!B$2</f>
        <v>46093</v>
      </c>
      <c r="C338" s="7">
        <f>'KI DISCONTINUE D85'!C$2</f>
        <v>46098</v>
      </c>
      <c r="D338" s="26">
        <v>3259</v>
      </c>
      <c r="E338" s="26">
        <v>333</v>
      </c>
      <c r="F338" s="26">
        <v>3</v>
      </c>
      <c r="G338" s="26">
        <v>10</v>
      </c>
      <c r="H338" s="26"/>
      <c r="I338" s="26" t="s">
        <v>17</v>
      </c>
      <c r="J338" s="26">
        <v>23334241</v>
      </c>
      <c r="K338" s="26" t="s">
        <v>13172</v>
      </c>
      <c r="L338" s="26" t="s">
        <v>13283</v>
      </c>
      <c r="M338" s="27">
        <v>159900</v>
      </c>
      <c r="N338" s="9">
        <v>0.85</v>
      </c>
      <c r="O338" s="27">
        <f t="shared" si="13"/>
        <v>23985</v>
      </c>
      <c r="P338" s="26" t="s">
        <v>16</v>
      </c>
    </row>
    <row r="339" spans="1:16" x14ac:dyDescent="0.35">
      <c r="A339" s="26" t="s">
        <v>18144</v>
      </c>
      <c r="B339" s="7">
        <f>'KI DISCONTINUE D85'!B$2</f>
        <v>46093</v>
      </c>
      <c r="C339" s="7">
        <f>'KI DISCONTINUE D85'!C$2</f>
        <v>46098</v>
      </c>
      <c r="D339" s="26">
        <v>3259</v>
      </c>
      <c r="E339" s="26">
        <v>333</v>
      </c>
      <c r="F339" s="26">
        <v>3</v>
      </c>
      <c r="G339" s="26">
        <v>10</v>
      </c>
      <c r="H339" s="26"/>
      <c r="I339" s="26" t="s">
        <v>17</v>
      </c>
      <c r="J339" s="26">
        <v>23334250</v>
      </c>
      <c r="K339" s="26" t="s">
        <v>13172</v>
      </c>
      <c r="L339" s="26" t="s">
        <v>13173</v>
      </c>
      <c r="M339" s="27">
        <v>159900</v>
      </c>
      <c r="N339" s="9">
        <v>0.85</v>
      </c>
      <c r="O339" s="27">
        <f t="shared" si="13"/>
        <v>23985</v>
      </c>
      <c r="P339" s="26" t="s">
        <v>16</v>
      </c>
    </row>
    <row r="340" spans="1:16" x14ac:dyDescent="0.35">
      <c r="A340" s="26" t="s">
        <v>18144</v>
      </c>
      <c r="B340" s="7">
        <f>'KI DISCONTINUE D85'!B$2</f>
        <v>46093</v>
      </c>
      <c r="C340" s="7">
        <f>'KI DISCONTINUE D85'!C$2</f>
        <v>46098</v>
      </c>
      <c r="D340" s="26">
        <v>3259</v>
      </c>
      <c r="E340" s="26">
        <v>333</v>
      </c>
      <c r="F340" s="26">
        <v>3</v>
      </c>
      <c r="G340" s="26">
        <v>10</v>
      </c>
      <c r="H340" s="26"/>
      <c r="I340" s="26" t="s">
        <v>17</v>
      </c>
      <c r="J340" s="26">
        <v>23334269</v>
      </c>
      <c r="K340" s="26" t="s">
        <v>13172</v>
      </c>
      <c r="L340" s="26" t="s">
        <v>13174</v>
      </c>
      <c r="M340" s="27">
        <v>159900</v>
      </c>
      <c r="N340" s="9">
        <v>0.85</v>
      </c>
      <c r="O340" s="27">
        <f t="shared" si="13"/>
        <v>23985</v>
      </c>
      <c r="P340" s="26" t="s">
        <v>16</v>
      </c>
    </row>
    <row r="341" spans="1:16" x14ac:dyDescent="0.35">
      <c r="A341" s="26" t="s">
        <v>18144</v>
      </c>
      <c r="B341" s="7">
        <f>'KI DISCONTINUE D85'!B$2</f>
        <v>46093</v>
      </c>
      <c r="C341" s="7">
        <f>'KI DISCONTINUE D85'!C$2</f>
        <v>46098</v>
      </c>
      <c r="D341" s="26">
        <v>3259</v>
      </c>
      <c r="E341" s="26">
        <v>333</v>
      </c>
      <c r="F341" s="26">
        <v>3</v>
      </c>
      <c r="G341" s="26">
        <v>10</v>
      </c>
      <c r="H341" s="26"/>
      <c r="I341" s="26" t="s">
        <v>17</v>
      </c>
      <c r="J341" s="26">
        <v>23334278</v>
      </c>
      <c r="K341" s="26" t="s">
        <v>13172</v>
      </c>
      <c r="L341" s="26" t="s">
        <v>13175</v>
      </c>
      <c r="M341" s="27">
        <v>159900</v>
      </c>
      <c r="N341" s="9">
        <v>0.85</v>
      </c>
      <c r="O341" s="27">
        <f t="shared" si="13"/>
        <v>23985</v>
      </c>
      <c r="P341" s="26" t="s">
        <v>16</v>
      </c>
    </row>
    <row r="342" spans="1:16" x14ac:dyDescent="0.35">
      <c r="A342" s="26" t="s">
        <v>18144</v>
      </c>
      <c r="B342" s="7">
        <f>'KI DISCONTINUE D85'!B$2</f>
        <v>46093</v>
      </c>
      <c r="C342" s="7">
        <f>'KI DISCONTINUE D85'!C$2</f>
        <v>46098</v>
      </c>
      <c r="D342" s="26">
        <v>3259</v>
      </c>
      <c r="E342" s="26">
        <v>333</v>
      </c>
      <c r="F342" s="26">
        <v>3</v>
      </c>
      <c r="G342" s="26">
        <v>10</v>
      </c>
      <c r="H342" s="26"/>
      <c r="I342" s="26" t="s">
        <v>17</v>
      </c>
      <c r="J342" s="26">
        <v>23334287</v>
      </c>
      <c r="K342" s="26" t="s">
        <v>13172</v>
      </c>
      <c r="L342" s="26" t="s">
        <v>13176</v>
      </c>
      <c r="M342" s="27">
        <v>159900</v>
      </c>
      <c r="N342" s="9">
        <v>0.85</v>
      </c>
      <c r="O342" s="27">
        <f t="shared" si="13"/>
        <v>23985</v>
      </c>
      <c r="P342" s="26" t="s">
        <v>16</v>
      </c>
    </row>
    <row r="343" spans="1:16" x14ac:dyDescent="0.35">
      <c r="A343" s="26" t="s">
        <v>18144</v>
      </c>
      <c r="B343" s="7">
        <f>'KI DISCONTINUE D85'!B$2</f>
        <v>46093</v>
      </c>
      <c r="C343" s="7">
        <f>'KI DISCONTINUE D85'!C$2</f>
        <v>46098</v>
      </c>
      <c r="D343" s="26">
        <v>3259</v>
      </c>
      <c r="E343" s="26">
        <v>333</v>
      </c>
      <c r="F343" s="26">
        <v>3</v>
      </c>
      <c r="G343" s="26">
        <v>10</v>
      </c>
      <c r="H343" s="26"/>
      <c r="I343" s="26" t="s">
        <v>17</v>
      </c>
      <c r="J343" s="26">
        <v>23335151</v>
      </c>
      <c r="K343" s="26" t="s">
        <v>13197</v>
      </c>
      <c r="L343" s="26" t="s">
        <v>13198</v>
      </c>
      <c r="M343" s="27">
        <v>199900</v>
      </c>
      <c r="N343" s="9">
        <v>0.85</v>
      </c>
      <c r="O343" s="27">
        <f t="shared" si="13"/>
        <v>29985</v>
      </c>
      <c r="P343" s="26" t="s">
        <v>16</v>
      </c>
    </row>
    <row r="344" spans="1:16" x14ac:dyDescent="0.35">
      <c r="A344" s="26" t="s">
        <v>18144</v>
      </c>
      <c r="B344" s="7">
        <f>'KI DISCONTINUE D85'!B$2</f>
        <v>46093</v>
      </c>
      <c r="C344" s="7">
        <f>'KI DISCONTINUE D85'!C$2</f>
        <v>46098</v>
      </c>
      <c r="D344" s="26">
        <v>3259</v>
      </c>
      <c r="E344" s="26">
        <v>333</v>
      </c>
      <c r="F344" s="26">
        <v>3</v>
      </c>
      <c r="G344" s="26">
        <v>10</v>
      </c>
      <c r="H344" s="26"/>
      <c r="I344" s="26" t="s">
        <v>17</v>
      </c>
      <c r="J344" s="26">
        <v>23335160</v>
      </c>
      <c r="K344" s="26" t="s">
        <v>13197</v>
      </c>
      <c r="L344" s="26" t="s">
        <v>13199</v>
      </c>
      <c r="M344" s="27">
        <v>199900</v>
      </c>
      <c r="N344" s="9">
        <v>0.85</v>
      </c>
      <c r="O344" s="27">
        <f t="shared" ref="O344:O407" si="14">M344-(M344*N344)</f>
        <v>29985</v>
      </c>
      <c r="P344" s="26" t="s">
        <v>16</v>
      </c>
    </row>
    <row r="345" spans="1:16" x14ac:dyDescent="0.35">
      <c r="A345" s="26" t="s">
        <v>18144</v>
      </c>
      <c r="B345" s="7">
        <f>'KI DISCONTINUE D85'!B$2</f>
        <v>46093</v>
      </c>
      <c r="C345" s="7">
        <f>'KI DISCONTINUE D85'!C$2</f>
        <v>46098</v>
      </c>
      <c r="D345" s="26">
        <v>3259</v>
      </c>
      <c r="E345" s="26">
        <v>333</v>
      </c>
      <c r="F345" s="26">
        <v>3</v>
      </c>
      <c r="G345" s="26">
        <v>10</v>
      </c>
      <c r="H345" s="26"/>
      <c r="I345" s="26" t="s">
        <v>17</v>
      </c>
      <c r="J345" s="26">
        <v>23335179</v>
      </c>
      <c r="K345" s="26" t="s">
        <v>13197</v>
      </c>
      <c r="L345" s="26" t="s">
        <v>13200</v>
      </c>
      <c r="M345" s="27">
        <v>199900</v>
      </c>
      <c r="N345" s="9">
        <v>0.85</v>
      </c>
      <c r="O345" s="27">
        <f t="shared" si="14"/>
        <v>29985</v>
      </c>
      <c r="P345" s="26" t="s">
        <v>16</v>
      </c>
    </row>
    <row r="346" spans="1:16" x14ac:dyDescent="0.35">
      <c r="A346" s="26" t="s">
        <v>18144</v>
      </c>
      <c r="B346" s="7">
        <f>'KI DISCONTINUE D85'!B$2</f>
        <v>46093</v>
      </c>
      <c r="C346" s="7">
        <f>'KI DISCONTINUE D85'!C$2</f>
        <v>46098</v>
      </c>
      <c r="D346" s="26">
        <v>3259</v>
      </c>
      <c r="E346" s="26">
        <v>333</v>
      </c>
      <c r="F346" s="26">
        <v>3</v>
      </c>
      <c r="G346" s="26">
        <v>10</v>
      </c>
      <c r="H346" s="26"/>
      <c r="I346" s="26" t="s">
        <v>17</v>
      </c>
      <c r="J346" s="26">
        <v>23335188</v>
      </c>
      <c r="K346" s="26" t="s">
        <v>13197</v>
      </c>
      <c r="L346" s="26" t="s">
        <v>13201</v>
      </c>
      <c r="M346" s="27">
        <v>199900</v>
      </c>
      <c r="N346" s="9">
        <v>0.85</v>
      </c>
      <c r="O346" s="27">
        <f t="shared" si="14"/>
        <v>29985</v>
      </c>
      <c r="P346" s="26" t="s">
        <v>16</v>
      </c>
    </row>
    <row r="347" spans="1:16" x14ac:dyDescent="0.35">
      <c r="A347" s="26" t="s">
        <v>18144</v>
      </c>
      <c r="B347" s="7">
        <f>'KI DISCONTINUE D85'!B$2</f>
        <v>46093</v>
      </c>
      <c r="C347" s="7">
        <f>'KI DISCONTINUE D85'!C$2</f>
        <v>46098</v>
      </c>
      <c r="D347" s="26">
        <v>3259</v>
      </c>
      <c r="E347" s="26">
        <v>333</v>
      </c>
      <c r="F347" s="26">
        <v>3</v>
      </c>
      <c r="G347" s="26">
        <v>10</v>
      </c>
      <c r="H347" s="26"/>
      <c r="I347" s="26" t="s">
        <v>17</v>
      </c>
      <c r="J347" s="26">
        <v>23335197</v>
      </c>
      <c r="K347" s="26" t="s">
        <v>13197</v>
      </c>
      <c r="L347" s="26" t="s">
        <v>13202</v>
      </c>
      <c r="M347" s="27">
        <v>199900</v>
      </c>
      <c r="N347" s="9">
        <v>0.85</v>
      </c>
      <c r="O347" s="27">
        <f t="shared" si="14"/>
        <v>29985</v>
      </c>
      <c r="P347" s="26" t="s">
        <v>16</v>
      </c>
    </row>
    <row r="348" spans="1:16" x14ac:dyDescent="0.35">
      <c r="A348" s="26" t="s">
        <v>18144</v>
      </c>
      <c r="B348" s="7">
        <f>'KI DISCONTINUE D85'!B$2</f>
        <v>46093</v>
      </c>
      <c r="C348" s="7">
        <f>'KI DISCONTINUE D85'!C$2</f>
        <v>46098</v>
      </c>
      <c r="D348" s="26">
        <v>3259</v>
      </c>
      <c r="E348" s="26">
        <v>333</v>
      </c>
      <c r="F348" s="26">
        <v>3</v>
      </c>
      <c r="G348" s="26">
        <v>10</v>
      </c>
      <c r="H348" s="26"/>
      <c r="I348" s="26" t="s">
        <v>17</v>
      </c>
      <c r="J348" s="26">
        <v>23335204</v>
      </c>
      <c r="K348" s="26" t="s">
        <v>13197</v>
      </c>
      <c r="L348" s="26" t="s">
        <v>13203</v>
      </c>
      <c r="M348" s="27">
        <v>199900</v>
      </c>
      <c r="N348" s="9">
        <v>0.85</v>
      </c>
      <c r="O348" s="27">
        <f t="shared" si="14"/>
        <v>29985</v>
      </c>
      <c r="P348" s="26" t="s">
        <v>16</v>
      </c>
    </row>
    <row r="349" spans="1:16" x14ac:dyDescent="0.35">
      <c r="A349" s="26" t="s">
        <v>18144</v>
      </c>
      <c r="B349" s="7">
        <f>'KI DISCONTINUE D85'!B$2</f>
        <v>46093</v>
      </c>
      <c r="C349" s="7">
        <f>'KI DISCONTINUE D85'!C$2</f>
        <v>46098</v>
      </c>
      <c r="D349" s="26">
        <v>3259</v>
      </c>
      <c r="E349" s="26">
        <v>333</v>
      </c>
      <c r="F349" s="26">
        <v>3</v>
      </c>
      <c r="G349" s="26">
        <v>10</v>
      </c>
      <c r="H349" s="26"/>
      <c r="I349" s="26" t="s">
        <v>17</v>
      </c>
      <c r="J349" s="26">
        <v>23432751</v>
      </c>
      <c r="K349" s="26" t="s">
        <v>15594</v>
      </c>
      <c r="L349" s="26" t="s">
        <v>15689</v>
      </c>
      <c r="M349" s="27">
        <v>169900</v>
      </c>
      <c r="N349" s="9">
        <v>0.85</v>
      </c>
      <c r="O349" s="27">
        <f t="shared" si="14"/>
        <v>25485</v>
      </c>
      <c r="P349" s="26" t="s">
        <v>16</v>
      </c>
    </row>
    <row r="350" spans="1:16" x14ac:dyDescent="0.35">
      <c r="A350" s="26" t="s">
        <v>18144</v>
      </c>
      <c r="B350" s="7">
        <f>'KI DISCONTINUE D85'!B$2</f>
        <v>46093</v>
      </c>
      <c r="C350" s="7">
        <f>'KI DISCONTINUE D85'!C$2</f>
        <v>46098</v>
      </c>
      <c r="D350" s="26">
        <v>3259</v>
      </c>
      <c r="E350" s="26">
        <v>333</v>
      </c>
      <c r="F350" s="26">
        <v>3</v>
      </c>
      <c r="G350" s="26">
        <v>10</v>
      </c>
      <c r="H350" s="26"/>
      <c r="I350" s="26" t="s">
        <v>17</v>
      </c>
      <c r="J350" s="26">
        <v>23527720</v>
      </c>
      <c r="K350" s="26" t="s">
        <v>13158</v>
      </c>
      <c r="L350" s="26" t="s">
        <v>13159</v>
      </c>
      <c r="M350" s="27">
        <v>149900</v>
      </c>
      <c r="N350" s="9">
        <v>0.85</v>
      </c>
      <c r="O350" s="27">
        <f t="shared" si="14"/>
        <v>22485</v>
      </c>
      <c r="P350" s="26" t="s">
        <v>16</v>
      </c>
    </row>
    <row r="351" spans="1:16" x14ac:dyDescent="0.35">
      <c r="A351" s="26" t="s">
        <v>18144</v>
      </c>
      <c r="B351" s="7">
        <f>'KI DISCONTINUE D85'!B$2</f>
        <v>46093</v>
      </c>
      <c r="C351" s="7">
        <f>'KI DISCONTINUE D85'!C$2</f>
        <v>46098</v>
      </c>
      <c r="D351" s="26">
        <v>3259</v>
      </c>
      <c r="E351" s="26">
        <v>333</v>
      </c>
      <c r="F351" s="26">
        <v>3</v>
      </c>
      <c r="G351" s="26">
        <v>10</v>
      </c>
      <c r="H351" s="26"/>
      <c r="I351" s="26" t="s">
        <v>17</v>
      </c>
      <c r="J351" s="26">
        <v>23527739</v>
      </c>
      <c r="K351" s="26" t="s">
        <v>13158</v>
      </c>
      <c r="L351" s="26" t="s">
        <v>13160</v>
      </c>
      <c r="M351" s="27">
        <v>149900</v>
      </c>
      <c r="N351" s="9">
        <v>0.85</v>
      </c>
      <c r="O351" s="27">
        <f t="shared" si="14"/>
        <v>22485</v>
      </c>
      <c r="P351" s="26" t="s">
        <v>16</v>
      </c>
    </row>
    <row r="352" spans="1:16" x14ac:dyDescent="0.35">
      <c r="A352" s="26" t="s">
        <v>18144</v>
      </c>
      <c r="B352" s="7">
        <f>'KI DISCONTINUE D85'!B$2</f>
        <v>46093</v>
      </c>
      <c r="C352" s="7">
        <f>'KI DISCONTINUE D85'!C$2</f>
        <v>46098</v>
      </c>
      <c r="D352" s="26">
        <v>3259</v>
      </c>
      <c r="E352" s="26">
        <v>333</v>
      </c>
      <c r="F352" s="26">
        <v>3</v>
      </c>
      <c r="G352" s="26">
        <v>10</v>
      </c>
      <c r="H352" s="26"/>
      <c r="I352" s="26" t="s">
        <v>17</v>
      </c>
      <c r="J352" s="26">
        <v>23527748</v>
      </c>
      <c r="K352" s="26" t="s">
        <v>13158</v>
      </c>
      <c r="L352" s="26" t="s">
        <v>13161</v>
      </c>
      <c r="M352" s="27">
        <v>149900</v>
      </c>
      <c r="N352" s="9">
        <v>0.85</v>
      </c>
      <c r="O352" s="27">
        <f t="shared" si="14"/>
        <v>22485</v>
      </c>
      <c r="P352" s="26" t="s">
        <v>16</v>
      </c>
    </row>
    <row r="353" spans="1:16" x14ac:dyDescent="0.35">
      <c r="A353" s="26" t="s">
        <v>18144</v>
      </c>
      <c r="B353" s="7">
        <f>'KI DISCONTINUE D85'!B$2</f>
        <v>46093</v>
      </c>
      <c r="C353" s="7">
        <f>'KI DISCONTINUE D85'!C$2</f>
        <v>46098</v>
      </c>
      <c r="D353" s="26">
        <v>3259</v>
      </c>
      <c r="E353" s="26">
        <v>333</v>
      </c>
      <c r="F353" s="26">
        <v>3</v>
      </c>
      <c r="G353" s="26">
        <v>10</v>
      </c>
      <c r="H353" s="26"/>
      <c r="I353" s="26" t="s">
        <v>17</v>
      </c>
      <c r="J353" s="26">
        <v>23527757</v>
      </c>
      <c r="K353" s="26" t="s">
        <v>13158</v>
      </c>
      <c r="L353" s="26" t="s">
        <v>13162</v>
      </c>
      <c r="M353" s="27">
        <v>149900</v>
      </c>
      <c r="N353" s="9">
        <v>0.85</v>
      </c>
      <c r="O353" s="27">
        <f t="shared" si="14"/>
        <v>22485</v>
      </c>
      <c r="P353" s="26" t="s">
        <v>16</v>
      </c>
    </row>
    <row r="354" spans="1:16" x14ac:dyDescent="0.35">
      <c r="A354" s="26" t="s">
        <v>18144</v>
      </c>
      <c r="B354" s="7">
        <f>'KI DISCONTINUE D85'!B$2</f>
        <v>46093</v>
      </c>
      <c r="C354" s="7">
        <f>'KI DISCONTINUE D85'!C$2</f>
        <v>46098</v>
      </c>
      <c r="D354" s="26">
        <v>3259</v>
      </c>
      <c r="E354" s="26">
        <v>333</v>
      </c>
      <c r="F354" s="26">
        <v>3</v>
      </c>
      <c r="G354" s="26">
        <v>10</v>
      </c>
      <c r="H354" s="26"/>
      <c r="I354" s="26" t="s">
        <v>17</v>
      </c>
      <c r="J354" s="26">
        <v>23527766</v>
      </c>
      <c r="K354" s="26" t="s">
        <v>13158</v>
      </c>
      <c r="L354" s="26" t="s">
        <v>13163</v>
      </c>
      <c r="M354" s="27">
        <v>149900</v>
      </c>
      <c r="N354" s="9">
        <v>0.85</v>
      </c>
      <c r="O354" s="27">
        <f t="shared" si="14"/>
        <v>22485</v>
      </c>
      <c r="P354" s="26" t="s">
        <v>16</v>
      </c>
    </row>
    <row r="355" spans="1:16" x14ac:dyDescent="0.35">
      <c r="A355" s="26" t="s">
        <v>18144</v>
      </c>
      <c r="B355" s="7">
        <f>'KI DISCONTINUE D85'!B$2</f>
        <v>46093</v>
      </c>
      <c r="C355" s="7">
        <f>'KI DISCONTINUE D85'!C$2</f>
        <v>46098</v>
      </c>
      <c r="D355" s="26">
        <v>3259</v>
      </c>
      <c r="E355" s="26">
        <v>333</v>
      </c>
      <c r="F355" s="26">
        <v>3</v>
      </c>
      <c r="G355" s="26">
        <v>10</v>
      </c>
      <c r="H355" s="26"/>
      <c r="I355" s="26" t="s">
        <v>17</v>
      </c>
      <c r="J355" s="26">
        <v>23845225</v>
      </c>
      <c r="K355" s="26" t="s">
        <v>13132</v>
      </c>
      <c r="L355" s="26" t="s">
        <v>13133</v>
      </c>
      <c r="M355" s="27">
        <v>169900</v>
      </c>
      <c r="N355" s="9">
        <v>0.85</v>
      </c>
      <c r="O355" s="27">
        <f t="shared" si="14"/>
        <v>25485</v>
      </c>
      <c r="P355" s="26" t="s">
        <v>16</v>
      </c>
    </row>
    <row r="356" spans="1:16" x14ac:dyDescent="0.35">
      <c r="A356" s="26" t="s">
        <v>18144</v>
      </c>
      <c r="B356" s="7">
        <f>'KI DISCONTINUE D85'!B$2</f>
        <v>46093</v>
      </c>
      <c r="C356" s="7">
        <f>'KI DISCONTINUE D85'!C$2</f>
        <v>46098</v>
      </c>
      <c r="D356" s="26">
        <v>3259</v>
      </c>
      <c r="E356" s="26">
        <v>333</v>
      </c>
      <c r="F356" s="26">
        <v>3</v>
      </c>
      <c r="G356" s="26">
        <v>10</v>
      </c>
      <c r="H356" s="26"/>
      <c r="I356" s="26" t="s">
        <v>17</v>
      </c>
      <c r="J356" s="26">
        <v>23845234</v>
      </c>
      <c r="K356" s="26" t="s">
        <v>13132</v>
      </c>
      <c r="L356" s="26" t="s">
        <v>13134</v>
      </c>
      <c r="M356" s="27">
        <v>169900</v>
      </c>
      <c r="N356" s="9">
        <v>0.85</v>
      </c>
      <c r="O356" s="27">
        <f t="shared" si="14"/>
        <v>25485</v>
      </c>
      <c r="P356" s="26" t="s">
        <v>16</v>
      </c>
    </row>
    <row r="357" spans="1:16" x14ac:dyDescent="0.35">
      <c r="A357" s="26" t="s">
        <v>18144</v>
      </c>
      <c r="B357" s="7">
        <f>'KI DISCONTINUE D85'!B$2</f>
        <v>46093</v>
      </c>
      <c r="C357" s="7">
        <f>'KI DISCONTINUE D85'!C$2</f>
        <v>46098</v>
      </c>
      <c r="D357" s="26">
        <v>3259</v>
      </c>
      <c r="E357" s="26">
        <v>333</v>
      </c>
      <c r="F357" s="26">
        <v>3</v>
      </c>
      <c r="G357" s="26">
        <v>10</v>
      </c>
      <c r="H357" s="26"/>
      <c r="I357" s="26" t="s">
        <v>17</v>
      </c>
      <c r="J357" s="26">
        <v>23845243</v>
      </c>
      <c r="K357" s="26" t="s">
        <v>13132</v>
      </c>
      <c r="L357" s="26" t="s">
        <v>13135</v>
      </c>
      <c r="M357" s="27">
        <v>169900</v>
      </c>
      <c r="N357" s="9">
        <v>0.85</v>
      </c>
      <c r="O357" s="27">
        <f t="shared" si="14"/>
        <v>25485</v>
      </c>
      <c r="P357" s="26" t="s">
        <v>16</v>
      </c>
    </row>
    <row r="358" spans="1:16" x14ac:dyDescent="0.35">
      <c r="A358" s="26" t="s">
        <v>18144</v>
      </c>
      <c r="B358" s="7">
        <f>'KI DISCONTINUE D85'!B$2</f>
        <v>46093</v>
      </c>
      <c r="C358" s="7">
        <f>'KI DISCONTINUE D85'!C$2</f>
        <v>46098</v>
      </c>
      <c r="D358" s="26">
        <v>3259</v>
      </c>
      <c r="E358" s="26">
        <v>333</v>
      </c>
      <c r="F358" s="26">
        <v>3</v>
      </c>
      <c r="G358" s="26">
        <v>10</v>
      </c>
      <c r="H358" s="26"/>
      <c r="I358" s="26" t="s">
        <v>17</v>
      </c>
      <c r="J358" s="26">
        <v>23847278</v>
      </c>
      <c r="K358" s="26" t="s">
        <v>13117</v>
      </c>
      <c r="L358" s="26" t="s">
        <v>13118</v>
      </c>
      <c r="M358" s="27">
        <v>169900</v>
      </c>
      <c r="N358" s="9">
        <v>0.85</v>
      </c>
      <c r="O358" s="27">
        <f t="shared" si="14"/>
        <v>25485</v>
      </c>
      <c r="P358" s="26" t="s">
        <v>16</v>
      </c>
    </row>
    <row r="359" spans="1:16" x14ac:dyDescent="0.35">
      <c r="A359" s="26" t="s">
        <v>18144</v>
      </c>
      <c r="B359" s="7">
        <f>'KI DISCONTINUE D85'!B$2</f>
        <v>46093</v>
      </c>
      <c r="C359" s="7">
        <f>'KI DISCONTINUE D85'!C$2</f>
        <v>46098</v>
      </c>
      <c r="D359" s="26">
        <v>3259</v>
      </c>
      <c r="E359" s="26">
        <v>333</v>
      </c>
      <c r="F359" s="26">
        <v>3</v>
      </c>
      <c r="G359" s="26">
        <v>10</v>
      </c>
      <c r="H359" s="26"/>
      <c r="I359" s="26" t="s">
        <v>17</v>
      </c>
      <c r="J359" s="26">
        <v>23847287</v>
      </c>
      <c r="K359" s="26" t="s">
        <v>13117</v>
      </c>
      <c r="L359" s="26" t="s">
        <v>13119</v>
      </c>
      <c r="M359" s="27">
        <v>169900</v>
      </c>
      <c r="N359" s="9">
        <v>0.85</v>
      </c>
      <c r="O359" s="27">
        <f t="shared" si="14"/>
        <v>25485</v>
      </c>
      <c r="P359" s="26" t="s">
        <v>16</v>
      </c>
    </row>
    <row r="360" spans="1:16" x14ac:dyDescent="0.35">
      <c r="A360" s="26" t="s">
        <v>18144</v>
      </c>
      <c r="B360" s="7">
        <f>'KI DISCONTINUE D85'!B$2</f>
        <v>46093</v>
      </c>
      <c r="C360" s="7">
        <f>'KI DISCONTINUE D85'!C$2</f>
        <v>46098</v>
      </c>
      <c r="D360" s="26">
        <v>3259</v>
      </c>
      <c r="E360" s="26">
        <v>333</v>
      </c>
      <c r="F360" s="26">
        <v>3</v>
      </c>
      <c r="G360" s="26">
        <v>10</v>
      </c>
      <c r="H360" s="26"/>
      <c r="I360" s="26" t="s">
        <v>17</v>
      </c>
      <c r="J360" s="26">
        <v>23847296</v>
      </c>
      <c r="K360" s="26" t="s">
        <v>13117</v>
      </c>
      <c r="L360" s="26" t="s">
        <v>13120</v>
      </c>
      <c r="M360" s="27">
        <v>169900</v>
      </c>
      <c r="N360" s="9">
        <v>0.85</v>
      </c>
      <c r="O360" s="27">
        <f t="shared" si="14"/>
        <v>25485</v>
      </c>
      <c r="P360" s="26" t="s">
        <v>16</v>
      </c>
    </row>
    <row r="361" spans="1:16" x14ac:dyDescent="0.35">
      <c r="A361" s="26" t="s">
        <v>18144</v>
      </c>
      <c r="B361" s="7">
        <f>'KI DISCONTINUE D85'!B$2</f>
        <v>46093</v>
      </c>
      <c r="C361" s="7">
        <f>'KI DISCONTINUE D85'!C$2</f>
        <v>46098</v>
      </c>
      <c r="D361" s="26">
        <v>3259</v>
      </c>
      <c r="E361" s="26">
        <v>333</v>
      </c>
      <c r="F361" s="26">
        <v>3</v>
      </c>
      <c r="G361" s="26">
        <v>10</v>
      </c>
      <c r="H361" s="26"/>
      <c r="I361" s="26" t="s">
        <v>17</v>
      </c>
      <c r="J361" s="26">
        <v>23847303</v>
      </c>
      <c r="K361" s="26" t="s">
        <v>13117</v>
      </c>
      <c r="L361" s="26" t="s">
        <v>13121</v>
      </c>
      <c r="M361" s="27">
        <v>169900</v>
      </c>
      <c r="N361" s="9">
        <v>0.85</v>
      </c>
      <c r="O361" s="27">
        <f t="shared" si="14"/>
        <v>25485</v>
      </c>
      <c r="P361" s="26" t="s">
        <v>16</v>
      </c>
    </row>
    <row r="362" spans="1:16" x14ac:dyDescent="0.35">
      <c r="A362" s="26" t="s">
        <v>18144</v>
      </c>
      <c r="B362" s="7">
        <f>'KI DISCONTINUE D85'!B$2</f>
        <v>46093</v>
      </c>
      <c r="C362" s="7">
        <f>'KI DISCONTINUE D85'!C$2</f>
        <v>46098</v>
      </c>
      <c r="D362" s="26">
        <v>3259</v>
      </c>
      <c r="E362" s="26">
        <v>333</v>
      </c>
      <c r="F362" s="26">
        <v>3</v>
      </c>
      <c r="G362" s="26">
        <v>10</v>
      </c>
      <c r="H362" s="26"/>
      <c r="I362" s="26" t="s">
        <v>17</v>
      </c>
      <c r="J362" s="26">
        <v>23847312</v>
      </c>
      <c r="K362" s="26" t="s">
        <v>13105</v>
      </c>
      <c r="L362" s="26" t="s">
        <v>13106</v>
      </c>
      <c r="M362" s="27">
        <v>169900</v>
      </c>
      <c r="N362" s="9">
        <v>0.85</v>
      </c>
      <c r="O362" s="27">
        <f t="shared" si="14"/>
        <v>25485</v>
      </c>
      <c r="P362" s="26" t="s">
        <v>16</v>
      </c>
    </row>
    <row r="363" spans="1:16" x14ac:dyDescent="0.35">
      <c r="A363" s="26" t="s">
        <v>18144</v>
      </c>
      <c r="B363" s="7">
        <f>'KI DISCONTINUE D85'!B$2</f>
        <v>46093</v>
      </c>
      <c r="C363" s="7">
        <f>'KI DISCONTINUE D85'!C$2</f>
        <v>46098</v>
      </c>
      <c r="D363" s="26">
        <v>3259</v>
      </c>
      <c r="E363" s="26">
        <v>333</v>
      </c>
      <c r="F363" s="26">
        <v>3</v>
      </c>
      <c r="G363" s="26">
        <v>10</v>
      </c>
      <c r="H363" s="26"/>
      <c r="I363" s="26" t="s">
        <v>17</v>
      </c>
      <c r="J363" s="26">
        <v>23847321</v>
      </c>
      <c r="K363" s="26" t="s">
        <v>13105</v>
      </c>
      <c r="L363" s="26" t="s">
        <v>9624</v>
      </c>
      <c r="M363" s="27">
        <v>169900</v>
      </c>
      <c r="N363" s="9">
        <v>0.85</v>
      </c>
      <c r="O363" s="27">
        <f t="shared" si="14"/>
        <v>25485</v>
      </c>
      <c r="P363" s="26" t="s">
        <v>16</v>
      </c>
    </row>
    <row r="364" spans="1:16" x14ac:dyDescent="0.35">
      <c r="A364" s="26" t="s">
        <v>18144</v>
      </c>
      <c r="B364" s="7">
        <f>'KI DISCONTINUE D85'!B$2</f>
        <v>46093</v>
      </c>
      <c r="C364" s="7">
        <f>'KI DISCONTINUE D85'!C$2</f>
        <v>46098</v>
      </c>
      <c r="D364" s="26">
        <v>3259</v>
      </c>
      <c r="E364" s="26">
        <v>333</v>
      </c>
      <c r="F364" s="26">
        <v>3</v>
      </c>
      <c r="G364" s="26">
        <v>10</v>
      </c>
      <c r="H364" s="26"/>
      <c r="I364" s="26" t="s">
        <v>17</v>
      </c>
      <c r="J364" s="26">
        <v>23847330</v>
      </c>
      <c r="K364" s="26" t="s">
        <v>13105</v>
      </c>
      <c r="L364" s="26" t="s">
        <v>9625</v>
      </c>
      <c r="M364" s="27">
        <v>169900</v>
      </c>
      <c r="N364" s="9">
        <v>0.85</v>
      </c>
      <c r="O364" s="27">
        <f t="shared" si="14"/>
        <v>25485</v>
      </c>
      <c r="P364" s="26" t="s">
        <v>16</v>
      </c>
    </row>
    <row r="365" spans="1:16" x14ac:dyDescent="0.35">
      <c r="A365" s="26" t="s">
        <v>18144</v>
      </c>
      <c r="B365" s="7">
        <f>'KI DISCONTINUE D85'!B$2</f>
        <v>46093</v>
      </c>
      <c r="C365" s="7">
        <f>'KI DISCONTINUE D85'!C$2</f>
        <v>46098</v>
      </c>
      <c r="D365" s="26">
        <v>3259</v>
      </c>
      <c r="E365" s="26">
        <v>333</v>
      </c>
      <c r="F365" s="26">
        <v>3</v>
      </c>
      <c r="G365" s="26">
        <v>10</v>
      </c>
      <c r="H365" s="26"/>
      <c r="I365" s="26" t="s">
        <v>17</v>
      </c>
      <c r="J365" s="26">
        <v>23847349</v>
      </c>
      <c r="K365" s="26" t="s">
        <v>13105</v>
      </c>
      <c r="L365" s="26" t="s">
        <v>9626</v>
      </c>
      <c r="M365" s="27">
        <v>169900</v>
      </c>
      <c r="N365" s="9">
        <v>0.85</v>
      </c>
      <c r="O365" s="27">
        <f t="shared" si="14"/>
        <v>25485</v>
      </c>
      <c r="P365" s="26" t="s">
        <v>16</v>
      </c>
    </row>
    <row r="366" spans="1:16" x14ac:dyDescent="0.35">
      <c r="A366" s="26" t="s">
        <v>18144</v>
      </c>
      <c r="B366" s="7">
        <f>'KI DISCONTINUE D85'!B$2</f>
        <v>46093</v>
      </c>
      <c r="C366" s="7">
        <f>'KI DISCONTINUE D85'!C$2</f>
        <v>46098</v>
      </c>
      <c r="D366" s="26">
        <v>3259</v>
      </c>
      <c r="E366" s="26">
        <v>333</v>
      </c>
      <c r="F366" s="26">
        <v>3</v>
      </c>
      <c r="G366" s="26">
        <v>10</v>
      </c>
      <c r="H366" s="26"/>
      <c r="I366" s="26" t="s">
        <v>17</v>
      </c>
      <c r="J366" s="26">
        <v>23847358</v>
      </c>
      <c r="K366" s="26" t="s">
        <v>13116</v>
      </c>
      <c r="L366" s="26" t="s">
        <v>9740</v>
      </c>
      <c r="M366" s="27">
        <v>169900</v>
      </c>
      <c r="N366" s="9">
        <v>0.85</v>
      </c>
      <c r="O366" s="27">
        <f t="shared" si="14"/>
        <v>25485</v>
      </c>
      <c r="P366" s="26" t="s">
        <v>16</v>
      </c>
    </row>
    <row r="367" spans="1:16" x14ac:dyDescent="0.35">
      <c r="A367" s="26" t="s">
        <v>18144</v>
      </c>
      <c r="B367" s="7">
        <f>'KI DISCONTINUE D85'!B$2</f>
        <v>46093</v>
      </c>
      <c r="C367" s="7">
        <f>'KI DISCONTINUE D85'!C$2</f>
        <v>46098</v>
      </c>
      <c r="D367" s="26">
        <v>3259</v>
      </c>
      <c r="E367" s="26">
        <v>333</v>
      </c>
      <c r="F367" s="26">
        <v>3</v>
      </c>
      <c r="G367" s="26">
        <v>10</v>
      </c>
      <c r="H367" s="26"/>
      <c r="I367" s="26" t="s">
        <v>17</v>
      </c>
      <c r="J367" s="26">
        <v>23847367</v>
      </c>
      <c r="K367" s="26" t="s">
        <v>13116</v>
      </c>
      <c r="L367" s="26" t="s">
        <v>9741</v>
      </c>
      <c r="M367" s="27">
        <v>169900</v>
      </c>
      <c r="N367" s="9">
        <v>0.85</v>
      </c>
      <c r="O367" s="27">
        <f t="shared" si="14"/>
        <v>25485</v>
      </c>
      <c r="P367" s="26" t="s">
        <v>16</v>
      </c>
    </row>
    <row r="368" spans="1:16" x14ac:dyDescent="0.35">
      <c r="A368" s="26" t="s">
        <v>18144</v>
      </c>
      <c r="B368" s="7">
        <f>'KI DISCONTINUE D85'!B$2</f>
        <v>46093</v>
      </c>
      <c r="C368" s="7">
        <f>'KI DISCONTINUE D85'!C$2</f>
        <v>46098</v>
      </c>
      <c r="D368" s="26">
        <v>3259</v>
      </c>
      <c r="E368" s="26">
        <v>333</v>
      </c>
      <c r="F368" s="26">
        <v>3</v>
      </c>
      <c r="G368" s="26">
        <v>10</v>
      </c>
      <c r="H368" s="26"/>
      <c r="I368" s="26" t="s">
        <v>17</v>
      </c>
      <c r="J368" s="26">
        <v>23847376</v>
      </c>
      <c r="K368" s="26" t="s">
        <v>13116</v>
      </c>
      <c r="L368" s="26" t="s">
        <v>9742</v>
      </c>
      <c r="M368" s="27">
        <v>169900</v>
      </c>
      <c r="N368" s="9">
        <v>0.85</v>
      </c>
      <c r="O368" s="27">
        <f t="shared" si="14"/>
        <v>25485</v>
      </c>
      <c r="P368" s="26" t="s">
        <v>16</v>
      </c>
    </row>
    <row r="369" spans="1:16" x14ac:dyDescent="0.35">
      <c r="A369" s="26" t="s">
        <v>18144</v>
      </c>
      <c r="B369" s="7">
        <f>'KI DISCONTINUE D85'!B$2</f>
        <v>46093</v>
      </c>
      <c r="C369" s="7">
        <f>'KI DISCONTINUE D85'!C$2</f>
        <v>46098</v>
      </c>
      <c r="D369" s="26">
        <v>3259</v>
      </c>
      <c r="E369" s="26">
        <v>333</v>
      </c>
      <c r="F369" s="26">
        <v>3</v>
      </c>
      <c r="G369" s="26">
        <v>10</v>
      </c>
      <c r="H369" s="26"/>
      <c r="I369" s="26" t="s">
        <v>17</v>
      </c>
      <c r="J369" s="26">
        <v>23847385</v>
      </c>
      <c r="K369" s="26" t="s">
        <v>13116</v>
      </c>
      <c r="L369" s="26" t="s">
        <v>9743</v>
      </c>
      <c r="M369" s="27">
        <v>169900</v>
      </c>
      <c r="N369" s="9">
        <v>0.85</v>
      </c>
      <c r="O369" s="27">
        <f t="shared" si="14"/>
        <v>25485</v>
      </c>
      <c r="P369" s="26" t="s">
        <v>16</v>
      </c>
    </row>
    <row r="370" spans="1:16" x14ac:dyDescent="0.35">
      <c r="A370" s="26" t="s">
        <v>18144</v>
      </c>
      <c r="B370" s="7">
        <f>'KI DISCONTINUE D85'!B$2</f>
        <v>46093</v>
      </c>
      <c r="C370" s="7">
        <f>'KI DISCONTINUE D85'!C$2</f>
        <v>46098</v>
      </c>
      <c r="D370" s="26">
        <v>3259</v>
      </c>
      <c r="E370" s="26">
        <v>333</v>
      </c>
      <c r="F370" s="26">
        <v>3</v>
      </c>
      <c r="G370" s="26">
        <v>10</v>
      </c>
      <c r="H370" s="26"/>
      <c r="I370" s="26" t="s">
        <v>17</v>
      </c>
      <c r="J370" s="26">
        <v>23847394</v>
      </c>
      <c r="K370" s="26" t="s">
        <v>13122</v>
      </c>
      <c r="L370" s="26" t="s">
        <v>13123</v>
      </c>
      <c r="M370" s="27">
        <v>169900</v>
      </c>
      <c r="N370" s="9">
        <v>0.85</v>
      </c>
      <c r="O370" s="27">
        <f t="shared" si="14"/>
        <v>25485</v>
      </c>
      <c r="P370" s="26" t="s">
        <v>16</v>
      </c>
    </row>
    <row r="371" spans="1:16" x14ac:dyDescent="0.35">
      <c r="A371" s="26" t="s">
        <v>18144</v>
      </c>
      <c r="B371" s="7">
        <f>'KI DISCONTINUE D85'!B$2</f>
        <v>46093</v>
      </c>
      <c r="C371" s="7">
        <f>'KI DISCONTINUE D85'!C$2</f>
        <v>46098</v>
      </c>
      <c r="D371" s="26">
        <v>3259</v>
      </c>
      <c r="E371" s="26">
        <v>333</v>
      </c>
      <c r="F371" s="26">
        <v>3</v>
      </c>
      <c r="G371" s="26">
        <v>10</v>
      </c>
      <c r="H371" s="26"/>
      <c r="I371" s="26" t="s">
        <v>17</v>
      </c>
      <c r="J371" s="26">
        <v>23847401</v>
      </c>
      <c r="K371" s="26" t="s">
        <v>13122</v>
      </c>
      <c r="L371" s="26" t="s">
        <v>13124</v>
      </c>
      <c r="M371" s="27">
        <v>169900</v>
      </c>
      <c r="N371" s="9">
        <v>0.85</v>
      </c>
      <c r="O371" s="27">
        <f t="shared" si="14"/>
        <v>25485</v>
      </c>
      <c r="P371" s="26" t="s">
        <v>16</v>
      </c>
    </row>
    <row r="372" spans="1:16" x14ac:dyDescent="0.35">
      <c r="A372" s="26" t="s">
        <v>18144</v>
      </c>
      <c r="B372" s="7">
        <f>'KI DISCONTINUE D85'!B$2</f>
        <v>46093</v>
      </c>
      <c r="C372" s="7">
        <f>'KI DISCONTINUE D85'!C$2</f>
        <v>46098</v>
      </c>
      <c r="D372" s="26">
        <v>3259</v>
      </c>
      <c r="E372" s="26">
        <v>333</v>
      </c>
      <c r="F372" s="26">
        <v>3</v>
      </c>
      <c r="G372" s="26">
        <v>10</v>
      </c>
      <c r="H372" s="26"/>
      <c r="I372" s="26" t="s">
        <v>17</v>
      </c>
      <c r="J372" s="26">
        <v>23847410</v>
      </c>
      <c r="K372" s="26" t="s">
        <v>13122</v>
      </c>
      <c r="L372" s="26" t="s">
        <v>13125</v>
      </c>
      <c r="M372" s="27">
        <v>169900</v>
      </c>
      <c r="N372" s="9">
        <v>0.85</v>
      </c>
      <c r="O372" s="27">
        <f t="shared" si="14"/>
        <v>25485</v>
      </c>
      <c r="P372" s="26" t="s">
        <v>16</v>
      </c>
    </row>
    <row r="373" spans="1:16" x14ac:dyDescent="0.35">
      <c r="A373" s="26" t="s">
        <v>18144</v>
      </c>
      <c r="B373" s="7">
        <f>'KI DISCONTINUE D85'!B$2</f>
        <v>46093</v>
      </c>
      <c r="C373" s="7">
        <f>'KI DISCONTINUE D85'!C$2</f>
        <v>46098</v>
      </c>
      <c r="D373" s="26">
        <v>3259</v>
      </c>
      <c r="E373" s="26">
        <v>333</v>
      </c>
      <c r="F373" s="26">
        <v>3</v>
      </c>
      <c r="G373" s="26">
        <v>10</v>
      </c>
      <c r="H373" s="26"/>
      <c r="I373" s="26" t="s">
        <v>17</v>
      </c>
      <c r="J373" s="26">
        <v>23847429</v>
      </c>
      <c r="K373" s="26" t="s">
        <v>13122</v>
      </c>
      <c r="L373" s="26" t="s">
        <v>13126</v>
      </c>
      <c r="M373" s="27">
        <v>169900</v>
      </c>
      <c r="N373" s="9">
        <v>0.85</v>
      </c>
      <c r="O373" s="27">
        <f t="shared" si="14"/>
        <v>25485</v>
      </c>
      <c r="P373" s="26" t="s">
        <v>16</v>
      </c>
    </row>
    <row r="374" spans="1:16" x14ac:dyDescent="0.35">
      <c r="A374" s="26" t="s">
        <v>18144</v>
      </c>
      <c r="B374" s="7">
        <f>'KI DISCONTINUE D85'!B$2</f>
        <v>46093</v>
      </c>
      <c r="C374" s="7">
        <f>'KI DISCONTINUE D85'!C$2</f>
        <v>46098</v>
      </c>
      <c r="D374" s="26">
        <v>3259</v>
      </c>
      <c r="E374" s="26">
        <v>333</v>
      </c>
      <c r="F374" s="26">
        <v>3</v>
      </c>
      <c r="G374" s="26">
        <v>10</v>
      </c>
      <c r="H374" s="26"/>
      <c r="I374" s="26" t="s">
        <v>17</v>
      </c>
      <c r="J374" s="26">
        <v>23942781</v>
      </c>
      <c r="K374" s="26" t="s">
        <v>13107</v>
      </c>
      <c r="L374" s="26" t="s">
        <v>13108</v>
      </c>
      <c r="M374" s="27">
        <v>169900</v>
      </c>
      <c r="N374" s="9">
        <v>0.85</v>
      </c>
      <c r="O374" s="27">
        <f t="shared" si="14"/>
        <v>25485</v>
      </c>
      <c r="P374" s="26" t="s">
        <v>16</v>
      </c>
    </row>
    <row r="375" spans="1:16" x14ac:dyDescent="0.35">
      <c r="A375" s="26" t="s">
        <v>18144</v>
      </c>
      <c r="B375" s="7">
        <f>'KI DISCONTINUE D85'!B$2</f>
        <v>46093</v>
      </c>
      <c r="C375" s="7">
        <f>'KI DISCONTINUE D85'!C$2</f>
        <v>46098</v>
      </c>
      <c r="D375" s="26">
        <v>3259</v>
      </c>
      <c r="E375" s="26">
        <v>333</v>
      </c>
      <c r="F375" s="26">
        <v>3</v>
      </c>
      <c r="G375" s="26">
        <v>10</v>
      </c>
      <c r="H375" s="26"/>
      <c r="I375" s="26" t="s">
        <v>17</v>
      </c>
      <c r="J375" s="26">
        <v>23942790</v>
      </c>
      <c r="K375" s="26" t="s">
        <v>13107</v>
      </c>
      <c r="L375" s="26" t="s">
        <v>13109</v>
      </c>
      <c r="M375" s="27">
        <v>169900</v>
      </c>
      <c r="N375" s="9">
        <v>0.85</v>
      </c>
      <c r="O375" s="27">
        <f t="shared" si="14"/>
        <v>25485</v>
      </c>
      <c r="P375" s="26" t="s">
        <v>16</v>
      </c>
    </row>
    <row r="376" spans="1:16" x14ac:dyDescent="0.35">
      <c r="A376" s="26" t="s">
        <v>18144</v>
      </c>
      <c r="B376" s="7">
        <f>'KI DISCONTINUE D85'!B$2</f>
        <v>46093</v>
      </c>
      <c r="C376" s="7">
        <f>'KI DISCONTINUE D85'!C$2</f>
        <v>46098</v>
      </c>
      <c r="D376" s="26">
        <v>3259</v>
      </c>
      <c r="E376" s="26">
        <v>333</v>
      </c>
      <c r="F376" s="26">
        <v>3</v>
      </c>
      <c r="G376" s="26">
        <v>10</v>
      </c>
      <c r="H376" s="26"/>
      <c r="I376" s="26" t="s">
        <v>17</v>
      </c>
      <c r="J376" s="26">
        <v>23942807</v>
      </c>
      <c r="K376" s="26" t="s">
        <v>13107</v>
      </c>
      <c r="L376" s="26" t="s">
        <v>13110</v>
      </c>
      <c r="M376" s="27">
        <v>169900</v>
      </c>
      <c r="N376" s="9">
        <v>0.85</v>
      </c>
      <c r="O376" s="27">
        <f t="shared" si="14"/>
        <v>25485</v>
      </c>
      <c r="P376" s="26" t="s">
        <v>16</v>
      </c>
    </row>
    <row r="377" spans="1:16" x14ac:dyDescent="0.35">
      <c r="A377" s="26" t="s">
        <v>18144</v>
      </c>
      <c r="B377" s="7">
        <f>'KI DISCONTINUE D85'!B$2</f>
        <v>46093</v>
      </c>
      <c r="C377" s="7">
        <f>'KI DISCONTINUE D85'!C$2</f>
        <v>46098</v>
      </c>
      <c r="D377" s="26">
        <v>3259</v>
      </c>
      <c r="E377" s="26">
        <v>333</v>
      </c>
      <c r="F377" s="26">
        <v>3</v>
      </c>
      <c r="G377" s="26">
        <v>10</v>
      </c>
      <c r="H377" s="26"/>
      <c r="I377" s="26" t="s">
        <v>17</v>
      </c>
      <c r="J377" s="26">
        <v>23942816</v>
      </c>
      <c r="K377" s="26" t="s">
        <v>13107</v>
      </c>
      <c r="L377" s="26" t="s">
        <v>13111</v>
      </c>
      <c r="M377" s="27">
        <v>169900</v>
      </c>
      <c r="N377" s="9">
        <v>0.85</v>
      </c>
      <c r="O377" s="27">
        <f t="shared" si="14"/>
        <v>25485</v>
      </c>
      <c r="P377" s="26" t="s">
        <v>16</v>
      </c>
    </row>
    <row r="378" spans="1:16" x14ac:dyDescent="0.35">
      <c r="A378" s="26" t="s">
        <v>18144</v>
      </c>
      <c r="B378" s="7">
        <f>'KI DISCONTINUE D85'!B$2</f>
        <v>46093</v>
      </c>
      <c r="C378" s="7">
        <f>'KI DISCONTINUE D85'!C$2</f>
        <v>46098</v>
      </c>
      <c r="D378" s="26">
        <v>3259</v>
      </c>
      <c r="E378" s="26">
        <v>333</v>
      </c>
      <c r="F378" s="26">
        <v>3</v>
      </c>
      <c r="G378" s="26">
        <v>10</v>
      </c>
      <c r="H378" s="26"/>
      <c r="I378" s="26" t="s">
        <v>17</v>
      </c>
      <c r="J378" s="26">
        <v>23942825</v>
      </c>
      <c r="K378" s="26" t="s">
        <v>13112</v>
      </c>
      <c r="L378" s="26" t="s">
        <v>13113</v>
      </c>
      <c r="M378" s="27">
        <v>169900</v>
      </c>
      <c r="N378" s="9">
        <v>0.85</v>
      </c>
      <c r="O378" s="27">
        <f t="shared" si="14"/>
        <v>25485</v>
      </c>
      <c r="P378" s="26" t="s">
        <v>16</v>
      </c>
    </row>
    <row r="379" spans="1:16" x14ac:dyDescent="0.35">
      <c r="A379" s="26" t="s">
        <v>18144</v>
      </c>
      <c r="B379" s="7">
        <f>'KI DISCONTINUE D85'!B$2</f>
        <v>46093</v>
      </c>
      <c r="C379" s="7">
        <f>'KI DISCONTINUE D85'!C$2</f>
        <v>46098</v>
      </c>
      <c r="D379" s="26">
        <v>3259</v>
      </c>
      <c r="E379" s="26">
        <v>333</v>
      </c>
      <c r="F379" s="26">
        <v>3</v>
      </c>
      <c r="G379" s="26">
        <v>10</v>
      </c>
      <c r="H379" s="26"/>
      <c r="I379" s="26" t="s">
        <v>17</v>
      </c>
      <c r="J379" s="26">
        <v>23942834</v>
      </c>
      <c r="K379" s="26" t="s">
        <v>13112</v>
      </c>
      <c r="L379" s="26" t="s">
        <v>13114</v>
      </c>
      <c r="M379" s="27">
        <v>169900</v>
      </c>
      <c r="N379" s="9">
        <v>0.85</v>
      </c>
      <c r="O379" s="27">
        <f t="shared" si="14"/>
        <v>25485</v>
      </c>
      <c r="P379" s="26" t="s">
        <v>16</v>
      </c>
    </row>
    <row r="380" spans="1:16" x14ac:dyDescent="0.35">
      <c r="A380" s="26" t="s">
        <v>18144</v>
      </c>
      <c r="B380" s="7">
        <f>'KI DISCONTINUE D85'!B$2</f>
        <v>46093</v>
      </c>
      <c r="C380" s="7">
        <f>'KI DISCONTINUE D85'!C$2</f>
        <v>46098</v>
      </c>
      <c r="D380" s="26">
        <v>3259</v>
      </c>
      <c r="E380" s="26">
        <v>333</v>
      </c>
      <c r="F380" s="26">
        <v>3</v>
      </c>
      <c r="G380" s="26">
        <v>10</v>
      </c>
      <c r="H380" s="26"/>
      <c r="I380" s="26" t="s">
        <v>17</v>
      </c>
      <c r="J380" s="26">
        <v>23942843</v>
      </c>
      <c r="K380" s="26" t="s">
        <v>13112</v>
      </c>
      <c r="L380" s="26" t="s">
        <v>13115</v>
      </c>
      <c r="M380" s="27">
        <v>169900</v>
      </c>
      <c r="N380" s="9">
        <v>0.85</v>
      </c>
      <c r="O380" s="27">
        <f t="shared" si="14"/>
        <v>25485</v>
      </c>
      <c r="P380" s="26" t="s">
        <v>16</v>
      </c>
    </row>
    <row r="381" spans="1:16" x14ac:dyDescent="0.35">
      <c r="A381" s="26" t="s">
        <v>18144</v>
      </c>
      <c r="B381" s="7">
        <f>'KI DISCONTINUE D85'!B$2</f>
        <v>46093</v>
      </c>
      <c r="C381" s="7">
        <f>'KI DISCONTINUE D85'!C$2</f>
        <v>46098</v>
      </c>
      <c r="D381" s="26">
        <v>3259</v>
      </c>
      <c r="E381" s="26">
        <v>333</v>
      </c>
      <c r="F381" s="26">
        <v>3</v>
      </c>
      <c r="G381" s="26">
        <v>10</v>
      </c>
      <c r="H381" s="26"/>
      <c r="I381" s="26" t="s">
        <v>17</v>
      </c>
      <c r="J381" s="26">
        <v>24193099</v>
      </c>
      <c r="K381" s="26" t="s">
        <v>13153</v>
      </c>
      <c r="L381" s="26" t="s">
        <v>13154</v>
      </c>
      <c r="M381" s="27">
        <v>169900</v>
      </c>
      <c r="N381" s="9">
        <v>0.85</v>
      </c>
      <c r="O381" s="27">
        <f t="shared" si="14"/>
        <v>25485</v>
      </c>
      <c r="P381" s="26" t="s">
        <v>16</v>
      </c>
    </row>
    <row r="382" spans="1:16" x14ac:dyDescent="0.35">
      <c r="A382" s="26" t="s">
        <v>18144</v>
      </c>
      <c r="B382" s="7">
        <f>'KI DISCONTINUE D85'!B$2</f>
        <v>46093</v>
      </c>
      <c r="C382" s="7">
        <f>'KI DISCONTINUE D85'!C$2</f>
        <v>46098</v>
      </c>
      <c r="D382" s="26">
        <v>3259</v>
      </c>
      <c r="E382" s="26">
        <v>333</v>
      </c>
      <c r="F382" s="26">
        <v>3</v>
      </c>
      <c r="G382" s="26">
        <v>10</v>
      </c>
      <c r="H382" s="26"/>
      <c r="I382" s="26" t="s">
        <v>17</v>
      </c>
      <c r="J382" s="26">
        <v>24193106</v>
      </c>
      <c r="K382" s="26" t="s">
        <v>13153</v>
      </c>
      <c r="L382" s="26" t="s">
        <v>13155</v>
      </c>
      <c r="M382" s="27">
        <v>169900</v>
      </c>
      <c r="N382" s="9">
        <v>0.85</v>
      </c>
      <c r="O382" s="27">
        <f t="shared" si="14"/>
        <v>25485</v>
      </c>
      <c r="P382" s="26" t="s">
        <v>16</v>
      </c>
    </row>
    <row r="383" spans="1:16" x14ac:dyDescent="0.35">
      <c r="A383" s="26" t="s">
        <v>18144</v>
      </c>
      <c r="B383" s="7">
        <f>'KI DISCONTINUE D85'!B$2</f>
        <v>46093</v>
      </c>
      <c r="C383" s="7">
        <f>'KI DISCONTINUE D85'!C$2</f>
        <v>46098</v>
      </c>
      <c r="D383" s="26">
        <v>3259</v>
      </c>
      <c r="E383" s="26">
        <v>333</v>
      </c>
      <c r="F383" s="26">
        <v>3</v>
      </c>
      <c r="G383" s="26">
        <v>10</v>
      </c>
      <c r="H383" s="26"/>
      <c r="I383" s="26" t="s">
        <v>17</v>
      </c>
      <c r="J383" s="26">
        <v>24193115</v>
      </c>
      <c r="K383" s="26" t="s">
        <v>13153</v>
      </c>
      <c r="L383" s="26" t="s">
        <v>13156</v>
      </c>
      <c r="M383" s="27">
        <v>169900</v>
      </c>
      <c r="N383" s="9">
        <v>0.85</v>
      </c>
      <c r="O383" s="27">
        <f t="shared" si="14"/>
        <v>25485</v>
      </c>
      <c r="P383" s="26" t="s">
        <v>16</v>
      </c>
    </row>
    <row r="384" spans="1:16" x14ac:dyDescent="0.35">
      <c r="A384" s="26" t="s">
        <v>18144</v>
      </c>
      <c r="B384" s="7">
        <f>'KI DISCONTINUE D85'!B$2</f>
        <v>46093</v>
      </c>
      <c r="C384" s="7">
        <f>'KI DISCONTINUE D85'!C$2</f>
        <v>46098</v>
      </c>
      <c r="D384" s="26">
        <v>3259</v>
      </c>
      <c r="E384" s="26">
        <v>333</v>
      </c>
      <c r="F384" s="26">
        <v>3</v>
      </c>
      <c r="G384" s="26">
        <v>10</v>
      </c>
      <c r="H384" s="26"/>
      <c r="I384" s="26" t="s">
        <v>17</v>
      </c>
      <c r="J384" s="26">
        <v>24193124</v>
      </c>
      <c r="K384" s="26" t="s">
        <v>13153</v>
      </c>
      <c r="L384" s="26" t="s">
        <v>13157</v>
      </c>
      <c r="M384" s="27">
        <v>169900</v>
      </c>
      <c r="N384" s="9">
        <v>0.85</v>
      </c>
      <c r="O384" s="27">
        <f t="shared" si="14"/>
        <v>25485</v>
      </c>
      <c r="P384" s="26" t="s">
        <v>16</v>
      </c>
    </row>
    <row r="385" spans="1:16" x14ac:dyDescent="0.35">
      <c r="A385" s="26" t="s">
        <v>18144</v>
      </c>
      <c r="B385" s="7">
        <f>'KI DISCONTINUE D85'!B$2</f>
        <v>46093</v>
      </c>
      <c r="C385" s="7">
        <f>'KI DISCONTINUE D85'!C$2</f>
        <v>46098</v>
      </c>
      <c r="D385" s="26">
        <v>3259</v>
      </c>
      <c r="E385" s="26">
        <v>333</v>
      </c>
      <c r="F385" s="26">
        <v>3</v>
      </c>
      <c r="G385" s="26">
        <v>10</v>
      </c>
      <c r="H385" s="26"/>
      <c r="I385" s="26" t="s">
        <v>17</v>
      </c>
      <c r="J385" s="26">
        <v>24193133</v>
      </c>
      <c r="K385" s="26" t="s">
        <v>13148</v>
      </c>
      <c r="L385" s="26" t="s">
        <v>13149</v>
      </c>
      <c r="M385" s="27">
        <v>169900</v>
      </c>
      <c r="N385" s="9">
        <v>0.85</v>
      </c>
      <c r="O385" s="27">
        <f t="shared" si="14"/>
        <v>25485</v>
      </c>
      <c r="P385" s="26" t="s">
        <v>16</v>
      </c>
    </row>
    <row r="386" spans="1:16" x14ac:dyDescent="0.35">
      <c r="A386" s="26" t="s">
        <v>18144</v>
      </c>
      <c r="B386" s="7">
        <f>'KI DISCONTINUE D85'!B$2</f>
        <v>46093</v>
      </c>
      <c r="C386" s="7">
        <f>'KI DISCONTINUE D85'!C$2</f>
        <v>46098</v>
      </c>
      <c r="D386" s="26">
        <v>3259</v>
      </c>
      <c r="E386" s="26">
        <v>333</v>
      </c>
      <c r="F386" s="26">
        <v>3</v>
      </c>
      <c r="G386" s="26">
        <v>10</v>
      </c>
      <c r="H386" s="26"/>
      <c r="I386" s="26" t="s">
        <v>17</v>
      </c>
      <c r="J386" s="26">
        <v>24193142</v>
      </c>
      <c r="K386" s="26" t="s">
        <v>13148</v>
      </c>
      <c r="L386" s="26" t="s">
        <v>13150</v>
      </c>
      <c r="M386" s="27">
        <v>169900</v>
      </c>
      <c r="N386" s="9">
        <v>0.85</v>
      </c>
      <c r="O386" s="27">
        <f t="shared" si="14"/>
        <v>25485</v>
      </c>
      <c r="P386" s="26" t="s">
        <v>16</v>
      </c>
    </row>
    <row r="387" spans="1:16" x14ac:dyDescent="0.35">
      <c r="A387" s="26" t="s">
        <v>18144</v>
      </c>
      <c r="B387" s="7">
        <f>'KI DISCONTINUE D85'!B$2</f>
        <v>46093</v>
      </c>
      <c r="C387" s="7">
        <f>'KI DISCONTINUE D85'!C$2</f>
        <v>46098</v>
      </c>
      <c r="D387" s="26">
        <v>3259</v>
      </c>
      <c r="E387" s="26">
        <v>333</v>
      </c>
      <c r="F387" s="26">
        <v>3</v>
      </c>
      <c r="G387" s="26">
        <v>10</v>
      </c>
      <c r="H387" s="26"/>
      <c r="I387" s="26" t="s">
        <v>17</v>
      </c>
      <c r="J387" s="26">
        <v>24193151</v>
      </c>
      <c r="K387" s="26" t="s">
        <v>13148</v>
      </c>
      <c r="L387" s="26" t="s">
        <v>13151</v>
      </c>
      <c r="M387" s="27">
        <v>169900</v>
      </c>
      <c r="N387" s="9">
        <v>0.85</v>
      </c>
      <c r="O387" s="27">
        <f t="shared" si="14"/>
        <v>25485</v>
      </c>
      <c r="P387" s="26" t="s">
        <v>16</v>
      </c>
    </row>
    <row r="388" spans="1:16" x14ac:dyDescent="0.35">
      <c r="A388" s="26" t="s">
        <v>18144</v>
      </c>
      <c r="B388" s="7">
        <f>'KI DISCONTINUE D85'!B$2</f>
        <v>46093</v>
      </c>
      <c r="C388" s="7">
        <f>'KI DISCONTINUE D85'!C$2</f>
        <v>46098</v>
      </c>
      <c r="D388" s="26">
        <v>3259</v>
      </c>
      <c r="E388" s="26">
        <v>333</v>
      </c>
      <c r="F388" s="26">
        <v>3</v>
      </c>
      <c r="G388" s="26">
        <v>10</v>
      </c>
      <c r="H388" s="26"/>
      <c r="I388" s="26" t="s">
        <v>17</v>
      </c>
      <c r="J388" s="26">
        <v>24193160</v>
      </c>
      <c r="K388" s="26" t="s">
        <v>13148</v>
      </c>
      <c r="L388" s="26" t="s">
        <v>13152</v>
      </c>
      <c r="M388" s="27">
        <v>169900</v>
      </c>
      <c r="N388" s="9">
        <v>0.85</v>
      </c>
      <c r="O388" s="27">
        <f t="shared" si="14"/>
        <v>25485</v>
      </c>
      <c r="P388" s="26" t="s">
        <v>16</v>
      </c>
    </row>
    <row r="389" spans="1:16" x14ac:dyDescent="0.35">
      <c r="A389" s="26" t="s">
        <v>18144</v>
      </c>
      <c r="B389" s="7">
        <f>'KI DISCONTINUE D85'!B$2</f>
        <v>46093</v>
      </c>
      <c r="C389" s="7">
        <f>'KI DISCONTINUE D85'!C$2</f>
        <v>46098</v>
      </c>
      <c r="D389" s="26">
        <v>3259</v>
      </c>
      <c r="E389" s="26">
        <v>333</v>
      </c>
      <c r="F389" s="26">
        <v>3</v>
      </c>
      <c r="G389" s="26">
        <v>10</v>
      </c>
      <c r="H389" s="26"/>
      <c r="I389" s="26" t="s">
        <v>17</v>
      </c>
      <c r="J389" s="26">
        <v>24193179</v>
      </c>
      <c r="K389" s="26" t="s">
        <v>13143</v>
      </c>
      <c r="L389" s="26" t="s">
        <v>13144</v>
      </c>
      <c r="M389" s="27">
        <v>169900</v>
      </c>
      <c r="N389" s="9">
        <v>0.85</v>
      </c>
      <c r="O389" s="27">
        <f t="shared" si="14"/>
        <v>25485</v>
      </c>
      <c r="P389" s="26" t="s">
        <v>16</v>
      </c>
    </row>
    <row r="390" spans="1:16" x14ac:dyDescent="0.35">
      <c r="A390" s="26" t="s">
        <v>18144</v>
      </c>
      <c r="B390" s="7">
        <f>'KI DISCONTINUE D85'!B$2</f>
        <v>46093</v>
      </c>
      <c r="C390" s="7">
        <f>'KI DISCONTINUE D85'!C$2</f>
        <v>46098</v>
      </c>
      <c r="D390" s="26">
        <v>3259</v>
      </c>
      <c r="E390" s="26">
        <v>333</v>
      </c>
      <c r="F390" s="26">
        <v>3</v>
      </c>
      <c r="G390" s="26">
        <v>10</v>
      </c>
      <c r="H390" s="26"/>
      <c r="I390" s="26" t="s">
        <v>17</v>
      </c>
      <c r="J390" s="26">
        <v>24193188</v>
      </c>
      <c r="K390" s="26" t="s">
        <v>13143</v>
      </c>
      <c r="L390" s="26" t="s">
        <v>13145</v>
      </c>
      <c r="M390" s="27">
        <v>169900</v>
      </c>
      <c r="N390" s="9">
        <v>0.85</v>
      </c>
      <c r="O390" s="27">
        <f t="shared" si="14"/>
        <v>25485</v>
      </c>
      <c r="P390" s="26" t="s">
        <v>16</v>
      </c>
    </row>
    <row r="391" spans="1:16" x14ac:dyDescent="0.35">
      <c r="A391" s="26" t="s">
        <v>18144</v>
      </c>
      <c r="B391" s="7">
        <f>'KI DISCONTINUE D85'!B$2</f>
        <v>46093</v>
      </c>
      <c r="C391" s="7">
        <f>'KI DISCONTINUE D85'!C$2</f>
        <v>46098</v>
      </c>
      <c r="D391" s="26">
        <v>3259</v>
      </c>
      <c r="E391" s="26">
        <v>333</v>
      </c>
      <c r="F391" s="26">
        <v>3</v>
      </c>
      <c r="G391" s="26">
        <v>10</v>
      </c>
      <c r="H391" s="26"/>
      <c r="I391" s="26" t="s">
        <v>17</v>
      </c>
      <c r="J391" s="26">
        <v>24193197</v>
      </c>
      <c r="K391" s="26" t="s">
        <v>13143</v>
      </c>
      <c r="L391" s="26" t="s">
        <v>13146</v>
      </c>
      <c r="M391" s="27">
        <v>169900</v>
      </c>
      <c r="N391" s="9">
        <v>0.85</v>
      </c>
      <c r="O391" s="27">
        <f t="shared" si="14"/>
        <v>25485</v>
      </c>
      <c r="P391" s="26" t="s">
        <v>16</v>
      </c>
    </row>
    <row r="392" spans="1:16" x14ac:dyDescent="0.35">
      <c r="A392" s="26" t="s">
        <v>18144</v>
      </c>
      <c r="B392" s="7">
        <f>'KI DISCONTINUE D85'!B$2</f>
        <v>46093</v>
      </c>
      <c r="C392" s="7">
        <f>'KI DISCONTINUE D85'!C$2</f>
        <v>46098</v>
      </c>
      <c r="D392" s="26">
        <v>3259</v>
      </c>
      <c r="E392" s="26">
        <v>333</v>
      </c>
      <c r="F392" s="26">
        <v>3</v>
      </c>
      <c r="G392" s="26">
        <v>10</v>
      </c>
      <c r="H392" s="26"/>
      <c r="I392" s="26" t="s">
        <v>17</v>
      </c>
      <c r="J392" s="26">
        <v>24193204</v>
      </c>
      <c r="K392" s="26" t="s">
        <v>13143</v>
      </c>
      <c r="L392" s="26" t="s">
        <v>13147</v>
      </c>
      <c r="M392" s="27">
        <v>169900</v>
      </c>
      <c r="N392" s="9">
        <v>0.85</v>
      </c>
      <c r="O392" s="27">
        <f t="shared" si="14"/>
        <v>25485</v>
      </c>
      <c r="P392" s="26" t="s">
        <v>16</v>
      </c>
    </row>
    <row r="393" spans="1:16" x14ac:dyDescent="0.35">
      <c r="A393" s="26" t="s">
        <v>18144</v>
      </c>
      <c r="B393" s="7">
        <f>'KI DISCONTINUE D85'!B$2</f>
        <v>46093</v>
      </c>
      <c r="C393" s="7">
        <f>'KI DISCONTINUE D85'!C$2</f>
        <v>46098</v>
      </c>
      <c r="D393" s="26">
        <v>3259</v>
      </c>
      <c r="E393" s="26">
        <v>333</v>
      </c>
      <c r="F393" s="26">
        <v>3</v>
      </c>
      <c r="G393" s="26">
        <v>10</v>
      </c>
      <c r="H393" s="26"/>
      <c r="I393" s="26" t="s">
        <v>17</v>
      </c>
      <c r="J393" s="26">
        <v>24778501</v>
      </c>
      <c r="K393" s="26" t="s">
        <v>13127</v>
      </c>
      <c r="L393" s="26" t="s">
        <v>13128</v>
      </c>
      <c r="M393" s="27">
        <v>169900</v>
      </c>
      <c r="N393" s="9">
        <v>0.85</v>
      </c>
      <c r="O393" s="27">
        <f t="shared" si="14"/>
        <v>25485</v>
      </c>
      <c r="P393" s="26" t="s">
        <v>16</v>
      </c>
    </row>
    <row r="394" spans="1:16" x14ac:dyDescent="0.35">
      <c r="A394" s="26" t="s">
        <v>18144</v>
      </c>
      <c r="B394" s="7">
        <f>'KI DISCONTINUE D85'!B$2</f>
        <v>46093</v>
      </c>
      <c r="C394" s="7">
        <f>'KI DISCONTINUE D85'!C$2</f>
        <v>46098</v>
      </c>
      <c r="D394" s="26">
        <v>3259</v>
      </c>
      <c r="E394" s="26">
        <v>333</v>
      </c>
      <c r="F394" s="26">
        <v>3</v>
      </c>
      <c r="G394" s="26">
        <v>10</v>
      </c>
      <c r="H394" s="26"/>
      <c r="I394" s="26" t="s">
        <v>17</v>
      </c>
      <c r="J394" s="26">
        <v>24778510</v>
      </c>
      <c r="K394" s="26" t="s">
        <v>13127</v>
      </c>
      <c r="L394" s="26" t="s">
        <v>13129</v>
      </c>
      <c r="M394" s="27">
        <v>169900</v>
      </c>
      <c r="N394" s="9">
        <v>0.85</v>
      </c>
      <c r="O394" s="27">
        <f t="shared" si="14"/>
        <v>25485</v>
      </c>
      <c r="P394" s="26" t="s">
        <v>16</v>
      </c>
    </row>
    <row r="395" spans="1:16" x14ac:dyDescent="0.35">
      <c r="A395" s="26" t="s">
        <v>18144</v>
      </c>
      <c r="B395" s="7">
        <f>'KI DISCONTINUE D85'!B$2</f>
        <v>46093</v>
      </c>
      <c r="C395" s="7">
        <f>'KI DISCONTINUE D85'!C$2</f>
        <v>46098</v>
      </c>
      <c r="D395" s="26">
        <v>3259</v>
      </c>
      <c r="E395" s="26">
        <v>333</v>
      </c>
      <c r="F395" s="26">
        <v>3</v>
      </c>
      <c r="G395" s="26">
        <v>10</v>
      </c>
      <c r="H395" s="26"/>
      <c r="I395" s="26" t="s">
        <v>17</v>
      </c>
      <c r="J395" s="26">
        <v>24778529</v>
      </c>
      <c r="K395" s="26" t="s">
        <v>13127</v>
      </c>
      <c r="L395" s="26" t="s">
        <v>13130</v>
      </c>
      <c r="M395" s="27">
        <v>169900</v>
      </c>
      <c r="N395" s="9">
        <v>0.85</v>
      </c>
      <c r="O395" s="27">
        <f t="shared" si="14"/>
        <v>25485</v>
      </c>
      <c r="P395" s="26" t="s">
        <v>16</v>
      </c>
    </row>
    <row r="396" spans="1:16" x14ac:dyDescent="0.35">
      <c r="A396" s="26" t="s">
        <v>18144</v>
      </c>
      <c r="B396" s="7">
        <f>'KI DISCONTINUE D85'!B$2</f>
        <v>46093</v>
      </c>
      <c r="C396" s="7">
        <f>'KI DISCONTINUE D85'!C$2</f>
        <v>46098</v>
      </c>
      <c r="D396" s="26">
        <v>3259</v>
      </c>
      <c r="E396" s="26">
        <v>333</v>
      </c>
      <c r="F396" s="26">
        <v>3</v>
      </c>
      <c r="G396" s="26">
        <v>10</v>
      </c>
      <c r="H396" s="26"/>
      <c r="I396" s="26" t="s">
        <v>17</v>
      </c>
      <c r="J396" s="26">
        <v>24778538</v>
      </c>
      <c r="K396" s="26" t="s">
        <v>13127</v>
      </c>
      <c r="L396" s="26" t="s">
        <v>13131</v>
      </c>
      <c r="M396" s="27">
        <v>169900</v>
      </c>
      <c r="N396" s="9">
        <v>0.85</v>
      </c>
      <c r="O396" s="27">
        <f t="shared" si="14"/>
        <v>25485</v>
      </c>
      <c r="P396" s="26" t="s">
        <v>16</v>
      </c>
    </row>
    <row r="397" spans="1:16" x14ac:dyDescent="0.35">
      <c r="A397" s="26" t="s">
        <v>18144</v>
      </c>
      <c r="B397" s="7">
        <f>'KI DISCONTINUE D85'!B$2</f>
        <v>46093</v>
      </c>
      <c r="C397" s="7">
        <f>'KI DISCONTINUE D85'!C$2</f>
        <v>46098</v>
      </c>
      <c r="D397" s="26">
        <v>3259</v>
      </c>
      <c r="E397" s="26">
        <v>333</v>
      </c>
      <c r="F397" s="26">
        <v>3</v>
      </c>
      <c r="G397" s="26">
        <v>10</v>
      </c>
      <c r="H397" s="26"/>
      <c r="I397" s="26" t="s">
        <v>17</v>
      </c>
      <c r="J397" s="26">
        <v>25058877</v>
      </c>
      <c r="K397" s="26" t="s">
        <v>13164</v>
      </c>
      <c r="L397" s="26" t="s">
        <v>13165</v>
      </c>
      <c r="M397" s="27">
        <v>149900</v>
      </c>
      <c r="N397" s="9">
        <v>0.85</v>
      </c>
      <c r="O397" s="27">
        <f t="shared" si="14"/>
        <v>22485</v>
      </c>
      <c r="P397" s="26" t="s">
        <v>16</v>
      </c>
    </row>
    <row r="398" spans="1:16" x14ac:dyDescent="0.35">
      <c r="A398" s="26" t="s">
        <v>18144</v>
      </c>
      <c r="B398" s="7">
        <f>'KI DISCONTINUE D85'!B$2</f>
        <v>46093</v>
      </c>
      <c r="C398" s="7">
        <f>'KI DISCONTINUE D85'!C$2</f>
        <v>46098</v>
      </c>
      <c r="D398" s="26">
        <v>3259</v>
      </c>
      <c r="E398" s="26">
        <v>333</v>
      </c>
      <c r="F398" s="26">
        <v>3</v>
      </c>
      <c r="G398" s="26">
        <v>10</v>
      </c>
      <c r="H398" s="26"/>
      <c r="I398" s="26" t="s">
        <v>17</v>
      </c>
      <c r="J398" s="26">
        <v>25058886</v>
      </c>
      <c r="K398" s="26" t="s">
        <v>13164</v>
      </c>
      <c r="L398" s="26" t="s">
        <v>13166</v>
      </c>
      <c r="M398" s="27">
        <v>149900</v>
      </c>
      <c r="N398" s="9">
        <v>0.85</v>
      </c>
      <c r="O398" s="27">
        <f t="shared" si="14"/>
        <v>22485</v>
      </c>
      <c r="P398" s="26" t="s">
        <v>16</v>
      </c>
    </row>
    <row r="399" spans="1:16" x14ac:dyDescent="0.35">
      <c r="A399" s="26" t="s">
        <v>18144</v>
      </c>
      <c r="B399" s="7">
        <f>'KI DISCONTINUE D85'!B$2</f>
        <v>46093</v>
      </c>
      <c r="C399" s="7">
        <f>'KI DISCONTINUE D85'!C$2</f>
        <v>46098</v>
      </c>
      <c r="D399" s="26">
        <v>3259</v>
      </c>
      <c r="E399" s="26">
        <v>333</v>
      </c>
      <c r="F399" s="26">
        <v>3</v>
      </c>
      <c r="G399" s="26">
        <v>10</v>
      </c>
      <c r="H399" s="26"/>
      <c r="I399" s="26" t="s">
        <v>17</v>
      </c>
      <c r="J399" s="26">
        <v>25058895</v>
      </c>
      <c r="K399" s="26" t="s">
        <v>13164</v>
      </c>
      <c r="L399" s="26" t="s">
        <v>13167</v>
      </c>
      <c r="M399" s="27">
        <v>149900</v>
      </c>
      <c r="N399" s="9">
        <v>0.85</v>
      </c>
      <c r="O399" s="27">
        <f t="shared" si="14"/>
        <v>22485</v>
      </c>
      <c r="P399" s="26" t="s">
        <v>16</v>
      </c>
    </row>
    <row r="400" spans="1:16" x14ac:dyDescent="0.35">
      <c r="A400" s="26" t="s">
        <v>18144</v>
      </c>
      <c r="B400" s="7">
        <f>'KI DISCONTINUE D85'!B$2</f>
        <v>46093</v>
      </c>
      <c r="C400" s="7">
        <f>'KI DISCONTINUE D85'!C$2</f>
        <v>46098</v>
      </c>
      <c r="D400" s="26">
        <v>3259</v>
      </c>
      <c r="E400" s="26">
        <v>333</v>
      </c>
      <c r="F400" s="26">
        <v>3</v>
      </c>
      <c r="G400" s="26">
        <v>10</v>
      </c>
      <c r="H400" s="26"/>
      <c r="I400" s="26" t="s">
        <v>17</v>
      </c>
      <c r="J400" s="26">
        <v>25058902</v>
      </c>
      <c r="K400" s="26" t="s">
        <v>13164</v>
      </c>
      <c r="L400" s="26" t="s">
        <v>13168</v>
      </c>
      <c r="M400" s="27">
        <v>149900</v>
      </c>
      <c r="N400" s="9">
        <v>0.85</v>
      </c>
      <c r="O400" s="27">
        <f t="shared" si="14"/>
        <v>22485</v>
      </c>
      <c r="P400" s="26" t="s">
        <v>16</v>
      </c>
    </row>
    <row r="401" spans="1:16" x14ac:dyDescent="0.35">
      <c r="A401" s="26" t="s">
        <v>18144</v>
      </c>
      <c r="B401" s="7">
        <f>'KI DISCONTINUE D85'!B$2</f>
        <v>46093</v>
      </c>
      <c r="C401" s="7">
        <f>'KI DISCONTINUE D85'!C$2</f>
        <v>46098</v>
      </c>
      <c r="D401" s="26">
        <v>3259</v>
      </c>
      <c r="E401" s="26">
        <v>333</v>
      </c>
      <c r="F401" s="26">
        <v>3</v>
      </c>
      <c r="G401" s="26">
        <v>10</v>
      </c>
      <c r="H401" s="26"/>
      <c r="I401" s="26" t="s">
        <v>17</v>
      </c>
      <c r="J401" s="26">
        <v>25058911</v>
      </c>
      <c r="K401" s="26" t="s">
        <v>13164</v>
      </c>
      <c r="L401" s="26" t="s">
        <v>13169</v>
      </c>
      <c r="M401" s="27">
        <v>149900</v>
      </c>
      <c r="N401" s="9">
        <v>0.85</v>
      </c>
      <c r="O401" s="27">
        <f t="shared" si="14"/>
        <v>22485</v>
      </c>
      <c r="P401" s="26" t="s">
        <v>16</v>
      </c>
    </row>
    <row r="402" spans="1:16" x14ac:dyDescent="0.35">
      <c r="A402" s="26" t="s">
        <v>18144</v>
      </c>
      <c r="B402" s="7">
        <f>'KI DISCONTINUE D85'!B$2</f>
        <v>46093</v>
      </c>
      <c r="C402" s="7">
        <f>'KI DISCONTINUE D85'!C$2</f>
        <v>46098</v>
      </c>
      <c r="D402" s="26">
        <v>3259</v>
      </c>
      <c r="E402" s="26">
        <v>333</v>
      </c>
      <c r="F402" s="26">
        <v>3</v>
      </c>
      <c r="G402" s="26">
        <v>10</v>
      </c>
      <c r="H402" s="26"/>
      <c r="I402" s="26" t="s">
        <v>17</v>
      </c>
      <c r="J402" s="26">
        <v>25058920</v>
      </c>
      <c r="K402" s="26" t="s">
        <v>13042</v>
      </c>
      <c r="L402" s="26" t="s">
        <v>13246</v>
      </c>
      <c r="M402" s="27">
        <v>149900</v>
      </c>
      <c r="N402" s="9">
        <v>0.85</v>
      </c>
      <c r="O402" s="27">
        <f t="shared" si="14"/>
        <v>22485</v>
      </c>
      <c r="P402" s="26" t="s">
        <v>16</v>
      </c>
    </row>
    <row r="403" spans="1:16" x14ac:dyDescent="0.35">
      <c r="A403" s="26" t="s">
        <v>18144</v>
      </c>
      <c r="B403" s="7">
        <f>'KI DISCONTINUE D85'!B$2</f>
        <v>46093</v>
      </c>
      <c r="C403" s="7">
        <f>'KI DISCONTINUE D85'!C$2</f>
        <v>46098</v>
      </c>
      <c r="D403" s="26">
        <v>3259</v>
      </c>
      <c r="E403" s="26">
        <v>333</v>
      </c>
      <c r="F403" s="26">
        <v>3</v>
      </c>
      <c r="G403" s="26">
        <v>10</v>
      </c>
      <c r="H403" s="26"/>
      <c r="I403" s="26" t="s">
        <v>17</v>
      </c>
      <c r="J403" s="26">
        <v>25058939</v>
      </c>
      <c r="K403" s="26" t="s">
        <v>13042</v>
      </c>
      <c r="L403" s="26" t="s">
        <v>13043</v>
      </c>
      <c r="M403" s="27">
        <v>149900</v>
      </c>
      <c r="N403" s="9">
        <v>0.85</v>
      </c>
      <c r="O403" s="27">
        <f t="shared" si="14"/>
        <v>22485</v>
      </c>
      <c r="P403" s="26" t="s">
        <v>16</v>
      </c>
    </row>
    <row r="404" spans="1:16" x14ac:dyDescent="0.35">
      <c r="A404" s="26" t="s">
        <v>18144</v>
      </c>
      <c r="B404" s="7">
        <f>'KI DISCONTINUE D85'!B$2</f>
        <v>46093</v>
      </c>
      <c r="C404" s="7">
        <f>'KI DISCONTINUE D85'!C$2</f>
        <v>46098</v>
      </c>
      <c r="D404" s="26">
        <v>3259</v>
      </c>
      <c r="E404" s="26">
        <v>333</v>
      </c>
      <c r="F404" s="26">
        <v>3</v>
      </c>
      <c r="G404" s="26">
        <v>10</v>
      </c>
      <c r="H404" s="26"/>
      <c r="I404" s="26" t="s">
        <v>17</v>
      </c>
      <c r="J404" s="26">
        <v>25058948</v>
      </c>
      <c r="K404" s="26" t="s">
        <v>13042</v>
      </c>
      <c r="L404" s="26" t="s">
        <v>13044</v>
      </c>
      <c r="M404" s="27">
        <v>149900</v>
      </c>
      <c r="N404" s="9">
        <v>0.85</v>
      </c>
      <c r="O404" s="27">
        <f t="shared" si="14"/>
        <v>22485</v>
      </c>
      <c r="P404" s="26" t="s">
        <v>16</v>
      </c>
    </row>
    <row r="405" spans="1:16" x14ac:dyDescent="0.35">
      <c r="A405" s="26" t="s">
        <v>18144</v>
      </c>
      <c r="B405" s="7">
        <f>'KI DISCONTINUE D85'!B$2</f>
        <v>46093</v>
      </c>
      <c r="C405" s="7">
        <f>'KI DISCONTINUE D85'!C$2</f>
        <v>46098</v>
      </c>
      <c r="D405" s="26">
        <v>3259</v>
      </c>
      <c r="E405" s="26">
        <v>333</v>
      </c>
      <c r="F405" s="26">
        <v>3</v>
      </c>
      <c r="G405" s="26">
        <v>10</v>
      </c>
      <c r="H405" s="26"/>
      <c r="I405" s="26" t="s">
        <v>17</v>
      </c>
      <c r="J405" s="26">
        <v>25058957</v>
      </c>
      <c r="K405" s="26" t="s">
        <v>13042</v>
      </c>
      <c r="L405" s="26" t="s">
        <v>13045</v>
      </c>
      <c r="M405" s="27">
        <v>149900</v>
      </c>
      <c r="N405" s="9">
        <v>0.85</v>
      </c>
      <c r="O405" s="27">
        <f t="shared" si="14"/>
        <v>22485</v>
      </c>
      <c r="P405" s="26" t="s">
        <v>16</v>
      </c>
    </row>
    <row r="406" spans="1:16" x14ac:dyDescent="0.35">
      <c r="A406" s="26" t="s">
        <v>18144</v>
      </c>
      <c r="B406" s="7">
        <f>'KI DISCONTINUE D85'!B$2</f>
        <v>46093</v>
      </c>
      <c r="C406" s="7">
        <f>'KI DISCONTINUE D85'!C$2</f>
        <v>46098</v>
      </c>
      <c r="D406" s="26">
        <v>3259</v>
      </c>
      <c r="E406" s="26">
        <v>333</v>
      </c>
      <c r="F406" s="26">
        <v>3</v>
      </c>
      <c r="G406" s="26">
        <v>10</v>
      </c>
      <c r="H406" s="26"/>
      <c r="I406" s="26" t="s">
        <v>17</v>
      </c>
      <c r="J406" s="26">
        <v>25058966</v>
      </c>
      <c r="K406" s="26" t="s">
        <v>13042</v>
      </c>
      <c r="L406" s="26" t="s">
        <v>13046</v>
      </c>
      <c r="M406" s="27">
        <v>149900</v>
      </c>
      <c r="N406" s="9">
        <v>0.85</v>
      </c>
      <c r="O406" s="27">
        <f t="shared" si="14"/>
        <v>22485</v>
      </c>
      <c r="P406" s="26" t="s">
        <v>16</v>
      </c>
    </row>
    <row r="407" spans="1:16" x14ac:dyDescent="0.35">
      <c r="A407" s="26" t="s">
        <v>18144</v>
      </c>
      <c r="B407" s="7">
        <f>'KI DISCONTINUE D85'!B$2</f>
        <v>46093</v>
      </c>
      <c r="C407" s="7">
        <f>'KI DISCONTINUE D85'!C$2</f>
        <v>46098</v>
      </c>
      <c r="D407" s="26">
        <v>3259</v>
      </c>
      <c r="E407" s="26">
        <v>333</v>
      </c>
      <c r="F407" s="26">
        <v>3</v>
      </c>
      <c r="G407" s="26">
        <v>10</v>
      </c>
      <c r="H407" s="26"/>
      <c r="I407" s="26" t="s">
        <v>17</v>
      </c>
      <c r="J407" s="26">
        <v>26158641</v>
      </c>
      <c r="K407" s="26" t="s">
        <v>13067</v>
      </c>
      <c r="L407" s="26" t="s">
        <v>13068</v>
      </c>
      <c r="M407" s="27">
        <v>149900</v>
      </c>
      <c r="N407" s="9">
        <v>0.85</v>
      </c>
      <c r="O407" s="27">
        <f t="shared" si="14"/>
        <v>22485</v>
      </c>
      <c r="P407" s="26" t="s">
        <v>16</v>
      </c>
    </row>
    <row r="408" spans="1:16" x14ac:dyDescent="0.35">
      <c r="A408" s="26" t="s">
        <v>18144</v>
      </c>
      <c r="B408" s="7">
        <f>'KI DISCONTINUE D85'!B$2</f>
        <v>46093</v>
      </c>
      <c r="C408" s="7">
        <f>'KI DISCONTINUE D85'!C$2</f>
        <v>46098</v>
      </c>
      <c r="D408" s="26">
        <v>3259</v>
      </c>
      <c r="E408" s="26">
        <v>333</v>
      </c>
      <c r="F408" s="26">
        <v>3</v>
      </c>
      <c r="G408" s="26">
        <v>10</v>
      </c>
      <c r="H408" s="26"/>
      <c r="I408" s="26" t="s">
        <v>17</v>
      </c>
      <c r="J408" s="26">
        <v>26158650</v>
      </c>
      <c r="K408" s="26" t="s">
        <v>13067</v>
      </c>
      <c r="L408" s="26" t="s">
        <v>13069</v>
      </c>
      <c r="M408" s="27">
        <v>149900</v>
      </c>
      <c r="N408" s="9">
        <v>0.85</v>
      </c>
      <c r="O408" s="27">
        <f t="shared" ref="O408:O470" si="15">M408-(M408*N408)</f>
        <v>22485</v>
      </c>
      <c r="P408" s="26" t="s">
        <v>16</v>
      </c>
    </row>
    <row r="409" spans="1:16" x14ac:dyDescent="0.35">
      <c r="A409" s="26" t="s">
        <v>18144</v>
      </c>
      <c r="B409" s="7">
        <f>'KI DISCONTINUE D85'!B$2</f>
        <v>46093</v>
      </c>
      <c r="C409" s="7">
        <f>'KI DISCONTINUE D85'!C$2</f>
        <v>46098</v>
      </c>
      <c r="D409" s="26">
        <v>3259</v>
      </c>
      <c r="E409" s="26">
        <v>333</v>
      </c>
      <c r="F409" s="26">
        <v>3</v>
      </c>
      <c r="G409" s="26">
        <v>10</v>
      </c>
      <c r="H409" s="26"/>
      <c r="I409" s="26" t="s">
        <v>17</v>
      </c>
      <c r="J409" s="26">
        <v>26158669</v>
      </c>
      <c r="K409" s="26" t="s">
        <v>13067</v>
      </c>
      <c r="L409" s="26" t="s">
        <v>13070</v>
      </c>
      <c r="M409" s="27">
        <v>149900</v>
      </c>
      <c r="N409" s="9">
        <v>0.85</v>
      </c>
      <c r="O409" s="27">
        <f t="shared" si="15"/>
        <v>22485</v>
      </c>
      <c r="P409" s="26" t="s">
        <v>16</v>
      </c>
    </row>
    <row r="410" spans="1:16" x14ac:dyDescent="0.35">
      <c r="A410" s="26" t="s">
        <v>18144</v>
      </c>
      <c r="B410" s="7">
        <f>'KI DISCONTINUE D85'!B$2</f>
        <v>46093</v>
      </c>
      <c r="C410" s="7">
        <f>'KI DISCONTINUE D85'!C$2</f>
        <v>46098</v>
      </c>
      <c r="D410" s="26">
        <v>3259</v>
      </c>
      <c r="E410" s="26">
        <v>333</v>
      </c>
      <c r="F410" s="26">
        <v>3</v>
      </c>
      <c r="G410" s="26">
        <v>10</v>
      </c>
      <c r="H410" s="26"/>
      <c r="I410" s="26" t="s">
        <v>17</v>
      </c>
      <c r="J410" s="26">
        <v>26158678</v>
      </c>
      <c r="K410" s="26" t="s">
        <v>13067</v>
      </c>
      <c r="L410" s="26" t="s">
        <v>13071</v>
      </c>
      <c r="M410" s="27">
        <v>149900</v>
      </c>
      <c r="N410" s="9">
        <v>0.85</v>
      </c>
      <c r="O410" s="27">
        <f t="shared" si="15"/>
        <v>22485</v>
      </c>
      <c r="P410" s="26" t="s">
        <v>16</v>
      </c>
    </row>
    <row r="411" spans="1:16" x14ac:dyDescent="0.35">
      <c r="A411" s="26" t="s">
        <v>18144</v>
      </c>
      <c r="B411" s="7">
        <f>'KI DISCONTINUE D85'!B$2</f>
        <v>46093</v>
      </c>
      <c r="C411" s="7">
        <f>'KI DISCONTINUE D85'!C$2</f>
        <v>46098</v>
      </c>
      <c r="D411" s="26">
        <v>3259</v>
      </c>
      <c r="E411" s="26">
        <v>333</v>
      </c>
      <c r="F411" s="26">
        <v>3</v>
      </c>
      <c r="G411" s="26">
        <v>10</v>
      </c>
      <c r="H411" s="26"/>
      <c r="I411" s="26" t="s">
        <v>17</v>
      </c>
      <c r="J411" s="26">
        <v>26158687</v>
      </c>
      <c r="K411" s="26" t="s">
        <v>13067</v>
      </c>
      <c r="L411" s="26" t="s">
        <v>13072</v>
      </c>
      <c r="M411" s="27">
        <v>149900</v>
      </c>
      <c r="N411" s="9">
        <v>0.85</v>
      </c>
      <c r="O411" s="27">
        <f t="shared" si="15"/>
        <v>22485</v>
      </c>
      <c r="P411" s="26" t="s">
        <v>16</v>
      </c>
    </row>
    <row r="412" spans="1:16" x14ac:dyDescent="0.35">
      <c r="A412" s="26" t="s">
        <v>18144</v>
      </c>
      <c r="B412" s="7">
        <f>'KI DISCONTINUE D85'!B$2</f>
        <v>46093</v>
      </c>
      <c r="C412" s="7">
        <f>'KI DISCONTINUE D85'!C$2</f>
        <v>46098</v>
      </c>
      <c r="D412" s="26">
        <v>3259</v>
      </c>
      <c r="E412" s="26">
        <v>333</v>
      </c>
      <c r="F412" s="26">
        <v>3</v>
      </c>
      <c r="G412" s="26">
        <v>10</v>
      </c>
      <c r="H412" s="26"/>
      <c r="I412" s="26" t="s">
        <v>17</v>
      </c>
      <c r="J412" s="26">
        <v>26158696</v>
      </c>
      <c r="K412" s="26" t="s">
        <v>13177</v>
      </c>
      <c r="L412" s="26" t="s">
        <v>13178</v>
      </c>
      <c r="M412" s="27">
        <v>149900</v>
      </c>
      <c r="N412" s="9">
        <v>0.85</v>
      </c>
      <c r="O412" s="27">
        <f t="shared" si="15"/>
        <v>22485</v>
      </c>
      <c r="P412" s="26" t="s">
        <v>16</v>
      </c>
    </row>
    <row r="413" spans="1:16" x14ac:dyDescent="0.35">
      <c r="A413" s="26" t="s">
        <v>18144</v>
      </c>
      <c r="B413" s="7">
        <f>'KI DISCONTINUE D85'!B$2</f>
        <v>46093</v>
      </c>
      <c r="C413" s="7">
        <f>'KI DISCONTINUE D85'!C$2</f>
        <v>46098</v>
      </c>
      <c r="D413" s="26">
        <v>3259</v>
      </c>
      <c r="E413" s="26">
        <v>333</v>
      </c>
      <c r="F413" s="26">
        <v>3</v>
      </c>
      <c r="G413" s="26">
        <v>10</v>
      </c>
      <c r="H413" s="26"/>
      <c r="I413" s="26" t="s">
        <v>17</v>
      </c>
      <c r="J413" s="26">
        <v>26158703</v>
      </c>
      <c r="K413" s="26" t="s">
        <v>13177</v>
      </c>
      <c r="L413" s="26" t="s">
        <v>13179</v>
      </c>
      <c r="M413" s="27">
        <v>149900</v>
      </c>
      <c r="N413" s="9">
        <v>0.85</v>
      </c>
      <c r="O413" s="27">
        <f t="shared" si="15"/>
        <v>22485</v>
      </c>
      <c r="P413" s="26" t="s">
        <v>16</v>
      </c>
    </row>
    <row r="414" spans="1:16" x14ac:dyDescent="0.35">
      <c r="A414" s="26" t="s">
        <v>18144</v>
      </c>
      <c r="B414" s="7">
        <f>'KI DISCONTINUE D85'!B$2</f>
        <v>46093</v>
      </c>
      <c r="C414" s="7">
        <f>'KI DISCONTINUE D85'!C$2</f>
        <v>46098</v>
      </c>
      <c r="D414" s="26">
        <v>3259</v>
      </c>
      <c r="E414" s="26">
        <v>333</v>
      </c>
      <c r="F414" s="26">
        <v>3</v>
      </c>
      <c r="G414" s="26">
        <v>10</v>
      </c>
      <c r="H414" s="26"/>
      <c r="I414" s="26" t="s">
        <v>17</v>
      </c>
      <c r="J414" s="26">
        <v>26158712</v>
      </c>
      <c r="K414" s="26" t="s">
        <v>13177</v>
      </c>
      <c r="L414" s="26" t="s">
        <v>13180</v>
      </c>
      <c r="M414" s="27">
        <v>149900</v>
      </c>
      <c r="N414" s="9">
        <v>0.85</v>
      </c>
      <c r="O414" s="27">
        <f t="shared" si="15"/>
        <v>22485</v>
      </c>
      <c r="P414" s="26" t="s">
        <v>16</v>
      </c>
    </row>
    <row r="415" spans="1:16" x14ac:dyDescent="0.35">
      <c r="A415" s="26" t="s">
        <v>18144</v>
      </c>
      <c r="B415" s="7">
        <f>'KI DISCONTINUE D85'!B$2</f>
        <v>46093</v>
      </c>
      <c r="C415" s="7">
        <f>'KI DISCONTINUE D85'!C$2</f>
        <v>46098</v>
      </c>
      <c r="D415" s="26">
        <v>3259</v>
      </c>
      <c r="E415" s="26">
        <v>333</v>
      </c>
      <c r="F415" s="26">
        <v>3</v>
      </c>
      <c r="G415" s="26">
        <v>10</v>
      </c>
      <c r="H415" s="26"/>
      <c r="I415" s="26" t="s">
        <v>17</v>
      </c>
      <c r="J415" s="26">
        <v>26158721</v>
      </c>
      <c r="K415" s="26" t="s">
        <v>13177</v>
      </c>
      <c r="L415" s="26" t="s">
        <v>13181</v>
      </c>
      <c r="M415" s="27">
        <v>149900</v>
      </c>
      <c r="N415" s="9">
        <v>0.85</v>
      </c>
      <c r="O415" s="27">
        <f t="shared" si="15"/>
        <v>22485</v>
      </c>
      <c r="P415" s="26" t="s">
        <v>16</v>
      </c>
    </row>
    <row r="416" spans="1:16" x14ac:dyDescent="0.35">
      <c r="A416" s="26" t="s">
        <v>18144</v>
      </c>
      <c r="B416" s="7">
        <f>'KI DISCONTINUE D85'!B$2</f>
        <v>46093</v>
      </c>
      <c r="C416" s="7">
        <f>'KI DISCONTINUE D85'!C$2</f>
        <v>46098</v>
      </c>
      <c r="D416" s="26">
        <v>3259</v>
      </c>
      <c r="E416" s="26">
        <v>333</v>
      </c>
      <c r="F416" s="26">
        <v>3</v>
      </c>
      <c r="G416" s="26">
        <v>10</v>
      </c>
      <c r="H416" s="26"/>
      <c r="I416" s="26" t="s">
        <v>17</v>
      </c>
      <c r="J416" s="26">
        <v>26158730</v>
      </c>
      <c r="K416" s="26" t="s">
        <v>13177</v>
      </c>
      <c r="L416" s="26" t="s">
        <v>13182</v>
      </c>
      <c r="M416" s="27">
        <v>149900</v>
      </c>
      <c r="N416" s="9">
        <v>0.85</v>
      </c>
      <c r="O416" s="27">
        <f t="shared" si="15"/>
        <v>22485</v>
      </c>
      <c r="P416" s="26" t="s">
        <v>16</v>
      </c>
    </row>
    <row r="417" spans="1:16" x14ac:dyDescent="0.35">
      <c r="A417" s="26" t="s">
        <v>18144</v>
      </c>
      <c r="B417" s="7">
        <f>'KI DISCONTINUE D85'!B$2</f>
        <v>46093</v>
      </c>
      <c r="C417" s="7">
        <f>'KI DISCONTINUE D85'!C$2</f>
        <v>46098</v>
      </c>
      <c r="D417" s="26">
        <v>3259</v>
      </c>
      <c r="E417" s="26">
        <v>333</v>
      </c>
      <c r="F417" s="26">
        <v>3</v>
      </c>
      <c r="G417" s="26">
        <v>10</v>
      </c>
      <c r="H417" s="26"/>
      <c r="I417" s="26" t="s">
        <v>17</v>
      </c>
      <c r="J417" s="26">
        <v>26158749</v>
      </c>
      <c r="K417" s="26" t="s">
        <v>13247</v>
      </c>
      <c r="L417" s="26" t="s">
        <v>13248</v>
      </c>
      <c r="M417" s="27">
        <v>149900</v>
      </c>
      <c r="N417" s="9">
        <v>0.85</v>
      </c>
      <c r="O417" s="27">
        <f t="shared" si="15"/>
        <v>22485</v>
      </c>
      <c r="P417" s="26" t="s">
        <v>16</v>
      </c>
    </row>
    <row r="418" spans="1:16" x14ac:dyDescent="0.35">
      <c r="A418" s="26" t="s">
        <v>18144</v>
      </c>
      <c r="B418" s="7">
        <f>'KI DISCONTINUE D85'!B$2</f>
        <v>46093</v>
      </c>
      <c r="C418" s="7">
        <f>'KI DISCONTINUE D85'!C$2</f>
        <v>46098</v>
      </c>
      <c r="D418" s="26">
        <v>3259</v>
      </c>
      <c r="E418" s="26">
        <v>333</v>
      </c>
      <c r="F418" s="26">
        <v>3</v>
      </c>
      <c r="G418" s="26">
        <v>10</v>
      </c>
      <c r="H418" s="26"/>
      <c r="I418" s="26" t="s">
        <v>17</v>
      </c>
      <c r="J418" s="26">
        <v>26158758</v>
      </c>
      <c r="K418" s="26" t="s">
        <v>13247</v>
      </c>
      <c r="L418" s="26" t="s">
        <v>13249</v>
      </c>
      <c r="M418" s="27">
        <v>149900</v>
      </c>
      <c r="N418" s="9">
        <v>0.85</v>
      </c>
      <c r="O418" s="27">
        <f t="shared" si="15"/>
        <v>22485</v>
      </c>
      <c r="P418" s="26" t="s">
        <v>16</v>
      </c>
    </row>
    <row r="419" spans="1:16" x14ac:dyDescent="0.35">
      <c r="A419" s="26" t="s">
        <v>18144</v>
      </c>
      <c r="B419" s="7">
        <f>'KI DISCONTINUE D85'!B$2</f>
        <v>46093</v>
      </c>
      <c r="C419" s="7">
        <f>'KI DISCONTINUE D85'!C$2</f>
        <v>46098</v>
      </c>
      <c r="D419" s="26">
        <v>3259</v>
      </c>
      <c r="E419" s="26">
        <v>333</v>
      </c>
      <c r="F419" s="26">
        <v>3</v>
      </c>
      <c r="G419" s="26">
        <v>10</v>
      </c>
      <c r="H419" s="26"/>
      <c r="I419" s="26" t="s">
        <v>17</v>
      </c>
      <c r="J419" s="26">
        <v>26158767</v>
      </c>
      <c r="K419" s="26" t="s">
        <v>13247</v>
      </c>
      <c r="L419" s="26" t="s">
        <v>13250</v>
      </c>
      <c r="M419" s="27">
        <v>149900</v>
      </c>
      <c r="N419" s="9">
        <v>0.85</v>
      </c>
      <c r="O419" s="27">
        <f t="shared" si="15"/>
        <v>22485</v>
      </c>
      <c r="P419" s="26" t="s">
        <v>16</v>
      </c>
    </row>
    <row r="420" spans="1:16" x14ac:dyDescent="0.35">
      <c r="A420" s="26" t="s">
        <v>18144</v>
      </c>
      <c r="B420" s="7">
        <f>'KI DISCONTINUE D85'!B$2</f>
        <v>46093</v>
      </c>
      <c r="C420" s="7">
        <f>'KI DISCONTINUE D85'!C$2</f>
        <v>46098</v>
      </c>
      <c r="D420" s="26">
        <v>3259</v>
      </c>
      <c r="E420" s="26">
        <v>333</v>
      </c>
      <c r="F420" s="26">
        <v>3</v>
      </c>
      <c r="G420" s="26">
        <v>10</v>
      </c>
      <c r="H420" s="26"/>
      <c r="I420" s="26" t="s">
        <v>17</v>
      </c>
      <c r="J420" s="26">
        <v>26158776</v>
      </c>
      <c r="K420" s="26" t="s">
        <v>13247</v>
      </c>
      <c r="L420" s="26" t="s">
        <v>13251</v>
      </c>
      <c r="M420" s="27">
        <v>149900</v>
      </c>
      <c r="N420" s="9">
        <v>0.85</v>
      </c>
      <c r="O420" s="27">
        <f t="shared" si="15"/>
        <v>22485</v>
      </c>
      <c r="P420" s="26" t="s">
        <v>16</v>
      </c>
    </row>
    <row r="421" spans="1:16" x14ac:dyDescent="0.35">
      <c r="A421" s="26" t="s">
        <v>18144</v>
      </c>
      <c r="B421" s="7">
        <f>'KI DISCONTINUE D85'!B$2</f>
        <v>46093</v>
      </c>
      <c r="C421" s="7">
        <f>'KI DISCONTINUE D85'!C$2</f>
        <v>46098</v>
      </c>
      <c r="D421" s="26">
        <v>3259</v>
      </c>
      <c r="E421" s="26">
        <v>333</v>
      </c>
      <c r="F421" s="26">
        <v>3</v>
      </c>
      <c r="G421" s="26">
        <v>10</v>
      </c>
      <c r="H421" s="26"/>
      <c r="I421" s="26" t="s">
        <v>17</v>
      </c>
      <c r="J421" s="26">
        <v>26158785</v>
      </c>
      <c r="K421" s="26" t="s">
        <v>13247</v>
      </c>
      <c r="L421" s="26" t="s">
        <v>13252</v>
      </c>
      <c r="M421" s="27">
        <v>149900</v>
      </c>
      <c r="N421" s="9">
        <v>0.85</v>
      </c>
      <c r="O421" s="27">
        <f t="shared" si="15"/>
        <v>22485</v>
      </c>
      <c r="P421" s="26" t="s">
        <v>16</v>
      </c>
    </row>
    <row r="422" spans="1:16" x14ac:dyDescent="0.35">
      <c r="A422" s="26" t="s">
        <v>18144</v>
      </c>
      <c r="B422" s="7">
        <f>'KI DISCONTINUE D85'!B$2</f>
        <v>46093</v>
      </c>
      <c r="C422" s="7">
        <f>'KI DISCONTINUE D85'!C$2</f>
        <v>46098</v>
      </c>
      <c r="D422" s="26">
        <v>3259</v>
      </c>
      <c r="E422" s="26">
        <v>333</v>
      </c>
      <c r="F422" s="26">
        <v>3</v>
      </c>
      <c r="G422" s="26">
        <v>10</v>
      </c>
      <c r="H422" s="26"/>
      <c r="I422" s="26" t="s">
        <v>17</v>
      </c>
      <c r="J422" s="26">
        <v>26158794</v>
      </c>
      <c r="K422" s="26" t="s">
        <v>13259</v>
      </c>
      <c r="L422" s="26" t="s">
        <v>13260</v>
      </c>
      <c r="M422" s="27">
        <v>149900</v>
      </c>
      <c r="N422" s="9">
        <v>0.85</v>
      </c>
      <c r="O422" s="27">
        <f t="shared" si="15"/>
        <v>22485</v>
      </c>
      <c r="P422" s="26" t="s">
        <v>16</v>
      </c>
    </row>
    <row r="423" spans="1:16" x14ac:dyDescent="0.35">
      <c r="A423" s="26" t="s">
        <v>18144</v>
      </c>
      <c r="B423" s="7">
        <f>'KI DISCONTINUE D85'!B$2</f>
        <v>46093</v>
      </c>
      <c r="C423" s="7">
        <f>'KI DISCONTINUE D85'!C$2</f>
        <v>46098</v>
      </c>
      <c r="D423" s="26">
        <v>3259</v>
      </c>
      <c r="E423" s="26">
        <v>333</v>
      </c>
      <c r="F423" s="26">
        <v>3</v>
      </c>
      <c r="G423" s="26">
        <v>10</v>
      </c>
      <c r="H423" s="26"/>
      <c r="I423" s="26" t="s">
        <v>17</v>
      </c>
      <c r="J423" s="26">
        <v>26158801</v>
      </c>
      <c r="K423" s="26" t="s">
        <v>13259</v>
      </c>
      <c r="L423" s="26" t="s">
        <v>13261</v>
      </c>
      <c r="M423" s="27">
        <v>149900</v>
      </c>
      <c r="N423" s="9">
        <v>0.85</v>
      </c>
      <c r="O423" s="27">
        <f t="shared" si="15"/>
        <v>22485</v>
      </c>
      <c r="P423" s="26" t="s">
        <v>16</v>
      </c>
    </row>
    <row r="424" spans="1:16" x14ac:dyDescent="0.35">
      <c r="A424" s="26" t="s">
        <v>18144</v>
      </c>
      <c r="B424" s="7">
        <f>'KI DISCONTINUE D85'!B$2</f>
        <v>46093</v>
      </c>
      <c r="C424" s="7">
        <f>'KI DISCONTINUE D85'!C$2</f>
        <v>46098</v>
      </c>
      <c r="D424" s="26">
        <v>3259</v>
      </c>
      <c r="E424" s="26">
        <v>333</v>
      </c>
      <c r="F424" s="26">
        <v>3</v>
      </c>
      <c r="G424" s="26">
        <v>10</v>
      </c>
      <c r="H424" s="26"/>
      <c r="I424" s="26" t="s">
        <v>17</v>
      </c>
      <c r="J424" s="26">
        <v>26158810</v>
      </c>
      <c r="K424" s="26" t="s">
        <v>13259</v>
      </c>
      <c r="L424" s="26" t="s">
        <v>13262</v>
      </c>
      <c r="M424" s="27">
        <v>149900</v>
      </c>
      <c r="N424" s="9">
        <v>0.85</v>
      </c>
      <c r="O424" s="27">
        <f t="shared" si="15"/>
        <v>22485</v>
      </c>
      <c r="P424" s="26" t="s">
        <v>16</v>
      </c>
    </row>
    <row r="425" spans="1:16" x14ac:dyDescent="0.35">
      <c r="A425" s="26" t="s">
        <v>18144</v>
      </c>
      <c r="B425" s="7">
        <f>'KI DISCONTINUE D85'!B$2</f>
        <v>46093</v>
      </c>
      <c r="C425" s="7">
        <f>'KI DISCONTINUE D85'!C$2</f>
        <v>46098</v>
      </c>
      <c r="D425" s="26">
        <v>3259</v>
      </c>
      <c r="E425" s="26">
        <v>333</v>
      </c>
      <c r="F425" s="26">
        <v>3</v>
      </c>
      <c r="G425" s="26">
        <v>10</v>
      </c>
      <c r="H425" s="26"/>
      <c r="I425" s="26" t="s">
        <v>17</v>
      </c>
      <c r="J425" s="26">
        <v>26158829</v>
      </c>
      <c r="K425" s="26" t="s">
        <v>13259</v>
      </c>
      <c r="L425" s="26" t="s">
        <v>13263</v>
      </c>
      <c r="M425" s="27">
        <v>149900</v>
      </c>
      <c r="N425" s="9">
        <v>0.85</v>
      </c>
      <c r="O425" s="27">
        <f t="shared" si="15"/>
        <v>22485</v>
      </c>
      <c r="P425" s="26" t="s">
        <v>16</v>
      </c>
    </row>
    <row r="426" spans="1:16" x14ac:dyDescent="0.35">
      <c r="A426" s="26" t="s">
        <v>18144</v>
      </c>
      <c r="B426" s="7">
        <f>'KI DISCONTINUE D85'!B$2</f>
        <v>46093</v>
      </c>
      <c r="C426" s="7">
        <f>'KI DISCONTINUE D85'!C$2</f>
        <v>46098</v>
      </c>
      <c r="D426" s="26">
        <v>3259</v>
      </c>
      <c r="E426" s="26">
        <v>333</v>
      </c>
      <c r="F426" s="26">
        <v>3</v>
      </c>
      <c r="G426" s="26">
        <v>10</v>
      </c>
      <c r="H426" s="26"/>
      <c r="I426" s="26" t="s">
        <v>17</v>
      </c>
      <c r="J426" s="26">
        <v>26158838</v>
      </c>
      <c r="K426" s="26" t="s">
        <v>13259</v>
      </c>
      <c r="L426" s="26" t="s">
        <v>13264</v>
      </c>
      <c r="M426" s="27">
        <v>149900</v>
      </c>
      <c r="N426" s="9">
        <v>0.85</v>
      </c>
      <c r="O426" s="27">
        <f t="shared" si="15"/>
        <v>22485</v>
      </c>
      <c r="P426" s="26" t="s">
        <v>16</v>
      </c>
    </row>
    <row r="427" spans="1:16" x14ac:dyDescent="0.35">
      <c r="A427" s="26" t="s">
        <v>18144</v>
      </c>
      <c r="B427" s="7">
        <f>'KI DISCONTINUE D85'!B$2</f>
        <v>46093</v>
      </c>
      <c r="C427" s="7">
        <f>'KI DISCONTINUE D85'!C$2</f>
        <v>46098</v>
      </c>
      <c r="D427" s="26">
        <v>3259</v>
      </c>
      <c r="E427" s="26">
        <v>333</v>
      </c>
      <c r="F427" s="26">
        <v>3</v>
      </c>
      <c r="G427" s="26">
        <v>10</v>
      </c>
      <c r="H427" s="26"/>
      <c r="I427" s="26" t="s">
        <v>17</v>
      </c>
      <c r="J427" s="26">
        <v>26158847</v>
      </c>
      <c r="K427" s="26" t="s">
        <v>13253</v>
      </c>
      <c r="L427" s="26" t="s">
        <v>13254</v>
      </c>
      <c r="M427" s="27">
        <v>149900</v>
      </c>
      <c r="N427" s="9">
        <v>0.85</v>
      </c>
      <c r="O427" s="27">
        <f t="shared" si="15"/>
        <v>22485</v>
      </c>
      <c r="P427" s="26" t="s">
        <v>16</v>
      </c>
    </row>
    <row r="428" spans="1:16" x14ac:dyDescent="0.35">
      <c r="A428" s="26" t="s">
        <v>18144</v>
      </c>
      <c r="B428" s="7">
        <f>'KI DISCONTINUE D85'!B$2</f>
        <v>46093</v>
      </c>
      <c r="C428" s="7">
        <f>'KI DISCONTINUE D85'!C$2</f>
        <v>46098</v>
      </c>
      <c r="D428" s="26">
        <v>3259</v>
      </c>
      <c r="E428" s="26">
        <v>333</v>
      </c>
      <c r="F428" s="26">
        <v>3</v>
      </c>
      <c r="G428" s="26">
        <v>10</v>
      </c>
      <c r="H428" s="26"/>
      <c r="I428" s="26" t="s">
        <v>17</v>
      </c>
      <c r="J428" s="26">
        <v>26158856</v>
      </c>
      <c r="K428" s="26" t="s">
        <v>13253</v>
      </c>
      <c r="L428" s="26" t="s">
        <v>13255</v>
      </c>
      <c r="M428" s="27">
        <v>149900</v>
      </c>
      <c r="N428" s="9">
        <v>0.85</v>
      </c>
      <c r="O428" s="27">
        <f t="shared" si="15"/>
        <v>22485</v>
      </c>
      <c r="P428" s="26" t="s">
        <v>16</v>
      </c>
    </row>
    <row r="429" spans="1:16" x14ac:dyDescent="0.35">
      <c r="A429" s="26" t="s">
        <v>18144</v>
      </c>
      <c r="B429" s="7">
        <f>'KI DISCONTINUE D85'!B$2</f>
        <v>46093</v>
      </c>
      <c r="C429" s="7">
        <f>'KI DISCONTINUE D85'!C$2</f>
        <v>46098</v>
      </c>
      <c r="D429" s="26">
        <v>3259</v>
      </c>
      <c r="E429" s="26">
        <v>333</v>
      </c>
      <c r="F429" s="26">
        <v>3</v>
      </c>
      <c r="G429" s="26">
        <v>10</v>
      </c>
      <c r="H429" s="26"/>
      <c r="I429" s="26" t="s">
        <v>17</v>
      </c>
      <c r="J429" s="26">
        <v>26158865</v>
      </c>
      <c r="K429" s="26" t="s">
        <v>13253</v>
      </c>
      <c r="L429" s="26" t="s">
        <v>13256</v>
      </c>
      <c r="M429" s="27">
        <v>149900</v>
      </c>
      <c r="N429" s="9">
        <v>0.85</v>
      </c>
      <c r="O429" s="27">
        <f t="shared" si="15"/>
        <v>22485</v>
      </c>
      <c r="P429" s="26" t="s">
        <v>16</v>
      </c>
    </row>
    <row r="430" spans="1:16" x14ac:dyDescent="0.35">
      <c r="A430" s="26" t="s">
        <v>18144</v>
      </c>
      <c r="B430" s="7">
        <f>'KI DISCONTINUE D85'!B$2</f>
        <v>46093</v>
      </c>
      <c r="C430" s="7">
        <f>'KI DISCONTINUE D85'!C$2</f>
        <v>46098</v>
      </c>
      <c r="D430" s="26">
        <v>3259</v>
      </c>
      <c r="E430" s="26">
        <v>333</v>
      </c>
      <c r="F430" s="26">
        <v>3</v>
      </c>
      <c r="G430" s="26">
        <v>10</v>
      </c>
      <c r="H430" s="26"/>
      <c r="I430" s="26" t="s">
        <v>17</v>
      </c>
      <c r="J430" s="26">
        <v>26158874</v>
      </c>
      <c r="K430" s="26" t="s">
        <v>13253</v>
      </c>
      <c r="L430" s="26" t="s">
        <v>13257</v>
      </c>
      <c r="M430" s="27">
        <v>149900</v>
      </c>
      <c r="N430" s="9">
        <v>0.85</v>
      </c>
      <c r="O430" s="27">
        <f t="shared" si="15"/>
        <v>22485</v>
      </c>
      <c r="P430" s="26" t="s">
        <v>16</v>
      </c>
    </row>
    <row r="431" spans="1:16" x14ac:dyDescent="0.35">
      <c r="A431" s="26" t="s">
        <v>18144</v>
      </c>
      <c r="B431" s="7">
        <f>'KI DISCONTINUE D85'!B$2</f>
        <v>46093</v>
      </c>
      <c r="C431" s="7">
        <f>'KI DISCONTINUE D85'!C$2</f>
        <v>46098</v>
      </c>
      <c r="D431" s="26">
        <v>3259</v>
      </c>
      <c r="E431" s="26">
        <v>333</v>
      </c>
      <c r="F431" s="26">
        <v>3</v>
      </c>
      <c r="G431" s="26">
        <v>10</v>
      </c>
      <c r="H431" s="26"/>
      <c r="I431" s="26" t="s">
        <v>17</v>
      </c>
      <c r="J431" s="26">
        <v>26158883</v>
      </c>
      <c r="K431" s="26" t="s">
        <v>13253</v>
      </c>
      <c r="L431" s="26" t="s">
        <v>13258</v>
      </c>
      <c r="M431" s="27">
        <v>149900</v>
      </c>
      <c r="N431" s="9">
        <v>0.85</v>
      </c>
      <c r="O431" s="27">
        <f t="shared" si="15"/>
        <v>22485</v>
      </c>
      <c r="P431" s="26" t="s">
        <v>16</v>
      </c>
    </row>
    <row r="432" spans="1:16" x14ac:dyDescent="0.35">
      <c r="A432" s="26" t="s">
        <v>18144</v>
      </c>
      <c r="B432" s="7">
        <f>'KI DISCONTINUE D85'!B$2</f>
        <v>46093</v>
      </c>
      <c r="C432" s="7">
        <f>'KI DISCONTINUE D85'!C$2</f>
        <v>46098</v>
      </c>
      <c r="D432" s="26">
        <v>3259</v>
      </c>
      <c r="E432" s="26">
        <v>333</v>
      </c>
      <c r="F432" s="26">
        <v>3</v>
      </c>
      <c r="G432" s="26">
        <v>10</v>
      </c>
      <c r="H432" s="26"/>
      <c r="I432" s="26" t="s">
        <v>17</v>
      </c>
      <c r="J432" s="26">
        <v>26356301</v>
      </c>
      <c r="K432" s="26" t="s">
        <v>13230</v>
      </c>
      <c r="L432" s="26" t="s">
        <v>13231</v>
      </c>
      <c r="M432" s="27">
        <v>179900</v>
      </c>
      <c r="N432" s="9">
        <v>0.85</v>
      </c>
      <c r="O432" s="27">
        <f t="shared" si="15"/>
        <v>26985</v>
      </c>
      <c r="P432" s="26" t="s">
        <v>16</v>
      </c>
    </row>
    <row r="433" spans="1:16" x14ac:dyDescent="0.35">
      <c r="A433" s="26" t="s">
        <v>18144</v>
      </c>
      <c r="B433" s="7">
        <f>'KI DISCONTINUE D85'!B$2</f>
        <v>46093</v>
      </c>
      <c r="C433" s="7">
        <f>'KI DISCONTINUE D85'!C$2</f>
        <v>46098</v>
      </c>
      <c r="D433" s="26">
        <v>3259</v>
      </c>
      <c r="E433" s="26">
        <v>333</v>
      </c>
      <c r="F433" s="26">
        <v>3</v>
      </c>
      <c r="G433" s="26">
        <v>10</v>
      </c>
      <c r="H433" s="26"/>
      <c r="I433" s="26" t="s">
        <v>17</v>
      </c>
      <c r="J433" s="26">
        <v>26356310</v>
      </c>
      <c r="K433" s="26" t="s">
        <v>13230</v>
      </c>
      <c r="L433" s="26" t="s">
        <v>13232</v>
      </c>
      <c r="M433" s="27">
        <v>179900</v>
      </c>
      <c r="N433" s="9">
        <v>0.85</v>
      </c>
      <c r="O433" s="27">
        <f t="shared" si="15"/>
        <v>26985</v>
      </c>
      <c r="P433" s="26" t="s">
        <v>16</v>
      </c>
    </row>
    <row r="434" spans="1:16" x14ac:dyDescent="0.35">
      <c r="A434" s="26" t="s">
        <v>18144</v>
      </c>
      <c r="B434" s="7">
        <f>'KI DISCONTINUE D85'!B$2</f>
        <v>46093</v>
      </c>
      <c r="C434" s="7">
        <f>'KI DISCONTINUE D85'!C$2</f>
        <v>46098</v>
      </c>
      <c r="D434" s="26">
        <v>3259</v>
      </c>
      <c r="E434" s="26">
        <v>333</v>
      </c>
      <c r="F434" s="26">
        <v>3</v>
      </c>
      <c r="G434" s="26">
        <v>10</v>
      </c>
      <c r="H434" s="26"/>
      <c r="I434" s="26" t="s">
        <v>17</v>
      </c>
      <c r="J434" s="26">
        <v>26356329</v>
      </c>
      <c r="K434" s="26" t="s">
        <v>13230</v>
      </c>
      <c r="L434" s="26" t="s">
        <v>13233</v>
      </c>
      <c r="M434" s="27">
        <v>179900</v>
      </c>
      <c r="N434" s="9">
        <v>0.85</v>
      </c>
      <c r="O434" s="27">
        <f t="shared" si="15"/>
        <v>26985</v>
      </c>
      <c r="P434" s="26" t="s">
        <v>16</v>
      </c>
    </row>
    <row r="435" spans="1:16" x14ac:dyDescent="0.35">
      <c r="A435" s="26" t="s">
        <v>18144</v>
      </c>
      <c r="B435" s="7">
        <f>'KI DISCONTINUE D85'!B$2</f>
        <v>46093</v>
      </c>
      <c r="C435" s="7">
        <f>'KI DISCONTINUE D85'!C$2</f>
        <v>46098</v>
      </c>
      <c r="D435" s="26">
        <v>3259</v>
      </c>
      <c r="E435" s="26">
        <v>333</v>
      </c>
      <c r="F435" s="26">
        <v>3</v>
      </c>
      <c r="G435" s="26">
        <v>10</v>
      </c>
      <c r="H435" s="26"/>
      <c r="I435" s="26" t="s">
        <v>17</v>
      </c>
      <c r="J435" s="26">
        <v>26356338</v>
      </c>
      <c r="K435" s="26" t="s">
        <v>13230</v>
      </c>
      <c r="L435" s="26" t="s">
        <v>13234</v>
      </c>
      <c r="M435" s="27">
        <v>179900</v>
      </c>
      <c r="N435" s="9">
        <v>0.85</v>
      </c>
      <c r="O435" s="27">
        <f t="shared" si="15"/>
        <v>26985</v>
      </c>
      <c r="P435" s="26" t="s">
        <v>16</v>
      </c>
    </row>
    <row r="436" spans="1:16" x14ac:dyDescent="0.35">
      <c r="A436" s="26" t="s">
        <v>18144</v>
      </c>
      <c r="B436" s="7">
        <f>'KI DISCONTINUE D85'!B$2</f>
        <v>46093</v>
      </c>
      <c r="C436" s="7">
        <f>'KI DISCONTINUE D85'!C$2</f>
        <v>46098</v>
      </c>
      <c r="D436" s="26">
        <v>3259</v>
      </c>
      <c r="E436" s="26">
        <v>333</v>
      </c>
      <c r="F436" s="26">
        <v>3</v>
      </c>
      <c r="G436" s="26">
        <v>10</v>
      </c>
      <c r="H436" s="26"/>
      <c r="I436" s="26" t="s">
        <v>17</v>
      </c>
      <c r="J436" s="26">
        <v>26356347</v>
      </c>
      <c r="K436" s="26" t="s">
        <v>13235</v>
      </c>
      <c r="L436" s="26" t="s">
        <v>13236</v>
      </c>
      <c r="M436" s="27">
        <v>179900</v>
      </c>
      <c r="N436" s="9">
        <v>0.85</v>
      </c>
      <c r="O436" s="27">
        <f t="shared" si="15"/>
        <v>26985</v>
      </c>
      <c r="P436" s="26" t="s">
        <v>16</v>
      </c>
    </row>
    <row r="437" spans="1:16" x14ac:dyDescent="0.35">
      <c r="A437" s="26" t="s">
        <v>18144</v>
      </c>
      <c r="B437" s="7">
        <f>'KI DISCONTINUE D85'!B$2</f>
        <v>46093</v>
      </c>
      <c r="C437" s="7">
        <f>'KI DISCONTINUE D85'!C$2</f>
        <v>46098</v>
      </c>
      <c r="D437" s="26">
        <v>3259</v>
      </c>
      <c r="E437" s="26">
        <v>333</v>
      </c>
      <c r="F437" s="26">
        <v>3</v>
      </c>
      <c r="G437" s="26">
        <v>10</v>
      </c>
      <c r="H437" s="26"/>
      <c r="I437" s="26" t="s">
        <v>17</v>
      </c>
      <c r="J437" s="26">
        <v>26356356</v>
      </c>
      <c r="K437" s="26" t="s">
        <v>13235</v>
      </c>
      <c r="L437" s="26" t="s">
        <v>13237</v>
      </c>
      <c r="M437" s="27">
        <v>179900</v>
      </c>
      <c r="N437" s="9">
        <v>0.85</v>
      </c>
      <c r="O437" s="27">
        <f t="shared" si="15"/>
        <v>26985</v>
      </c>
      <c r="P437" s="26" t="s">
        <v>16</v>
      </c>
    </row>
    <row r="438" spans="1:16" x14ac:dyDescent="0.35">
      <c r="A438" s="26" t="s">
        <v>18144</v>
      </c>
      <c r="B438" s="7">
        <f>'KI DISCONTINUE D85'!B$2</f>
        <v>46093</v>
      </c>
      <c r="C438" s="7">
        <f>'KI DISCONTINUE D85'!C$2</f>
        <v>46098</v>
      </c>
      <c r="D438" s="26">
        <v>3259</v>
      </c>
      <c r="E438" s="26">
        <v>333</v>
      </c>
      <c r="F438" s="26">
        <v>3</v>
      </c>
      <c r="G438" s="26">
        <v>10</v>
      </c>
      <c r="H438" s="26"/>
      <c r="I438" s="26" t="s">
        <v>17</v>
      </c>
      <c r="J438" s="26">
        <v>26356365</v>
      </c>
      <c r="K438" s="26" t="s">
        <v>13235</v>
      </c>
      <c r="L438" s="26" t="s">
        <v>13238</v>
      </c>
      <c r="M438" s="27">
        <v>179900</v>
      </c>
      <c r="N438" s="9">
        <v>0.85</v>
      </c>
      <c r="O438" s="27">
        <f t="shared" si="15"/>
        <v>26985</v>
      </c>
      <c r="P438" s="26" t="s">
        <v>16</v>
      </c>
    </row>
    <row r="439" spans="1:16" x14ac:dyDescent="0.35">
      <c r="A439" s="26" t="s">
        <v>18144</v>
      </c>
      <c r="B439" s="7">
        <f>'KI DISCONTINUE D85'!B$2</f>
        <v>46093</v>
      </c>
      <c r="C439" s="7">
        <f>'KI DISCONTINUE D85'!C$2</f>
        <v>46098</v>
      </c>
      <c r="D439" s="26">
        <v>3259</v>
      </c>
      <c r="E439" s="26">
        <v>333</v>
      </c>
      <c r="F439" s="26">
        <v>3</v>
      </c>
      <c r="G439" s="26">
        <v>10</v>
      </c>
      <c r="H439" s="26"/>
      <c r="I439" s="26" t="s">
        <v>17</v>
      </c>
      <c r="J439" s="26">
        <v>26356374</v>
      </c>
      <c r="K439" s="26" t="s">
        <v>13235</v>
      </c>
      <c r="L439" s="26" t="s">
        <v>13239</v>
      </c>
      <c r="M439" s="27">
        <v>179900</v>
      </c>
      <c r="N439" s="9">
        <v>0.85</v>
      </c>
      <c r="O439" s="27">
        <f t="shared" si="15"/>
        <v>26985</v>
      </c>
      <c r="P439" s="26" t="s">
        <v>16</v>
      </c>
    </row>
    <row r="440" spans="1:16" x14ac:dyDescent="0.35">
      <c r="A440" s="26" t="s">
        <v>18144</v>
      </c>
      <c r="B440" s="7">
        <f>'KI DISCONTINUE D85'!B$2</f>
        <v>46093</v>
      </c>
      <c r="C440" s="7">
        <f>'KI DISCONTINUE D85'!C$2</f>
        <v>46098</v>
      </c>
      <c r="D440" s="26">
        <v>3259</v>
      </c>
      <c r="E440" s="26">
        <v>333</v>
      </c>
      <c r="F440" s="26">
        <v>3</v>
      </c>
      <c r="G440" s="26">
        <v>10</v>
      </c>
      <c r="H440" s="26"/>
      <c r="I440" s="26" t="s">
        <v>17</v>
      </c>
      <c r="J440" s="26">
        <v>26564078</v>
      </c>
      <c r="K440" s="26" t="s">
        <v>13225</v>
      </c>
      <c r="L440" s="26" t="s">
        <v>13226</v>
      </c>
      <c r="M440" s="27">
        <v>179900</v>
      </c>
      <c r="N440" s="9">
        <v>0.85</v>
      </c>
      <c r="O440" s="27">
        <f t="shared" si="15"/>
        <v>26985</v>
      </c>
      <c r="P440" s="26" t="s">
        <v>16</v>
      </c>
    </row>
    <row r="441" spans="1:16" x14ac:dyDescent="0.35">
      <c r="A441" s="26" t="s">
        <v>18144</v>
      </c>
      <c r="B441" s="7">
        <f>'KI DISCONTINUE D85'!B$2</f>
        <v>46093</v>
      </c>
      <c r="C441" s="7">
        <f>'KI DISCONTINUE D85'!C$2</f>
        <v>46098</v>
      </c>
      <c r="D441" s="26">
        <v>3259</v>
      </c>
      <c r="E441" s="26">
        <v>333</v>
      </c>
      <c r="F441" s="26">
        <v>3</v>
      </c>
      <c r="G441" s="26">
        <v>10</v>
      </c>
      <c r="H441" s="26"/>
      <c r="I441" s="26" t="s">
        <v>17</v>
      </c>
      <c r="J441" s="26">
        <v>26564087</v>
      </c>
      <c r="K441" s="26" t="s">
        <v>13225</v>
      </c>
      <c r="L441" s="26" t="s">
        <v>13227</v>
      </c>
      <c r="M441" s="27">
        <v>179900</v>
      </c>
      <c r="N441" s="9">
        <v>0.85</v>
      </c>
      <c r="O441" s="27">
        <f t="shared" si="15"/>
        <v>26985</v>
      </c>
      <c r="P441" s="26" t="s">
        <v>16</v>
      </c>
    </row>
    <row r="442" spans="1:16" x14ac:dyDescent="0.35">
      <c r="A442" s="26" t="s">
        <v>18144</v>
      </c>
      <c r="B442" s="7">
        <f>'KI DISCONTINUE D85'!B$2</f>
        <v>46093</v>
      </c>
      <c r="C442" s="7">
        <f>'KI DISCONTINUE D85'!C$2</f>
        <v>46098</v>
      </c>
      <c r="D442" s="26">
        <v>3259</v>
      </c>
      <c r="E442" s="26">
        <v>333</v>
      </c>
      <c r="F442" s="26">
        <v>3</v>
      </c>
      <c r="G442" s="26">
        <v>10</v>
      </c>
      <c r="H442" s="26"/>
      <c r="I442" s="26" t="s">
        <v>17</v>
      </c>
      <c r="J442" s="26">
        <v>26564096</v>
      </c>
      <c r="K442" s="26" t="s">
        <v>13225</v>
      </c>
      <c r="L442" s="26" t="s">
        <v>13228</v>
      </c>
      <c r="M442" s="27">
        <v>179900</v>
      </c>
      <c r="N442" s="9">
        <v>0.85</v>
      </c>
      <c r="O442" s="27">
        <f t="shared" si="15"/>
        <v>26985</v>
      </c>
      <c r="P442" s="26" t="s">
        <v>16</v>
      </c>
    </row>
    <row r="443" spans="1:16" x14ac:dyDescent="0.35">
      <c r="A443" s="26" t="s">
        <v>18144</v>
      </c>
      <c r="B443" s="7">
        <f>'KI DISCONTINUE D85'!B$2</f>
        <v>46093</v>
      </c>
      <c r="C443" s="7">
        <f>'KI DISCONTINUE D85'!C$2</f>
        <v>46098</v>
      </c>
      <c r="D443" s="26">
        <v>3259</v>
      </c>
      <c r="E443" s="26">
        <v>333</v>
      </c>
      <c r="F443" s="26">
        <v>3</v>
      </c>
      <c r="G443" s="26">
        <v>10</v>
      </c>
      <c r="H443" s="26"/>
      <c r="I443" s="26" t="s">
        <v>17</v>
      </c>
      <c r="J443" s="26">
        <v>26564103</v>
      </c>
      <c r="K443" s="26" t="s">
        <v>13225</v>
      </c>
      <c r="L443" s="26" t="s">
        <v>13229</v>
      </c>
      <c r="M443" s="27">
        <v>179900</v>
      </c>
      <c r="N443" s="9">
        <v>0.85</v>
      </c>
      <c r="O443" s="27">
        <f t="shared" si="15"/>
        <v>26985</v>
      </c>
      <c r="P443" s="26" t="s">
        <v>16</v>
      </c>
    </row>
    <row r="444" spans="1:16" x14ac:dyDescent="0.35">
      <c r="A444" s="26" t="s">
        <v>18144</v>
      </c>
      <c r="B444" s="7">
        <f>'KI DISCONTINUE D85'!B$2</f>
        <v>46093</v>
      </c>
      <c r="C444" s="7">
        <f>'KI DISCONTINUE D85'!C$2</f>
        <v>46098</v>
      </c>
      <c r="D444" s="26">
        <v>3259</v>
      </c>
      <c r="E444" s="26">
        <v>333</v>
      </c>
      <c r="F444" s="26">
        <v>3</v>
      </c>
      <c r="G444" s="26">
        <v>10</v>
      </c>
      <c r="H444" s="26"/>
      <c r="I444" s="26" t="s">
        <v>17</v>
      </c>
      <c r="J444" s="26">
        <v>26564112</v>
      </c>
      <c r="K444" s="26" t="s">
        <v>13019</v>
      </c>
      <c r="L444" s="26" t="s">
        <v>13020</v>
      </c>
      <c r="M444" s="27">
        <v>179900</v>
      </c>
      <c r="N444" s="9">
        <v>0.85</v>
      </c>
      <c r="O444" s="27">
        <f t="shared" si="15"/>
        <v>26985</v>
      </c>
      <c r="P444" s="26" t="s">
        <v>16</v>
      </c>
    </row>
    <row r="445" spans="1:16" x14ac:dyDescent="0.35">
      <c r="A445" s="26" t="s">
        <v>18144</v>
      </c>
      <c r="B445" s="7">
        <f>'KI DISCONTINUE D85'!B$2</f>
        <v>46093</v>
      </c>
      <c r="C445" s="7">
        <f>'KI DISCONTINUE D85'!C$2</f>
        <v>46098</v>
      </c>
      <c r="D445" s="26">
        <v>3259</v>
      </c>
      <c r="E445" s="26">
        <v>333</v>
      </c>
      <c r="F445" s="26">
        <v>3</v>
      </c>
      <c r="G445" s="26">
        <v>10</v>
      </c>
      <c r="H445" s="26"/>
      <c r="I445" s="26" t="s">
        <v>17</v>
      </c>
      <c r="J445" s="26">
        <v>26564121</v>
      </c>
      <c r="K445" s="26" t="s">
        <v>13019</v>
      </c>
      <c r="L445" s="26" t="s">
        <v>13021</v>
      </c>
      <c r="M445" s="27">
        <v>179900</v>
      </c>
      <c r="N445" s="9">
        <v>0.85</v>
      </c>
      <c r="O445" s="27">
        <f t="shared" si="15"/>
        <v>26985</v>
      </c>
      <c r="P445" s="26" t="s">
        <v>16</v>
      </c>
    </row>
    <row r="446" spans="1:16" x14ac:dyDescent="0.35">
      <c r="A446" s="26" t="s">
        <v>18144</v>
      </c>
      <c r="B446" s="7">
        <f>'KI DISCONTINUE D85'!B$2</f>
        <v>46093</v>
      </c>
      <c r="C446" s="7">
        <f>'KI DISCONTINUE D85'!C$2</f>
        <v>46098</v>
      </c>
      <c r="D446" s="26">
        <v>3259</v>
      </c>
      <c r="E446" s="26">
        <v>333</v>
      </c>
      <c r="F446" s="26">
        <v>3</v>
      </c>
      <c r="G446" s="26">
        <v>10</v>
      </c>
      <c r="H446" s="26"/>
      <c r="I446" s="26" t="s">
        <v>17</v>
      </c>
      <c r="J446" s="26">
        <v>26564130</v>
      </c>
      <c r="K446" s="26" t="s">
        <v>13019</v>
      </c>
      <c r="L446" s="26" t="s">
        <v>13022</v>
      </c>
      <c r="M446" s="27">
        <v>179900</v>
      </c>
      <c r="N446" s="9">
        <v>0.85</v>
      </c>
      <c r="O446" s="27">
        <f t="shared" si="15"/>
        <v>26985</v>
      </c>
      <c r="P446" s="26" t="s">
        <v>16</v>
      </c>
    </row>
    <row r="447" spans="1:16" x14ac:dyDescent="0.35">
      <c r="A447" s="26" t="s">
        <v>18144</v>
      </c>
      <c r="B447" s="7">
        <f>'KI DISCONTINUE D85'!B$2</f>
        <v>46093</v>
      </c>
      <c r="C447" s="7">
        <f>'KI DISCONTINUE D85'!C$2</f>
        <v>46098</v>
      </c>
      <c r="D447" s="26">
        <v>3259</v>
      </c>
      <c r="E447" s="26">
        <v>333</v>
      </c>
      <c r="F447" s="26">
        <v>3</v>
      </c>
      <c r="G447" s="26">
        <v>10</v>
      </c>
      <c r="H447" s="26"/>
      <c r="I447" s="26" t="s">
        <v>17</v>
      </c>
      <c r="J447" s="26">
        <v>26564149</v>
      </c>
      <c r="K447" s="26" t="s">
        <v>13019</v>
      </c>
      <c r="L447" s="26" t="s">
        <v>13023</v>
      </c>
      <c r="M447" s="27">
        <v>179900</v>
      </c>
      <c r="N447" s="9">
        <v>0.85</v>
      </c>
      <c r="O447" s="27">
        <f t="shared" si="15"/>
        <v>26985</v>
      </c>
      <c r="P447" s="26" t="s">
        <v>16</v>
      </c>
    </row>
    <row r="448" spans="1:16" x14ac:dyDescent="0.35">
      <c r="A448" s="26" t="s">
        <v>18144</v>
      </c>
      <c r="B448" s="7">
        <f>'KI DISCONTINUE D85'!B$2</f>
        <v>46093</v>
      </c>
      <c r="C448" s="7">
        <f>'KI DISCONTINUE D85'!C$2</f>
        <v>46098</v>
      </c>
      <c r="D448" s="26">
        <v>3259</v>
      </c>
      <c r="E448" s="26">
        <v>333</v>
      </c>
      <c r="F448" s="26">
        <v>3</v>
      </c>
      <c r="G448" s="26">
        <v>10</v>
      </c>
      <c r="H448" s="26"/>
      <c r="I448" s="26" t="s">
        <v>17</v>
      </c>
      <c r="J448" s="26">
        <v>38181889</v>
      </c>
      <c r="K448" s="26" t="s">
        <v>13026</v>
      </c>
      <c r="L448" s="26" t="s">
        <v>13027</v>
      </c>
      <c r="M448" s="27">
        <v>159900</v>
      </c>
      <c r="N448" s="9">
        <v>0.85</v>
      </c>
      <c r="O448" s="27">
        <f t="shared" si="15"/>
        <v>23985</v>
      </c>
      <c r="P448" s="26" t="s">
        <v>16</v>
      </c>
    </row>
    <row r="449" spans="1:16" x14ac:dyDescent="0.35">
      <c r="A449" s="26" t="s">
        <v>18144</v>
      </c>
      <c r="B449" s="7">
        <f>'KI DISCONTINUE D85'!B$2</f>
        <v>46093</v>
      </c>
      <c r="C449" s="7">
        <f>'KI DISCONTINUE D85'!C$2</f>
        <v>46098</v>
      </c>
      <c r="D449" s="26">
        <v>3259</v>
      </c>
      <c r="E449" s="26">
        <v>333</v>
      </c>
      <c r="F449" s="26">
        <v>3</v>
      </c>
      <c r="G449" s="26">
        <v>10</v>
      </c>
      <c r="H449" s="26"/>
      <c r="I449" s="26" t="s">
        <v>17</v>
      </c>
      <c r="J449" s="26">
        <v>38181898</v>
      </c>
      <c r="K449" s="26" t="s">
        <v>13026</v>
      </c>
      <c r="L449" s="26" t="s">
        <v>13028</v>
      </c>
      <c r="M449" s="27">
        <v>159900</v>
      </c>
      <c r="N449" s="9">
        <v>0.85</v>
      </c>
      <c r="O449" s="27">
        <f t="shared" si="15"/>
        <v>23985</v>
      </c>
      <c r="P449" s="26" t="s">
        <v>16</v>
      </c>
    </row>
    <row r="450" spans="1:16" x14ac:dyDescent="0.35">
      <c r="A450" s="26" t="s">
        <v>18144</v>
      </c>
      <c r="B450" s="7">
        <f>'KI DISCONTINUE D85'!B$2</f>
        <v>46093</v>
      </c>
      <c r="C450" s="7">
        <f>'KI DISCONTINUE D85'!C$2</f>
        <v>46098</v>
      </c>
      <c r="D450" s="26">
        <v>3259</v>
      </c>
      <c r="E450" s="26">
        <v>333</v>
      </c>
      <c r="F450" s="26">
        <v>3</v>
      </c>
      <c r="G450" s="26">
        <v>10</v>
      </c>
      <c r="H450" s="26"/>
      <c r="I450" s="26" t="s">
        <v>17</v>
      </c>
      <c r="J450" s="26">
        <v>38181905</v>
      </c>
      <c r="K450" s="26" t="s">
        <v>13026</v>
      </c>
      <c r="L450" s="26" t="s">
        <v>13058</v>
      </c>
      <c r="M450" s="27">
        <v>159900</v>
      </c>
      <c r="N450" s="9">
        <v>0.85</v>
      </c>
      <c r="O450" s="27">
        <f t="shared" si="15"/>
        <v>23985</v>
      </c>
      <c r="P450" s="26" t="s">
        <v>16</v>
      </c>
    </row>
    <row r="451" spans="1:16" x14ac:dyDescent="0.35">
      <c r="A451" s="26" t="s">
        <v>18144</v>
      </c>
      <c r="B451" s="7">
        <f>'KI DISCONTINUE D85'!B$2</f>
        <v>46093</v>
      </c>
      <c r="C451" s="7">
        <f>'KI DISCONTINUE D85'!C$2</f>
        <v>46098</v>
      </c>
      <c r="D451" s="26">
        <v>3259</v>
      </c>
      <c r="E451" s="26">
        <v>333</v>
      </c>
      <c r="F451" s="26">
        <v>3</v>
      </c>
      <c r="G451" s="26">
        <v>10</v>
      </c>
      <c r="H451" s="26"/>
      <c r="I451" s="26" t="s">
        <v>17</v>
      </c>
      <c r="J451" s="26">
        <v>38181914</v>
      </c>
      <c r="K451" s="26" t="s">
        <v>13026</v>
      </c>
      <c r="L451" s="26" t="s">
        <v>13029</v>
      </c>
      <c r="M451" s="27">
        <v>159900</v>
      </c>
      <c r="N451" s="9">
        <v>0.85</v>
      </c>
      <c r="O451" s="27">
        <f t="shared" si="15"/>
        <v>23985</v>
      </c>
      <c r="P451" s="26" t="s">
        <v>16</v>
      </c>
    </row>
    <row r="452" spans="1:16" x14ac:dyDescent="0.35">
      <c r="A452" s="26" t="s">
        <v>18144</v>
      </c>
      <c r="B452" s="7">
        <f>'KI DISCONTINUE D85'!B$2</f>
        <v>46093</v>
      </c>
      <c r="C452" s="7">
        <f>'KI DISCONTINUE D85'!C$2</f>
        <v>46098</v>
      </c>
      <c r="D452" s="26">
        <v>3259</v>
      </c>
      <c r="E452" s="26">
        <v>333</v>
      </c>
      <c r="F452" s="26">
        <v>3</v>
      </c>
      <c r="G452" s="26">
        <v>10</v>
      </c>
      <c r="H452" s="26"/>
      <c r="I452" s="26" t="s">
        <v>17</v>
      </c>
      <c r="J452" s="26">
        <v>38181923</v>
      </c>
      <c r="K452" s="26" t="s">
        <v>13026</v>
      </c>
      <c r="L452" s="26" t="s">
        <v>13063</v>
      </c>
      <c r="M452" s="27">
        <v>159900</v>
      </c>
      <c r="N452" s="9">
        <v>0.85</v>
      </c>
      <c r="O452" s="27">
        <f t="shared" si="15"/>
        <v>23985</v>
      </c>
      <c r="P452" s="26" t="s">
        <v>16</v>
      </c>
    </row>
    <row r="453" spans="1:16" x14ac:dyDescent="0.35">
      <c r="A453" s="26" t="s">
        <v>18144</v>
      </c>
      <c r="B453" s="7">
        <f>'KI DISCONTINUE D85'!B$2</f>
        <v>46093</v>
      </c>
      <c r="C453" s="7">
        <f>'KI DISCONTINUE D85'!C$2</f>
        <v>46098</v>
      </c>
      <c r="D453" s="26">
        <v>3259</v>
      </c>
      <c r="E453" s="26">
        <v>333</v>
      </c>
      <c r="F453" s="26">
        <v>3</v>
      </c>
      <c r="G453" s="26">
        <v>10</v>
      </c>
      <c r="H453" s="26"/>
      <c r="I453" s="26" t="s">
        <v>17</v>
      </c>
      <c r="J453" s="26">
        <v>38181932</v>
      </c>
      <c r="K453" s="26" t="s">
        <v>13026</v>
      </c>
      <c r="L453" s="26" t="s">
        <v>13064</v>
      </c>
      <c r="M453" s="27">
        <v>159900</v>
      </c>
      <c r="N453" s="9">
        <v>0.85</v>
      </c>
      <c r="O453" s="27">
        <f t="shared" si="15"/>
        <v>23985</v>
      </c>
      <c r="P453" s="26" t="s">
        <v>16</v>
      </c>
    </row>
    <row r="454" spans="1:16" x14ac:dyDescent="0.35">
      <c r="A454" s="26" t="s">
        <v>18144</v>
      </c>
      <c r="B454" s="7">
        <f>'KI DISCONTINUE D85'!B$2</f>
        <v>46093</v>
      </c>
      <c r="C454" s="7">
        <f>'KI DISCONTINUE D85'!C$2</f>
        <v>46098</v>
      </c>
      <c r="D454" s="26">
        <v>3259</v>
      </c>
      <c r="E454" s="26">
        <v>333</v>
      </c>
      <c r="F454" s="26">
        <v>3</v>
      </c>
      <c r="G454" s="26">
        <v>10</v>
      </c>
      <c r="H454" s="26"/>
      <c r="I454" s="26" t="s">
        <v>17</v>
      </c>
      <c r="J454" s="26">
        <v>38181941</v>
      </c>
      <c r="K454" s="26" t="s">
        <v>13026</v>
      </c>
      <c r="L454" s="26" t="s">
        <v>13065</v>
      </c>
      <c r="M454" s="27">
        <v>159900</v>
      </c>
      <c r="N454" s="9">
        <v>0.85</v>
      </c>
      <c r="O454" s="27">
        <f t="shared" si="15"/>
        <v>23985</v>
      </c>
      <c r="P454" s="26" t="s">
        <v>16</v>
      </c>
    </row>
    <row r="455" spans="1:16" x14ac:dyDescent="0.35">
      <c r="A455" s="26" t="s">
        <v>18144</v>
      </c>
      <c r="B455" s="7">
        <f>'KI DISCONTINUE D85'!B$2</f>
        <v>46093</v>
      </c>
      <c r="C455" s="7">
        <f>'KI DISCONTINUE D85'!C$2</f>
        <v>46098</v>
      </c>
      <c r="D455" s="26">
        <v>3259</v>
      </c>
      <c r="E455" s="26">
        <v>333</v>
      </c>
      <c r="F455" s="26">
        <v>3</v>
      </c>
      <c r="G455" s="26">
        <v>10</v>
      </c>
      <c r="H455" s="26"/>
      <c r="I455" s="26" t="s">
        <v>17</v>
      </c>
      <c r="J455" s="26">
        <v>38181950</v>
      </c>
      <c r="K455" s="26" t="s">
        <v>13026</v>
      </c>
      <c r="L455" s="26" t="s">
        <v>13066</v>
      </c>
      <c r="M455" s="27">
        <v>159900</v>
      </c>
      <c r="N455" s="9">
        <v>0.85</v>
      </c>
      <c r="O455" s="27">
        <f t="shared" si="15"/>
        <v>23985</v>
      </c>
      <c r="P455" s="26" t="s">
        <v>16</v>
      </c>
    </row>
    <row r="456" spans="1:16" x14ac:dyDescent="0.35">
      <c r="A456" s="26" t="s">
        <v>18144</v>
      </c>
      <c r="B456" s="7">
        <f>'KI DISCONTINUE D85'!B$2</f>
        <v>46093</v>
      </c>
      <c r="C456" s="7">
        <f>'KI DISCONTINUE D85'!C$2</f>
        <v>46098</v>
      </c>
      <c r="D456" s="26">
        <v>3259</v>
      </c>
      <c r="E456" s="26">
        <v>333</v>
      </c>
      <c r="F456" s="26">
        <v>3</v>
      </c>
      <c r="G456" s="26">
        <v>10</v>
      </c>
      <c r="H456" s="26"/>
      <c r="I456" s="26" t="s">
        <v>17</v>
      </c>
      <c r="J456" s="26">
        <v>38181969</v>
      </c>
      <c r="K456" s="26" t="s">
        <v>13026</v>
      </c>
      <c r="L456" s="26" t="s">
        <v>13030</v>
      </c>
      <c r="M456" s="27">
        <v>159900</v>
      </c>
      <c r="N456" s="9">
        <v>0.85</v>
      </c>
      <c r="O456" s="27">
        <f t="shared" si="15"/>
        <v>23985</v>
      </c>
      <c r="P456" s="26" t="s">
        <v>16</v>
      </c>
    </row>
    <row r="457" spans="1:16" x14ac:dyDescent="0.35">
      <c r="A457" s="26" t="s">
        <v>18144</v>
      </c>
      <c r="B457" s="7">
        <f>'KI DISCONTINUE D85'!B$2</f>
        <v>46093</v>
      </c>
      <c r="C457" s="7">
        <f>'KI DISCONTINUE D85'!C$2</f>
        <v>46098</v>
      </c>
      <c r="D457" s="26">
        <v>3259</v>
      </c>
      <c r="E457" s="26">
        <v>333</v>
      </c>
      <c r="F457" s="26">
        <v>3</v>
      </c>
      <c r="G457" s="26">
        <v>10</v>
      </c>
      <c r="H457" s="26"/>
      <c r="I457" s="26" t="s">
        <v>17</v>
      </c>
      <c r="J457" s="26">
        <v>38181978</v>
      </c>
      <c r="K457" s="26" t="s">
        <v>13026</v>
      </c>
      <c r="L457" s="26" t="s">
        <v>13031</v>
      </c>
      <c r="M457" s="27">
        <v>159900</v>
      </c>
      <c r="N457" s="9">
        <v>0.85</v>
      </c>
      <c r="O457" s="27">
        <f t="shared" si="15"/>
        <v>23985</v>
      </c>
      <c r="P457" s="26" t="s">
        <v>16</v>
      </c>
    </row>
    <row r="458" spans="1:16" x14ac:dyDescent="0.35">
      <c r="A458" s="26" t="s">
        <v>18144</v>
      </c>
      <c r="B458" s="7">
        <f>'KI DISCONTINUE D85'!B$2</f>
        <v>46093</v>
      </c>
      <c r="C458" s="7">
        <f>'KI DISCONTINUE D85'!C$2</f>
        <v>46098</v>
      </c>
      <c r="D458" s="26">
        <v>3259</v>
      </c>
      <c r="E458" s="26">
        <v>333</v>
      </c>
      <c r="F458" s="26">
        <v>3</v>
      </c>
      <c r="G458" s="26">
        <v>10</v>
      </c>
      <c r="H458" s="26"/>
      <c r="I458" s="26" t="s">
        <v>17</v>
      </c>
      <c r="J458" s="26">
        <v>38181987</v>
      </c>
      <c r="K458" s="26" t="s">
        <v>13026</v>
      </c>
      <c r="L458" s="26" t="s">
        <v>13032</v>
      </c>
      <c r="M458" s="27">
        <v>159900</v>
      </c>
      <c r="N458" s="9">
        <v>0.85</v>
      </c>
      <c r="O458" s="27">
        <f t="shared" si="15"/>
        <v>23985</v>
      </c>
      <c r="P458" s="26" t="s">
        <v>16</v>
      </c>
    </row>
    <row r="459" spans="1:16" x14ac:dyDescent="0.35">
      <c r="A459" s="26" t="s">
        <v>18144</v>
      </c>
      <c r="B459" s="7">
        <f>'KI DISCONTINUE D85'!B$2</f>
        <v>46093</v>
      </c>
      <c r="C459" s="7">
        <f>'KI DISCONTINUE D85'!C$2</f>
        <v>46098</v>
      </c>
      <c r="D459" s="26">
        <v>3259</v>
      </c>
      <c r="E459" s="26">
        <v>333</v>
      </c>
      <c r="F459" s="26">
        <v>3</v>
      </c>
      <c r="G459" s="26">
        <v>10</v>
      </c>
      <c r="H459" s="26"/>
      <c r="I459" s="26" t="s">
        <v>17</v>
      </c>
      <c r="J459" s="26">
        <v>38181996</v>
      </c>
      <c r="K459" s="26" t="s">
        <v>13026</v>
      </c>
      <c r="L459" s="26" t="s">
        <v>13033</v>
      </c>
      <c r="M459" s="27">
        <v>159900</v>
      </c>
      <c r="N459" s="9">
        <v>0.85</v>
      </c>
      <c r="O459" s="27">
        <f t="shared" si="15"/>
        <v>23985</v>
      </c>
      <c r="P459" s="26" t="s">
        <v>16</v>
      </c>
    </row>
    <row r="460" spans="1:16" x14ac:dyDescent="0.35">
      <c r="A460" s="26" t="s">
        <v>18144</v>
      </c>
      <c r="B460" s="7">
        <f>'KI DISCONTINUE D85'!B$2</f>
        <v>46093</v>
      </c>
      <c r="C460" s="7">
        <f>'KI DISCONTINUE D85'!C$2</f>
        <v>46098</v>
      </c>
      <c r="D460" s="26">
        <v>3259</v>
      </c>
      <c r="E460" s="26">
        <v>333</v>
      </c>
      <c r="F460" s="26">
        <v>3</v>
      </c>
      <c r="G460" s="26">
        <v>10</v>
      </c>
      <c r="H460" s="26"/>
      <c r="I460" s="26" t="s">
        <v>17</v>
      </c>
      <c r="J460" s="26">
        <v>38182002</v>
      </c>
      <c r="K460" s="26" t="s">
        <v>13026</v>
      </c>
      <c r="L460" s="26" t="s">
        <v>13059</v>
      </c>
      <c r="M460" s="27">
        <v>159900</v>
      </c>
      <c r="N460" s="9">
        <v>0.85</v>
      </c>
      <c r="O460" s="27">
        <f t="shared" si="15"/>
        <v>23985</v>
      </c>
      <c r="P460" s="26" t="s">
        <v>16</v>
      </c>
    </row>
    <row r="461" spans="1:16" x14ac:dyDescent="0.35">
      <c r="A461" s="26" t="s">
        <v>18144</v>
      </c>
      <c r="B461" s="7">
        <f>'KI DISCONTINUE D85'!B$2</f>
        <v>46093</v>
      </c>
      <c r="C461" s="7">
        <f>'KI DISCONTINUE D85'!C$2</f>
        <v>46098</v>
      </c>
      <c r="D461" s="26">
        <v>3259</v>
      </c>
      <c r="E461" s="26">
        <v>333</v>
      </c>
      <c r="F461" s="26">
        <v>3</v>
      </c>
      <c r="G461" s="26">
        <v>10</v>
      </c>
      <c r="H461" s="26"/>
      <c r="I461" s="26" t="s">
        <v>17</v>
      </c>
      <c r="J461" s="26">
        <v>38182011</v>
      </c>
      <c r="K461" s="26" t="s">
        <v>13026</v>
      </c>
      <c r="L461" s="26" t="s">
        <v>13060</v>
      </c>
      <c r="M461" s="27">
        <v>159900</v>
      </c>
      <c r="N461" s="9">
        <v>0.85</v>
      </c>
      <c r="O461" s="27">
        <f t="shared" si="15"/>
        <v>23985</v>
      </c>
      <c r="P461" s="26" t="s">
        <v>16</v>
      </c>
    </row>
    <row r="462" spans="1:16" x14ac:dyDescent="0.35">
      <c r="A462" s="26" t="s">
        <v>18144</v>
      </c>
      <c r="B462" s="7">
        <f>'KI DISCONTINUE D85'!B$2</f>
        <v>46093</v>
      </c>
      <c r="C462" s="7">
        <f>'KI DISCONTINUE D85'!C$2</f>
        <v>46098</v>
      </c>
      <c r="D462" s="26">
        <v>3259</v>
      </c>
      <c r="E462" s="26">
        <v>333</v>
      </c>
      <c r="F462" s="26">
        <v>3</v>
      </c>
      <c r="G462" s="26">
        <v>10</v>
      </c>
      <c r="H462" s="26"/>
      <c r="I462" s="26" t="s">
        <v>17</v>
      </c>
      <c r="J462" s="26">
        <v>38182020</v>
      </c>
      <c r="K462" s="26" t="s">
        <v>13026</v>
      </c>
      <c r="L462" s="26" t="s">
        <v>13061</v>
      </c>
      <c r="M462" s="27">
        <v>159900</v>
      </c>
      <c r="N462" s="9">
        <v>0.85</v>
      </c>
      <c r="O462" s="27">
        <f t="shared" si="15"/>
        <v>23985</v>
      </c>
      <c r="P462" s="26" t="s">
        <v>16</v>
      </c>
    </row>
    <row r="463" spans="1:16" x14ac:dyDescent="0.35">
      <c r="A463" s="26" t="s">
        <v>18144</v>
      </c>
      <c r="B463" s="7">
        <f>'KI DISCONTINUE D85'!B$2</f>
        <v>46093</v>
      </c>
      <c r="C463" s="7">
        <f>'KI DISCONTINUE D85'!C$2</f>
        <v>46098</v>
      </c>
      <c r="D463" s="26">
        <v>3259</v>
      </c>
      <c r="E463" s="26">
        <v>333</v>
      </c>
      <c r="F463" s="26">
        <v>3</v>
      </c>
      <c r="G463" s="26">
        <v>10</v>
      </c>
      <c r="H463" s="26"/>
      <c r="I463" s="26" t="s">
        <v>17</v>
      </c>
      <c r="J463" s="26">
        <v>38182039</v>
      </c>
      <c r="K463" s="26" t="s">
        <v>13026</v>
      </c>
      <c r="L463" s="26" t="s">
        <v>13062</v>
      </c>
      <c r="M463" s="27">
        <v>159900</v>
      </c>
      <c r="N463" s="9">
        <v>0.85</v>
      </c>
      <c r="O463" s="27">
        <f t="shared" si="15"/>
        <v>23985</v>
      </c>
      <c r="P463" s="26" t="s">
        <v>16</v>
      </c>
    </row>
    <row r="464" spans="1:16" x14ac:dyDescent="0.35">
      <c r="A464" s="26" t="s">
        <v>18144</v>
      </c>
      <c r="B464" s="7">
        <f>'KI DISCONTINUE D85'!B$2</f>
        <v>46093</v>
      </c>
      <c r="C464" s="7">
        <f>'KI DISCONTINUE D85'!C$2</f>
        <v>46098</v>
      </c>
      <c r="D464" s="26">
        <v>3259</v>
      </c>
      <c r="E464" s="26">
        <v>333</v>
      </c>
      <c r="F464" s="26">
        <v>3</v>
      </c>
      <c r="G464" s="26">
        <v>10</v>
      </c>
      <c r="H464" s="26"/>
      <c r="I464" s="26" t="s">
        <v>17</v>
      </c>
      <c r="J464" s="26">
        <v>38182048</v>
      </c>
      <c r="K464" s="26" t="s">
        <v>13026</v>
      </c>
      <c r="L464" s="26" t="s">
        <v>13034</v>
      </c>
      <c r="M464" s="27">
        <v>159900</v>
      </c>
      <c r="N464" s="9">
        <v>0.85</v>
      </c>
      <c r="O464" s="27">
        <f t="shared" si="15"/>
        <v>23985</v>
      </c>
      <c r="P464" s="26" t="s">
        <v>16</v>
      </c>
    </row>
    <row r="465" spans="1:16" x14ac:dyDescent="0.35">
      <c r="A465" s="26" t="s">
        <v>18144</v>
      </c>
      <c r="B465" s="7">
        <f>'KI DISCONTINUE D85'!B$2</f>
        <v>46093</v>
      </c>
      <c r="C465" s="7">
        <f>'KI DISCONTINUE D85'!C$2</f>
        <v>46098</v>
      </c>
      <c r="D465" s="26">
        <v>3259</v>
      </c>
      <c r="E465" s="26">
        <v>333</v>
      </c>
      <c r="F465" s="26">
        <v>3</v>
      </c>
      <c r="G465" s="26">
        <v>10</v>
      </c>
      <c r="H465" s="26"/>
      <c r="I465" s="26" t="s">
        <v>17</v>
      </c>
      <c r="J465" s="26">
        <v>38182057</v>
      </c>
      <c r="K465" s="26" t="s">
        <v>13026</v>
      </c>
      <c r="L465" s="26" t="s">
        <v>13035</v>
      </c>
      <c r="M465" s="27">
        <v>159900</v>
      </c>
      <c r="N465" s="9">
        <v>0.85</v>
      </c>
      <c r="O465" s="27">
        <f t="shared" si="15"/>
        <v>23985</v>
      </c>
      <c r="P465" s="26" t="s">
        <v>16</v>
      </c>
    </row>
    <row r="466" spans="1:16" x14ac:dyDescent="0.35">
      <c r="A466" s="26" t="s">
        <v>18144</v>
      </c>
      <c r="B466" s="7">
        <f>'KI DISCONTINUE D85'!B$2</f>
        <v>46093</v>
      </c>
      <c r="C466" s="7">
        <f>'KI DISCONTINUE D85'!C$2</f>
        <v>46098</v>
      </c>
      <c r="D466" s="26">
        <v>3259</v>
      </c>
      <c r="E466" s="26">
        <v>333</v>
      </c>
      <c r="F466" s="26">
        <v>3</v>
      </c>
      <c r="G466" s="26">
        <v>10</v>
      </c>
      <c r="H466" s="26"/>
      <c r="I466" s="26" t="s">
        <v>17</v>
      </c>
      <c r="J466" s="26">
        <v>38182066</v>
      </c>
      <c r="K466" s="26" t="s">
        <v>13026</v>
      </c>
      <c r="L466" s="26" t="s">
        <v>13036</v>
      </c>
      <c r="M466" s="27">
        <v>159900</v>
      </c>
      <c r="N466" s="9">
        <v>0.85</v>
      </c>
      <c r="O466" s="27">
        <f t="shared" si="15"/>
        <v>23985</v>
      </c>
      <c r="P466" s="26" t="s">
        <v>16</v>
      </c>
    </row>
    <row r="467" spans="1:16" x14ac:dyDescent="0.35">
      <c r="A467" s="26" t="s">
        <v>18144</v>
      </c>
      <c r="B467" s="7">
        <f>'KI DISCONTINUE D85'!B$2</f>
        <v>46093</v>
      </c>
      <c r="C467" s="7">
        <f>'KI DISCONTINUE D85'!C$2</f>
        <v>46098</v>
      </c>
      <c r="D467" s="26">
        <v>3259</v>
      </c>
      <c r="E467" s="26">
        <v>333</v>
      </c>
      <c r="F467" s="26">
        <v>3</v>
      </c>
      <c r="G467" s="26">
        <v>10</v>
      </c>
      <c r="H467" s="26"/>
      <c r="I467" s="26" t="s">
        <v>17</v>
      </c>
      <c r="J467" s="26">
        <v>38182075</v>
      </c>
      <c r="K467" s="26" t="s">
        <v>13026</v>
      </c>
      <c r="L467" s="26" t="s">
        <v>13037</v>
      </c>
      <c r="M467" s="27">
        <v>159900</v>
      </c>
      <c r="N467" s="9">
        <v>0.85</v>
      </c>
      <c r="O467" s="27">
        <f t="shared" si="15"/>
        <v>23985</v>
      </c>
      <c r="P467" s="26" t="s">
        <v>16</v>
      </c>
    </row>
    <row r="468" spans="1:16" x14ac:dyDescent="0.35">
      <c r="A468" s="26" t="s">
        <v>18144</v>
      </c>
      <c r="B468" s="7">
        <f>'KI DISCONTINUE D85'!B$2</f>
        <v>46093</v>
      </c>
      <c r="C468" s="7">
        <f>'KI DISCONTINUE D85'!C$2</f>
        <v>46098</v>
      </c>
      <c r="D468" s="26">
        <v>3259</v>
      </c>
      <c r="E468" s="26">
        <v>333</v>
      </c>
      <c r="F468" s="26">
        <v>3</v>
      </c>
      <c r="G468" s="26">
        <v>10</v>
      </c>
      <c r="H468" s="26"/>
      <c r="I468" s="26" t="s">
        <v>17</v>
      </c>
      <c r="J468" s="26">
        <v>55707289</v>
      </c>
      <c r="K468" s="26" t="s">
        <v>13077</v>
      </c>
      <c r="L468" s="26" t="s">
        <v>13082</v>
      </c>
      <c r="M468" s="27">
        <v>169900</v>
      </c>
      <c r="N468" s="9">
        <v>0.85</v>
      </c>
      <c r="O468" s="27">
        <f t="shared" si="15"/>
        <v>25485</v>
      </c>
      <c r="P468" s="26" t="s">
        <v>16</v>
      </c>
    </row>
    <row r="469" spans="1:16" x14ac:dyDescent="0.35">
      <c r="A469" s="26" t="s">
        <v>18144</v>
      </c>
      <c r="B469" s="7">
        <f>'KI DISCONTINUE D85'!$B$2</f>
        <v>46093</v>
      </c>
      <c r="C469" s="7">
        <f>'KI DISCONTINUE D85'!$C$2</f>
        <v>46098</v>
      </c>
      <c r="D469" s="26">
        <v>3259</v>
      </c>
      <c r="E469" s="26">
        <v>333</v>
      </c>
      <c r="F469" s="26">
        <v>3</v>
      </c>
      <c r="G469" s="26">
        <v>10</v>
      </c>
      <c r="H469" s="26"/>
      <c r="I469" s="26" t="s">
        <v>17</v>
      </c>
      <c r="J469" s="26">
        <v>55707332</v>
      </c>
      <c r="K469" s="26" t="s">
        <v>13013</v>
      </c>
      <c r="L469" s="26" t="s">
        <v>13018</v>
      </c>
      <c r="M469" s="27">
        <v>169900</v>
      </c>
      <c r="N469" s="9">
        <v>0.85</v>
      </c>
      <c r="O469" s="27">
        <f t="shared" si="15"/>
        <v>25485</v>
      </c>
      <c r="P469" s="26" t="s">
        <v>16</v>
      </c>
    </row>
    <row r="470" spans="1:16" x14ac:dyDescent="0.35">
      <c r="A470" s="26" t="s">
        <v>18144</v>
      </c>
      <c r="B470" s="7">
        <f>'KI DISCONTINUE D85'!B$2</f>
        <v>46093</v>
      </c>
      <c r="C470" s="7">
        <f>'KI DISCONTINUE D85'!C$2</f>
        <v>46098</v>
      </c>
      <c r="D470" s="26">
        <v>3259</v>
      </c>
      <c r="E470" s="26">
        <v>333</v>
      </c>
      <c r="F470" s="26">
        <v>3</v>
      </c>
      <c r="G470" s="26">
        <v>10</v>
      </c>
      <c r="H470" s="26"/>
      <c r="I470" s="26" t="s">
        <v>17</v>
      </c>
      <c r="J470" s="26">
        <v>55707378</v>
      </c>
      <c r="K470" s="26" t="s">
        <v>13087</v>
      </c>
      <c r="L470" s="26" t="s">
        <v>13092</v>
      </c>
      <c r="M470" s="27">
        <v>169900</v>
      </c>
      <c r="N470" s="9">
        <v>0.85</v>
      </c>
      <c r="O470" s="27">
        <f t="shared" si="15"/>
        <v>25485</v>
      </c>
      <c r="P470" s="26" t="s">
        <v>16</v>
      </c>
    </row>
  </sheetData>
  <autoFilter ref="A1:P200" xr:uid="{00000000-0009-0000-0000-000000000000}">
    <sortState xmlns:xlrd2="http://schemas.microsoft.com/office/spreadsheetml/2017/richdata2" ref="A2:P215">
      <sortCondition ref="J1:J200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02"/>
  <sheetViews>
    <sheetView zoomScale="80" zoomScaleNormal="80" workbookViewId="0">
      <pane ySplit="1" topLeftCell="A470" activePane="bottomLeft" state="frozen"/>
      <selection activeCell="B2" sqref="B2:C2"/>
      <selection pane="bottomLeft" activeCell="C473" sqref="C473"/>
    </sheetView>
  </sheetViews>
  <sheetFormatPr defaultColWidth="8.7265625" defaultRowHeight="14.5" x14ac:dyDescent="0.35"/>
  <cols>
    <col min="1" max="1" width="4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4.453125" style="2" bestFit="1" customWidth="1"/>
    <col min="12" max="12" width="78.72656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15831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13889206</v>
      </c>
      <c r="K2" s="6" t="s">
        <v>9419</v>
      </c>
      <c r="L2" s="6" t="s">
        <v>9420</v>
      </c>
      <c r="M2" s="8">
        <v>89900</v>
      </c>
      <c r="N2" s="9">
        <v>0.95</v>
      </c>
      <c r="O2" s="8">
        <f t="shared" ref="O2:O49" si="0">M2-((95*M2)/100)</f>
        <v>4495</v>
      </c>
      <c r="P2" s="6" t="s">
        <v>16</v>
      </c>
    </row>
    <row r="3" spans="1:16" x14ac:dyDescent="0.35">
      <c r="A3" s="6" t="s">
        <v>15831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13889215</v>
      </c>
      <c r="K3" s="6" t="s">
        <v>9417</v>
      </c>
      <c r="L3" s="6" t="s">
        <v>9418</v>
      </c>
      <c r="M3" s="8">
        <v>89900</v>
      </c>
      <c r="N3" s="9">
        <v>0.95</v>
      </c>
      <c r="O3" s="8">
        <f t="shared" si="0"/>
        <v>4495</v>
      </c>
      <c r="P3" s="6" t="s">
        <v>16</v>
      </c>
    </row>
    <row r="4" spans="1:16" x14ac:dyDescent="0.35">
      <c r="A4" s="6" t="s">
        <v>15831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13889224</v>
      </c>
      <c r="K4" s="6" t="s">
        <v>9421</v>
      </c>
      <c r="L4" s="6" t="s">
        <v>9422</v>
      </c>
      <c r="M4" s="8">
        <v>89900</v>
      </c>
      <c r="N4" s="9">
        <v>0.95</v>
      </c>
      <c r="O4" s="8">
        <f t="shared" si="0"/>
        <v>4495</v>
      </c>
      <c r="P4" s="6" t="s">
        <v>16</v>
      </c>
    </row>
    <row r="5" spans="1:16" x14ac:dyDescent="0.35">
      <c r="A5" s="6" t="s">
        <v>15831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13889448</v>
      </c>
      <c r="K5" s="6" t="s">
        <v>9411</v>
      </c>
      <c r="L5" s="6" t="s">
        <v>9412</v>
      </c>
      <c r="M5" s="8">
        <v>89900</v>
      </c>
      <c r="N5" s="9">
        <v>0.95</v>
      </c>
      <c r="O5" s="8">
        <f t="shared" si="0"/>
        <v>4495</v>
      </c>
      <c r="P5" s="6" t="s">
        <v>16</v>
      </c>
    </row>
    <row r="6" spans="1:16" x14ac:dyDescent="0.35">
      <c r="A6" s="6" t="s">
        <v>15831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10</v>
      </c>
      <c r="H6" s="6"/>
      <c r="I6" s="6" t="s">
        <v>17</v>
      </c>
      <c r="J6" s="6">
        <v>13903529</v>
      </c>
      <c r="K6" s="6" t="s">
        <v>9519</v>
      </c>
      <c r="L6" s="6" t="s">
        <v>9520</v>
      </c>
      <c r="M6" s="8">
        <v>139900</v>
      </c>
      <c r="N6" s="9">
        <v>0.95</v>
      </c>
      <c r="O6" s="8">
        <f t="shared" si="0"/>
        <v>6995</v>
      </c>
      <c r="P6" s="6" t="s">
        <v>16</v>
      </c>
    </row>
    <row r="7" spans="1:16" x14ac:dyDescent="0.35">
      <c r="A7" s="6" t="s">
        <v>15831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10</v>
      </c>
      <c r="H7" s="6"/>
      <c r="I7" s="6" t="s">
        <v>17</v>
      </c>
      <c r="J7" s="6">
        <v>13903565</v>
      </c>
      <c r="K7" s="6" t="s">
        <v>9521</v>
      </c>
      <c r="L7" s="6" t="s">
        <v>9522</v>
      </c>
      <c r="M7" s="8">
        <v>139900</v>
      </c>
      <c r="N7" s="9">
        <v>0.95</v>
      </c>
      <c r="O7" s="8">
        <f t="shared" si="0"/>
        <v>6995</v>
      </c>
      <c r="P7" s="6" t="s">
        <v>16</v>
      </c>
    </row>
    <row r="8" spans="1:16" x14ac:dyDescent="0.35">
      <c r="A8" s="6" t="s">
        <v>15831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10</v>
      </c>
      <c r="H8" s="6"/>
      <c r="I8" s="6" t="s">
        <v>17</v>
      </c>
      <c r="J8" s="6">
        <v>13912279</v>
      </c>
      <c r="K8" s="6" t="s">
        <v>9602</v>
      </c>
      <c r="L8" s="6" t="s">
        <v>9603</v>
      </c>
      <c r="M8" s="8">
        <v>139900</v>
      </c>
      <c r="N8" s="9">
        <v>0.95</v>
      </c>
      <c r="O8" s="8">
        <f t="shared" si="0"/>
        <v>6995</v>
      </c>
      <c r="P8" s="6" t="s">
        <v>16</v>
      </c>
    </row>
    <row r="9" spans="1:16" x14ac:dyDescent="0.35">
      <c r="A9" s="6" t="s">
        <v>15831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10</v>
      </c>
      <c r="H9" s="6"/>
      <c r="I9" s="6" t="s">
        <v>17</v>
      </c>
      <c r="J9" s="6">
        <v>13912297</v>
      </c>
      <c r="K9" s="6" t="s">
        <v>9600</v>
      </c>
      <c r="L9" s="6" t="s">
        <v>9601</v>
      </c>
      <c r="M9" s="8">
        <v>139900</v>
      </c>
      <c r="N9" s="9">
        <v>0.95</v>
      </c>
      <c r="O9" s="8">
        <f t="shared" si="0"/>
        <v>6995</v>
      </c>
      <c r="P9" s="6" t="s">
        <v>16</v>
      </c>
    </row>
    <row r="10" spans="1:16" x14ac:dyDescent="0.35">
      <c r="A10" s="6" t="s">
        <v>15831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10</v>
      </c>
      <c r="H10" s="6"/>
      <c r="I10" s="6" t="s">
        <v>17</v>
      </c>
      <c r="J10" s="6">
        <v>13984273</v>
      </c>
      <c r="K10" s="6" t="s">
        <v>9556</v>
      </c>
      <c r="L10" s="6" t="s">
        <v>9557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15831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10</v>
      </c>
      <c r="H11" s="6"/>
      <c r="I11" s="6" t="s">
        <v>17</v>
      </c>
      <c r="J11" s="6">
        <v>13984282</v>
      </c>
      <c r="K11" s="6" t="s">
        <v>9554</v>
      </c>
      <c r="L11" s="6" t="s">
        <v>9555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15831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10</v>
      </c>
      <c r="H12" s="6"/>
      <c r="I12" s="6" t="s">
        <v>17</v>
      </c>
      <c r="J12" s="6">
        <v>13984291</v>
      </c>
      <c r="K12" s="6" t="s">
        <v>9552</v>
      </c>
      <c r="L12" s="6" t="s">
        <v>9553</v>
      </c>
      <c r="M12" s="8">
        <v>139900</v>
      </c>
      <c r="N12" s="9">
        <v>0.95</v>
      </c>
      <c r="O12" s="8">
        <f t="shared" si="0"/>
        <v>6995</v>
      </c>
      <c r="P12" s="6" t="s">
        <v>16</v>
      </c>
    </row>
    <row r="13" spans="1:16" x14ac:dyDescent="0.35">
      <c r="A13" s="6" t="s">
        <v>15831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10</v>
      </c>
      <c r="H13" s="6"/>
      <c r="I13" s="6" t="s">
        <v>17</v>
      </c>
      <c r="J13" s="6">
        <v>13984308</v>
      </c>
      <c r="K13" s="6" t="s">
        <v>9558</v>
      </c>
      <c r="L13" s="6" t="s">
        <v>9559</v>
      </c>
      <c r="M13" s="8">
        <v>139900</v>
      </c>
      <c r="N13" s="9">
        <v>0.95</v>
      </c>
      <c r="O13" s="8">
        <f t="shared" si="0"/>
        <v>6995</v>
      </c>
      <c r="P13" s="6" t="s">
        <v>16</v>
      </c>
    </row>
    <row r="14" spans="1:16" x14ac:dyDescent="0.35">
      <c r="A14" s="6" t="s">
        <v>15831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10</v>
      </c>
      <c r="H14" s="6"/>
      <c r="I14" s="6" t="s">
        <v>17</v>
      </c>
      <c r="J14" s="6">
        <v>14073139</v>
      </c>
      <c r="K14" s="6" t="s">
        <v>9550</v>
      </c>
      <c r="L14" s="6" t="s">
        <v>9551</v>
      </c>
      <c r="M14" s="8">
        <v>139900</v>
      </c>
      <c r="N14" s="9">
        <v>0.95</v>
      </c>
      <c r="O14" s="8">
        <f t="shared" si="0"/>
        <v>6995</v>
      </c>
      <c r="P14" s="6" t="s">
        <v>16</v>
      </c>
    </row>
    <row r="15" spans="1:16" x14ac:dyDescent="0.35">
      <c r="A15" s="6" t="s">
        <v>15831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10</v>
      </c>
      <c r="H15" s="6"/>
      <c r="I15" s="6" t="s">
        <v>17</v>
      </c>
      <c r="J15" s="6">
        <v>14300722</v>
      </c>
      <c r="K15" s="6" t="s">
        <v>9584</v>
      </c>
      <c r="L15" s="6" t="s">
        <v>9585</v>
      </c>
      <c r="M15" s="8">
        <v>139900</v>
      </c>
      <c r="N15" s="9">
        <v>0.95</v>
      </c>
      <c r="O15" s="8">
        <f t="shared" si="0"/>
        <v>6995</v>
      </c>
      <c r="P15" s="6" t="s">
        <v>16</v>
      </c>
    </row>
    <row r="16" spans="1:16" x14ac:dyDescent="0.35">
      <c r="A16" s="6" t="s">
        <v>15831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15105834</v>
      </c>
      <c r="K16" s="6" t="s">
        <v>4934</v>
      </c>
      <c r="L16" s="6" t="s">
        <v>4935</v>
      </c>
      <c r="M16" s="8">
        <v>89900</v>
      </c>
      <c r="N16" s="9">
        <v>0.95</v>
      </c>
      <c r="O16" s="8">
        <f t="shared" si="0"/>
        <v>4495</v>
      </c>
      <c r="P16" s="6" t="s">
        <v>16</v>
      </c>
    </row>
    <row r="17" spans="1:16" x14ac:dyDescent="0.35">
      <c r="A17" s="6" t="s">
        <v>15831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15367865</v>
      </c>
      <c r="K17" s="6" t="s">
        <v>9415</v>
      </c>
      <c r="L17" s="6" t="s">
        <v>9416</v>
      </c>
      <c r="M17" s="8">
        <v>89900</v>
      </c>
      <c r="N17" s="9">
        <v>0.95</v>
      </c>
      <c r="O17" s="8">
        <f t="shared" si="0"/>
        <v>4495</v>
      </c>
      <c r="P17" s="6" t="s">
        <v>16</v>
      </c>
    </row>
    <row r="18" spans="1:16" x14ac:dyDescent="0.35">
      <c r="A18" s="6" t="s">
        <v>15831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15413215</v>
      </c>
      <c r="K18" s="6" t="s">
        <v>9454</v>
      </c>
      <c r="L18" s="6" t="s">
        <v>9455</v>
      </c>
      <c r="M18" s="8">
        <v>89900</v>
      </c>
      <c r="N18" s="9">
        <v>0.95</v>
      </c>
      <c r="O18" s="8">
        <f t="shared" si="0"/>
        <v>4495</v>
      </c>
      <c r="P18" s="6" t="s">
        <v>16</v>
      </c>
    </row>
    <row r="19" spans="1:16" x14ac:dyDescent="0.35">
      <c r="A19" s="6" t="s">
        <v>15831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15628592</v>
      </c>
      <c r="K19" s="6" t="s">
        <v>9187</v>
      </c>
      <c r="L19" s="6" t="s">
        <v>9188</v>
      </c>
      <c r="M19" s="8">
        <v>209900</v>
      </c>
      <c r="N19" s="9">
        <v>0.95</v>
      </c>
      <c r="O19" s="8">
        <f t="shared" si="0"/>
        <v>10495</v>
      </c>
      <c r="P19" s="6" t="s">
        <v>16</v>
      </c>
    </row>
    <row r="20" spans="1:16" x14ac:dyDescent="0.35">
      <c r="A20" s="6" t="s">
        <v>15831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15805266</v>
      </c>
      <c r="K20" s="6" t="s">
        <v>5686</v>
      </c>
      <c r="L20" s="6" t="s">
        <v>5687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6" t="s">
        <v>15831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15829204</v>
      </c>
      <c r="K21" s="6" t="s">
        <v>9413</v>
      </c>
      <c r="L21" s="6" t="s">
        <v>9414</v>
      </c>
      <c r="M21" s="8">
        <v>89900</v>
      </c>
      <c r="N21" s="9">
        <v>0.95</v>
      </c>
      <c r="O21" s="8">
        <f t="shared" si="0"/>
        <v>4495</v>
      </c>
      <c r="P21" s="6" t="s">
        <v>16</v>
      </c>
    </row>
    <row r="22" spans="1:16" x14ac:dyDescent="0.35">
      <c r="A22" s="6" t="s">
        <v>15831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10</v>
      </c>
      <c r="H22" s="6"/>
      <c r="I22" s="6" t="s">
        <v>17</v>
      </c>
      <c r="J22" s="6">
        <v>16083286</v>
      </c>
      <c r="K22" s="6" t="s">
        <v>9578</v>
      </c>
      <c r="L22" s="6" t="s">
        <v>9579</v>
      </c>
      <c r="M22" s="8">
        <v>139900</v>
      </c>
      <c r="N22" s="9">
        <v>0.95</v>
      </c>
      <c r="O22" s="8">
        <f t="shared" si="0"/>
        <v>6995</v>
      </c>
      <c r="P22" s="6" t="s">
        <v>16</v>
      </c>
    </row>
    <row r="23" spans="1:16" x14ac:dyDescent="0.35">
      <c r="A23" s="6" t="s">
        <v>15831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16125365</v>
      </c>
      <c r="K23" s="6" t="s">
        <v>8838</v>
      </c>
      <c r="L23" s="6" t="s">
        <v>8839</v>
      </c>
      <c r="M23" s="8">
        <v>269900</v>
      </c>
      <c r="N23" s="9">
        <v>0.95</v>
      </c>
      <c r="O23" s="8">
        <f t="shared" si="0"/>
        <v>13495</v>
      </c>
      <c r="P23" s="6" t="s">
        <v>16</v>
      </c>
    </row>
    <row r="24" spans="1:16" x14ac:dyDescent="0.35">
      <c r="A24" s="6" t="s">
        <v>15831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10</v>
      </c>
      <c r="H24" s="6"/>
      <c r="I24" s="6" t="s">
        <v>17</v>
      </c>
      <c r="J24" s="6">
        <v>16277586</v>
      </c>
      <c r="K24" s="6" t="s">
        <v>9517</v>
      </c>
      <c r="L24" s="6" t="s">
        <v>9518</v>
      </c>
      <c r="M24" s="8">
        <v>129900</v>
      </c>
      <c r="N24" s="9">
        <v>0.95</v>
      </c>
      <c r="O24" s="8">
        <f t="shared" si="0"/>
        <v>6495</v>
      </c>
      <c r="P24" s="6" t="s">
        <v>16</v>
      </c>
    </row>
    <row r="25" spans="1:16" x14ac:dyDescent="0.35">
      <c r="A25" s="6" t="s">
        <v>15831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10</v>
      </c>
      <c r="H25" s="6"/>
      <c r="I25" s="6" t="s">
        <v>17</v>
      </c>
      <c r="J25" s="6">
        <v>16277620</v>
      </c>
      <c r="K25" s="6" t="s">
        <v>9661</v>
      </c>
      <c r="L25" s="6" t="s">
        <v>9662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15831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10</v>
      </c>
      <c r="H26" s="6"/>
      <c r="I26" s="6" t="s">
        <v>17</v>
      </c>
      <c r="J26" s="6">
        <v>16277675</v>
      </c>
      <c r="K26" s="6" t="s">
        <v>9720</v>
      </c>
      <c r="L26" s="6" t="s">
        <v>9721</v>
      </c>
      <c r="M26" s="8">
        <v>129900</v>
      </c>
      <c r="N26" s="9">
        <v>0.95</v>
      </c>
      <c r="O26" s="8">
        <f t="shared" si="0"/>
        <v>6495</v>
      </c>
      <c r="P26" s="6" t="s">
        <v>16</v>
      </c>
    </row>
    <row r="27" spans="1:16" x14ac:dyDescent="0.35">
      <c r="A27" s="6" t="s">
        <v>15831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10</v>
      </c>
      <c r="H27" s="6"/>
      <c r="I27" s="6" t="s">
        <v>17</v>
      </c>
      <c r="J27" s="6">
        <v>16278030</v>
      </c>
      <c r="K27" s="6" t="s">
        <v>9610</v>
      </c>
      <c r="L27" s="6" t="s">
        <v>9611</v>
      </c>
      <c r="M27" s="8">
        <v>129900</v>
      </c>
      <c r="N27" s="9">
        <v>0.95</v>
      </c>
      <c r="O27" s="8">
        <f t="shared" si="0"/>
        <v>6495</v>
      </c>
      <c r="P27" s="6" t="s">
        <v>16</v>
      </c>
    </row>
    <row r="28" spans="1:16" x14ac:dyDescent="0.35">
      <c r="A28" s="6" t="s">
        <v>15831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10</v>
      </c>
      <c r="H28" s="6"/>
      <c r="I28" s="6" t="s">
        <v>17</v>
      </c>
      <c r="J28" s="6">
        <v>16278129</v>
      </c>
      <c r="K28" s="6" t="s">
        <v>9565</v>
      </c>
      <c r="L28" s="6" t="s">
        <v>9566</v>
      </c>
      <c r="M28" s="8">
        <v>129900</v>
      </c>
      <c r="N28" s="9">
        <v>0.95</v>
      </c>
      <c r="O28" s="8">
        <f t="shared" si="0"/>
        <v>6495</v>
      </c>
      <c r="P28" s="6" t="s">
        <v>16</v>
      </c>
    </row>
    <row r="29" spans="1:16" x14ac:dyDescent="0.35">
      <c r="A29" s="6" t="s">
        <v>15831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10</v>
      </c>
      <c r="H29" s="6"/>
      <c r="I29" s="6" t="s">
        <v>17</v>
      </c>
      <c r="J29" s="6">
        <v>16278192</v>
      </c>
      <c r="K29" s="6" t="s">
        <v>9576</v>
      </c>
      <c r="L29" s="6" t="s">
        <v>9577</v>
      </c>
      <c r="M29" s="8">
        <v>129900</v>
      </c>
      <c r="N29" s="9">
        <v>0.95</v>
      </c>
      <c r="O29" s="8">
        <f t="shared" si="0"/>
        <v>6495</v>
      </c>
      <c r="P29" s="6" t="s">
        <v>16</v>
      </c>
    </row>
    <row r="30" spans="1:16" x14ac:dyDescent="0.35">
      <c r="A30" s="6" t="s">
        <v>15831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10</v>
      </c>
      <c r="H30" s="6"/>
      <c r="I30" s="6" t="s">
        <v>17</v>
      </c>
      <c r="J30" s="6">
        <v>16278254</v>
      </c>
      <c r="K30" s="6" t="s">
        <v>9571</v>
      </c>
      <c r="L30" s="6" t="s">
        <v>9572</v>
      </c>
      <c r="M30" s="8">
        <v>129900</v>
      </c>
      <c r="N30" s="9">
        <v>0.95</v>
      </c>
      <c r="O30" s="8">
        <f t="shared" si="0"/>
        <v>6495</v>
      </c>
      <c r="P30" s="6" t="s">
        <v>16</v>
      </c>
    </row>
    <row r="31" spans="1:16" x14ac:dyDescent="0.35">
      <c r="A31" s="6" t="s">
        <v>15831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10</v>
      </c>
      <c r="H31" s="6"/>
      <c r="I31" s="6" t="s">
        <v>17</v>
      </c>
      <c r="J31" s="6">
        <v>16278718</v>
      </c>
      <c r="K31" s="6" t="s">
        <v>9586</v>
      </c>
      <c r="L31" s="6" t="s">
        <v>9587</v>
      </c>
      <c r="M31" s="8">
        <v>129900</v>
      </c>
      <c r="N31" s="9">
        <v>0.95</v>
      </c>
      <c r="O31" s="8">
        <f t="shared" si="0"/>
        <v>6495</v>
      </c>
      <c r="P31" s="6" t="s">
        <v>16</v>
      </c>
    </row>
    <row r="32" spans="1:16" x14ac:dyDescent="0.35">
      <c r="A32" s="6" t="s">
        <v>15831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16282132</v>
      </c>
      <c r="K32" s="6" t="s">
        <v>7053</v>
      </c>
      <c r="L32" s="6" t="s">
        <v>7054</v>
      </c>
      <c r="M32" s="8">
        <v>129900</v>
      </c>
      <c r="N32" s="9">
        <v>0.95</v>
      </c>
      <c r="O32" s="8">
        <f t="shared" si="0"/>
        <v>6495</v>
      </c>
      <c r="P32" s="6" t="s">
        <v>16</v>
      </c>
    </row>
    <row r="33" spans="1:16" x14ac:dyDescent="0.35">
      <c r="A33" s="6" t="s">
        <v>15831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16282338</v>
      </c>
      <c r="K33" s="6" t="s">
        <v>7055</v>
      </c>
      <c r="L33" s="6" t="s">
        <v>7056</v>
      </c>
      <c r="M33" s="8">
        <v>129900</v>
      </c>
      <c r="N33" s="9">
        <v>0.95</v>
      </c>
      <c r="O33" s="8">
        <f t="shared" si="0"/>
        <v>6495</v>
      </c>
      <c r="P33" s="6" t="s">
        <v>16</v>
      </c>
    </row>
    <row r="34" spans="1:16" x14ac:dyDescent="0.35">
      <c r="A34" s="6" t="s">
        <v>15831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16284649</v>
      </c>
      <c r="K34" s="6" t="s">
        <v>7057</v>
      </c>
      <c r="L34" s="6" t="s">
        <v>7058</v>
      </c>
      <c r="M34" s="8">
        <v>129900</v>
      </c>
      <c r="N34" s="9">
        <v>0.95</v>
      </c>
      <c r="O34" s="8">
        <f t="shared" si="0"/>
        <v>6495</v>
      </c>
      <c r="P34" s="6" t="s">
        <v>16</v>
      </c>
    </row>
    <row r="35" spans="1:16" x14ac:dyDescent="0.35">
      <c r="A35" s="6" t="s">
        <v>15831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16284658</v>
      </c>
      <c r="K35" s="6" t="s">
        <v>7234</v>
      </c>
      <c r="L35" s="6" t="s">
        <v>7235</v>
      </c>
      <c r="M35" s="8">
        <v>129900</v>
      </c>
      <c r="N35" s="9">
        <v>0.95</v>
      </c>
      <c r="O35" s="8">
        <f t="shared" si="0"/>
        <v>6495</v>
      </c>
      <c r="P35" s="6" t="s">
        <v>16</v>
      </c>
    </row>
    <row r="36" spans="1:16" x14ac:dyDescent="0.35">
      <c r="A36" s="6" t="s">
        <v>15831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16361805</v>
      </c>
      <c r="K36" s="6" t="s">
        <v>9223</v>
      </c>
      <c r="L36" s="6" t="s">
        <v>9224</v>
      </c>
      <c r="M36" s="8">
        <v>229900</v>
      </c>
      <c r="N36" s="9">
        <v>0.95</v>
      </c>
      <c r="O36" s="8">
        <f t="shared" si="0"/>
        <v>11495</v>
      </c>
      <c r="P36" s="6" t="s">
        <v>16</v>
      </c>
    </row>
    <row r="37" spans="1:16" x14ac:dyDescent="0.35">
      <c r="A37" s="6" t="s">
        <v>15831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16506024</v>
      </c>
      <c r="K37" s="6" t="s">
        <v>8770</v>
      </c>
      <c r="L37" s="6" t="s">
        <v>8771</v>
      </c>
      <c r="M37" s="8">
        <v>349900</v>
      </c>
      <c r="N37" s="9">
        <v>0.95</v>
      </c>
      <c r="O37" s="8">
        <f t="shared" si="0"/>
        <v>17495</v>
      </c>
      <c r="P37" s="6" t="s">
        <v>16</v>
      </c>
    </row>
    <row r="38" spans="1:16" x14ac:dyDescent="0.35">
      <c r="A38" s="6" t="s">
        <v>15831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10</v>
      </c>
      <c r="H38" s="6"/>
      <c r="I38" s="6" t="s">
        <v>17</v>
      </c>
      <c r="J38" s="6">
        <v>16566031</v>
      </c>
      <c r="K38" s="6" t="s">
        <v>9612</v>
      </c>
      <c r="L38" s="6" t="s">
        <v>9613</v>
      </c>
      <c r="M38" s="8">
        <v>139900</v>
      </c>
      <c r="N38" s="9">
        <v>0.95</v>
      </c>
      <c r="O38" s="8">
        <f t="shared" si="0"/>
        <v>6995</v>
      </c>
      <c r="P38" s="6" t="s">
        <v>16</v>
      </c>
    </row>
    <row r="39" spans="1:16" x14ac:dyDescent="0.35">
      <c r="A39" s="6" t="s">
        <v>15831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16635411</v>
      </c>
      <c r="K39" s="6" t="s">
        <v>8665</v>
      </c>
      <c r="L39" s="6" t="s">
        <v>8666</v>
      </c>
      <c r="M39" s="8">
        <v>369900</v>
      </c>
      <c r="N39" s="9">
        <v>0.95</v>
      </c>
      <c r="O39" s="8">
        <f t="shared" si="0"/>
        <v>18495</v>
      </c>
      <c r="P39" s="6" t="s">
        <v>16</v>
      </c>
    </row>
    <row r="40" spans="1:16" x14ac:dyDescent="0.35">
      <c r="A40" s="6" t="s">
        <v>15831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16642270</v>
      </c>
      <c r="K40" s="6" t="s">
        <v>5429</v>
      </c>
      <c r="L40" s="6" t="s">
        <v>5430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6" t="s">
        <v>15831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16691771</v>
      </c>
      <c r="K41" s="6" t="s">
        <v>7797</v>
      </c>
      <c r="L41" s="6" t="s">
        <v>7798</v>
      </c>
      <c r="M41" s="8">
        <v>189900</v>
      </c>
      <c r="N41" s="9">
        <v>0.95</v>
      </c>
      <c r="O41" s="8">
        <f t="shared" si="0"/>
        <v>9495</v>
      </c>
      <c r="P41" s="6" t="s">
        <v>16</v>
      </c>
    </row>
    <row r="42" spans="1:16" x14ac:dyDescent="0.35">
      <c r="A42" s="6" t="s">
        <v>15831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16708253</v>
      </c>
      <c r="K42" s="6" t="s">
        <v>4846</v>
      </c>
      <c r="L42" s="6" t="s">
        <v>4847</v>
      </c>
      <c r="M42" s="8">
        <v>79900</v>
      </c>
      <c r="N42" s="9">
        <v>0.95</v>
      </c>
      <c r="O42" s="8">
        <f t="shared" si="0"/>
        <v>3995</v>
      </c>
      <c r="P42" s="6" t="s">
        <v>16</v>
      </c>
    </row>
    <row r="43" spans="1:16" x14ac:dyDescent="0.35">
      <c r="A43" s="6" t="s">
        <v>15831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10</v>
      </c>
      <c r="H43" s="6"/>
      <c r="I43" s="6" t="s">
        <v>17</v>
      </c>
      <c r="J43" s="6">
        <v>16710375</v>
      </c>
      <c r="K43" s="6" t="s">
        <v>9722</v>
      </c>
      <c r="L43" s="6" t="s">
        <v>9723</v>
      </c>
      <c r="M43" s="8">
        <v>139900</v>
      </c>
      <c r="N43" s="9">
        <v>0.95</v>
      </c>
      <c r="O43" s="8">
        <f t="shared" si="0"/>
        <v>6995</v>
      </c>
      <c r="P43" s="6" t="s">
        <v>16</v>
      </c>
    </row>
    <row r="44" spans="1:16" x14ac:dyDescent="0.35">
      <c r="A44" s="6" t="s">
        <v>15831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16753721</v>
      </c>
      <c r="K44" s="6" t="s">
        <v>6827</v>
      </c>
      <c r="L44" s="6" t="s">
        <v>6828</v>
      </c>
      <c r="M44" s="8">
        <v>139900</v>
      </c>
      <c r="N44" s="9">
        <v>0.95</v>
      </c>
      <c r="O44" s="8">
        <f t="shared" si="0"/>
        <v>6995</v>
      </c>
      <c r="P44" s="6" t="s">
        <v>16</v>
      </c>
    </row>
    <row r="45" spans="1:16" x14ac:dyDescent="0.35">
      <c r="A45" s="6" t="s">
        <v>15831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16773101</v>
      </c>
      <c r="K45" s="6" t="s">
        <v>7035</v>
      </c>
      <c r="L45" s="6" t="s">
        <v>7036</v>
      </c>
      <c r="M45" s="8">
        <v>139900</v>
      </c>
      <c r="N45" s="9">
        <v>0.95</v>
      </c>
      <c r="O45" s="8">
        <f t="shared" si="0"/>
        <v>6995</v>
      </c>
      <c r="P45" s="6" t="s">
        <v>16</v>
      </c>
    </row>
    <row r="46" spans="1:16" x14ac:dyDescent="0.35">
      <c r="A46" s="6" t="s">
        <v>15831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16785189</v>
      </c>
      <c r="K46" s="6" t="s">
        <v>5431</v>
      </c>
      <c r="L46" s="6" t="s">
        <v>5432</v>
      </c>
      <c r="M46" s="8">
        <v>89900</v>
      </c>
      <c r="N46" s="9">
        <v>0.95</v>
      </c>
      <c r="O46" s="8">
        <f t="shared" si="0"/>
        <v>4495</v>
      </c>
      <c r="P46" s="6" t="s">
        <v>16</v>
      </c>
    </row>
    <row r="47" spans="1:16" x14ac:dyDescent="0.35">
      <c r="A47" s="6" t="s">
        <v>15831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16799478</v>
      </c>
      <c r="K47" s="6" t="s">
        <v>5473</v>
      </c>
      <c r="L47" s="6" t="s">
        <v>5474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6" t="s">
        <v>15831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16835080</v>
      </c>
      <c r="K48" s="6" t="s">
        <v>6855</v>
      </c>
      <c r="L48" s="6" t="s">
        <v>6856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15831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16851142</v>
      </c>
      <c r="K49" s="6" t="s">
        <v>8726</v>
      </c>
      <c r="L49" s="6" t="s">
        <v>8727</v>
      </c>
      <c r="M49" s="8">
        <v>369900</v>
      </c>
      <c r="N49" s="9">
        <v>0.95</v>
      </c>
      <c r="O49" s="8">
        <f t="shared" si="0"/>
        <v>18495</v>
      </c>
      <c r="P49" s="6" t="s">
        <v>16</v>
      </c>
    </row>
    <row r="50" spans="1:16" x14ac:dyDescent="0.35">
      <c r="A50" s="6" t="s">
        <v>15831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16911710</v>
      </c>
      <c r="K50" s="6" t="s">
        <v>5688</v>
      </c>
      <c r="L50" s="6" t="s">
        <v>6314</v>
      </c>
      <c r="M50" s="8">
        <v>99900</v>
      </c>
      <c r="N50" s="9">
        <v>0.95</v>
      </c>
      <c r="O50" s="8">
        <f t="shared" ref="O50:O87" si="1">M50-((95*M50)/100)</f>
        <v>4995</v>
      </c>
      <c r="P50" s="6" t="s">
        <v>16</v>
      </c>
    </row>
    <row r="51" spans="1:16" x14ac:dyDescent="0.35">
      <c r="A51" s="6" t="s">
        <v>15831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16926544</v>
      </c>
      <c r="K51" s="6" t="s">
        <v>4936</v>
      </c>
      <c r="L51" s="6" t="s">
        <v>4937</v>
      </c>
      <c r="M51" s="8">
        <v>99900</v>
      </c>
      <c r="N51" s="9">
        <v>0.95</v>
      </c>
      <c r="O51" s="8">
        <f t="shared" si="1"/>
        <v>4995</v>
      </c>
      <c r="P51" s="6" t="s">
        <v>16</v>
      </c>
    </row>
    <row r="52" spans="1:16" x14ac:dyDescent="0.35">
      <c r="A52" s="6" t="s">
        <v>15831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16926802</v>
      </c>
      <c r="K52" s="6" t="s">
        <v>6857</v>
      </c>
      <c r="L52" s="6" t="s">
        <v>6858</v>
      </c>
      <c r="M52" s="8">
        <v>139900</v>
      </c>
      <c r="N52" s="9">
        <v>0.95</v>
      </c>
      <c r="O52" s="8">
        <f t="shared" si="1"/>
        <v>6995</v>
      </c>
      <c r="P52" s="6" t="s">
        <v>16</v>
      </c>
    </row>
    <row r="53" spans="1:16" x14ac:dyDescent="0.35">
      <c r="A53" s="6" t="s">
        <v>15831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16939718</v>
      </c>
      <c r="K53" s="6" t="s">
        <v>4938</v>
      </c>
      <c r="L53" s="6" t="s">
        <v>4939</v>
      </c>
      <c r="M53" s="8">
        <v>129900</v>
      </c>
      <c r="N53" s="9">
        <v>0.95</v>
      </c>
      <c r="O53" s="8">
        <f t="shared" si="1"/>
        <v>6495</v>
      </c>
      <c r="P53" s="6" t="s">
        <v>16</v>
      </c>
    </row>
    <row r="54" spans="1:16" x14ac:dyDescent="0.35">
      <c r="A54" s="6" t="s">
        <v>15831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16968115</v>
      </c>
      <c r="K54" s="6" t="s">
        <v>4940</v>
      </c>
      <c r="L54" s="6" t="s">
        <v>4941</v>
      </c>
      <c r="M54" s="8">
        <v>89900</v>
      </c>
      <c r="N54" s="9">
        <v>0.95</v>
      </c>
      <c r="O54" s="8">
        <f t="shared" si="1"/>
        <v>4495</v>
      </c>
      <c r="P54" s="6" t="s">
        <v>16</v>
      </c>
    </row>
    <row r="55" spans="1:16" x14ac:dyDescent="0.35">
      <c r="A55" s="6" t="s">
        <v>15831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16970166</v>
      </c>
      <c r="K55" s="6" t="s">
        <v>9813</v>
      </c>
      <c r="L55" s="6" t="s">
        <v>9814</v>
      </c>
      <c r="M55" s="8">
        <v>179900</v>
      </c>
      <c r="N55" s="9">
        <v>0.95</v>
      </c>
      <c r="O55" s="8">
        <f t="shared" si="1"/>
        <v>8995</v>
      </c>
      <c r="P55" s="6" t="s">
        <v>16</v>
      </c>
    </row>
    <row r="56" spans="1:16" x14ac:dyDescent="0.35">
      <c r="A56" s="6" t="s">
        <v>15831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10</v>
      </c>
      <c r="H56" s="6"/>
      <c r="I56" s="6" t="s">
        <v>17</v>
      </c>
      <c r="J56" s="6">
        <v>16993374</v>
      </c>
      <c r="K56" s="6" t="s">
        <v>9580</v>
      </c>
      <c r="L56" s="6" t="s">
        <v>9581</v>
      </c>
      <c r="M56" s="8">
        <v>139900</v>
      </c>
      <c r="N56" s="9">
        <v>0.95</v>
      </c>
      <c r="O56" s="8">
        <f t="shared" si="1"/>
        <v>6995</v>
      </c>
      <c r="P56" s="6" t="s">
        <v>16</v>
      </c>
    </row>
    <row r="57" spans="1:16" x14ac:dyDescent="0.35">
      <c r="A57" s="6" t="s">
        <v>15831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10</v>
      </c>
      <c r="H57" s="6"/>
      <c r="I57" s="6" t="s">
        <v>17</v>
      </c>
      <c r="J57" s="6">
        <v>16993445</v>
      </c>
      <c r="K57" s="6" t="s">
        <v>9582</v>
      </c>
      <c r="L57" s="6" t="s">
        <v>9583</v>
      </c>
      <c r="M57" s="8">
        <v>139900</v>
      </c>
      <c r="N57" s="9">
        <v>0.95</v>
      </c>
      <c r="O57" s="8">
        <f t="shared" si="1"/>
        <v>6995</v>
      </c>
      <c r="P57" s="6" t="s">
        <v>16</v>
      </c>
    </row>
    <row r="58" spans="1:16" x14ac:dyDescent="0.35">
      <c r="A58" s="6" t="s">
        <v>15831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17018845</v>
      </c>
      <c r="K58" s="6" t="s">
        <v>5688</v>
      </c>
      <c r="L58" s="6" t="s">
        <v>5689</v>
      </c>
      <c r="M58" s="8">
        <v>99900</v>
      </c>
      <c r="N58" s="9">
        <v>0.95</v>
      </c>
      <c r="O58" s="8">
        <f t="shared" si="1"/>
        <v>4995</v>
      </c>
      <c r="P58" s="6" t="s">
        <v>16</v>
      </c>
    </row>
    <row r="59" spans="1:16" x14ac:dyDescent="0.35">
      <c r="A59" s="6" t="s">
        <v>15831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17065419</v>
      </c>
      <c r="K59" s="6" t="s">
        <v>8873</v>
      </c>
      <c r="L59" s="6" t="s">
        <v>8874</v>
      </c>
      <c r="M59" s="8">
        <v>249900</v>
      </c>
      <c r="N59" s="9">
        <v>0.95</v>
      </c>
      <c r="O59" s="8">
        <f t="shared" si="1"/>
        <v>12495</v>
      </c>
      <c r="P59" s="6" t="s">
        <v>16</v>
      </c>
    </row>
    <row r="60" spans="1:16" x14ac:dyDescent="0.35">
      <c r="A60" s="6" t="s">
        <v>15831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17065535</v>
      </c>
      <c r="K60" s="6" t="s">
        <v>8875</v>
      </c>
      <c r="L60" s="6" t="s">
        <v>8876</v>
      </c>
      <c r="M60" s="8">
        <v>239900</v>
      </c>
      <c r="N60" s="9">
        <v>0.95</v>
      </c>
      <c r="O60" s="8">
        <f t="shared" si="1"/>
        <v>11995</v>
      </c>
      <c r="P60" s="6" t="s">
        <v>16</v>
      </c>
    </row>
    <row r="61" spans="1:16" x14ac:dyDescent="0.35">
      <c r="A61" s="6" t="s">
        <v>15831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17066310</v>
      </c>
      <c r="K61" s="6" t="s">
        <v>9144</v>
      </c>
      <c r="L61" s="6" t="s">
        <v>9145</v>
      </c>
      <c r="M61" s="8">
        <v>149900</v>
      </c>
      <c r="N61" s="9">
        <v>0.95</v>
      </c>
      <c r="O61" s="8">
        <f t="shared" si="1"/>
        <v>7495</v>
      </c>
      <c r="P61" s="6" t="s">
        <v>16</v>
      </c>
    </row>
    <row r="62" spans="1:16" x14ac:dyDescent="0.35">
      <c r="A62" s="6" t="s">
        <v>15831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17084096</v>
      </c>
      <c r="K62" s="6" t="s">
        <v>9038</v>
      </c>
      <c r="L62" s="6" t="s">
        <v>9039</v>
      </c>
      <c r="M62" s="8">
        <v>319900</v>
      </c>
      <c r="N62" s="9">
        <v>0.95</v>
      </c>
      <c r="O62" s="8">
        <f t="shared" si="1"/>
        <v>15995</v>
      </c>
      <c r="P62" s="6" t="s">
        <v>16</v>
      </c>
    </row>
    <row r="63" spans="1:16" x14ac:dyDescent="0.35">
      <c r="A63" s="6" t="s">
        <v>15831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17098376</v>
      </c>
      <c r="K63" s="6" t="s">
        <v>5475</v>
      </c>
      <c r="L63" s="6" t="s">
        <v>5476</v>
      </c>
      <c r="M63" s="8">
        <v>99900</v>
      </c>
      <c r="N63" s="9">
        <v>0.95</v>
      </c>
      <c r="O63" s="8">
        <f t="shared" si="1"/>
        <v>4995</v>
      </c>
      <c r="P63" s="6" t="s">
        <v>16</v>
      </c>
    </row>
    <row r="64" spans="1:16" x14ac:dyDescent="0.35">
      <c r="A64" s="6" t="s">
        <v>15831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17109274</v>
      </c>
      <c r="K64" s="6" t="s">
        <v>9048</v>
      </c>
      <c r="L64" s="6" t="s">
        <v>9049</v>
      </c>
      <c r="M64" s="8">
        <v>389900</v>
      </c>
      <c r="N64" s="9">
        <v>0.95</v>
      </c>
      <c r="O64" s="8">
        <f t="shared" si="1"/>
        <v>19495</v>
      </c>
      <c r="P64" s="6" t="s">
        <v>16</v>
      </c>
    </row>
    <row r="65" spans="1:16" x14ac:dyDescent="0.35">
      <c r="A65" s="6" t="s">
        <v>15831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17116284</v>
      </c>
      <c r="K65" s="6" t="s">
        <v>7376</v>
      </c>
      <c r="L65" s="6" t="s">
        <v>7377</v>
      </c>
      <c r="M65" s="8">
        <v>139900</v>
      </c>
      <c r="N65" s="9">
        <v>0.95</v>
      </c>
      <c r="O65" s="8">
        <f t="shared" si="1"/>
        <v>6995</v>
      </c>
      <c r="P65" s="6" t="s">
        <v>16</v>
      </c>
    </row>
    <row r="66" spans="1:16" x14ac:dyDescent="0.35">
      <c r="A66" s="6" t="s">
        <v>15831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17134817</v>
      </c>
      <c r="K66" s="6" t="s">
        <v>5433</v>
      </c>
      <c r="L66" s="6" t="s">
        <v>5434</v>
      </c>
      <c r="M66" s="8">
        <v>99900</v>
      </c>
      <c r="N66" s="9">
        <v>0.95</v>
      </c>
      <c r="O66" s="8">
        <f t="shared" si="1"/>
        <v>4995</v>
      </c>
      <c r="P66" s="6" t="s">
        <v>16</v>
      </c>
    </row>
    <row r="67" spans="1:16" x14ac:dyDescent="0.35">
      <c r="A67" s="6" t="s">
        <v>15831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17147349</v>
      </c>
      <c r="K67" s="6" t="s">
        <v>9056</v>
      </c>
      <c r="L67" s="6" t="s">
        <v>9057</v>
      </c>
      <c r="M67" s="8">
        <v>419900</v>
      </c>
      <c r="N67" s="9">
        <v>0.95</v>
      </c>
      <c r="O67" s="8">
        <f t="shared" si="1"/>
        <v>20995</v>
      </c>
      <c r="P67" s="6" t="s">
        <v>16</v>
      </c>
    </row>
    <row r="68" spans="1:16" x14ac:dyDescent="0.35">
      <c r="A68" s="6" t="s">
        <v>15831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10</v>
      </c>
      <c r="H68" s="6"/>
      <c r="I68" s="6" t="s">
        <v>17</v>
      </c>
      <c r="J68" s="6">
        <v>17260083</v>
      </c>
      <c r="K68" s="6" t="s">
        <v>9569</v>
      </c>
      <c r="L68" s="6" t="s">
        <v>9570</v>
      </c>
      <c r="M68" s="8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15831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10</v>
      </c>
      <c r="H69" s="6"/>
      <c r="I69" s="6" t="s">
        <v>17</v>
      </c>
      <c r="J69" s="6">
        <v>17260127</v>
      </c>
      <c r="K69" s="6" t="s">
        <v>9567</v>
      </c>
      <c r="L69" s="6" t="s">
        <v>9568</v>
      </c>
      <c r="M69" s="8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15831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17260716</v>
      </c>
      <c r="K70" s="6" t="s">
        <v>7541</v>
      </c>
      <c r="L70" s="6" t="s">
        <v>7542</v>
      </c>
      <c r="M70" s="8">
        <v>189900</v>
      </c>
      <c r="N70" s="9">
        <v>0.95</v>
      </c>
      <c r="O70" s="8">
        <f t="shared" si="1"/>
        <v>9495</v>
      </c>
      <c r="P70" s="6" t="s">
        <v>16</v>
      </c>
    </row>
    <row r="71" spans="1:16" x14ac:dyDescent="0.35">
      <c r="A71" s="6" t="s">
        <v>15831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17328126</v>
      </c>
      <c r="K71" s="6" t="s">
        <v>6859</v>
      </c>
      <c r="L71" s="6" t="s">
        <v>6860</v>
      </c>
      <c r="M71" s="8">
        <v>129900</v>
      </c>
      <c r="N71" s="9">
        <v>0.95</v>
      </c>
      <c r="O71" s="8">
        <f t="shared" si="1"/>
        <v>6495</v>
      </c>
      <c r="P71" s="6" t="s">
        <v>16</v>
      </c>
    </row>
    <row r="72" spans="1:16" x14ac:dyDescent="0.35">
      <c r="A72" s="6" t="s">
        <v>15831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17338428</v>
      </c>
      <c r="K72" s="6" t="s">
        <v>8686</v>
      </c>
      <c r="L72" s="6" t="s">
        <v>8687</v>
      </c>
      <c r="M72" s="8">
        <v>349900</v>
      </c>
      <c r="N72" s="9">
        <v>0.95</v>
      </c>
      <c r="O72" s="8">
        <f t="shared" si="1"/>
        <v>17495</v>
      </c>
      <c r="P72" s="6" t="s">
        <v>16</v>
      </c>
    </row>
    <row r="73" spans="1:16" x14ac:dyDescent="0.35">
      <c r="A73" s="6" t="s">
        <v>15831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17446874</v>
      </c>
      <c r="K73" s="6" t="s">
        <v>7543</v>
      </c>
      <c r="L73" s="6" t="s">
        <v>7544</v>
      </c>
      <c r="M73" s="8">
        <v>189900</v>
      </c>
      <c r="N73" s="9">
        <v>0.95</v>
      </c>
      <c r="O73" s="8">
        <f t="shared" si="1"/>
        <v>9495</v>
      </c>
      <c r="P73" s="6" t="s">
        <v>16</v>
      </c>
    </row>
    <row r="74" spans="1:16" x14ac:dyDescent="0.35">
      <c r="A74" s="6" t="s">
        <v>15831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17482692</v>
      </c>
      <c r="K74" s="6" t="s">
        <v>4942</v>
      </c>
      <c r="L74" s="6" t="s">
        <v>4943</v>
      </c>
      <c r="M74" s="8">
        <v>99900</v>
      </c>
      <c r="N74" s="9">
        <v>0.95</v>
      </c>
      <c r="O74" s="8">
        <f t="shared" si="1"/>
        <v>4995</v>
      </c>
      <c r="P74" s="6" t="s">
        <v>16</v>
      </c>
    </row>
    <row r="75" spans="1:16" x14ac:dyDescent="0.35">
      <c r="A75" s="6" t="s">
        <v>15831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17487357</v>
      </c>
      <c r="K75" s="6" t="s">
        <v>5809</v>
      </c>
      <c r="L75" s="6" t="s">
        <v>5810</v>
      </c>
      <c r="M75" s="8">
        <v>99900</v>
      </c>
      <c r="N75" s="9">
        <v>0.95</v>
      </c>
      <c r="O75" s="8">
        <f t="shared" si="1"/>
        <v>4995</v>
      </c>
      <c r="P75" s="6" t="s">
        <v>16</v>
      </c>
    </row>
    <row r="76" spans="1:16" x14ac:dyDescent="0.35">
      <c r="A76" s="6" t="s">
        <v>15831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17545061</v>
      </c>
      <c r="K76" s="6" t="s">
        <v>8697</v>
      </c>
      <c r="L76" s="6" t="s">
        <v>8698</v>
      </c>
      <c r="M76" s="8">
        <v>369900</v>
      </c>
      <c r="N76" s="9">
        <v>0.95</v>
      </c>
      <c r="O76" s="8">
        <f t="shared" si="1"/>
        <v>18495</v>
      </c>
      <c r="P76" s="6" t="s">
        <v>16</v>
      </c>
    </row>
    <row r="77" spans="1:16" x14ac:dyDescent="0.35">
      <c r="A77" s="6" t="s">
        <v>15831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17652203</v>
      </c>
      <c r="K77" s="6" t="s">
        <v>4944</v>
      </c>
      <c r="L77" s="6" t="s">
        <v>4945</v>
      </c>
      <c r="M77" s="8">
        <v>99900</v>
      </c>
      <c r="N77" s="9">
        <v>0.95</v>
      </c>
      <c r="O77" s="8">
        <f t="shared" si="1"/>
        <v>4995</v>
      </c>
      <c r="P77" s="6" t="s">
        <v>16</v>
      </c>
    </row>
    <row r="78" spans="1:16" x14ac:dyDescent="0.35">
      <c r="A78" s="6" t="s">
        <v>15831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17679435</v>
      </c>
      <c r="K78" s="6" t="s">
        <v>8858</v>
      </c>
      <c r="L78" s="6" t="s">
        <v>8859</v>
      </c>
      <c r="M78" s="8">
        <v>349900</v>
      </c>
      <c r="N78" s="9">
        <v>0.95</v>
      </c>
      <c r="O78" s="8">
        <f t="shared" si="1"/>
        <v>17495</v>
      </c>
      <c r="P78" s="6" t="s">
        <v>16</v>
      </c>
    </row>
    <row r="79" spans="1:16" x14ac:dyDescent="0.35">
      <c r="A79" s="6" t="s">
        <v>15831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17789950</v>
      </c>
      <c r="K79" s="6" t="s">
        <v>7783</v>
      </c>
      <c r="L79" s="6" t="s">
        <v>7784</v>
      </c>
      <c r="M79" s="8">
        <v>189900</v>
      </c>
      <c r="N79" s="9">
        <v>0.95</v>
      </c>
      <c r="O79" s="8">
        <f t="shared" si="1"/>
        <v>9495</v>
      </c>
      <c r="P79" s="6" t="s">
        <v>16</v>
      </c>
    </row>
    <row r="80" spans="1:16" x14ac:dyDescent="0.35">
      <c r="A80" s="6" t="s">
        <v>15831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17817526</v>
      </c>
      <c r="K80" s="6" t="s">
        <v>8691</v>
      </c>
      <c r="L80" s="6" t="s">
        <v>8692</v>
      </c>
      <c r="M80" s="8">
        <v>349900</v>
      </c>
      <c r="N80" s="9">
        <v>0.95</v>
      </c>
      <c r="O80" s="8">
        <f t="shared" si="1"/>
        <v>17495</v>
      </c>
      <c r="P80" s="6" t="s">
        <v>16</v>
      </c>
    </row>
    <row r="81" spans="1:16" x14ac:dyDescent="0.35">
      <c r="A81" s="6" t="s">
        <v>15831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17841919</v>
      </c>
      <c r="K81" s="6" t="s">
        <v>4946</v>
      </c>
      <c r="L81" s="6" t="s">
        <v>4947</v>
      </c>
      <c r="M81" s="8">
        <v>99900</v>
      </c>
      <c r="N81" s="9">
        <v>0.95</v>
      </c>
      <c r="O81" s="8">
        <f t="shared" si="1"/>
        <v>4995</v>
      </c>
      <c r="P81" s="6" t="s">
        <v>16</v>
      </c>
    </row>
    <row r="82" spans="1:16" x14ac:dyDescent="0.35">
      <c r="A82" s="6" t="s">
        <v>15831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17916740</v>
      </c>
      <c r="K82" s="6" t="s">
        <v>5353</v>
      </c>
      <c r="L82" s="6" t="s">
        <v>5354</v>
      </c>
      <c r="M82" s="8">
        <v>99900</v>
      </c>
      <c r="N82" s="9">
        <v>0.95</v>
      </c>
      <c r="O82" s="8">
        <f t="shared" si="1"/>
        <v>4995</v>
      </c>
      <c r="P82" s="6" t="s">
        <v>16</v>
      </c>
    </row>
    <row r="83" spans="1:16" x14ac:dyDescent="0.35">
      <c r="A83" s="6" t="s">
        <v>15831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17990624</v>
      </c>
      <c r="K83" s="6" t="s">
        <v>9460</v>
      </c>
      <c r="L83" s="6" t="s">
        <v>9463</v>
      </c>
      <c r="M83" s="8">
        <v>99900</v>
      </c>
      <c r="N83" s="9">
        <v>0.95</v>
      </c>
      <c r="O83" s="8">
        <f t="shared" si="1"/>
        <v>4995</v>
      </c>
      <c r="P83" s="6" t="s">
        <v>16</v>
      </c>
    </row>
    <row r="84" spans="1:16" x14ac:dyDescent="0.35">
      <c r="A84" s="6" t="s">
        <v>15831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17990633</v>
      </c>
      <c r="K84" s="6" t="s">
        <v>9460</v>
      </c>
      <c r="L84" s="6" t="s">
        <v>9464</v>
      </c>
      <c r="M84" s="8">
        <v>99900</v>
      </c>
      <c r="N84" s="9">
        <v>0.95</v>
      </c>
      <c r="O84" s="8">
        <f t="shared" si="1"/>
        <v>4995</v>
      </c>
      <c r="P84" s="6" t="s">
        <v>16</v>
      </c>
    </row>
    <row r="85" spans="1:16" x14ac:dyDescent="0.35">
      <c r="A85" s="6" t="s">
        <v>15831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17990642</v>
      </c>
      <c r="K85" s="6" t="s">
        <v>9460</v>
      </c>
      <c r="L85" s="6" t="s">
        <v>9461</v>
      </c>
      <c r="M85" s="8">
        <v>99900</v>
      </c>
      <c r="N85" s="9">
        <v>0.95</v>
      </c>
      <c r="O85" s="8">
        <f t="shared" si="1"/>
        <v>4995</v>
      </c>
      <c r="P85" s="6" t="s">
        <v>16</v>
      </c>
    </row>
    <row r="86" spans="1:16" x14ac:dyDescent="0.35">
      <c r="A86" s="6" t="s">
        <v>15831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17990651</v>
      </c>
      <c r="K86" s="6" t="s">
        <v>9460</v>
      </c>
      <c r="L86" s="6" t="s">
        <v>9465</v>
      </c>
      <c r="M86" s="8">
        <v>99900</v>
      </c>
      <c r="N86" s="9">
        <v>0.95</v>
      </c>
      <c r="O86" s="8">
        <f t="shared" si="1"/>
        <v>4995</v>
      </c>
      <c r="P86" s="6" t="s">
        <v>16</v>
      </c>
    </row>
    <row r="87" spans="1:16" x14ac:dyDescent="0.35">
      <c r="A87" s="6" t="s">
        <v>15831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17990660</v>
      </c>
      <c r="K87" s="6" t="s">
        <v>9460</v>
      </c>
      <c r="L87" s="6" t="s">
        <v>9462</v>
      </c>
      <c r="M87" s="8">
        <v>99900</v>
      </c>
      <c r="N87" s="9">
        <v>0.95</v>
      </c>
      <c r="O87" s="8">
        <f t="shared" si="1"/>
        <v>4995</v>
      </c>
      <c r="P87" s="6" t="s">
        <v>16</v>
      </c>
    </row>
    <row r="88" spans="1:16" x14ac:dyDescent="0.35">
      <c r="A88" s="6" t="s">
        <v>15831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18005008</v>
      </c>
      <c r="K88" s="6" t="s">
        <v>4948</v>
      </c>
      <c r="L88" s="6" t="s">
        <v>4949</v>
      </c>
      <c r="M88" s="8">
        <v>129900</v>
      </c>
      <c r="N88" s="9">
        <v>0.95</v>
      </c>
      <c r="O88" s="8">
        <f t="shared" ref="O88:O138" si="2">M88-((95*M88)/100)</f>
        <v>6495</v>
      </c>
      <c r="P88" s="6" t="s">
        <v>16</v>
      </c>
    </row>
    <row r="89" spans="1:16" x14ac:dyDescent="0.35">
      <c r="A89" s="6" t="s">
        <v>15831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18109343</v>
      </c>
      <c r="K89" s="6" t="s">
        <v>4950</v>
      </c>
      <c r="L89" s="6" t="s">
        <v>4951</v>
      </c>
      <c r="M89" s="8">
        <v>139900</v>
      </c>
      <c r="N89" s="9">
        <v>0.95</v>
      </c>
      <c r="O89" s="8">
        <f t="shared" si="2"/>
        <v>6995</v>
      </c>
      <c r="P89" s="6" t="s">
        <v>16</v>
      </c>
    </row>
    <row r="90" spans="1:16" x14ac:dyDescent="0.35">
      <c r="A90" s="6" t="s">
        <v>15831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18132371</v>
      </c>
      <c r="K90" s="6" t="s">
        <v>5435</v>
      </c>
      <c r="L90" s="6" t="s">
        <v>5436</v>
      </c>
      <c r="M90" s="8">
        <v>99900</v>
      </c>
      <c r="N90" s="9">
        <v>0.95</v>
      </c>
      <c r="O90" s="8">
        <f t="shared" si="2"/>
        <v>4995</v>
      </c>
      <c r="P90" s="6" t="s">
        <v>16</v>
      </c>
    </row>
    <row r="91" spans="1:16" x14ac:dyDescent="0.35">
      <c r="A91" s="6" t="s">
        <v>15831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18141941</v>
      </c>
      <c r="K91" s="6" t="s">
        <v>9813</v>
      </c>
      <c r="L91" s="6" t="s">
        <v>9815</v>
      </c>
      <c r="M91" s="8">
        <v>189900</v>
      </c>
      <c r="N91" s="9">
        <v>0.95</v>
      </c>
      <c r="O91" s="8">
        <f t="shared" si="2"/>
        <v>9495</v>
      </c>
      <c r="P91" s="6" t="s">
        <v>16</v>
      </c>
    </row>
    <row r="92" spans="1:16" x14ac:dyDescent="0.35">
      <c r="A92" s="6" t="s">
        <v>15831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18141950</v>
      </c>
      <c r="K92" s="6" t="s">
        <v>9813</v>
      </c>
      <c r="L92" s="6" t="s">
        <v>9816</v>
      </c>
      <c r="M92" s="8">
        <v>189900</v>
      </c>
      <c r="N92" s="9">
        <v>0.95</v>
      </c>
      <c r="O92" s="8">
        <f t="shared" si="2"/>
        <v>9495</v>
      </c>
      <c r="P92" s="6" t="s">
        <v>16</v>
      </c>
    </row>
    <row r="93" spans="1:16" x14ac:dyDescent="0.35">
      <c r="A93" s="6" t="s">
        <v>15831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18141969</v>
      </c>
      <c r="K93" s="6" t="s">
        <v>9820</v>
      </c>
      <c r="L93" s="6" t="s">
        <v>9821</v>
      </c>
      <c r="M93" s="8">
        <v>189900</v>
      </c>
      <c r="N93" s="9">
        <v>0.95</v>
      </c>
      <c r="O93" s="8">
        <f t="shared" si="2"/>
        <v>9495</v>
      </c>
      <c r="P93" s="6" t="s">
        <v>16</v>
      </c>
    </row>
    <row r="94" spans="1:16" x14ac:dyDescent="0.35">
      <c r="A94" s="6" t="s">
        <v>15831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18141996</v>
      </c>
      <c r="K94" s="6" t="s">
        <v>9820</v>
      </c>
      <c r="L94" s="6" t="s">
        <v>9822</v>
      </c>
      <c r="M94" s="8">
        <v>199900</v>
      </c>
      <c r="N94" s="9">
        <v>0.95</v>
      </c>
      <c r="O94" s="8">
        <f t="shared" si="2"/>
        <v>9995</v>
      </c>
      <c r="P94" s="6" t="s">
        <v>16</v>
      </c>
    </row>
    <row r="95" spans="1:16" x14ac:dyDescent="0.35">
      <c r="A95" s="6" t="s">
        <v>15831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18156033</v>
      </c>
      <c r="K95" s="6" t="s">
        <v>7059</v>
      </c>
      <c r="L95" s="6" t="s">
        <v>7060</v>
      </c>
      <c r="M95" s="8">
        <v>129900</v>
      </c>
      <c r="N95" s="9">
        <v>0.95</v>
      </c>
      <c r="O95" s="8">
        <f t="shared" si="2"/>
        <v>6495</v>
      </c>
      <c r="P95" s="6" t="s">
        <v>16</v>
      </c>
    </row>
    <row r="96" spans="1:16" x14ac:dyDescent="0.35">
      <c r="A96" s="6" t="s">
        <v>15831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18223639</v>
      </c>
      <c r="K96" s="6" t="s">
        <v>9442</v>
      </c>
      <c r="L96" s="6" t="s">
        <v>9443</v>
      </c>
      <c r="M96" s="8">
        <v>99900</v>
      </c>
      <c r="N96" s="9">
        <v>0.95</v>
      </c>
      <c r="O96" s="8">
        <f t="shared" si="2"/>
        <v>4995</v>
      </c>
      <c r="P96" s="6" t="s">
        <v>16</v>
      </c>
    </row>
    <row r="97" spans="1:16" x14ac:dyDescent="0.35">
      <c r="A97" s="6" t="s">
        <v>15831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18223648</v>
      </c>
      <c r="K97" s="6" t="s">
        <v>9442</v>
      </c>
      <c r="L97" s="6" t="s">
        <v>9443</v>
      </c>
      <c r="M97" s="8">
        <v>99900</v>
      </c>
      <c r="N97" s="9">
        <v>0.95</v>
      </c>
      <c r="O97" s="8">
        <f t="shared" si="2"/>
        <v>4995</v>
      </c>
      <c r="P97" s="6" t="s">
        <v>16</v>
      </c>
    </row>
    <row r="98" spans="1:16" x14ac:dyDescent="0.35">
      <c r="A98" s="6" t="s">
        <v>15831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18223666</v>
      </c>
      <c r="K98" s="6" t="s">
        <v>9442</v>
      </c>
      <c r="L98" s="6" t="s">
        <v>9443</v>
      </c>
      <c r="M98" s="8">
        <v>99900</v>
      </c>
      <c r="N98" s="9">
        <v>0.95</v>
      </c>
      <c r="O98" s="8">
        <f t="shared" si="2"/>
        <v>4995</v>
      </c>
      <c r="P98" s="6" t="s">
        <v>16</v>
      </c>
    </row>
    <row r="99" spans="1:16" x14ac:dyDescent="0.35">
      <c r="A99" s="6" t="s">
        <v>15831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18223675</v>
      </c>
      <c r="K99" s="6" t="s">
        <v>9442</v>
      </c>
      <c r="L99" s="6" t="s">
        <v>9443</v>
      </c>
      <c r="M99" s="8">
        <v>99900</v>
      </c>
      <c r="N99" s="9">
        <v>0.95</v>
      </c>
      <c r="O99" s="8">
        <f t="shared" si="2"/>
        <v>4995</v>
      </c>
      <c r="P99" s="6" t="s">
        <v>16</v>
      </c>
    </row>
    <row r="100" spans="1:16" x14ac:dyDescent="0.35">
      <c r="A100" s="6" t="s">
        <v>15831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10</v>
      </c>
      <c r="H100" s="6"/>
      <c r="I100" s="6" t="s">
        <v>17</v>
      </c>
      <c r="J100" s="6">
        <v>18233253</v>
      </c>
      <c r="K100" s="6" t="s">
        <v>9523</v>
      </c>
      <c r="L100" s="6" t="s">
        <v>9528</v>
      </c>
      <c r="M100" s="8">
        <v>149900</v>
      </c>
      <c r="N100" s="9">
        <v>0.95</v>
      </c>
      <c r="O100" s="8">
        <f t="shared" si="2"/>
        <v>7495</v>
      </c>
      <c r="P100" s="6" t="s">
        <v>16</v>
      </c>
    </row>
    <row r="101" spans="1:16" x14ac:dyDescent="0.35">
      <c r="A101" s="6" t="s">
        <v>15831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10</v>
      </c>
      <c r="H101" s="6"/>
      <c r="I101" s="6" t="s">
        <v>17</v>
      </c>
      <c r="J101" s="6">
        <v>18233262</v>
      </c>
      <c r="K101" s="6" t="s">
        <v>9523</v>
      </c>
      <c r="L101" s="6" t="s">
        <v>9526</v>
      </c>
      <c r="M101" s="8">
        <v>149900</v>
      </c>
      <c r="N101" s="9">
        <v>0.95</v>
      </c>
      <c r="O101" s="8">
        <f t="shared" si="2"/>
        <v>7495</v>
      </c>
      <c r="P101" s="6" t="s">
        <v>16</v>
      </c>
    </row>
    <row r="102" spans="1:16" x14ac:dyDescent="0.35">
      <c r="A102" s="6" t="s">
        <v>15831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10</v>
      </c>
      <c r="H102" s="6"/>
      <c r="I102" s="6" t="s">
        <v>17</v>
      </c>
      <c r="J102" s="6">
        <v>18233271</v>
      </c>
      <c r="K102" s="6" t="s">
        <v>9523</v>
      </c>
      <c r="L102" s="6" t="s">
        <v>9524</v>
      </c>
      <c r="M102" s="8">
        <v>149900</v>
      </c>
      <c r="N102" s="9">
        <v>0.95</v>
      </c>
      <c r="O102" s="8">
        <f t="shared" si="2"/>
        <v>7495</v>
      </c>
      <c r="P102" s="6" t="s">
        <v>16</v>
      </c>
    </row>
    <row r="103" spans="1:16" x14ac:dyDescent="0.35">
      <c r="A103" s="6" t="s">
        <v>15831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10</v>
      </c>
      <c r="H103" s="6"/>
      <c r="I103" s="6" t="s">
        <v>17</v>
      </c>
      <c r="J103" s="6">
        <v>18233280</v>
      </c>
      <c r="K103" s="6" t="s">
        <v>9523</v>
      </c>
      <c r="L103" s="6" t="s">
        <v>9527</v>
      </c>
      <c r="M103" s="8">
        <v>149900</v>
      </c>
      <c r="N103" s="9">
        <v>0.95</v>
      </c>
      <c r="O103" s="8">
        <f t="shared" si="2"/>
        <v>7495</v>
      </c>
      <c r="P103" s="6" t="s">
        <v>16</v>
      </c>
    </row>
    <row r="104" spans="1:16" x14ac:dyDescent="0.35">
      <c r="A104" s="6" t="s">
        <v>15831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10</v>
      </c>
      <c r="H104" s="6"/>
      <c r="I104" s="6" t="s">
        <v>17</v>
      </c>
      <c r="J104" s="6">
        <v>18233299</v>
      </c>
      <c r="K104" s="6" t="s">
        <v>9523</v>
      </c>
      <c r="L104" s="6" t="s">
        <v>9525</v>
      </c>
      <c r="M104" s="8">
        <v>149900</v>
      </c>
      <c r="N104" s="9">
        <v>0.95</v>
      </c>
      <c r="O104" s="8">
        <f t="shared" si="2"/>
        <v>7495</v>
      </c>
      <c r="P104" s="6" t="s">
        <v>16</v>
      </c>
    </row>
    <row r="105" spans="1:16" x14ac:dyDescent="0.35">
      <c r="A105" s="6" t="s">
        <v>15831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18249237</v>
      </c>
      <c r="K105" s="6" t="s">
        <v>9444</v>
      </c>
      <c r="L105" s="6" t="s">
        <v>9446</v>
      </c>
      <c r="M105" s="8">
        <v>89900</v>
      </c>
      <c r="N105" s="9">
        <v>0.95</v>
      </c>
      <c r="O105" s="8">
        <f t="shared" si="2"/>
        <v>4495</v>
      </c>
      <c r="P105" s="6" t="s">
        <v>16</v>
      </c>
    </row>
    <row r="106" spans="1:16" x14ac:dyDescent="0.35">
      <c r="A106" s="6" t="s">
        <v>15831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18249255</v>
      </c>
      <c r="K106" s="6" t="s">
        <v>9444</v>
      </c>
      <c r="L106" s="6" t="s">
        <v>9445</v>
      </c>
      <c r="M106" s="8">
        <v>89900</v>
      </c>
      <c r="N106" s="9">
        <v>0.95</v>
      </c>
      <c r="O106" s="8">
        <f t="shared" si="2"/>
        <v>4495</v>
      </c>
      <c r="P106" s="6" t="s">
        <v>16</v>
      </c>
    </row>
    <row r="107" spans="1:16" x14ac:dyDescent="0.35">
      <c r="A107" s="6" t="s">
        <v>15831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18260429</v>
      </c>
      <c r="K107" s="6" t="s">
        <v>9430</v>
      </c>
      <c r="L107" s="6" t="s">
        <v>9432</v>
      </c>
      <c r="M107" s="8">
        <v>99900</v>
      </c>
      <c r="N107" s="9">
        <v>0.95</v>
      </c>
      <c r="O107" s="8">
        <f t="shared" si="2"/>
        <v>4995</v>
      </c>
      <c r="P107" s="6" t="s">
        <v>16</v>
      </c>
    </row>
    <row r="108" spans="1:16" x14ac:dyDescent="0.35">
      <c r="A108" s="6" t="s">
        <v>15831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18260447</v>
      </c>
      <c r="K108" s="6" t="s">
        <v>9430</v>
      </c>
      <c r="L108" s="6" t="s">
        <v>9433</v>
      </c>
      <c r="M108" s="8">
        <v>99900</v>
      </c>
      <c r="N108" s="9">
        <v>0.95</v>
      </c>
      <c r="O108" s="8">
        <f t="shared" si="2"/>
        <v>4995</v>
      </c>
      <c r="P108" s="6" t="s">
        <v>16</v>
      </c>
    </row>
    <row r="109" spans="1:16" x14ac:dyDescent="0.35">
      <c r="A109" s="6" t="s">
        <v>15831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18260456</v>
      </c>
      <c r="K109" s="6" t="s">
        <v>9430</v>
      </c>
      <c r="L109" s="6" t="s">
        <v>9431</v>
      </c>
      <c r="M109" s="8">
        <v>99900</v>
      </c>
      <c r="N109" s="9">
        <v>0.95</v>
      </c>
      <c r="O109" s="8">
        <f t="shared" si="2"/>
        <v>4995</v>
      </c>
      <c r="P109" s="6" t="s">
        <v>16</v>
      </c>
    </row>
    <row r="110" spans="1:16" x14ac:dyDescent="0.35">
      <c r="A110" s="6" t="s">
        <v>15831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10</v>
      </c>
      <c r="H110" s="6"/>
      <c r="I110" s="6" t="s">
        <v>17</v>
      </c>
      <c r="J110" s="6">
        <v>18260894</v>
      </c>
      <c r="K110" s="6" t="s">
        <v>9538</v>
      </c>
      <c r="L110" s="6" t="s">
        <v>9541</v>
      </c>
      <c r="M110" s="8">
        <v>149900</v>
      </c>
      <c r="N110" s="9">
        <v>0.95</v>
      </c>
      <c r="O110" s="8">
        <f t="shared" si="2"/>
        <v>7495</v>
      </c>
      <c r="P110" s="6" t="s">
        <v>16</v>
      </c>
    </row>
    <row r="111" spans="1:16" x14ac:dyDescent="0.35">
      <c r="A111" s="6" t="s">
        <v>15831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10</v>
      </c>
      <c r="H111" s="6"/>
      <c r="I111" s="6" t="s">
        <v>17</v>
      </c>
      <c r="J111" s="6">
        <v>18260901</v>
      </c>
      <c r="K111" s="6" t="s">
        <v>9538</v>
      </c>
      <c r="L111" s="6" t="s">
        <v>9539</v>
      </c>
      <c r="M111" s="8">
        <v>149900</v>
      </c>
      <c r="N111" s="9">
        <v>0.95</v>
      </c>
      <c r="O111" s="8">
        <f t="shared" si="2"/>
        <v>7495</v>
      </c>
      <c r="P111" s="6" t="s">
        <v>16</v>
      </c>
    </row>
    <row r="112" spans="1:16" x14ac:dyDescent="0.35">
      <c r="A112" s="6" t="s">
        <v>15831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10</v>
      </c>
      <c r="H112" s="6"/>
      <c r="I112" s="6" t="s">
        <v>17</v>
      </c>
      <c r="J112" s="6">
        <v>18260929</v>
      </c>
      <c r="K112" s="6" t="s">
        <v>9538</v>
      </c>
      <c r="L112" s="6" t="s">
        <v>9540</v>
      </c>
      <c r="M112" s="8">
        <v>149900</v>
      </c>
      <c r="N112" s="9">
        <v>0.95</v>
      </c>
      <c r="O112" s="8">
        <f t="shared" si="2"/>
        <v>7495</v>
      </c>
      <c r="P112" s="6" t="s">
        <v>16</v>
      </c>
    </row>
    <row r="113" spans="1:16" x14ac:dyDescent="0.35">
      <c r="A113" s="6" t="s">
        <v>15831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18275548</v>
      </c>
      <c r="K113" s="6" t="s">
        <v>9428</v>
      </c>
      <c r="L113" s="6" t="s">
        <v>9429</v>
      </c>
      <c r="M113" s="8">
        <v>89900</v>
      </c>
      <c r="N113" s="9">
        <v>0.95</v>
      </c>
      <c r="O113" s="8">
        <f t="shared" si="2"/>
        <v>4495</v>
      </c>
      <c r="P113" s="6" t="s">
        <v>16</v>
      </c>
    </row>
    <row r="114" spans="1:16" x14ac:dyDescent="0.35">
      <c r="A114" s="6" t="s">
        <v>15831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18328777</v>
      </c>
      <c r="K114" s="6" t="s">
        <v>6861</v>
      </c>
      <c r="L114" s="6" t="s">
        <v>6862</v>
      </c>
      <c r="M114" s="8">
        <v>139900</v>
      </c>
      <c r="N114" s="9">
        <v>0.95</v>
      </c>
      <c r="O114" s="8">
        <f t="shared" si="2"/>
        <v>6995</v>
      </c>
      <c r="P114" s="6" t="s">
        <v>16</v>
      </c>
    </row>
    <row r="115" spans="1:16" x14ac:dyDescent="0.35">
      <c r="A115" s="6" t="s">
        <v>15831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10</v>
      </c>
      <c r="H115" s="6"/>
      <c r="I115" s="6" t="s">
        <v>17</v>
      </c>
      <c r="J115" s="6">
        <v>18367734</v>
      </c>
      <c r="K115" s="6" t="s">
        <v>9683</v>
      </c>
      <c r="L115" s="6" t="s">
        <v>9684</v>
      </c>
      <c r="M115" s="8">
        <v>139900</v>
      </c>
      <c r="N115" s="9">
        <v>0.95</v>
      </c>
      <c r="O115" s="8">
        <f t="shared" si="2"/>
        <v>6995</v>
      </c>
      <c r="P115" s="6" t="s">
        <v>16</v>
      </c>
    </row>
    <row r="116" spans="1:16" x14ac:dyDescent="0.35">
      <c r="A116" s="6" t="s">
        <v>15831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18371336</v>
      </c>
      <c r="K116" s="6" t="s">
        <v>5676</v>
      </c>
      <c r="L116" s="6" t="s">
        <v>4947</v>
      </c>
      <c r="M116" s="8">
        <v>119900</v>
      </c>
      <c r="N116" s="9">
        <v>0.95</v>
      </c>
      <c r="O116" s="8">
        <f t="shared" si="2"/>
        <v>5995</v>
      </c>
      <c r="P116" s="6" t="s">
        <v>16</v>
      </c>
    </row>
    <row r="117" spans="1:16" x14ac:dyDescent="0.35">
      <c r="A117" s="6" t="s">
        <v>15831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18376868</v>
      </c>
      <c r="K117" s="6" t="s">
        <v>7602</v>
      </c>
      <c r="L117" s="6" t="s">
        <v>7603</v>
      </c>
      <c r="M117" s="8">
        <v>179900</v>
      </c>
      <c r="N117" s="9">
        <v>0.95</v>
      </c>
      <c r="O117" s="8">
        <f t="shared" si="2"/>
        <v>8995</v>
      </c>
      <c r="P117" s="6" t="s">
        <v>16</v>
      </c>
    </row>
    <row r="118" spans="1:16" x14ac:dyDescent="0.35">
      <c r="A118" s="6" t="s">
        <v>15831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18376877</v>
      </c>
      <c r="K118" s="6" t="s">
        <v>7602</v>
      </c>
      <c r="L118" s="6" t="s">
        <v>7604</v>
      </c>
      <c r="M118" s="8">
        <v>179900</v>
      </c>
      <c r="N118" s="9">
        <v>0.95</v>
      </c>
      <c r="O118" s="8">
        <f t="shared" si="2"/>
        <v>8995</v>
      </c>
      <c r="P118" s="6" t="s">
        <v>16</v>
      </c>
    </row>
    <row r="119" spans="1:16" x14ac:dyDescent="0.35">
      <c r="A119" s="6" t="s">
        <v>15831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18376886</v>
      </c>
      <c r="K119" s="6" t="s">
        <v>7602</v>
      </c>
      <c r="L119" s="6" t="s">
        <v>7799</v>
      </c>
      <c r="M119" s="8">
        <v>179900</v>
      </c>
      <c r="N119" s="9">
        <v>0.95</v>
      </c>
      <c r="O119" s="8">
        <f t="shared" si="2"/>
        <v>8995</v>
      </c>
      <c r="P119" s="6" t="s">
        <v>16</v>
      </c>
    </row>
    <row r="120" spans="1:16" x14ac:dyDescent="0.35">
      <c r="A120" s="6" t="s">
        <v>15831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18376939</v>
      </c>
      <c r="K120" s="6" t="s">
        <v>7605</v>
      </c>
      <c r="L120" s="6" t="s">
        <v>7606</v>
      </c>
      <c r="M120" s="8">
        <v>179900</v>
      </c>
      <c r="N120" s="9">
        <v>0.95</v>
      </c>
      <c r="O120" s="8">
        <f t="shared" si="2"/>
        <v>8995</v>
      </c>
      <c r="P120" s="6" t="s">
        <v>16</v>
      </c>
    </row>
    <row r="121" spans="1:16" x14ac:dyDescent="0.35">
      <c r="A121" s="6" t="s">
        <v>15831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10</v>
      </c>
      <c r="H121" s="6"/>
      <c r="I121" s="6" t="s">
        <v>17</v>
      </c>
      <c r="J121" s="6">
        <v>18413317</v>
      </c>
      <c r="K121" s="6" t="s">
        <v>9560</v>
      </c>
      <c r="L121" s="6" t="s">
        <v>9564</v>
      </c>
      <c r="M121" s="8">
        <v>149900</v>
      </c>
      <c r="N121" s="9">
        <v>0.95</v>
      </c>
      <c r="O121" s="8">
        <f t="shared" si="2"/>
        <v>7495</v>
      </c>
      <c r="P121" s="6" t="s">
        <v>16</v>
      </c>
    </row>
    <row r="122" spans="1:16" x14ac:dyDescent="0.35">
      <c r="A122" s="6" t="s">
        <v>15831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10</v>
      </c>
      <c r="H122" s="6"/>
      <c r="I122" s="6" t="s">
        <v>17</v>
      </c>
      <c r="J122" s="6">
        <v>18413326</v>
      </c>
      <c r="K122" s="6" t="s">
        <v>9560</v>
      </c>
      <c r="L122" s="6" t="s">
        <v>9563</v>
      </c>
      <c r="M122" s="8">
        <v>149900</v>
      </c>
      <c r="N122" s="9">
        <v>0.95</v>
      </c>
      <c r="O122" s="8">
        <f t="shared" si="2"/>
        <v>7495</v>
      </c>
      <c r="P122" s="6" t="s">
        <v>16</v>
      </c>
    </row>
    <row r="123" spans="1:16" x14ac:dyDescent="0.35">
      <c r="A123" s="6" t="s">
        <v>15831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10</v>
      </c>
      <c r="H123" s="6"/>
      <c r="I123" s="6" t="s">
        <v>17</v>
      </c>
      <c r="J123" s="6">
        <v>18413335</v>
      </c>
      <c r="K123" s="6" t="s">
        <v>9560</v>
      </c>
      <c r="L123" s="6" t="s">
        <v>9562</v>
      </c>
      <c r="M123" s="8">
        <v>149900</v>
      </c>
      <c r="N123" s="9">
        <v>0.95</v>
      </c>
      <c r="O123" s="8">
        <f t="shared" si="2"/>
        <v>7495</v>
      </c>
      <c r="P123" s="6" t="s">
        <v>16</v>
      </c>
    </row>
    <row r="124" spans="1:16" x14ac:dyDescent="0.35">
      <c r="A124" s="6" t="s">
        <v>15831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10</v>
      </c>
      <c r="H124" s="6"/>
      <c r="I124" s="6" t="s">
        <v>17</v>
      </c>
      <c r="J124" s="6">
        <v>18413344</v>
      </c>
      <c r="K124" s="6" t="s">
        <v>9560</v>
      </c>
      <c r="L124" s="6" t="s">
        <v>9561</v>
      </c>
      <c r="M124" s="8">
        <v>149900</v>
      </c>
      <c r="N124" s="9">
        <v>0.95</v>
      </c>
      <c r="O124" s="8">
        <f t="shared" si="2"/>
        <v>7495</v>
      </c>
      <c r="P124" s="6" t="s">
        <v>16</v>
      </c>
    </row>
    <row r="125" spans="1:16" x14ac:dyDescent="0.35">
      <c r="A125" s="6" t="s">
        <v>15831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10</v>
      </c>
      <c r="H125" s="6"/>
      <c r="I125" s="6" t="s">
        <v>17</v>
      </c>
      <c r="J125" s="6">
        <v>18418296</v>
      </c>
      <c r="K125" s="6" t="s">
        <v>9529</v>
      </c>
      <c r="L125" s="6" t="s">
        <v>9532</v>
      </c>
      <c r="M125" s="8">
        <v>149900</v>
      </c>
      <c r="N125" s="9">
        <v>0.95</v>
      </c>
      <c r="O125" s="8">
        <f t="shared" si="2"/>
        <v>7495</v>
      </c>
      <c r="P125" s="6" t="s">
        <v>16</v>
      </c>
    </row>
    <row r="126" spans="1:16" x14ac:dyDescent="0.35">
      <c r="A126" s="6" t="s">
        <v>15831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10</v>
      </c>
      <c r="H126" s="6"/>
      <c r="I126" s="6" t="s">
        <v>17</v>
      </c>
      <c r="J126" s="6">
        <v>18418303</v>
      </c>
      <c r="K126" s="6" t="s">
        <v>9529</v>
      </c>
      <c r="L126" s="6" t="s">
        <v>9533</v>
      </c>
      <c r="M126" s="8">
        <v>149900</v>
      </c>
      <c r="N126" s="9">
        <v>0.95</v>
      </c>
      <c r="O126" s="8">
        <f t="shared" si="2"/>
        <v>7495</v>
      </c>
      <c r="P126" s="6" t="s">
        <v>16</v>
      </c>
    </row>
    <row r="127" spans="1:16" x14ac:dyDescent="0.35">
      <c r="A127" s="6" t="s">
        <v>15831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10</v>
      </c>
      <c r="H127" s="6"/>
      <c r="I127" s="6" t="s">
        <v>17</v>
      </c>
      <c r="J127" s="6">
        <v>18418312</v>
      </c>
      <c r="K127" s="6" t="s">
        <v>9529</v>
      </c>
      <c r="L127" s="6" t="s">
        <v>9530</v>
      </c>
      <c r="M127" s="8">
        <v>149900</v>
      </c>
      <c r="N127" s="9">
        <v>0.95</v>
      </c>
      <c r="O127" s="8">
        <f t="shared" si="2"/>
        <v>7495</v>
      </c>
      <c r="P127" s="6" t="s">
        <v>16</v>
      </c>
    </row>
    <row r="128" spans="1:16" x14ac:dyDescent="0.35">
      <c r="A128" s="6" t="s">
        <v>15831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10</v>
      </c>
      <c r="H128" s="6"/>
      <c r="I128" s="6" t="s">
        <v>17</v>
      </c>
      <c r="J128" s="6">
        <v>18418321</v>
      </c>
      <c r="K128" s="6" t="s">
        <v>9529</v>
      </c>
      <c r="L128" s="6" t="s">
        <v>9531</v>
      </c>
      <c r="M128" s="8">
        <v>149900</v>
      </c>
      <c r="N128" s="9">
        <v>0.95</v>
      </c>
      <c r="O128" s="8">
        <f t="shared" si="2"/>
        <v>7495</v>
      </c>
      <c r="P128" s="6" t="s">
        <v>16</v>
      </c>
    </row>
    <row r="129" spans="1:16" x14ac:dyDescent="0.35">
      <c r="A129" s="6" t="s">
        <v>15831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18426269</v>
      </c>
      <c r="K129" s="6" t="s">
        <v>4952</v>
      </c>
      <c r="L129" s="6" t="s">
        <v>4953</v>
      </c>
      <c r="M129" s="8">
        <v>119900</v>
      </c>
      <c r="N129" s="9">
        <v>0.95</v>
      </c>
      <c r="O129" s="8">
        <f t="shared" si="2"/>
        <v>5995</v>
      </c>
      <c r="P129" s="6" t="s">
        <v>16</v>
      </c>
    </row>
    <row r="130" spans="1:16" x14ac:dyDescent="0.35">
      <c r="A130" s="6" t="s">
        <v>15831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18486043</v>
      </c>
      <c r="K130" s="6" t="s">
        <v>6863</v>
      </c>
      <c r="L130" s="6" t="s">
        <v>6864</v>
      </c>
      <c r="M130" s="8">
        <v>139900</v>
      </c>
      <c r="N130" s="9">
        <v>0.95</v>
      </c>
      <c r="O130" s="8">
        <f t="shared" si="2"/>
        <v>6995</v>
      </c>
      <c r="P130" s="6" t="s">
        <v>16</v>
      </c>
    </row>
    <row r="131" spans="1:16" x14ac:dyDescent="0.35">
      <c r="A131" s="6" t="s">
        <v>15831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18496336</v>
      </c>
      <c r="K131" s="6" t="s">
        <v>7374</v>
      </c>
      <c r="L131" s="6" t="s">
        <v>7375</v>
      </c>
      <c r="M131" s="8">
        <v>139900</v>
      </c>
      <c r="N131" s="9">
        <v>0.95</v>
      </c>
      <c r="O131" s="8">
        <f t="shared" si="2"/>
        <v>6995</v>
      </c>
      <c r="P131" s="6" t="s">
        <v>16</v>
      </c>
    </row>
    <row r="132" spans="1:16" x14ac:dyDescent="0.35">
      <c r="A132" s="6" t="s">
        <v>15831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18505763</v>
      </c>
      <c r="K132" s="6" t="s">
        <v>9438</v>
      </c>
      <c r="L132" s="6" t="s">
        <v>9439</v>
      </c>
      <c r="M132" s="8">
        <v>89900</v>
      </c>
      <c r="N132" s="9">
        <v>0.95</v>
      </c>
      <c r="O132" s="8">
        <f t="shared" si="2"/>
        <v>4495</v>
      </c>
      <c r="P132" s="6" t="s">
        <v>16</v>
      </c>
    </row>
    <row r="133" spans="1:16" x14ac:dyDescent="0.35">
      <c r="A133" s="6" t="s">
        <v>15831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18512362</v>
      </c>
      <c r="K133" s="6" t="s">
        <v>6865</v>
      </c>
      <c r="L133" s="6" t="s">
        <v>6866</v>
      </c>
      <c r="M133" s="8">
        <v>139900</v>
      </c>
      <c r="N133" s="9">
        <v>0.95</v>
      </c>
      <c r="O133" s="8">
        <f t="shared" si="2"/>
        <v>6995</v>
      </c>
      <c r="P133" s="6" t="s">
        <v>16</v>
      </c>
    </row>
    <row r="134" spans="1:16" x14ac:dyDescent="0.35">
      <c r="A134" s="6" t="s">
        <v>15831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18528926</v>
      </c>
      <c r="K134" s="6" t="s">
        <v>7545</v>
      </c>
      <c r="L134" s="6" t="s">
        <v>7546</v>
      </c>
      <c r="M134" s="8">
        <v>179900</v>
      </c>
      <c r="N134" s="9">
        <v>0.95</v>
      </c>
      <c r="O134" s="8">
        <f t="shared" si="2"/>
        <v>8995</v>
      </c>
      <c r="P134" s="6" t="s">
        <v>16</v>
      </c>
    </row>
    <row r="135" spans="1:16" x14ac:dyDescent="0.35">
      <c r="A135" s="6" t="s">
        <v>15831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4</v>
      </c>
      <c r="H135" s="6"/>
      <c r="I135" s="6" t="s">
        <v>17</v>
      </c>
      <c r="J135" s="6">
        <v>18539601</v>
      </c>
      <c r="K135" s="6" t="s">
        <v>8590</v>
      </c>
      <c r="L135" s="6" t="s">
        <v>8591</v>
      </c>
      <c r="M135" s="8">
        <v>199900</v>
      </c>
      <c r="N135" s="9">
        <v>0.95</v>
      </c>
      <c r="O135" s="8">
        <f t="shared" si="2"/>
        <v>9995</v>
      </c>
      <c r="P135" s="6" t="s">
        <v>16</v>
      </c>
    </row>
    <row r="136" spans="1:16" x14ac:dyDescent="0.35">
      <c r="A136" s="6" t="s">
        <v>15831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18589843</v>
      </c>
      <c r="K136" s="6" t="s">
        <v>4954</v>
      </c>
      <c r="L136" s="6" t="s">
        <v>4955</v>
      </c>
      <c r="M136" s="8">
        <v>99900</v>
      </c>
      <c r="N136" s="9">
        <v>0.95</v>
      </c>
      <c r="O136" s="8">
        <f t="shared" si="2"/>
        <v>4995</v>
      </c>
      <c r="P136" s="6" t="s">
        <v>16</v>
      </c>
    </row>
    <row r="137" spans="1:16" x14ac:dyDescent="0.35">
      <c r="A137" s="6" t="s">
        <v>15831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18589870</v>
      </c>
      <c r="K137" s="6" t="s">
        <v>4954</v>
      </c>
      <c r="L137" s="6" t="s">
        <v>4956</v>
      </c>
      <c r="M137" s="8">
        <v>99900</v>
      </c>
      <c r="N137" s="9">
        <v>0.95</v>
      </c>
      <c r="O137" s="8">
        <f t="shared" si="2"/>
        <v>4995</v>
      </c>
      <c r="P137" s="6" t="s">
        <v>16</v>
      </c>
    </row>
    <row r="138" spans="1:16" x14ac:dyDescent="0.35">
      <c r="A138" s="6" t="s">
        <v>15831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18589905</v>
      </c>
      <c r="K138" s="6" t="s">
        <v>4957</v>
      </c>
      <c r="L138" s="6" t="s">
        <v>4958</v>
      </c>
      <c r="M138" s="8">
        <v>99900</v>
      </c>
      <c r="N138" s="9">
        <v>0.95</v>
      </c>
      <c r="O138" s="8">
        <f t="shared" si="2"/>
        <v>4995</v>
      </c>
      <c r="P138" s="6" t="s">
        <v>16</v>
      </c>
    </row>
    <row r="139" spans="1:16" x14ac:dyDescent="0.35">
      <c r="A139" s="6" t="s">
        <v>15831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18627211</v>
      </c>
      <c r="K139" s="6" t="s">
        <v>8397</v>
      </c>
      <c r="L139" s="6" t="s">
        <v>8398</v>
      </c>
      <c r="M139" s="8">
        <v>349900</v>
      </c>
      <c r="N139" s="9">
        <v>0.95</v>
      </c>
      <c r="O139" s="8">
        <f t="shared" ref="O139:O200" si="3">M139-((95*M139)/100)</f>
        <v>17495</v>
      </c>
      <c r="P139" s="6" t="s">
        <v>16</v>
      </c>
    </row>
    <row r="140" spans="1:16" x14ac:dyDescent="0.35">
      <c r="A140" s="6" t="s">
        <v>15831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2</v>
      </c>
      <c r="H140" s="6"/>
      <c r="I140" s="6" t="s">
        <v>17</v>
      </c>
      <c r="J140" s="6">
        <v>18684418</v>
      </c>
      <c r="K140" s="6" t="s">
        <v>6867</v>
      </c>
      <c r="L140" s="6" t="s">
        <v>6868</v>
      </c>
      <c r="M140" s="8">
        <v>139900</v>
      </c>
      <c r="N140" s="9">
        <v>0.95</v>
      </c>
      <c r="O140" s="8">
        <f t="shared" si="3"/>
        <v>6995</v>
      </c>
      <c r="P140" s="6" t="s">
        <v>16</v>
      </c>
    </row>
    <row r="141" spans="1:16" x14ac:dyDescent="0.35">
      <c r="A141" s="6" t="s">
        <v>15831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2</v>
      </c>
      <c r="H141" s="6"/>
      <c r="I141" s="6" t="s">
        <v>17</v>
      </c>
      <c r="J141" s="6">
        <v>18777970</v>
      </c>
      <c r="K141" s="6" t="s">
        <v>6829</v>
      </c>
      <c r="L141" s="6" t="s">
        <v>6830</v>
      </c>
      <c r="M141" s="8">
        <v>149900</v>
      </c>
      <c r="N141" s="9">
        <v>0.95</v>
      </c>
      <c r="O141" s="8">
        <f t="shared" si="3"/>
        <v>7495</v>
      </c>
      <c r="P141" s="6" t="s">
        <v>16</v>
      </c>
    </row>
    <row r="142" spans="1:16" x14ac:dyDescent="0.35">
      <c r="A142" s="6" t="s">
        <v>15831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2</v>
      </c>
      <c r="H142" s="6"/>
      <c r="I142" s="6" t="s">
        <v>17</v>
      </c>
      <c r="J142" s="6">
        <v>18778040</v>
      </c>
      <c r="K142" s="6" t="s">
        <v>7037</v>
      </c>
      <c r="L142" s="6" t="s">
        <v>7038</v>
      </c>
      <c r="M142" s="8">
        <v>149900</v>
      </c>
      <c r="N142" s="9">
        <v>0.95</v>
      </c>
      <c r="O142" s="8">
        <f t="shared" si="3"/>
        <v>7495</v>
      </c>
      <c r="P142" s="6" t="s">
        <v>16</v>
      </c>
    </row>
    <row r="143" spans="1:16" x14ac:dyDescent="0.35">
      <c r="A143" s="6" t="s">
        <v>15831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2</v>
      </c>
      <c r="H143" s="6"/>
      <c r="I143" s="6" t="s">
        <v>17</v>
      </c>
      <c r="J143" s="6">
        <v>18782106</v>
      </c>
      <c r="K143" s="6" t="s">
        <v>6869</v>
      </c>
      <c r="L143" s="6" t="s">
        <v>6870</v>
      </c>
      <c r="M143" s="8">
        <v>179900</v>
      </c>
      <c r="N143" s="9">
        <v>0.95</v>
      </c>
      <c r="O143" s="8">
        <f t="shared" si="3"/>
        <v>8995</v>
      </c>
      <c r="P143" s="6" t="s">
        <v>16</v>
      </c>
    </row>
    <row r="144" spans="1:16" x14ac:dyDescent="0.35">
      <c r="A144" s="6" t="s">
        <v>15831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2</v>
      </c>
      <c r="H144" s="6"/>
      <c r="I144" s="6" t="s">
        <v>17</v>
      </c>
      <c r="J144" s="6">
        <v>18822205</v>
      </c>
      <c r="K144" s="6" t="s">
        <v>7061</v>
      </c>
      <c r="L144" s="6" t="s">
        <v>7062</v>
      </c>
      <c r="M144" s="8">
        <v>139900</v>
      </c>
      <c r="N144" s="9">
        <v>0.95</v>
      </c>
      <c r="O144" s="8">
        <f t="shared" si="3"/>
        <v>6995</v>
      </c>
      <c r="P144" s="6" t="s">
        <v>16</v>
      </c>
    </row>
    <row r="145" spans="1:16" x14ac:dyDescent="0.35">
      <c r="A145" s="6" t="s">
        <v>15831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18854636</v>
      </c>
      <c r="K145" s="6" t="s">
        <v>8437</v>
      </c>
      <c r="L145" s="6" t="s">
        <v>8438</v>
      </c>
      <c r="M145" s="8">
        <v>289900</v>
      </c>
      <c r="N145" s="9">
        <v>0.95</v>
      </c>
      <c r="O145" s="8">
        <f t="shared" si="3"/>
        <v>14495</v>
      </c>
      <c r="P145" s="6" t="s">
        <v>16</v>
      </c>
    </row>
    <row r="146" spans="1:16" x14ac:dyDescent="0.35">
      <c r="A146" s="6" t="s">
        <v>15831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18875659</v>
      </c>
      <c r="K146" s="6" t="s">
        <v>4959</v>
      </c>
      <c r="L146" s="6" t="s">
        <v>4960</v>
      </c>
      <c r="M146" s="8">
        <v>119900</v>
      </c>
      <c r="N146" s="9">
        <v>0.95</v>
      </c>
      <c r="O146" s="8">
        <f t="shared" si="3"/>
        <v>5995</v>
      </c>
      <c r="P146" s="6" t="s">
        <v>16</v>
      </c>
    </row>
    <row r="147" spans="1:16" x14ac:dyDescent="0.35">
      <c r="A147" s="6" t="s">
        <v>15831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2</v>
      </c>
      <c r="H147" s="6"/>
      <c r="I147" s="6" t="s">
        <v>17</v>
      </c>
      <c r="J147" s="6">
        <v>18883417</v>
      </c>
      <c r="K147" s="6" t="s">
        <v>6871</v>
      </c>
      <c r="L147" s="6" t="s">
        <v>6872</v>
      </c>
      <c r="M147" s="8">
        <v>149900</v>
      </c>
      <c r="N147" s="9">
        <v>0.95</v>
      </c>
      <c r="O147" s="8">
        <f t="shared" si="3"/>
        <v>7495</v>
      </c>
      <c r="P147" s="6" t="s">
        <v>16</v>
      </c>
    </row>
    <row r="148" spans="1:16" x14ac:dyDescent="0.35">
      <c r="A148" s="6" t="s">
        <v>15831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2</v>
      </c>
      <c r="H148" s="6"/>
      <c r="I148" s="6" t="s">
        <v>17</v>
      </c>
      <c r="J148" s="6">
        <v>18891846</v>
      </c>
      <c r="K148" s="6" t="s">
        <v>7372</v>
      </c>
      <c r="L148" s="6" t="s">
        <v>7373</v>
      </c>
      <c r="M148" s="8">
        <v>139900</v>
      </c>
      <c r="N148" s="9">
        <v>0.95</v>
      </c>
      <c r="O148" s="8">
        <f t="shared" si="3"/>
        <v>6995</v>
      </c>
      <c r="P148" s="6" t="s">
        <v>16</v>
      </c>
    </row>
    <row r="149" spans="1:16" x14ac:dyDescent="0.35">
      <c r="A149" s="6" t="s">
        <v>15831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18923847</v>
      </c>
      <c r="K149" s="6" t="s">
        <v>4961</v>
      </c>
      <c r="L149" s="6" t="s">
        <v>4962</v>
      </c>
      <c r="M149" s="8">
        <v>89900</v>
      </c>
      <c r="N149" s="9">
        <v>0.95</v>
      </c>
      <c r="O149" s="8">
        <f t="shared" si="3"/>
        <v>4495</v>
      </c>
      <c r="P149" s="6" t="s">
        <v>16</v>
      </c>
    </row>
    <row r="150" spans="1:16" x14ac:dyDescent="0.35">
      <c r="A150" s="6" t="s">
        <v>15831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18925318</v>
      </c>
      <c r="K150" s="6" t="s">
        <v>4963</v>
      </c>
      <c r="L150" s="6" t="s">
        <v>4964</v>
      </c>
      <c r="M150" s="8">
        <v>89900</v>
      </c>
      <c r="N150" s="9">
        <v>0.95</v>
      </c>
      <c r="O150" s="8">
        <f t="shared" si="3"/>
        <v>4495</v>
      </c>
      <c r="P150" s="6" t="s">
        <v>16</v>
      </c>
    </row>
    <row r="151" spans="1:16" x14ac:dyDescent="0.35">
      <c r="A151" s="6" t="s">
        <v>15831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18965392</v>
      </c>
      <c r="K151" s="6" t="s">
        <v>4965</v>
      </c>
      <c r="L151" s="6" t="s">
        <v>4966</v>
      </c>
      <c r="M151" s="8">
        <v>119900</v>
      </c>
      <c r="N151" s="9">
        <v>0.95</v>
      </c>
      <c r="O151" s="8">
        <f t="shared" si="3"/>
        <v>5995</v>
      </c>
      <c r="P151" s="6" t="s">
        <v>16</v>
      </c>
    </row>
    <row r="152" spans="1:16" x14ac:dyDescent="0.35">
      <c r="A152" s="6" t="s">
        <v>15831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19112337</v>
      </c>
      <c r="K152" s="6" t="s">
        <v>7269</v>
      </c>
      <c r="L152" s="6" t="s">
        <v>7270</v>
      </c>
      <c r="M152" s="8">
        <v>149900</v>
      </c>
      <c r="N152" s="9">
        <v>0.95</v>
      </c>
      <c r="O152" s="8">
        <f t="shared" si="3"/>
        <v>7495</v>
      </c>
      <c r="P152" s="6" t="s">
        <v>16</v>
      </c>
    </row>
    <row r="153" spans="1:16" x14ac:dyDescent="0.35">
      <c r="A153" s="6" t="s">
        <v>15831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19215593</v>
      </c>
      <c r="K153" s="6" t="s">
        <v>4967</v>
      </c>
      <c r="L153" s="6" t="s">
        <v>4968</v>
      </c>
      <c r="M153" s="8">
        <v>129900</v>
      </c>
      <c r="N153" s="9">
        <v>0.95</v>
      </c>
      <c r="O153" s="8">
        <f t="shared" si="3"/>
        <v>6495</v>
      </c>
      <c r="P153" s="6" t="s">
        <v>16</v>
      </c>
    </row>
    <row r="154" spans="1:16" x14ac:dyDescent="0.35">
      <c r="A154" s="6" t="s">
        <v>15831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19217797</v>
      </c>
      <c r="K154" s="6" t="s">
        <v>7851</v>
      </c>
      <c r="L154" s="6" t="s">
        <v>7852</v>
      </c>
      <c r="M154" s="8">
        <v>199900</v>
      </c>
      <c r="N154" s="9">
        <v>0.95</v>
      </c>
      <c r="O154" s="8">
        <f t="shared" si="3"/>
        <v>9995</v>
      </c>
      <c r="P154" s="6" t="s">
        <v>16</v>
      </c>
    </row>
    <row r="155" spans="1:16" x14ac:dyDescent="0.35">
      <c r="A155" s="6" t="s">
        <v>15831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4</v>
      </c>
      <c r="H155" s="6"/>
      <c r="I155" s="6" t="s">
        <v>17</v>
      </c>
      <c r="J155" s="6">
        <v>19218796</v>
      </c>
      <c r="K155" s="6" t="s">
        <v>8416</v>
      </c>
      <c r="L155" s="6" t="s">
        <v>8417</v>
      </c>
      <c r="M155" s="8">
        <v>389900</v>
      </c>
      <c r="N155" s="9">
        <v>0.95</v>
      </c>
      <c r="O155" s="8">
        <f t="shared" si="3"/>
        <v>19495</v>
      </c>
      <c r="P155" s="6" t="s">
        <v>16</v>
      </c>
    </row>
    <row r="156" spans="1:16" x14ac:dyDescent="0.35">
      <c r="A156" s="6" t="s">
        <v>15831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19269428</v>
      </c>
      <c r="K156" s="6" t="s">
        <v>7724</v>
      </c>
      <c r="L156" s="6" t="s">
        <v>7725</v>
      </c>
      <c r="M156" s="8">
        <v>199900</v>
      </c>
      <c r="N156" s="9">
        <v>0.95</v>
      </c>
      <c r="O156" s="8">
        <f t="shared" si="3"/>
        <v>9995</v>
      </c>
      <c r="P156" s="6" t="s">
        <v>16</v>
      </c>
    </row>
    <row r="157" spans="1:16" x14ac:dyDescent="0.35">
      <c r="A157" s="6" t="s">
        <v>15831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10</v>
      </c>
      <c r="H157" s="6"/>
      <c r="I157" s="6" t="s">
        <v>17</v>
      </c>
      <c r="J157" s="6">
        <v>19271666</v>
      </c>
      <c r="K157" s="6" t="s">
        <v>9548</v>
      </c>
      <c r="L157" s="6" t="s">
        <v>9549</v>
      </c>
      <c r="M157" s="8">
        <v>139900</v>
      </c>
      <c r="N157" s="9">
        <v>0.95</v>
      </c>
      <c r="O157" s="8">
        <f t="shared" si="3"/>
        <v>6995</v>
      </c>
      <c r="P157" s="6" t="s">
        <v>16</v>
      </c>
    </row>
    <row r="158" spans="1:16" x14ac:dyDescent="0.35">
      <c r="A158" s="6" t="s">
        <v>15831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19288452</v>
      </c>
      <c r="K158" s="6" t="s">
        <v>5477</v>
      </c>
      <c r="L158" s="6" t="s">
        <v>5478</v>
      </c>
      <c r="M158" s="8">
        <v>119900</v>
      </c>
      <c r="N158" s="9">
        <v>0.95</v>
      </c>
      <c r="O158" s="8">
        <f t="shared" si="3"/>
        <v>5995</v>
      </c>
      <c r="P158" s="6" t="s">
        <v>16</v>
      </c>
    </row>
    <row r="159" spans="1:16" x14ac:dyDescent="0.35">
      <c r="A159" s="6" t="s">
        <v>15831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19348968</v>
      </c>
      <c r="K159" s="6" t="s">
        <v>8936</v>
      </c>
      <c r="L159" s="6" t="s">
        <v>8937</v>
      </c>
      <c r="M159" s="8">
        <v>269900</v>
      </c>
      <c r="N159" s="9">
        <v>0.95</v>
      </c>
      <c r="O159" s="8">
        <f t="shared" si="3"/>
        <v>13495</v>
      </c>
      <c r="P159" s="6" t="s">
        <v>16</v>
      </c>
    </row>
    <row r="160" spans="1:16" x14ac:dyDescent="0.35">
      <c r="A160" s="6" t="s">
        <v>15831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19350124</v>
      </c>
      <c r="K160" s="6" t="s">
        <v>8877</v>
      </c>
      <c r="L160" s="6" t="s">
        <v>8878</v>
      </c>
      <c r="M160" s="8">
        <v>269900</v>
      </c>
      <c r="N160" s="9">
        <v>0.95</v>
      </c>
      <c r="O160" s="8">
        <f t="shared" si="3"/>
        <v>13495</v>
      </c>
      <c r="P160" s="6" t="s">
        <v>16</v>
      </c>
    </row>
    <row r="161" spans="1:16" x14ac:dyDescent="0.35">
      <c r="A161" s="6" t="s">
        <v>15831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19376508</v>
      </c>
      <c r="K161" s="6" t="s">
        <v>8879</v>
      </c>
      <c r="L161" s="6" t="s">
        <v>8880</v>
      </c>
      <c r="M161" s="8">
        <v>269900</v>
      </c>
      <c r="N161" s="9">
        <v>0.95</v>
      </c>
      <c r="O161" s="8">
        <f t="shared" si="3"/>
        <v>13495</v>
      </c>
      <c r="P161" s="6" t="s">
        <v>16</v>
      </c>
    </row>
    <row r="162" spans="1:16" x14ac:dyDescent="0.35">
      <c r="A162" s="6" t="s">
        <v>15831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19380931</v>
      </c>
      <c r="K162" s="6" t="s">
        <v>4924</v>
      </c>
      <c r="L162" s="6" t="s">
        <v>4925</v>
      </c>
      <c r="M162" s="8">
        <v>129900</v>
      </c>
      <c r="N162" s="9">
        <v>0.95</v>
      </c>
      <c r="O162" s="8">
        <f t="shared" si="3"/>
        <v>6495</v>
      </c>
      <c r="P162" s="6" t="s">
        <v>16</v>
      </c>
    </row>
    <row r="163" spans="1:16" x14ac:dyDescent="0.35">
      <c r="A163" s="6" t="s">
        <v>15831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19407591</v>
      </c>
      <c r="K163" s="6" t="s">
        <v>8981</v>
      </c>
      <c r="L163" s="6" t="s">
        <v>8982</v>
      </c>
      <c r="M163" s="8">
        <v>299900</v>
      </c>
      <c r="N163" s="9">
        <v>0.95</v>
      </c>
      <c r="O163" s="8">
        <f t="shared" si="3"/>
        <v>14995</v>
      </c>
      <c r="P163" s="6" t="s">
        <v>16</v>
      </c>
    </row>
    <row r="164" spans="1:16" x14ac:dyDescent="0.35">
      <c r="A164" s="6" t="s">
        <v>15831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19423564</v>
      </c>
      <c r="K164" s="6" t="s">
        <v>7039</v>
      </c>
      <c r="L164" s="6" t="s">
        <v>7040</v>
      </c>
      <c r="M164" s="8">
        <v>149900</v>
      </c>
      <c r="N164" s="9">
        <v>0.95</v>
      </c>
      <c r="O164" s="8">
        <f t="shared" si="3"/>
        <v>7495</v>
      </c>
      <c r="P164" s="6" t="s">
        <v>16</v>
      </c>
    </row>
    <row r="165" spans="1:16" x14ac:dyDescent="0.35">
      <c r="A165" s="6" t="s">
        <v>15831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19423573</v>
      </c>
      <c r="K165" s="6" t="s">
        <v>7039</v>
      </c>
      <c r="L165" s="6" t="s">
        <v>7041</v>
      </c>
      <c r="M165" s="8">
        <v>149900</v>
      </c>
      <c r="N165" s="9">
        <v>0.95</v>
      </c>
      <c r="O165" s="8">
        <f t="shared" si="3"/>
        <v>7495</v>
      </c>
      <c r="P165" s="6" t="s">
        <v>16</v>
      </c>
    </row>
    <row r="166" spans="1:16" x14ac:dyDescent="0.35">
      <c r="A166" s="6" t="s">
        <v>15831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19423699</v>
      </c>
      <c r="K166" s="6" t="s">
        <v>6831</v>
      </c>
      <c r="L166" s="6" t="s">
        <v>6832</v>
      </c>
      <c r="M166" s="8">
        <v>149900</v>
      </c>
      <c r="N166" s="9">
        <v>0.95</v>
      </c>
      <c r="O166" s="8">
        <f t="shared" si="3"/>
        <v>7495</v>
      </c>
      <c r="P166" s="6" t="s">
        <v>16</v>
      </c>
    </row>
    <row r="167" spans="1:16" x14ac:dyDescent="0.35">
      <c r="A167" s="6" t="s">
        <v>15831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19433955</v>
      </c>
      <c r="K167" s="6" t="s">
        <v>4848</v>
      </c>
      <c r="L167" s="6" t="s">
        <v>4849</v>
      </c>
      <c r="M167" s="8">
        <v>99900</v>
      </c>
      <c r="N167" s="9">
        <v>0.95</v>
      </c>
      <c r="O167" s="8">
        <f t="shared" si="3"/>
        <v>4995</v>
      </c>
      <c r="P167" s="6" t="s">
        <v>16</v>
      </c>
    </row>
    <row r="168" spans="1:16" x14ac:dyDescent="0.35">
      <c r="A168" s="6" t="s">
        <v>15831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19442374</v>
      </c>
      <c r="K168" s="6" t="s">
        <v>7575</v>
      </c>
      <c r="L168" s="6" t="s">
        <v>7576</v>
      </c>
      <c r="M168" s="8">
        <v>199900</v>
      </c>
      <c r="N168" s="9">
        <v>0.95</v>
      </c>
      <c r="O168" s="8">
        <f t="shared" si="3"/>
        <v>9995</v>
      </c>
      <c r="P168" s="6" t="s">
        <v>16</v>
      </c>
    </row>
    <row r="169" spans="1:16" x14ac:dyDescent="0.35">
      <c r="A169" s="6" t="s">
        <v>15831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19443980</v>
      </c>
      <c r="K169" s="6" t="s">
        <v>9050</v>
      </c>
      <c r="L169" s="6" t="s">
        <v>9051</v>
      </c>
      <c r="M169" s="8">
        <v>379900</v>
      </c>
      <c r="N169" s="9">
        <v>0.95</v>
      </c>
      <c r="O169" s="8">
        <f t="shared" si="3"/>
        <v>18995</v>
      </c>
      <c r="P169" s="6" t="s">
        <v>16</v>
      </c>
    </row>
    <row r="170" spans="1:16" x14ac:dyDescent="0.35">
      <c r="A170" s="6" t="s">
        <v>15831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19444265</v>
      </c>
      <c r="K170" s="6" t="s">
        <v>4969</v>
      </c>
      <c r="L170" s="6" t="s">
        <v>4970</v>
      </c>
      <c r="M170" s="8">
        <v>99900</v>
      </c>
      <c r="N170" s="9">
        <v>0.95</v>
      </c>
      <c r="O170" s="8">
        <f t="shared" si="3"/>
        <v>4995</v>
      </c>
      <c r="P170" s="6" t="s">
        <v>16</v>
      </c>
    </row>
    <row r="171" spans="1:16" x14ac:dyDescent="0.35">
      <c r="A171" s="6" t="s">
        <v>15831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10</v>
      </c>
      <c r="H171" s="6"/>
      <c r="I171" s="6" t="s">
        <v>17</v>
      </c>
      <c r="J171" s="6">
        <v>19449644</v>
      </c>
      <c r="K171" s="6" t="s">
        <v>9655</v>
      </c>
      <c r="L171" s="6" t="s">
        <v>9656</v>
      </c>
      <c r="M171" s="8">
        <v>139900</v>
      </c>
      <c r="N171" s="9">
        <v>0.95</v>
      </c>
      <c r="O171" s="8">
        <f t="shared" si="3"/>
        <v>6995</v>
      </c>
      <c r="P171" s="6" t="s">
        <v>16</v>
      </c>
    </row>
    <row r="172" spans="1:16" x14ac:dyDescent="0.35">
      <c r="A172" s="6" t="s">
        <v>15831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19451373</v>
      </c>
      <c r="K172" s="6" t="s">
        <v>9182</v>
      </c>
      <c r="L172" s="6" t="s">
        <v>9183</v>
      </c>
      <c r="M172" s="8">
        <v>169900</v>
      </c>
      <c r="N172" s="9">
        <v>0.95</v>
      </c>
      <c r="O172" s="8">
        <f t="shared" si="3"/>
        <v>8495</v>
      </c>
      <c r="P172" s="6" t="s">
        <v>16</v>
      </c>
    </row>
    <row r="173" spans="1:16" x14ac:dyDescent="0.35">
      <c r="A173" s="6" t="s">
        <v>15831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19451720</v>
      </c>
      <c r="K173" s="6" t="s">
        <v>9040</v>
      </c>
      <c r="L173" s="6" t="s">
        <v>9041</v>
      </c>
      <c r="M173" s="8">
        <v>149900</v>
      </c>
      <c r="N173" s="9">
        <v>0.95</v>
      </c>
      <c r="O173" s="8">
        <f t="shared" si="3"/>
        <v>7495</v>
      </c>
      <c r="P173" s="6" t="s">
        <v>16</v>
      </c>
    </row>
    <row r="174" spans="1:16" x14ac:dyDescent="0.35">
      <c r="A174" s="6" t="s">
        <v>15831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19452461</v>
      </c>
      <c r="K174" s="6" t="s">
        <v>9042</v>
      </c>
      <c r="L174" s="6" t="s">
        <v>9043</v>
      </c>
      <c r="M174" s="8">
        <v>159900</v>
      </c>
      <c r="N174" s="9">
        <v>0.95</v>
      </c>
      <c r="O174" s="8">
        <f t="shared" si="3"/>
        <v>7995</v>
      </c>
      <c r="P174" s="6" t="s">
        <v>16</v>
      </c>
    </row>
    <row r="175" spans="1:16" x14ac:dyDescent="0.35">
      <c r="A175" s="6" t="s">
        <v>15831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19453791</v>
      </c>
      <c r="K175" s="6" t="s">
        <v>9044</v>
      </c>
      <c r="L175" s="6" t="s">
        <v>9045</v>
      </c>
      <c r="M175" s="8">
        <v>119900</v>
      </c>
      <c r="N175" s="9">
        <v>0.95</v>
      </c>
      <c r="O175" s="8">
        <f t="shared" si="3"/>
        <v>5995</v>
      </c>
      <c r="P175" s="6" t="s">
        <v>16</v>
      </c>
    </row>
    <row r="176" spans="1:16" x14ac:dyDescent="0.35">
      <c r="A176" s="6" t="s">
        <v>15831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19454450</v>
      </c>
      <c r="K176" s="6" t="s">
        <v>9046</v>
      </c>
      <c r="L176" s="6" t="s">
        <v>9047</v>
      </c>
      <c r="M176" s="8">
        <v>169900</v>
      </c>
      <c r="N176" s="9">
        <v>0.95</v>
      </c>
      <c r="O176" s="8">
        <f t="shared" si="3"/>
        <v>8495</v>
      </c>
      <c r="P176" s="6" t="s">
        <v>16</v>
      </c>
    </row>
    <row r="177" spans="1:16" x14ac:dyDescent="0.35">
      <c r="A177" s="6" t="s">
        <v>15831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19464869</v>
      </c>
      <c r="K177" s="6" t="s">
        <v>9052</v>
      </c>
      <c r="L177" s="6" t="s">
        <v>9053</v>
      </c>
      <c r="M177" s="8">
        <v>169900</v>
      </c>
      <c r="N177" s="9">
        <v>0.95</v>
      </c>
      <c r="O177" s="8">
        <f t="shared" si="3"/>
        <v>8495</v>
      </c>
      <c r="P177" s="6" t="s">
        <v>16</v>
      </c>
    </row>
    <row r="178" spans="1:16" x14ac:dyDescent="0.35">
      <c r="A178" s="6" t="s">
        <v>15831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19466189</v>
      </c>
      <c r="K178" s="6" t="s">
        <v>9058</v>
      </c>
      <c r="L178" s="6" t="s">
        <v>9059</v>
      </c>
      <c r="M178" s="8">
        <v>149900</v>
      </c>
      <c r="N178" s="9">
        <v>0.95</v>
      </c>
      <c r="O178" s="8">
        <f t="shared" si="3"/>
        <v>7495</v>
      </c>
      <c r="P178" s="6" t="s">
        <v>16</v>
      </c>
    </row>
    <row r="179" spans="1:16" x14ac:dyDescent="0.35">
      <c r="A179" s="6" t="s">
        <v>15831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19477015</v>
      </c>
      <c r="K179" s="6" t="s">
        <v>8953</v>
      </c>
      <c r="L179" s="6" t="s">
        <v>8954</v>
      </c>
      <c r="M179" s="8">
        <v>279900</v>
      </c>
      <c r="N179" s="9">
        <v>0.95</v>
      </c>
      <c r="O179" s="8">
        <f t="shared" si="3"/>
        <v>13995</v>
      </c>
      <c r="P179" s="6" t="s">
        <v>16</v>
      </c>
    </row>
    <row r="180" spans="1:16" x14ac:dyDescent="0.35">
      <c r="A180" s="6" t="s">
        <v>15831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19494845</v>
      </c>
      <c r="K180" s="6" t="s">
        <v>9820</v>
      </c>
      <c r="L180" s="6" t="s">
        <v>9823</v>
      </c>
      <c r="M180" s="8">
        <v>229900</v>
      </c>
      <c r="N180" s="9">
        <v>0.95</v>
      </c>
      <c r="O180" s="8">
        <f t="shared" si="3"/>
        <v>11495</v>
      </c>
      <c r="P180" s="6" t="s">
        <v>16</v>
      </c>
    </row>
    <row r="181" spans="1:16" x14ac:dyDescent="0.35">
      <c r="A181" s="6" t="s">
        <v>15831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19494854</v>
      </c>
      <c r="K181" s="6" t="s">
        <v>9820</v>
      </c>
      <c r="L181" s="6" t="s">
        <v>9824</v>
      </c>
      <c r="M181" s="8">
        <v>229900</v>
      </c>
      <c r="N181" s="9">
        <v>0.95</v>
      </c>
      <c r="O181" s="8">
        <f t="shared" si="3"/>
        <v>11495</v>
      </c>
      <c r="P181" s="6" t="s">
        <v>16</v>
      </c>
    </row>
    <row r="182" spans="1:16" x14ac:dyDescent="0.35">
      <c r="A182" s="6" t="s">
        <v>15831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19494863</v>
      </c>
      <c r="K182" s="6" t="s">
        <v>9820</v>
      </c>
      <c r="L182" s="6" t="s">
        <v>9825</v>
      </c>
      <c r="M182" s="8">
        <v>229900</v>
      </c>
      <c r="N182" s="9">
        <v>0.95</v>
      </c>
      <c r="O182" s="8">
        <f t="shared" si="3"/>
        <v>11495</v>
      </c>
      <c r="P182" s="6" t="s">
        <v>16</v>
      </c>
    </row>
    <row r="183" spans="1:16" x14ac:dyDescent="0.35">
      <c r="A183" s="6" t="s">
        <v>15831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19494872</v>
      </c>
      <c r="K183" s="6" t="s">
        <v>9820</v>
      </c>
      <c r="L183" s="6" t="s">
        <v>9826</v>
      </c>
      <c r="M183" s="8">
        <v>229900</v>
      </c>
      <c r="N183" s="9">
        <v>0.95</v>
      </c>
      <c r="O183" s="8">
        <f t="shared" si="3"/>
        <v>11495</v>
      </c>
      <c r="P183" s="6" t="s">
        <v>16</v>
      </c>
    </row>
    <row r="184" spans="1:16" x14ac:dyDescent="0.35">
      <c r="A184" s="6" t="s">
        <v>15831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19504968</v>
      </c>
      <c r="K184" s="6" t="s">
        <v>7607</v>
      </c>
      <c r="L184" s="6" t="s">
        <v>7608</v>
      </c>
      <c r="M184" s="8">
        <v>199900</v>
      </c>
      <c r="N184" s="9">
        <v>0.95</v>
      </c>
      <c r="O184" s="8">
        <f t="shared" si="3"/>
        <v>9995</v>
      </c>
      <c r="P184" s="6" t="s">
        <v>16</v>
      </c>
    </row>
    <row r="185" spans="1:16" x14ac:dyDescent="0.35">
      <c r="A185" s="6" t="s">
        <v>15831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4</v>
      </c>
      <c r="H185" s="6"/>
      <c r="I185" s="6" t="s">
        <v>17</v>
      </c>
      <c r="J185" s="6">
        <v>19514617</v>
      </c>
      <c r="K185" s="6" t="s">
        <v>8387</v>
      </c>
      <c r="L185" s="6" t="s">
        <v>8389</v>
      </c>
      <c r="M185" s="8">
        <v>329900</v>
      </c>
      <c r="N185" s="9">
        <v>0.95</v>
      </c>
      <c r="O185" s="8">
        <f t="shared" si="3"/>
        <v>16495</v>
      </c>
      <c r="P185" s="6" t="s">
        <v>16</v>
      </c>
    </row>
    <row r="186" spans="1:16" x14ac:dyDescent="0.35">
      <c r="A186" s="6" t="s">
        <v>15831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4</v>
      </c>
      <c r="H186" s="6"/>
      <c r="I186" s="6" t="s">
        <v>17</v>
      </c>
      <c r="J186" s="6">
        <v>19514626</v>
      </c>
      <c r="K186" s="6" t="s">
        <v>8387</v>
      </c>
      <c r="L186" s="6" t="s">
        <v>8390</v>
      </c>
      <c r="M186" s="8">
        <v>329900</v>
      </c>
      <c r="N186" s="9">
        <v>0.95</v>
      </c>
      <c r="O186" s="8">
        <f t="shared" si="3"/>
        <v>16495</v>
      </c>
      <c r="P186" s="6" t="s">
        <v>16</v>
      </c>
    </row>
    <row r="187" spans="1:16" x14ac:dyDescent="0.35">
      <c r="A187" s="6" t="s">
        <v>15831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4</v>
      </c>
      <c r="H187" s="6"/>
      <c r="I187" s="6" t="s">
        <v>17</v>
      </c>
      <c r="J187" s="6">
        <v>19515063</v>
      </c>
      <c r="K187" s="6" t="s">
        <v>8435</v>
      </c>
      <c r="L187" s="6" t="s">
        <v>8436</v>
      </c>
      <c r="M187" s="8">
        <v>179900</v>
      </c>
      <c r="N187" s="9">
        <v>0.95</v>
      </c>
      <c r="O187" s="8">
        <f t="shared" si="3"/>
        <v>8995</v>
      </c>
      <c r="P187" s="6" t="s">
        <v>16</v>
      </c>
    </row>
    <row r="188" spans="1:16" x14ac:dyDescent="0.35">
      <c r="A188" s="6" t="s">
        <v>15831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19525570</v>
      </c>
      <c r="K188" s="6" t="s">
        <v>7547</v>
      </c>
      <c r="L188" s="6" t="s">
        <v>7548</v>
      </c>
      <c r="M188" s="8">
        <v>199900</v>
      </c>
      <c r="N188" s="9">
        <v>0.95</v>
      </c>
      <c r="O188" s="8">
        <f t="shared" si="3"/>
        <v>9995</v>
      </c>
      <c r="P188" s="6" t="s">
        <v>16</v>
      </c>
    </row>
    <row r="189" spans="1:16" x14ac:dyDescent="0.35">
      <c r="A189" s="6" t="s">
        <v>15831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19525687</v>
      </c>
      <c r="K189" s="6" t="s">
        <v>7549</v>
      </c>
      <c r="L189" s="6" t="s">
        <v>7550</v>
      </c>
      <c r="M189" s="8">
        <v>199900</v>
      </c>
      <c r="N189" s="9">
        <v>0.95</v>
      </c>
      <c r="O189" s="8">
        <f t="shared" si="3"/>
        <v>9995</v>
      </c>
      <c r="P189" s="6" t="s">
        <v>16</v>
      </c>
    </row>
    <row r="190" spans="1:16" x14ac:dyDescent="0.35">
      <c r="A190" s="6" t="s">
        <v>15831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19525703</v>
      </c>
      <c r="K190" s="6" t="s">
        <v>7551</v>
      </c>
      <c r="L190" s="6" t="s">
        <v>7552</v>
      </c>
      <c r="M190" s="8">
        <v>199900</v>
      </c>
      <c r="N190" s="9">
        <v>0.95</v>
      </c>
      <c r="O190" s="8">
        <f t="shared" si="3"/>
        <v>9995</v>
      </c>
      <c r="P190" s="6" t="s">
        <v>16</v>
      </c>
    </row>
    <row r="191" spans="1:16" x14ac:dyDescent="0.35">
      <c r="A191" s="6" t="s">
        <v>15831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2</v>
      </c>
      <c r="H191" s="6"/>
      <c r="I191" s="6" t="s">
        <v>17</v>
      </c>
      <c r="J191" s="6">
        <v>19532526</v>
      </c>
      <c r="K191" s="6" t="s">
        <v>6873</v>
      </c>
      <c r="L191" s="6" t="s">
        <v>6874</v>
      </c>
      <c r="M191" s="8">
        <v>139900</v>
      </c>
      <c r="N191" s="9">
        <v>0.95</v>
      </c>
      <c r="O191" s="8">
        <f t="shared" si="3"/>
        <v>6995</v>
      </c>
      <c r="P191" s="6" t="s">
        <v>16</v>
      </c>
    </row>
    <row r="192" spans="1:16" x14ac:dyDescent="0.35">
      <c r="A192" s="6" t="s">
        <v>15831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2</v>
      </c>
      <c r="H192" s="6"/>
      <c r="I192" s="6" t="s">
        <v>17</v>
      </c>
      <c r="J192" s="6">
        <v>19532740</v>
      </c>
      <c r="K192" s="6" t="s">
        <v>6875</v>
      </c>
      <c r="L192" s="6" t="s">
        <v>6876</v>
      </c>
      <c r="M192" s="8">
        <v>139900</v>
      </c>
      <c r="N192" s="9">
        <v>0.95</v>
      </c>
      <c r="O192" s="8">
        <f t="shared" si="3"/>
        <v>6995</v>
      </c>
      <c r="P192" s="6" t="s">
        <v>16</v>
      </c>
    </row>
    <row r="193" spans="1:16" x14ac:dyDescent="0.35">
      <c r="A193" s="6" t="s">
        <v>15831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2</v>
      </c>
      <c r="H193" s="6"/>
      <c r="I193" s="6" t="s">
        <v>17</v>
      </c>
      <c r="J193" s="6">
        <v>19533098</v>
      </c>
      <c r="K193" s="6" t="s">
        <v>7135</v>
      </c>
      <c r="L193" s="6" t="s">
        <v>7136</v>
      </c>
      <c r="M193" s="8">
        <v>139900</v>
      </c>
      <c r="N193" s="9">
        <v>0.95</v>
      </c>
      <c r="O193" s="8">
        <f t="shared" si="3"/>
        <v>6995</v>
      </c>
      <c r="P193" s="6" t="s">
        <v>16</v>
      </c>
    </row>
    <row r="194" spans="1:16" x14ac:dyDescent="0.35">
      <c r="A194" s="6" t="s">
        <v>15831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2</v>
      </c>
      <c r="H194" s="6"/>
      <c r="I194" s="6" t="s">
        <v>17</v>
      </c>
      <c r="J194" s="6">
        <v>19533641</v>
      </c>
      <c r="K194" s="6" t="s">
        <v>7063</v>
      </c>
      <c r="L194" s="6" t="s">
        <v>7064</v>
      </c>
      <c r="M194" s="8">
        <v>139900</v>
      </c>
      <c r="N194" s="9">
        <v>0.95</v>
      </c>
      <c r="O194" s="8">
        <f t="shared" si="3"/>
        <v>6995</v>
      </c>
      <c r="P194" s="6" t="s">
        <v>16</v>
      </c>
    </row>
    <row r="195" spans="1:16" x14ac:dyDescent="0.35">
      <c r="A195" s="6" t="s">
        <v>15831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2</v>
      </c>
      <c r="H195" s="6"/>
      <c r="I195" s="6" t="s">
        <v>17</v>
      </c>
      <c r="J195" s="6">
        <v>19533650</v>
      </c>
      <c r="K195" s="6" t="s">
        <v>7063</v>
      </c>
      <c r="L195" s="6" t="s">
        <v>7181</v>
      </c>
      <c r="M195" s="8">
        <v>139900</v>
      </c>
      <c r="N195" s="9">
        <v>0.95</v>
      </c>
      <c r="O195" s="8">
        <f t="shared" si="3"/>
        <v>6995</v>
      </c>
      <c r="P195" s="6" t="s">
        <v>16</v>
      </c>
    </row>
    <row r="196" spans="1:16" x14ac:dyDescent="0.35">
      <c r="A196" s="6" t="s">
        <v>15831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2</v>
      </c>
      <c r="H196" s="6"/>
      <c r="I196" s="6" t="s">
        <v>17</v>
      </c>
      <c r="J196" s="6">
        <v>19533669</v>
      </c>
      <c r="K196" s="6" t="s">
        <v>7063</v>
      </c>
      <c r="L196" s="6" t="s">
        <v>7065</v>
      </c>
      <c r="M196" s="8">
        <v>139900</v>
      </c>
      <c r="N196" s="9">
        <v>0.95</v>
      </c>
      <c r="O196" s="8">
        <f t="shared" si="3"/>
        <v>6995</v>
      </c>
      <c r="P196" s="6" t="s">
        <v>16</v>
      </c>
    </row>
    <row r="197" spans="1:16" x14ac:dyDescent="0.35">
      <c r="A197" s="6" t="s">
        <v>15831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2</v>
      </c>
      <c r="H197" s="6"/>
      <c r="I197" s="6" t="s">
        <v>17</v>
      </c>
      <c r="J197" s="6">
        <v>19533678</v>
      </c>
      <c r="K197" s="6" t="s">
        <v>7063</v>
      </c>
      <c r="L197" s="6" t="s">
        <v>7066</v>
      </c>
      <c r="M197" s="8">
        <v>139900</v>
      </c>
      <c r="N197" s="9">
        <v>0.95</v>
      </c>
      <c r="O197" s="8">
        <f t="shared" si="3"/>
        <v>6995</v>
      </c>
      <c r="P197" s="6" t="s">
        <v>16</v>
      </c>
    </row>
    <row r="198" spans="1:16" x14ac:dyDescent="0.35">
      <c r="A198" s="6" t="s">
        <v>15831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2</v>
      </c>
      <c r="H198" s="6"/>
      <c r="I198" s="6" t="s">
        <v>17</v>
      </c>
      <c r="J198" s="6">
        <v>19535489</v>
      </c>
      <c r="K198" s="6" t="s">
        <v>6877</v>
      </c>
      <c r="L198" s="6" t="s">
        <v>6878</v>
      </c>
      <c r="M198" s="8">
        <v>139900</v>
      </c>
      <c r="N198" s="9">
        <v>0.95</v>
      </c>
      <c r="O198" s="8">
        <f t="shared" si="3"/>
        <v>6995</v>
      </c>
      <c r="P198" s="6" t="s">
        <v>16</v>
      </c>
    </row>
    <row r="199" spans="1:16" x14ac:dyDescent="0.35">
      <c r="A199" s="6" t="s">
        <v>15831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2</v>
      </c>
      <c r="H199" s="6"/>
      <c r="I199" s="6" t="s">
        <v>17</v>
      </c>
      <c r="J199" s="6">
        <v>19535961</v>
      </c>
      <c r="K199" s="6" t="s">
        <v>7067</v>
      </c>
      <c r="L199" s="6" t="s">
        <v>7068</v>
      </c>
      <c r="M199" s="8">
        <v>139900</v>
      </c>
      <c r="N199" s="9">
        <v>0.95</v>
      </c>
      <c r="O199" s="8">
        <f t="shared" si="3"/>
        <v>6995</v>
      </c>
      <c r="P199" s="6" t="s">
        <v>16</v>
      </c>
    </row>
    <row r="200" spans="1:16" x14ac:dyDescent="0.35">
      <c r="A200" s="6" t="s">
        <v>15831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19542739</v>
      </c>
      <c r="K200" s="6" t="s">
        <v>5479</v>
      </c>
      <c r="L200" s="6" t="s">
        <v>5480</v>
      </c>
      <c r="M200" s="8">
        <v>119900</v>
      </c>
      <c r="N200" s="9">
        <v>0.95</v>
      </c>
      <c r="O200" s="8">
        <f t="shared" si="3"/>
        <v>5995</v>
      </c>
      <c r="P200" s="6" t="s">
        <v>16</v>
      </c>
    </row>
    <row r="201" spans="1:16" x14ac:dyDescent="0.35">
      <c r="A201" s="6" t="s">
        <v>15831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19542757</v>
      </c>
      <c r="K201" s="6" t="s">
        <v>5479</v>
      </c>
      <c r="L201" s="6" t="s">
        <v>5481</v>
      </c>
      <c r="M201" s="8">
        <v>119900</v>
      </c>
      <c r="N201" s="9">
        <v>0.95</v>
      </c>
      <c r="O201" s="8">
        <f t="shared" ref="O201:O264" si="4">M201-((95*M201)/100)</f>
        <v>5995</v>
      </c>
      <c r="P201" s="6" t="s">
        <v>16</v>
      </c>
    </row>
    <row r="202" spans="1:16" x14ac:dyDescent="0.35">
      <c r="A202" s="6" t="s">
        <v>15831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19544139</v>
      </c>
      <c r="K202" s="6" t="s">
        <v>4850</v>
      </c>
      <c r="L202" s="6" t="s">
        <v>4851</v>
      </c>
      <c r="M202" s="8">
        <v>99900</v>
      </c>
      <c r="N202" s="9">
        <v>0.95</v>
      </c>
      <c r="O202" s="8">
        <f t="shared" si="4"/>
        <v>4995</v>
      </c>
      <c r="P202" s="6" t="s">
        <v>16</v>
      </c>
    </row>
    <row r="203" spans="1:16" x14ac:dyDescent="0.35">
      <c r="A203" s="6" t="s">
        <v>15831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19544166</v>
      </c>
      <c r="K203" s="6" t="s">
        <v>4850</v>
      </c>
      <c r="L203" s="6" t="s">
        <v>4852</v>
      </c>
      <c r="M203" s="8">
        <v>99900</v>
      </c>
      <c r="N203" s="9">
        <v>0.95</v>
      </c>
      <c r="O203" s="8">
        <f t="shared" si="4"/>
        <v>4995</v>
      </c>
      <c r="P203" s="6" t="s">
        <v>16</v>
      </c>
    </row>
    <row r="204" spans="1:16" x14ac:dyDescent="0.35">
      <c r="A204" s="6" t="s">
        <v>15831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19547332</v>
      </c>
      <c r="K204" s="6" t="s">
        <v>4971</v>
      </c>
      <c r="L204" s="6" t="s">
        <v>4972</v>
      </c>
      <c r="M204" s="8">
        <v>119900</v>
      </c>
      <c r="N204" s="9">
        <v>0.95</v>
      </c>
      <c r="O204" s="8">
        <f t="shared" si="4"/>
        <v>5995</v>
      </c>
      <c r="P204" s="6" t="s">
        <v>16</v>
      </c>
    </row>
    <row r="205" spans="1:16" x14ac:dyDescent="0.35">
      <c r="A205" s="6" t="s">
        <v>15831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10</v>
      </c>
      <c r="H205" s="6"/>
      <c r="I205" s="6" t="s">
        <v>17</v>
      </c>
      <c r="J205" s="6">
        <v>19547510</v>
      </c>
      <c r="K205" s="6" t="s">
        <v>9659</v>
      </c>
      <c r="L205" s="6" t="s">
        <v>9660</v>
      </c>
      <c r="M205" s="8">
        <v>139900</v>
      </c>
      <c r="N205" s="9">
        <v>0.95</v>
      </c>
      <c r="O205" s="8">
        <f t="shared" si="4"/>
        <v>6995</v>
      </c>
      <c r="P205" s="6" t="s">
        <v>16</v>
      </c>
    </row>
    <row r="206" spans="1:16" x14ac:dyDescent="0.35">
      <c r="A206" s="6" t="s">
        <v>15831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4</v>
      </c>
      <c r="H206" s="6"/>
      <c r="I206" s="6" t="s">
        <v>17</v>
      </c>
      <c r="J206" s="6">
        <v>19571734</v>
      </c>
      <c r="K206" s="6" t="s">
        <v>8689</v>
      </c>
      <c r="L206" s="6" t="s">
        <v>8690</v>
      </c>
      <c r="M206" s="8">
        <v>369900</v>
      </c>
      <c r="N206" s="9">
        <v>0.95</v>
      </c>
      <c r="O206" s="8">
        <f t="shared" si="4"/>
        <v>18495</v>
      </c>
      <c r="P206" s="6" t="s">
        <v>16</v>
      </c>
    </row>
    <row r="207" spans="1:16" x14ac:dyDescent="0.35">
      <c r="A207" s="6" t="s">
        <v>15831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2</v>
      </c>
      <c r="H207" s="6"/>
      <c r="I207" s="6" t="s">
        <v>17</v>
      </c>
      <c r="J207" s="6">
        <v>19612958</v>
      </c>
      <c r="K207" s="6" t="s">
        <v>7042</v>
      </c>
      <c r="L207" s="6" t="s">
        <v>7043</v>
      </c>
      <c r="M207" s="8">
        <v>149900</v>
      </c>
      <c r="N207" s="9">
        <v>0.95</v>
      </c>
      <c r="O207" s="8">
        <f t="shared" si="4"/>
        <v>7495</v>
      </c>
      <c r="P207" s="6" t="s">
        <v>16</v>
      </c>
    </row>
    <row r="208" spans="1:16" x14ac:dyDescent="0.35">
      <c r="A208" s="6" t="s">
        <v>15831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2</v>
      </c>
      <c r="H208" s="6"/>
      <c r="I208" s="6" t="s">
        <v>17</v>
      </c>
      <c r="J208" s="6">
        <v>19612967</v>
      </c>
      <c r="K208" s="6" t="s">
        <v>7042</v>
      </c>
      <c r="L208" s="6" t="s">
        <v>7168</v>
      </c>
      <c r="M208" s="8">
        <v>149900</v>
      </c>
      <c r="N208" s="9">
        <v>0.95</v>
      </c>
      <c r="O208" s="8">
        <f t="shared" si="4"/>
        <v>7495</v>
      </c>
      <c r="P208" s="6" t="s">
        <v>16</v>
      </c>
    </row>
    <row r="209" spans="1:16" x14ac:dyDescent="0.35">
      <c r="A209" s="6" t="s">
        <v>15831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2</v>
      </c>
      <c r="H209" s="6"/>
      <c r="I209" s="6" t="s">
        <v>17</v>
      </c>
      <c r="J209" s="6">
        <v>19612976</v>
      </c>
      <c r="K209" s="6" t="s">
        <v>7042</v>
      </c>
      <c r="L209" s="6" t="s">
        <v>7169</v>
      </c>
      <c r="M209" s="8">
        <v>149900</v>
      </c>
      <c r="N209" s="9">
        <v>0.95</v>
      </c>
      <c r="O209" s="8">
        <f t="shared" si="4"/>
        <v>7495</v>
      </c>
      <c r="P209" s="6" t="s">
        <v>16</v>
      </c>
    </row>
    <row r="210" spans="1:16" x14ac:dyDescent="0.35">
      <c r="A210" s="6" t="s">
        <v>15831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2</v>
      </c>
      <c r="H210" s="6"/>
      <c r="I210" s="6" t="s">
        <v>17</v>
      </c>
      <c r="J210" s="6">
        <v>19612985</v>
      </c>
      <c r="K210" s="6" t="s">
        <v>7042</v>
      </c>
      <c r="L210" s="6" t="s">
        <v>7044</v>
      </c>
      <c r="M210" s="8">
        <v>149900</v>
      </c>
      <c r="N210" s="9">
        <v>0.95</v>
      </c>
      <c r="O210" s="8">
        <f t="shared" si="4"/>
        <v>7495</v>
      </c>
      <c r="P210" s="6" t="s">
        <v>16</v>
      </c>
    </row>
    <row r="211" spans="1:16" x14ac:dyDescent="0.35">
      <c r="A211" s="6" t="s">
        <v>15831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10</v>
      </c>
      <c r="H211" s="6"/>
      <c r="I211" s="6" t="s">
        <v>17</v>
      </c>
      <c r="J211" s="6">
        <v>19626925</v>
      </c>
      <c r="K211" s="6" t="s">
        <v>9614</v>
      </c>
      <c r="L211" s="6" t="s">
        <v>9616</v>
      </c>
      <c r="M211" s="8">
        <v>139900</v>
      </c>
      <c r="N211" s="9">
        <v>0.95</v>
      </c>
      <c r="O211" s="8">
        <f t="shared" si="4"/>
        <v>6995</v>
      </c>
      <c r="P211" s="6" t="s">
        <v>16</v>
      </c>
    </row>
    <row r="212" spans="1:16" x14ac:dyDescent="0.35">
      <c r="A212" s="6" t="s">
        <v>15831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10</v>
      </c>
      <c r="H212" s="6"/>
      <c r="I212" s="6" t="s">
        <v>17</v>
      </c>
      <c r="J212" s="6">
        <v>19626952</v>
      </c>
      <c r="K212" s="6" t="s">
        <v>9614</v>
      </c>
      <c r="L212" s="6" t="s">
        <v>9615</v>
      </c>
      <c r="M212" s="8">
        <v>139900</v>
      </c>
      <c r="N212" s="9">
        <v>0.95</v>
      </c>
      <c r="O212" s="8">
        <f t="shared" si="4"/>
        <v>6995</v>
      </c>
      <c r="P212" s="6" t="s">
        <v>16</v>
      </c>
    </row>
    <row r="213" spans="1:16" x14ac:dyDescent="0.35">
      <c r="A213" s="6" t="s">
        <v>15831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19630223</v>
      </c>
      <c r="K213" s="6" t="s">
        <v>9146</v>
      </c>
      <c r="L213" s="6" t="s">
        <v>9147</v>
      </c>
      <c r="M213" s="8">
        <v>319900</v>
      </c>
      <c r="N213" s="9">
        <v>0.95</v>
      </c>
      <c r="O213" s="8">
        <f t="shared" si="4"/>
        <v>15995</v>
      </c>
      <c r="P213" s="6" t="s">
        <v>16</v>
      </c>
    </row>
    <row r="214" spans="1:16" x14ac:dyDescent="0.35">
      <c r="A214" s="6" t="s">
        <v>15831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19630858</v>
      </c>
      <c r="K214" s="6" t="s">
        <v>9054</v>
      </c>
      <c r="L214" s="6" t="s">
        <v>9055</v>
      </c>
      <c r="M214" s="8">
        <v>319900</v>
      </c>
      <c r="N214" s="9">
        <v>0.95</v>
      </c>
      <c r="O214" s="8">
        <f t="shared" si="4"/>
        <v>15995</v>
      </c>
      <c r="P214" s="6" t="s">
        <v>16</v>
      </c>
    </row>
    <row r="215" spans="1:16" x14ac:dyDescent="0.35">
      <c r="A215" s="6" t="s">
        <v>15831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19630876</v>
      </c>
      <c r="K215" s="6" t="s">
        <v>9054</v>
      </c>
      <c r="L215" s="6" t="s">
        <v>9184</v>
      </c>
      <c r="M215" s="8">
        <v>319900</v>
      </c>
      <c r="N215" s="9">
        <v>0.95</v>
      </c>
      <c r="O215" s="8">
        <f t="shared" si="4"/>
        <v>15995</v>
      </c>
      <c r="P215" s="6" t="s">
        <v>16</v>
      </c>
    </row>
    <row r="216" spans="1:16" x14ac:dyDescent="0.35">
      <c r="A216" s="6" t="s">
        <v>15831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19686905</v>
      </c>
      <c r="K216" s="6" t="s">
        <v>7609</v>
      </c>
      <c r="L216" s="6" t="s">
        <v>7610</v>
      </c>
      <c r="M216" s="8">
        <v>199900</v>
      </c>
      <c r="N216" s="9">
        <v>0.95</v>
      </c>
      <c r="O216" s="8">
        <f t="shared" si="4"/>
        <v>9995</v>
      </c>
      <c r="P216" s="6" t="s">
        <v>16</v>
      </c>
    </row>
    <row r="217" spans="1:16" x14ac:dyDescent="0.35">
      <c r="A217" s="6" t="s">
        <v>15831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19778940</v>
      </c>
      <c r="K217" s="6" t="s">
        <v>4973</v>
      </c>
      <c r="L217" s="6" t="s">
        <v>4974</v>
      </c>
      <c r="M217" s="8">
        <v>129900</v>
      </c>
      <c r="N217" s="9">
        <v>0.95</v>
      </c>
      <c r="O217" s="8">
        <f t="shared" si="4"/>
        <v>6495</v>
      </c>
      <c r="P217" s="6" t="s">
        <v>16</v>
      </c>
    </row>
    <row r="218" spans="1:16" x14ac:dyDescent="0.35">
      <c r="A218" s="6" t="s">
        <v>15831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19778959</v>
      </c>
      <c r="K218" s="6" t="s">
        <v>4973</v>
      </c>
      <c r="L218" s="6" t="s">
        <v>5482</v>
      </c>
      <c r="M218" s="8">
        <v>129900</v>
      </c>
      <c r="N218" s="9">
        <v>0.95</v>
      </c>
      <c r="O218" s="8">
        <f t="shared" si="4"/>
        <v>6495</v>
      </c>
      <c r="P218" s="6" t="s">
        <v>16</v>
      </c>
    </row>
    <row r="219" spans="1:16" x14ac:dyDescent="0.35">
      <c r="A219" s="6" t="s">
        <v>15831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19792291</v>
      </c>
      <c r="K219" s="6" t="s">
        <v>9185</v>
      </c>
      <c r="L219" s="6" t="s">
        <v>9186</v>
      </c>
      <c r="M219" s="8">
        <v>79900</v>
      </c>
      <c r="N219" s="9">
        <v>0.95</v>
      </c>
      <c r="O219" s="8">
        <f t="shared" si="4"/>
        <v>3995</v>
      </c>
      <c r="P219" s="6" t="s">
        <v>16</v>
      </c>
    </row>
    <row r="220" spans="1:16" x14ac:dyDescent="0.35">
      <c r="A220" s="6" t="s">
        <v>15831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9</v>
      </c>
      <c r="H220" s="6"/>
      <c r="I220" s="6" t="s">
        <v>17</v>
      </c>
      <c r="J220" s="6">
        <v>19798937</v>
      </c>
      <c r="K220" s="6" t="s">
        <v>9436</v>
      </c>
      <c r="L220" s="6" t="s">
        <v>9437</v>
      </c>
      <c r="M220" s="8">
        <v>99900</v>
      </c>
      <c r="N220" s="9">
        <v>0.95</v>
      </c>
      <c r="O220" s="8">
        <f t="shared" si="4"/>
        <v>4995</v>
      </c>
      <c r="P220" s="6" t="s">
        <v>16</v>
      </c>
    </row>
    <row r="221" spans="1:16" x14ac:dyDescent="0.35">
      <c r="A221" s="6" t="s">
        <v>15831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19805482</v>
      </c>
      <c r="K221" s="6" t="s">
        <v>5355</v>
      </c>
      <c r="L221" s="6" t="s">
        <v>5356</v>
      </c>
      <c r="M221" s="8">
        <v>119900</v>
      </c>
      <c r="N221" s="9">
        <v>0.95</v>
      </c>
      <c r="O221" s="8">
        <f t="shared" si="4"/>
        <v>5995</v>
      </c>
      <c r="P221" s="6" t="s">
        <v>16</v>
      </c>
    </row>
    <row r="222" spans="1:16" x14ac:dyDescent="0.35">
      <c r="A222" s="6" t="s">
        <v>15831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19821339</v>
      </c>
      <c r="K222" s="6" t="s">
        <v>4853</v>
      </c>
      <c r="L222" s="6" t="s">
        <v>4854</v>
      </c>
      <c r="M222" s="8">
        <v>99900</v>
      </c>
      <c r="N222" s="9">
        <v>0.95</v>
      </c>
      <c r="O222" s="8">
        <f t="shared" si="4"/>
        <v>4995</v>
      </c>
      <c r="P222" s="6" t="s">
        <v>16</v>
      </c>
    </row>
    <row r="223" spans="1:16" x14ac:dyDescent="0.35">
      <c r="A223" s="6" t="s">
        <v>15831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19821508</v>
      </c>
      <c r="K223" s="6" t="s">
        <v>4855</v>
      </c>
      <c r="L223" s="6" t="s">
        <v>4856</v>
      </c>
      <c r="M223" s="8">
        <v>99900</v>
      </c>
      <c r="N223" s="9">
        <v>0.95</v>
      </c>
      <c r="O223" s="8">
        <f t="shared" si="4"/>
        <v>4995</v>
      </c>
      <c r="P223" s="6" t="s">
        <v>16</v>
      </c>
    </row>
    <row r="224" spans="1:16" x14ac:dyDescent="0.35">
      <c r="A224" s="6" t="s">
        <v>15831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10</v>
      </c>
      <c r="H224" s="6"/>
      <c r="I224" s="6" t="s">
        <v>17</v>
      </c>
      <c r="J224" s="6">
        <v>19824747</v>
      </c>
      <c r="K224" s="6" t="s">
        <v>9588</v>
      </c>
      <c r="L224" s="6" t="s">
        <v>9589</v>
      </c>
      <c r="M224" s="8">
        <v>149900</v>
      </c>
      <c r="N224" s="9">
        <v>0.95</v>
      </c>
      <c r="O224" s="8">
        <f t="shared" si="4"/>
        <v>7495</v>
      </c>
      <c r="P224" s="6" t="s">
        <v>16</v>
      </c>
    </row>
    <row r="225" spans="1:16" x14ac:dyDescent="0.35">
      <c r="A225" s="6" t="s">
        <v>15831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10</v>
      </c>
      <c r="H225" s="6"/>
      <c r="I225" s="6" t="s">
        <v>17</v>
      </c>
      <c r="J225" s="6">
        <v>19824756</v>
      </c>
      <c r="K225" s="6" t="s">
        <v>9588</v>
      </c>
      <c r="L225" s="6" t="s">
        <v>9590</v>
      </c>
      <c r="M225" s="8">
        <v>149900</v>
      </c>
      <c r="N225" s="9">
        <v>0.95</v>
      </c>
      <c r="O225" s="8">
        <f t="shared" si="4"/>
        <v>7495</v>
      </c>
      <c r="P225" s="6" t="s">
        <v>16</v>
      </c>
    </row>
    <row r="226" spans="1:16" x14ac:dyDescent="0.35">
      <c r="A226" s="6" t="s">
        <v>15831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10</v>
      </c>
      <c r="H226" s="6"/>
      <c r="I226" s="6" t="s">
        <v>17</v>
      </c>
      <c r="J226" s="6">
        <v>19824765</v>
      </c>
      <c r="K226" s="6" t="s">
        <v>9588</v>
      </c>
      <c r="L226" s="6" t="s">
        <v>9591</v>
      </c>
      <c r="M226" s="8">
        <v>149900</v>
      </c>
      <c r="N226" s="9">
        <v>0.95</v>
      </c>
      <c r="O226" s="8">
        <f t="shared" si="4"/>
        <v>7495</v>
      </c>
      <c r="P226" s="6" t="s">
        <v>16</v>
      </c>
    </row>
    <row r="227" spans="1:16" x14ac:dyDescent="0.35">
      <c r="A227" s="6" t="s">
        <v>15831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10</v>
      </c>
      <c r="H227" s="6"/>
      <c r="I227" s="6" t="s">
        <v>17</v>
      </c>
      <c r="J227" s="6">
        <v>19824881</v>
      </c>
      <c r="K227" s="6" t="s">
        <v>9592</v>
      </c>
      <c r="L227" s="6" t="s">
        <v>9593</v>
      </c>
      <c r="M227" s="8">
        <v>139900</v>
      </c>
      <c r="N227" s="9">
        <v>0.95</v>
      </c>
      <c r="O227" s="8">
        <f t="shared" si="4"/>
        <v>6995</v>
      </c>
      <c r="P227" s="6" t="s">
        <v>16</v>
      </c>
    </row>
    <row r="228" spans="1:16" x14ac:dyDescent="0.35">
      <c r="A228" s="6" t="s">
        <v>15831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4</v>
      </c>
      <c r="H228" s="6"/>
      <c r="I228" s="6" t="s">
        <v>17</v>
      </c>
      <c r="J228" s="6">
        <v>19864749</v>
      </c>
      <c r="K228" s="6" t="s">
        <v>8667</v>
      </c>
      <c r="L228" s="6" t="s">
        <v>8668</v>
      </c>
      <c r="M228" s="8">
        <v>369900</v>
      </c>
      <c r="N228" s="9">
        <v>0.95</v>
      </c>
      <c r="O228" s="8">
        <f t="shared" si="4"/>
        <v>18495</v>
      </c>
      <c r="P228" s="6" t="s">
        <v>16</v>
      </c>
    </row>
    <row r="229" spans="1:16" x14ac:dyDescent="0.35">
      <c r="A229" s="6" t="s">
        <v>15831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19868629</v>
      </c>
      <c r="K229" s="6" t="s">
        <v>8693</v>
      </c>
      <c r="L229" s="6" t="s">
        <v>8694</v>
      </c>
      <c r="M229" s="8">
        <v>389900</v>
      </c>
      <c r="N229" s="9">
        <v>0.95</v>
      </c>
      <c r="O229" s="8">
        <f t="shared" si="4"/>
        <v>19495</v>
      </c>
      <c r="P229" s="6" t="s">
        <v>16</v>
      </c>
    </row>
    <row r="230" spans="1:16" x14ac:dyDescent="0.35">
      <c r="A230" s="6" t="s">
        <v>15831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4</v>
      </c>
      <c r="H230" s="6"/>
      <c r="I230" s="6" t="s">
        <v>17</v>
      </c>
      <c r="J230" s="6">
        <v>19874201</v>
      </c>
      <c r="K230" s="6" t="s">
        <v>8774</v>
      </c>
      <c r="L230" s="6" t="s">
        <v>8775</v>
      </c>
      <c r="M230" s="8">
        <v>399900</v>
      </c>
      <c r="N230" s="9">
        <v>0.95</v>
      </c>
      <c r="O230" s="8">
        <f t="shared" si="4"/>
        <v>19995</v>
      </c>
      <c r="P230" s="6" t="s">
        <v>16</v>
      </c>
    </row>
    <row r="231" spans="1:16" x14ac:dyDescent="0.35">
      <c r="A231" s="6" t="s">
        <v>15831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19891344</v>
      </c>
      <c r="K231" s="6" t="s">
        <v>4926</v>
      </c>
      <c r="L231" s="6" t="s">
        <v>4927</v>
      </c>
      <c r="M231" s="8">
        <v>129900</v>
      </c>
      <c r="N231" s="9">
        <v>0.95</v>
      </c>
      <c r="O231" s="8">
        <f t="shared" si="4"/>
        <v>6495</v>
      </c>
      <c r="P231" s="6" t="s">
        <v>16</v>
      </c>
    </row>
    <row r="232" spans="1:16" x14ac:dyDescent="0.35">
      <c r="A232" s="6" t="s">
        <v>15831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19900600</v>
      </c>
      <c r="K232" s="6" t="s">
        <v>9060</v>
      </c>
      <c r="L232" s="6" t="s">
        <v>9061</v>
      </c>
      <c r="M232" s="8">
        <v>279900</v>
      </c>
      <c r="N232" s="9">
        <v>0.95</v>
      </c>
      <c r="O232" s="8">
        <f t="shared" si="4"/>
        <v>13995</v>
      </c>
      <c r="P232" s="6" t="s">
        <v>16</v>
      </c>
    </row>
    <row r="233" spans="1:16" x14ac:dyDescent="0.35">
      <c r="A233" s="6" t="s">
        <v>15831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19945769</v>
      </c>
      <c r="K233" s="6" t="s">
        <v>8955</v>
      </c>
      <c r="L233" s="6" t="s">
        <v>8956</v>
      </c>
      <c r="M233" s="8">
        <v>299900</v>
      </c>
      <c r="N233" s="9">
        <v>0.95</v>
      </c>
      <c r="O233" s="8">
        <f t="shared" si="4"/>
        <v>14995</v>
      </c>
      <c r="P233" s="6" t="s">
        <v>16</v>
      </c>
    </row>
    <row r="234" spans="1:16" x14ac:dyDescent="0.35">
      <c r="A234" s="6" t="s">
        <v>15831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19945901</v>
      </c>
      <c r="K234" s="6" t="s">
        <v>8957</v>
      </c>
      <c r="L234" s="6" t="s">
        <v>8958</v>
      </c>
      <c r="M234" s="8">
        <v>299900</v>
      </c>
      <c r="N234" s="9">
        <v>0.95</v>
      </c>
      <c r="O234" s="8">
        <f t="shared" si="4"/>
        <v>14995</v>
      </c>
      <c r="P234" s="6" t="s">
        <v>16</v>
      </c>
    </row>
    <row r="235" spans="1:16" x14ac:dyDescent="0.35">
      <c r="A235" s="6" t="s">
        <v>15831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4</v>
      </c>
      <c r="H235" s="6"/>
      <c r="I235" s="6" t="s">
        <v>17</v>
      </c>
      <c r="J235" s="6">
        <v>19962375</v>
      </c>
      <c r="K235" s="6" t="s">
        <v>8860</v>
      </c>
      <c r="L235" s="6" t="s">
        <v>8861</v>
      </c>
      <c r="M235" s="8">
        <v>369900</v>
      </c>
      <c r="N235" s="9">
        <v>0.95</v>
      </c>
      <c r="O235" s="8">
        <f t="shared" si="4"/>
        <v>18495</v>
      </c>
      <c r="P235" s="6" t="s">
        <v>16</v>
      </c>
    </row>
    <row r="236" spans="1:16" x14ac:dyDescent="0.35">
      <c r="A236" s="6" t="s">
        <v>15831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20057869</v>
      </c>
      <c r="K236" s="6" t="s">
        <v>5483</v>
      </c>
      <c r="L236" s="6" t="s">
        <v>5484</v>
      </c>
      <c r="M236" s="8">
        <v>119900</v>
      </c>
      <c r="N236" s="9">
        <v>0.95</v>
      </c>
      <c r="O236" s="8">
        <f t="shared" si="4"/>
        <v>5995</v>
      </c>
      <c r="P236" s="6" t="s">
        <v>16</v>
      </c>
    </row>
    <row r="237" spans="1:16" x14ac:dyDescent="0.35">
      <c r="A237" s="6" t="s">
        <v>15831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20058475</v>
      </c>
      <c r="K237" s="6" t="s">
        <v>8951</v>
      </c>
      <c r="L237" s="6" t="s">
        <v>8952</v>
      </c>
      <c r="M237" s="8">
        <v>219900</v>
      </c>
      <c r="N237" s="9">
        <v>0.95</v>
      </c>
      <c r="O237" s="8">
        <f t="shared" si="4"/>
        <v>10995</v>
      </c>
      <c r="P237" s="6" t="s">
        <v>16</v>
      </c>
    </row>
    <row r="238" spans="1:16" x14ac:dyDescent="0.35">
      <c r="A238" s="6" t="s">
        <v>15831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20076419</v>
      </c>
      <c r="K238" s="6" t="s">
        <v>9107</v>
      </c>
      <c r="L238" s="6" t="s">
        <v>9108</v>
      </c>
      <c r="M238" s="8">
        <v>299900</v>
      </c>
      <c r="N238" s="9">
        <v>0.95</v>
      </c>
      <c r="O238" s="8">
        <f t="shared" si="4"/>
        <v>14995</v>
      </c>
      <c r="P238" s="6" t="s">
        <v>16</v>
      </c>
    </row>
    <row r="239" spans="1:16" x14ac:dyDescent="0.35">
      <c r="A239" s="6" t="s">
        <v>15831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20078060</v>
      </c>
      <c r="K239" s="6" t="s">
        <v>4975</v>
      </c>
      <c r="L239" s="6" t="s">
        <v>4976</v>
      </c>
      <c r="M239" s="8">
        <v>129900</v>
      </c>
      <c r="N239" s="9">
        <v>0.95</v>
      </c>
      <c r="O239" s="8">
        <f t="shared" si="4"/>
        <v>6495</v>
      </c>
      <c r="P239" s="6" t="s">
        <v>16</v>
      </c>
    </row>
    <row r="240" spans="1:16" x14ac:dyDescent="0.35">
      <c r="A240" s="6" t="s">
        <v>15831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20080511</v>
      </c>
      <c r="K240" s="6" t="s">
        <v>5485</v>
      </c>
      <c r="L240" s="6" t="s">
        <v>5486</v>
      </c>
      <c r="M240" s="8">
        <v>139900</v>
      </c>
      <c r="N240" s="9">
        <v>0.95</v>
      </c>
      <c r="O240" s="8">
        <f t="shared" si="4"/>
        <v>6995</v>
      </c>
      <c r="P240" s="6" t="s">
        <v>16</v>
      </c>
    </row>
    <row r="241" spans="1:16" x14ac:dyDescent="0.35">
      <c r="A241" s="6" t="s">
        <v>15831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20131822</v>
      </c>
      <c r="K241" s="6" t="s">
        <v>7553</v>
      </c>
      <c r="L241" s="6" t="s">
        <v>7554</v>
      </c>
      <c r="M241" s="8">
        <v>199900</v>
      </c>
      <c r="N241" s="9">
        <v>0.95</v>
      </c>
      <c r="O241" s="8">
        <f t="shared" si="4"/>
        <v>9995</v>
      </c>
      <c r="P241" s="6" t="s">
        <v>16</v>
      </c>
    </row>
    <row r="242" spans="1:16" x14ac:dyDescent="0.35">
      <c r="A242" s="6" t="s">
        <v>15831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20135480</v>
      </c>
      <c r="K242" s="6" t="s">
        <v>5357</v>
      </c>
      <c r="L242" s="6" t="s">
        <v>5358</v>
      </c>
      <c r="M242" s="8">
        <v>119900</v>
      </c>
      <c r="N242" s="9">
        <v>0.95</v>
      </c>
      <c r="O242" s="8">
        <f t="shared" si="4"/>
        <v>5995</v>
      </c>
      <c r="P242" s="6" t="s">
        <v>16</v>
      </c>
    </row>
    <row r="243" spans="1:16" x14ac:dyDescent="0.35">
      <c r="A243" s="6" t="s">
        <v>15831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3</v>
      </c>
      <c r="H243" s="6"/>
      <c r="I243" s="6" t="s">
        <v>17</v>
      </c>
      <c r="J243" s="6">
        <v>20150810</v>
      </c>
      <c r="K243" s="6" t="s">
        <v>7800</v>
      </c>
      <c r="L243" s="6" t="s">
        <v>7801</v>
      </c>
      <c r="M243" s="8">
        <v>199900</v>
      </c>
      <c r="N243" s="9">
        <v>0.95</v>
      </c>
      <c r="O243" s="8">
        <f t="shared" si="4"/>
        <v>9995</v>
      </c>
      <c r="P243" s="6" t="s">
        <v>16</v>
      </c>
    </row>
    <row r="244" spans="1:16" x14ac:dyDescent="0.35">
      <c r="A244" s="6" t="s">
        <v>15831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2</v>
      </c>
      <c r="H244" s="6"/>
      <c r="I244" s="6" t="s">
        <v>17</v>
      </c>
      <c r="J244" s="6">
        <v>20239476</v>
      </c>
      <c r="K244" s="6" t="s">
        <v>7069</v>
      </c>
      <c r="L244" s="6" t="s">
        <v>7070</v>
      </c>
      <c r="M244" s="8">
        <v>139900</v>
      </c>
      <c r="N244" s="9">
        <v>0.95</v>
      </c>
      <c r="O244" s="8">
        <f t="shared" si="4"/>
        <v>6995</v>
      </c>
      <c r="P244" s="6" t="s">
        <v>16</v>
      </c>
    </row>
    <row r="245" spans="1:16" x14ac:dyDescent="0.35">
      <c r="A245" s="6" t="s">
        <v>15831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20244808</v>
      </c>
      <c r="K245" s="6" t="s">
        <v>4857</v>
      </c>
      <c r="L245" s="6" t="s">
        <v>4858</v>
      </c>
      <c r="M245" s="8">
        <v>99900</v>
      </c>
      <c r="N245" s="9">
        <v>0.95</v>
      </c>
      <c r="O245" s="8">
        <f t="shared" si="4"/>
        <v>4995</v>
      </c>
      <c r="P245" s="6" t="s">
        <v>16</v>
      </c>
    </row>
    <row r="246" spans="1:16" x14ac:dyDescent="0.35">
      <c r="A246" s="6" t="s">
        <v>15831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20309417</v>
      </c>
      <c r="K246" s="6" t="s">
        <v>7853</v>
      </c>
      <c r="L246" s="6" t="s">
        <v>7854</v>
      </c>
      <c r="M246" s="8">
        <v>199900</v>
      </c>
      <c r="N246" s="9">
        <v>0.95</v>
      </c>
      <c r="O246" s="8">
        <f t="shared" si="4"/>
        <v>9995</v>
      </c>
      <c r="P246" s="6" t="s">
        <v>16</v>
      </c>
    </row>
    <row r="247" spans="1:16" x14ac:dyDescent="0.35">
      <c r="A247" s="6" t="s">
        <v>15831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20317300</v>
      </c>
      <c r="K247" s="6" t="s">
        <v>4977</v>
      </c>
      <c r="L247" s="6" t="s">
        <v>4978</v>
      </c>
      <c r="M247" s="8">
        <v>79900</v>
      </c>
      <c r="N247" s="9">
        <v>0.95</v>
      </c>
      <c r="O247" s="8">
        <f t="shared" si="4"/>
        <v>3995</v>
      </c>
      <c r="P247" s="6" t="s">
        <v>16</v>
      </c>
    </row>
    <row r="248" spans="1:16" x14ac:dyDescent="0.35">
      <c r="A248" s="6" t="s">
        <v>15831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4</v>
      </c>
      <c r="H248" s="6"/>
      <c r="I248" s="6" t="s">
        <v>17</v>
      </c>
      <c r="J248" s="6">
        <v>20326881</v>
      </c>
      <c r="K248" s="6" t="s">
        <v>8728</v>
      </c>
      <c r="L248" s="6" t="s">
        <v>8730</v>
      </c>
      <c r="M248" s="8">
        <v>369900</v>
      </c>
      <c r="N248" s="9">
        <v>0.95</v>
      </c>
      <c r="O248" s="8">
        <f t="shared" si="4"/>
        <v>18495</v>
      </c>
      <c r="P248" s="6" t="s">
        <v>16</v>
      </c>
    </row>
    <row r="249" spans="1:16" x14ac:dyDescent="0.35">
      <c r="A249" s="6" t="s">
        <v>15831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4</v>
      </c>
      <c r="H249" s="6"/>
      <c r="I249" s="6" t="s">
        <v>17</v>
      </c>
      <c r="J249" s="6">
        <v>20326890</v>
      </c>
      <c r="K249" s="6" t="s">
        <v>8728</v>
      </c>
      <c r="L249" s="6" t="s">
        <v>8729</v>
      </c>
      <c r="M249" s="8">
        <v>369900</v>
      </c>
      <c r="N249" s="9">
        <v>0.95</v>
      </c>
      <c r="O249" s="8">
        <f t="shared" si="4"/>
        <v>18495</v>
      </c>
      <c r="P249" s="6" t="s">
        <v>16</v>
      </c>
    </row>
    <row r="250" spans="1:16" x14ac:dyDescent="0.35">
      <c r="A250" s="6" t="s">
        <v>15831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4</v>
      </c>
      <c r="H250" s="6"/>
      <c r="I250" s="6" t="s">
        <v>17</v>
      </c>
      <c r="J250" s="6">
        <v>20385746</v>
      </c>
      <c r="K250" s="6" t="s">
        <v>8714</v>
      </c>
      <c r="L250" s="6" t="s">
        <v>8715</v>
      </c>
      <c r="M250" s="8">
        <v>289900</v>
      </c>
      <c r="N250" s="9">
        <v>0.95</v>
      </c>
      <c r="O250" s="8">
        <f t="shared" si="4"/>
        <v>14495</v>
      </c>
      <c r="P250" s="6" t="s">
        <v>16</v>
      </c>
    </row>
    <row r="251" spans="1:16" x14ac:dyDescent="0.35">
      <c r="A251" s="6" t="s">
        <v>15831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4</v>
      </c>
      <c r="H251" s="6"/>
      <c r="I251" s="6" t="s">
        <v>17</v>
      </c>
      <c r="J251" s="6">
        <v>20385899</v>
      </c>
      <c r="K251" s="6" t="s">
        <v>8772</v>
      </c>
      <c r="L251" s="6" t="s">
        <v>8773</v>
      </c>
      <c r="M251" s="8">
        <v>369900</v>
      </c>
      <c r="N251" s="9">
        <v>0.95</v>
      </c>
      <c r="O251" s="8">
        <f t="shared" si="4"/>
        <v>18495</v>
      </c>
      <c r="P251" s="6" t="s">
        <v>16</v>
      </c>
    </row>
    <row r="252" spans="1:16" x14ac:dyDescent="0.35">
      <c r="A252" s="6" t="s">
        <v>15831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20401414</v>
      </c>
      <c r="K252" s="6" t="s">
        <v>6879</v>
      </c>
      <c r="L252" s="6" t="s">
        <v>6880</v>
      </c>
      <c r="M252" s="8">
        <v>139900</v>
      </c>
      <c r="N252" s="9">
        <v>0.95</v>
      </c>
      <c r="O252" s="8">
        <f t="shared" si="4"/>
        <v>6995</v>
      </c>
      <c r="P252" s="6" t="s">
        <v>16</v>
      </c>
    </row>
    <row r="253" spans="1:16" x14ac:dyDescent="0.35">
      <c r="A253" s="6" t="s">
        <v>15831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2</v>
      </c>
      <c r="H253" s="6"/>
      <c r="I253" s="6" t="s">
        <v>17</v>
      </c>
      <c r="J253" s="6">
        <v>20408711</v>
      </c>
      <c r="K253" s="6" t="s">
        <v>6881</v>
      </c>
      <c r="L253" s="6" t="s">
        <v>7071</v>
      </c>
      <c r="M253" s="8">
        <v>179900</v>
      </c>
      <c r="N253" s="9">
        <v>0.95</v>
      </c>
      <c r="O253" s="8">
        <f t="shared" si="4"/>
        <v>8995</v>
      </c>
      <c r="P253" s="6" t="s">
        <v>16</v>
      </c>
    </row>
    <row r="254" spans="1:16" x14ac:dyDescent="0.35">
      <c r="A254" s="6" t="s">
        <v>15831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2</v>
      </c>
      <c r="H254" s="6"/>
      <c r="I254" s="6" t="s">
        <v>17</v>
      </c>
      <c r="J254" s="6">
        <v>20408775</v>
      </c>
      <c r="K254" s="6" t="s">
        <v>6881</v>
      </c>
      <c r="L254" s="6" t="s">
        <v>6882</v>
      </c>
      <c r="M254" s="8">
        <v>179900</v>
      </c>
      <c r="N254" s="9">
        <v>0.95</v>
      </c>
      <c r="O254" s="8">
        <f t="shared" si="4"/>
        <v>8995</v>
      </c>
      <c r="P254" s="6" t="s">
        <v>16</v>
      </c>
    </row>
    <row r="255" spans="1:16" x14ac:dyDescent="0.35">
      <c r="A255" s="6" t="s">
        <v>15831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2</v>
      </c>
      <c r="H255" s="6"/>
      <c r="I255" s="6" t="s">
        <v>17</v>
      </c>
      <c r="J255" s="6">
        <v>20434942</v>
      </c>
      <c r="K255" s="6" t="s">
        <v>6883</v>
      </c>
      <c r="L255" s="6" t="s">
        <v>6884</v>
      </c>
      <c r="M255" s="8">
        <v>139900</v>
      </c>
      <c r="N255" s="9">
        <v>0.95</v>
      </c>
      <c r="O255" s="8">
        <f t="shared" si="4"/>
        <v>6995</v>
      </c>
      <c r="P255" s="6" t="s">
        <v>16</v>
      </c>
    </row>
    <row r="256" spans="1:16" x14ac:dyDescent="0.35">
      <c r="A256" s="6" t="s">
        <v>15831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2</v>
      </c>
      <c r="H256" s="6"/>
      <c r="I256" s="6" t="s">
        <v>17</v>
      </c>
      <c r="J256" s="6">
        <v>20435058</v>
      </c>
      <c r="K256" s="6" t="s">
        <v>6885</v>
      </c>
      <c r="L256" s="6" t="s">
        <v>6886</v>
      </c>
      <c r="M256" s="8">
        <v>139900</v>
      </c>
      <c r="N256" s="9">
        <v>0.95</v>
      </c>
      <c r="O256" s="8">
        <f t="shared" si="4"/>
        <v>6995</v>
      </c>
      <c r="P256" s="6" t="s">
        <v>16</v>
      </c>
    </row>
    <row r="257" spans="1:16" x14ac:dyDescent="0.35">
      <c r="A257" s="6" t="s">
        <v>15831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2</v>
      </c>
      <c r="H257" s="6"/>
      <c r="I257" s="6" t="s">
        <v>17</v>
      </c>
      <c r="J257" s="6">
        <v>20435423</v>
      </c>
      <c r="K257" s="6" t="s">
        <v>6887</v>
      </c>
      <c r="L257" s="6" t="s">
        <v>6888</v>
      </c>
      <c r="M257" s="8">
        <v>139900</v>
      </c>
      <c r="N257" s="9">
        <v>0.95</v>
      </c>
      <c r="O257" s="8">
        <f t="shared" si="4"/>
        <v>6995</v>
      </c>
      <c r="P257" s="6" t="s">
        <v>16</v>
      </c>
    </row>
    <row r="258" spans="1:16" x14ac:dyDescent="0.35">
      <c r="A258" s="6" t="s">
        <v>15831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20450148</v>
      </c>
      <c r="K258" s="6" t="s">
        <v>6092</v>
      </c>
      <c r="L258" s="6" t="s">
        <v>6093</v>
      </c>
      <c r="M258" s="8">
        <v>139900</v>
      </c>
      <c r="N258" s="9">
        <v>0.95</v>
      </c>
      <c r="O258" s="8">
        <f t="shared" si="4"/>
        <v>6995</v>
      </c>
      <c r="P258" s="6" t="s">
        <v>16</v>
      </c>
    </row>
    <row r="259" spans="1:16" x14ac:dyDescent="0.35">
      <c r="A259" s="6" t="s">
        <v>15831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3</v>
      </c>
      <c r="H259" s="6"/>
      <c r="I259" s="6" t="s">
        <v>17</v>
      </c>
      <c r="J259" s="6">
        <v>20450559</v>
      </c>
      <c r="K259" s="6" t="s">
        <v>7855</v>
      </c>
      <c r="L259" s="6" t="s">
        <v>7740</v>
      </c>
      <c r="M259" s="8">
        <v>199900</v>
      </c>
      <c r="N259" s="9">
        <v>0.95</v>
      </c>
      <c r="O259" s="8">
        <f t="shared" si="4"/>
        <v>9995</v>
      </c>
      <c r="P259" s="6" t="s">
        <v>16</v>
      </c>
    </row>
    <row r="260" spans="1:16" x14ac:dyDescent="0.35">
      <c r="A260" s="6" t="s">
        <v>15831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20451361</v>
      </c>
      <c r="K260" s="6" t="s">
        <v>8712</v>
      </c>
      <c r="L260" s="6" t="s">
        <v>8713</v>
      </c>
      <c r="M260" s="8">
        <v>289900</v>
      </c>
      <c r="N260" s="9">
        <v>0.95</v>
      </c>
      <c r="O260" s="8">
        <f t="shared" si="4"/>
        <v>14495</v>
      </c>
      <c r="P260" s="6" t="s">
        <v>16</v>
      </c>
    </row>
    <row r="261" spans="1:16" x14ac:dyDescent="0.35">
      <c r="A261" s="6" t="s">
        <v>15831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20456320</v>
      </c>
      <c r="K261" s="6" t="s">
        <v>8360</v>
      </c>
      <c r="L261" s="6" t="s">
        <v>8639</v>
      </c>
      <c r="M261" s="8">
        <v>399900</v>
      </c>
      <c r="N261" s="9">
        <v>0.95</v>
      </c>
      <c r="O261" s="8">
        <f t="shared" si="4"/>
        <v>19995</v>
      </c>
      <c r="P261" s="6" t="s">
        <v>16</v>
      </c>
    </row>
    <row r="262" spans="1:16" x14ac:dyDescent="0.35">
      <c r="A262" s="6" t="s">
        <v>15831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20456339</v>
      </c>
      <c r="K262" s="6" t="s">
        <v>8360</v>
      </c>
      <c r="L262" s="6" t="s">
        <v>8361</v>
      </c>
      <c r="M262" s="8">
        <v>399900</v>
      </c>
      <c r="N262" s="9">
        <v>0.95</v>
      </c>
      <c r="O262" s="8">
        <f t="shared" si="4"/>
        <v>19995</v>
      </c>
      <c r="P262" s="6" t="s">
        <v>16</v>
      </c>
    </row>
    <row r="263" spans="1:16" x14ac:dyDescent="0.35">
      <c r="A263" s="6" t="s">
        <v>15831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20456348</v>
      </c>
      <c r="K263" s="6" t="s">
        <v>8360</v>
      </c>
      <c r="L263" s="6" t="s">
        <v>8362</v>
      </c>
      <c r="M263" s="8">
        <v>399900</v>
      </c>
      <c r="N263" s="9">
        <v>0.95</v>
      </c>
      <c r="O263" s="8">
        <f t="shared" si="4"/>
        <v>19995</v>
      </c>
      <c r="P263" s="6" t="s">
        <v>16</v>
      </c>
    </row>
    <row r="264" spans="1:16" x14ac:dyDescent="0.35">
      <c r="A264" s="6" t="s">
        <v>15831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20477370</v>
      </c>
      <c r="K264" s="6" t="s">
        <v>5437</v>
      </c>
      <c r="L264" s="6" t="s">
        <v>5438</v>
      </c>
      <c r="M264" s="8">
        <v>119900</v>
      </c>
      <c r="N264" s="9">
        <v>0.95</v>
      </c>
      <c r="O264" s="8">
        <f t="shared" si="4"/>
        <v>5995</v>
      </c>
      <c r="P264" s="6" t="s">
        <v>16</v>
      </c>
    </row>
    <row r="265" spans="1:16" x14ac:dyDescent="0.35">
      <c r="A265" s="6" t="s">
        <v>15831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20484791</v>
      </c>
      <c r="K265" s="6" t="s">
        <v>7137</v>
      </c>
      <c r="L265" s="6" t="s">
        <v>7211</v>
      </c>
      <c r="M265" s="8">
        <v>249900</v>
      </c>
      <c r="N265" s="9">
        <v>0.95</v>
      </c>
      <c r="O265" s="8">
        <f t="shared" ref="O265:O328" si="5">M265-((95*M265)/100)</f>
        <v>12495</v>
      </c>
      <c r="P265" s="6" t="s">
        <v>16</v>
      </c>
    </row>
    <row r="266" spans="1:16" x14ac:dyDescent="0.35">
      <c r="A266" s="6" t="s">
        <v>15831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20484808</v>
      </c>
      <c r="K266" s="6" t="s">
        <v>7137</v>
      </c>
      <c r="L266" s="6" t="s">
        <v>7138</v>
      </c>
      <c r="M266" s="8">
        <v>249900</v>
      </c>
      <c r="N266" s="9">
        <v>0.95</v>
      </c>
      <c r="O266" s="8">
        <f t="shared" si="5"/>
        <v>12495</v>
      </c>
      <c r="P266" s="6" t="s">
        <v>16</v>
      </c>
    </row>
    <row r="267" spans="1:16" x14ac:dyDescent="0.35">
      <c r="A267" s="6" t="s">
        <v>15831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20484817</v>
      </c>
      <c r="K267" s="6" t="s">
        <v>7137</v>
      </c>
      <c r="L267" s="6" t="s">
        <v>7271</v>
      </c>
      <c r="M267" s="8">
        <v>249900</v>
      </c>
      <c r="N267" s="9">
        <v>0.95</v>
      </c>
      <c r="O267" s="8">
        <f t="shared" si="5"/>
        <v>12495</v>
      </c>
      <c r="P267" s="6" t="s">
        <v>16</v>
      </c>
    </row>
    <row r="268" spans="1:16" x14ac:dyDescent="0.35">
      <c r="A268" s="6" t="s">
        <v>15831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20484826</v>
      </c>
      <c r="K268" s="6" t="s">
        <v>7137</v>
      </c>
      <c r="L268" s="6" t="s">
        <v>7212</v>
      </c>
      <c r="M268" s="8">
        <v>249900</v>
      </c>
      <c r="N268" s="9">
        <v>0.95</v>
      </c>
      <c r="O268" s="8">
        <f t="shared" si="5"/>
        <v>12495</v>
      </c>
      <c r="P268" s="6" t="s">
        <v>16</v>
      </c>
    </row>
    <row r="269" spans="1:16" x14ac:dyDescent="0.35">
      <c r="A269" s="6" t="s">
        <v>15831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2</v>
      </c>
      <c r="H269" s="6"/>
      <c r="I269" s="6" t="s">
        <v>17</v>
      </c>
      <c r="J269" s="6">
        <v>20484835</v>
      </c>
      <c r="K269" s="6" t="s">
        <v>7072</v>
      </c>
      <c r="L269" s="6" t="s">
        <v>7073</v>
      </c>
      <c r="M269" s="8">
        <v>249900</v>
      </c>
      <c r="N269" s="9">
        <v>0.95</v>
      </c>
      <c r="O269" s="8">
        <f t="shared" si="5"/>
        <v>12495</v>
      </c>
      <c r="P269" s="6" t="s">
        <v>16</v>
      </c>
    </row>
    <row r="270" spans="1:16" x14ac:dyDescent="0.35">
      <c r="A270" s="6" t="s">
        <v>15831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2</v>
      </c>
      <c r="H270" s="6"/>
      <c r="I270" s="6" t="s">
        <v>17</v>
      </c>
      <c r="J270" s="6">
        <v>20485030</v>
      </c>
      <c r="K270" s="6" t="s">
        <v>7074</v>
      </c>
      <c r="L270" s="6" t="s">
        <v>7139</v>
      </c>
      <c r="M270" s="8">
        <v>249900</v>
      </c>
      <c r="N270" s="9">
        <v>0.95</v>
      </c>
      <c r="O270" s="8">
        <f t="shared" si="5"/>
        <v>12495</v>
      </c>
      <c r="P270" s="6" t="s">
        <v>16</v>
      </c>
    </row>
    <row r="271" spans="1:16" x14ac:dyDescent="0.35">
      <c r="A271" s="6" t="s">
        <v>15831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2</v>
      </c>
      <c r="H271" s="6"/>
      <c r="I271" s="6" t="s">
        <v>17</v>
      </c>
      <c r="J271" s="6">
        <v>20485049</v>
      </c>
      <c r="K271" s="6" t="s">
        <v>7074</v>
      </c>
      <c r="L271" s="6" t="s">
        <v>7075</v>
      </c>
      <c r="M271" s="8">
        <v>249900</v>
      </c>
      <c r="N271" s="9">
        <v>0.95</v>
      </c>
      <c r="O271" s="8">
        <f t="shared" si="5"/>
        <v>12495</v>
      </c>
      <c r="P271" s="6" t="s">
        <v>16</v>
      </c>
    </row>
    <row r="272" spans="1:16" x14ac:dyDescent="0.35">
      <c r="A272" s="6" t="s">
        <v>15831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20486806</v>
      </c>
      <c r="K272" s="6" t="s">
        <v>7386</v>
      </c>
      <c r="L272" s="6" t="s">
        <v>7387</v>
      </c>
      <c r="M272" s="8">
        <v>199900</v>
      </c>
      <c r="N272" s="9">
        <v>0.95</v>
      </c>
      <c r="O272" s="8">
        <f t="shared" si="5"/>
        <v>9995</v>
      </c>
      <c r="P272" s="6" t="s">
        <v>16</v>
      </c>
    </row>
    <row r="273" spans="1:16" x14ac:dyDescent="0.35">
      <c r="A273" s="6" t="s">
        <v>15831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20493576</v>
      </c>
      <c r="K273" s="6" t="s">
        <v>8780</v>
      </c>
      <c r="L273" s="6" t="s">
        <v>8781</v>
      </c>
      <c r="M273" s="8">
        <v>369900</v>
      </c>
      <c r="N273" s="9">
        <v>0.95</v>
      </c>
      <c r="O273" s="8">
        <f t="shared" si="5"/>
        <v>18495</v>
      </c>
      <c r="P273" s="6" t="s">
        <v>16</v>
      </c>
    </row>
    <row r="274" spans="1:16" x14ac:dyDescent="0.35">
      <c r="A274" s="6" t="s">
        <v>15831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20493683</v>
      </c>
      <c r="K274" s="6" t="s">
        <v>4979</v>
      </c>
      <c r="L274" s="6" t="s">
        <v>4980</v>
      </c>
      <c r="M274" s="8">
        <v>99900</v>
      </c>
      <c r="N274" s="9">
        <v>0.95</v>
      </c>
      <c r="O274" s="8">
        <f t="shared" si="5"/>
        <v>4995</v>
      </c>
      <c r="P274" s="6" t="s">
        <v>16</v>
      </c>
    </row>
    <row r="275" spans="1:16" x14ac:dyDescent="0.35">
      <c r="A275" s="6" t="s">
        <v>15831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20509764</v>
      </c>
      <c r="K275" s="6" t="s">
        <v>8701</v>
      </c>
      <c r="L275" s="6" t="s">
        <v>8702</v>
      </c>
      <c r="M275" s="8">
        <v>289900</v>
      </c>
      <c r="N275" s="9">
        <v>0.95</v>
      </c>
      <c r="O275" s="8">
        <f t="shared" si="5"/>
        <v>14495</v>
      </c>
      <c r="P275" s="6" t="s">
        <v>16</v>
      </c>
    </row>
    <row r="276" spans="1:16" x14ac:dyDescent="0.35">
      <c r="A276" s="6" t="s">
        <v>15831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9</v>
      </c>
      <c r="H276" s="6"/>
      <c r="I276" s="6" t="s">
        <v>17</v>
      </c>
      <c r="J276" s="6">
        <v>20523168</v>
      </c>
      <c r="K276" s="6" t="s">
        <v>9447</v>
      </c>
      <c r="L276" s="6" t="s">
        <v>9448</v>
      </c>
      <c r="M276" s="8">
        <v>89900</v>
      </c>
      <c r="N276" s="9">
        <v>0.95</v>
      </c>
      <c r="O276" s="8">
        <f t="shared" si="5"/>
        <v>4495</v>
      </c>
      <c r="P276" s="6" t="s">
        <v>16</v>
      </c>
    </row>
    <row r="277" spans="1:16" x14ac:dyDescent="0.35">
      <c r="A277" s="6" t="s">
        <v>15831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3</v>
      </c>
      <c r="H277" s="6"/>
      <c r="I277" s="6" t="s">
        <v>17</v>
      </c>
      <c r="J277" s="6">
        <v>20542085</v>
      </c>
      <c r="K277" s="6" t="s">
        <v>7611</v>
      </c>
      <c r="L277" s="6" t="s">
        <v>7612</v>
      </c>
      <c r="M277" s="8">
        <v>199900</v>
      </c>
      <c r="N277" s="9">
        <v>0.95</v>
      </c>
      <c r="O277" s="8">
        <f t="shared" si="5"/>
        <v>9995</v>
      </c>
      <c r="P277" s="6" t="s">
        <v>16</v>
      </c>
    </row>
    <row r="278" spans="1:16" x14ac:dyDescent="0.35">
      <c r="A278" s="6" t="s">
        <v>15831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3</v>
      </c>
      <c r="H278" s="6"/>
      <c r="I278" s="6" t="s">
        <v>17</v>
      </c>
      <c r="J278" s="6">
        <v>20542094</v>
      </c>
      <c r="K278" s="6" t="s">
        <v>7611</v>
      </c>
      <c r="L278" s="6" t="s">
        <v>7613</v>
      </c>
      <c r="M278" s="8">
        <v>199900</v>
      </c>
      <c r="N278" s="9">
        <v>0.95</v>
      </c>
      <c r="O278" s="8">
        <f t="shared" si="5"/>
        <v>9995</v>
      </c>
      <c r="P278" s="6" t="s">
        <v>16</v>
      </c>
    </row>
    <row r="279" spans="1:16" x14ac:dyDescent="0.35">
      <c r="A279" s="6" t="s">
        <v>15831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3</v>
      </c>
      <c r="H279" s="6"/>
      <c r="I279" s="6" t="s">
        <v>17</v>
      </c>
      <c r="J279" s="6">
        <v>20542254</v>
      </c>
      <c r="K279" s="6" t="s">
        <v>7611</v>
      </c>
      <c r="L279" s="6" t="s">
        <v>7614</v>
      </c>
      <c r="M279" s="8">
        <v>199900</v>
      </c>
      <c r="N279" s="9">
        <v>0.95</v>
      </c>
      <c r="O279" s="8">
        <f t="shared" si="5"/>
        <v>9995</v>
      </c>
      <c r="P279" s="6" t="s">
        <v>16</v>
      </c>
    </row>
    <row r="280" spans="1:16" x14ac:dyDescent="0.35">
      <c r="A280" s="6" t="s">
        <v>15831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20569315</v>
      </c>
      <c r="K280" s="6" t="s">
        <v>4859</v>
      </c>
      <c r="L280" s="6" t="s">
        <v>4860</v>
      </c>
      <c r="M280" s="8">
        <v>119900</v>
      </c>
      <c r="N280" s="9">
        <v>0.95</v>
      </c>
      <c r="O280" s="8">
        <f t="shared" si="5"/>
        <v>5995</v>
      </c>
      <c r="P280" s="6" t="s">
        <v>16</v>
      </c>
    </row>
    <row r="281" spans="1:16" x14ac:dyDescent="0.35">
      <c r="A281" s="6" t="s">
        <v>15831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20575200</v>
      </c>
      <c r="K281" s="6" t="s">
        <v>8429</v>
      </c>
      <c r="L281" s="6" t="s">
        <v>8430</v>
      </c>
      <c r="M281" s="8">
        <v>369900</v>
      </c>
      <c r="N281" s="9">
        <v>0.95</v>
      </c>
      <c r="O281" s="8">
        <f t="shared" si="5"/>
        <v>18495</v>
      </c>
      <c r="P281" s="6" t="s">
        <v>16</v>
      </c>
    </row>
    <row r="282" spans="1:16" x14ac:dyDescent="0.35">
      <c r="A282" s="6" t="s">
        <v>15831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20575219</v>
      </c>
      <c r="K282" s="6" t="s">
        <v>8387</v>
      </c>
      <c r="L282" s="6" t="s">
        <v>8388</v>
      </c>
      <c r="M282" s="8">
        <v>329900</v>
      </c>
      <c r="N282" s="9">
        <v>0.95</v>
      </c>
      <c r="O282" s="8">
        <f t="shared" si="5"/>
        <v>16495</v>
      </c>
      <c r="P282" s="6" t="s">
        <v>16</v>
      </c>
    </row>
    <row r="283" spans="1:16" x14ac:dyDescent="0.35">
      <c r="A283" s="6" t="s">
        <v>15831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20575228</v>
      </c>
      <c r="K283" s="6" t="s">
        <v>8387</v>
      </c>
      <c r="L283" s="6" t="s">
        <v>8670</v>
      </c>
      <c r="M283" s="8">
        <v>329900</v>
      </c>
      <c r="N283" s="9">
        <v>0.95</v>
      </c>
      <c r="O283" s="8">
        <f t="shared" si="5"/>
        <v>16495</v>
      </c>
      <c r="P283" s="6" t="s">
        <v>16</v>
      </c>
    </row>
    <row r="284" spans="1:16" x14ac:dyDescent="0.35">
      <c r="A284" s="6" t="s">
        <v>15831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20575237</v>
      </c>
      <c r="K284" s="6" t="s">
        <v>8387</v>
      </c>
      <c r="L284" s="6" t="s">
        <v>8669</v>
      </c>
      <c r="M284" s="8">
        <v>329900</v>
      </c>
      <c r="N284" s="9">
        <v>0.95</v>
      </c>
      <c r="O284" s="8">
        <f t="shared" si="5"/>
        <v>16495</v>
      </c>
      <c r="P284" s="6" t="s">
        <v>16</v>
      </c>
    </row>
    <row r="285" spans="1:16" x14ac:dyDescent="0.35">
      <c r="A285" s="6" t="s">
        <v>15831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20585726</v>
      </c>
      <c r="K285" s="6" t="s">
        <v>5487</v>
      </c>
      <c r="L285" s="6" t="s">
        <v>5488</v>
      </c>
      <c r="M285" s="8">
        <v>99900</v>
      </c>
      <c r="N285" s="9">
        <v>0.95</v>
      </c>
      <c r="O285" s="8">
        <f t="shared" si="5"/>
        <v>4995</v>
      </c>
      <c r="P285" s="6" t="s">
        <v>16</v>
      </c>
    </row>
    <row r="286" spans="1:16" x14ac:dyDescent="0.35">
      <c r="A286" s="6" t="s">
        <v>15831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10</v>
      </c>
      <c r="H286" s="6"/>
      <c r="I286" s="6" t="s">
        <v>17</v>
      </c>
      <c r="J286" s="6">
        <v>20586403</v>
      </c>
      <c r="K286" s="6" t="s">
        <v>9623</v>
      </c>
      <c r="L286" s="6" t="s">
        <v>9624</v>
      </c>
      <c r="M286" s="8">
        <v>139900</v>
      </c>
      <c r="N286" s="9">
        <v>0.95</v>
      </c>
      <c r="O286" s="8">
        <f t="shared" si="5"/>
        <v>6995</v>
      </c>
      <c r="P286" s="6" t="s">
        <v>16</v>
      </c>
    </row>
    <row r="287" spans="1:16" x14ac:dyDescent="0.35">
      <c r="A287" s="6" t="s">
        <v>15831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10</v>
      </c>
      <c r="H287" s="6"/>
      <c r="I287" s="6" t="s">
        <v>17</v>
      </c>
      <c r="J287" s="6">
        <v>20586412</v>
      </c>
      <c r="K287" s="6" t="s">
        <v>9623</v>
      </c>
      <c r="L287" s="6" t="s">
        <v>9625</v>
      </c>
      <c r="M287" s="8">
        <v>139900</v>
      </c>
      <c r="N287" s="9">
        <v>0.95</v>
      </c>
      <c r="O287" s="8">
        <f t="shared" si="5"/>
        <v>6995</v>
      </c>
      <c r="P287" s="6" t="s">
        <v>16</v>
      </c>
    </row>
    <row r="288" spans="1:16" x14ac:dyDescent="0.35">
      <c r="A288" s="6" t="s">
        <v>15831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10</v>
      </c>
      <c r="H288" s="6"/>
      <c r="I288" s="6" t="s">
        <v>17</v>
      </c>
      <c r="J288" s="6">
        <v>20586421</v>
      </c>
      <c r="K288" s="6" t="s">
        <v>9623</v>
      </c>
      <c r="L288" s="6" t="s">
        <v>9626</v>
      </c>
      <c r="M288" s="8">
        <v>139900</v>
      </c>
      <c r="N288" s="9">
        <v>0.95</v>
      </c>
      <c r="O288" s="8">
        <f t="shared" si="5"/>
        <v>6995</v>
      </c>
      <c r="P288" s="6" t="s">
        <v>16</v>
      </c>
    </row>
    <row r="289" spans="1:16" x14ac:dyDescent="0.35">
      <c r="A289" s="6" t="s">
        <v>15831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10</v>
      </c>
      <c r="H289" s="6"/>
      <c r="I289" s="6" t="s">
        <v>17</v>
      </c>
      <c r="J289" s="6">
        <v>20586476</v>
      </c>
      <c r="K289" s="6" t="s">
        <v>9621</v>
      </c>
      <c r="L289" s="6" t="s">
        <v>9622</v>
      </c>
      <c r="M289" s="8">
        <v>139900</v>
      </c>
      <c r="N289" s="9">
        <v>0.95</v>
      </c>
      <c r="O289" s="8">
        <f t="shared" si="5"/>
        <v>6995</v>
      </c>
      <c r="P289" s="6" t="s">
        <v>16</v>
      </c>
    </row>
    <row r="290" spans="1:16" x14ac:dyDescent="0.35">
      <c r="A290" s="6" t="s">
        <v>15831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10</v>
      </c>
      <c r="H290" s="6"/>
      <c r="I290" s="6" t="s">
        <v>17</v>
      </c>
      <c r="J290" s="6">
        <v>20587091</v>
      </c>
      <c r="K290" s="6" t="s">
        <v>9716</v>
      </c>
      <c r="L290" s="6" t="s">
        <v>9717</v>
      </c>
      <c r="M290" s="8">
        <v>139900</v>
      </c>
      <c r="N290" s="9">
        <v>0.95</v>
      </c>
      <c r="O290" s="8">
        <f t="shared" si="5"/>
        <v>6995</v>
      </c>
      <c r="P290" s="6" t="s">
        <v>16</v>
      </c>
    </row>
    <row r="291" spans="1:16" x14ac:dyDescent="0.35">
      <c r="A291" s="6" t="s">
        <v>15831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10</v>
      </c>
      <c r="H291" s="6"/>
      <c r="I291" s="6" t="s">
        <v>17</v>
      </c>
      <c r="J291" s="6">
        <v>20587108</v>
      </c>
      <c r="K291" s="6" t="s">
        <v>9716</v>
      </c>
      <c r="L291" s="6" t="s">
        <v>9718</v>
      </c>
      <c r="M291" s="8">
        <v>139900</v>
      </c>
      <c r="N291" s="9">
        <v>0.95</v>
      </c>
      <c r="O291" s="8">
        <f t="shared" si="5"/>
        <v>6995</v>
      </c>
      <c r="P291" s="6" t="s">
        <v>16</v>
      </c>
    </row>
    <row r="292" spans="1:16" x14ac:dyDescent="0.35">
      <c r="A292" s="6" t="s">
        <v>15831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10</v>
      </c>
      <c r="H292" s="6"/>
      <c r="I292" s="6" t="s">
        <v>17</v>
      </c>
      <c r="J292" s="6">
        <v>20587126</v>
      </c>
      <c r="K292" s="6" t="s">
        <v>9716</v>
      </c>
      <c r="L292" s="6" t="s">
        <v>9719</v>
      </c>
      <c r="M292" s="8">
        <v>139900</v>
      </c>
      <c r="N292" s="9">
        <v>0.95</v>
      </c>
      <c r="O292" s="8">
        <f t="shared" si="5"/>
        <v>6995</v>
      </c>
      <c r="P292" s="6" t="s">
        <v>16</v>
      </c>
    </row>
    <row r="293" spans="1:16" x14ac:dyDescent="0.35">
      <c r="A293" s="6" t="s">
        <v>15831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20587760</v>
      </c>
      <c r="K293" s="6" t="s">
        <v>4981</v>
      </c>
      <c r="L293" s="6" t="s">
        <v>4982</v>
      </c>
      <c r="M293" s="8">
        <v>99900</v>
      </c>
      <c r="N293" s="9">
        <v>0.95</v>
      </c>
      <c r="O293" s="8">
        <f t="shared" si="5"/>
        <v>4995</v>
      </c>
      <c r="P293" s="6" t="s">
        <v>16</v>
      </c>
    </row>
    <row r="294" spans="1:16" x14ac:dyDescent="0.35">
      <c r="A294" s="6" t="s">
        <v>15831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20588241</v>
      </c>
      <c r="K294" s="6" t="s">
        <v>5489</v>
      </c>
      <c r="L294" s="6" t="s">
        <v>5490</v>
      </c>
      <c r="M294" s="8">
        <v>99900</v>
      </c>
      <c r="N294" s="9">
        <v>0.95</v>
      </c>
      <c r="O294" s="8">
        <f t="shared" si="5"/>
        <v>4995</v>
      </c>
      <c r="P294" s="6" t="s">
        <v>16</v>
      </c>
    </row>
    <row r="295" spans="1:16" x14ac:dyDescent="0.35">
      <c r="A295" s="6" t="s">
        <v>15831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20597991</v>
      </c>
      <c r="K295" s="6" t="s">
        <v>8900</v>
      </c>
      <c r="L295" s="6" t="s">
        <v>8901</v>
      </c>
      <c r="M295" s="8">
        <v>199900</v>
      </c>
      <c r="N295" s="9">
        <v>0.95</v>
      </c>
      <c r="O295" s="8">
        <f t="shared" si="5"/>
        <v>9995</v>
      </c>
      <c r="P295" s="6" t="s">
        <v>16</v>
      </c>
    </row>
    <row r="296" spans="1:16" x14ac:dyDescent="0.35">
      <c r="A296" s="6" t="s">
        <v>15831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2</v>
      </c>
      <c r="H296" s="6"/>
      <c r="I296" s="6" t="s">
        <v>17</v>
      </c>
      <c r="J296" s="6">
        <v>20599104</v>
      </c>
      <c r="K296" s="6" t="s">
        <v>7076</v>
      </c>
      <c r="L296" s="6" t="s">
        <v>7077</v>
      </c>
      <c r="M296" s="8">
        <v>139900</v>
      </c>
      <c r="N296" s="9">
        <v>0.95</v>
      </c>
      <c r="O296" s="8">
        <f t="shared" si="5"/>
        <v>6995</v>
      </c>
      <c r="P296" s="6" t="s">
        <v>16</v>
      </c>
    </row>
    <row r="297" spans="1:16" x14ac:dyDescent="0.35">
      <c r="A297" s="6" t="s">
        <v>15831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2</v>
      </c>
      <c r="H297" s="6"/>
      <c r="I297" s="6" t="s">
        <v>17</v>
      </c>
      <c r="J297" s="6">
        <v>20600164</v>
      </c>
      <c r="K297" s="6" t="s">
        <v>6833</v>
      </c>
      <c r="L297" s="6" t="s">
        <v>6834</v>
      </c>
      <c r="M297" s="8">
        <v>149900</v>
      </c>
      <c r="N297" s="9">
        <v>0.95</v>
      </c>
      <c r="O297" s="8">
        <f t="shared" si="5"/>
        <v>7495</v>
      </c>
      <c r="P297" s="6" t="s">
        <v>16</v>
      </c>
    </row>
    <row r="298" spans="1:16" x14ac:dyDescent="0.35">
      <c r="A298" s="6" t="s">
        <v>15831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2</v>
      </c>
      <c r="H298" s="6"/>
      <c r="I298" s="6" t="s">
        <v>17</v>
      </c>
      <c r="J298" s="6">
        <v>20600342</v>
      </c>
      <c r="K298" s="6" t="s">
        <v>7170</v>
      </c>
      <c r="L298" s="6" t="s">
        <v>7171</v>
      </c>
      <c r="M298" s="8">
        <v>149900</v>
      </c>
      <c r="N298" s="9">
        <v>0.95</v>
      </c>
      <c r="O298" s="8">
        <f t="shared" si="5"/>
        <v>7495</v>
      </c>
      <c r="P298" s="6" t="s">
        <v>16</v>
      </c>
    </row>
    <row r="299" spans="1:16" x14ac:dyDescent="0.35">
      <c r="A299" s="6" t="s">
        <v>15831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20600940</v>
      </c>
      <c r="K299" s="6" t="s">
        <v>4983</v>
      </c>
      <c r="L299" s="6" t="s">
        <v>4984</v>
      </c>
      <c r="M299" s="8">
        <v>119900</v>
      </c>
      <c r="N299" s="9">
        <v>0.95</v>
      </c>
      <c r="O299" s="8">
        <f t="shared" si="5"/>
        <v>5995</v>
      </c>
      <c r="P299" s="6" t="s">
        <v>16</v>
      </c>
    </row>
    <row r="300" spans="1:16" x14ac:dyDescent="0.35">
      <c r="A300" s="6" t="s">
        <v>15831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20613089</v>
      </c>
      <c r="K300" s="6" t="s">
        <v>8443</v>
      </c>
      <c r="L300" s="6" t="s">
        <v>8444</v>
      </c>
      <c r="M300" s="8">
        <v>389900</v>
      </c>
      <c r="N300" s="9">
        <v>0.95</v>
      </c>
      <c r="O300" s="8">
        <f t="shared" si="5"/>
        <v>19495</v>
      </c>
      <c r="P300" s="6" t="s">
        <v>16</v>
      </c>
    </row>
    <row r="301" spans="1:16" x14ac:dyDescent="0.35">
      <c r="A301" s="6" t="s">
        <v>15831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20613105</v>
      </c>
      <c r="K301" s="6" t="s">
        <v>8443</v>
      </c>
      <c r="L301" s="6" t="s">
        <v>8445</v>
      </c>
      <c r="M301" s="8">
        <v>389900</v>
      </c>
      <c r="N301" s="9">
        <v>0.95</v>
      </c>
      <c r="O301" s="8">
        <f t="shared" si="5"/>
        <v>19495</v>
      </c>
      <c r="P301" s="6" t="s">
        <v>16</v>
      </c>
    </row>
    <row r="302" spans="1:16" x14ac:dyDescent="0.35">
      <c r="A302" s="6" t="s">
        <v>15831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20638151</v>
      </c>
      <c r="K302" s="6" t="s">
        <v>8368</v>
      </c>
      <c r="L302" s="6" t="s">
        <v>8647</v>
      </c>
      <c r="M302" s="8">
        <v>399900</v>
      </c>
      <c r="N302" s="9">
        <v>0.95</v>
      </c>
      <c r="O302" s="8">
        <f t="shared" si="5"/>
        <v>19995</v>
      </c>
      <c r="P302" s="6" t="s">
        <v>16</v>
      </c>
    </row>
    <row r="303" spans="1:16" x14ac:dyDescent="0.35">
      <c r="A303" s="6" t="s">
        <v>15831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20638188</v>
      </c>
      <c r="K303" s="6" t="s">
        <v>8368</v>
      </c>
      <c r="L303" s="6" t="s">
        <v>8369</v>
      </c>
      <c r="M303" s="8">
        <v>399900</v>
      </c>
      <c r="N303" s="9">
        <v>0.95</v>
      </c>
      <c r="O303" s="8">
        <f t="shared" si="5"/>
        <v>19995</v>
      </c>
      <c r="P303" s="6" t="s">
        <v>16</v>
      </c>
    </row>
    <row r="304" spans="1:16" x14ac:dyDescent="0.35">
      <c r="A304" s="6" t="s">
        <v>15831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10</v>
      </c>
      <c r="H304" s="6"/>
      <c r="I304" s="6" t="s">
        <v>17</v>
      </c>
      <c r="J304" s="6">
        <v>20640139</v>
      </c>
      <c r="K304" s="6" t="s">
        <v>9573</v>
      </c>
      <c r="L304" s="6" t="s">
        <v>9575</v>
      </c>
      <c r="M304" s="8">
        <v>149900</v>
      </c>
      <c r="N304" s="9">
        <v>0.95</v>
      </c>
      <c r="O304" s="8">
        <f t="shared" si="5"/>
        <v>7495</v>
      </c>
      <c r="P304" s="6" t="s">
        <v>16</v>
      </c>
    </row>
    <row r="305" spans="1:16" x14ac:dyDescent="0.35">
      <c r="A305" s="6" t="s">
        <v>15831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10</v>
      </c>
      <c r="H305" s="6"/>
      <c r="I305" s="6" t="s">
        <v>17</v>
      </c>
      <c r="J305" s="6">
        <v>20640157</v>
      </c>
      <c r="K305" s="6" t="s">
        <v>9573</v>
      </c>
      <c r="L305" s="6" t="s">
        <v>9574</v>
      </c>
      <c r="M305" s="8">
        <v>149900</v>
      </c>
      <c r="N305" s="9">
        <v>0.95</v>
      </c>
      <c r="O305" s="8">
        <f t="shared" si="5"/>
        <v>7495</v>
      </c>
      <c r="P305" s="6" t="s">
        <v>16</v>
      </c>
    </row>
    <row r="306" spans="1:16" x14ac:dyDescent="0.35">
      <c r="A306" s="6" t="s">
        <v>15831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10</v>
      </c>
      <c r="H306" s="6"/>
      <c r="I306" s="6" t="s">
        <v>17</v>
      </c>
      <c r="J306" s="6">
        <v>20640282</v>
      </c>
      <c r="K306" s="6" t="s">
        <v>9604</v>
      </c>
      <c r="L306" s="6" t="s">
        <v>9608</v>
      </c>
      <c r="M306" s="8">
        <v>159900</v>
      </c>
      <c r="N306" s="9">
        <v>0.95</v>
      </c>
      <c r="O306" s="8">
        <f t="shared" si="5"/>
        <v>7995</v>
      </c>
      <c r="P306" s="6" t="s">
        <v>16</v>
      </c>
    </row>
    <row r="307" spans="1:16" x14ac:dyDescent="0.35">
      <c r="A307" s="6" t="s">
        <v>15831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10</v>
      </c>
      <c r="H307" s="6"/>
      <c r="I307" s="6" t="s">
        <v>17</v>
      </c>
      <c r="J307" s="6">
        <v>20640291</v>
      </c>
      <c r="K307" s="6" t="s">
        <v>9604</v>
      </c>
      <c r="L307" s="6" t="s">
        <v>9609</v>
      </c>
      <c r="M307" s="8">
        <v>159900</v>
      </c>
      <c r="N307" s="9">
        <v>0.95</v>
      </c>
      <c r="O307" s="8">
        <f t="shared" si="5"/>
        <v>7995</v>
      </c>
      <c r="P307" s="6" t="s">
        <v>16</v>
      </c>
    </row>
    <row r="308" spans="1:16" x14ac:dyDescent="0.35">
      <c r="A308" s="6" t="s">
        <v>15831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10</v>
      </c>
      <c r="H308" s="6"/>
      <c r="I308" s="6" t="s">
        <v>17</v>
      </c>
      <c r="J308" s="6">
        <v>20640308</v>
      </c>
      <c r="K308" s="6" t="s">
        <v>9604</v>
      </c>
      <c r="L308" s="6" t="s">
        <v>9607</v>
      </c>
      <c r="M308" s="8">
        <v>159900</v>
      </c>
      <c r="N308" s="9">
        <v>0.95</v>
      </c>
      <c r="O308" s="8">
        <f t="shared" si="5"/>
        <v>7995</v>
      </c>
      <c r="P308" s="6" t="s">
        <v>16</v>
      </c>
    </row>
    <row r="309" spans="1:16" x14ac:dyDescent="0.35">
      <c r="A309" s="6" t="s">
        <v>15831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10</v>
      </c>
      <c r="H309" s="6"/>
      <c r="I309" s="6" t="s">
        <v>17</v>
      </c>
      <c r="J309" s="6">
        <v>20640317</v>
      </c>
      <c r="K309" s="6" t="s">
        <v>9604</v>
      </c>
      <c r="L309" s="6" t="s">
        <v>9606</v>
      </c>
      <c r="M309" s="8">
        <v>159900</v>
      </c>
      <c r="N309" s="9">
        <v>0.95</v>
      </c>
      <c r="O309" s="8">
        <f t="shared" si="5"/>
        <v>7995</v>
      </c>
      <c r="P309" s="6" t="s">
        <v>16</v>
      </c>
    </row>
    <row r="310" spans="1:16" x14ac:dyDescent="0.35">
      <c r="A310" s="6" t="s">
        <v>15831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10</v>
      </c>
      <c r="H310" s="6"/>
      <c r="I310" s="6" t="s">
        <v>17</v>
      </c>
      <c r="J310" s="6">
        <v>20640326</v>
      </c>
      <c r="K310" s="6" t="s">
        <v>9604</v>
      </c>
      <c r="L310" s="6" t="s">
        <v>9605</v>
      </c>
      <c r="M310" s="8">
        <v>159900</v>
      </c>
      <c r="N310" s="9">
        <v>0.95</v>
      </c>
      <c r="O310" s="8">
        <f t="shared" si="5"/>
        <v>7995</v>
      </c>
      <c r="P310" s="6" t="s">
        <v>16</v>
      </c>
    </row>
    <row r="311" spans="1:16" x14ac:dyDescent="0.35">
      <c r="A311" s="6" t="s">
        <v>15831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10</v>
      </c>
      <c r="H311" s="6"/>
      <c r="I311" s="6" t="s">
        <v>17</v>
      </c>
      <c r="J311" s="6">
        <v>20640335</v>
      </c>
      <c r="K311" s="6" t="s">
        <v>9534</v>
      </c>
      <c r="L311" s="6" t="s">
        <v>9537</v>
      </c>
      <c r="M311" s="8">
        <v>149900</v>
      </c>
      <c r="N311" s="9">
        <v>0.95</v>
      </c>
      <c r="O311" s="8">
        <f t="shared" si="5"/>
        <v>7495</v>
      </c>
      <c r="P311" s="6" t="s">
        <v>16</v>
      </c>
    </row>
    <row r="312" spans="1:16" x14ac:dyDescent="0.35">
      <c r="A312" s="6" t="s">
        <v>15831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10</v>
      </c>
      <c r="H312" s="6"/>
      <c r="I312" s="6" t="s">
        <v>17</v>
      </c>
      <c r="J312" s="6">
        <v>20640344</v>
      </c>
      <c r="K312" s="6" t="s">
        <v>9534</v>
      </c>
      <c r="L312" s="6" t="s">
        <v>9535</v>
      </c>
      <c r="M312" s="8">
        <v>149900</v>
      </c>
      <c r="N312" s="9">
        <v>0.95</v>
      </c>
      <c r="O312" s="8">
        <f t="shared" si="5"/>
        <v>7495</v>
      </c>
      <c r="P312" s="6" t="s">
        <v>16</v>
      </c>
    </row>
    <row r="313" spans="1:16" x14ac:dyDescent="0.35">
      <c r="A313" s="6" t="s">
        <v>15831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10</v>
      </c>
      <c r="H313" s="6"/>
      <c r="I313" s="6" t="s">
        <v>17</v>
      </c>
      <c r="J313" s="6">
        <v>20640362</v>
      </c>
      <c r="K313" s="6" t="s">
        <v>9534</v>
      </c>
      <c r="L313" s="6" t="s">
        <v>9536</v>
      </c>
      <c r="M313" s="8">
        <v>149900</v>
      </c>
      <c r="N313" s="9">
        <v>0.95</v>
      </c>
      <c r="O313" s="8">
        <f t="shared" si="5"/>
        <v>7495</v>
      </c>
      <c r="P313" s="6" t="s">
        <v>16</v>
      </c>
    </row>
    <row r="314" spans="1:16" x14ac:dyDescent="0.35">
      <c r="A314" s="6" t="s">
        <v>15831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20657603</v>
      </c>
      <c r="K314" s="6" t="s">
        <v>8573</v>
      </c>
      <c r="L314" s="6" t="s">
        <v>8574</v>
      </c>
      <c r="M314" s="8">
        <v>369900</v>
      </c>
      <c r="N314" s="9">
        <v>0.95</v>
      </c>
      <c r="O314" s="8">
        <f t="shared" si="5"/>
        <v>18495</v>
      </c>
      <c r="P314" s="6" t="s">
        <v>16</v>
      </c>
    </row>
    <row r="315" spans="1:16" x14ac:dyDescent="0.35">
      <c r="A315" s="6" t="s">
        <v>15831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20694091</v>
      </c>
      <c r="K315" s="6" t="s">
        <v>5359</v>
      </c>
      <c r="L315" s="6" t="s">
        <v>5360</v>
      </c>
      <c r="M315" s="8">
        <v>119900</v>
      </c>
      <c r="N315" s="9">
        <v>0.95</v>
      </c>
      <c r="O315" s="8">
        <f t="shared" si="5"/>
        <v>5995</v>
      </c>
      <c r="P315" s="6" t="s">
        <v>16</v>
      </c>
    </row>
    <row r="316" spans="1:16" x14ac:dyDescent="0.35">
      <c r="A316" s="6" t="s">
        <v>15831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20711633</v>
      </c>
      <c r="K316" s="6" t="s">
        <v>5361</v>
      </c>
      <c r="L316" s="6" t="s">
        <v>5362</v>
      </c>
      <c r="M316" s="8">
        <v>119900</v>
      </c>
      <c r="N316" s="9">
        <v>0.95</v>
      </c>
      <c r="O316" s="8">
        <f t="shared" si="5"/>
        <v>5995</v>
      </c>
      <c r="P316" s="6" t="s">
        <v>16</v>
      </c>
    </row>
    <row r="317" spans="1:16" x14ac:dyDescent="0.35">
      <c r="A317" s="6" t="s">
        <v>15831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20712025</v>
      </c>
      <c r="K317" s="6" t="s">
        <v>5363</v>
      </c>
      <c r="L317" s="6" t="s">
        <v>5364</v>
      </c>
      <c r="M317" s="8">
        <v>119900</v>
      </c>
      <c r="N317" s="9">
        <v>0.95</v>
      </c>
      <c r="O317" s="8">
        <f t="shared" si="5"/>
        <v>5995</v>
      </c>
      <c r="P317" s="6" t="s">
        <v>16</v>
      </c>
    </row>
    <row r="318" spans="1:16" x14ac:dyDescent="0.35">
      <c r="A318" s="6" t="s">
        <v>15831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20744929</v>
      </c>
      <c r="K318" s="6" t="s">
        <v>4861</v>
      </c>
      <c r="L318" s="6" t="s">
        <v>4862</v>
      </c>
      <c r="M318" s="8">
        <v>99900</v>
      </c>
      <c r="N318" s="9">
        <v>0.95</v>
      </c>
      <c r="O318" s="8">
        <f t="shared" si="5"/>
        <v>4995</v>
      </c>
      <c r="P318" s="6" t="s">
        <v>16</v>
      </c>
    </row>
    <row r="319" spans="1:16" x14ac:dyDescent="0.35">
      <c r="A319" s="6" t="s">
        <v>15831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20744938</v>
      </c>
      <c r="K319" s="6" t="s">
        <v>4861</v>
      </c>
      <c r="L319" s="6" t="s">
        <v>4863</v>
      </c>
      <c r="M319" s="8">
        <v>99900</v>
      </c>
      <c r="N319" s="9">
        <v>0.95</v>
      </c>
      <c r="O319" s="8">
        <f t="shared" si="5"/>
        <v>4995</v>
      </c>
      <c r="P319" s="6" t="s">
        <v>16</v>
      </c>
    </row>
    <row r="320" spans="1:16" x14ac:dyDescent="0.35">
      <c r="A320" s="6" t="s">
        <v>15831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20744947</v>
      </c>
      <c r="K320" s="6" t="s">
        <v>4861</v>
      </c>
      <c r="L320" s="6" t="s">
        <v>4864</v>
      </c>
      <c r="M320" s="8">
        <v>99900</v>
      </c>
      <c r="N320" s="9">
        <v>0.95</v>
      </c>
      <c r="O320" s="8">
        <f t="shared" si="5"/>
        <v>4995</v>
      </c>
      <c r="P320" s="6" t="s">
        <v>16</v>
      </c>
    </row>
    <row r="321" spans="1:16" x14ac:dyDescent="0.35">
      <c r="A321" s="6" t="s">
        <v>15831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20745348</v>
      </c>
      <c r="K321" s="6" t="s">
        <v>5439</v>
      </c>
      <c r="L321" s="6" t="s">
        <v>5440</v>
      </c>
      <c r="M321" s="8">
        <v>99900</v>
      </c>
      <c r="N321" s="9">
        <v>0.95</v>
      </c>
      <c r="O321" s="8">
        <f t="shared" si="5"/>
        <v>4995</v>
      </c>
      <c r="P321" s="6" t="s">
        <v>16</v>
      </c>
    </row>
    <row r="322" spans="1:16" x14ac:dyDescent="0.35">
      <c r="A322" s="6" t="s">
        <v>15831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20745357</v>
      </c>
      <c r="K322" s="6" t="s">
        <v>5439</v>
      </c>
      <c r="L322" s="6" t="s">
        <v>5441</v>
      </c>
      <c r="M322" s="8">
        <v>99900</v>
      </c>
      <c r="N322" s="9">
        <v>0.95</v>
      </c>
      <c r="O322" s="8">
        <f t="shared" si="5"/>
        <v>4995</v>
      </c>
      <c r="P322" s="6" t="s">
        <v>16</v>
      </c>
    </row>
    <row r="323" spans="1:16" x14ac:dyDescent="0.35">
      <c r="A323" s="6" t="s">
        <v>15831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20745660</v>
      </c>
      <c r="K323" s="6" t="s">
        <v>4865</v>
      </c>
      <c r="L323" s="6" t="s">
        <v>4866</v>
      </c>
      <c r="M323" s="8">
        <v>99900</v>
      </c>
      <c r="N323" s="9">
        <v>0.95</v>
      </c>
      <c r="O323" s="8">
        <f t="shared" si="5"/>
        <v>4995</v>
      </c>
      <c r="P323" s="6" t="s">
        <v>16</v>
      </c>
    </row>
    <row r="324" spans="1:16" x14ac:dyDescent="0.35">
      <c r="A324" s="6" t="s">
        <v>15831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20746374</v>
      </c>
      <c r="K324" s="6" t="s">
        <v>4867</v>
      </c>
      <c r="L324" s="6" t="s">
        <v>4868</v>
      </c>
      <c r="M324" s="8">
        <v>119900</v>
      </c>
      <c r="N324" s="9">
        <v>0.95</v>
      </c>
      <c r="O324" s="8">
        <f t="shared" si="5"/>
        <v>5995</v>
      </c>
      <c r="P324" s="6" t="s">
        <v>16</v>
      </c>
    </row>
    <row r="325" spans="1:16" x14ac:dyDescent="0.35">
      <c r="A325" s="6" t="s">
        <v>15831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20747202</v>
      </c>
      <c r="K325" s="6" t="s">
        <v>5968</v>
      </c>
      <c r="L325" s="6" t="s">
        <v>5969</v>
      </c>
      <c r="M325" s="8">
        <v>119900</v>
      </c>
      <c r="N325" s="9">
        <v>0.95</v>
      </c>
      <c r="O325" s="8">
        <f t="shared" si="5"/>
        <v>5995</v>
      </c>
      <c r="P325" s="6" t="s">
        <v>16</v>
      </c>
    </row>
    <row r="326" spans="1:16" x14ac:dyDescent="0.35">
      <c r="A326" s="6" t="s">
        <v>15831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20747417</v>
      </c>
      <c r="K326" s="6" t="s">
        <v>5491</v>
      </c>
      <c r="L326" s="6" t="s">
        <v>5492</v>
      </c>
      <c r="M326" s="8">
        <v>99900</v>
      </c>
      <c r="N326" s="9">
        <v>0.95</v>
      </c>
      <c r="O326" s="8">
        <f t="shared" si="5"/>
        <v>4995</v>
      </c>
      <c r="P326" s="6" t="s">
        <v>16</v>
      </c>
    </row>
    <row r="327" spans="1:16" x14ac:dyDescent="0.35">
      <c r="A327" s="6" t="s">
        <v>15831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3</v>
      </c>
      <c r="H327" s="6"/>
      <c r="I327" s="6" t="s">
        <v>17</v>
      </c>
      <c r="J327" s="6">
        <v>20761571</v>
      </c>
      <c r="K327" s="6" t="s">
        <v>7726</v>
      </c>
      <c r="L327" s="6" t="s">
        <v>7727</v>
      </c>
      <c r="M327" s="8">
        <v>199900</v>
      </c>
      <c r="N327" s="9">
        <v>0.95</v>
      </c>
      <c r="O327" s="8">
        <f t="shared" si="5"/>
        <v>9995</v>
      </c>
      <c r="P327" s="6" t="s">
        <v>16</v>
      </c>
    </row>
    <row r="328" spans="1:16" x14ac:dyDescent="0.35">
      <c r="A328" s="6" t="s">
        <v>15831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3</v>
      </c>
      <c r="H328" s="6"/>
      <c r="I328" s="6" t="s">
        <v>17</v>
      </c>
      <c r="J328" s="6">
        <v>20763631</v>
      </c>
      <c r="K328" s="6" t="s">
        <v>7615</v>
      </c>
      <c r="L328" s="6" t="s">
        <v>7616</v>
      </c>
      <c r="M328" s="8">
        <v>199900</v>
      </c>
      <c r="N328" s="9">
        <v>0.95</v>
      </c>
      <c r="O328" s="8">
        <f t="shared" si="5"/>
        <v>9995</v>
      </c>
      <c r="P328" s="6" t="s">
        <v>16</v>
      </c>
    </row>
    <row r="329" spans="1:16" x14ac:dyDescent="0.35">
      <c r="A329" s="6" t="s">
        <v>15831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4</v>
      </c>
      <c r="H329" s="6"/>
      <c r="I329" s="6" t="s">
        <v>17</v>
      </c>
      <c r="J329" s="6">
        <v>20765540</v>
      </c>
      <c r="K329" s="6" t="s">
        <v>8699</v>
      </c>
      <c r="L329" s="6" t="s">
        <v>8700</v>
      </c>
      <c r="M329" s="8">
        <v>289900</v>
      </c>
      <c r="N329" s="9">
        <v>0.95</v>
      </c>
      <c r="O329" s="8">
        <f t="shared" ref="O329:O392" si="6">M329-((95*M329)/100)</f>
        <v>14495</v>
      </c>
      <c r="P329" s="6" t="s">
        <v>16</v>
      </c>
    </row>
    <row r="330" spans="1:16" x14ac:dyDescent="0.35">
      <c r="A330" s="6" t="s">
        <v>15831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20775753</v>
      </c>
      <c r="K330" s="6" t="s">
        <v>7078</v>
      </c>
      <c r="L330" s="6" t="s">
        <v>7236</v>
      </c>
      <c r="M330" s="8">
        <v>139900</v>
      </c>
      <c r="N330" s="9">
        <v>0.95</v>
      </c>
      <c r="O330" s="8">
        <f t="shared" si="6"/>
        <v>6995</v>
      </c>
      <c r="P330" s="6" t="s">
        <v>16</v>
      </c>
    </row>
    <row r="331" spans="1:16" x14ac:dyDescent="0.35">
      <c r="A331" s="6" t="s">
        <v>15831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20775762</v>
      </c>
      <c r="K331" s="6" t="s">
        <v>7078</v>
      </c>
      <c r="L331" s="6" t="s">
        <v>7079</v>
      </c>
      <c r="M331" s="8">
        <v>139900</v>
      </c>
      <c r="N331" s="9">
        <v>0.95</v>
      </c>
      <c r="O331" s="8">
        <f t="shared" si="6"/>
        <v>6995</v>
      </c>
      <c r="P331" s="6" t="s">
        <v>16</v>
      </c>
    </row>
    <row r="332" spans="1:16" x14ac:dyDescent="0.35">
      <c r="A332" s="6" t="s">
        <v>15831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20784832</v>
      </c>
      <c r="K332" s="6" t="s">
        <v>4985</v>
      </c>
      <c r="L332" s="6" t="s">
        <v>5811</v>
      </c>
      <c r="M332" s="8">
        <v>139900</v>
      </c>
      <c r="N332" s="9">
        <v>0.95</v>
      </c>
      <c r="O332" s="8">
        <f t="shared" si="6"/>
        <v>6995</v>
      </c>
      <c r="P332" s="6" t="s">
        <v>16</v>
      </c>
    </row>
    <row r="333" spans="1:16" x14ac:dyDescent="0.35">
      <c r="A333" s="6" t="s">
        <v>15831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20784841</v>
      </c>
      <c r="K333" s="6" t="s">
        <v>4985</v>
      </c>
      <c r="L333" s="6" t="s">
        <v>5493</v>
      </c>
      <c r="M333" s="8">
        <v>139900</v>
      </c>
      <c r="N333" s="9">
        <v>0.95</v>
      </c>
      <c r="O333" s="8">
        <f t="shared" si="6"/>
        <v>6995</v>
      </c>
      <c r="P333" s="6" t="s">
        <v>16</v>
      </c>
    </row>
    <row r="334" spans="1:16" x14ac:dyDescent="0.35">
      <c r="A334" s="6" t="s">
        <v>15831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20784896</v>
      </c>
      <c r="K334" s="6" t="s">
        <v>4985</v>
      </c>
      <c r="L334" s="6" t="s">
        <v>5494</v>
      </c>
      <c r="M334" s="8">
        <v>139900</v>
      </c>
      <c r="N334" s="9">
        <v>0.95</v>
      </c>
      <c r="O334" s="8">
        <f t="shared" si="6"/>
        <v>6995</v>
      </c>
      <c r="P334" s="6" t="s">
        <v>16</v>
      </c>
    </row>
    <row r="335" spans="1:16" x14ac:dyDescent="0.35">
      <c r="A335" s="6" t="s">
        <v>15831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20784903</v>
      </c>
      <c r="K335" s="6" t="s">
        <v>4985</v>
      </c>
      <c r="L335" s="6" t="s">
        <v>4986</v>
      </c>
      <c r="M335" s="8">
        <v>139900</v>
      </c>
      <c r="N335" s="9">
        <v>0.95</v>
      </c>
      <c r="O335" s="8">
        <f t="shared" si="6"/>
        <v>6995</v>
      </c>
      <c r="P335" s="6" t="s">
        <v>16</v>
      </c>
    </row>
    <row r="336" spans="1:16" x14ac:dyDescent="0.35">
      <c r="A336" s="6" t="s">
        <v>15831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20795348</v>
      </c>
      <c r="K336" s="6" t="s">
        <v>4987</v>
      </c>
      <c r="L336" s="6" t="s">
        <v>4988</v>
      </c>
      <c r="M336" s="8">
        <v>129900</v>
      </c>
      <c r="N336" s="9">
        <v>0.95</v>
      </c>
      <c r="O336" s="8">
        <f t="shared" si="6"/>
        <v>6495</v>
      </c>
      <c r="P336" s="6" t="s">
        <v>16</v>
      </c>
    </row>
    <row r="337" spans="1:16" x14ac:dyDescent="0.35">
      <c r="A337" s="6" t="s">
        <v>15831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3</v>
      </c>
      <c r="H337" s="6"/>
      <c r="I337" s="6" t="s">
        <v>17</v>
      </c>
      <c r="J337" s="6">
        <v>20795795</v>
      </c>
      <c r="K337" s="6" t="s">
        <v>7617</v>
      </c>
      <c r="L337" s="6" t="s">
        <v>7423</v>
      </c>
      <c r="M337" s="8">
        <v>199900</v>
      </c>
      <c r="N337" s="9">
        <v>0.95</v>
      </c>
      <c r="O337" s="8">
        <f t="shared" si="6"/>
        <v>9995</v>
      </c>
      <c r="P337" s="6" t="s">
        <v>16</v>
      </c>
    </row>
    <row r="338" spans="1:16" x14ac:dyDescent="0.35">
      <c r="A338" s="6" t="s">
        <v>15831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20797097</v>
      </c>
      <c r="K338" s="6" t="s">
        <v>5495</v>
      </c>
      <c r="L338" s="6" t="s">
        <v>5071</v>
      </c>
      <c r="M338" s="8">
        <v>139900</v>
      </c>
      <c r="N338" s="9">
        <v>0.95</v>
      </c>
      <c r="O338" s="8">
        <f t="shared" si="6"/>
        <v>6995</v>
      </c>
      <c r="P338" s="6" t="s">
        <v>16</v>
      </c>
    </row>
    <row r="339" spans="1:16" x14ac:dyDescent="0.35">
      <c r="A339" s="6" t="s">
        <v>15831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20797104</v>
      </c>
      <c r="K339" s="6" t="s">
        <v>5495</v>
      </c>
      <c r="L339" s="6" t="s">
        <v>5013</v>
      </c>
      <c r="M339" s="8">
        <v>139900</v>
      </c>
      <c r="N339" s="9">
        <v>0.95</v>
      </c>
      <c r="O339" s="8">
        <f t="shared" si="6"/>
        <v>6995</v>
      </c>
      <c r="P339" s="6" t="s">
        <v>16</v>
      </c>
    </row>
    <row r="340" spans="1:16" x14ac:dyDescent="0.35">
      <c r="A340" s="6" t="s">
        <v>15831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9</v>
      </c>
      <c r="H340" s="6"/>
      <c r="I340" s="6" t="s">
        <v>17</v>
      </c>
      <c r="J340" s="6">
        <v>20805416</v>
      </c>
      <c r="K340" s="6" t="s">
        <v>9434</v>
      </c>
      <c r="L340" s="6" t="s">
        <v>9435</v>
      </c>
      <c r="M340" s="8">
        <v>89900</v>
      </c>
      <c r="N340" s="9">
        <v>0.95</v>
      </c>
      <c r="O340" s="8">
        <f t="shared" si="6"/>
        <v>4495</v>
      </c>
      <c r="P340" s="6" t="s">
        <v>16</v>
      </c>
    </row>
    <row r="341" spans="1:16" x14ac:dyDescent="0.35">
      <c r="A341" s="6" t="s">
        <v>15831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20807978</v>
      </c>
      <c r="K341" s="6" t="s">
        <v>4989</v>
      </c>
      <c r="L341" s="6" t="s">
        <v>4990</v>
      </c>
      <c r="M341" s="8">
        <v>99900</v>
      </c>
      <c r="N341" s="9">
        <v>0.95</v>
      </c>
      <c r="O341" s="8">
        <f t="shared" si="6"/>
        <v>4995</v>
      </c>
      <c r="P341" s="6" t="s">
        <v>16</v>
      </c>
    </row>
    <row r="342" spans="1:16" x14ac:dyDescent="0.35">
      <c r="A342" s="6" t="s">
        <v>15831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4</v>
      </c>
      <c r="H342" s="6"/>
      <c r="I342" s="6" t="s">
        <v>17</v>
      </c>
      <c r="J342" s="6">
        <v>20812248</v>
      </c>
      <c r="K342" s="6" t="s">
        <v>8679</v>
      </c>
      <c r="L342" s="6" t="s">
        <v>8680</v>
      </c>
      <c r="M342" s="8">
        <v>199900</v>
      </c>
      <c r="N342" s="9">
        <v>0.95</v>
      </c>
      <c r="O342" s="8">
        <f t="shared" si="6"/>
        <v>9995</v>
      </c>
      <c r="P342" s="6" t="s">
        <v>16</v>
      </c>
    </row>
    <row r="343" spans="1:16" x14ac:dyDescent="0.35">
      <c r="A343" s="6" t="s">
        <v>15831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10</v>
      </c>
      <c r="H343" s="6"/>
      <c r="I343" s="6" t="s">
        <v>17</v>
      </c>
      <c r="J343" s="6">
        <v>20815601</v>
      </c>
      <c r="K343" s="6" t="s">
        <v>9594</v>
      </c>
      <c r="L343" s="6" t="s">
        <v>9599</v>
      </c>
      <c r="M343" s="8">
        <v>149900</v>
      </c>
      <c r="N343" s="9">
        <v>0.95</v>
      </c>
      <c r="O343" s="8">
        <f t="shared" si="6"/>
        <v>7495</v>
      </c>
      <c r="P343" s="6" t="s">
        <v>16</v>
      </c>
    </row>
    <row r="344" spans="1:16" x14ac:dyDescent="0.35">
      <c r="A344" s="6" t="s">
        <v>15831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10</v>
      </c>
      <c r="H344" s="6"/>
      <c r="I344" s="6" t="s">
        <v>17</v>
      </c>
      <c r="J344" s="6">
        <v>20815610</v>
      </c>
      <c r="K344" s="6" t="s">
        <v>9594</v>
      </c>
      <c r="L344" s="6" t="s">
        <v>9596</v>
      </c>
      <c r="M344" s="8">
        <v>149900</v>
      </c>
      <c r="N344" s="9">
        <v>0.95</v>
      </c>
      <c r="O344" s="8">
        <f t="shared" si="6"/>
        <v>7495</v>
      </c>
      <c r="P344" s="6" t="s">
        <v>16</v>
      </c>
    </row>
    <row r="345" spans="1:16" x14ac:dyDescent="0.35">
      <c r="A345" s="6" t="s">
        <v>15831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10</v>
      </c>
      <c r="H345" s="6"/>
      <c r="I345" s="6" t="s">
        <v>17</v>
      </c>
      <c r="J345" s="6">
        <v>20815629</v>
      </c>
      <c r="K345" s="6" t="s">
        <v>9594</v>
      </c>
      <c r="L345" s="6" t="s">
        <v>9595</v>
      </c>
      <c r="M345" s="8">
        <v>149900</v>
      </c>
      <c r="N345" s="9">
        <v>0.95</v>
      </c>
      <c r="O345" s="8">
        <f t="shared" si="6"/>
        <v>7495</v>
      </c>
      <c r="P345" s="6" t="s">
        <v>16</v>
      </c>
    </row>
    <row r="346" spans="1:16" x14ac:dyDescent="0.35">
      <c r="A346" s="6" t="s">
        <v>15831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10</v>
      </c>
      <c r="H346" s="6"/>
      <c r="I346" s="6" t="s">
        <v>17</v>
      </c>
      <c r="J346" s="6">
        <v>20815638</v>
      </c>
      <c r="K346" s="6" t="s">
        <v>9594</v>
      </c>
      <c r="L346" s="6" t="s">
        <v>9598</v>
      </c>
      <c r="M346" s="8">
        <v>149900</v>
      </c>
      <c r="N346" s="9">
        <v>0.95</v>
      </c>
      <c r="O346" s="8">
        <f t="shared" si="6"/>
        <v>7495</v>
      </c>
      <c r="P346" s="6" t="s">
        <v>16</v>
      </c>
    </row>
    <row r="347" spans="1:16" x14ac:dyDescent="0.35">
      <c r="A347" s="6" t="s">
        <v>15831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10</v>
      </c>
      <c r="H347" s="6"/>
      <c r="I347" s="6" t="s">
        <v>17</v>
      </c>
      <c r="J347" s="6">
        <v>20815647</v>
      </c>
      <c r="K347" s="6" t="s">
        <v>9594</v>
      </c>
      <c r="L347" s="6" t="s">
        <v>9597</v>
      </c>
      <c r="M347" s="8">
        <v>149900</v>
      </c>
      <c r="N347" s="9">
        <v>0.95</v>
      </c>
      <c r="O347" s="8">
        <f t="shared" si="6"/>
        <v>7495</v>
      </c>
      <c r="P347" s="6" t="s">
        <v>16</v>
      </c>
    </row>
    <row r="348" spans="1:16" x14ac:dyDescent="0.35">
      <c r="A348" s="6" t="s">
        <v>15831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20819090</v>
      </c>
      <c r="K348" s="6" t="s">
        <v>5496</v>
      </c>
      <c r="L348" s="6" t="s">
        <v>5497</v>
      </c>
      <c r="M348" s="8">
        <v>99900</v>
      </c>
      <c r="N348" s="9">
        <v>0.95</v>
      </c>
      <c r="O348" s="8">
        <f t="shared" si="6"/>
        <v>4995</v>
      </c>
      <c r="P348" s="6" t="s">
        <v>16</v>
      </c>
    </row>
    <row r="349" spans="1:16" x14ac:dyDescent="0.35">
      <c r="A349" s="6" t="s">
        <v>15831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20822273</v>
      </c>
      <c r="K349" s="6" t="s">
        <v>5498</v>
      </c>
      <c r="L349" s="6" t="s">
        <v>5499</v>
      </c>
      <c r="M349" s="8">
        <v>99900</v>
      </c>
      <c r="N349" s="9">
        <v>0.95</v>
      </c>
      <c r="O349" s="8">
        <f t="shared" si="6"/>
        <v>4995</v>
      </c>
      <c r="P349" s="6" t="s">
        <v>16</v>
      </c>
    </row>
    <row r="350" spans="1:16" x14ac:dyDescent="0.35">
      <c r="A350" s="6" t="s">
        <v>15831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20822308</v>
      </c>
      <c r="K350" s="6" t="s">
        <v>5498</v>
      </c>
      <c r="L350" s="6" t="s">
        <v>5500</v>
      </c>
      <c r="M350" s="8">
        <v>99900</v>
      </c>
      <c r="N350" s="9">
        <v>0.95</v>
      </c>
      <c r="O350" s="8">
        <f t="shared" si="6"/>
        <v>4995</v>
      </c>
      <c r="P350" s="6" t="s">
        <v>16</v>
      </c>
    </row>
    <row r="351" spans="1:16" x14ac:dyDescent="0.35">
      <c r="A351" s="6" t="s">
        <v>15831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20822835</v>
      </c>
      <c r="K351" s="6" t="s">
        <v>5501</v>
      </c>
      <c r="L351" s="6" t="s">
        <v>5502</v>
      </c>
      <c r="M351" s="8">
        <v>119900</v>
      </c>
      <c r="N351" s="9">
        <v>0.95</v>
      </c>
      <c r="O351" s="8">
        <f t="shared" si="6"/>
        <v>5995</v>
      </c>
      <c r="P351" s="6" t="s">
        <v>16</v>
      </c>
    </row>
    <row r="352" spans="1:16" x14ac:dyDescent="0.35">
      <c r="A352" s="6" t="s">
        <v>15831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20828366</v>
      </c>
      <c r="K352" s="6" t="s">
        <v>6835</v>
      </c>
      <c r="L352" s="6" t="s">
        <v>6539</v>
      </c>
      <c r="M352" s="8">
        <v>149900</v>
      </c>
      <c r="N352" s="9">
        <v>0.95</v>
      </c>
      <c r="O352" s="8">
        <f t="shared" si="6"/>
        <v>7495</v>
      </c>
      <c r="P352" s="6" t="s">
        <v>16</v>
      </c>
    </row>
    <row r="353" spans="1:16" x14ac:dyDescent="0.35">
      <c r="A353" s="6" t="s">
        <v>15831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20828517</v>
      </c>
      <c r="K353" s="6" t="s">
        <v>5503</v>
      </c>
      <c r="L353" s="6" t="s">
        <v>5504</v>
      </c>
      <c r="M353" s="8">
        <v>99900</v>
      </c>
      <c r="N353" s="9">
        <v>0.95</v>
      </c>
      <c r="O353" s="8">
        <f t="shared" si="6"/>
        <v>4995</v>
      </c>
      <c r="P353" s="6" t="s">
        <v>16</v>
      </c>
    </row>
    <row r="354" spans="1:16" x14ac:dyDescent="0.35">
      <c r="A354" s="6" t="s">
        <v>15831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20828553</v>
      </c>
      <c r="K354" s="6" t="s">
        <v>5503</v>
      </c>
      <c r="L354" s="6" t="s">
        <v>5505</v>
      </c>
      <c r="M354" s="8">
        <v>99900</v>
      </c>
      <c r="N354" s="9">
        <v>0.95</v>
      </c>
      <c r="O354" s="8">
        <f t="shared" si="6"/>
        <v>4995</v>
      </c>
      <c r="P354" s="6" t="s">
        <v>16</v>
      </c>
    </row>
    <row r="355" spans="1:16" x14ac:dyDescent="0.35">
      <c r="A355" s="6" t="s">
        <v>15831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20828571</v>
      </c>
      <c r="K355" s="6" t="s">
        <v>5812</v>
      </c>
      <c r="L355" s="6" t="s">
        <v>5813</v>
      </c>
      <c r="M355" s="8">
        <v>99900</v>
      </c>
      <c r="N355" s="9">
        <v>0.95</v>
      </c>
      <c r="O355" s="8">
        <f t="shared" si="6"/>
        <v>4995</v>
      </c>
      <c r="P355" s="6" t="s">
        <v>16</v>
      </c>
    </row>
    <row r="356" spans="1:16" x14ac:dyDescent="0.35">
      <c r="A356" s="6" t="s">
        <v>15831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20828580</v>
      </c>
      <c r="K356" s="6" t="s">
        <v>5812</v>
      </c>
      <c r="L356" s="6" t="s">
        <v>5814</v>
      </c>
      <c r="M356" s="8">
        <v>99900</v>
      </c>
      <c r="N356" s="9">
        <v>0.95</v>
      </c>
      <c r="O356" s="8">
        <f t="shared" si="6"/>
        <v>4995</v>
      </c>
      <c r="P356" s="6" t="s">
        <v>16</v>
      </c>
    </row>
    <row r="357" spans="1:16" x14ac:dyDescent="0.35">
      <c r="A357" s="6" t="s">
        <v>15831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20828704</v>
      </c>
      <c r="K357" s="6" t="s">
        <v>5815</v>
      </c>
      <c r="L357" s="6" t="s">
        <v>5816</v>
      </c>
      <c r="M357" s="8">
        <v>99900</v>
      </c>
      <c r="N357" s="9">
        <v>0.95</v>
      </c>
      <c r="O357" s="8">
        <f t="shared" si="6"/>
        <v>4995</v>
      </c>
      <c r="P357" s="6" t="s">
        <v>16</v>
      </c>
    </row>
    <row r="358" spans="1:16" x14ac:dyDescent="0.35">
      <c r="A358" s="6" t="s">
        <v>15831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20828740</v>
      </c>
      <c r="K358" s="6" t="s">
        <v>4991</v>
      </c>
      <c r="L358" s="6" t="s">
        <v>4992</v>
      </c>
      <c r="M358" s="8">
        <v>99900</v>
      </c>
      <c r="N358" s="9">
        <v>0.95</v>
      </c>
      <c r="O358" s="8">
        <f t="shared" si="6"/>
        <v>4995</v>
      </c>
      <c r="P358" s="6" t="s">
        <v>16</v>
      </c>
    </row>
    <row r="359" spans="1:16" x14ac:dyDescent="0.35">
      <c r="A359" s="6" t="s">
        <v>15831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3</v>
      </c>
      <c r="H359" s="6"/>
      <c r="I359" s="6" t="s">
        <v>17</v>
      </c>
      <c r="J359" s="6">
        <v>20845347</v>
      </c>
      <c r="K359" s="6" t="s">
        <v>7577</v>
      </c>
      <c r="L359" s="6" t="s">
        <v>7554</v>
      </c>
      <c r="M359" s="8">
        <v>199900</v>
      </c>
      <c r="N359" s="9">
        <v>0.95</v>
      </c>
      <c r="O359" s="8">
        <f t="shared" si="6"/>
        <v>9995</v>
      </c>
      <c r="P359" s="6" t="s">
        <v>16</v>
      </c>
    </row>
    <row r="360" spans="1:16" x14ac:dyDescent="0.35">
      <c r="A360" s="6" t="s">
        <v>15831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20848175</v>
      </c>
      <c r="K360" s="6" t="s">
        <v>4993</v>
      </c>
      <c r="L360" s="6" t="s">
        <v>4994</v>
      </c>
      <c r="M360" s="8">
        <v>99900</v>
      </c>
      <c r="N360" s="9">
        <v>0.95</v>
      </c>
      <c r="O360" s="8">
        <f t="shared" si="6"/>
        <v>4995</v>
      </c>
      <c r="P360" s="6" t="s">
        <v>16</v>
      </c>
    </row>
    <row r="361" spans="1:16" x14ac:dyDescent="0.35">
      <c r="A361" s="6" t="s">
        <v>15831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20856077</v>
      </c>
      <c r="K361" s="6" t="s">
        <v>4869</v>
      </c>
      <c r="L361" s="6" t="s">
        <v>4870</v>
      </c>
      <c r="M361" s="8">
        <v>99900</v>
      </c>
      <c r="N361" s="9">
        <v>0.95</v>
      </c>
      <c r="O361" s="8">
        <f t="shared" si="6"/>
        <v>4995</v>
      </c>
      <c r="P361" s="6" t="s">
        <v>16</v>
      </c>
    </row>
    <row r="362" spans="1:16" x14ac:dyDescent="0.35">
      <c r="A362" s="6" t="s">
        <v>15831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20856675</v>
      </c>
      <c r="K362" s="6" t="s">
        <v>4869</v>
      </c>
      <c r="L362" s="6" t="s">
        <v>5442</v>
      </c>
      <c r="M362" s="8">
        <v>99900</v>
      </c>
      <c r="N362" s="9">
        <v>0.95</v>
      </c>
      <c r="O362" s="8">
        <f t="shared" si="6"/>
        <v>4995</v>
      </c>
      <c r="P362" s="6" t="s">
        <v>16</v>
      </c>
    </row>
    <row r="363" spans="1:16" x14ac:dyDescent="0.35">
      <c r="A363" s="6" t="s">
        <v>15831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20856700</v>
      </c>
      <c r="K363" s="6" t="s">
        <v>4869</v>
      </c>
      <c r="L363" s="6" t="s">
        <v>4871</v>
      </c>
      <c r="M363" s="8">
        <v>99900</v>
      </c>
      <c r="N363" s="9">
        <v>0.95</v>
      </c>
      <c r="O363" s="8">
        <f t="shared" si="6"/>
        <v>4995</v>
      </c>
      <c r="P363" s="6" t="s">
        <v>16</v>
      </c>
    </row>
    <row r="364" spans="1:16" x14ac:dyDescent="0.35">
      <c r="A364" s="6" t="s">
        <v>15831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3</v>
      </c>
      <c r="H364" s="6"/>
      <c r="I364" s="6" t="s">
        <v>17</v>
      </c>
      <c r="J364" s="6">
        <v>20864988</v>
      </c>
      <c r="K364" s="6" t="s">
        <v>7728</v>
      </c>
      <c r="L364" s="6" t="s">
        <v>7729</v>
      </c>
      <c r="M364" s="8">
        <v>199900</v>
      </c>
      <c r="N364" s="9">
        <v>0.95</v>
      </c>
      <c r="O364" s="8">
        <f t="shared" si="6"/>
        <v>9995</v>
      </c>
      <c r="P364" s="6" t="s">
        <v>16</v>
      </c>
    </row>
    <row r="365" spans="1:16" x14ac:dyDescent="0.35">
      <c r="A365" s="6" t="s">
        <v>15831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3</v>
      </c>
      <c r="H365" s="6"/>
      <c r="I365" s="6" t="s">
        <v>17</v>
      </c>
      <c r="J365" s="6">
        <v>20865610</v>
      </c>
      <c r="K365" s="6" t="s">
        <v>7730</v>
      </c>
      <c r="L365" s="6" t="s">
        <v>7731</v>
      </c>
      <c r="M365" s="8">
        <v>199900</v>
      </c>
      <c r="N365" s="9">
        <v>0.95</v>
      </c>
      <c r="O365" s="8">
        <f t="shared" si="6"/>
        <v>9995</v>
      </c>
      <c r="P365" s="6" t="s">
        <v>16</v>
      </c>
    </row>
    <row r="366" spans="1:16" x14ac:dyDescent="0.35">
      <c r="A366" s="6" t="s">
        <v>15831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3</v>
      </c>
      <c r="H366" s="6"/>
      <c r="I366" s="6" t="s">
        <v>17</v>
      </c>
      <c r="J366" s="6">
        <v>20865807</v>
      </c>
      <c r="K366" s="6" t="s">
        <v>7732</v>
      </c>
      <c r="L366" s="6" t="s">
        <v>7733</v>
      </c>
      <c r="M366" s="8">
        <v>199900</v>
      </c>
      <c r="N366" s="9">
        <v>0.95</v>
      </c>
      <c r="O366" s="8">
        <f t="shared" si="6"/>
        <v>9995</v>
      </c>
      <c r="P366" s="6" t="s">
        <v>16</v>
      </c>
    </row>
    <row r="367" spans="1:16" x14ac:dyDescent="0.35">
      <c r="A367" s="6" t="s">
        <v>15831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20867565</v>
      </c>
      <c r="K367" s="6" t="s">
        <v>7140</v>
      </c>
      <c r="L367" s="6" t="s">
        <v>7182</v>
      </c>
      <c r="M367" s="8">
        <v>139900</v>
      </c>
      <c r="N367" s="9">
        <v>0.95</v>
      </c>
      <c r="O367" s="8">
        <f t="shared" si="6"/>
        <v>6995</v>
      </c>
      <c r="P367" s="6" t="s">
        <v>16</v>
      </c>
    </row>
    <row r="368" spans="1:16" x14ac:dyDescent="0.35">
      <c r="A368" s="6" t="s">
        <v>15831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20867574</v>
      </c>
      <c r="K368" s="6" t="s">
        <v>7140</v>
      </c>
      <c r="L368" s="6" t="s">
        <v>7141</v>
      </c>
      <c r="M368" s="8">
        <v>139900</v>
      </c>
      <c r="N368" s="9">
        <v>0.95</v>
      </c>
      <c r="O368" s="8">
        <f t="shared" si="6"/>
        <v>6995</v>
      </c>
      <c r="P368" s="6" t="s">
        <v>16</v>
      </c>
    </row>
    <row r="369" spans="1:16" x14ac:dyDescent="0.35">
      <c r="A369" s="6" t="s">
        <v>15831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20867592</v>
      </c>
      <c r="K369" s="6" t="s">
        <v>7140</v>
      </c>
      <c r="L369" s="6" t="s">
        <v>7183</v>
      </c>
      <c r="M369" s="8">
        <v>139900</v>
      </c>
      <c r="N369" s="9">
        <v>0.95</v>
      </c>
      <c r="O369" s="8">
        <f t="shared" si="6"/>
        <v>6995</v>
      </c>
      <c r="P369" s="6" t="s">
        <v>16</v>
      </c>
    </row>
    <row r="370" spans="1:16" x14ac:dyDescent="0.35">
      <c r="A370" s="6" t="s">
        <v>15831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20867627</v>
      </c>
      <c r="K370" s="6" t="s">
        <v>7080</v>
      </c>
      <c r="L370" s="6" t="s">
        <v>7081</v>
      </c>
      <c r="M370" s="8">
        <v>139900</v>
      </c>
      <c r="N370" s="9">
        <v>0.95</v>
      </c>
      <c r="O370" s="8">
        <f t="shared" si="6"/>
        <v>6995</v>
      </c>
      <c r="P370" s="6" t="s">
        <v>16</v>
      </c>
    </row>
    <row r="371" spans="1:16" x14ac:dyDescent="0.35">
      <c r="A371" s="6" t="s">
        <v>15831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20878099</v>
      </c>
      <c r="K371" s="6" t="s">
        <v>4995</v>
      </c>
      <c r="L371" s="6" t="s">
        <v>4996</v>
      </c>
      <c r="M371" s="8">
        <v>139900</v>
      </c>
      <c r="N371" s="9">
        <v>0.95</v>
      </c>
      <c r="O371" s="8">
        <f t="shared" si="6"/>
        <v>6995</v>
      </c>
      <c r="P371" s="6" t="s">
        <v>16</v>
      </c>
    </row>
    <row r="372" spans="1:16" x14ac:dyDescent="0.35">
      <c r="A372" s="6" t="s">
        <v>15831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20878115</v>
      </c>
      <c r="K372" s="6" t="s">
        <v>4995</v>
      </c>
      <c r="L372" s="6" t="s">
        <v>4997</v>
      </c>
      <c r="M372" s="8">
        <v>139900</v>
      </c>
      <c r="N372" s="9">
        <v>0.95</v>
      </c>
      <c r="O372" s="8">
        <f t="shared" si="6"/>
        <v>6995</v>
      </c>
      <c r="P372" s="6" t="s">
        <v>16</v>
      </c>
    </row>
    <row r="373" spans="1:16" x14ac:dyDescent="0.35">
      <c r="A373" s="6" t="s">
        <v>15831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20893554</v>
      </c>
      <c r="K373" s="6" t="s">
        <v>4998</v>
      </c>
      <c r="L373" s="6" t="s">
        <v>4999</v>
      </c>
      <c r="M373" s="8">
        <v>129900</v>
      </c>
      <c r="N373" s="9">
        <v>0.95</v>
      </c>
      <c r="O373" s="8">
        <f t="shared" si="6"/>
        <v>6495</v>
      </c>
      <c r="P373" s="6" t="s">
        <v>16</v>
      </c>
    </row>
    <row r="374" spans="1:16" x14ac:dyDescent="0.35">
      <c r="A374" s="6" t="s">
        <v>15831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20893705</v>
      </c>
      <c r="K374" s="6" t="s">
        <v>5506</v>
      </c>
      <c r="L374" s="6" t="s">
        <v>5507</v>
      </c>
      <c r="M374" s="8">
        <v>129900</v>
      </c>
      <c r="N374" s="9">
        <v>0.95</v>
      </c>
      <c r="O374" s="8">
        <f t="shared" si="6"/>
        <v>6495</v>
      </c>
      <c r="P374" s="6" t="s">
        <v>16</v>
      </c>
    </row>
    <row r="375" spans="1:16" x14ac:dyDescent="0.35">
      <c r="A375" s="6" t="s">
        <v>15831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20915280</v>
      </c>
      <c r="K375" s="6" t="s">
        <v>5508</v>
      </c>
      <c r="L375" s="6" t="s">
        <v>5509</v>
      </c>
      <c r="M375" s="8">
        <v>99900</v>
      </c>
      <c r="N375" s="9">
        <v>0.95</v>
      </c>
      <c r="O375" s="8">
        <f t="shared" si="6"/>
        <v>4995</v>
      </c>
      <c r="P375" s="6" t="s">
        <v>16</v>
      </c>
    </row>
    <row r="376" spans="1:16" x14ac:dyDescent="0.35">
      <c r="A376" s="6" t="s">
        <v>15831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3</v>
      </c>
      <c r="H376" s="6"/>
      <c r="I376" s="6" t="s">
        <v>17</v>
      </c>
      <c r="J376" s="6">
        <v>20917500</v>
      </c>
      <c r="K376" s="6" t="s">
        <v>7618</v>
      </c>
      <c r="L376" s="6" t="s">
        <v>7423</v>
      </c>
      <c r="M376" s="8">
        <v>199900</v>
      </c>
      <c r="N376" s="9">
        <v>0.95</v>
      </c>
      <c r="O376" s="8">
        <f t="shared" si="6"/>
        <v>9995</v>
      </c>
      <c r="P376" s="6" t="s">
        <v>16</v>
      </c>
    </row>
    <row r="377" spans="1:16" x14ac:dyDescent="0.35">
      <c r="A377" s="6" t="s">
        <v>15831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3</v>
      </c>
      <c r="H377" s="6"/>
      <c r="I377" s="6" t="s">
        <v>17</v>
      </c>
      <c r="J377" s="6">
        <v>20930398</v>
      </c>
      <c r="K377" s="6" t="s">
        <v>7734</v>
      </c>
      <c r="L377" s="6" t="s">
        <v>7735</v>
      </c>
      <c r="M377" s="8">
        <v>229900</v>
      </c>
      <c r="N377" s="9">
        <v>0.95</v>
      </c>
      <c r="O377" s="8">
        <f t="shared" si="6"/>
        <v>11495</v>
      </c>
      <c r="P377" s="6" t="s">
        <v>16</v>
      </c>
    </row>
    <row r="378" spans="1:16" x14ac:dyDescent="0.35">
      <c r="A378" s="6" t="s">
        <v>15831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10</v>
      </c>
      <c r="H378" s="6"/>
      <c r="I378" s="6" t="s">
        <v>17</v>
      </c>
      <c r="J378" s="6">
        <v>20932350</v>
      </c>
      <c r="K378" s="6" t="s">
        <v>9619</v>
      </c>
      <c r="L378" s="6" t="s">
        <v>9620</v>
      </c>
      <c r="M378" s="8">
        <v>139900</v>
      </c>
      <c r="N378" s="9">
        <v>0.95</v>
      </c>
      <c r="O378" s="8">
        <f t="shared" si="6"/>
        <v>6995</v>
      </c>
      <c r="P378" s="6" t="s">
        <v>16</v>
      </c>
    </row>
    <row r="379" spans="1:16" x14ac:dyDescent="0.35">
      <c r="A379" s="6" t="s">
        <v>15831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10</v>
      </c>
      <c r="H379" s="6"/>
      <c r="I379" s="6" t="s">
        <v>17</v>
      </c>
      <c r="J379" s="6">
        <v>20932387</v>
      </c>
      <c r="K379" s="6" t="s">
        <v>9617</v>
      </c>
      <c r="L379" s="6" t="s">
        <v>9618</v>
      </c>
      <c r="M379" s="8">
        <v>139900</v>
      </c>
      <c r="N379" s="9">
        <v>0.95</v>
      </c>
      <c r="O379" s="8">
        <f t="shared" si="6"/>
        <v>6995</v>
      </c>
      <c r="P379" s="6" t="s">
        <v>16</v>
      </c>
    </row>
    <row r="380" spans="1:16" x14ac:dyDescent="0.35">
      <c r="A380" s="6" t="s">
        <v>15831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20942232</v>
      </c>
      <c r="K380" s="6" t="s">
        <v>5000</v>
      </c>
      <c r="L380" s="6" t="s">
        <v>5001</v>
      </c>
      <c r="M380" s="8">
        <v>99900</v>
      </c>
      <c r="N380" s="9">
        <v>0.95</v>
      </c>
      <c r="O380" s="8">
        <f t="shared" si="6"/>
        <v>4995</v>
      </c>
      <c r="P380" s="6" t="s">
        <v>16</v>
      </c>
    </row>
    <row r="381" spans="1:16" x14ac:dyDescent="0.35">
      <c r="A381" s="6" t="s">
        <v>15831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20942269</v>
      </c>
      <c r="K381" s="6" t="s">
        <v>5000</v>
      </c>
      <c r="L381" s="6" t="s">
        <v>5510</v>
      </c>
      <c r="M381" s="8">
        <v>99900</v>
      </c>
      <c r="N381" s="9">
        <v>0.95</v>
      </c>
      <c r="O381" s="8">
        <f t="shared" si="6"/>
        <v>4995</v>
      </c>
      <c r="P381" s="6" t="s">
        <v>16</v>
      </c>
    </row>
    <row r="382" spans="1:16" x14ac:dyDescent="0.35">
      <c r="A382" s="6" t="s">
        <v>15831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20942723</v>
      </c>
      <c r="K382" s="6" t="s">
        <v>5002</v>
      </c>
      <c r="L382" s="6" t="s">
        <v>5003</v>
      </c>
      <c r="M382" s="8">
        <v>99900</v>
      </c>
      <c r="N382" s="9">
        <v>0.95</v>
      </c>
      <c r="O382" s="8">
        <f t="shared" si="6"/>
        <v>4995</v>
      </c>
      <c r="P382" s="6" t="s">
        <v>16</v>
      </c>
    </row>
    <row r="383" spans="1:16" x14ac:dyDescent="0.35">
      <c r="A383" s="6" t="s">
        <v>15831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20942929</v>
      </c>
      <c r="K383" s="6" t="s">
        <v>5004</v>
      </c>
      <c r="L383" s="6" t="s">
        <v>5690</v>
      </c>
      <c r="M383" s="8">
        <v>99900</v>
      </c>
      <c r="N383" s="9">
        <v>0.95</v>
      </c>
      <c r="O383" s="8">
        <f t="shared" si="6"/>
        <v>4995</v>
      </c>
      <c r="P383" s="6" t="s">
        <v>16</v>
      </c>
    </row>
    <row r="384" spans="1:16" x14ac:dyDescent="0.35">
      <c r="A384" s="6" t="s">
        <v>15831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20942938</v>
      </c>
      <c r="K384" s="6" t="s">
        <v>5004</v>
      </c>
      <c r="L384" s="6" t="s">
        <v>5005</v>
      </c>
      <c r="M384" s="8">
        <v>99900</v>
      </c>
      <c r="N384" s="9">
        <v>0.95</v>
      </c>
      <c r="O384" s="8">
        <f t="shared" si="6"/>
        <v>4995</v>
      </c>
      <c r="P384" s="6" t="s">
        <v>16</v>
      </c>
    </row>
    <row r="385" spans="1:16" x14ac:dyDescent="0.35">
      <c r="A385" s="6" t="s">
        <v>15831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10</v>
      </c>
      <c r="H385" s="6"/>
      <c r="I385" s="6" t="s">
        <v>17</v>
      </c>
      <c r="J385" s="6">
        <v>20943320</v>
      </c>
      <c r="K385" s="6" t="s">
        <v>9657</v>
      </c>
      <c r="L385" s="6" t="s">
        <v>9658</v>
      </c>
      <c r="M385" s="8">
        <v>139900</v>
      </c>
      <c r="N385" s="9">
        <v>0.95</v>
      </c>
      <c r="O385" s="8">
        <f t="shared" si="6"/>
        <v>6995</v>
      </c>
      <c r="P385" s="6" t="s">
        <v>16</v>
      </c>
    </row>
    <row r="386" spans="1:16" x14ac:dyDescent="0.35">
      <c r="A386" s="6" t="s">
        <v>15831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3</v>
      </c>
      <c r="H386" s="6"/>
      <c r="I386" s="6" t="s">
        <v>17</v>
      </c>
      <c r="J386" s="6">
        <v>20955979</v>
      </c>
      <c r="K386" s="6" t="s">
        <v>9813</v>
      </c>
      <c r="L386" s="6" t="s">
        <v>9817</v>
      </c>
      <c r="M386" s="8">
        <v>229900</v>
      </c>
      <c r="N386" s="9">
        <v>0.95</v>
      </c>
      <c r="O386" s="8">
        <f t="shared" si="6"/>
        <v>11495</v>
      </c>
      <c r="P386" s="6" t="s">
        <v>16</v>
      </c>
    </row>
    <row r="387" spans="1:16" x14ac:dyDescent="0.35">
      <c r="A387" s="6" t="s">
        <v>15831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3</v>
      </c>
      <c r="H387" s="6"/>
      <c r="I387" s="6" t="s">
        <v>17</v>
      </c>
      <c r="J387" s="6">
        <v>20955988</v>
      </c>
      <c r="K387" s="6" t="s">
        <v>9813</v>
      </c>
      <c r="L387" s="6" t="s">
        <v>9818</v>
      </c>
      <c r="M387" s="8">
        <v>229900</v>
      </c>
      <c r="N387" s="9">
        <v>0.95</v>
      </c>
      <c r="O387" s="8">
        <f t="shared" si="6"/>
        <v>11495</v>
      </c>
      <c r="P387" s="6" t="s">
        <v>16</v>
      </c>
    </row>
    <row r="388" spans="1:16" x14ac:dyDescent="0.35">
      <c r="A388" s="6" t="s">
        <v>15831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3</v>
      </c>
      <c r="H388" s="6"/>
      <c r="I388" s="6" t="s">
        <v>17</v>
      </c>
      <c r="J388" s="6">
        <v>20955997</v>
      </c>
      <c r="K388" s="6" t="s">
        <v>9813</v>
      </c>
      <c r="L388" s="6" t="s">
        <v>9819</v>
      </c>
      <c r="M388" s="8">
        <v>229900</v>
      </c>
      <c r="N388" s="9">
        <v>0.95</v>
      </c>
      <c r="O388" s="8">
        <f t="shared" si="6"/>
        <v>11495</v>
      </c>
      <c r="P388" s="6" t="s">
        <v>16</v>
      </c>
    </row>
    <row r="389" spans="1:16" x14ac:dyDescent="0.35">
      <c r="A389" s="6" t="s">
        <v>15831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20956610</v>
      </c>
      <c r="K389" s="6" t="s">
        <v>5647</v>
      </c>
      <c r="L389" s="6" t="s">
        <v>5648</v>
      </c>
      <c r="M389" s="8">
        <v>119900</v>
      </c>
      <c r="N389" s="9">
        <v>0.95</v>
      </c>
      <c r="O389" s="8">
        <f t="shared" si="6"/>
        <v>5995</v>
      </c>
      <c r="P389" s="6" t="s">
        <v>16</v>
      </c>
    </row>
    <row r="390" spans="1:16" x14ac:dyDescent="0.35">
      <c r="A390" s="6" t="s">
        <v>15831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20961604</v>
      </c>
      <c r="K390" s="6" t="s">
        <v>5691</v>
      </c>
      <c r="L390" s="6" t="s">
        <v>5692</v>
      </c>
      <c r="M390" s="8">
        <v>99900</v>
      </c>
      <c r="N390" s="9">
        <v>0.95</v>
      </c>
      <c r="O390" s="8">
        <f t="shared" si="6"/>
        <v>4995</v>
      </c>
      <c r="P390" s="6" t="s">
        <v>16</v>
      </c>
    </row>
    <row r="391" spans="1:16" x14ac:dyDescent="0.35">
      <c r="A391" s="6" t="s">
        <v>15831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20971228</v>
      </c>
      <c r="K391" s="6" t="s">
        <v>5511</v>
      </c>
      <c r="L391" s="6" t="s">
        <v>5512</v>
      </c>
      <c r="M391" s="8">
        <v>119900</v>
      </c>
      <c r="N391" s="9">
        <v>0.95</v>
      </c>
      <c r="O391" s="8">
        <f t="shared" si="6"/>
        <v>5995</v>
      </c>
      <c r="P391" s="6" t="s">
        <v>16</v>
      </c>
    </row>
    <row r="392" spans="1:16" x14ac:dyDescent="0.35">
      <c r="A392" s="6" t="s">
        <v>15831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20971371</v>
      </c>
      <c r="K392" s="6" t="s">
        <v>5006</v>
      </c>
      <c r="L392" s="6" t="s">
        <v>5007</v>
      </c>
      <c r="M392" s="8">
        <v>99900</v>
      </c>
      <c r="N392" s="9">
        <v>0.95</v>
      </c>
      <c r="O392" s="8">
        <f t="shared" si="6"/>
        <v>4995</v>
      </c>
      <c r="P392" s="6" t="s">
        <v>16</v>
      </c>
    </row>
    <row r="393" spans="1:16" x14ac:dyDescent="0.35">
      <c r="A393" s="6" t="s">
        <v>15831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20971406</v>
      </c>
      <c r="K393" s="6" t="s">
        <v>5008</v>
      </c>
      <c r="L393" s="6" t="s">
        <v>5513</v>
      </c>
      <c r="M393" s="8">
        <v>99900</v>
      </c>
      <c r="N393" s="9">
        <v>0.95</v>
      </c>
      <c r="O393" s="8">
        <f t="shared" ref="O393:O456" si="7">M393-((95*M393)/100)</f>
        <v>4995</v>
      </c>
      <c r="P393" s="6" t="s">
        <v>16</v>
      </c>
    </row>
    <row r="394" spans="1:16" x14ac:dyDescent="0.35">
      <c r="A394" s="6" t="s">
        <v>15831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20971424</v>
      </c>
      <c r="K394" s="6" t="s">
        <v>5008</v>
      </c>
      <c r="L394" s="6" t="s">
        <v>5009</v>
      </c>
      <c r="M394" s="8">
        <v>99900</v>
      </c>
      <c r="N394" s="9">
        <v>0.95</v>
      </c>
      <c r="O394" s="8">
        <f t="shared" si="7"/>
        <v>4995</v>
      </c>
      <c r="P394" s="6" t="s">
        <v>16</v>
      </c>
    </row>
    <row r="395" spans="1:16" x14ac:dyDescent="0.35">
      <c r="A395" s="6" t="s">
        <v>15831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20972021</v>
      </c>
      <c r="K395" s="6" t="s">
        <v>5514</v>
      </c>
      <c r="L395" s="6" t="s">
        <v>5515</v>
      </c>
      <c r="M395" s="8">
        <v>99900</v>
      </c>
      <c r="N395" s="9">
        <v>0.95</v>
      </c>
      <c r="O395" s="8">
        <f t="shared" si="7"/>
        <v>4995</v>
      </c>
      <c r="P395" s="6" t="s">
        <v>16</v>
      </c>
    </row>
    <row r="396" spans="1:16" x14ac:dyDescent="0.35">
      <c r="A396" s="6" t="s">
        <v>15831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20972085</v>
      </c>
      <c r="K396" s="6" t="s">
        <v>5516</v>
      </c>
      <c r="L396" s="6" t="s">
        <v>5517</v>
      </c>
      <c r="M396" s="8">
        <v>99900</v>
      </c>
      <c r="N396" s="9">
        <v>0.95</v>
      </c>
      <c r="O396" s="8">
        <f t="shared" si="7"/>
        <v>4995</v>
      </c>
      <c r="P396" s="6" t="s">
        <v>16</v>
      </c>
    </row>
    <row r="397" spans="1:16" x14ac:dyDescent="0.35">
      <c r="A397" s="6" t="s">
        <v>15831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4</v>
      </c>
      <c r="H397" s="6"/>
      <c r="I397" s="6" t="s">
        <v>17</v>
      </c>
      <c r="J397" s="6">
        <v>21000060</v>
      </c>
      <c r="K397" s="6" t="s">
        <v>8782</v>
      </c>
      <c r="L397" s="6" t="s">
        <v>8783</v>
      </c>
      <c r="M397" s="8">
        <v>369900</v>
      </c>
      <c r="N397" s="9">
        <v>0.95</v>
      </c>
      <c r="O397" s="8">
        <f t="shared" si="7"/>
        <v>18495</v>
      </c>
      <c r="P397" s="6" t="s">
        <v>16</v>
      </c>
    </row>
    <row r="398" spans="1:16" x14ac:dyDescent="0.35">
      <c r="A398" s="6" t="s">
        <v>15831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4</v>
      </c>
      <c r="H398" s="6"/>
      <c r="I398" s="6" t="s">
        <v>17</v>
      </c>
      <c r="J398" s="6">
        <v>21000122</v>
      </c>
      <c r="K398" s="6" t="s">
        <v>8703</v>
      </c>
      <c r="L398" s="6" t="s">
        <v>8704</v>
      </c>
      <c r="M398" s="8">
        <v>289900</v>
      </c>
      <c r="N398" s="9">
        <v>0.95</v>
      </c>
      <c r="O398" s="8">
        <f t="shared" si="7"/>
        <v>14495</v>
      </c>
      <c r="P398" s="6" t="s">
        <v>16</v>
      </c>
    </row>
    <row r="399" spans="1:16" x14ac:dyDescent="0.35">
      <c r="A399" s="6" t="s">
        <v>15831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21015643</v>
      </c>
      <c r="K399" s="6" t="s">
        <v>5010</v>
      </c>
      <c r="L399" s="6" t="s">
        <v>5011</v>
      </c>
      <c r="M399" s="8">
        <v>129900</v>
      </c>
      <c r="N399" s="9">
        <v>0.95</v>
      </c>
      <c r="O399" s="8">
        <f t="shared" si="7"/>
        <v>6495</v>
      </c>
      <c r="P399" s="6" t="s">
        <v>16</v>
      </c>
    </row>
    <row r="400" spans="1:16" x14ac:dyDescent="0.35">
      <c r="A400" s="6" t="s">
        <v>15831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21015670</v>
      </c>
      <c r="K400" s="6" t="s">
        <v>5012</v>
      </c>
      <c r="L400" s="6" t="s">
        <v>5013</v>
      </c>
      <c r="M400" s="8">
        <v>129900</v>
      </c>
      <c r="N400" s="9">
        <v>0.95</v>
      </c>
      <c r="O400" s="8">
        <f t="shared" si="7"/>
        <v>6495</v>
      </c>
      <c r="P400" s="6" t="s">
        <v>16</v>
      </c>
    </row>
    <row r="401" spans="1:16" x14ac:dyDescent="0.35">
      <c r="A401" s="6" t="s">
        <v>15831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21017043</v>
      </c>
      <c r="K401" s="6" t="s">
        <v>5014</v>
      </c>
      <c r="L401" s="6" t="s">
        <v>5015</v>
      </c>
      <c r="M401" s="8">
        <v>129900</v>
      </c>
      <c r="N401" s="9">
        <v>0.95</v>
      </c>
      <c r="O401" s="8">
        <f t="shared" si="7"/>
        <v>6495</v>
      </c>
      <c r="P401" s="6" t="s">
        <v>16</v>
      </c>
    </row>
    <row r="402" spans="1:16" x14ac:dyDescent="0.35">
      <c r="A402" s="6" t="s">
        <v>15831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21017098</v>
      </c>
      <c r="K402" s="6" t="s">
        <v>5016</v>
      </c>
      <c r="L402" s="6" t="s">
        <v>5017</v>
      </c>
      <c r="M402" s="8">
        <v>129900</v>
      </c>
      <c r="N402" s="9">
        <v>0.95</v>
      </c>
      <c r="O402" s="8">
        <f t="shared" si="7"/>
        <v>6495</v>
      </c>
      <c r="P402" s="6" t="s">
        <v>16</v>
      </c>
    </row>
    <row r="403" spans="1:16" x14ac:dyDescent="0.35">
      <c r="A403" s="6" t="s">
        <v>15831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21017114</v>
      </c>
      <c r="K403" s="6" t="s">
        <v>5016</v>
      </c>
      <c r="L403" s="6" t="s">
        <v>5018</v>
      </c>
      <c r="M403" s="8">
        <v>129900</v>
      </c>
      <c r="N403" s="9">
        <v>0.95</v>
      </c>
      <c r="O403" s="8">
        <f t="shared" si="7"/>
        <v>6495</v>
      </c>
      <c r="P403" s="6" t="s">
        <v>16</v>
      </c>
    </row>
    <row r="404" spans="1:16" x14ac:dyDescent="0.35">
      <c r="A404" s="6" t="s">
        <v>15831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21017178</v>
      </c>
      <c r="K404" s="6" t="s">
        <v>5019</v>
      </c>
      <c r="L404" s="6" t="s">
        <v>5020</v>
      </c>
      <c r="M404" s="8">
        <v>129900</v>
      </c>
      <c r="N404" s="9">
        <v>0.95</v>
      </c>
      <c r="O404" s="8">
        <f t="shared" si="7"/>
        <v>6495</v>
      </c>
      <c r="P404" s="6" t="s">
        <v>16</v>
      </c>
    </row>
    <row r="405" spans="1:16" x14ac:dyDescent="0.35">
      <c r="A405" s="6" t="s">
        <v>15831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4</v>
      </c>
      <c r="H405" s="6"/>
      <c r="I405" s="6" t="s">
        <v>17</v>
      </c>
      <c r="J405" s="6">
        <v>21042579</v>
      </c>
      <c r="K405" s="6" t="s">
        <v>8451</v>
      </c>
      <c r="L405" s="6" t="s">
        <v>8452</v>
      </c>
      <c r="M405" s="8">
        <v>289900</v>
      </c>
      <c r="N405" s="9">
        <v>0.95</v>
      </c>
      <c r="O405" s="8">
        <f t="shared" si="7"/>
        <v>14495</v>
      </c>
      <c r="P405" s="6" t="s">
        <v>16</v>
      </c>
    </row>
    <row r="406" spans="1:16" x14ac:dyDescent="0.35">
      <c r="A406" s="6" t="s">
        <v>15831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21044657</v>
      </c>
      <c r="K406" s="6" t="s">
        <v>5365</v>
      </c>
      <c r="L406" s="6" t="s">
        <v>5366</v>
      </c>
      <c r="M406" s="8">
        <v>89900</v>
      </c>
      <c r="N406" s="9">
        <v>0.95</v>
      </c>
      <c r="O406" s="8">
        <f t="shared" si="7"/>
        <v>4495</v>
      </c>
      <c r="P406" s="6" t="s">
        <v>16</v>
      </c>
    </row>
    <row r="407" spans="1:16" x14ac:dyDescent="0.35">
      <c r="A407" s="6" t="s">
        <v>15831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21044666</v>
      </c>
      <c r="K407" s="6" t="s">
        <v>5365</v>
      </c>
      <c r="L407" s="6" t="s">
        <v>5367</v>
      </c>
      <c r="M407" s="8">
        <v>89900</v>
      </c>
      <c r="N407" s="9">
        <v>0.95</v>
      </c>
      <c r="O407" s="8">
        <f t="shared" si="7"/>
        <v>4495</v>
      </c>
      <c r="P407" s="6" t="s">
        <v>16</v>
      </c>
    </row>
    <row r="408" spans="1:16" x14ac:dyDescent="0.35">
      <c r="A408" s="6" t="s">
        <v>15831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21044684</v>
      </c>
      <c r="K408" s="6" t="s">
        <v>5368</v>
      </c>
      <c r="L408" s="6" t="s">
        <v>5369</v>
      </c>
      <c r="M408" s="8">
        <v>89900</v>
      </c>
      <c r="N408" s="9">
        <v>0.95</v>
      </c>
      <c r="O408" s="8">
        <f t="shared" si="7"/>
        <v>4495</v>
      </c>
      <c r="P408" s="6" t="s">
        <v>16</v>
      </c>
    </row>
    <row r="409" spans="1:16" x14ac:dyDescent="0.35">
      <c r="A409" s="6" t="s">
        <v>15831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4</v>
      </c>
      <c r="H409" s="6"/>
      <c r="I409" s="6" t="s">
        <v>17</v>
      </c>
      <c r="J409" s="6">
        <v>21045898</v>
      </c>
      <c r="K409" s="6" t="s">
        <v>8671</v>
      </c>
      <c r="L409" s="6" t="s">
        <v>8673</v>
      </c>
      <c r="M409" s="8">
        <v>289900</v>
      </c>
      <c r="N409" s="9">
        <v>0.95</v>
      </c>
      <c r="O409" s="8">
        <f t="shared" si="7"/>
        <v>14495</v>
      </c>
      <c r="P409" s="6" t="s">
        <v>16</v>
      </c>
    </row>
    <row r="410" spans="1:16" x14ac:dyDescent="0.35">
      <c r="A410" s="6" t="s">
        <v>15831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4</v>
      </c>
      <c r="H410" s="6"/>
      <c r="I410" s="6" t="s">
        <v>17</v>
      </c>
      <c r="J410" s="6">
        <v>21045905</v>
      </c>
      <c r="K410" s="6" t="s">
        <v>8671</v>
      </c>
      <c r="L410" s="6" t="s">
        <v>8674</v>
      </c>
      <c r="M410" s="8">
        <v>289900</v>
      </c>
      <c r="N410" s="9">
        <v>0.95</v>
      </c>
      <c r="O410" s="8">
        <f t="shared" si="7"/>
        <v>14495</v>
      </c>
      <c r="P410" s="6" t="s">
        <v>16</v>
      </c>
    </row>
    <row r="411" spans="1:16" x14ac:dyDescent="0.35">
      <c r="A411" s="6" t="s">
        <v>15831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4</v>
      </c>
      <c r="H411" s="6"/>
      <c r="I411" s="6" t="s">
        <v>17</v>
      </c>
      <c r="J411" s="6">
        <v>21045914</v>
      </c>
      <c r="K411" s="6" t="s">
        <v>8671</v>
      </c>
      <c r="L411" s="6" t="s">
        <v>8672</v>
      </c>
      <c r="M411" s="8">
        <v>289900</v>
      </c>
      <c r="N411" s="9">
        <v>0.95</v>
      </c>
      <c r="O411" s="8">
        <f t="shared" si="7"/>
        <v>14495</v>
      </c>
      <c r="P411" s="6" t="s">
        <v>16</v>
      </c>
    </row>
    <row r="412" spans="1:16" x14ac:dyDescent="0.35">
      <c r="A412" s="6" t="s">
        <v>15831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21046575</v>
      </c>
      <c r="K412" s="6" t="s">
        <v>5021</v>
      </c>
      <c r="L412" s="6" t="s">
        <v>5022</v>
      </c>
      <c r="M412" s="8">
        <v>99900</v>
      </c>
      <c r="N412" s="9">
        <v>0.95</v>
      </c>
      <c r="O412" s="8">
        <f t="shared" si="7"/>
        <v>4995</v>
      </c>
      <c r="P412" s="6" t="s">
        <v>16</v>
      </c>
    </row>
    <row r="413" spans="1:16" x14ac:dyDescent="0.35">
      <c r="A413" s="6" t="s">
        <v>15831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21048555</v>
      </c>
      <c r="K413" s="6" t="s">
        <v>4872</v>
      </c>
      <c r="L413" s="6" t="s">
        <v>4873</v>
      </c>
      <c r="M413" s="8">
        <v>99900</v>
      </c>
      <c r="N413" s="9">
        <v>0.95</v>
      </c>
      <c r="O413" s="8">
        <f t="shared" si="7"/>
        <v>4995</v>
      </c>
      <c r="P413" s="6" t="s">
        <v>16</v>
      </c>
    </row>
    <row r="414" spans="1:16" x14ac:dyDescent="0.35">
      <c r="A414" s="6" t="s">
        <v>15831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21055341</v>
      </c>
      <c r="K414" s="6" t="s">
        <v>4874</v>
      </c>
      <c r="L414" s="6" t="s">
        <v>4875</v>
      </c>
      <c r="M414" s="8">
        <v>99900</v>
      </c>
      <c r="N414" s="9">
        <v>0.95</v>
      </c>
      <c r="O414" s="8">
        <f t="shared" si="7"/>
        <v>4995</v>
      </c>
      <c r="P414" s="6" t="s">
        <v>16</v>
      </c>
    </row>
    <row r="415" spans="1:16" x14ac:dyDescent="0.35">
      <c r="A415" s="6" t="s">
        <v>15831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21058820</v>
      </c>
      <c r="K415" s="6" t="s">
        <v>5023</v>
      </c>
      <c r="L415" s="6" t="s">
        <v>5024</v>
      </c>
      <c r="M415" s="8">
        <v>99900</v>
      </c>
      <c r="N415" s="9">
        <v>0.95</v>
      </c>
      <c r="O415" s="8">
        <f t="shared" si="7"/>
        <v>4995</v>
      </c>
      <c r="P415" s="6" t="s">
        <v>16</v>
      </c>
    </row>
    <row r="416" spans="1:16" x14ac:dyDescent="0.35">
      <c r="A416" s="6" t="s">
        <v>15831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21058839</v>
      </c>
      <c r="K416" s="6" t="s">
        <v>5023</v>
      </c>
      <c r="L416" s="6" t="s">
        <v>5025</v>
      </c>
      <c r="M416" s="8">
        <v>99900</v>
      </c>
      <c r="N416" s="9">
        <v>0.95</v>
      </c>
      <c r="O416" s="8">
        <f t="shared" si="7"/>
        <v>4995</v>
      </c>
      <c r="P416" s="6" t="s">
        <v>16</v>
      </c>
    </row>
    <row r="417" spans="1:16" x14ac:dyDescent="0.35">
      <c r="A417" s="6" t="s">
        <v>15831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21059089</v>
      </c>
      <c r="K417" s="6" t="s">
        <v>5026</v>
      </c>
      <c r="L417" s="6" t="s">
        <v>5027</v>
      </c>
      <c r="M417" s="8">
        <v>99900</v>
      </c>
      <c r="N417" s="9">
        <v>0.95</v>
      </c>
      <c r="O417" s="8">
        <f t="shared" si="7"/>
        <v>4995</v>
      </c>
      <c r="P417" s="6" t="s">
        <v>16</v>
      </c>
    </row>
    <row r="418" spans="1:16" x14ac:dyDescent="0.35">
      <c r="A418" s="6" t="s">
        <v>15831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21062128</v>
      </c>
      <c r="K418" s="6" t="s">
        <v>6889</v>
      </c>
      <c r="L418" s="6" t="s">
        <v>6890</v>
      </c>
      <c r="M418" s="8">
        <v>139900</v>
      </c>
      <c r="N418" s="9">
        <v>0.95</v>
      </c>
      <c r="O418" s="8">
        <f t="shared" si="7"/>
        <v>6995</v>
      </c>
      <c r="P418" s="6" t="s">
        <v>16</v>
      </c>
    </row>
    <row r="419" spans="1:16" x14ac:dyDescent="0.35">
      <c r="A419" s="6" t="s">
        <v>15831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21064966</v>
      </c>
      <c r="K419" s="6" t="s">
        <v>5028</v>
      </c>
      <c r="L419" s="6" t="s">
        <v>5029</v>
      </c>
      <c r="M419" s="8">
        <v>119900</v>
      </c>
      <c r="N419" s="9">
        <v>0.95</v>
      </c>
      <c r="O419" s="8">
        <f t="shared" si="7"/>
        <v>5995</v>
      </c>
      <c r="P419" s="6" t="s">
        <v>16</v>
      </c>
    </row>
    <row r="420" spans="1:16" x14ac:dyDescent="0.35">
      <c r="A420" s="6" t="s">
        <v>15831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3</v>
      </c>
      <c r="H420" s="6"/>
      <c r="I420" s="6" t="s">
        <v>17</v>
      </c>
      <c r="J420" s="6">
        <v>21070137</v>
      </c>
      <c r="K420" s="6" t="s">
        <v>7619</v>
      </c>
      <c r="L420" s="6" t="s">
        <v>7620</v>
      </c>
      <c r="M420" s="8">
        <v>199900</v>
      </c>
      <c r="N420" s="9">
        <v>0.95</v>
      </c>
      <c r="O420" s="8">
        <f t="shared" si="7"/>
        <v>9995</v>
      </c>
      <c r="P420" s="6" t="s">
        <v>16</v>
      </c>
    </row>
    <row r="421" spans="1:16" x14ac:dyDescent="0.35">
      <c r="A421" s="6" t="s">
        <v>15831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3</v>
      </c>
      <c r="H421" s="6"/>
      <c r="I421" s="6" t="s">
        <v>17</v>
      </c>
      <c r="J421" s="6">
        <v>21071403</v>
      </c>
      <c r="K421" s="6" t="s">
        <v>7621</v>
      </c>
      <c r="L421" s="6" t="s">
        <v>7622</v>
      </c>
      <c r="M421" s="8">
        <v>199900</v>
      </c>
      <c r="N421" s="9">
        <v>0.95</v>
      </c>
      <c r="O421" s="8">
        <f t="shared" si="7"/>
        <v>9995</v>
      </c>
      <c r="P421" s="6" t="s">
        <v>16</v>
      </c>
    </row>
    <row r="422" spans="1:16" x14ac:dyDescent="0.35">
      <c r="A422" s="6" t="s">
        <v>15831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3</v>
      </c>
      <c r="H422" s="6"/>
      <c r="I422" s="6" t="s">
        <v>17</v>
      </c>
      <c r="J422" s="6">
        <v>21071430</v>
      </c>
      <c r="K422" s="6" t="s">
        <v>7621</v>
      </c>
      <c r="L422" s="6" t="s">
        <v>7802</v>
      </c>
      <c r="M422" s="8">
        <v>199900</v>
      </c>
      <c r="N422" s="9">
        <v>0.95</v>
      </c>
      <c r="O422" s="8">
        <f t="shared" si="7"/>
        <v>9995</v>
      </c>
      <c r="P422" s="6" t="s">
        <v>16</v>
      </c>
    </row>
    <row r="423" spans="1:16" x14ac:dyDescent="0.35">
      <c r="A423" s="6" t="s">
        <v>15831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3</v>
      </c>
      <c r="H423" s="6"/>
      <c r="I423" s="6" t="s">
        <v>17</v>
      </c>
      <c r="J423" s="6">
        <v>21074491</v>
      </c>
      <c r="K423" s="6" t="s">
        <v>7736</v>
      </c>
      <c r="L423" s="6" t="s">
        <v>7737</v>
      </c>
      <c r="M423" s="8">
        <v>199900</v>
      </c>
      <c r="N423" s="9">
        <v>0.95</v>
      </c>
      <c r="O423" s="8">
        <f t="shared" si="7"/>
        <v>9995</v>
      </c>
      <c r="P423" s="6" t="s">
        <v>16</v>
      </c>
    </row>
    <row r="424" spans="1:16" x14ac:dyDescent="0.35">
      <c r="A424" s="6" t="s">
        <v>15831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3</v>
      </c>
      <c r="H424" s="6"/>
      <c r="I424" s="6" t="s">
        <v>17</v>
      </c>
      <c r="J424" s="6">
        <v>21074517</v>
      </c>
      <c r="K424" s="6" t="s">
        <v>7736</v>
      </c>
      <c r="L424" s="6" t="s">
        <v>7738</v>
      </c>
      <c r="M424" s="8">
        <v>199900</v>
      </c>
      <c r="N424" s="9">
        <v>0.95</v>
      </c>
      <c r="O424" s="8">
        <f t="shared" si="7"/>
        <v>9995</v>
      </c>
      <c r="P424" s="6" t="s">
        <v>16</v>
      </c>
    </row>
    <row r="425" spans="1:16" x14ac:dyDescent="0.35">
      <c r="A425" s="6" t="s">
        <v>15831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21075114</v>
      </c>
      <c r="K425" s="6" t="s">
        <v>6891</v>
      </c>
      <c r="L425" s="6" t="s">
        <v>6892</v>
      </c>
      <c r="M425" s="8">
        <v>149900</v>
      </c>
      <c r="N425" s="9">
        <v>0.95</v>
      </c>
      <c r="O425" s="8">
        <f t="shared" si="7"/>
        <v>7495</v>
      </c>
      <c r="P425" s="6" t="s">
        <v>16</v>
      </c>
    </row>
    <row r="426" spans="1:16" x14ac:dyDescent="0.35">
      <c r="A426" s="6" t="s">
        <v>15831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21075123</v>
      </c>
      <c r="K426" s="6" t="s">
        <v>6891</v>
      </c>
      <c r="L426" s="6" t="s">
        <v>6893</v>
      </c>
      <c r="M426" s="8">
        <v>149900</v>
      </c>
      <c r="N426" s="9">
        <v>0.95</v>
      </c>
      <c r="O426" s="8">
        <f t="shared" si="7"/>
        <v>7495</v>
      </c>
      <c r="P426" s="6" t="s">
        <v>16</v>
      </c>
    </row>
    <row r="427" spans="1:16" x14ac:dyDescent="0.35">
      <c r="A427" s="6" t="s">
        <v>15831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21092926</v>
      </c>
      <c r="K427" s="6" t="s">
        <v>5030</v>
      </c>
      <c r="L427" s="6" t="s">
        <v>5031</v>
      </c>
      <c r="M427" s="8">
        <v>139900</v>
      </c>
      <c r="N427" s="9">
        <v>0.95</v>
      </c>
      <c r="O427" s="8">
        <f t="shared" si="7"/>
        <v>6995</v>
      </c>
      <c r="P427" s="6" t="s">
        <v>16</v>
      </c>
    </row>
    <row r="428" spans="1:16" x14ac:dyDescent="0.35">
      <c r="A428" s="6" t="s">
        <v>15831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21092999</v>
      </c>
      <c r="K428" s="6" t="s">
        <v>5030</v>
      </c>
      <c r="L428" s="6" t="s">
        <v>5518</v>
      </c>
      <c r="M428" s="8">
        <v>139900</v>
      </c>
      <c r="N428" s="9">
        <v>0.95</v>
      </c>
      <c r="O428" s="8">
        <f t="shared" si="7"/>
        <v>6995</v>
      </c>
      <c r="P428" s="6" t="s">
        <v>16</v>
      </c>
    </row>
    <row r="429" spans="1:16" x14ac:dyDescent="0.35">
      <c r="A429" s="6" t="s">
        <v>15831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3</v>
      </c>
      <c r="H429" s="6"/>
      <c r="I429" s="6" t="s">
        <v>17</v>
      </c>
      <c r="J429" s="6">
        <v>21099876</v>
      </c>
      <c r="K429" s="6" t="s">
        <v>7739</v>
      </c>
      <c r="L429" s="6" t="s">
        <v>7740</v>
      </c>
      <c r="M429" s="8">
        <v>199900</v>
      </c>
      <c r="N429" s="9">
        <v>0.95</v>
      </c>
      <c r="O429" s="8">
        <f t="shared" si="7"/>
        <v>9995</v>
      </c>
      <c r="P429" s="6" t="s">
        <v>16</v>
      </c>
    </row>
    <row r="430" spans="1:16" x14ac:dyDescent="0.35">
      <c r="A430" s="6" t="s">
        <v>15831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3</v>
      </c>
      <c r="H430" s="6"/>
      <c r="I430" s="6" t="s">
        <v>17</v>
      </c>
      <c r="J430" s="6">
        <v>21099885</v>
      </c>
      <c r="K430" s="6" t="s">
        <v>7739</v>
      </c>
      <c r="L430" s="6" t="s">
        <v>7741</v>
      </c>
      <c r="M430" s="8">
        <v>199900</v>
      </c>
      <c r="N430" s="9">
        <v>0.95</v>
      </c>
      <c r="O430" s="8">
        <f t="shared" si="7"/>
        <v>9995</v>
      </c>
      <c r="P430" s="6" t="s">
        <v>16</v>
      </c>
    </row>
    <row r="431" spans="1:16" x14ac:dyDescent="0.35">
      <c r="A431" s="6" t="s">
        <v>15831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4</v>
      </c>
      <c r="H431" s="6"/>
      <c r="I431" s="6" t="s">
        <v>17</v>
      </c>
      <c r="J431" s="6">
        <v>21122054</v>
      </c>
      <c r="K431" s="6" t="s">
        <v>8455</v>
      </c>
      <c r="L431" s="6" t="s">
        <v>8716</v>
      </c>
      <c r="M431" s="8">
        <v>289900</v>
      </c>
      <c r="N431" s="9">
        <v>0.95</v>
      </c>
      <c r="O431" s="8">
        <f t="shared" si="7"/>
        <v>14495</v>
      </c>
      <c r="P431" s="6" t="s">
        <v>16</v>
      </c>
    </row>
    <row r="432" spans="1:16" x14ac:dyDescent="0.35">
      <c r="A432" s="6" t="s">
        <v>15831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21125819</v>
      </c>
      <c r="K432" s="6" t="s">
        <v>6894</v>
      </c>
      <c r="L432" s="6" t="s">
        <v>6895</v>
      </c>
      <c r="M432" s="8">
        <v>139900</v>
      </c>
      <c r="N432" s="9">
        <v>0.95</v>
      </c>
      <c r="O432" s="8">
        <f t="shared" si="7"/>
        <v>6995</v>
      </c>
      <c r="P432" s="6" t="s">
        <v>16</v>
      </c>
    </row>
    <row r="433" spans="1:16" x14ac:dyDescent="0.35">
      <c r="A433" s="6" t="s">
        <v>15831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4</v>
      </c>
      <c r="H433" s="6"/>
      <c r="I433" s="6" t="s">
        <v>17</v>
      </c>
      <c r="J433" s="6">
        <v>21134774</v>
      </c>
      <c r="K433" s="6" t="s">
        <v>8784</v>
      </c>
      <c r="L433" s="6" t="s">
        <v>8785</v>
      </c>
      <c r="M433" s="8">
        <v>369900</v>
      </c>
      <c r="N433" s="9">
        <v>0.95</v>
      </c>
      <c r="O433" s="8">
        <f t="shared" si="7"/>
        <v>18495</v>
      </c>
      <c r="P433" s="6" t="s">
        <v>16</v>
      </c>
    </row>
    <row r="434" spans="1:16" x14ac:dyDescent="0.35">
      <c r="A434" s="6" t="s">
        <v>15831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4</v>
      </c>
      <c r="H434" s="6"/>
      <c r="I434" s="6" t="s">
        <v>17</v>
      </c>
      <c r="J434" s="6">
        <v>21134783</v>
      </c>
      <c r="K434" s="6" t="s">
        <v>8784</v>
      </c>
      <c r="L434" s="6" t="s">
        <v>8787</v>
      </c>
      <c r="M434" s="8">
        <v>369900</v>
      </c>
      <c r="N434" s="9">
        <v>0.95</v>
      </c>
      <c r="O434" s="8">
        <f t="shared" si="7"/>
        <v>18495</v>
      </c>
      <c r="P434" s="6" t="s">
        <v>16</v>
      </c>
    </row>
    <row r="435" spans="1:16" x14ac:dyDescent="0.35">
      <c r="A435" s="6" t="s">
        <v>15831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4</v>
      </c>
      <c r="H435" s="6"/>
      <c r="I435" s="6" t="s">
        <v>17</v>
      </c>
      <c r="J435" s="6">
        <v>21134792</v>
      </c>
      <c r="K435" s="6" t="s">
        <v>8784</v>
      </c>
      <c r="L435" s="6" t="s">
        <v>8786</v>
      </c>
      <c r="M435" s="8">
        <v>369900</v>
      </c>
      <c r="N435" s="9">
        <v>0.95</v>
      </c>
      <c r="O435" s="8">
        <f t="shared" si="7"/>
        <v>18495</v>
      </c>
      <c r="P435" s="6" t="s">
        <v>16</v>
      </c>
    </row>
    <row r="436" spans="1:16" x14ac:dyDescent="0.35">
      <c r="A436" s="6" t="s">
        <v>15831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21173893</v>
      </c>
      <c r="K436" s="6" t="s">
        <v>6823</v>
      </c>
      <c r="L436" s="6" t="s">
        <v>6824</v>
      </c>
      <c r="M436" s="8">
        <v>139900</v>
      </c>
      <c r="N436" s="9">
        <v>0.95</v>
      </c>
      <c r="O436" s="8">
        <f t="shared" si="7"/>
        <v>6995</v>
      </c>
      <c r="P436" s="6" t="s">
        <v>16</v>
      </c>
    </row>
    <row r="437" spans="1:16" x14ac:dyDescent="0.35">
      <c r="A437" s="6" t="s">
        <v>15831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4</v>
      </c>
      <c r="H437" s="6"/>
      <c r="I437" s="6" t="s">
        <v>17</v>
      </c>
      <c r="J437" s="6">
        <v>21182132</v>
      </c>
      <c r="K437" s="6" t="s">
        <v>8731</v>
      </c>
      <c r="L437" s="6" t="s">
        <v>8732</v>
      </c>
      <c r="M437" s="8">
        <v>369900</v>
      </c>
      <c r="N437" s="9">
        <v>0.95</v>
      </c>
      <c r="O437" s="8">
        <f t="shared" si="7"/>
        <v>18495</v>
      </c>
      <c r="P437" s="6" t="s">
        <v>16</v>
      </c>
    </row>
    <row r="438" spans="1:16" x14ac:dyDescent="0.35">
      <c r="A438" s="6" t="s">
        <v>15831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4</v>
      </c>
      <c r="H438" s="6"/>
      <c r="I438" s="6" t="s">
        <v>17</v>
      </c>
      <c r="J438" s="6">
        <v>21182249</v>
      </c>
      <c r="K438" s="6" t="s">
        <v>8630</v>
      </c>
      <c r="L438" s="6" t="s">
        <v>8856</v>
      </c>
      <c r="M438" s="8">
        <v>199900</v>
      </c>
      <c r="N438" s="9">
        <v>0.95</v>
      </c>
      <c r="O438" s="8">
        <f t="shared" si="7"/>
        <v>9995</v>
      </c>
      <c r="P438" s="6" t="s">
        <v>16</v>
      </c>
    </row>
    <row r="439" spans="1:16" x14ac:dyDescent="0.35">
      <c r="A439" s="6" t="s">
        <v>15831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4</v>
      </c>
      <c r="H439" s="6"/>
      <c r="I439" s="6" t="s">
        <v>17</v>
      </c>
      <c r="J439" s="6">
        <v>21182285</v>
      </c>
      <c r="K439" s="6" t="s">
        <v>8630</v>
      </c>
      <c r="L439" s="6" t="s">
        <v>8631</v>
      </c>
      <c r="M439" s="8">
        <v>199900</v>
      </c>
      <c r="N439" s="9">
        <v>0.95</v>
      </c>
      <c r="O439" s="8">
        <f t="shared" si="7"/>
        <v>9995</v>
      </c>
      <c r="P439" s="6" t="s">
        <v>16</v>
      </c>
    </row>
    <row r="440" spans="1:16" x14ac:dyDescent="0.35">
      <c r="A440" s="6" t="s">
        <v>15831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4</v>
      </c>
      <c r="H440" s="6"/>
      <c r="I440" s="6" t="s">
        <v>17</v>
      </c>
      <c r="J440" s="6">
        <v>21182294</v>
      </c>
      <c r="K440" s="6" t="s">
        <v>8630</v>
      </c>
      <c r="L440" s="6" t="s">
        <v>8857</v>
      </c>
      <c r="M440" s="8">
        <v>199900</v>
      </c>
      <c r="N440" s="9">
        <v>0.95</v>
      </c>
      <c r="O440" s="8">
        <f t="shared" si="7"/>
        <v>9995</v>
      </c>
      <c r="P440" s="6" t="s">
        <v>16</v>
      </c>
    </row>
    <row r="441" spans="1:16" x14ac:dyDescent="0.35">
      <c r="A441" s="6" t="s">
        <v>15831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4</v>
      </c>
      <c r="H441" s="6"/>
      <c r="I441" s="6" t="s">
        <v>17</v>
      </c>
      <c r="J441" s="6">
        <v>21182301</v>
      </c>
      <c r="K441" s="6" t="s">
        <v>8630</v>
      </c>
      <c r="L441" s="6" t="s">
        <v>8632</v>
      </c>
      <c r="M441" s="8">
        <v>199900</v>
      </c>
      <c r="N441" s="9">
        <v>0.95</v>
      </c>
      <c r="O441" s="8">
        <f t="shared" si="7"/>
        <v>9995</v>
      </c>
      <c r="P441" s="6" t="s">
        <v>16</v>
      </c>
    </row>
    <row r="442" spans="1:16" x14ac:dyDescent="0.35">
      <c r="A442" s="6" t="s">
        <v>15831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4</v>
      </c>
      <c r="H442" s="6"/>
      <c r="I442" s="6" t="s">
        <v>17</v>
      </c>
      <c r="J442" s="6">
        <v>21182310</v>
      </c>
      <c r="K442" s="6" t="s">
        <v>8630</v>
      </c>
      <c r="L442" s="6" t="s">
        <v>8633</v>
      </c>
      <c r="M442" s="8">
        <v>199900</v>
      </c>
      <c r="N442" s="9">
        <v>0.95</v>
      </c>
      <c r="O442" s="8">
        <f t="shared" si="7"/>
        <v>9995</v>
      </c>
      <c r="P442" s="6" t="s">
        <v>16</v>
      </c>
    </row>
    <row r="443" spans="1:16" x14ac:dyDescent="0.35">
      <c r="A443" s="6" t="s">
        <v>15831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4</v>
      </c>
      <c r="H443" s="6"/>
      <c r="I443" s="6" t="s">
        <v>17</v>
      </c>
      <c r="J443" s="6">
        <v>21182329</v>
      </c>
      <c r="K443" s="6" t="s">
        <v>8472</v>
      </c>
      <c r="L443" s="6" t="s">
        <v>8473</v>
      </c>
      <c r="M443" s="8">
        <v>399900</v>
      </c>
      <c r="N443" s="9">
        <v>0.95</v>
      </c>
      <c r="O443" s="8">
        <f t="shared" si="7"/>
        <v>19995</v>
      </c>
      <c r="P443" s="6" t="s">
        <v>16</v>
      </c>
    </row>
    <row r="444" spans="1:16" x14ac:dyDescent="0.35">
      <c r="A444" s="6" t="s">
        <v>15831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4</v>
      </c>
      <c r="H444" s="6"/>
      <c r="I444" s="6" t="s">
        <v>17</v>
      </c>
      <c r="J444" s="6">
        <v>21182338</v>
      </c>
      <c r="K444" s="6" t="s">
        <v>8472</v>
      </c>
      <c r="L444" s="6" t="s">
        <v>8474</v>
      </c>
      <c r="M444" s="8">
        <v>399900</v>
      </c>
      <c r="N444" s="9">
        <v>0.95</v>
      </c>
      <c r="O444" s="8">
        <f t="shared" si="7"/>
        <v>19995</v>
      </c>
      <c r="P444" s="6" t="s">
        <v>16</v>
      </c>
    </row>
    <row r="445" spans="1:16" x14ac:dyDescent="0.35">
      <c r="A445" s="6" t="s">
        <v>15831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4</v>
      </c>
      <c r="H445" s="6"/>
      <c r="I445" s="6" t="s">
        <v>17</v>
      </c>
      <c r="J445" s="6">
        <v>21182347</v>
      </c>
      <c r="K445" s="6" t="s">
        <v>8472</v>
      </c>
      <c r="L445" s="6" t="s">
        <v>8734</v>
      </c>
      <c r="M445" s="8">
        <v>399900</v>
      </c>
      <c r="N445" s="9">
        <v>0.95</v>
      </c>
      <c r="O445" s="8">
        <f t="shared" si="7"/>
        <v>19995</v>
      </c>
      <c r="P445" s="6" t="s">
        <v>16</v>
      </c>
    </row>
    <row r="446" spans="1:16" x14ac:dyDescent="0.35">
      <c r="A446" s="6" t="s">
        <v>15831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21184372</v>
      </c>
      <c r="K446" s="6" t="s">
        <v>6552</v>
      </c>
      <c r="L446" s="6" t="s">
        <v>7045</v>
      </c>
      <c r="M446" s="8">
        <v>149900</v>
      </c>
      <c r="N446" s="9">
        <v>0.95</v>
      </c>
      <c r="O446" s="8">
        <f t="shared" si="7"/>
        <v>7495</v>
      </c>
      <c r="P446" s="6" t="s">
        <v>16</v>
      </c>
    </row>
    <row r="447" spans="1:16" x14ac:dyDescent="0.35">
      <c r="A447" s="6" t="s">
        <v>15831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21184381</v>
      </c>
      <c r="K447" s="6" t="s">
        <v>6552</v>
      </c>
      <c r="L447" s="6" t="s">
        <v>7232</v>
      </c>
      <c r="M447" s="8">
        <v>149900</v>
      </c>
      <c r="N447" s="9">
        <v>0.95</v>
      </c>
      <c r="O447" s="8">
        <f t="shared" si="7"/>
        <v>7495</v>
      </c>
      <c r="P447" s="6" t="s">
        <v>16</v>
      </c>
    </row>
    <row r="448" spans="1:16" x14ac:dyDescent="0.35">
      <c r="A448" s="6" t="s">
        <v>15831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21184390</v>
      </c>
      <c r="K448" s="6" t="s">
        <v>6552</v>
      </c>
      <c r="L448" s="6" t="s">
        <v>7325</v>
      </c>
      <c r="M448" s="8">
        <v>149900</v>
      </c>
      <c r="N448" s="9">
        <v>0.95</v>
      </c>
      <c r="O448" s="8">
        <f t="shared" si="7"/>
        <v>7495</v>
      </c>
      <c r="P448" s="6" t="s">
        <v>16</v>
      </c>
    </row>
    <row r="449" spans="1:16" x14ac:dyDescent="0.35">
      <c r="A449" s="6" t="s">
        <v>15831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21184407</v>
      </c>
      <c r="K449" s="6" t="s">
        <v>6552</v>
      </c>
      <c r="L449" s="6" t="s">
        <v>6553</v>
      </c>
      <c r="M449" s="8">
        <v>149900</v>
      </c>
      <c r="N449" s="9">
        <v>0.95</v>
      </c>
      <c r="O449" s="8">
        <f t="shared" si="7"/>
        <v>7495</v>
      </c>
      <c r="P449" s="6" t="s">
        <v>16</v>
      </c>
    </row>
    <row r="450" spans="1:16" x14ac:dyDescent="0.35">
      <c r="A450" s="6" t="s">
        <v>15831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4</v>
      </c>
      <c r="H450" s="6"/>
      <c r="I450" s="6" t="s">
        <v>17</v>
      </c>
      <c r="J450" s="6">
        <v>21192247</v>
      </c>
      <c r="K450" s="6" t="s">
        <v>8425</v>
      </c>
      <c r="L450" s="6" t="s">
        <v>8426</v>
      </c>
      <c r="M450" s="8">
        <v>289900</v>
      </c>
      <c r="N450" s="9">
        <v>0.95</v>
      </c>
      <c r="O450" s="8">
        <f t="shared" si="7"/>
        <v>14495</v>
      </c>
      <c r="P450" s="6" t="s">
        <v>16</v>
      </c>
    </row>
    <row r="451" spans="1:16" x14ac:dyDescent="0.35">
      <c r="A451" s="6" t="s">
        <v>15831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4</v>
      </c>
      <c r="H451" s="6"/>
      <c r="I451" s="6" t="s">
        <v>17</v>
      </c>
      <c r="J451" s="6">
        <v>21192265</v>
      </c>
      <c r="K451" s="6" t="s">
        <v>8425</v>
      </c>
      <c r="L451" s="6" t="s">
        <v>8427</v>
      </c>
      <c r="M451" s="8">
        <v>289900</v>
      </c>
      <c r="N451" s="9">
        <v>0.95</v>
      </c>
      <c r="O451" s="8">
        <f t="shared" si="7"/>
        <v>14495</v>
      </c>
      <c r="P451" s="6" t="s">
        <v>16</v>
      </c>
    </row>
    <row r="452" spans="1:16" x14ac:dyDescent="0.35">
      <c r="A452" s="6" t="s">
        <v>15831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4</v>
      </c>
      <c r="H452" s="6"/>
      <c r="I452" s="6" t="s">
        <v>17</v>
      </c>
      <c r="J452" s="6">
        <v>21192274</v>
      </c>
      <c r="K452" s="6" t="s">
        <v>8425</v>
      </c>
      <c r="L452" s="6" t="s">
        <v>8428</v>
      </c>
      <c r="M452" s="8">
        <v>289900</v>
      </c>
      <c r="N452" s="9">
        <v>0.95</v>
      </c>
      <c r="O452" s="8">
        <f t="shared" si="7"/>
        <v>14495</v>
      </c>
      <c r="P452" s="6" t="s">
        <v>16</v>
      </c>
    </row>
    <row r="453" spans="1:16" x14ac:dyDescent="0.35">
      <c r="A453" s="6" t="s">
        <v>15831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4</v>
      </c>
      <c r="H453" s="6"/>
      <c r="I453" s="6" t="s">
        <v>17</v>
      </c>
      <c r="J453" s="6">
        <v>21192354</v>
      </c>
      <c r="K453" s="6" t="s">
        <v>8677</v>
      </c>
      <c r="L453" s="6" t="s">
        <v>8678</v>
      </c>
      <c r="M453" s="8">
        <v>369900</v>
      </c>
      <c r="N453" s="9">
        <v>0.95</v>
      </c>
      <c r="O453" s="8">
        <f t="shared" si="7"/>
        <v>18495</v>
      </c>
      <c r="P453" s="6" t="s">
        <v>16</v>
      </c>
    </row>
    <row r="454" spans="1:16" x14ac:dyDescent="0.35">
      <c r="A454" s="6" t="s">
        <v>15831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4</v>
      </c>
      <c r="H454" s="6"/>
      <c r="I454" s="6" t="s">
        <v>17</v>
      </c>
      <c r="J454" s="6">
        <v>21192434</v>
      </c>
      <c r="K454" s="6" t="s">
        <v>8356</v>
      </c>
      <c r="L454" s="6" t="s">
        <v>8357</v>
      </c>
      <c r="M454" s="8">
        <v>399900</v>
      </c>
      <c r="N454" s="9">
        <v>0.95</v>
      </c>
      <c r="O454" s="8">
        <f t="shared" si="7"/>
        <v>19995</v>
      </c>
      <c r="P454" s="6" t="s">
        <v>16</v>
      </c>
    </row>
    <row r="455" spans="1:16" x14ac:dyDescent="0.35">
      <c r="A455" s="6" t="s">
        <v>15831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4</v>
      </c>
      <c r="H455" s="6"/>
      <c r="I455" s="6" t="s">
        <v>17</v>
      </c>
      <c r="J455" s="6">
        <v>21192541</v>
      </c>
      <c r="K455" s="6" t="s">
        <v>8590</v>
      </c>
      <c r="L455" s="6" t="s">
        <v>8596</v>
      </c>
      <c r="M455" s="8">
        <v>199900</v>
      </c>
      <c r="N455" s="9">
        <v>0.95</v>
      </c>
      <c r="O455" s="8">
        <f t="shared" si="7"/>
        <v>9995</v>
      </c>
      <c r="P455" s="6" t="s">
        <v>16</v>
      </c>
    </row>
    <row r="456" spans="1:16" x14ac:dyDescent="0.35">
      <c r="A456" s="6" t="s">
        <v>15831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4</v>
      </c>
      <c r="H456" s="6"/>
      <c r="I456" s="6" t="s">
        <v>17</v>
      </c>
      <c r="J456" s="6">
        <v>21192578</v>
      </c>
      <c r="K456" s="6" t="s">
        <v>8590</v>
      </c>
      <c r="L456" s="6" t="s">
        <v>8592</v>
      </c>
      <c r="M456" s="8">
        <v>199900</v>
      </c>
      <c r="N456" s="9">
        <v>0.95</v>
      </c>
      <c r="O456" s="8">
        <f t="shared" si="7"/>
        <v>9995</v>
      </c>
      <c r="P456" s="6" t="s">
        <v>16</v>
      </c>
    </row>
    <row r="457" spans="1:16" x14ac:dyDescent="0.35">
      <c r="A457" s="6" t="s">
        <v>15831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4</v>
      </c>
      <c r="H457" s="6"/>
      <c r="I457" s="6" t="s">
        <v>17</v>
      </c>
      <c r="J457" s="6">
        <v>21192587</v>
      </c>
      <c r="K457" s="6" t="s">
        <v>8590</v>
      </c>
      <c r="L457" s="6" t="s">
        <v>8593</v>
      </c>
      <c r="M457" s="8">
        <v>199900</v>
      </c>
      <c r="N457" s="9">
        <v>0.95</v>
      </c>
      <c r="O457" s="8">
        <f t="shared" ref="O457:O520" si="8">M457-((95*M457)/100)</f>
        <v>9995</v>
      </c>
      <c r="P457" s="6" t="s">
        <v>16</v>
      </c>
    </row>
    <row r="458" spans="1:16" x14ac:dyDescent="0.35">
      <c r="A458" s="6" t="s">
        <v>15831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4</v>
      </c>
      <c r="H458" s="6"/>
      <c r="I458" s="6" t="s">
        <v>17</v>
      </c>
      <c r="J458" s="6">
        <v>21192596</v>
      </c>
      <c r="K458" s="6" t="s">
        <v>8590</v>
      </c>
      <c r="L458" s="6" t="s">
        <v>8594</v>
      </c>
      <c r="M458" s="8">
        <v>199900</v>
      </c>
      <c r="N458" s="9">
        <v>0.95</v>
      </c>
      <c r="O458" s="8">
        <f t="shared" si="8"/>
        <v>9995</v>
      </c>
      <c r="P458" s="6" t="s">
        <v>16</v>
      </c>
    </row>
    <row r="459" spans="1:16" x14ac:dyDescent="0.35">
      <c r="A459" s="6" t="s">
        <v>15831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4</v>
      </c>
      <c r="H459" s="6"/>
      <c r="I459" s="6" t="s">
        <v>17</v>
      </c>
      <c r="J459" s="6">
        <v>21192603</v>
      </c>
      <c r="K459" s="6" t="s">
        <v>8590</v>
      </c>
      <c r="L459" s="6" t="s">
        <v>8595</v>
      </c>
      <c r="M459" s="8">
        <v>199900</v>
      </c>
      <c r="N459" s="9">
        <v>0.95</v>
      </c>
      <c r="O459" s="8">
        <f t="shared" si="8"/>
        <v>9995</v>
      </c>
      <c r="P459" s="6" t="s">
        <v>16</v>
      </c>
    </row>
    <row r="460" spans="1:16" x14ac:dyDescent="0.35">
      <c r="A460" s="6" t="s">
        <v>15831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4</v>
      </c>
      <c r="H460" s="6"/>
      <c r="I460" s="6" t="s">
        <v>17</v>
      </c>
      <c r="J460" s="6">
        <v>21192612</v>
      </c>
      <c r="K460" s="6" t="s">
        <v>8590</v>
      </c>
      <c r="L460" s="6" t="s">
        <v>8841</v>
      </c>
      <c r="M460" s="8">
        <v>199900</v>
      </c>
      <c r="N460" s="9">
        <v>0.95</v>
      </c>
      <c r="O460" s="8">
        <f t="shared" si="8"/>
        <v>9995</v>
      </c>
      <c r="P460" s="6" t="s">
        <v>16</v>
      </c>
    </row>
    <row r="461" spans="1:16" x14ac:dyDescent="0.35">
      <c r="A461" s="6" t="s">
        <v>15831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4</v>
      </c>
      <c r="H461" s="6"/>
      <c r="I461" s="6" t="s">
        <v>17</v>
      </c>
      <c r="J461" s="6">
        <v>21192621</v>
      </c>
      <c r="K461" s="6" t="s">
        <v>8590</v>
      </c>
      <c r="L461" s="6" t="s">
        <v>8597</v>
      </c>
      <c r="M461" s="8">
        <v>199900</v>
      </c>
      <c r="N461" s="9">
        <v>0.95</v>
      </c>
      <c r="O461" s="8">
        <f t="shared" si="8"/>
        <v>9995</v>
      </c>
      <c r="P461" s="6" t="s">
        <v>16</v>
      </c>
    </row>
    <row r="462" spans="1:16" x14ac:dyDescent="0.35">
      <c r="A462" s="6" t="s">
        <v>15831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4</v>
      </c>
      <c r="H462" s="6"/>
      <c r="I462" s="6" t="s">
        <v>17</v>
      </c>
      <c r="J462" s="6">
        <v>21192630</v>
      </c>
      <c r="K462" s="6" t="s">
        <v>8590</v>
      </c>
      <c r="L462" s="6" t="s">
        <v>8598</v>
      </c>
      <c r="M462" s="8">
        <v>199900</v>
      </c>
      <c r="N462" s="9">
        <v>0.95</v>
      </c>
      <c r="O462" s="8">
        <f t="shared" si="8"/>
        <v>9995</v>
      </c>
      <c r="P462" s="6" t="s">
        <v>16</v>
      </c>
    </row>
    <row r="463" spans="1:16" x14ac:dyDescent="0.35">
      <c r="A463" s="6" t="s">
        <v>15831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4</v>
      </c>
      <c r="H463" s="6"/>
      <c r="I463" s="6" t="s">
        <v>17</v>
      </c>
      <c r="J463" s="6">
        <v>21192649</v>
      </c>
      <c r="K463" s="6" t="s">
        <v>8590</v>
      </c>
      <c r="L463" s="6" t="s">
        <v>8840</v>
      </c>
      <c r="M463" s="8">
        <v>199900</v>
      </c>
      <c r="N463" s="9">
        <v>0.95</v>
      </c>
      <c r="O463" s="8">
        <f t="shared" si="8"/>
        <v>9995</v>
      </c>
      <c r="P463" s="6" t="s">
        <v>16</v>
      </c>
    </row>
    <row r="464" spans="1:16" x14ac:dyDescent="0.35">
      <c r="A464" s="6" t="s">
        <v>15831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4</v>
      </c>
      <c r="H464" s="6"/>
      <c r="I464" s="6" t="s">
        <v>17</v>
      </c>
      <c r="J464" s="6">
        <v>21192818</v>
      </c>
      <c r="K464" s="6" t="s">
        <v>8706</v>
      </c>
      <c r="L464" s="6" t="s">
        <v>8707</v>
      </c>
      <c r="M464" s="8">
        <v>289900</v>
      </c>
      <c r="N464" s="9">
        <v>0.95</v>
      </c>
      <c r="O464" s="8">
        <f t="shared" si="8"/>
        <v>14495</v>
      </c>
      <c r="P464" s="6" t="s">
        <v>16</v>
      </c>
    </row>
    <row r="465" spans="1:16" x14ac:dyDescent="0.35">
      <c r="A465" s="6" t="s">
        <v>15831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4</v>
      </c>
      <c r="H465" s="6"/>
      <c r="I465" s="6" t="s">
        <v>17</v>
      </c>
      <c r="J465" s="6">
        <v>21192827</v>
      </c>
      <c r="K465" s="6" t="s">
        <v>8706</v>
      </c>
      <c r="L465" s="6" t="s">
        <v>8708</v>
      </c>
      <c r="M465" s="8">
        <v>289900</v>
      </c>
      <c r="N465" s="9">
        <v>0.95</v>
      </c>
      <c r="O465" s="8">
        <f t="shared" si="8"/>
        <v>14495</v>
      </c>
      <c r="P465" s="6" t="s">
        <v>16</v>
      </c>
    </row>
    <row r="466" spans="1:16" x14ac:dyDescent="0.35">
      <c r="A466" s="6" t="s">
        <v>15831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4</v>
      </c>
      <c r="H466" s="6"/>
      <c r="I466" s="6" t="s">
        <v>17</v>
      </c>
      <c r="J466" s="6">
        <v>21193077</v>
      </c>
      <c r="K466" s="6" t="s">
        <v>8468</v>
      </c>
      <c r="L466" s="6" t="s">
        <v>8733</v>
      </c>
      <c r="M466" s="8">
        <v>369900</v>
      </c>
      <c r="N466" s="9">
        <v>0.95</v>
      </c>
      <c r="O466" s="8">
        <f t="shared" si="8"/>
        <v>18495</v>
      </c>
      <c r="P466" s="6" t="s">
        <v>16</v>
      </c>
    </row>
    <row r="467" spans="1:16" x14ac:dyDescent="0.35">
      <c r="A467" s="6" t="s">
        <v>15831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4</v>
      </c>
      <c r="H467" s="6"/>
      <c r="I467" s="6" t="s">
        <v>17</v>
      </c>
      <c r="J467" s="6">
        <v>21193095</v>
      </c>
      <c r="K467" s="6" t="s">
        <v>8468</v>
      </c>
      <c r="L467" s="6" t="s">
        <v>8469</v>
      </c>
      <c r="M467" s="8">
        <v>369900</v>
      </c>
      <c r="N467" s="9">
        <v>0.95</v>
      </c>
      <c r="O467" s="8">
        <f t="shared" si="8"/>
        <v>18495</v>
      </c>
      <c r="P467" s="6" t="s">
        <v>16</v>
      </c>
    </row>
    <row r="468" spans="1:16" x14ac:dyDescent="0.35">
      <c r="A468" s="6" t="s">
        <v>15831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4</v>
      </c>
      <c r="H468" s="6"/>
      <c r="I468" s="6" t="s">
        <v>17</v>
      </c>
      <c r="J468" s="6">
        <v>21193862</v>
      </c>
      <c r="K468" s="6" t="s">
        <v>8418</v>
      </c>
      <c r="L468" s="6" t="s">
        <v>8419</v>
      </c>
      <c r="M468" s="8">
        <v>229900</v>
      </c>
      <c r="N468" s="9">
        <v>0.95</v>
      </c>
      <c r="O468" s="8">
        <f t="shared" si="8"/>
        <v>11495</v>
      </c>
      <c r="P468" s="6" t="s">
        <v>16</v>
      </c>
    </row>
    <row r="469" spans="1:16" x14ac:dyDescent="0.35">
      <c r="A469" s="6" t="s">
        <v>15831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4</v>
      </c>
      <c r="H469" s="6"/>
      <c r="I469" s="6" t="s">
        <v>17</v>
      </c>
      <c r="J469" s="6">
        <v>21193871</v>
      </c>
      <c r="K469" s="6" t="s">
        <v>8418</v>
      </c>
      <c r="L469" s="6" t="s">
        <v>8420</v>
      </c>
      <c r="M469" s="8">
        <v>229900</v>
      </c>
      <c r="N469" s="9">
        <v>0.95</v>
      </c>
      <c r="O469" s="8">
        <f t="shared" si="8"/>
        <v>11495</v>
      </c>
      <c r="P469" s="6" t="s">
        <v>16</v>
      </c>
    </row>
    <row r="470" spans="1:16" x14ac:dyDescent="0.35">
      <c r="A470" s="6" t="s">
        <v>15831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4</v>
      </c>
      <c r="H470" s="6"/>
      <c r="I470" s="6" t="s">
        <v>17</v>
      </c>
      <c r="J470" s="6">
        <v>21194576</v>
      </c>
      <c r="K470" s="6" t="s">
        <v>8470</v>
      </c>
      <c r="L470" s="6" t="s">
        <v>8471</v>
      </c>
      <c r="M470" s="8">
        <v>369900</v>
      </c>
      <c r="N470" s="9">
        <v>0.95</v>
      </c>
      <c r="O470" s="8">
        <f t="shared" si="8"/>
        <v>18495</v>
      </c>
      <c r="P470" s="6" t="s">
        <v>16</v>
      </c>
    </row>
    <row r="471" spans="1:16" x14ac:dyDescent="0.35">
      <c r="A471" s="6" t="s">
        <v>15831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4</v>
      </c>
      <c r="H471" s="6"/>
      <c r="I471" s="6" t="s">
        <v>17</v>
      </c>
      <c r="J471" s="6">
        <v>21197055</v>
      </c>
      <c r="K471" s="6" t="s">
        <v>8453</v>
      </c>
      <c r="L471" s="6" t="s">
        <v>8454</v>
      </c>
      <c r="M471" s="8">
        <v>329900</v>
      </c>
      <c r="N471" s="9">
        <v>0.95</v>
      </c>
      <c r="O471" s="8">
        <f t="shared" si="8"/>
        <v>16495</v>
      </c>
      <c r="P471" s="6" t="s">
        <v>16</v>
      </c>
    </row>
    <row r="472" spans="1:16" x14ac:dyDescent="0.35">
      <c r="A472" s="6" t="s">
        <v>15831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4</v>
      </c>
      <c r="H472" s="6"/>
      <c r="I472" s="6" t="s">
        <v>17</v>
      </c>
      <c r="J472" s="6">
        <v>21197733</v>
      </c>
      <c r="K472" s="6" t="s">
        <v>8624</v>
      </c>
      <c r="L472" s="6" t="s">
        <v>8854</v>
      </c>
      <c r="M472" s="8">
        <v>249900</v>
      </c>
      <c r="N472" s="9">
        <v>0.95</v>
      </c>
      <c r="O472" s="8">
        <f t="shared" si="8"/>
        <v>12495</v>
      </c>
      <c r="P472" s="6" t="s">
        <v>16</v>
      </c>
    </row>
    <row r="473" spans="1:16" x14ac:dyDescent="0.35">
      <c r="A473" s="6" t="s">
        <v>15831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4</v>
      </c>
      <c r="H473" s="6"/>
      <c r="I473" s="6" t="s">
        <v>17</v>
      </c>
      <c r="J473" s="6">
        <v>21197742</v>
      </c>
      <c r="K473" s="6" t="s">
        <v>8624</v>
      </c>
      <c r="L473" s="6" t="s">
        <v>8853</v>
      </c>
      <c r="M473" s="8">
        <v>249900</v>
      </c>
      <c r="N473" s="9">
        <v>0.95</v>
      </c>
      <c r="O473" s="8">
        <f t="shared" si="8"/>
        <v>12495</v>
      </c>
      <c r="P473" s="6" t="s">
        <v>16</v>
      </c>
    </row>
    <row r="474" spans="1:16" x14ac:dyDescent="0.35">
      <c r="A474" s="6" t="s">
        <v>15831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4</v>
      </c>
      <c r="H474" s="6"/>
      <c r="I474" s="6" t="s">
        <v>17</v>
      </c>
      <c r="J474" s="6">
        <v>21197760</v>
      </c>
      <c r="K474" s="6" t="s">
        <v>8624</v>
      </c>
      <c r="L474" s="6" t="s">
        <v>8625</v>
      </c>
      <c r="M474" s="8">
        <v>249900</v>
      </c>
      <c r="N474" s="9">
        <v>0.95</v>
      </c>
      <c r="O474" s="8">
        <f t="shared" si="8"/>
        <v>12495</v>
      </c>
      <c r="P474" s="6" t="s">
        <v>16</v>
      </c>
    </row>
    <row r="475" spans="1:16" x14ac:dyDescent="0.35">
      <c r="A475" s="6" t="s">
        <v>15831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4</v>
      </c>
      <c r="H475" s="6"/>
      <c r="I475" s="6" t="s">
        <v>17</v>
      </c>
      <c r="J475" s="6">
        <v>21197779</v>
      </c>
      <c r="K475" s="6" t="s">
        <v>8624</v>
      </c>
      <c r="L475" s="6" t="s">
        <v>8626</v>
      </c>
      <c r="M475" s="8">
        <v>249900</v>
      </c>
      <c r="N475" s="9">
        <v>0.95</v>
      </c>
      <c r="O475" s="8">
        <f t="shared" si="8"/>
        <v>12495</v>
      </c>
      <c r="P475" s="6" t="s">
        <v>16</v>
      </c>
    </row>
    <row r="476" spans="1:16" x14ac:dyDescent="0.35">
      <c r="A476" s="6" t="s">
        <v>15831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4</v>
      </c>
      <c r="H476" s="6"/>
      <c r="I476" s="6" t="s">
        <v>17</v>
      </c>
      <c r="J476" s="6">
        <v>21198910</v>
      </c>
      <c r="K476" s="6" t="s">
        <v>8778</v>
      </c>
      <c r="L476" s="6" t="s">
        <v>8779</v>
      </c>
      <c r="M476" s="8">
        <v>369900</v>
      </c>
      <c r="N476" s="9">
        <v>0.95</v>
      </c>
      <c r="O476" s="8">
        <f t="shared" si="8"/>
        <v>18495</v>
      </c>
      <c r="P476" s="6" t="s">
        <v>16</v>
      </c>
    </row>
    <row r="477" spans="1:16" x14ac:dyDescent="0.35">
      <c r="A477" s="6" t="s">
        <v>15831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4</v>
      </c>
      <c r="H477" s="6"/>
      <c r="I477" s="6" t="s">
        <v>17</v>
      </c>
      <c r="J477" s="6">
        <v>21199357</v>
      </c>
      <c r="K477" s="6" t="s">
        <v>8414</v>
      </c>
      <c r="L477" s="6" t="s">
        <v>8415</v>
      </c>
      <c r="M477" s="8">
        <v>289900</v>
      </c>
      <c r="N477" s="9">
        <v>0.95</v>
      </c>
      <c r="O477" s="8">
        <f t="shared" si="8"/>
        <v>14495</v>
      </c>
      <c r="P477" s="6" t="s">
        <v>16</v>
      </c>
    </row>
    <row r="478" spans="1:16" x14ac:dyDescent="0.35">
      <c r="A478" s="6" t="s">
        <v>15831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4</v>
      </c>
      <c r="H478" s="6"/>
      <c r="I478" s="6" t="s">
        <v>17</v>
      </c>
      <c r="J478" s="6">
        <v>21199366</v>
      </c>
      <c r="K478" s="6" t="s">
        <v>8414</v>
      </c>
      <c r="L478" s="6" t="s">
        <v>8685</v>
      </c>
      <c r="M478" s="8">
        <v>289900</v>
      </c>
      <c r="N478" s="9">
        <v>0.95</v>
      </c>
      <c r="O478" s="8">
        <f t="shared" si="8"/>
        <v>14495</v>
      </c>
      <c r="P478" s="6" t="s">
        <v>16</v>
      </c>
    </row>
    <row r="479" spans="1:16" x14ac:dyDescent="0.35">
      <c r="A479" s="6" t="s">
        <v>15831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4</v>
      </c>
      <c r="H479" s="6"/>
      <c r="I479" s="6" t="s">
        <v>17</v>
      </c>
      <c r="J479" s="6">
        <v>21200040</v>
      </c>
      <c r="K479" s="6" t="s">
        <v>8599</v>
      </c>
      <c r="L479" s="6" t="s">
        <v>8600</v>
      </c>
      <c r="M479" s="8">
        <v>369900</v>
      </c>
      <c r="N479" s="9">
        <v>0.95</v>
      </c>
      <c r="O479" s="8">
        <f t="shared" si="8"/>
        <v>18495</v>
      </c>
      <c r="P479" s="6" t="s">
        <v>16</v>
      </c>
    </row>
    <row r="480" spans="1:16" x14ac:dyDescent="0.35">
      <c r="A480" s="6" t="s">
        <v>15831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4</v>
      </c>
      <c r="H480" s="6"/>
      <c r="I480" s="6" t="s">
        <v>17</v>
      </c>
      <c r="J480" s="6">
        <v>21200059</v>
      </c>
      <c r="K480" s="6" t="s">
        <v>8599</v>
      </c>
      <c r="L480" s="6" t="s">
        <v>8601</v>
      </c>
      <c r="M480" s="8">
        <v>369900</v>
      </c>
      <c r="N480" s="9">
        <v>0.95</v>
      </c>
      <c r="O480" s="8">
        <f t="shared" si="8"/>
        <v>18495</v>
      </c>
      <c r="P480" s="6" t="s">
        <v>16</v>
      </c>
    </row>
    <row r="481" spans="1:16" x14ac:dyDescent="0.35">
      <c r="A481" s="6" t="s">
        <v>15831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4</v>
      </c>
      <c r="H481" s="6"/>
      <c r="I481" s="6" t="s">
        <v>17</v>
      </c>
      <c r="J481" s="6">
        <v>21203716</v>
      </c>
      <c r="K481" s="6" t="s">
        <v>8412</v>
      </c>
      <c r="L481" s="6" t="s">
        <v>8413</v>
      </c>
      <c r="M481" s="8">
        <v>399900</v>
      </c>
      <c r="N481" s="9">
        <v>0.95</v>
      </c>
      <c r="O481" s="8">
        <f t="shared" si="8"/>
        <v>19995</v>
      </c>
      <c r="P481" s="6" t="s">
        <v>16</v>
      </c>
    </row>
    <row r="482" spans="1:16" x14ac:dyDescent="0.35">
      <c r="A482" s="6" t="s">
        <v>15831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21207150</v>
      </c>
      <c r="K482" s="6" t="s">
        <v>5370</v>
      </c>
      <c r="L482" s="6" t="s">
        <v>5371</v>
      </c>
      <c r="M482" s="8">
        <v>119900</v>
      </c>
      <c r="N482" s="9">
        <v>0.95</v>
      </c>
      <c r="O482" s="8">
        <f t="shared" si="8"/>
        <v>5995</v>
      </c>
      <c r="P482" s="6" t="s">
        <v>16</v>
      </c>
    </row>
    <row r="483" spans="1:16" x14ac:dyDescent="0.35">
      <c r="A483" s="6" t="s">
        <v>15831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21211378</v>
      </c>
      <c r="K483" s="6" t="s">
        <v>7623</v>
      </c>
      <c r="L483" s="6" t="s">
        <v>7624</v>
      </c>
      <c r="M483" s="8">
        <v>199900</v>
      </c>
      <c r="N483" s="9">
        <v>0.95</v>
      </c>
      <c r="O483" s="8">
        <f t="shared" si="8"/>
        <v>9995</v>
      </c>
      <c r="P483" s="6" t="s">
        <v>16</v>
      </c>
    </row>
    <row r="484" spans="1:16" x14ac:dyDescent="0.35">
      <c r="A484" s="6" t="s">
        <v>15831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21215301</v>
      </c>
      <c r="K484" s="6" t="s">
        <v>7742</v>
      </c>
      <c r="L484" s="6" t="s">
        <v>7743</v>
      </c>
      <c r="M484" s="8">
        <v>199900</v>
      </c>
      <c r="N484" s="9">
        <v>0.95</v>
      </c>
      <c r="O484" s="8">
        <f t="shared" si="8"/>
        <v>9995</v>
      </c>
      <c r="P484" s="6" t="s">
        <v>16</v>
      </c>
    </row>
    <row r="485" spans="1:16" x14ac:dyDescent="0.35">
      <c r="A485" s="6" t="s">
        <v>15831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21215310</v>
      </c>
      <c r="K485" s="6" t="s">
        <v>7742</v>
      </c>
      <c r="L485" s="6" t="s">
        <v>7744</v>
      </c>
      <c r="M485" s="8">
        <v>199900</v>
      </c>
      <c r="N485" s="9">
        <v>0.95</v>
      </c>
      <c r="O485" s="8">
        <f t="shared" si="8"/>
        <v>9995</v>
      </c>
      <c r="P485" s="6" t="s">
        <v>16</v>
      </c>
    </row>
    <row r="486" spans="1:16" x14ac:dyDescent="0.35">
      <c r="A486" s="6" t="s">
        <v>15831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21215356</v>
      </c>
      <c r="K486" s="6" t="s">
        <v>7742</v>
      </c>
      <c r="L486" s="6" t="s">
        <v>7745</v>
      </c>
      <c r="M486" s="8">
        <v>199900</v>
      </c>
      <c r="N486" s="9">
        <v>0.95</v>
      </c>
      <c r="O486" s="8">
        <f t="shared" si="8"/>
        <v>9995</v>
      </c>
      <c r="P486" s="6" t="s">
        <v>16</v>
      </c>
    </row>
    <row r="487" spans="1:16" x14ac:dyDescent="0.35">
      <c r="A487" s="6" t="s">
        <v>15831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21216284</v>
      </c>
      <c r="K487" s="6" t="s">
        <v>5032</v>
      </c>
      <c r="L487" s="6" t="s">
        <v>5033</v>
      </c>
      <c r="M487" s="8">
        <v>99900</v>
      </c>
      <c r="N487" s="9">
        <v>0.95</v>
      </c>
      <c r="O487" s="8">
        <f t="shared" si="8"/>
        <v>4995</v>
      </c>
      <c r="P487" s="6" t="s">
        <v>16</v>
      </c>
    </row>
    <row r="488" spans="1:16" x14ac:dyDescent="0.35">
      <c r="A488" s="6" t="s">
        <v>15831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21221330</v>
      </c>
      <c r="K488" s="6" t="s">
        <v>5034</v>
      </c>
      <c r="L488" s="6" t="s">
        <v>5035</v>
      </c>
      <c r="M488" s="8">
        <v>99900</v>
      </c>
      <c r="N488" s="9">
        <v>0.95</v>
      </c>
      <c r="O488" s="8">
        <f t="shared" si="8"/>
        <v>4995</v>
      </c>
      <c r="P488" s="6" t="s">
        <v>16</v>
      </c>
    </row>
    <row r="489" spans="1:16" x14ac:dyDescent="0.35">
      <c r="A489" s="6" t="s">
        <v>15831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21221974</v>
      </c>
      <c r="K489" s="6" t="s">
        <v>5036</v>
      </c>
      <c r="L489" s="6" t="s">
        <v>5519</v>
      </c>
      <c r="M489" s="8">
        <v>99900</v>
      </c>
      <c r="N489" s="9">
        <v>0.95</v>
      </c>
      <c r="O489" s="8">
        <f t="shared" si="8"/>
        <v>4995</v>
      </c>
      <c r="P489" s="6" t="s">
        <v>16</v>
      </c>
    </row>
    <row r="490" spans="1:16" x14ac:dyDescent="0.35">
      <c r="A490" s="6" t="s">
        <v>15831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21222008</v>
      </c>
      <c r="K490" s="6" t="s">
        <v>5036</v>
      </c>
      <c r="L490" s="6" t="s">
        <v>5037</v>
      </c>
      <c r="M490" s="8">
        <v>99900</v>
      </c>
      <c r="N490" s="9">
        <v>0.95</v>
      </c>
      <c r="O490" s="8">
        <f t="shared" si="8"/>
        <v>4995</v>
      </c>
      <c r="P490" s="6" t="s">
        <v>16</v>
      </c>
    </row>
    <row r="491" spans="1:16" x14ac:dyDescent="0.35">
      <c r="A491" s="6" t="s">
        <v>15831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21222295</v>
      </c>
      <c r="K491" s="6" t="s">
        <v>5523</v>
      </c>
      <c r="L491" s="6" t="s">
        <v>5693</v>
      </c>
      <c r="M491" s="8">
        <v>129900</v>
      </c>
      <c r="N491" s="9">
        <v>0.95</v>
      </c>
      <c r="O491" s="8">
        <f t="shared" si="8"/>
        <v>6495</v>
      </c>
      <c r="P491" s="6" t="s">
        <v>16</v>
      </c>
    </row>
    <row r="492" spans="1:16" x14ac:dyDescent="0.35">
      <c r="A492" s="6" t="s">
        <v>15831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21222357</v>
      </c>
      <c r="K492" s="6" t="s">
        <v>5694</v>
      </c>
      <c r="L492" s="6" t="s">
        <v>5695</v>
      </c>
      <c r="M492" s="8">
        <v>129900</v>
      </c>
      <c r="N492" s="9">
        <v>0.95</v>
      </c>
      <c r="O492" s="8">
        <f t="shared" si="8"/>
        <v>6495</v>
      </c>
      <c r="P492" s="6" t="s">
        <v>16</v>
      </c>
    </row>
    <row r="493" spans="1:16" x14ac:dyDescent="0.35">
      <c r="A493" s="6" t="s">
        <v>15831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21222375</v>
      </c>
      <c r="K493" s="6" t="s">
        <v>5139</v>
      </c>
      <c r="L493" s="6" t="s">
        <v>6294</v>
      </c>
      <c r="M493" s="8">
        <v>129900</v>
      </c>
      <c r="N493" s="9">
        <v>0.95</v>
      </c>
      <c r="O493" s="8">
        <f t="shared" si="8"/>
        <v>6495</v>
      </c>
      <c r="P493" s="6" t="s">
        <v>16</v>
      </c>
    </row>
    <row r="494" spans="1:16" x14ac:dyDescent="0.35">
      <c r="A494" s="6" t="s">
        <v>15831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4</v>
      </c>
      <c r="H494" s="6"/>
      <c r="I494" s="6" t="s">
        <v>17</v>
      </c>
      <c r="J494" s="6">
        <v>21230731</v>
      </c>
      <c r="K494" s="6" t="s">
        <v>8358</v>
      </c>
      <c r="L494" s="6" t="s">
        <v>8359</v>
      </c>
      <c r="M494" s="8">
        <v>399900</v>
      </c>
      <c r="N494" s="9">
        <v>0.95</v>
      </c>
      <c r="O494" s="8">
        <f t="shared" si="8"/>
        <v>19995</v>
      </c>
      <c r="P494" s="6" t="s">
        <v>16</v>
      </c>
    </row>
    <row r="495" spans="1:16" x14ac:dyDescent="0.35">
      <c r="A495" s="6" t="s">
        <v>15831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4</v>
      </c>
      <c r="H495" s="6"/>
      <c r="I495" s="6" t="s">
        <v>17</v>
      </c>
      <c r="J495" s="6">
        <v>21230759</v>
      </c>
      <c r="K495" s="6" t="s">
        <v>8358</v>
      </c>
      <c r="L495" s="6" t="s">
        <v>8636</v>
      </c>
      <c r="M495" s="8">
        <v>399900</v>
      </c>
      <c r="N495" s="9">
        <v>0.95</v>
      </c>
      <c r="O495" s="8">
        <f t="shared" si="8"/>
        <v>19995</v>
      </c>
      <c r="P495" s="6" t="s">
        <v>16</v>
      </c>
    </row>
    <row r="496" spans="1:16" x14ac:dyDescent="0.35">
      <c r="A496" s="6" t="s">
        <v>15831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21248973</v>
      </c>
      <c r="K496" s="6" t="s">
        <v>4876</v>
      </c>
      <c r="L496" s="6" t="s">
        <v>4877</v>
      </c>
      <c r="M496" s="8">
        <v>99900</v>
      </c>
      <c r="N496" s="9">
        <v>0.95</v>
      </c>
      <c r="O496" s="8">
        <f t="shared" si="8"/>
        <v>4995</v>
      </c>
      <c r="P496" s="6" t="s">
        <v>16</v>
      </c>
    </row>
    <row r="497" spans="1:16" x14ac:dyDescent="0.35">
      <c r="A497" s="6" t="s">
        <v>15831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21273525</v>
      </c>
      <c r="K497" s="6" t="s">
        <v>5520</v>
      </c>
      <c r="L497" s="6" t="s">
        <v>5975</v>
      </c>
      <c r="M497" s="8">
        <v>129900</v>
      </c>
      <c r="N497" s="9">
        <v>0.95</v>
      </c>
      <c r="O497" s="8">
        <f t="shared" si="8"/>
        <v>6495</v>
      </c>
      <c r="P497" s="6" t="s">
        <v>16</v>
      </c>
    </row>
    <row r="498" spans="1:16" x14ac:dyDescent="0.35">
      <c r="A498" s="6" t="s">
        <v>15831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21273534</v>
      </c>
      <c r="K498" s="6" t="s">
        <v>5520</v>
      </c>
      <c r="L498" s="6" t="s">
        <v>5696</v>
      </c>
      <c r="M498" s="8">
        <v>129900</v>
      </c>
      <c r="N498" s="9">
        <v>0.95</v>
      </c>
      <c r="O498" s="8">
        <f t="shared" si="8"/>
        <v>6495</v>
      </c>
      <c r="P498" s="6" t="s">
        <v>16</v>
      </c>
    </row>
    <row r="499" spans="1:16" x14ac:dyDescent="0.35">
      <c r="A499" s="6" t="s">
        <v>15831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21273543</v>
      </c>
      <c r="K499" s="6" t="s">
        <v>5520</v>
      </c>
      <c r="L499" s="6" t="s">
        <v>5521</v>
      </c>
      <c r="M499" s="8">
        <v>129900</v>
      </c>
      <c r="N499" s="9">
        <v>0.95</v>
      </c>
      <c r="O499" s="8">
        <f t="shared" si="8"/>
        <v>6495</v>
      </c>
      <c r="P499" s="6" t="s">
        <v>16</v>
      </c>
    </row>
    <row r="500" spans="1:16" x14ac:dyDescent="0.35">
      <c r="A500" s="6" t="s">
        <v>15831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21273552</v>
      </c>
      <c r="K500" s="6" t="s">
        <v>5520</v>
      </c>
      <c r="L500" s="6" t="s">
        <v>5522</v>
      </c>
      <c r="M500" s="8">
        <v>129900</v>
      </c>
      <c r="N500" s="9">
        <v>0.95</v>
      </c>
      <c r="O500" s="8">
        <f t="shared" si="8"/>
        <v>6495</v>
      </c>
      <c r="P500" s="6" t="s">
        <v>16</v>
      </c>
    </row>
    <row r="501" spans="1:16" x14ac:dyDescent="0.35">
      <c r="A501" s="6" t="s">
        <v>15831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21273561</v>
      </c>
      <c r="K501" s="6" t="s">
        <v>4320</v>
      </c>
      <c r="L501" s="6" t="s">
        <v>5817</v>
      </c>
      <c r="M501" s="8">
        <v>129900</v>
      </c>
      <c r="N501" s="9">
        <v>0.95</v>
      </c>
      <c r="O501" s="8">
        <f t="shared" si="8"/>
        <v>6495</v>
      </c>
      <c r="P501" s="6" t="s">
        <v>16</v>
      </c>
    </row>
    <row r="502" spans="1:16" x14ac:dyDescent="0.35">
      <c r="A502" s="6" t="s">
        <v>15831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21273589</v>
      </c>
      <c r="K502" s="6" t="s">
        <v>4320</v>
      </c>
      <c r="L502" s="6" t="s">
        <v>4321</v>
      </c>
      <c r="M502" s="8">
        <v>129900</v>
      </c>
      <c r="N502" s="9">
        <v>0.95</v>
      </c>
      <c r="O502" s="8">
        <f t="shared" si="8"/>
        <v>6495</v>
      </c>
      <c r="P502" s="6" t="s">
        <v>16</v>
      </c>
    </row>
    <row r="503" spans="1:16" x14ac:dyDescent="0.35">
      <c r="A503" s="6" t="s">
        <v>15831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21273598</v>
      </c>
      <c r="K503" s="6" t="s">
        <v>4320</v>
      </c>
      <c r="L503" s="6" t="s">
        <v>5900</v>
      </c>
      <c r="M503" s="8">
        <v>129900</v>
      </c>
      <c r="N503" s="9">
        <v>0.95</v>
      </c>
      <c r="O503" s="8">
        <f t="shared" si="8"/>
        <v>6495</v>
      </c>
      <c r="P503" s="6" t="s">
        <v>16</v>
      </c>
    </row>
    <row r="504" spans="1:16" x14ac:dyDescent="0.35">
      <c r="A504" s="6" t="s">
        <v>15831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21273605</v>
      </c>
      <c r="K504" s="6" t="s">
        <v>4320</v>
      </c>
      <c r="L504" s="6" t="s">
        <v>6136</v>
      </c>
      <c r="M504" s="8">
        <v>129900</v>
      </c>
      <c r="N504" s="9">
        <v>0.95</v>
      </c>
      <c r="O504" s="8">
        <f t="shared" si="8"/>
        <v>6495</v>
      </c>
      <c r="P504" s="6" t="s">
        <v>16</v>
      </c>
    </row>
    <row r="505" spans="1:16" x14ac:dyDescent="0.35">
      <c r="A505" s="6" t="s">
        <v>15831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21273614</v>
      </c>
      <c r="K505" s="6" t="s">
        <v>5523</v>
      </c>
      <c r="L505" s="6" t="s">
        <v>5524</v>
      </c>
      <c r="M505" s="8">
        <v>129900</v>
      </c>
      <c r="N505" s="9">
        <v>0.95</v>
      </c>
      <c r="O505" s="8">
        <f t="shared" si="8"/>
        <v>6495</v>
      </c>
      <c r="P505" s="6" t="s">
        <v>16</v>
      </c>
    </row>
    <row r="506" spans="1:16" x14ac:dyDescent="0.35">
      <c r="A506" s="6" t="s">
        <v>15831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21273623</v>
      </c>
      <c r="K506" s="6" t="s">
        <v>5523</v>
      </c>
      <c r="L506" s="6" t="s">
        <v>5525</v>
      </c>
      <c r="M506" s="8">
        <v>129900</v>
      </c>
      <c r="N506" s="9">
        <v>0.95</v>
      </c>
      <c r="O506" s="8">
        <f t="shared" si="8"/>
        <v>6495</v>
      </c>
      <c r="P506" s="6" t="s">
        <v>16</v>
      </c>
    </row>
    <row r="507" spans="1:16" x14ac:dyDescent="0.35">
      <c r="A507" s="6" t="s">
        <v>15831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21273641</v>
      </c>
      <c r="K507" s="6" t="s">
        <v>5523</v>
      </c>
      <c r="L507" s="6" t="s">
        <v>5526</v>
      </c>
      <c r="M507" s="8">
        <v>129900</v>
      </c>
      <c r="N507" s="9">
        <v>0.95</v>
      </c>
      <c r="O507" s="8">
        <f t="shared" si="8"/>
        <v>6495</v>
      </c>
      <c r="P507" s="6" t="s">
        <v>16</v>
      </c>
    </row>
    <row r="508" spans="1:16" x14ac:dyDescent="0.35">
      <c r="A508" s="6" t="s">
        <v>15831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9</v>
      </c>
      <c r="H508" s="6"/>
      <c r="I508" s="6" t="s">
        <v>17</v>
      </c>
      <c r="J508" s="6">
        <v>21290962</v>
      </c>
      <c r="K508" s="6" t="s">
        <v>9423</v>
      </c>
      <c r="L508" s="6" t="s">
        <v>9427</v>
      </c>
      <c r="M508" s="8">
        <v>79900</v>
      </c>
      <c r="N508" s="9">
        <v>0.95</v>
      </c>
      <c r="O508" s="8">
        <f t="shared" si="8"/>
        <v>3995</v>
      </c>
      <c r="P508" s="6" t="s">
        <v>16</v>
      </c>
    </row>
    <row r="509" spans="1:16" x14ac:dyDescent="0.35">
      <c r="A509" s="6" t="s">
        <v>15831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9</v>
      </c>
      <c r="H509" s="6"/>
      <c r="I509" s="6" t="s">
        <v>17</v>
      </c>
      <c r="J509" s="6">
        <v>21290971</v>
      </c>
      <c r="K509" s="6" t="s">
        <v>9423</v>
      </c>
      <c r="L509" s="6" t="s">
        <v>9425</v>
      </c>
      <c r="M509" s="8">
        <v>79900</v>
      </c>
      <c r="N509" s="9">
        <v>0.95</v>
      </c>
      <c r="O509" s="8">
        <f t="shared" si="8"/>
        <v>3995</v>
      </c>
      <c r="P509" s="6" t="s">
        <v>16</v>
      </c>
    </row>
    <row r="510" spans="1:16" x14ac:dyDescent="0.35">
      <c r="A510" s="6" t="s">
        <v>15831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9</v>
      </c>
      <c r="H510" s="6"/>
      <c r="I510" s="6" t="s">
        <v>17</v>
      </c>
      <c r="J510" s="6">
        <v>21290980</v>
      </c>
      <c r="K510" s="6" t="s">
        <v>9423</v>
      </c>
      <c r="L510" s="6" t="s">
        <v>9424</v>
      </c>
      <c r="M510" s="8">
        <v>79900</v>
      </c>
      <c r="N510" s="9">
        <v>0.95</v>
      </c>
      <c r="O510" s="8">
        <f t="shared" si="8"/>
        <v>3995</v>
      </c>
      <c r="P510" s="6" t="s">
        <v>16</v>
      </c>
    </row>
    <row r="511" spans="1:16" x14ac:dyDescent="0.35">
      <c r="A511" s="6" t="s">
        <v>15831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9</v>
      </c>
      <c r="H511" s="6"/>
      <c r="I511" s="6" t="s">
        <v>17</v>
      </c>
      <c r="J511" s="6">
        <v>21290999</v>
      </c>
      <c r="K511" s="6" t="s">
        <v>9423</v>
      </c>
      <c r="L511" s="6" t="s">
        <v>9426</v>
      </c>
      <c r="M511" s="8">
        <v>79900</v>
      </c>
      <c r="N511" s="9">
        <v>0.95</v>
      </c>
      <c r="O511" s="8">
        <f t="shared" si="8"/>
        <v>3995</v>
      </c>
      <c r="P511" s="6" t="s">
        <v>16</v>
      </c>
    </row>
    <row r="512" spans="1:16" x14ac:dyDescent="0.35">
      <c r="A512" s="6" t="s">
        <v>15831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9</v>
      </c>
      <c r="H512" s="6"/>
      <c r="I512" s="6" t="s">
        <v>17</v>
      </c>
      <c r="J512" s="6">
        <v>21291201</v>
      </c>
      <c r="K512" s="6" t="s">
        <v>9449</v>
      </c>
      <c r="L512" s="6" t="s">
        <v>9452</v>
      </c>
      <c r="M512" s="8">
        <v>79900</v>
      </c>
      <c r="N512" s="9">
        <v>0.95</v>
      </c>
      <c r="O512" s="8">
        <f t="shared" si="8"/>
        <v>3995</v>
      </c>
      <c r="P512" s="6" t="s">
        <v>16</v>
      </c>
    </row>
    <row r="513" spans="1:16" x14ac:dyDescent="0.35">
      <c r="A513" s="6" t="s">
        <v>15831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9</v>
      </c>
      <c r="H513" s="6"/>
      <c r="I513" s="6" t="s">
        <v>17</v>
      </c>
      <c r="J513" s="6">
        <v>21291229</v>
      </c>
      <c r="K513" s="6" t="s">
        <v>9449</v>
      </c>
      <c r="L513" s="6" t="s">
        <v>9450</v>
      </c>
      <c r="M513" s="8">
        <v>79900</v>
      </c>
      <c r="N513" s="9">
        <v>0.95</v>
      </c>
      <c r="O513" s="8">
        <f t="shared" si="8"/>
        <v>3995</v>
      </c>
      <c r="P513" s="6" t="s">
        <v>16</v>
      </c>
    </row>
    <row r="514" spans="1:16" x14ac:dyDescent="0.35">
      <c r="A514" s="6" t="s">
        <v>15831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9</v>
      </c>
      <c r="H514" s="6"/>
      <c r="I514" s="6" t="s">
        <v>17</v>
      </c>
      <c r="J514" s="6">
        <v>21291238</v>
      </c>
      <c r="K514" s="6" t="s">
        <v>9449</v>
      </c>
      <c r="L514" s="6" t="s">
        <v>9451</v>
      </c>
      <c r="M514" s="8">
        <v>79900</v>
      </c>
      <c r="N514" s="9">
        <v>0.95</v>
      </c>
      <c r="O514" s="8">
        <f t="shared" si="8"/>
        <v>3995</v>
      </c>
      <c r="P514" s="6" t="s">
        <v>16</v>
      </c>
    </row>
    <row r="515" spans="1:16" x14ac:dyDescent="0.35">
      <c r="A515" s="6" t="s">
        <v>15831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9</v>
      </c>
      <c r="H515" s="6"/>
      <c r="I515" s="6" t="s">
        <v>17</v>
      </c>
      <c r="J515" s="6">
        <v>21291247</v>
      </c>
      <c r="K515" s="6" t="s">
        <v>9449</v>
      </c>
      <c r="L515" s="6" t="s">
        <v>9453</v>
      </c>
      <c r="M515" s="8">
        <v>79900</v>
      </c>
      <c r="N515" s="9">
        <v>0.95</v>
      </c>
      <c r="O515" s="8">
        <f t="shared" si="8"/>
        <v>3995</v>
      </c>
      <c r="P515" s="6" t="s">
        <v>16</v>
      </c>
    </row>
    <row r="516" spans="1:16" x14ac:dyDescent="0.35">
      <c r="A516" s="6" t="s">
        <v>15831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21303171</v>
      </c>
      <c r="K516" s="6" t="s">
        <v>5038</v>
      </c>
      <c r="L516" s="6" t="s">
        <v>5039</v>
      </c>
      <c r="M516" s="8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15831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21304125</v>
      </c>
      <c r="K517" s="6" t="s">
        <v>5040</v>
      </c>
      <c r="L517" s="6" t="s">
        <v>5041</v>
      </c>
      <c r="M517" s="8">
        <v>99900</v>
      </c>
      <c r="N517" s="9">
        <v>0.95</v>
      </c>
      <c r="O517" s="8">
        <f t="shared" si="8"/>
        <v>4995</v>
      </c>
      <c r="P517" s="6" t="s">
        <v>16</v>
      </c>
    </row>
    <row r="518" spans="1:16" x14ac:dyDescent="0.35">
      <c r="A518" s="6" t="s">
        <v>15831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21306810</v>
      </c>
      <c r="K518" s="6" t="s">
        <v>7133</v>
      </c>
      <c r="L518" s="6" t="s">
        <v>7134</v>
      </c>
      <c r="M518" s="8">
        <v>149900</v>
      </c>
      <c r="N518" s="9">
        <v>0.95</v>
      </c>
      <c r="O518" s="8">
        <f t="shared" si="8"/>
        <v>7495</v>
      </c>
      <c r="P518" s="6" t="s">
        <v>16</v>
      </c>
    </row>
    <row r="519" spans="1:16" x14ac:dyDescent="0.35">
      <c r="A519" s="6" t="s">
        <v>15831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21310725</v>
      </c>
      <c r="K519" s="6" t="s">
        <v>6554</v>
      </c>
      <c r="L519" s="6" t="s">
        <v>6555</v>
      </c>
      <c r="M519" s="8">
        <v>139900</v>
      </c>
      <c r="N519" s="9">
        <v>0.95</v>
      </c>
      <c r="O519" s="8">
        <f t="shared" si="8"/>
        <v>6995</v>
      </c>
      <c r="P519" s="6" t="s">
        <v>16</v>
      </c>
    </row>
    <row r="520" spans="1:16" x14ac:dyDescent="0.35">
      <c r="A520" s="6" t="s">
        <v>15831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21312287</v>
      </c>
      <c r="K520" s="6" t="s">
        <v>6896</v>
      </c>
      <c r="L520" s="6" t="s">
        <v>6897</v>
      </c>
      <c r="M520" s="8">
        <v>139900</v>
      </c>
      <c r="N520" s="9">
        <v>0.95</v>
      </c>
      <c r="O520" s="8">
        <f t="shared" si="8"/>
        <v>6995</v>
      </c>
      <c r="P520" s="6" t="s">
        <v>16</v>
      </c>
    </row>
    <row r="521" spans="1:16" x14ac:dyDescent="0.35">
      <c r="A521" s="6" t="s">
        <v>15831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21312321</v>
      </c>
      <c r="K521" s="6" t="s">
        <v>6898</v>
      </c>
      <c r="L521" s="6" t="s">
        <v>6899</v>
      </c>
      <c r="M521" s="8">
        <v>139900</v>
      </c>
      <c r="N521" s="9">
        <v>0.95</v>
      </c>
      <c r="O521" s="8">
        <f t="shared" ref="O521:O584" si="9">M521-((95*M521)/100)</f>
        <v>6995</v>
      </c>
      <c r="P521" s="6" t="s">
        <v>16</v>
      </c>
    </row>
    <row r="522" spans="1:16" x14ac:dyDescent="0.35">
      <c r="A522" s="6" t="s">
        <v>15831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21321320</v>
      </c>
      <c r="K522" s="6" t="s">
        <v>7184</v>
      </c>
      <c r="L522" s="6" t="s">
        <v>7185</v>
      </c>
      <c r="M522" s="8">
        <v>139900</v>
      </c>
      <c r="N522" s="9">
        <v>0.95</v>
      </c>
      <c r="O522" s="8">
        <f t="shared" si="9"/>
        <v>6995</v>
      </c>
      <c r="P522" s="6" t="s">
        <v>16</v>
      </c>
    </row>
    <row r="523" spans="1:16" x14ac:dyDescent="0.35">
      <c r="A523" s="6" t="s">
        <v>15831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21381613</v>
      </c>
      <c r="K523" s="6" t="s">
        <v>8466</v>
      </c>
      <c r="L523" s="6" t="s">
        <v>8467</v>
      </c>
      <c r="M523" s="8">
        <v>229900</v>
      </c>
      <c r="N523" s="9">
        <v>0.95</v>
      </c>
      <c r="O523" s="8">
        <f t="shared" si="9"/>
        <v>11495</v>
      </c>
      <c r="P523" s="6" t="s">
        <v>16</v>
      </c>
    </row>
    <row r="524" spans="1:16" x14ac:dyDescent="0.35">
      <c r="A524" s="6" t="s">
        <v>15831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21381640</v>
      </c>
      <c r="K524" s="6" t="s">
        <v>8466</v>
      </c>
      <c r="L524" s="6" t="s">
        <v>8725</v>
      </c>
      <c r="M524" s="8">
        <v>229900</v>
      </c>
      <c r="N524" s="9">
        <v>0.95</v>
      </c>
      <c r="O524" s="8">
        <f t="shared" si="9"/>
        <v>11495</v>
      </c>
      <c r="P524" s="6" t="s">
        <v>16</v>
      </c>
    </row>
    <row r="525" spans="1:16" x14ac:dyDescent="0.35">
      <c r="A525" s="6" t="s">
        <v>15831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21381775</v>
      </c>
      <c r="K525" s="6" t="s">
        <v>5042</v>
      </c>
      <c r="L525" s="6" t="s">
        <v>5043</v>
      </c>
      <c r="M525" s="8">
        <v>119900</v>
      </c>
      <c r="N525" s="9">
        <v>0.95</v>
      </c>
      <c r="O525" s="8">
        <f t="shared" si="9"/>
        <v>5995</v>
      </c>
      <c r="P525" s="6" t="s">
        <v>16</v>
      </c>
    </row>
    <row r="526" spans="1:16" x14ac:dyDescent="0.35">
      <c r="A526" s="6" t="s">
        <v>15831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21381846</v>
      </c>
      <c r="K526" s="6" t="s">
        <v>5527</v>
      </c>
      <c r="L526" s="6" t="s">
        <v>5528</v>
      </c>
      <c r="M526" s="8">
        <v>119900</v>
      </c>
      <c r="N526" s="9">
        <v>0.95</v>
      </c>
      <c r="O526" s="8">
        <f t="shared" si="9"/>
        <v>5995</v>
      </c>
      <c r="P526" s="6" t="s">
        <v>16</v>
      </c>
    </row>
    <row r="527" spans="1:16" x14ac:dyDescent="0.35">
      <c r="A527" s="6" t="s">
        <v>15831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21383442</v>
      </c>
      <c r="K527" s="6" t="s">
        <v>6900</v>
      </c>
      <c r="L527" s="6" t="s">
        <v>6901</v>
      </c>
      <c r="M527" s="8">
        <v>149900</v>
      </c>
      <c r="N527" s="9">
        <v>0.95</v>
      </c>
      <c r="O527" s="8">
        <f t="shared" si="9"/>
        <v>7495</v>
      </c>
      <c r="P527" s="6" t="s">
        <v>16</v>
      </c>
    </row>
    <row r="528" spans="1:16" x14ac:dyDescent="0.35">
      <c r="A528" s="6" t="s">
        <v>15831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21387368</v>
      </c>
      <c r="K528" s="6" t="s">
        <v>6825</v>
      </c>
      <c r="L528" s="6" t="s">
        <v>7030</v>
      </c>
      <c r="M528" s="8">
        <v>139900</v>
      </c>
      <c r="N528" s="9">
        <v>0.95</v>
      </c>
      <c r="O528" s="8">
        <f t="shared" si="9"/>
        <v>6995</v>
      </c>
      <c r="P528" s="6" t="s">
        <v>16</v>
      </c>
    </row>
    <row r="529" spans="1:16" x14ac:dyDescent="0.35">
      <c r="A529" s="6" t="s">
        <v>15831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21387377</v>
      </c>
      <c r="K529" s="6" t="s">
        <v>6825</v>
      </c>
      <c r="L529" s="6" t="s">
        <v>7130</v>
      </c>
      <c r="M529" s="8">
        <v>139900</v>
      </c>
      <c r="N529" s="9">
        <v>0.95</v>
      </c>
      <c r="O529" s="8">
        <f t="shared" si="9"/>
        <v>6995</v>
      </c>
      <c r="P529" s="6" t="s">
        <v>16</v>
      </c>
    </row>
    <row r="530" spans="1:16" x14ac:dyDescent="0.35">
      <c r="A530" s="6" t="s">
        <v>15831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21387386</v>
      </c>
      <c r="K530" s="6" t="s">
        <v>6825</v>
      </c>
      <c r="L530" s="6" t="s">
        <v>6826</v>
      </c>
      <c r="M530" s="8">
        <v>139900</v>
      </c>
      <c r="N530" s="9">
        <v>0.95</v>
      </c>
      <c r="O530" s="8">
        <f t="shared" si="9"/>
        <v>6995</v>
      </c>
      <c r="P530" s="6" t="s">
        <v>16</v>
      </c>
    </row>
    <row r="531" spans="1:16" x14ac:dyDescent="0.35">
      <c r="A531" s="6" t="s">
        <v>15831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8</v>
      </c>
      <c r="H531" s="6"/>
      <c r="I531" s="6" t="s">
        <v>17</v>
      </c>
      <c r="J531" s="6">
        <v>21402126</v>
      </c>
      <c r="K531" s="6" t="s">
        <v>8881</v>
      </c>
      <c r="L531" s="6" t="s">
        <v>8882</v>
      </c>
      <c r="M531" s="8">
        <v>249900</v>
      </c>
      <c r="N531" s="9">
        <v>0.95</v>
      </c>
      <c r="O531" s="8">
        <f t="shared" si="9"/>
        <v>12495</v>
      </c>
      <c r="P531" s="6" t="s">
        <v>16</v>
      </c>
    </row>
    <row r="532" spans="1:16" x14ac:dyDescent="0.35">
      <c r="A532" s="6" t="s">
        <v>15831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8</v>
      </c>
      <c r="H532" s="6"/>
      <c r="I532" s="6" t="s">
        <v>17</v>
      </c>
      <c r="J532" s="6">
        <v>21402144</v>
      </c>
      <c r="K532" s="6" t="s">
        <v>8881</v>
      </c>
      <c r="L532" s="6" t="s">
        <v>9069</v>
      </c>
      <c r="M532" s="8">
        <v>249900</v>
      </c>
      <c r="N532" s="9">
        <v>0.95</v>
      </c>
      <c r="O532" s="8">
        <f t="shared" si="9"/>
        <v>12495</v>
      </c>
      <c r="P532" s="6" t="s">
        <v>16</v>
      </c>
    </row>
    <row r="533" spans="1:16" x14ac:dyDescent="0.35">
      <c r="A533" s="6" t="s">
        <v>15831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21406695</v>
      </c>
      <c r="K533" s="6" t="s">
        <v>6556</v>
      </c>
      <c r="L533" s="6" t="s">
        <v>6557</v>
      </c>
      <c r="M533" s="8">
        <v>139900</v>
      </c>
      <c r="N533" s="9">
        <v>0.95</v>
      </c>
      <c r="O533" s="8">
        <f t="shared" si="9"/>
        <v>6995</v>
      </c>
      <c r="P533" s="6" t="s">
        <v>16</v>
      </c>
    </row>
    <row r="534" spans="1:16" x14ac:dyDescent="0.35">
      <c r="A534" s="6" t="s">
        <v>15831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21419225</v>
      </c>
      <c r="K534" s="6" t="s">
        <v>5044</v>
      </c>
      <c r="L534" s="6" t="s">
        <v>5045</v>
      </c>
      <c r="M534" s="8">
        <v>119900</v>
      </c>
      <c r="N534" s="9">
        <v>0.95</v>
      </c>
      <c r="O534" s="8">
        <f t="shared" si="9"/>
        <v>5995</v>
      </c>
      <c r="P534" s="6" t="s">
        <v>16</v>
      </c>
    </row>
    <row r="535" spans="1:16" x14ac:dyDescent="0.35">
      <c r="A535" s="6" t="s">
        <v>15831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21419252</v>
      </c>
      <c r="K535" s="6" t="s">
        <v>5046</v>
      </c>
      <c r="L535" s="6" t="s">
        <v>5047</v>
      </c>
      <c r="M535" s="8">
        <v>119900</v>
      </c>
      <c r="N535" s="9">
        <v>0.95</v>
      </c>
      <c r="O535" s="8">
        <f t="shared" si="9"/>
        <v>5995</v>
      </c>
      <c r="P535" s="6" t="s">
        <v>16</v>
      </c>
    </row>
    <row r="536" spans="1:16" x14ac:dyDescent="0.35">
      <c r="A536" s="6" t="s">
        <v>15831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21419930</v>
      </c>
      <c r="K536" s="6" t="s">
        <v>4878</v>
      </c>
      <c r="L536" s="6" t="s">
        <v>4879</v>
      </c>
      <c r="M536" s="8">
        <v>119900</v>
      </c>
      <c r="N536" s="9">
        <v>0.95</v>
      </c>
      <c r="O536" s="8">
        <f t="shared" si="9"/>
        <v>5995</v>
      </c>
      <c r="P536" s="6" t="s">
        <v>16</v>
      </c>
    </row>
    <row r="537" spans="1:16" x14ac:dyDescent="0.35">
      <c r="A537" s="6" t="s">
        <v>15831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21419949</v>
      </c>
      <c r="K537" s="6" t="s">
        <v>4878</v>
      </c>
      <c r="L537" s="6" t="s">
        <v>4880</v>
      </c>
      <c r="M537" s="8">
        <v>119900</v>
      </c>
      <c r="N537" s="9">
        <v>0.95</v>
      </c>
      <c r="O537" s="8">
        <f t="shared" si="9"/>
        <v>5995</v>
      </c>
      <c r="P537" s="6" t="s">
        <v>16</v>
      </c>
    </row>
    <row r="538" spans="1:16" x14ac:dyDescent="0.35">
      <c r="A538" s="6" t="s">
        <v>15831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21420071</v>
      </c>
      <c r="K538" s="6" t="s">
        <v>4881</v>
      </c>
      <c r="L538" s="6" t="s">
        <v>5677</v>
      </c>
      <c r="M538" s="8">
        <v>119900</v>
      </c>
      <c r="N538" s="9">
        <v>0.95</v>
      </c>
      <c r="O538" s="8">
        <f t="shared" si="9"/>
        <v>5995</v>
      </c>
      <c r="P538" s="6" t="s">
        <v>16</v>
      </c>
    </row>
    <row r="539" spans="1:16" x14ac:dyDescent="0.35">
      <c r="A539" s="6" t="s">
        <v>15831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21420080</v>
      </c>
      <c r="K539" s="6" t="s">
        <v>4881</v>
      </c>
      <c r="L539" s="6" t="s">
        <v>4882</v>
      </c>
      <c r="M539" s="8">
        <v>119900</v>
      </c>
      <c r="N539" s="9">
        <v>0.95</v>
      </c>
      <c r="O539" s="8">
        <f t="shared" si="9"/>
        <v>5995</v>
      </c>
      <c r="P539" s="6" t="s">
        <v>16</v>
      </c>
    </row>
    <row r="540" spans="1:16" x14ac:dyDescent="0.35">
      <c r="A540" s="6" t="s">
        <v>15831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21420099</v>
      </c>
      <c r="K540" s="6" t="s">
        <v>4881</v>
      </c>
      <c r="L540" s="6" t="s">
        <v>4883</v>
      </c>
      <c r="M540" s="8">
        <v>119900</v>
      </c>
      <c r="N540" s="9">
        <v>0.95</v>
      </c>
      <c r="O540" s="8">
        <f t="shared" si="9"/>
        <v>5995</v>
      </c>
      <c r="P540" s="6" t="s">
        <v>16</v>
      </c>
    </row>
    <row r="541" spans="1:16" x14ac:dyDescent="0.35">
      <c r="A541" s="6" t="s">
        <v>15831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21423514</v>
      </c>
      <c r="K541" s="6" t="s">
        <v>4884</v>
      </c>
      <c r="L541" s="6" t="s">
        <v>4885</v>
      </c>
      <c r="M541" s="8">
        <v>119900</v>
      </c>
      <c r="N541" s="9">
        <v>0.95</v>
      </c>
      <c r="O541" s="8">
        <f t="shared" si="9"/>
        <v>5995</v>
      </c>
      <c r="P541" s="6" t="s">
        <v>16</v>
      </c>
    </row>
    <row r="542" spans="1:16" x14ac:dyDescent="0.35">
      <c r="A542" s="6" t="s">
        <v>15831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4</v>
      </c>
      <c r="H542" s="6"/>
      <c r="I542" s="6" t="s">
        <v>17</v>
      </c>
      <c r="J542" s="6">
        <v>21428046</v>
      </c>
      <c r="K542" s="6" t="s">
        <v>8380</v>
      </c>
      <c r="L542" s="6" t="s">
        <v>8381</v>
      </c>
      <c r="M542" s="8">
        <v>399900</v>
      </c>
      <c r="N542" s="9">
        <v>0.95</v>
      </c>
      <c r="O542" s="8">
        <f t="shared" si="9"/>
        <v>19995</v>
      </c>
      <c r="P542" s="6" t="s">
        <v>16</v>
      </c>
    </row>
    <row r="543" spans="1:16" x14ac:dyDescent="0.35">
      <c r="A543" s="6" t="s">
        <v>15831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4</v>
      </c>
      <c r="H543" s="6"/>
      <c r="I543" s="6" t="s">
        <v>17</v>
      </c>
      <c r="J543" s="6">
        <v>21428055</v>
      </c>
      <c r="K543" s="6" t="s">
        <v>8380</v>
      </c>
      <c r="L543" s="6" t="s">
        <v>8382</v>
      </c>
      <c r="M543" s="8">
        <v>399900</v>
      </c>
      <c r="N543" s="9">
        <v>0.95</v>
      </c>
      <c r="O543" s="8">
        <f t="shared" si="9"/>
        <v>19995</v>
      </c>
      <c r="P543" s="6" t="s">
        <v>16</v>
      </c>
    </row>
    <row r="544" spans="1:16" x14ac:dyDescent="0.35">
      <c r="A544" s="6" t="s">
        <v>15831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4</v>
      </c>
      <c r="H544" s="6"/>
      <c r="I544" s="6" t="s">
        <v>17</v>
      </c>
      <c r="J544" s="6">
        <v>21428064</v>
      </c>
      <c r="K544" s="6" t="s">
        <v>8380</v>
      </c>
      <c r="L544" s="6" t="s">
        <v>8383</v>
      </c>
      <c r="M544" s="8">
        <v>399900</v>
      </c>
      <c r="N544" s="9">
        <v>0.95</v>
      </c>
      <c r="O544" s="8">
        <f t="shared" si="9"/>
        <v>19995</v>
      </c>
      <c r="P544" s="6" t="s">
        <v>16</v>
      </c>
    </row>
    <row r="545" spans="1:16" x14ac:dyDescent="0.35">
      <c r="A545" s="6" t="s">
        <v>15831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4</v>
      </c>
      <c r="H545" s="6"/>
      <c r="I545" s="6" t="s">
        <v>17</v>
      </c>
      <c r="J545" s="6">
        <v>21428073</v>
      </c>
      <c r="K545" s="6" t="s">
        <v>8380</v>
      </c>
      <c r="L545" s="6" t="s">
        <v>8384</v>
      </c>
      <c r="M545" s="8">
        <v>399900</v>
      </c>
      <c r="N545" s="9">
        <v>0.95</v>
      </c>
      <c r="O545" s="8">
        <f t="shared" si="9"/>
        <v>19995</v>
      </c>
      <c r="P545" s="6" t="s">
        <v>16</v>
      </c>
    </row>
    <row r="546" spans="1:16" x14ac:dyDescent="0.35">
      <c r="A546" s="6" t="s">
        <v>15831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4</v>
      </c>
      <c r="H546" s="6"/>
      <c r="I546" s="6" t="s">
        <v>17</v>
      </c>
      <c r="J546" s="6">
        <v>21428091</v>
      </c>
      <c r="K546" s="6" t="s">
        <v>8380</v>
      </c>
      <c r="L546" s="6" t="s">
        <v>8385</v>
      </c>
      <c r="M546" s="8">
        <v>399900</v>
      </c>
      <c r="N546" s="9">
        <v>0.95</v>
      </c>
      <c r="O546" s="8">
        <f t="shared" si="9"/>
        <v>19995</v>
      </c>
      <c r="P546" s="6" t="s">
        <v>16</v>
      </c>
    </row>
    <row r="547" spans="1:16" x14ac:dyDescent="0.35">
      <c r="A547" s="6" t="s">
        <v>15831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4</v>
      </c>
      <c r="H547" s="6"/>
      <c r="I547" s="6" t="s">
        <v>17</v>
      </c>
      <c r="J547" s="6">
        <v>21428108</v>
      </c>
      <c r="K547" s="6" t="s">
        <v>8380</v>
      </c>
      <c r="L547" s="6" t="s">
        <v>8386</v>
      </c>
      <c r="M547" s="8">
        <v>399900</v>
      </c>
      <c r="N547" s="9">
        <v>0.95</v>
      </c>
      <c r="O547" s="8">
        <f t="shared" si="9"/>
        <v>19995</v>
      </c>
      <c r="P547" s="6" t="s">
        <v>16</v>
      </c>
    </row>
    <row r="548" spans="1:16" x14ac:dyDescent="0.35">
      <c r="A548" s="6" t="s">
        <v>15831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4</v>
      </c>
      <c r="H548" s="6"/>
      <c r="I548" s="6" t="s">
        <v>17</v>
      </c>
      <c r="J548" s="6">
        <v>21428117</v>
      </c>
      <c r="K548" s="6" t="s">
        <v>8380</v>
      </c>
      <c r="L548" s="6" t="s">
        <v>8660</v>
      </c>
      <c r="M548" s="8">
        <v>399900</v>
      </c>
      <c r="N548" s="9">
        <v>0.95</v>
      </c>
      <c r="O548" s="8">
        <f t="shared" si="9"/>
        <v>19995</v>
      </c>
      <c r="P548" s="6" t="s">
        <v>16</v>
      </c>
    </row>
    <row r="549" spans="1:16" x14ac:dyDescent="0.35">
      <c r="A549" s="6" t="s">
        <v>15831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4</v>
      </c>
      <c r="H549" s="6"/>
      <c r="I549" s="6" t="s">
        <v>17</v>
      </c>
      <c r="J549" s="6">
        <v>21428126</v>
      </c>
      <c r="K549" s="6" t="s">
        <v>8380</v>
      </c>
      <c r="L549" s="6" t="s">
        <v>8661</v>
      </c>
      <c r="M549" s="8">
        <v>399900</v>
      </c>
      <c r="N549" s="9">
        <v>0.95</v>
      </c>
      <c r="O549" s="8">
        <f t="shared" si="9"/>
        <v>19995</v>
      </c>
      <c r="P549" s="6" t="s">
        <v>16</v>
      </c>
    </row>
    <row r="550" spans="1:16" x14ac:dyDescent="0.35">
      <c r="A550" s="6" t="s">
        <v>15831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4</v>
      </c>
      <c r="H550" s="6"/>
      <c r="I550" s="6" t="s">
        <v>17</v>
      </c>
      <c r="J550" s="6">
        <v>21428135</v>
      </c>
      <c r="K550" s="6" t="s">
        <v>8380</v>
      </c>
      <c r="L550" s="6" t="s">
        <v>8662</v>
      </c>
      <c r="M550" s="8">
        <v>399900</v>
      </c>
      <c r="N550" s="9">
        <v>0.95</v>
      </c>
      <c r="O550" s="8">
        <f t="shared" si="9"/>
        <v>19995</v>
      </c>
      <c r="P550" s="6" t="s">
        <v>16</v>
      </c>
    </row>
    <row r="551" spans="1:16" x14ac:dyDescent="0.35">
      <c r="A551" s="6" t="s">
        <v>15831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4</v>
      </c>
      <c r="H551" s="6"/>
      <c r="I551" s="6" t="s">
        <v>17</v>
      </c>
      <c r="J551" s="6">
        <v>21428144</v>
      </c>
      <c r="K551" s="6" t="s">
        <v>8380</v>
      </c>
      <c r="L551" s="6" t="s">
        <v>8663</v>
      </c>
      <c r="M551" s="8">
        <v>399900</v>
      </c>
      <c r="N551" s="9">
        <v>0.95</v>
      </c>
      <c r="O551" s="8">
        <f t="shared" si="9"/>
        <v>19995</v>
      </c>
      <c r="P551" s="6" t="s">
        <v>16</v>
      </c>
    </row>
    <row r="552" spans="1:16" x14ac:dyDescent="0.35">
      <c r="A552" s="6" t="s">
        <v>15831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4</v>
      </c>
      <c r="H552" s="6"/>
      <c r="I552" s="6" t="s">
        <v>17</v>
      </c>
      <c r="J552" s="6">
        <v>21428153</v>
      </c>
      <c r="K552" s="6" t="s">
        <v>8380</v>
      </c>
      <c r="L552" s="6" t="s">
        <v>8664</v>
      </c>
      <c r="M552" s="8">
        <v>399900</v>
      </c>
      <c r="N552" s="9">
        <v>0.95</v>
      </c>
      <c r="O552" s="8">
        <f t="shared" si="9"/>
        <v>19995</v>
      </c>
      <c r="P552" s="6" t="s">
        <v>16</v>
      </c>
    </row>
    <row r="553" spans="1:16" x14ac:dyDescent="0.35">
      <c r="A553" s="6" t="s">
        <v>15831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21437527</v>
      </c>
      <c r="K553" s="6" t="s">
        <v>5048</v>
      </c>
      <c r="L553" s="6" t="s">
        <v>5049</v>
      </c>
      <c r="M553" s="8">
        <v>129900</v>
      </c>
      <c r="N553" s="9">
        <v>0.95</v>
      </c>
      <c r="O553" s="8">
        <f t="shared" si="9"/>
        <v>6495</v>
      </c>
      <c r="P553" s="6" t="s">
        <v>16</v>
      </c>
    </row>
    <row r="554" spans="1:16" x14ac:dyDescent="0.35">
      <c r="A554" s="6" t="s">
        <v>15831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21437536</v>
      </c>
      <c r="K554" s="6" t="s">
        <v>5048</v>
      </c>
      <c r="L554" s="6" t="s">
        <v>5050</v>
      </c>
      <c r="M554" s="8">
        <v>129900</v>
      </c>
      <c r="N554" s="9">
        <v>0.95</v>
      </c>
      <c r="O554" s="8">
        <f t="shared" si="9"/>
        <v>6495</v>
      </c>
      <c r="P554" s="6" t="s">
        <v>16</v>
      </c>
    </row>
    <row r="555" spans="1:16" x14ac:dyDescent="0.35">
      <c r="A555" s="6" t="s">
        <v>15831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21437974</v>
      </c>
      <c r="K555" s="6" t="s">
        <v>5372</v>
      </c>
      <c r="L555" s="6" t="s">
        <v>5373</v>
      </c>
      <c r="M555" s="8">
        <v>89900</v>
      </c>
      <c r="N555" s="9">
        <v>0.95</v>
      </c>
      <c r="O555" s="8">
        <f t="shared" si="9"/>
        <v>4495</v>
      </c>
      <c r="P555" s="6" t="s">
        <v>16</v>
      </c>
    </row>
    <row r="556" spans="1:16" x14ac:dyDescent="0.35">
      <c r="A556" s="6" t="s">
        <v>15831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21437983</v>
      </c>
      <c r="K556" s="6" t="s">
        <v>5372</v>
      </c>
      <c r="L556" s="6" t="s">
        <v>5374</v>
      </c>
      <c r="M556" s="8">
        <v>89900</v>
      </c>
      <c r="N556" s="9">
        <v>0.95</v>
      </c>
      <c r="O556" s="8">
        <f t="shared" si="9"/>
        <v>4495</v>
      </c>
      <c r="P556" s="6" t="s">
        <v>16</v>
      </c>
    </row>
    <row r="557" spans="1:16" x14ac:dyDescent="0.35">
      <c r="A557" s="6" t="s">
        <v>15831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21438615</v>
      </c>
      <c r="K557" s="6" t="s">
        <v>4886</v>
      </c>
      <c r="L557" s="6" t="s">
        <v>4887</v>
      </c>
      <c r="M557" s="8">
        <v>119900</v>
      </c>
      <c r="N557" s="9">
        <v>0.95</v>
      </c>
      <c r="O557" s="8">
        <f t="shared" si="9"/>
        <v>5995</v>
      </c>
      <c r="P557" s="6" t="s">
        <v>16</v>
      </c>
    </row>
    <row r="558" spans="1:16" x14ac:dyDescent="0.35">
      <c r="A558" s="6" t="s">
        <v>15831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21453116</v>
      </c>
      <c r="K558" s="6" t="s">
        <v>4888</v>
      </c>
      <c r="L558" s="6" t="s">
        <v>4889</v>
      </c>
      <c r="M558" s="8">
        <v>99900</v>
      </c>
      <c r="N558" s="9">
        <v>0.95</v>
      </c>
      <c r="O558" s="8">
        <f t="shared" si="9"/>
        <v>4995</v>
      </c>
      <c r="P558" s="6" t="s">
        <v>16</v>
      </c>
    </row>
    <row r="559" spans="1:16" x14ac:dyDescent="0.35">
      <c r="A559" s="6" t="s">
        <v>15831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21462008</v>
      </c>
      <c r="K559" s="6" t="s">
        <v>6902</v>
      </c>
      <c r="L559" s="6" t="s">
        <v>6903</v>
      </c>
      <c r="M559" s="8">
        <v>149900</v>
      </c>
      <c r="N559" s="9">
        <v>0.95</v>
      </c>
      <c r="O559" s="8">
        <f t="shared" si="9"/>
        <v>7495</v>
      </c>
      <c r="P559" s="6" t="s">
        <v>16</v>
      </c>
    </row>
    <row r="560" spans="1:16" x14ac:dyDescent="0.35">
      <c r="A560" s="6" t="s">
        <v>15831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4</v>
      </c>
      <c r="H560" s="6"/>
      <c r="I560" s="6" t="s">
        <v>17</v>
      </c>
      <c r="J560" s="6">
        <v>21463712</v>
      </c>
      <c r="K560" s="6" t="s">
        <v>8375</v>
      </c>
      <c r="L560" s="6" t="s">
        <v>8376</v>
      </c>
      <c r="M560" s="8">
        <v>399900</v>
      </c>
      <c r="N560" s="9">
        <v>0.95</v>
      </c>
      <c r="O560" s="8">
        <f t="shared" si="9"/>
        <v>19995</v>
      </c>
      <c r="P560" s="6" t="s">
        <v>16</v>
      </c>
    </row>
    <row r="561" spans="1:16" x14ac:dyDescent="0.35">
      <c r="A561" s="6" t="s">
        <v>15831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4</v>
      </c>
      <c r="H561" s="6"/>
      <c r="I561" s="6" t="s">
        <v>17</v>
      </c>
      <c r="J561" s="6">
        <v>21463721</v>
      </c>
      <c r="K561" s="6" t="s">
        <v>8375</v>
      </c>
      <c r="L561" s="6" t="s">
        <v>8377</v>
      </c>
      <c r="M561" s="8">
        <v>399900</v>
      </c>
      <c r="N561" s="9">
        <v>0.95</v>
      </c>
      <c r="O561" s="8">
        <f t="shared" si="9"/>
        <v>19995</v>
      </c>
      <c r="P561" s="6" t="s">
        <v>16</v>
      </c>
    </row>
    <row r="562" spans="1:16" x14ac:dyDescent="0.35">
      <c r="A562" s="6" t="s">
        <v>15831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4</v>
      </c>
      <c r="H562" s="6"/>
      <c r="I562" s="6" t="s">
        <v>17</v>
      </c>
      <c r="J562" s="6">
        <v>21463730</v>
      </c>
      <c r="K562" s="6" t="s">
        <v>8375</v>
      </c>
      <c r="L562" s="6" t="s">
        <v>8655</v>
      </c>
      <c r="M562" s="8">
        <v>399900</v>
      </c>
      <c r="N562" s="9">
        <v>0.95</v>
      </c>
      <c r="O562" s="8">
        <f t="shared" si="9"/>
        <v>19995</v>
      </c>
      <c r="P562" s="6" t="s">
        <v>16</v>
      </c>
    </row>
    <row r="563" spans="1:16" x14ac:dyDescent="0.35">
      <c r="A563" s="6" t="s">
        <v>15831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4</v>
      </c>
      <c r="H563" s="6"/>
      <c r="I563" s="6" t="s">
        <v>17</v>
      </c>
      <c r="J563" s="6">
        <v>21463749</v>
      </c>
      <c r="K563" s="6" t="s">
        <v>8375</v>
      </c>
      <c r="L563" s="6" t="s">
        <v>8654</v>
      </c>
      <c r="M563" s="8">
        <v>399900</v>
      </c>
      <c r="N563" s="9">
        <v>0.95</v>
      </c>
      <c r="O563" s="8">
        <f t="shared" si="9"/>
        <v>19995</v>
      </c>
      <c r="P563" s="6" t="s">
        <v>16</v>
      </c>
    </row>
    <row r="564" spans="1:16" x14ac:dyDescent="0.35">
      <c r="A564" s="6" t="s">
        <v>15831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21466362</v>
      </c>
      <c r="K564" s="6" t="s">
        <v>5468</v>
      </c>
      <c r="L564" s="6" t="s">
        <v>5469</v>
      </c>
      <c r="M564" s="8">
        <v>129900</v>
      </c>
      <c r="N564" s="9">
        <v>0.95</v>
      </c>
      <c r="O564" s="8">
        <f t="shared" si="9"/>
        <v>6495</v>
      </c>
      <c r="P564" s="6" t="s">
        <v>16</v>
      </c>
    </row>
    <row r="565" spans="1:16" x14ac:dyDescent="0.35">
      <c r="A565" s="6" t="s">
        <v>15831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21480499</v>
      </c>
      <c r="K565" s="6" t="s">
        <v>6904</v>
      </c>
      <c r="L565" s="6" t="s">
        <v>6905</v>
      </c>
      <c r="M565" s="8">
        <v>139900</v>
      </c>
      <c r="N565" s="9">
        <v>0.95</v>
      </c>
      <c r="O565" s="8">
        <f t="shared" si="9"/>
        <v>6995</v>
      </c>
      <c r="P565" s="6" t="s">
        <v>16</v>
      </c>
    </row>
    <row r="566" spans="1:16" x14ac:dyDescent="0.35">
      <c r="A566" s="6" t="s">
        <v>15831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21483423</v>
      </c>
      <c r="K566" s="6" t="s">
        <v>5529</v>
      </c>
      <c r="L566" s="6" t="s">
        <v>5530</v>
      </c>
      <c r="M566" s="8">
        <v>99900</v>
      </c>
      <c r="N566" s="9">
        <v>0.95</v>
      </c>
      <c r="O566" s="8">
        <f t="shared" si="9"/>
        <v>4995</v>
      </c>
      <c r="P566" s="6" t="s">
        <v>16</v>
      </c>
    </row>
    <row r="567" spans="1:16" x14ac:dyDescent="0.35">
      <c r="A567" s="6" t="s">
        <v>15831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21483950</v>
      </c>
      <c r="K567" s="6" t="s">
        <v>5531</v>
      </c>
      <c r="L567" s="6" t="s">
        <v>5532</v>
      </c>
      <c r="M567" s="8">
        <v>99900</v>
      </c>
      <c r="N567" s="9">
        <v>0.95</v>
      </c>
      <c r="O567" s="8">
        <f t="shared" si="9"/>
        <v>4995</v>
      </c>
      <c r="P567" s="6" t="s">
        <v>16</v>
      </c>
    </row>
    <row r="568" spans="1:16" x14ac:dyDescent="0.35">
      <c r="A568" s="6" t="s">
        <v>15831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21485645</v>
      </c>
      <c r="K568" s="6" t="s">
        <v>5051</v>
      </c>
      <c r="L568" s="6" t="s">
        <v>5052</v>
      </c>
      <c r="M568" s="8">
        <v>119900</v>
      </c>
      <c r="N568" s="9">
        <v>0.95</v>
      </c>
      <c r="O568" s="8">
        <f t="shared" si="9"/>
        <v>5995</v>
      </c>
      <c r="P568" s="6" t="s">
        <v>16</v>
      </c>
    </row>
    <row r="569" spans="1:16" x14ac:dyDescent="0.35">
      <c r="A569" s="6" t="s">
        <v>15831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21485663</v>
      </c>
      <c r="K569" s="6" t="s">
        <v>5051</v>
      </c>
      <c r="L569" s="6" t="s">
        <v>5053</v>
      </c>
      <c r="M569" s="8">
        <v>119900</v>
      </c>
      <c r="N569" s="9">
        <v>0.95</v>
      </c>
      <c r="O569" s="8">
        <f t="shared" si="9"/>
        <v>5995</v>
      </c>
      <c r="P569" s="6" t="s">
        <v>16</v>
      </c>
    </row>
    <row r="570" spans="1:16" x14ac:dyDescent="0.35">
      <c r="A570" s="6" t="s">
        <v>15831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21490344</v>
      </c>
      <c r="K570" s="6" t="s">
        <v>4890</v>
      </c>
      <c r="L570" s="6" t="s">
        <v>4891</v>
      </c>
      <c r="M570" s="8">
        <v>119900</v>
      </c>
      <c r="N570" s="9">
        <v>0.95</v>
      </c>
      <c r="O570" s="8">
        <f t="shared" si="9"/>
        <v>5995</v>
      </c>
      <c r="P570" s="6" t="s">
        <v>16</v>
      </c>
    </row>
    <row r="571" spans="1:16" x14ac:dyDescent="0.35">
      <c r="A571" s="6" t="s">
        <v>15831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21490353</v>
      </c>
      <c r="K571" s="6" t="s">
        <v>4890</v>
      </c>
      <c r="L571" s="6" t="s">
        <v>4892</v>
      </c>
      <c r="M571" s="8">
        <v>119900</v>
      </c>
      <c r="N571" s="9">
        <v>0.95</v>
      </c>
      <c r="O571" s="8">
        <f t="shared" si="9"/>
        <v>5995</v>
      </c>
      <c r="P571" s="6" t="s">
        <v>16</v>
      </c>
    </row>
    <row r="572" spans="1:16" x14ac:dyDescent="0.35">
      <c r="A572" s="6" t="s">
        <v>15831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21490362</v>
      </c>
      <c r="K572" s="6" t="s">
        <v>4890</v>
      </c>
      <c r="L572" s="6" t="s">
        <v>4893</v>
      </c>
      <c r="M572" s="8">
        <v>119900</v>
      </c>
      <c r="N572" s="9">
        <v>0.95</v>
      </c>
      <c r="O572" s="8">
        <f t="shared" si="9"/>
        <v>5995</v>
      </c>
      <c r="P572" s="6" t="s">
        <v>16</v>
      </c>
    </row>
    <row r="573" spans="1:16" x14ac:dyDescent="0.35">
      <c r="A573" s="6" t="s">
        <v>15831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21491343</v>
      </c>
      <c r="K573" s="6" t="s">
        <v>5443</v>
      </c>
      <c r="L573" s="6" t="s">
        <v>5444</v>
      </c>
      <c r="M573" s="8">
        <v>119900</v>
      </c>
      <c r="N573" s="9">
        <v>0.95</v>
      </c>
      <c r="O573" s="8">
        <f t="shared" si="9"/>
        <v>5995</v>
      </c>
      <c r="P573" s="6" t="s">
        <v>16</v>
      </c>
    </row>
    <row r="574" spans="1:16" x14ac:dyDescent="0.35">
      <c r="A574" s="6" t="s">
        <v>15831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21491398</v>
      </c>
      <c r="K574" s="6" t="s">
        <v>5445</v>
      </c>
      <c r="L574" s="6" t="s">
        <v>5446</v>
      </c>
      <c r="M574" s="8">
        <v>119900</v>
      </c>
      <c r="N574" s="9">
        <v>0.95</v>
      </c>
      <c r="O574" s="8">
        <f t="shared" si="9"/>
        <v>5995</v>
      </c>
      <c r="P574" s="6" t="s">
        <v>16</v>
      </c>
    </row>
    <row r="575" spans="1:16" x14ac:dyDescent="0.35">
      <c r="A575" s="6" t="s">
        <v>15831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21494742</v>
      </c>
      <c r="K575" s="6" t="s">
        <v>5447</v>
      </c>
      <c r="L575" s="6" t="s">
        <v>5448</v>
      </c>
      <c r="M575" s="8">
        <v>99900</v>
      </c>
      <c r="N575" s="9">
        <v>0.95</v>
      </c>
      <c r="O575" s="8">
        <f t="shared" si="9"/>
        <v>4995</v>
      </c>
      <c r="P575" s="6" t="s">
        <v>16</v>
      </c>
    </row>
    <row r="576" spans="1:16" x14ac:dyDescent="0.35">
      <c r="A576" s="6" t="s">
        <v>15831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8</v>
      </c>
      <c r="H576" s="6"/>
      <c r="I576" s="6" t="s">
        <v>17</v>
      </c>
      <c r="J576" s="6">
        <v>21498408</v>
      </c>
      <c r="K576" s="6" t="s">
        <v>9099</v>
      </c>
      <c r="L576" s="6" t="s">
        <v>9100</v>
      </c>
      <c r="M576" s="8">
        <v>249900</v>
      </c>
      <c r="N576" s="9">
        <v>0.95</v>
      </c>
      <c r="O576" s="8">
        <f t="shared" si="9"/>
        <v>12495</v>
      </c>
      <c r="P576" s="6" t="s">
        <v>16</v>
      </c>
    </row>
    <row r="577" spans="1:16" x14ac:dyDescent="0.35">
      <c r="A577" s="6" t="s">
        <v>15831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8</v>
      </c>
      <c r="H577" s="6"/>
      <c r="I577" s="6" t="s">
        <v>17</v>
      </c>
      <c r="J577" s="6">
        <v>21499452</v>
      </c>
      <c r="K577" s="6" t="s">
        <v>8950</v>
      </c>
      <c r="L577" s="6" t="s">
        <v>8943</v>
      </c>
      <c r="M577" s="8">
        <v>249900</v>
      </c>
      <c r="N577" s="9">
        <v>0.95</v>
      </c>
      <c r="O577" s="8">
        <f t="shared" si="9"/>
        <v>12495</v>
      </c>
      <c r="P577" s="6" t="s">
        <v>16</v>
      </c>
    </row>
    <row r="578" spans="1:16" x14ac:dyDescent="0.35">
      <c r="A578" s="6" t="s">
        <v>15831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8</v>
      </c>
      <c r="H578" s="6"/>
      <c r="I578" s="6" t="s">
        <v>17</v>
      </c>
      <c r="J578" s="6">
        <v>21519117</v>
      </c>
      <c r="K578" s="6" t="s">
        <v>8938</v>
      </c>
      <c r="L578" s="6" t="s">
        <v>8939</v>
      </c>
      <c r="M578" s="8">
        <v>249900</v>
      </c>
      <c r="N578" s="9">
        <v>0.95</v>
      </c>
      <c r="O578" s="8">
        <f t="shared" si="9"/>
        <v>12495</v>
      </c>
      <c r="P578" s="6" t="s">
        <v>16</v>
      </c>
    </row>
    <row r="579" spans="1:16" x14ac:dyDescent="0.35">
      <c r="A579" s="6" t="s">
        <v>15831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8</v>
      </c>
      <c r="H579" s="6"/>
      <c r="I579" s="6" t="s">
        <v>17</v>
      </c>
      <c r="J579" s="6">
        <v>21523942</v>
      </c>
      <c r="K579" s="6" t="s">
        <v>8902</v>
      </c>
      <c r="L579" s="6" t="s">
        <v>8903</v>
      </c>
      <c r="M579" s="8">
        <v>229900</v>
      </c>
      <c r="N579" s="9">
        <v>0.95</v>
      </c>
      <c r="O579" s="8">
        <f t="shared" si="9"/>
        <v>11495</v>
      </c>
      <c r="P579" s="6" t="s">
        <v>16</v>
      </c>
    </row>
    <row r="580" spans="1:16" x14ac:dyDescent="0.35">
      <c r="A580" s="6" t="s">
        <v>15831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21529633</v>
      </c>
      <c r="K580" s="6" t="s">
        <v>4894</v>
      </c>
      <c r="L580" s="6" t="s">
        <v>4895</v>
      </c>
      <c r="M580" s="8">
        <v>119900</v>
      </c>
      <c r="N580" s="9">
        <v>0.95</v>
      </c>
      <c r="O580" s="8">
        <f t="shared" si="9"/>
        <v>5995</v>
      </c>
      <c r="P580" s="6" t="s">
        <v>16</v>
      </c>
    </row>
    <row r="581" spans="1:16" x14ac:dyDescent="0.35">
      <c r="A581" s="6" t="s">
        <v>15831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21533253</v>
      </c>
      <c r="K581" s="6" t="s">
        <v>5375</v>
      </c>
      <c r="L581" s="6" t="s">
        <v>5376</v>
      </c>
      <c r="M581" s="8">
        <v>119900</v>
      </c>
      <c r="N581" s="9">
        <v>0.95</v>
      </c>
      <c r="O581" s="8">
        <f t="shared" si="9"/>
        <v>5995</v>
      </c>
      <c r="P581" s="6" t="s">
        <v>16</v>
      </c>
    </row>
    <row r="582" spans="1:16" x14ac:dyDescent="0.35">
      <c r="A582" s="6" t="s">
        <v>15831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21534029</v>
      </c>
      <c r="K582" s="6" t="s">
        <v>5449</v>
      </c>
      <c r="L582" s="6" t="s">
        <v>5450</v>
      </c>
      <c r="M582" s="8">
        <v>119900</v>
      </c>
      <c r="N582" s="9">
        <v>0.95</v>
      </c>
      <c r="O582" s="8">
        <f t="shared" si="9"/>
        <v>5995</v>
      </c>
      <c r="P582" s="6" t="s">
        <v>16</v>
      </c>
    </row>
    <row r="583" spans="1:16" x14ac:dyDescent="0.35">
      <c r="A583" s="6" t="s">
        <v>15831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21534038</v>
      </c>
      <c r="K583" s="6" t="s">
        <v>5449</v>
      </c>
      <c r="L583" s="6" t="s">
        <v>5451</v>
      </c>
      <c r="M583" s="8">
        <v>119900</v>
      </c>
      <c r="N583" s="9">
        <v>0.95</v>
      </c>
      <c r="O583" s="8">
        <f t="shared" si="9"/>
        <v>5995</v>
      </c>
      <c r="P583" s="6" t="s">
        <v>16</v>
      </c>
    </row>
    <row r="584" spans="1:16" x14ac:dyDescent="0.35">
      <c r="A584" s="6" t="s">
        <v>15831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4</v>
      </c>
      <c r="H584" s="6"/>
      <c r="I584" s="6" t="s">
        <v>17</v>
      </c>
      <c r="J584" s="6">
        <v>21543331</v>
      </c>
      <c r="K584" s="6" t="s">
        <v>8405</v>
      </c>
      <c r="L584" s="6" t="s">
        <v>8406</v>
      </c>
      <c r="M584" s="8">
        <v>369900</v>
      </c>
      <c r="N584" s="9">
        <v>0.95</v>
      </c>
      <c r="O584" s="8">
        <f t="shared" si="9"/>
        <v>18495</v>
      </c>
      <c r="P584" s="6" t="s">
        <v>16</v>
      </c>
    </row>
    <row r="585" spans="1:16" x14ac:dyDescent="0.35">
      <c r="A585" s="6" t="s">
        <v>15831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4</v>
      </c>
      <c r="H585" s="6"/>
      <c r="I585" s="6" t="s">
        <v>17</v>
      </c>
      <c r="J585" s="6">
        <v>21543340</v>
      </c>
      <c r="K585" s="6" t="s">
        <v>8405</v>
      </c>
      <c r="L585" s="6" t="s">
        <v>8407</v>
      </c>
      <c r="M585" s="8">
        <v>369900</v>
      </c>
      <c r="N585" s="9">
        <v>0.95</v>
      </c>
      <c r="O585" s="8">
        <f t="shared" ref="O585:O648" si="10">M585-((95*M585)/100)</f>
        <v>18495</v>
      </c>
      <c r="P585" s="6" t="s">
        <v>16</v>
      </c>
    </row>
    <row r="586" spans="1:16" x14ac:dyDescent="0.35">
      <c r="A586" s="6" t="s">
        <v>15831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4</v>
      </c>
      <c r="H586" s="6"/>
      <c r="I586" s="6" t="s">
        <v>17</v>
      </c>
      <c r="J586" s="6">
        <v>21543751</v>
      </c>
      <c r="K586" s="6" t="s">
        <v>8375</v>
      </c>
      <c r="L586" s="6" t="s">
        <v>8656</v>
      </c>
      <c r="M586" s="8">
        <v>399900</v>
      </c>
      <c r="N586" s="9">
        <v>0.95</v>
      </c>
      <c r="O586" s="8">
        <f t="shared" si="10"/>
        <v>19995</v>
      </c>
      <c r="P586" s="6" t="s">
        <v>16</v>
      </c>
    </row>
    <row r="587" spans="1:16" x14ac:dyDescent="0.35">
      <c r="A587" s="6" t="s">
        <v>15831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4</v>
      </c>
      <c r="H587" s="6"/>
      <c r="I587" s="6" t="s">
        <v>17</v>
      </c>
      <c r="J587" s="6">
        <v>21543760</v>
      </c>
      <c r="K587" s="6" t="s">
        <v>8375</v>
      </c>
      <c r="L587" s="6" t="s">
        <v>8378</v>
      </c>
      <c r="M587" s="8">
        <v>399900</v>
      </c>
      <c r="N587" s="9">
        <v>0.95</v>
      </c>
      <c r="O587" s="8">
        <f t="shared" si="10"/>
        <v>19995</v>
      </c>
      <c r="P587" s="6" t="s">
        <v>16</v>
      </c>
    </row>
    <row r="588" spans="1:16" x14ac:dyDescent="0.35">
      <c r="A588" s="6" t="s">
        <v>15831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4</v>
      </c>
      <c r="H588" s="6"/>
      <c r="I588" s="6" t="s">
        <v>17</v>
      </c>
      <c r="J588" s="6">
        <v>21543779</v>
      </c>
      <c r="K588" s="6" t="s">
        <v>8375</v>
      </c>
      <c r="L588" s="6" t="s">
        <v>8658</v>
      </c>
      <c r="M588" s="8">
        <v>399900</v>
      </c>
      <c r="N588" s="9">
        <v>0.95</v>
      </c>
      <c r="O588" s="8">
        <f t="shared" si="10"/>
        <v>19995</v>
      </c>
      <c r="P588" s="6" t="s">
        <v>16</v>
      </c>
    </row>
    <row r="589" spans="1:16" x14ac:dyDescent="0.35">
      <c r="A589" s="6" t="s">
        <v>15831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4</v>
      </c>
      <c r="H589" s="6"/>
      <c r="I589" s="6" t="s">
        <v>17</v>
      </c>
      <c r="J589" s="6">
        <v>21543788</v>
      </c>
      <c r="K589" s="6" t="s">
        <v>8375</v>
      </c>
      <c r="L589" s="6" t="s">
        <v>8379</v>
      </c>
      <c r="M589" s="8">
        <v>399900</v>
      </c>
      <c r="N589" s="9">
        <v>0.95</v>
      </c>
      <c r="O589" s="8">
        <f t="shared" si="10"/>
        <v>19995</v>
      </c>
      <c r="P589" s="6" t="s">
        <v>16</v>
      </c>
    </row>
    <row r="590" spans="1:16" x14ac:dyDescent="0.35">
      <c r="A590" s="6" t="s">
        <v>15831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4</v>
      </c>
      <c r="H590" s="6"/>
      <c r="I590" s="6" t="s">
        <v>17</v>
      </c>
      <c r="J590" s="6">
        <v>21543804</v>
      </c>
      <c r="K590" s="6" t="s">
        <v>8375</v>
      </c>
      <c r="L590" s="6" t="s">
        <v>8659</v>
      </c>
      <c r="M590" s="8">
        <v>399900</v>
      </c>
      <c r="N590" s="9">
        <v>0.95</v>
      </c>
      <c r="O590" s="8">
        <f t="shared" si="10"/>
        <v>19995</v>
      </c>
      <c r="P590" s="6" t="s">
        <v>16</v>
      </c>
    </row>
    <row r="591" spans="1:16" x14ac:dyDescent="0.35">
      <c r="A591" s="6" t="s">
        <v>15831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4</v>
      </c>
      <c r="H591" s="6"/>
      <c r="I591" s="6" t="s">
        <v>17</v>
      </c>
      <c r="J591" s="6">
        <v>21543813</v>
      </c>
      <c r="K591" s="6" t="s">
        <v>8375</v>
      </c>
      <c r="L591" s="6" t="s">
        <v>8657</v>
      </c>
      <c r="M591" s="8">
        <v>399900</v>
      </c>
      <c r="N591" s="9">
        <v>0.95</v>
      </c>
      <c r="O591" s="8">
        <f t="shared" si="10"/>
        <v>19995</v>
      </c>
      <c r="P591" s="6" t="s">
        <v>16</v>
      </c>
    </row>
    <row r="592" spans="1:16" x14ac:dyDescent="0.35">
      <c r="A592" s="6" t="s">
        <v>15831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10</v>
      </c>
      <c r="H592" s="6"/>
      <c r="I592" s="6" t="s">
        <v>17</v>
      </c>
      <c r="J592" s="6">
        <v>21562089</v>
      </c>
      <c r="K592" s="6" t="s">
        <v>9695</v>
      </c>
      <c r="L592" s="6" t="s">
        <v>9696</v>
      </c>
      <c r="M592" s="8">
        <v>139900</v>
      </c>
      <c r="N592" s="9">
        <v>0.95</v>
      </c>
      <c r="O592" s="8">
        <f t="shared" si="10"/>
        <v>6995</v>
      </c>
      <c r="P592" s="6" t="s">
        <v>16</v>
      </c>
    </row>
    <row r="593" spans="1:16" x14ac:dyDescent="0.35">
      <c r="A593" s="6" t="s">
        <v>15831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10</v>
      </c>
      <c r="H593" s="6"/>
      <c r="I593" s="6" t="s">
        <v>17</v>
      </c>
      <c r="J593" s="6">
        <v>21562105</v>
      </c>
      <c r="K593" s="6" t="s">
        <v>9695</v>
      </c>
      <c r="L593" s="6" t="s">
        <v>9698</v>
      </c>
      <c r="M593" s="8">
        <v>139900</v>
      </c>
      <c r="N593" s="9">
        <v>0.95</v>
      </c>
      <c r="O593" s="8">
        <f t="shared" si="10"/>
        <v>6995</v>
      </c>
      <c r="P593" s="6" t="s">
        <v>16</v>
      </c>
    </row>
    <row r="594" spans="1:16" x14ac:dyDescent="0.35">
      <c r="A594" s="6" t="s">
        <v>15831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10</v>
      </c>
      <c r="H594" s="6"/>
      <c r="I594" s="6" t="s">
        <v>17</v>
      </c>
      <c r="J594" s="6">
        <v>21562114</v>
      </c>
      <c r="K594" s="6" t="s">
        <v>9695</v>
      </c>
      <c r="L594" s="6" t="s">
        <v>9697</v>
      </c>
      <c r="M594" s="8">
        <v>139900</v>
      </c>
      <c r="N594" s="9">
        <v>0.95</v>
      </c>
      <c r="O594" s="8">
        <f t="shared" si="10"/>
        <v>6995</v>
      </c>
      <c r="P594" s="6" t="s">
        <v>16</v>
      </c>
    </row>
    <row r="595" spans="1:16" x14ac:dyDescent="0.35">
      <c r="A595" s="6" t="s">
        <v>15831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10</v>
      </c>
      <c r="H595" s="6"/>
      <c r="I595" s="6" t="s">
        <v>17</v>
      </c>
      <c r="J595" s="6">
        <v>21562123</v>
      </c>
      <c r="K595" s="6" t="s">
        <v>9711</v>
      </c>
      <c r="L595" s="6" t="s">
        <v>9715</v>
      </c>
      <c r="M595" s="8">
        <v>139900</v>
      </c>
      <c r="N595" s="9">
        <v>0.95</v>
      </c>
      <c r="O595" s="8">
        <f t="shared" si="10"/>
        <v>6995</v>
      </c>
      <c r="P595" s="6" t="s">
        <v>16</v>
      </c>
    </row>
    <row r="596" spans="1:16" x14ac:dyDescent="0.35">
      <c r="A596" s="6" t="s">
        <v>15831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10</v>
      </c>
      <c r="H596" s="6"/>
      <c r="I596" s="6" t="s">
        <v>17</v>
      </c>
      <c r="J596" s="6">
        <v>21562132</v>
      </c>
      <c r="K596" s="6" t="s">
        <v>9711</v>
      </c>
      <c r="L596" s="6" t="s">
        <v>9714</v>
      </c>
      <c r="M596" s="8">
        <v>139900</v>
      </c>
      <c r="N596" s="9">
        <v>0.95</v>
      </c>
      <c r="O596" s="8">
        <f t="shared" si="10"/>
        <v>6995</v>
      </c>
      <c r="P596" s="6" t="s">
        <v>16</v>
      </c>
    </row>
    <row r="597" spans="1:16" x14ac:dyDescent="0.35">
      <c r="A597" s="6" t="s">
        <v>15831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10</v>
      </c>
      <c r="H597" s="6"/>
      <c r="I597" s="6" t="s">
        <v>17</v>
      </c>
      <c r="J597" s="6">
        <v>21562141</v>
      </c>
      <c r="K597" s="6" t="s">
        <v>9711</v>
      </c>
      <c r="L597" s="6" t="s">
        <v>9713</v>
      </c>
      <c r="M597" s="8">
        <v>139900</v>
      </c>
      <c r="N597" s="9">
        <v>0.95</v>
      </c>
      <c r="O597" s="8">
        <f t="shared" si="10"/>
        <v>6995</v>
      </c>
      <c r="P597" s="6" t="s">
        <v>16</v>
      </c>
    </row>
    <row r="598" spans="1:16" x14ac:dyDescent="0.35">
      <c r="A598" s="6" t="s">
        <v>15831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10</v>
      </c>
      <c r="H598" s="6"/>
      <c r="I598" s="6" t="s">
        <v>17</v>
      </c>
      <c r="J598" s="6">
        <v>21562150</v>
      </c>
      <c r="K598" s="6" t="s">
        <v>9711</v>
      </c>
      <c r="L598" s="6" t="s">
        <v>9712</v>
      </c>
      <c r="M598" s="8">
        <v>139900</v>
      </c>
      <c r="N598" s="9">
        <v>0.95</v>
      </c>
      <c r="O598" s="8">
        <f t="shared" si="10"/>
        <v>6995</v>
      </c>
      <c r="P598" s="6" t="s">
        <v>16</v>
      </c>
    </row>
    <row r="599" spans="1:16" x14ac:dyDescent="0.35">
      <c r="A599" s="6" t="s">
        <v>15831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10</v>
      </c>
      <c r="H599" s="6"/>
      <c r="I599" s="6" t="s">
        <v>17</v>
      </c>
      <c r="J599" s="6">
        <v>21562178</v>
      </c>
      <c r="K599" s="6" t="s">
        <v>9704</v>
      </c>
      <c r="L599" s="6" t="s">
        <v>9705</v>
      </c>
      <c r="M599" s="8">
        <v>139900</v>
      </c>
      <c r="N599" s="9">
        <v>0.95</v>
      </c>
      <c r="O599" s="8">
        <f t="shared" si="10"/>
        <v>6995</v>
      </c>
      <c r="P599" s="6" t="s">
        <v>16</v>
      </c>
    </row>
    <row r="600" spans="1:16" x14ac:dyDescent="0.35">
      <c r="A600" s="6" t="s">
        <v>15831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4</v>
      </c>
      <c r="H600" s="6"/>
      <c r="I600" s="6" t="s">
        <v>17</v>
      </c>
      <c r="J600" s="6">
        <v>21592207</v>
      </c>
      <c r="K600" s="6" t="s">
        <v>8439</v>
      </c>
      <c r="L600" s="6" t="s">
        <v>8440</v>
      </c>
      <c r="M600" s="8">
        <v>289900</v>
      </c>
      <c r="N600" s="9">
        <v>0.95</v>
      </c>
      <c r="O600" s="8">
        <f t="shared" si="10"/>
        <v>14495</v>
      </c>
      <c r="P600" s="6" t="s">
        <v>16</v>
      </c>
    </row>
    <row r="601" spans="1:16" x14ac:dyDescent="0.35">
      <c r="A601" s="6" t="s">
        <v>15831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4</v>
      </c>
      <c r="H601" s="6"/>
      <c r="I601" s="6" t="s">
        <v>17</v>
      </c>
      <c r="J601" s="6">
        <v>21592216</v>
      </c>
      <c r="K601" s="6" t="s">
        <v>8439</v>
      </c>
      <c r="L601" s="6" t="s">
        <v>8441</v>
      </c>
      <c r="M601" s="8">
        <v>289900</v>
      </c>
      <c r="N601" s="9">
        <v>0.95</v>
      </c>
      <c r="O601" s="8">
        <f t="shared" si="10"/>
        <v>14495</v>
      </c>
      <c r="P601" s="6" t="s">
        <v>16</v>
      </c>
    </row>
    <row r="602" spans="1:16" x14ac:dyDescent="0.35">
      <c r="A602" s="6" t="s">
        <v>15831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4</v>
      </c>
      <c r="H602" s="6"/>
      <c r="I602" s="6" t="s">
        <v>17</v>
      </c>
      <c r="J602" s="6">
        <v>21592225</v>
      </c>
      <c r="K602" s="6" t="s">
        <v>8439</v>
      </c>
      <c r="L602" s="6" t="s">
        <v>8705</v>
      </c>
      <c r="M602" s="8">
        <v>289900</v>
      </c>
      <c r="N602" s="9">
        <v>0.95</v>
      </c>
      <c r="O602" s="8">
        <f t="shared" si="10"/>
        <v>14495</v>
      </c>
      <c r="P602" s="6" t="s">
        <v>16</v>
      </c>
    </row>
    <row r="603" spans="1:16" x14ac:dyDescent="0.35">
      <c r="A603" s="6" t="s">
        <v>15831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4</v>
      </c>
      <c r="H603" s="6"/>
      <c r="I603" s="6" t="s">
        <v>17</v>
      </c>
      <c r="J603" s="6">
        <v>21592234</v>
      </c>
      <c r="K603" s="6" t="s">
        <v>8439</v>
      </c>
      <c r="L603" s="6" t="s">
        <v>8442</v>
      </c>
      <c r="M603" s="8">
        <v>289900</v>
      </c>
      <c r="N603" s="9">
        <v>0.95</v>
      </c>
      <c r="O603" s="8">
        <f t="shared" si="10"/>
        <v>14495</v>
      </c>
      <c r="P603" s="6" t="s">
        <v>16</v>
      </c>
    </row>
    <row r="604" spans="1:16" x14ac:dyDescent="0.35">
      <c r="A604" s="6" t="s">
        <v>15831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3</v>
      </c>
      <c r="H604" s="6"/>
      <c r="I604" s="6" t="s">
        <v>17</v>
      </c>
      <c r="J604" s="6">
        <v>21605050</v>
      </c>
      <c r="K604" s="6" t="s">
        <v>7555</v>
      </c>
      <c r="L604" s="6" t="s">
        <v>7556</v>
      </c>
      <c r="M604" s="8">
        <v>199900</v>
      </c>
      <c r="N604" s="9">
        <v>0.95</v>
      </c>
      <c r="O604" s="8">
        <f t="shared" si="10"/>
        <v>9995</v>
      </c>
      <c r="P604" s="6" t="s">
        <v>16</v>
      </c>
    </row>
    <row r="605" spans="1:16" x14ac:dyDescent="0.35">
      <c r="A605" s="6" t="s">
        <v>15831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21612837</v>
      </c>
      <c r="K605" s="6" t="s">
        <v>6906</v>
      </c>
      <c r="L605" s="6" t="s">
        <v>6907</v>
      </c>
      <c r="M605" s="8">
        <v>139900</v>
      </c>
      <c r="N605" s="9">
        <v>0.95</v>
      </c>
      <c r="O605" s="8">
        <f t="shared" si="10"/>
        <v>6995</v>
      </c>
      <c r="P605" s="6" t="s">
        <v>16</v>
      </c>
    </row>
    <row r="606" spans="1:16" x14ac:dyDescent="0.35">
      <c r="A606" s="6" t="s">
        <v>15831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21612891</v>
      </c>
      <c r="K606" s="6" t="s">
        <v>6908</v>
      </c>
      <c r="L606" s="6" t="s">
        <v>6909</v>
      </c>
      <c r="M606" s="8">
        <v>139900</v>
      </c>
      <c r="N606" s="9">
        <v>0.95</v>
      </c>
      <c r="O606" s="8">
        <f t="shared" si="10"/>
        <v>6995</v>
      </c>
      <c r="P606" s="6" t="s">
        <v>16</v>
      </c>
    </row>
    <row r="607" spans="1:16" x14ac:dyDescent="0.35">
      <c r="A607" s="6" t="s">
        <v>15831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21612926</v>
      </c>
      <c r="K607" s="6" t="s">
        <v>6910</v>
      </c>
      <c r="L607" s="6" t="s">
        <v>6911</v>
      </c>
      <c r="M607" s="8">
        <v>139900</v>
      </c>
      <c r="N607" s="9">
        <v>0.95</v>
      </c>
      <c r="O607" s="8">
        <f t="shared" si="10"/>
        <v>6995</v>
      </c>
      <c r="P607" s="6" t="s">
        <v>16</v>
      </c>
    </row>
    <row r="608" spans="1:16" x14ac:dyDescent="0.35">
      <c r="A608" s="6" t="s">
        <v>15831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3</v>
      </c>
      <c r="H608" s="6"/>
      <c r="I608" s="6" t="s">
        <v>17</v>
      </c>
      <c r="J608" s="6">
        <v>21643330</v>
      </c>
      <c r="K608" s="6" t="s">
        <v>7746</v>
      </c>
      <c r="L608" s="6" t="s">
        <v>7702</v>
      </c>
      <c r="M608" s="8">
        <v>199900</v>
      </c>
      <c r="N608" s="9">
        <v>0.95</v>
      </c>
      <c r="O608" s="8">
        <f t="shared" si="10"/>
        <v>9995</v>
      </c>
      <c r="P608" s="6" t="s">
        <v>16</v>
      </c>
    </row>
    <row r="609" spans="1:16" x14ac:dyDescent="0.35">
      <c r="A609" s="6" t="s">
        <v>15831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3</v>
      </c>
      <c r="H609" s="6"/>
      <c r="I609" s="6" t="s">
        <v>17</v>
      </c>
      <c r="J609" s="6">
        <v>21644795</v>
      </c>
      <c r="K609" s="6" t="s">
        <v>7625</v>
      </c>
      <c r="L609" s="6" t="s">
        <v>7626</v>
      </c>
      <c r="M609" s="8">
        <v>199900</v>
      </c>
      <c r="N609" s="9">
        <v>0.95</v>
      </c>
      <c r="O609" s="8">
        <f t="shared" si="10"/>
        <v>9995</v>
      </c>
      <c r="P609" s="6" t="s">
        <v>16</v>
      </c>
    </row>
    <row r="610" spans="1:16" x14ac:dyDescent="0.35">
      <c r="A610" s="6" t="s">
        <v>15831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21675074</v>
      </c>
      <c r="K610" s="6" t="s">
        <v>5054</v>
      </c>
      <c r="L610" s="6" t="s">
        <v>5055</v>
      </c>
      <c r="M610" s="8">
        <v>139900</v>
      </c>
      <c r="N610" s="9">
        <v>0.95</v>
      </c>
      <c r="O610" s="8">
        <f t="shared" si="10"/>
        <v>6995</v>
      </c>
      <c r="P610" s="6" t="s">
        <v>16</v>
      </c>
    </row>
    <row r="611" spans="1:16" x14ac:dyDescent="0.35">
      <c r="A611" s="6" t="s">
        <v>15831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21675092</v>
      </c>
      <c r="K611" s="6" t="s">
        <v>5054</v>
      </c>
      <c r="L611" s="6" t="s">
        <v>5056</v>
      </c>
      <c r="M611" s="8">
        <v>139900</v>
      </c>
      <c r="N611" s="9">
        <v>0.95</v>
      </c>
      <c r="O611" s="8">
        <f t="shared" si="10"/>
        <v>6995</v>
      </c>
      <c r="P611" s="6" t="s">
        <v>16</v>
      </c>
    </row>
    <row r="612" spans="1:16" x14ac:dyDescent="0.35">
      <c r="A612" s="6" t="s">
        <v>15831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3</v>
      </c>
      <c r="H612" s="6"/>
      <c r="I612" s="6" t="s">
        <v>17</v>
      </c>
      <c r="J612" s="6">
        <v>21683467</v>
      </c>
      <c r="K612" s="6" t="s">
        <v>7578</v>
      </c>
      <c r="L612" s="6" t="s">
        <v>7579</v>
      </c>
      <c r="M612" s="8">
        <v>199900</v>
      </c>
      <c r="N612" s="9">
        <v>0.95</v>
      </c>
      <c r="O612" s="8">
        <f t="shared" si="10"/>
        <v>9995</v>
      </c>
      <c r="P612" s="6" t="s">
        <v>16</v>
      </c>
    </row>
    <row r="613" spans="1:16" x14ac:dyDescent="0.35">
      <c r="A613" s="6" t="s">
        <v>15831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4</v>
      </c>
      <c r="H613" s="6"/>
      <c r="I613" s="6" t="s">
        <v>17</v>
      </c>
      <c r="J613" s="6">
        <v>21687034</v>
      </c>
      <c r="K613" s="6" t="s">
        <v>8637</v>
      </c>
      <c r="L613" s="6" t="s">
        <v>8638</v>
      </c>
      <c r="M613" s="8">
        <v>399900</v>
      </c>
      <c r="N613" s="9">
        <v>0.95</v>
      </c>
      <c r="O613" s="8">
        <f t="shared" si="10"/>
        <v>19995</v>
      </c>
      <c r="P613" s="6" t="s">
        <v>16</v>
      </c>
    </row>
    <row r="614" spans="1:16" x14ac:dyDescent="0.35">
      <c r="A614" s="6" t="s">
        <v>15831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4</v>
      </c>
      <c r="H614" s="6"/>
      <c r="I614" s="6" t="s">
        <v>17</v>
      </c>
      <c r="J614" s="6">
        <v>21687383</v>
      </c>
      <c r="K614" s="6" t="s">
        <v>8640</v>
      </c>
      <c r="L614" s="6" t="s">
        <v>8641</v>
      </c>
      <c r="M614" s="8">
        <v>369900</v>
      </c>
      <c r="N614" s="9">
        <v>0.95</v>
      </c>
      <c r="O614" s="8">
        <f t="shared" si="10"/>
        <v>18495</v>
      </c>
      <c r="P614" s="6" t="s">
        <v>16</v>
      </c>
    </row>
    <row r="615" spans="1:16" x14ac:dyDescent="0.35">
      <c r="A615" s="6" t="s">
        <v>15831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4</v>
      </c>
      <c r="H615" s="6"/>
      <c r="I615" s="6" t="s">
        <v>17</v>
      </c>
      <c r="J615" s="6">
        <v>21687392</v>
      </c>
      <c r="K615" s="6" t="s">
        <v>8640</v>
      </c>
      <c r="L615" s="6" t="s">
        <v>8642</v>
      </c>
      <c r="M615" s="8">
        <v>369900</v>
      </c>
      <c r="N615" s="9">
        <v>0.95</v>
      </c>
      <c r="O615" s="8">
        <f t="shared" si="10"/>
        <v>18495</v>
      </c>
      <c r="P615" s="6" t="s">
        <v>16</v>
      </c>
    </row>
    <row r="616" spans="1:16" x14ac:dyDescent="0.35">
      <c r="A616" s="6" t="s">
        <v>15831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4</v>
      </c>
      <c r="H616" s="6"/>
      <c r="I616" s="6" t="s">
        <v>17</v>
      </c>
      <c r="J616" s="6">
        <v>21687427</v>
      </c>
      <c r="K616" s="6" t="s">
        <v>8640</v>
      </c>
      <c r="L616" s="6" t="s">
        <v>8643</v>
      </c>
      <c r="M616" s="8">
        <v>369900</v>
      </c>
      <c r="N616" s="9">
        <v>0.95</v>
      </c>
      <c r="O616" s="8">
        <f t="shared" si="10"/>
        <v>18495</v>
      </c>
      <c r="P616" s="6" t="s">
        <v>16</v>
      </c>
    </row>
    <row r="617" spans="1:16" x14ac:dyDescent="0.35">
      <c r="A617" s="6" t="s">
        <v>15831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4</v>
      </c>
      <c r="H617" s="6"/>
      <c r="I617" s="6" t="s">
        <v>17</v>
      </c>
      <c r="J617" s="6">
        <v>21687436</v>
      </c>
      <c r="K617" s="6" t="s">
        <v>8640</v>
      </c>
      <c r="L617" s="6" t="s">
        <v>8644</v>
      </c>
      <c r="M617" s="8">
        <v>369900</v>
      </c>
      <c r="N617" s="9">
        <v>0.95</v>
      </c>
      <c r="O617" s="8">
        <f t="shared" si="10"/>
        <v>18495</v>
      </c>
      <c r="P617" s="6" t="s">
        <v>16</v>
      </c>
    </row>
    <row r="618" spans="1:16" x14ac:dyDescent="0.35">
      <c r="A618" s="6" t="s">
        <v>15831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8</v>
      </c>
      <c r="H618" s="6"/>
      <c r="I618" s="6" t="s">
        <v>17</v>
      </c>
      <c r="J618" s="6">
        <v>21694213</v>
      </c>
      <c r="K618" s="6" t="s">
        <v>8870</v>
      </c>
      <c r="L618" s="6" t="s">
        <v>9148</v>
      </c>
      <c r="M618" s="8">
        <v>89900</v>
      </c>
      <c r="N618" s="9">
        <v>0.95</v>
      </c>
      <c r="O618" s="8">
        <f t="shared" si="10"/>
        <v>4495</v>
      </c>
      <c r="P618" s="6" t="s">
        <v>16</v>
      </c>
    </row>
    <row r="619" spans="1:16" x14ac:dyDescent="0.35">
      <c r="A619" s="6" t="s">
        <v>15831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8</v>
      </c>
      <c r="H619" s="6"/>
      <c r="I619" s="6" t="s">
        <v>17</v>
      </c>
      <c r="J619" s="6">
        <v>21696186</v>
      </c>
      <c r="K619" s="6" t="s">
        <v>9026</v>
      </c>
      <c r="L619" s="6" t="s">
        <v>9027</v>
      </c>
      <c r="M619" s="8">
        <v>399900</v>
      </c>
      <c r="N619" s="9">
        <v>0.95</v>
      </c>
      <c r="O619" s="8">
        <f t="shared" si="10"/>
        <v>19995</v>
      </c>
      <c r="P619" s="6" t="s">
        <v>16</v>
      </c>
    </row>
    <row r="620" spans="1:16" x14ac:dyDescent="0.35">
      <c r="A620" s="6" t="s">
        <v>15831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8</v>
      </c>
      <c r="H620" s="6"/>
      <c r="I620" s="6" t="s">
        <v>17</v>
      </c>
      <c r="J620" s="6">
        <v>21697498</v>
      </c>
      <c r="K620" s="6" t="s">
        <v>9028</v>
      </c>
      <c r="L620" s="6" t="s">
        <v>9029</v>
      </c>
      <c r="M620" s="8">
        <v>399900</v>
      </c>
      <c r="N620" s="9">
        <v>0.95</v>
      </c>
      <c r="O620" s="8">
        <f t="shared" si="10"/>
        <v>19995</v>
      </c>
      <c r="P620" s="6" t="s">
        <v>16</v>
      </c>
    </row>
    <row r="621" spans="1:16" x14ac:dyDescent="0.35">
      <c r="A621" s="6" t="s">
        <v>15831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8</v>
      </c>
      <c r="H621" s="6"/>
      <c r="I621" s="6" t="s">
        <v>17</v>
      </c>
      <c r="J621" s="6">
        <v>21697621</v>
      </c>
      <c r="K621" s="6" t="s">
        <v>9030</v>
      </c>
      <c r="L621" s="6" t="s">
        <v>9031</v>
      </c>
      <c r="M621" s="8">
        <v>399900</v>
      </c>
      <c r="N621" s="9">
        <v>0.95</v>
      </c>
      <c r="O621" s="8">
        <f t="shared" si="10"/>
        <v>19995</v>
      </c>
      <c r="P621" s="6" t="s">
        <v>16</v>
      </c>
    </row>
    <row r="622" spans="1:16" x14ac:dyDescent="0.35">
      <c r="A622" s="6" t="s">
        <v>15831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8</v>
      </c>
      <c r="H622" s="6"/>
      <c r="I622" s="6" t="s">
        <v>17</v>
      </c>
      <c r="J622" s="6">
        <v>21698559</v>
      </c>
      <c r="K622" s="6" t="s">
        <v>9032</v>
      </c>
      <c r="L622" s="6" t="s">
        <v>9033</v>
      </c>
      <c r="M622" s="8">
        <v>269900</v>
      </c>
      <c r="N622" s="9">
        <v>0.95</v>
      </c>
      <c r="O622" s="8">
        <f t="shared" si="10"/>
        <v>13495</v>
      </c>
      <c r="P622" s="6" t="s">
        <v>16</v>
      </c>
    </row>
    <row r="623" spans="1:16" x14ac:dyDescent="0.35">
      <c r="A623" s="6" t="s">
        <v>15831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8</v>
      </c>
      <c r="H623" s="6"/>
      <c r="I623" s="6" t="s">
        <v>17</v>
      </c>
      <c r="J623" s="6">
        <v>21698915</v>
      </c>
      <c r="K623" s="6" t="s">
        <v>9142</v>
      </c>
      <c r="L623" s="6" t="s">
        <v>9143</v>
      </c>
      <c r="M623" s="8">
        <v>429900</v>
      </c>
      <c r="N623" s="9">
        <v>0.95</v>
      </c>
      <c r="O623" s="8">
        <f t="shared" si="10"/>
        <v>21495</v>
      </c>
      <c r="P623" s="6" t="s">
        <v>16</v>
      </c>
    </row>
    <row r="624" spans="1:16" x14ac:dyDescent="0.35">
      <c r="A624" s="6" t="s">
        <v>15831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8</v>
      </c>
      <c r="H624" s="6"/>
      <c r="I624" s="6" t="s">
        <v>17</v>
      </c>
      <c r="J624" s="6">
        <v>21699469</v>
      </c>
      <c r="K624" s="6" t="s">
        <v>9034</v>
      </c>
      <c r="L624" s="6" t="s">
        <v>9035</v>
      </c>
      <c r="M624" s="8">
        <v>249900</v>
      </c>
      <c r="N624" s="9">
        <v>0.95</v>
      </c>
      <c r="O624" s="8">
        <f t="shared" si="10"/>
        <v>12495</v>
      </c>
      <c r="P624" s="6" t="s">
        <v>16</v>
      </c>
    </row>
    <row r="625" spans="1:16" x14ac:dyDescent="0.35">
      <c r="A625" s="6" t="s">
        <v>15831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8</v>
      </c>
      <c r="H625" s="6"/>
      <c r="I625" s="6" t="s">
        <v>17</v>
      </c>
      <c r="J625" s="6">
        <v>21699898</v>
      </c>
      <c r="K625" s="6" t="s">
        <v>9036</v>
      </c>
      <c r="L625" s="6" t="s">
        <v>9037</v>
      </c>
      <c r="M625" s="8">
        <v>169900</v>
      </c>
      <c r="N625" s="9">
        <v>0.95</v>
      </c>
      <c r="O625" s="8">
        <f t="shared" si="10"/>
        <v>8495</v>
      </c>
      <c r="P625" s="6" t="s">
        <v>16</v>
      </c>
    </row>
    <row r="626" spans="1:16" x14ac:dyDescent="0.35">
      <c r="A626" s="6" t="s">
        <v>15831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8</v>
      </c>
      <c r="H626" s="6"/>
      <c r="I626" s="6" t="s">
        <v>17</v>
      </c>
      <c r="J626" s="6">
        <v>21702105</v>
      </c>
      <c r="K626" s="6" t="s">
        <v>9119</v>
      </c>
      <c r="L626" s="6" t="s">
        <v>9120</v>
      </c>
      <c r="M626" s="8">
        <v>299900</v>
      </c>
      <c r="N626" s="9">
        <v>0.95</v>
      </c>
      <c r="O626" s="8">
        <f t="shared" si="10"/>
        <v>14995</v>
      </c>
      <c r="P626" s="6" t="s">
        <v>16</v>
      </c>
    </row>
    <row r="627" spans="1:16" x14ac:dyDescent="0.35">
      <c r="A627" s="6" t="s">
        <v>15831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8</v>
      </c>
      <c r="H627" s="6"/>
      <c r="I627" s="6" t="s">
        <v>17</v>
      </c>
      <c r="J627" s="6">
        <v>21702730</v>
      </c>
      <c r="K627" s="6" t="s">
        <v>8983</v>
      </c>
      <c r="L627" s="6" t="s">
        <v>8984</v>
      </c>
      <c r="M627" s="8">
        <v>299900</v>
      </c>
      <c r="N627" s="9">
        <v>0.95</v>
      </c>
      <c r="O627" s="8">
        <f t="shared" si="10"/>
        <v>14995</v>
      </c>
      <c r="P627" s="6" t="s">
        <v>16</v>
      </c>
    </row>
    <row r="628" spans="1:16" x14ac:dyDescent="0.35">
      <c r="A628" s="6" t="s">
        <v>15831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8</v>
      </c>
      <c r="H628" s="6"/>
      <c r="I628" s="6" t="s">
        <v>17</v>
      </c>
      <c r="J628" s="6">
        <v>21702767</v>
      </c>
      <c r="K628" s="6" t="s">
        <v>9121</v>
      </c>
      <c r="L628" s="6" t="s">
        <v>9122</v>
      </c>
      <c r="M628" s="8">
        <v>299900</v>
      </c>
      <c r="N628" s="9">
        <v>0.95</v>
      </c>
      <c r="O628" s="8">
        <f t="shared" si="10"/>
        <v>14995</v>
      </c>
      <c r="P628" s="6" t="s">
        <v>16</v>
      </c>
    </row>
    <row r="629" spans="1:16" x14ac:dyDescent="0.35">
      <c r="A629" s="6" t="s">
        <v>15831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8</v>
      </c>
      <c r="H629" s="6"/>
      <c r="I629" s="6" t="s">
        <v>17</v>
      </c>
      <c r="J629" s="6">
        <v>21704747</v>
      </c>
      <c r="K629" s="6" t="s">
        <v>8985</v>
      </c>
      <c r="L629" s="6" t="s">
        <v>8986</v>
      </c>
      <c r="M629" s="8">
        <v>329900</v>
      </c>
      <c r="N629" s="9">
        <v>0.95</v>
      </c>
      <c r="O629" s="8">
        <f t="shared" si="10"/>
        <v>16495</v>
      </c>
      <c r="P629" s="6" t="s">
        <v>16</v>
      </c>
    </row>
    <row r="630" spans="1:16" x14ac:dyDescent="0.35">
      <c r="A630" s="6" t="s">
        <v>15831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8</v>
      </c>
      <c r="H630" s="6"/>
      <c r="I630" s="6" t="s">
        <v>17</v>
      </c>
      <c r="J630" s="6">
        <v>21704827</v>
      </c>
      <c r="K630" s="6" t="s">
        <v>8987</v>
      </c>
      <c r="L630" s="6" t="s">
        <v>8988</v>
      </c>
      <c r="M630" s="8">
        <v>329900</v>
      </c>
      <c r="N630" s="9">
        <v>0.95</v>
      </c>
      <c r="O630" s="8">
        <f t="shared" si="10"/>
        <v>16495</v>
      </c>
      <c r="P630" s="6" t="s">
        <v>16</v>
      </c>
    </row>
    <row r="631" spans="1:16" x14ac:dyDescent="0.35">
      <c r="A631" s="6" t="s">
        <v>15831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8</v>
      </c>
      <c r="H631" s="6"/>
      <c r="I631" s="6" t="s">
        <v>17</v>
      </c>
      <c r="J631" s="6">
        <v>21706281</v>
      </c>
      <c r="K631" s="6" t="s">
        <v>8959</v>
      </c>
      <c r="L631" s="6" t="s">
        <v>8960</v>
      </c>
      <c r="M631" s="8">
        <v>329900</v>
      </c>
      <c r="N631" s="9">
        <v>0.95</v>
      </c>
      <c r="O631" s="8">
        <f t="shared" si="10"/>
        <v>16495</v>
      </c>
      <c r="P631" s="6" t="s">
        <v>16</v>
      </c>
    </row>
    <row r="632" spans="1:16" x14ac:dyDescent="0.35">
      <c r="A632" s="6" t="s">
        <v>15831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8</v>
      </c>
      <c r="H632" s="6"/>
      <c r="I632" s="6" t="s">
        <v>17</v>
      </c>
      <c r="J632" s="6">
        <v>21706290</v>
      </c>
      <c r="K632" s="6" t="s">
        <v>8959</v>
      </c>
      <c r="L632" s="6" t="s">
        <v>8961</v>
      </c>
      <c r="M632" s="8">
        <v>329900</v>
      </c>
      <c r="N632" s="9">
        <v>0.95</v>
      </c>
      <c r="O632" s="8">
        <f t="shared" si="10"/>
        <v>16495</v>
      </c>
      <c r="P632" s="6" t="s">
        <v>16</v>
      </c>
    </row>
    <row r="633" spans="1:16" x14ac:dyDescent="0.35">
      <c r="A633" s="6" t="s">
        <v>15831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8</v>
      </c>
      <c r="H633" s="6"/>
      <c r="I633" s="6" t="s">
        <v>17</v>
      </c>
      <c r="J633" s="6">
        <v>21706969</v>
      </c>
      <c r="K633" s="6" t="s">
        <v>8962</v>
      </c>
      <c r="L633" s="6" t="s">
        <v>8963</v>
      </c>
      <c r="M633" s="8">
        <v>329900</v>
      </c>
      <c r="N633" s="9">
        <v>0.95</v>
      </c>
      <c r="O633" s="8">
        <f t="shared" si="10"/>
        <v>16495</v>
      </c>
      <c r="P633" s="6" t="s">
        <v>16</v>
      </c>
    </row>
    <row r="634" spans="1:16" x14ac:dyDescent="0.35">
      <c r="A634" s="6" t="s">
        <v>15831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8</v>
      </c>
      <c r="H634" s="6"/>
      <c r="I634" s="6" t="s">
        <v>17</v>
      </c>
      <c r="J634" s="6">
        <v>21708118</v>
      </c>
      <c r="K634" s="6" t="s">
        <v>8964</v>
      </c>
      <c r="L634" s="6" t="s">
        <v>8965</v>
      </c>
      <c r="M634" s="8">
        <v>329900</v>
      </c>
      <c r="N634" s="9">
        <v>0.95</v>
      </c>
      <c r="O634" s="8">
        <f t="shared" si="10"/>
        <v>16495</v>
      </c>
      <c r="P634" s="6" t="s">
        <v>16</v>
      </c>
    </row>
    <row r="635" spans="1:16" x14ac:dyDescent="0.35">
      <c r="A635" s="6" t="s">
        <v>15831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8</v>
      </c>
      <c r="H635" s="6"/>
      <c r="I635" s="6" t="s">
        <v>17</v>
      </c>
      <c r="J635" s="6">
        <v>21708476</v>
      </c>
      <c r="K635" s="6" t="s">
        <v>8966</v>
      </c>
      <c r="L635" s="6" t="s">
        <v>8967</v>
      </c>
      <c r="M635" s="8">
        <v>329900</v>
      </c>
      <c r="N635" s="9">
        <v>0.95</v>
      </c>
      <c r="O635" s="8">
        <f t="shared" si="10"/>
        <v>16495</v>
      </c>
      <c r="P635" s="6" t="s">
        <v>16</v>
      </c>
    </row>
    <row r="636" spans="1:16" x14ac:dyDescent="0.35">
      <c r="A636" s="6" t="s">
        <v>15831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8</v>
      </c>
      <c r="H636" s="6"/>
      <c r="I636" s="6" t="s">
        <v>17</v>
      </c>
      <c r="J636" s="6">
        <v>21708743</v>
      </c>
      <c r="K636" s="6" t="s">
        <v>8993</v>
      </c>
      <c r="L636" s="6" t="s">
        <v>8994</v>
      </c>
      <c r="M636" s="8">
        <v>219900</v>
      </c>
      <c r="N636" s="9">
        <v>0.95</v>
      </c>
      <c r="O636" s="8">
        <f t="shared" si="10"/>
        <v>10995</v>
      </c>
      <c r="P636" s="6" t="s">
        <v>16</v>
      </c>
    </row>
    <row r="637" spans="1:16" x14ac:dyDescent="0.35">
      <c r="A637" s="6" t="s">
        <v>15831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8</v>
      </c>
      <c r="H637" s="6"/>
      <c r="I637" s="6" t="s">
        <v>17</v>
      </c>
      <c r="J637" s="6">
        <v>21708761</v>
      </c>
      <c r="K637" s="6" t="s">
        <v>8993</v>
      </c>
      <c r="L637" s="6" t="s">
        <v>9218</v>
      </c>
      <c r="M637" s="8">
        <v>219900</v>
      </c>
      <c r="N637" s="9">
        <v>0.95</v>
      </c>
      <c r="O637" s="8">
        <f t="shared" si="10"/>
        <v>10995</v>
      </c>
      <c r="P637" s="6" t="s">
        <v>16</v>
      </c>
    </row>
    <row r="638" spans="1:16" x14ac:dyDescent="0.35">
      <c r="A638" s="6" t="s">
        <v>15831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8</v>
      </c>
      <c r="H638" s="6"/>
      <c r="I638" s="6" t="s">
        <v>17</v>
      </c>
      <c r="J638" s="6">
        <v>21709108</v>
      </c>
      <c r="K638" s="6" t="s">
        <v>8968</v>
      </c>
      <c r="L638" s="6" t="s">
        <v>8969</v>
      </c>
      <c r="M638" s="8">
        <v>329900</v>
      </c>
      <c r="N638" s="9">
        <v>0.95</v>
      </c>
      <c r="O638" s="8">
        <f t="shared" si="10"/>
        <v>16495</v>
      </c>
      <c r="P638" s="6" t="s">
        <v>16</v>
      </c>
    </row>
    <row r="639" spans="1:16" x14ac:dyDescent="0.35">
      <c r="A639" s="6" t="s">
        <v>15831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8</v>
      </c>
      <c r="H639" s="6"/>
      <c r="I639" s="6" t="s">
        <v>17</v>
      </c>
      <c r="J639" s="6">
        <v>21709117</v>
      </c>
      <c r="K639" s="6" t="s">
        <v>8968</v>
      </c>
      <c r="L639" s="6" t="s">
        <v>8970</v>
      </c>
      <c r="M639" s="8">
        <v>329900</v>
      </c>
      <c r="N639" s="9">
        <v>0.95</v>
      </c>
      <c r="O639" s="8">
        <f t="shared" si="10"/>
        <v>16495</v>
      </c>
      <c r="P639" s="6" t="s">
        <v>16</v>
      </c>
    </row>
    <row r="640" spans="1:16" x14ac:dyDescent="0.35">
      <c r="A640" s="6" t="s">
        <v>15831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8</v>
      </c>
      <c r="H640" s="6"/>
      <c r="I640" s="6" t="s">
        <v>17</v>
      </c>
      <c r="J640" s="6">
        <v>21709617</v>
      </c>
      <c r="K640" s="6" t="s">
        <v>9109</v>
      </c>
      <c r="L640" s="6" t="s">
        <v>9110</v>
      </c>
      <c r="M640" s="8">
        <v>329900</v>
      </c>
      <c r="N640" s="9">
        <v>0.95</v>
      </c>
      <c r="O640" s="8">
        <f t="shared" si="10"/>
        <v>16495</v>
      </c>
      <c r="P640" s="6" t="s">
        <v>16</v>
      </c>
    </row>
    <row r="641" spans="1:16" x14ac:dyDescent="0.35">
      <c r="A641" s="6" t="s">
        <v>15831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8</v>
      </c>
      <c r="H641" s="6"/>
      <c r="I641" s="6" t="s">
        <v>17</v>
      </c>
      <c r="J641" s="6">
        <v>21709813</v>
      </c>
      <c r="K641" s="6" t="s">
        <v>8971</v>
      </c>
      <c r="L641" s="6" t="s">
        <v>8972</v>
      </c>
      <c r="M641" s="8">
        <v>329900</v>
      </c>
      <c r="N641" s="9">
        <v>0.95</v>
      </c>
      <c r="O641" s="8">
        <f t="shared" si="10"/>
        <v>16495</v>
      </c>
      <c r="P641" s="6" t="s">
        <v>16</v>
      </c>
    </row>
    <row r="642" spans="1:16" x14ac:dyDescent="0.35">
      <c r="A642" s="6" t="s">
        <v>15831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8</v>
      </c>
      <c r="H642" s="6"/>
      <c r="I642" s="6" t="s">
        <v>17</v>
      </c>
      <c r="J642" s="6">
        <v>21709957</v>
      </c>
      <c r="K642" s="6" t="s">
        <v>9062</v>
      </c>
      <c r="L642" s="6" t="s">
        <v>9063</v>
      </c>
      <c r="M642" s="8">
        <v>199900</v>
      </c>
      <c r="N642" s="9">
        <v>0.95</v>
      </c>
      <c r="O642" s="8">
        <f t="shared" si="10"/>
        <v>9995</v>
      </c>
      <c r="P642" s="6" t="s">
        <v>16</v>
      </c>
    </row>
    <row r="643" spans="1:16" x14ac:dyDescent="0.35">
      <c r="A643" s="6" t="s">
        <v>15831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8</v>
      </c>
      <c r="H643" s="6"/>
      <c r="I643" s="6" t="s">
        <v>17</v>
      </c>
      <c r="J643" s="6">
        <v>21710016</v>
      </c>
      <c r="K643" s="6" t="s">
        <v>9064</v>
      </c>
      <c r="L643" s="6" t="s">
        <v>9065</v>
      </c>
      <c r="M643" s="8">
        <v>349900</v>
      </c>
      <c r="N643" s="9">
        <v>0.95</v>
      </c>
      <c r="O643" s="8">
        <f t="shared" si="10"/>
        <v>17495</v>
      </c>
      <c r="P643" s="6" t="s">
        <v>16</v>
      </c>
    </row>
    <row r="644" spans="1:16" x14ac:dyDescent="0.35">
      <c r="A644" s="6" t="s">
        <v>15831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21716172</v>
      </c>
      <c r="K644" s="6" t="s">
        <v>6836</v>
      </c>
      <c r="L644" s="6" t="s">
        <v>6837</v>
      </c>
      <c r="M644" s="8">
        <v>149900</v>
      </c>
      <c r="N644" s="9">
        <v>0.95</v>
      </c>
      <c r="O644" s="8">
        <f t="shared" si="10"/>
        <v>7495</v>
      </c>
      <c r="P644" s="6" t="s">
        <v>16</v>
      </c>
    </row>
    <row r="645" spans="1:16" x14ac:dyDescent="0.35">
      <c r="A645" s="6" t="s">
        <v>15831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21716387</v>
      </c>
      <c r="K645" s="6" t="s">
        <v>6558</v>
      </c>
      <c r="L645" s="6" t="s">
        <v>6559</v>
      </c>
      <c r="M645" s="8">
        <v>149900</v>
      </c>
      <c r="N645" s="9">
        <v>0.95</v>
      </c>
      <c r="O645" s="8">
        <f t="shared" si="10"/>
        <v>7495</v>
      </c>
      <c r="P645" s="6" t="s">
        <v>16</v>
      </c>
    </row>
    <row r="646" spans="1:16" x14ac:dyDescent="0.35">
      <c r="A646" s="6" t="s">
        <v>15831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8</v>
      </c>
      <c r="H646" s="6"/>
      <c r="I646" s="6" t="s">
        <v>17</v>
      </c>
      <c r="J646" s="6">
        <v>21718723</v>
      </c>
      <c r="K646" s="6" t="s">
        <v>8995</v>
      </c>
      <c r="L646" s="6" t="s">
        <v>8996</v>
      </c>
      <c r="M646" s="8">
        <v>219900</v>
      </c>
      <c r="N646" s="9">
        <v>0.95</v>
      </c>
      <c r="O646" s="8">
        <f t="shared" si="10"/>
        <v>10995</v>
      </c>
      <c r="P646" s="6" t="s">
        <v>16</v>
      </c>
    </row>
    <row r="647" spans="1:16" x14ac:dyDescent="0.35">
      <c r="A647" s="6" t="s">
        <v>15831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8</v>
      </c>
      <c r="H647" s="6"/>
      <c r="I647" s="6" t="s">
        <v>17</v>
      </c>
      <c r="J647" s="6">
        <v>21724609</v>
      </c>
      <c r="K647" s="6" t="s">
        <v>8997</v>
      </c>
      <c r="L647" s="6" t="s">
        <v>8998</v>
      </c>
      <c r="M647" s="8">
        <v>219900</v>
      </c>
      <c r="N647" s="9">
        <v>0.95</v>
      </c>
      <c r="O647" s="8">
        <f t="shared" si="10"/>
        <v>10995</v>
      </c>
      <c r="P647" s="6" t="s">
        <v>16</v>
      </c>
    </row>
    <row r="648" spans="1:16" x14ac:dyDescent="0.35">
      <c r="A648" s="6" t="s">
        <v>15831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21730638</v>
      </c>
      <c r="K648" s="6" t="s">
        <v>4896</v>
      </c>
      <c r="L648" s="6" t="s">
        <v>4897</v>
      </c>
      <c r="M648" s="8">
        <v>99900</v>
      </c>
      <c r="N648" s="9">
        <v>0.95</v>
      </c>
      <c r="O648" s="8">
        <f t="shared" si="10"/>
        <v>4995</v>
      </c>
      <c r="P648" s="6" t="s">
        <v>16</v>
      </c>
    </row>
    <row r="649" spans="1:16" x14ac:dyDescent="0.35">
      <c r="A649" s="6" t="s">
        <v>15831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21730656</v>
      </c>
      <c r="K649" s="6" t="s">
        <v>4896</v>
      </c>
      <c r="L649" s="6" t="s">
        <v>5799</v>
      </c>
      <c r="M649" s="8">
        <v>99900</v>
      </c>
      <c r="N649" s="9">
        <v>0.95</v>
      </c>
      <c r="O649" s="8">
        <f t="shared" ref="O649:O712" si="11">M649-((95*M649)/100)</f>
        <v>4995</v>
      </c>
      <c r="P649" s="6" t="s">
        <v>16</v>
      </c>
    </row>
    <row r="650" spans="1:16" x14ac:dyDescent="0.35">
      <c r="A650" s="6" t="s">
        <v>15831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21730665</v>
      </c>
      <c r="K650" s="6" t="s">
        <v>4898</v>
      </c>
      <c r="L650" s="6" t="s">
        <v>4899</v>
      </c>
      <c r="M650" s="8">
        <v>99900</v>
      </c>
      <c r="N650" s="9">
        <v>0.95</v>
      </c>
      <c r="O650" s="8">
        <f t="shared" si="11"/>
        <v>4995</v>
      </c>
      <c r="P650" s="6" t="s">
        <v>16</v>
      </c>
    </row>
    <row r="651" spans="1:16" x14ac:dyDescent="0.35">
      <c r="A651" s="6" t="s">
        <v>15831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21730674</v>
      </c>
      <c r="K651" s="6" t="s">
        <v>4898</v>
      </c>
      <c r="L651" s="6" t="s">
        <v>5452</v>
      </c>
      <c r="M651" s="8">
        <v>99900</v>
      </c>
      <c r="N651" s="9">
        <v>0.95</v>
      </c>
      <c r="O651" s="8">
        <f t="shared" si="11"/>
        <v>4995</v>
      </c>
      <c r="P651" s="6" t="s">
        <v>16</v>
      </c>
    </row>
    <row r="652" spans="1:16" x14ac:dyDescent="0.35">
      <c r="A652" s="6" t="s">
        <v>15831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21730683</v>
      </c>
      <c r="K652" s="6" t="s">
        <v>4898</v>
      </c>
      <c r="L652" s="6" t="s">
        <v>4900</v>
      </c>
      <c r="M652" s="8">
        <v>99900</v>
      </c>
      <c r="N652" s="9">
        <v>0.95</v>
      </c>
      <c r="O652" s="8">
        <f t="shared" si="11"/>
        <v>4995</v>
      </c>
      <c r="P652" s="6" t="s">
        <v>16</v>
      </c>
    </row>
    <row r="653" spans="1:16" x14ac:dyDescent="0.35">
      <c r="A653" s="6" t="s">
        <v>15831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21730692</v>
      </c>
      <c r="K653" s="6" t="s">
        <v>4898</v>
      </c>
      <c r="L653" s="6" t="s">
        <v>5453</v>
      </c>
      <c r="M653" s="8">
        <v>99900</v>
      </c>
      <c r="N653" s="9">
        <v>0.95</v>
      </c>
      <c r="O653" s="8">
        <f t="shared" si="11"/>
        <v>4995</v>
      </c>
      <c r="P653" s="6" t="s">
        <v>16</v>
      </c>
    </row>
    <row r="654" spans="1:16" x14ac:dyDescent="0.35">
      <c r="A654" s="6" t="s">
        <v>15831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4</v>
      </c>
      <c r="H654" s="6"/>
      <c r="I654" s="6" t="s">
        <v>17</v>
      </c>
      <c r="J654" s="6">
        <v>21732903</v>
      </c>
      <c r="K654" s="6" t="s">
        <v>8602</v>
      </c>
      <c r="L654" s="6" t="s">
        <v>8842</v>
      </c>
      <c r="M654" s="8">
        <v>179900</v>
      </c>
      <c r="N654" s="9">
        <v>0.95</v>
      </c>
      <c r="O654" s="8">
        <f t="shared" si="11"/>
        <v>8995</v>
      </c>
      <c r="P654" s="6" t="s">
        <v>16</v>
      </c>
    </row>
    <row r="655" spans="1:16" x14ac:dyDescent="0.35">
      <c r="A655" s="6" t="s">
        <v>15831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4</v>
      </c>
      <c r="H655" s="6"/>
      <c r="I655" s="6" t="s">
        <v>17</v>
      </c>
      <c r="J655" s="6">
        <v>21732912</v>
      </c>
      <c r="K655" s="6" t="s">
        <v>8602</v>
      </c>
      <c r="L655" s="6" t="s">
        <v>8603</v>
      </c>
      <c r="M655" s="8">
        <v>179900</v>
      </c>
      <c r="N655" s="9">
        <v>0.95</v>
      </c>
      <c r="O655" s="8">
        <f t="shared" si="11"/>
        <v>8995</v>
      </c>
      <c r="P655" s="6" t="s">
        <v>16</v>
      </c>
    </row>
    <row r="656" spans="1:16" x14ac:dyDescent="0.35">
      <c r="A656" s="6" t="s">
        <v>15831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4</v>
      </c>
      <c r="H656" s="6"/>
      <c r="I656" s="6" t="s">
        <v>17</v>
      </c>
      <c r="J656" s="6">
        <v>21732930</v>
      </c>
      <c r="K656" s="6" t="s">
        <v>8602</v>
      </c>
      <c r="L656" s="6" t="s">
        <v>8843</v>
      </c>
      <c r="M656" s="8">
        <v>179900</v>
      </c>
      <c r="N656" s="9">
        <v>0.95</v>
      </c>
      <c r="O656" s="8">
        <f t="shared" si="11"/>
        <v>8995</v>
      </c>
      <c r="P656" s="6" t="s">
        <v>16</v>
      </c>
    </row>
    <row r="657" spans="1:16" x14ac:dyDescent="0.35">
      <c r="A657" s="6" t="s">
        <v>15831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21734161</v>
      </c>
      <c r="K657" s="6" t="s">
        <v>5377</v>
      </c>
      <c r="L657" s="6" t="s">
        <v>5378</v>
      </c>
      <c r="M657" s="8">
        <v>119900</v>
      </c>
      <c r="N657" s="9">
        <v>0.95</v>
      </c>
      <c r="O657" s="8">
        <f t="shared" si="11"/>
        <v>5995</v>
      </c>
      <c r="P657" s="6" t="s">
        <v>16</v>
      </c>
    </row>
    <row r="658" spans="1:16" x14ac:dyDescent="0.35">
      <c r="A658" s="6" t="s">
        <v>15831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21734170</v>
      </c>
      <c r="K658" s="6" t="s">
        <v>5377</v>
      </c>
      <c r="L658" s="6" t="s">
        <v>5379</v>
      </c>
      <c r="M658" s="8">
        <v>119900</v>
      </c>
      <c r="N658" s="9">
        <v>0.95</v>
      </c>
      <c r="O658" s="8">
        <f t="shared" si="11"/>
        <v>5995</v>
      </c>
      <c r="P658" s="6" t="s">
        <v>16</v>
      </c>
    </row>
    <row r="659" spans="1:16" x14ac:dyDescent="0.35">
      <c r="A659" s="6" t="s">
        <v>15831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21734198</v>
      </c>
      <c r="K659" s="6" t="s">
        <v>5380</v>
      </c>
      <c r="L659" s="6" t="s">
        <v>5787</v>
      </c>
      <c r="M659" s="8">
        <v>119900</v>
      </c>
      <c r="N659" s="9">
        <v>0.95</v>
      </c>
      <c r="O659" s="8">
        <f t="shared" si="11"/>
        <v>5995</v>
      </c>
      <c r="P659" s="6" t="s">
        <v>16</v>
      </c>
    </row>
    <row r="660" spans="1:16" x14ac:dyDescent="0.35">
      <c r="A660" s="6" t="s">
        <v>15831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21734214</v>
      </c>
      <c r="K660" s="6" t="s">
        <v>5380</v>
      </c>
      <c r="L660" s="6" t="s">
        <v>5381</v>
      </c>
      <c r="M660" s="8">
        <v>119900</v>
      </c>
      <c r="N660" s="9">
        <v>0.95</v>
      </c>
      <c r="O660" s="8">
        <f t="shared" si="11"/>
        <v>5995</v>
      </c>
      <c r="P660" s="6" t="s">
        <v>16</v>
      </c>
    </row>
    <row r="661" spans="1:16" x14ac:dyDescent="0.35">
      <c r="A661" s="6" t="s">
        <v>15831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21734410</v>
      </c>
      <c r="K661" s="6" t="s">
        <v>5649</v>
      </c>
      <c r="L661" s="6" t="s">
        <v>5650</v>
      </c>
      <c r="M661" s="8">
        <v>119900</v>
      </c>
      <c r="N661" s="9">
        <v>0.95</v>
      </c>
      <c r="O661" s="8">
        <f t="shared" si="11"/>
        <v>5995</v>
      </c>
      <c r="P661" s="6" t="s">
        <v>16</v>
      </c>
    </row>
    <row r="662" spans="1:16" x14ac:dyDescent="0.35">
      <c r="A662" s="6" t="s">
        <v>15831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21734429</v>
      </c>
      <c r="K662" s="6" t="s">
        <v>5649</v>
      </c>
      <c r="L662" s="6" t="s">
        <v>5651</v>
      </c>
      <c r="M662" s="8">
        <v>119900</v>
      </c>
      <c r="N662" s="9">
        <v>0.95</v>
      </c>
      <c r="O662" s="8">
        <f t="shared" si="11"/>
        <v>5995</v>
      </c>
      <c r="P662" s="6" t="s">
        <v>16</v>
      </c>
    </row>
    <row r="663" spans="1:16" x14ac:dyDescent="0.35">
      <c r="A663" s="6" t="s">
        <v>15831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21734438</v>
      </c>
      <c r="K663" s="6" t="s">
        <v>5652</v>
      </c>
      <c r="L663" s="6" t="s">
        <v>5653</v>
      </c>
      <c r="M663" s="8">
        <v>119900</v>
      </c>
      <c r="N663" s="9">
        <v>0.95</v>
      </c>
      <c r="O663" s="8">
        <f t="shared" si="11"/>
        <v>5995</v>
      </c>
      <c r="P663" s="6" t="s">
        <v>16</v>
      </c>
    </row>
    <row r="664" spans="1:16" x14ac:dyDescent="0.35">
      <c r="A664" s="6" t="s">
        <v>15831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21735320</v>
      </c>
      <c r="K664" s="6" t="s">
        <v>5057</v>
      </c>
      <c r="L664" s="6" t="s">
        <v>5697</v>
      </c>
      <c r="M664" s="8">
        <v>119900</v>
      </c>
      <c r="N664" s="9">
        <v>0.95</v>
      </c>
      <c r="O664" s="8">
        <f t="shared" si="11"/>
        <v>5995</v>
      </c>
      <c r="P664" s="6" t="s">
        <v>16</v>
      </c>
    </row>
    <row r="665" spans="1:16" x14ac:dyDescent="0.35">
      <c r="A665" s="6" t="s">
        <v>15831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21735339</v>
      </c>
      <c r="K665" s="6" t="s">
        <v>5057</v>
      </c>
      <c r="L665" s="6" t="s">
        <v>5058</v>
      </c>
      <c r="M665" s="8">
        <v>119900</v>
      </c>
      <c r="N665" s="9">
        <v>0.95</v>
      </c>
      <c r="O665" s="8">
        <f t="shared" si="11"/>
        <v>5995</v>
      </c>
      <c r="P665" s="6" t="s">
        <v>16</v>
      </c>
    </row>
    <row r="666" spans="1:16" x14ac:dyDescent="0.35">
      <c r="A666" s="6" t="s">
        <v>15831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21735348</v>
      </c>
      <c r="K666" s="6" t="s">
        <v>5057</v>
      </c>
      <c r="L666" s="6" t="s">
        <v>5698</v>
      </c>
      <c r="M666" s="8">
        <v>119900</v>
      </c>
      <c r="N666" s="9">
        <v>0.95</v>
      </c>
      <c r="O666" s="8">
        <f t="shared" si="11"/>
        <v>5995</v>
      </c>
      <c r="P666" s="6" t="s">
        <v>16</v>
      </c>
    </row>
    <row r="667" spans="1:16" x14ac:dyDescent="0.35">
      <c r="A667" s="6" t="s">
        <v>15831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21735357</v>
      </c>
      <c r="K667" s="6" t="s">
        <v>5057</v>
      </c>
      <c r="L667" s="6" t="s">
        <v>5699</v>
      </c>
      <c r="M667" s="8">
        <v>119900</v>
      </c>
      <c r="N667" s="9">
        <v>0.95</v>
      </c>
      <c r="O667" s="8">
        <f t="shared" si="11"/>
        <v>5995</v>
      </c>
      <c r="P667" s="6" t="s">
        <v>16</v>
      </c>
    </row>
    <row r="668" spans="1:16" x14ac:dyDescent="0.35">
      <c r="A668" s="6" t="s">
        <v>15831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21735375</v>
      </c>
      <c r="K668" s="6" t="s">
        <v>5059</v>
      </c>
      <c r="L668" s="6" t="s">
        <v>5060</v>
      </c>
      <c r="M668" s="8">
        <v>119900</v>
      </c>
      <c r="N668" s="9">
        <v>0.95</v>
      </c>
      <c r="O668" s="8">
        <f t="shared" si="11"/>
        <v>5995</v>
      </c>
      <c r="P668" s="6" t="s">
        <v>16</v>
      </c>
    </row>
    <row r="669" spans="1:16" x14ac:dyDescent="0.35">
      <c r="A669" s="6" t="s">
        <v>15831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21735400</v>
      </c>
      <c r="K669" s="6" t="s">
        <v>5059</v>
      </c>
      <c r="L669" s="6" t="s">
        <v>5533</v>
      </c>
      <c r="M669" s="8">
        <v>119900</v>
      </c>
      <c r="N669" s="9">
        <v>0.95</v>
      </c>
      <c r="O669" s="8">
        <f t="shared" si="11"/>
        <v>5995</v>
      </c>
      <c r="P669" s="6" t="s">
        <v>16</v>
      </c>
    </row>
    <row r="670" spans="1:16" x14ac:dyDescent="0.35">
      <c r="A670" s="6" t="s">
        <v>15831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21738532</v>
      </c>
      <c r="K670" s="6" t="s">
        <v>5408</v>
      </c>
      <c r="L670" s="6" t="s">
        <v>5409</v>
      </c>
      <c r="M670" s="8">
        <v>129900</v>
      </c>
      <c r="N670" s="9">
        <v>0.95</v>
      </c>
      <c r="O670" s="8">
        <f t="shared" si="11"/>
        <v>6495</v>
      </c>
      <c r="P670" s="6" t="s">
        <v>16</v>
      </c>
    </row>
    <row r="671" spans="1:16" x14ac:dyDescent="0.35">
      <c r="A671" s="6" t="s">
        <v>15831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21744605</v>
      </c>
      <c r="K671" s="6" t="s">
        <v>6912</v>
      </c>
      <c r="L671" s="6" t="s">
        <v>6913</v>
      </c>
      <c r="M671" s="8">
        <v>139900</v>
      </c>
      <c r="N671" s="9">
        <v>0.95</v>
      </c>
      <c r="O671" s="8">
        <f t="shared" si="11"/>
        <v>6995</v>
      </c>
      <c r="P671" s="6" t="s">
        <v>16</v>
      </c>
    </row>
    <row r="672" spans="1:16" x14ac:dyDescent="0.35">
      <c r="A672" s="6" t="s">
        <v>15831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21766850</v>
      </c>
      <c r="K672" s="6" t="s">
        <v>5061</v>
      </c>
      <c r="L672" s="6" t="s">
        <v>5062</v>
      </c>
      <c r="M672" s="8">
        <v>139900</v>
      </c>
      <c r="N672" s="9">
        <v>0.95</v>
      </c>
      <c r="O672" s="8">
        <f t="shared" si="11"/>
        <v>6995</v>
      </c>
      <c r="P672" s="6" t="s">
        <v>16</v>
      </c>
    </row>
    <row r="673" spans="1:16" x14ac:dyDescent="0.35">
      <c r="A673" s="6" t="s">
        <v>15831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21766869</v>
      </c>
      <c r="K673" s="6" t="s">
        <v>5061</v>
      </c>
      <c r="L673" s="6" t="s">
        <v>5534</v>
      </c>
      <c r="M673" s="8">
        <v>139900</v>
      </c>
      <c r="N673" s="9">
        <v>0.95</v>
      </c>
      <c r="O673" s="8">
        <f t="shared" si="11"/>
        <v>6995</v>
      </c>
      <c r="P673" s="6" t="s">
        <v>16</v>
      </c>
    </row>
    <row r="674" spans="1:16" x14ac:dyDescent="0.35">
      <c r="A674" s="6" t="s">
        <v>15831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21766887</v>
      </c>
      <c r="K674" s="6" t="s">
        <v>5061</v>
      </c>
      <c r="L674" s="6" t="s">
        <v>5976</v>
      </c>
      <c r="M674" s="8">
        <v>139900</v>
      </c>
      <c r="N674" s="9">
        <v>0.95</v>
      </c>
      <c r="O674" s="8">
        <f t="shared" si="11"/>
        <v>6995</v>
      </c>
      <c r="P674" s="6" t="s">
        <v>16</v>
      </c>
    </row>
    <row r="675" spans="1:16" x14ac:dyDescent="0.35">
      <c r="A675" s="6" t="s">
        <v>15831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21766896</v>
      </c>
      <c r="K675" s="6" t="s">
        <v>4322</v>
      </c>
      <c r="L675" s="6" t="s">
        <v>5818</v>
      </c>
      <c r="M675" s="8">
        <v>139900</v>
      </c>
      <c r="N675" s="9">
        <v>0.95</v>
      </c>
      <c r="O675" s="8">
        <f t="shared" si="11"/>
        <v>6995</v>
      </c>
      <c r="P675" s="6" t="s">
        <v>16</v>
      </c>
    </row>
    <row r="676" spans="1:16" x14ac:dyDescent="0.35">
      <c r="A676" s="6" t="s">
        <v>15831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21766912</v>
      </c>
      <c r="K676" s="6" t="s">
        <v>4322</v>
      </c>
      <c r="L676" s="6" t="s">
        <v>5063</v>
      </c>
      <c r="M676" s="8">
        <v>139900</v>
      </c>
      <c r="N676" s="9">
        <v>0.95</v>
      </c>
      <c r="O676" s="8">
        <f t="shared" si="11"/>
        <v>6995</v>
      </c>
      <c r="P676" s="6" t="s">
        <v>16</v>
      </c>
    </row>
    <row r="677" spans="1:16" x14ac:dyDescent="0.35">
      <c r="A677" s="6" t="s">
        <v>15831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21766921</v>
      </c>
      <c r="K677" s="6" t="s">
        <v>4322</v>
      </c>
      <c r="L677" s="6" t="s">
        <v>4323</v>
      </c>
      <c r="M677" s="8">
        <v>139900</v>
      </c>
      <c r="N677" s="9">
        <v>0.95</v>
      </c>
      <c r="O677" s="8">
        <f t="shared" si="11"/>
        <v>6995</v>
      </c>
      <c r="P677" s="6" t="s">
        <v>16</v>
      </c>
    </row>
    <row r="678" spans="1:16" x14ac:dyDescent="0.35">
      <c r="A678" s="6" t="s">
        <v>15831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21766967</v>
      </c>
      <c r="K678" s="6" t="s">
        <v>5064</v>
      </c>
      <c r="L678" s="6" t="s">
        <v>3721</v>
      </c>
      <c r="M678" s="8">
        <v>139900</v>
      </c>
      <c r="N678" s="9">
        <v>0.95</v>
      </c>
      <c r="O678" s="8">
        <f t="shared" si="11"/>
        <v>6995</v>
      </c>
      <c r="P678" s="6" t="s">
        <v>16</v>
      </c>
    </row>
    <row r="679" spans="1:16" x14ac:dyDescent="0.35">
      <c r="A679" s="6" t="s">
        <v>15831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21770069</v>
      </c>
      <c r="K679" s="6" t="s">
        <v>5065</v>
      </c>
      <c r="L679" s="6" t="s">
        <v>4349</v>
      </c>
      <c r="M679" s="8">
        <v>139900</v>
      </c>
      <c r="N679" s="9">
        <v>0.95</v>
      </c>
      <c r="O679" s="8">
        <f t="shared" si="11"/>
        <v>6995</v>
      </c>
      <c r="P679" s="6" t="s">
        <v>16</v>
      </c>
    </row>
    <row r="680" spans="1:16" x14ac:dyDescent="0.35">
      <c r="A680" s="6" t="s">
        <v>15831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8</v>
      </c>
      <c r="H680" s="6"/>
      <c r="I680" s="6" t="s">
        <v>17</v>
      </c>
      <c r="J680" s="6">
        <v>21775877</v>
      </c>
      <c r="K680" s="6" t="s">
        <v>8904</v>
      </c>
      <c r="L680" s="6" t="s">
        <v>8905</v>
      </c>
      <c r="M680" s="8">
        <v>229900</v>
      </c>
      <c r="N680" s="9">
        <v>0.95</v>
      </c>
      <c r="O680" s="8">
        <f t="shared" si="11"/>
        <v>11495</v>
      </c>
      <c r="P680" s="6" t="s">
        <v>16</v>
      </c>
    </row>
    <row r="681" spans="1:16" x14ac:dyDescent="0.35">
      <c r="A681" s="6" t="s">
        <v>15831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8</v>
      </c>
      <c r="H681" s="6"/>
      <c r="I681" s="6" t="s">
        <v>17</v>
      </c>
      <c r="J681" s="6">
        <v>21775993</v>
      </c>
      <c r="K681" s="6" t="s">
        <v>8906</v>
      </c>
      <c r="L681" s="6" t="s">
        <v>8907</v>
      </c>
      <c r="M681" s="8">
        <v>229900</v>
      </c>
      <c r="N681" s="9">
        <v>0.95</v>
      </c>
      <c r="O681" s="8">
        <f t="shared" si="11"/>
        <v>11495</v>
      </c>
      <c r="P681" s="6" t="s">
        <v>16</v>
      </c>
    </row>
    <row r="682" spans="1:16" x14ac:dyDescent="0.35">
      <c r="A682" s="6" t="s">
        <v>15831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21783297</v>
      </c>
      <c r="K682" s="6" t="s">
        <v>5066</v>
      </c>
      <c r="L682" s="6" t="s">
        <v>5067</v>
      </c>
      <c r="M682" s="8">
        <v>119900</v>
      </c>
      <c r="N682" s="9">
        <v>0.95</v>
      </c>
      <c r="O682" s="8">
        <f t="shared" si="11"/>
        <v>5995</v>
      </c>
      <c r="P682" s="6" t="s">
        <v>16</v>
      </c>
    </row>
    <row r="683" spans="1:16" x14ac:dyDescent="0.35">
      <c r="A683" s="6" t="s">
        <v>15831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21783911</v>
      </c>
      <c r="K683" s="6" t="s">
        <v>5068</v>
      </c>
      <c r="L683" s="6" t="s">
        <v>5069</v>
      </c>
      <c r="M683" s="8">
        <v>139900</v>
      </c>
      <c r="N683" s="9">
        <v>0.95</v>
      </c>
      <c r="O683" s="8">
        <f t="shared" si="11"/>
        <v>6995</v>
      </c>
      <c r="P683" s="6" t="s">
        <v>16</v>
      </c>
    </row>
    <row r="684" spans="1:16" x14ac:dyDescent="0.35">
      <c r="A684" s="6" t="s">
        <v>15831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21791813</v>
      </c>
      <c r="K684" s="6" t="s">
        <v>5070</v>
      </c>
      <c r="L684" s="6" t="s">
        <v>5071</v>
      </c>
      <c r="M684" s="8">
        <v>139900</v>
      </c>
      <c r="N684" s="9">
        <v>0.95</v>
      </c>
      <c r="O684" s="8">
        <f t="shared" si="11"/>
        <v>6995</v>
      </c>
      <c r="P684" s="6" t="s">
        <v>16</v>
      </c>
    </row>
    <row r="685" spans="1:16" x14ac:dyDescent="0.35">
      <c r="A685" s="6" t="s">
        <v>15831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21792287</v>
      </c>
      <c r="K685" s="6" t="s">
        <v>7082</v>
      </c>
      <c r="L685" s="6" t="s">
        <v>7083</v>
      </c>
      <c r="M685" s="8">
        <v>139900</v>
      </c>
      <c r="N685" s="9">
        <v>0.95</v>
      </c>
      <c r="O685" s="8">
        <f t="shared" si="11"/>
        <v>6995</v>
      </c>
      <c r="P685" s="6" t="s">
        <v>16</v>
      </c>
    </row>
    <row r="686" spans="1:16" x14ac:dyDescent="0.35">
      <c r="A686" s="6" t="s">
        <v>15831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2</v>
      </c>
      <c r="H686" s="6"/>
      <c r="I686" s="6" t="s">
        <v>17</v>
      </c>
      <c r="J686" s="6">
        <v>21796318</v>
      </c>
      <c r="K686" s="6" t="s">
        <v>6560</v>
      </c>
      <c r="L686" s="6" t="s">
        <v>6561</v>
      </c>
      <c r="M686" s="8">
        <v>139900</v>
      </c>
      <c r="N686" s="9">
        <v>0.95</v>
      </c>
      <c r="O686" s="8">
        <f t="shared" si="11"/>
        <v>6995</v>
      </c>
      <c r="P686" s="6" t="s">
        <v>16</v>
      </c>
    </row>
    <row r="687" spans="1:16" x14ac:dyDescent="0.35">
      <c r="A687" s="6" t="s">
        <v>15831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2</v>
      </c>
      <c r="H687" s="6"/>
      <c r="I687" s="6" t="s">
        <v>17</v>
      </c>
      <c r="J687" s="6">
        <v>21797111</v>
      </c>
      <c r="K687" s="6" t="s">
        <v>6914</v>
      </c>
      <c r="L687" s="6" t="s">
        <v>6915</v>
      </c>
      <c r="M687" s="8">
        <v>159900</v>
      </c>
      <c r="N687" s="9">
        <v>0.95</v>
      </c>
      <c r="O687" s="8">
        <f t="shared" si="11"/>
        <v>7995</v>
      </c>
      <c r="P687" s="6" t="s">
        <v>16</v>
      </c>
    </row>
    <row r="688" spans="1:16" x14ac:dyDescent="0.35">
      <c r="A688" s="6" t="s">
        <v>15831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2</v>
      </c>
      <c r="H688" s="6"/>
      <c r="I688" s="6" t="s">
        <v>17</v>
      </c>
      <c r="J688" s="6">
        <v>21797219</v>
      </c>
      <c r="K688" s="6" t="s">
        <v>6916</v>
      </c>
      <c r="L688" s="6" t="s">
        <v>6917</v>
      </c>
      <c r="M688" s="8">
        <v>159900</v>
      </c>
      <c r="N688" s="9">
        <v>0.95</v>
      </c>
      <c r="O688" s="8">
        <f t="shared" si="11"/>
        <v>7995</v>
      </c>
      <c r="P688" s="6" t="s">
        <v>16</v>
      </c>
    </row>
    <row r="689" spans="1:16" x14ac:dyDescent="0.35">
      <c r="A689" s="6" t="s">
        <v>15831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2</v>
      </c>
      <c r="H689" s="6"/>
      <c r="I689" s="6" t="s">
        <v>17</v>
      </c>
      <c r="J689" s="6">
        <v>21797228</v>
      </c>
      <c r="K689" s="6" t="s">
        <v>6918</v>
      </c>
      <c r="L689" s="6" t="s">
        <v>6919</v>
      </c>
      <c r="M689" s="8">
        <v>159900</v>
      </c>
      <c r="N689" s="9">
        <v>0.95</v>
      </c>
      <c r="O689" s="8">
        <f t="shared" si="11"/>
        <v>7995</v>
      </c>
      <c r="P689" s="6" t="s">
        <v>16</v>
      </c>
    </row>
    <row r="690" spans="1:16" x14ac:dyDescent="0.35">
      <c r="A690" s="6" t="s">
        <v>15831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2</v>
      </c>
      <c r="H690" s="6"/>
      <c r="I690" s="6" t="s">
        <v>17</v>
      </c>
      <c r="J690" s="6">
        <v>21797719</v>
      </c>
      <c r="K690" s="6" t="s">
        <v>6920</v>
      </c>
      <c r="L690" s="6" t="s">
        <v>6921</v>
      </c>
      <c r="M690" s="8">
        <v>139900</v>
      </c>
      <c r="N690" s="9">
        <v>0.95</v>
      </c>
      <c r="O690" s="8">
        <f t="shared" si="11"/>
        <v>6995</v>
      </c>
      <c r="P690" s="6" t="s">
        <v>16</v>
      </c>
    </row>
    <row r="691" spans="1:16" x14ac:dyDescent="0.35">
      <c r="A691" s="6" t="s">
        <v>15831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21797755</v>
      </c>
      <c r="K691" s="6" t="s">
        <v>6922</v>
      </c>
      <c r="L691" s="6" t="s">
        <v>6923</v>
      </c>
      <c r="M691" s="8">
        <v>139900</v>
      </c>
      <c r="N691" s="9">
        <v>0.95</v>
      </c>
      <c r="O691" s="8">
        <f t="shared" si="11"/>
        <v>6995</v>
      </c>
      <c r="P691" s="6" t="s">
        <v>16</v>
      </c>
    </row>
    <row r="692" spans="1:16" x14ac:dyDescent="0.35">
      <c r="A692" s="6" t="s">
        <v>15831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21798423</v>
      </c>
      <c r="K692" s="6" t="s">
        <v>6924</v>
      </c>
      <c r="L692" s="6" t="s">
        <v>6925</v>
      </c>
      <c r="M692" s="8">
        <v>139900</v>
      </c>
      <c r="N692" s="9">
        <v>0.95</v>
      </c>
      <c r="O692" s="8">
        <f t="shared" si="11"/>
        <v>6995</v>
      </c>
      <c r="P692" s="6" t="s">
        <v>16</v>
      </c>
    </row>
    <row r="693" spans="1:16" x14ac:dyDescent="0.35">
      <c r="A693" s="6" t="s">
        <v>15831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21798432</v>
      </c>
      <c r="K693" s="6" t="s">
        <v>6924</v>
      </c>
      <c r="L693" s="6" t="s">
        <v>7084</v>
      </c>
      <c r="M693" s="8">
        <v>139900</v>
      </c>
      <c r="N693" s="9">
        <v>0.95</v>
      </c>
      <c r="O693" s="8">
        <f t="shared" si="11"/>
        <v>6995</v>
      </c>
      <c r="P693" s="6" t="s">
        <v>16</v>
      </c>
    </row>
    <row r="694" spans="1:16" x14ac:dyDescent="0.35">
      <c r="A694" s="6" t="s">
        <v>15831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21798512</v>
      </c>
      <c r="K694" s="6" t="s">
        <v>6926</v>
      </c>
      <c r="L694" s="6" t="s">
        <v>6927</v>
      </c>
      <c r="M694" s="8">
        <v>139900</v>
      </c>
      <c r="N694" s="9">
        <v>0.95</v>
      </c>
      <c r="O694" s="8">
        <f t="shared" si="11"/>
        <v>6995</v>
      </c>
      <c r="P694" s="6" t="s">
        <v>16</v>
      </c>
    </row>
    <row r="695" spans="1:16" x14ac:dyDescent="0.35">
      <c r="A695" s="6" t="s">
        <v>15831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21798521</v>
      </c>
      <c r="K695" s="6" t="s">
        <v>6926</v>
      </c>
      <c r="L695" s="6" t="s">
        <v>7085</v>
      </c>
      <c r="M695" s="8">
        <v>139900</v>
      </c>
      <c r="N695" s="9">
        <v>0.95</v>
      </c>
      <c r="O695" s="8">
        <f t="shared" si="11"/>
        <v>6995</v>
      </c>
      <c r="P695" s="6" t="s">
        <v>16</v>
      </c>
    </row>
    <row r="696" spans="1:16" x14ac:dyDescent="0.35">
      <c r="A696" s="6" t="s">
        <v>15831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21809036</v>
      </c>
      <c r="K696" s="6" t="s">
        <v>6928</v>
      </c>
      <c r="L696" s="6" t="s">
        <v>6929</v>
      </c>
      <c r="M696" s="8">
        <v>159900</v>
      </c>
      <c r="N696" s="9">
        <v>0.95</v>
      </c>
      <c r="O696" s="8">
        <f t="shared" si="11"/>
        <v>7995</v>
      </c>
      <c r="P696" s="6" t="s">
        <v>16</v>
      </c>
    </row>
    <row r="697" spans="1:16" x14ac:dyDescent="0.35">
      <c r="A697" s="6" t="s">
        <v>15831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21809045</v>
      </c>
      <c r="K697" s="6" t="s">
        <v>6928</v>
      </c>
      <c r="L697" s="6" t="s">
        <v>6930</v>
      </c>
      <c r="M697" s="8">
        <v>159900</v>
      </c>
      <c r="N697" s="9">
        <v>0.95</v>
      </c>
      <c r="O697" s="8">
        <f t="shared" si="11"/>
        <v>7995</v>
      </c>
      <c r="P697" s="6" t="s">
        <v>16</v>
      </c>
    </row>
    <row r="698" spans="1:16" x14ac:dyDescent="0.35">
      <c r="A698" s="6" t="s">
        <v>15831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21809090</v>
      </c>
      <c r="K698" s="6" t="s">
        <v>6931</v>
      </c>
      <c r="L698" s="6" t="s">
        <v>6932</v>
      </c>
      <c r="M698" s="8">
        <v>159900</v>
      </c>
      <c r="N698" s="9">
        <v>0.95</v>
      </c>
      <c r="O698" s="8">
        <f t="shared" si="11"/>
        <v>7995</v>
      </c>
      <c r="P698" s="6" t="s">
        <v>16</v>
      </c>
    </row>
    <row r="699" spans="1:16" x14ac:dyDescent="0.35">
      <c r="A699" s="6" t="s">
        <v>15831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4</v>
      </c>
      <c r="H699" s="6"/>
      <c r="I699" s="6" t="s">
        <v>17</v>
      </c>
      <c r="J699" s="6">
        <v>21810917</v>
      </c>
      <c r="K699" s="6" t="s">
        <v>8446</v>
      </c>
      <c r="L699" s="6" t="s">
        <v>8710</v>
      </c>
      <c r="M699" s="8">
        <v>289900</v>
      </c>
      <c r="N699" s="9">
        <v>0.95</v>
      </c>
      <c r="O699" s="8">
        <f t="shared" si="11"/>
        <v>14495</v>
      </c>
      <c r="P699" s="6" t="s">
        <v>16</v>
      </c>
    </row>
    <row r="700" spans="1:16" x14ac:dyDescent="0.35">
      <c r="A700" s="6" t="s">
        <v>15831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4</v>
      </c>
      <c r="H700" s="6"/>
      <c r="I700" s="6" t="s">
        <v>17</v>
      </c>
      <c r="J700" s="6">
        <v>21810926</v>
      </c>
      <c r="K700" s="6" t="s">
        <v>8446</v>
      </c>
      <c r="L700" s="6" t="s">
        <v>8447</v>
      </c>
      <c r="M700" s="8">
        <v>289900</v>
      </c>
      <c r="N700" s="9">
        <v>0.95</v>
      </c>
      <c r="O700" s="8">
        <f t="shared" si="11"/>
        <v>14495</v>
      </c>
      <c r="P700" s="6" t="s">
        <v>16</v>
      </c>
    </row>
    <row r="701" spans="1:16" x14ac:dyDescent="0.35">
      <c r="A701" s="6" t="s">
        <v>15831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4</v>
      </c>
      <c r="H701" s="6"/>
      <c r="I701" s="6" t="s">
        <v>17</v>
      </c>
      <c r="J701" s="6">
        <v>21810935</v>
      </c>
      <c r="K701" s="6" t="s">
        <v>8446</v>
      </c>
      <c r="L701" s="6" t="s">
        <v>8448</v>
      </c>
      <c r="M701" s="8">
        <v>289900</v>
      </c>
      <c r="N701" s="9">
        <v>0.95</v>
      </c>
      <c r="O701" s="8">
        <f t="shared" si="11"/>
        <v>14495</v>
      </c>
      <c r="P701" s="6" t="s">
        <v>16</v>
      </c>
    </row>
    <row r="702" spans="1:16" x14ac:dyDescent="0.35">
      <c r="A702" s="6" t="s">
        <v>15831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4</v>
      </c>
      <c r="H702" s="6"/>
      <c r="I702" s="6" t="s">
        <v>17</v>
      </c>
      <c r="J702" s="6">
        <v>21810944</v>
      </c>
      <c r="K702" s="6" t="s">
        <v>8446</v>
      </c>
      <c r="L702" s="6" t="s">
        <v>8711</v>
      </c>
      <c r="M702" s="8">
        <v>289900</v>
      </c>
      <c r="N702" s="9">
        <v>0.95</v>
      </c>
      <c r="O702" s="8">
        <f t="shared" si="11"/>
        <v>14495</v>
      </c>
      <c r="P702" s="6" t="s">
        <v>16</v>
      </c>
    </row>
    <row r="703" spans="1:16" x14ac:dyDescent="0.35">
      <c r="A703" s="6" t="s">
        <v>15831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4</v>
      </c>
      <c r="H703" s="6"/>
      <c r="I703" s="6" t="s">
        <v>17</v>
      </c>
      <c r="J703" s="6">
        <v>21810953</v>
      </c>
      <c r="K703" s="6" t="s">
        <v>8446</v>
      </c>
      <c r="L703" s="6" t="s">
        <v>8449</v>
      </c>
      <c r="M703" s="8">
        <v>289900</v>
      </c>
      <c r="N703" s="9">
        <v>0.95</v>
      </c>
      <c r="O703" s="8">
        <f t="shared" si="11"/>
        <v>14495</v>
      </c>
      <c r="P703" s="6" t="s">
        <v>16</v>
      </c>
    </row>
    <row r="704" spans="1:16" x14ac:dyDescent="0.35">
      <c r="A704" s="6" t="s">
        <v>15831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4</v>
      </c>
      <c r="H704" s="6"/>
      <c r="I704" s="6" t="s">
        <v>17</v>
      </c>
      <c r="J704" s="6">
        <v>21810962</v>
      </c>
      <c r="K704" s="6" t="s">
        <v>8446</v>
      </c>
      <c r="L704" s="6" t="s">
        <v>8709</v>
      </c>
      <c r="M704" s="8">
        <v>289900</v>
      </c>
      <c r="N704" s="9">
        <v>0.95</v>
      </c>
      <c r="O704" s="8">
        <f t="shared" si="11"/>
        <v>14495</v>
      </c>
      <c r="P704" s="6" t="s">
        <v>16</v>
      </c>
    </row>
    <row r="705" spans="1:16" x14ac:dyDescent="0.35">
      <c r="A705" s="6" t="s">
        <v>15831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4</v>
      </c>
      <c r="H705" s="6"/>
      <c r="I705" s="6" t="s">
        <v>17</v>
      </c>
      <c r="J705" s="6">
        <v>21810971</v>
      </c>
      <c r="K705" s="6" t="s">
        <v>8446</v>
      </c>
      <c r="L705" s="6" t="s">
        <v>8450</v>
      </c>
      <c r="M705" s="8">
        <v>289900</v>
      </c>
      <c r="N705" s="9">
        <v>0.95</v>
      </c>
      <c r="O705" s="8">
        <f t="shared" si="11"/>
        <v>14495</v>
      </c>
      <c r="P705" s="6" t="s">
        <v>16</v>
      </c>
    </row>
    <row r="706" spans="1:16" x14ac:dyDescent="0.35">
      <c r="A706" s="6" t="s">
        <v>15831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8</v>
      </c>
      <c r="H706" s="6"/>
      <c r="I706" s="6" t="s">
        <v>17</v>
      </c>
      <c r="J706" s="6">
        <v>21833054</v>
      </c>
      <c r="K706" s="6" t="s">
        <v>8883</v>
      </c>
      <c r="L706" s="6" t="s">
        <v>8884</v>
      </c>
      <c r="M706" s="8">
        <v>249900</v>
      </c>
      <c r="N706" s="9">
        <v>0.95</v>
      </c>
      <c r="O706" s="8">
        <f t="shared" si="11"/>
        <v>12495</v>
      </c>
      <c r="P706" s="6" t="s">
        <v>16</v>
      </c>
    </row>
    <row r="707" spans="1:16" x14ac:dyDescent="0.35">
      <c r="A707" s="6" t="s">
        <v>15831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8</v>
      </c>
      <c r="H707" s="6"/>
      <c r="I707" s="6" t="s">
        <v>17</v>
      </c>
      <c r="J707" s="6">
        <v>21833063</v>
      </c>
      <c r="K707" s="6" t="s">
        <v>8883</v>
      </c>
      <c r="L707" s="6" t="s">
        <v>9189</v>
      </c>
      <c r="M707" s="8">
        <v>249900</v>
      </c>
      <c r="N707" s="9">
        <v>0.95</v>
      </c>
      <c r="O707" s="8">
        <f t="shared" si="11"/>
        <v>12495</v>
      </c>
      <c r="P707" s="6" t="s">
        <v>16</v>
      </c>
    </row>
    <row r="708" spans="1:16" x14ac:dyDescent="0.35">
      <c r="A708" s="6" t="s">
        <v>15831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8</v>
      </c>
      <c r="H708" s="6"/>
      <c r="I708" s="6" t="s">
        <v>17</v>
      </c>
      <c r="J708" s="6">
        <v>21833072</v>
      </c>
      <c r="K708" s="6" t="s">
        <v>8883</v>
      </c>
      <c r="L708" s="6" t="s">
        <v>8885</v>
      </c>
      <c r="M708" s="8">
        <v>249900</v>
      </c>
      <c r="N708" s="9">
        <v>0.95</v>
      </c>
      <c r="O708" s="8">
        <f t="shared" si="11"/>
        <v>12495</v>
      </c>
      <c r="P708" s="6" t="s">
        <v>16</v>
      </c>
    </row>
    <row r="709" spans="1:16" x14ac:dyDescent="0.35">
      <c r="A709" s="6" t="s">
        <v>15831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8</v>
      </c>
      <c r="H709" s="6"/>
      <c r="I709" s="6" t="s">
        <v>17</v>
      </c>
      <c r="J709" s="6">
        <v>21834286</v>
      </c>
      <c r="K709" s="6" t="s">
        <v>8886</v>
      </c>
      <c r="L709" s="6" t="s">
        <v>8887</v>
      </c>
      <c r="M709" s="8">
        <v>259900</v>
      </c>
      <c r="N709" s="9">
        <v>0.95</v>
      </c>
      <c r="O709" s="8">
        <f t="shared" si="11"/>
        <v>12995</v>
      </c>
      <c r="P709" s="6" t="s">
        <v>16</v>
      </c>
    </row>
    <row r="710" spans="1:16" x14ac:dyDescent="0.35">
      <c r="A710" s="6" t="s">
        <v>15831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8</v>
      </c>
      <c r="H710" s="6"/>
      <c r="I710" s="6" t="s">
        <v>17</v>
      </c>
      <c r="J710" s="6">
        <v>21834302</v>
      </c>
      <c r="K710" s="6" t="s">
        <v>8888</v>
      </c>
      <c r="L710" s="6" t="s">
        <v>9070</v>
      </c>
      <c r="M710" s="8">
        <v>259900</v>
      </c>
      <c r="N710" s="9">
        <v>0.95</v>
      </c>
      <c r="O710" s="8">
        <f t="shared" si="11"/>
        <v>12995</v>
      </c>
      <c r="P710" s="6" t="s">
        <v>16</v>
      </c>
    </row>
    <row r="711" spans="1:16" x14ac:dyDescent="0.35">
      <c r="A711" s="6" t="s">
        <v>15831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8</v>
      </c>
      <c r="H711" s="6"/>
      <c r="I711" s="6" t="s">
        <v>17</v>
      </c>
      <c r="J711" s="6">
        <v>21834320</v>
      </c>
      <c r="K711" s="6" t="s">
        <v>8888</v>
      </c>
      <c r="L711" s="6" t="s">
        <v>8889</v>
      </c>
      <c r="M711" s="8">
        <v>259900</v>
      </c>
      <c r="N711" s="9">
        <v>0.95</v>
      </c>
      <c r="O711" s="8">
        <f t="shared" si="11"/>
        <v>12995</v>
      </c>
      <c r="P711" s="6" t="s">
        <v>16</v>
      </c>
    </row>
    <row r="712" spans="1:16" x14ac:dyDescent="0.35">
      <c r="A712" s="6" t="s">
        <v>15831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8</v>
      </c>
      <c r="H712" s="6"/>
      <c r="I712" s="6" t="s">
        <v>17</v>
      </c>
      <c r="J712" s="6">
        <v>21834446</v>
      </c>
      <c r="K712" s="6" t="s">
        <v>9071</v>
      </c>
      <c r="L712" s="6" t="s">
        <v>9072</v>
      </c>
      <c r="M712" s="8">
        <v>259900</v>
      </c>
      <c r="N712" s="9">
        <v>0.95</v>
      </c>
      <c r="O712" s="8">
        <f t="shared" si="11"/>
        <v>12995</v>
      </c>
      <c r="P712" s="6" t="s">
        <v>16</v>
      </c>
    </row>
    <row r="713" spans="1:16" x14ac:dyDescent="0.35">
      <c r="A713" s="6" t="s">
        <v>15831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4</v>
      </c>
      <c r="H713" s="6"/>
      <c r="I713" s="6" t="s">
        <v>17</v>
      </c>
      <c r="J713" s="6">
        <v>21847558</v>
      </c>
      <c r="K713" s="6" t="s">
        <v>8363</v>
      </c>
      <c r="L713" s="6" t="s">
        <v>8364</v>
      </c>
      <c r="M713" s="8">
        <v>399900</v>
      </c>
      <c r="N713" s="9">
        <v>0.95</v>
      </c>
      <c r="O713" s="8">
        <f t="shared" ref="O713:O776" si="12">M713-((95*M713)/100)</f>
        <v>19995</v>
      </c>
      <c r="P713" s="6" t="s">
        <v>16</v>
      </c>
    </row>
    <row r="714" spans="1:16" x14ac:dyDescent="0.35">
      <c r="A714" s="6" t="s">
        <v>15831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4</v>
      </c>
      <c r="H714" s="6"/>
      <c r="I714" s="6" t="s">
        <v>17</v>
      </c>
      <c r="J714" s="6">
        <v>21847567</v>
      </c>
      <c r="K714" s="6" t="s">
        <v>8363</v>
      </c>
      <c r="L714" s="6" t="s">
        <v>8365</v>
      </c>
      <c r="M714" s="8">
        <v>399900</v>
      </c>
      <c r="N714" s="9">
        <v>0.95</v>
      </c>
      <c r="O714" s="8">
        <f t="shared" si="12"/>
        <v>19995</v>
      </c>
      <c r="P714" s="6" t="s">
        <v>16</v>
      </c>
    </row>
    <row r="715" spans="1:16" x14ac:dyDescent="0.35">
      <c r="A715" s="6" t="s">
        <v>15831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4</v>
      </c>
      <c r="H715" s="6"/>
      <c r="I715" s="6" t="s">
        <v>17</v>
      </c>
      <c r="J715" s="6">
        <v>21847576</v>
      </c>
      <c r="K715" s="6" t="s">
        <v>8363</v>
      </c>
      <c r="L715" s="6" t="s">
        <v>8645</v>
      </c>
      <c r="M715" s="8">
        <v>399900</v>
      </c>
      <c r="N715" s="9">
        <v>0.95</v>
      </c>
      <c r="O715" s="8">
        <f t="shared" si="12"/>
        <v>19995</v>
      </c>
      <c r="P715" s="6" t="s">
        <v>16</v>
      </c>
    </row>
    <row r="716" spans="1:16" x14ac:dyDescent="0.35">
      <c r="A716" s="6" t="s">
        <v>15831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4</v>
      </c>
      <c r="H716" s="6"/>
      <c r="I716" s="6" t="s">
        <v>17</v>
      </c>
      <c r="J716" s="6">
        <v>21847585</v>
      </c>
      <c r="K716" s="6" t="s">
        <v>8363</v>
      </c>
      <c r="L716" s="6" t="s">
        <v>8366</v>
      </c>
      <c r="M716" s="8">
        <v>399900</v>
      </c>
      <c r="N716" s="9">
        <v>0.95</v>
      </c>
      <c r="O716" s="8">
        <f t="shared" si="12"/>
        <v>19995</v>
      </c>
      <c r="P716" s="6" t="s">
        <v>16</v>
      </c>
    </row>
    <row r="717" spans="1:16" x14ac:dyDescent="0.35">
      <c r="A717" s="6" t="s">
        <v>15831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8</v>
      </c>
      <c r="H717" s="6"/>
      <c r="I717" s="6" t="s">
        <v>17</v>
      </c>
      <c r="J717" s="6">
        <v>21852873</v>
      </c>
      <c r="K717" s="6" t="s">
        <v>8926</v>
      </c>
      <c r="L717" s="6" t="s">
        <v>8927</v>
      </c>
      <c r="M717" s="8">
        <v>229900</v>
      </c>
      <c r="N717" s="9">
        <v>0.95</v>
      </c>
      <c r="O717" s="8">
        <f t="shared" si="12"/>
        <v>11495</v>
      </c>
      <c r="P717" s="6" t="s">
        <v>16</v>
      </c>
    </row>
    <row r="718" spans="1:16" x14ac:dyDescent="0.35">
      <c r="A718" s="6" t="s">
        <v>15831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>
        <v>21853390</v>
      </c>
      <c r="K718" s="6" t="s">
        <v>7557</v>
      </c>
      <c r="L718" s="6" t="s">
        <v>7558</v>
      </c>
      <c r="M718" s="8">
        <v>199900</v>
      </c>
      <c r="N718" s="9">
        <v>0.95</v>
      </c>
      <c r="O718" s="8">
        <f t="shared" si="12"/>
        <v>9995</v>
      </c>
      <c r="P718" s="6" t="s">
        <v>16</v>
      </c>
    </row>
    <row r="719" spans="1:16" x14ac:dyDescent="0.35">
      <c r="A719" s="6" t="s">
        <v>15831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21874902</v>
      </c>
      <c r="K719" s="6" t="s">
        <v>5072</v>
      </c>
      <c r="L719" s="6" t="s">
        <v>5073</v>
      </c>
      <c r="M719" s="8">
        <v>119900</v>
      </c>
      <c r="N719" s="9">
        <v>0.95</v>
      </c>
      <c r="O719" s="8">
        <f t="shared" si="12"/>
        <v>5995</v>
      </c>
      <c r="P719" s="6" t="s">
        <v>16</v>
      </c>
    </row>
    <row r="720" spans="1:16" x14ac:dyDescent="0.35">
      <c r="A720" s="6" t="s">
        <v>15831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21875456</v>
      </c>
      <c r="K720" s="6" t="s">
        <v>5074</v>
      </c>
      <c r="L720" s="6" t="s">
        <v>5075</v>
      </c>
      <c r="M720" s="8">
        <v>119900</v>
      </c>
      <c r="N720" s="9">
        <v>0.95</v>
      </c>
      <c r="O720" s="8">
        <f t="shared" si="12"/>
        <v>5995</v>
      </c>
      <c r="P720" s="6" t="s">
        <v>16</v>
      </c>
    </row>
    <row r="721" spans="1:16" x14ac:dyDescent="0.35">
      <c r="A721" s="6" t="s">
        <v>15831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21875474</v>
      </c>
      <c r="K721" s="6" t="s">
        <v>5074</v>
      </c>
      <c r="L721" s="6" t="s">
        <v>5535</v>
      </c>
      <c r="M721" s="8">
        <v>119900</v>
      </c>
      <c r="N721" s="9">
        <v>0.95</v>
      </c>
      <c r="O721" s="8">
        <f t="shared" si="12"/>
        <v>5995</v>
      </c>
      <c r="P721" s="6" t="s">
        <v>16</v>
      </c>
    </row>
    <row r="722" spans="1:16" x14ac:dyDescent="0.35">
      <c r="A722" s="6" t="s">
        <v>15831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21875492</v>
      </c>
      <c r="K722" s="6" t="s">
        <v>5074</v>
      </c>
      <c r="L722" s="6" t="s">
        <v>5076</v>
      </c>
      <c r="M722" s="8">
        <v>119900</v>
      </c>
      <c r="N722" s="9">
        <v>0.95</v>
      </c>
      <c r="O722" s="8">
        <f t="shared" si="12"/>
        <v>5995</v>
      </c>
      <c r="P722" s="6" t="s">
        <v>16</v>
      </c>
    </row>
    <row r="723" spans="1:16" x14ac:dyDescent="0.35">
      <c r="A723" s="6" t="s">
        <v>15831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21876660</v>
      </c>
      <c r="K723" s="6" t="s">
        <v>5077</v>
      </c>
      <c r="L723" s="6" t="s">
        <v>5078</v>
      </c>
      <c r="M723" s="8">
        <v>99900</v>
      </c>
      <c r="N723" s="9">
        <v>0.95</v>
      </c>
      <c r="O723" s="8">
        <f t="shared" si="12"/>
        <v>4995</v>
      </c>
      <c r="P723" s="6" t="s">
        <v>16</v>
      </c>
    </row>
    <row r="724" spans="1:16" x14ac:dyDescent="0.35">
      <c r="A724" s="6" t="s">
        <v>15831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21876679</v>
      </c>
      <c r="K724" s="6" t="s">
        <v>5077</v>
      </c>
      <c r="L724" s="6" t="s">
        <v>5079</v>
      </c>
      <c r="M724" s="8">
        <v>99900</v>
      </c>
      <c r="N724" s="9">
        <v>0.95</v>
      </c>
      <c r="O724" s="8">
        <f t="shared" si="12"/>
        <v>4995</v>
      </c>
      <c r="P724" s="6" t="s">
        <v>16</v>
      </c>
    </row>
    <row r="725" spans="1:16" x14ac:dyDescent="0.35">
      <c r="A725" s="6" t="s">
        <v>15831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21877212</v>
      </c>
      <c r="K725" s="6" t="s">
        <v>5080</v>
      </c>
      <c r="L725" s="6" t="s">
        <v>5536</v>
      </c>
      <c r="M725" s="8">
        <v>99900</v>
      </c>
      <c r="N725" s="9">
        <v>0.95</v>
      </c>
      <c r="O725" s="8">
        <f t="shared" si="12"/>
        <v>4995</v>
      </c>
      <c r="P725" s="6" t="s">
        <v>16</v>
      </c>
    </row>
    <row r="726" spans="1:16" x14ac:dyDescent="0.35">
      <c r="A726" s="6" t="s">
        <v>15831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21877249</v>
      </c>
      <c r="K726" s="6" t="s">
        <v>5080</v>
      </c>
      <c r="L726" s="6" t="s">
        <v>5081</v>
      </c>
      <c r="M726" s="8">
        <v>99900</v>
      </c>
      <c r="N726" s="9">
        <v>0.95</v>
      </c>
      <c r="O726" s="8">
        <f t="shared" si="12"/>
        <v>4995</v>
      </c>
      <c r="P726" s="6" t="s">
        <v>16</v>
      </c>
    </row>
    <row r="727" spans="1:16" x14ac:dyDescent="0.35">
      <c r="A727" s="6" t="s">
        <v>15831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>
        <v>21882233</v>
      </c>
      <c r="K727" s="6" t="s">
        <v>7627</v>
      </c>
      <c r="L727" s="6" t="s">
        <v>7628</v>
      </c>
      <c r="M727" s="8">
        <v>229900</v>
      </c>
      <c r="N727" s="9">
        <v>0.95</v>
      </c>
      <c r="O727" s="8">
        <f t="shared" si="12"/>
        <v>11495</v>
      </c>
      <c r="P727" s="6" t="s">
        <v>16</v>
      </c>
    </row>
    <row r="728" spans="1:16" x14ac:dyDescent="0.35">
      <c r="A728" s="6" t="s">
        <v>15831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21885516</v>
      </c>
      <c r="K728" s="6" t="s">
        <v>5082</v>
      </c>
      <c r="L728" s="6" t="s">
        <v>5700</v>
      </c>
      <c r="M728" s="8">
        <v>119900</v>
      </c>
      <c r="N728" s="9">
        <v>0.95</v>
      </c>
      <c r="O728" s="8">
        <f t="shared" si="12"/>
        <v>5995</v>
      </c>
      <c r="P728" s="6" t="s">
        <v>16</v>
      </c>
    </row>
    <row r="729" spans="1:16" x14ac:dyDescent="0.35">
      <c r="A729" s="6" t="s">
        <v>15831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21885534</v>
      </c>
      <c r="K729" s="6" t="s">
        <v>5082</v>
      </c>
      <c r="L729" s="6" t="s">
        <v>5083</v>
      </c>
      <c r="M729" s="8">
        <v>119900</v>
      </c>
      <c r="N729" s="9">
        <v>0.95</v>
      </c>
      <c r="O729" s="8">
        <f t="shared" si="12"/>
        <v>5995</v>
      </c>
      <c r="P729" s="6" t="s">
        <v>16</v>
      </c>
    </row>
    <row r="730" spans="1:16" x14ac:dyDescent="0.35">
      <c r="A730" s="6" t="s">
        <v>15831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21885758</v>
      </c>
      <c r="K730" s="6" t="s">
        <v>5701</v>
      </c>
      <c r="L730" s="6" t="s">
        <v>5702</v>
      </c>
      <c r="M730" s="8">
        <v>119900</v>
      </c>
      <c r="N730" s="9">
        <v>0.95</v>
      </c>
      <c r="O730" s="8">
        <f t="shared" si="12"/>
        <v>5995</v>
      </c>
      <c r="P730" s="6" t="s">
        <v>16</v>
      </c>
    </row>
    <row r="731" spans="1:16" x14ac:dyDescent="0.35">
      <c r="A731" s="6" t="s">
        <v>15831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10</v>
      </c>
      <c r="H731" s="6"/>
      <c r="I731" s="6" t="s">
        <v>17</v>
      </c>
      <c r="J731" s="6">
        <v>21891205</v>
      </c>
      <c r="K731" s="6" t="s">
        <v>9678</v>
      </c>
      <c r="L731" s="6" t="s">
        <v>9682</v>
      </c>
      <c r="M731" s="8">
        <v>139900</v>
      </c>
      <c r="N731" s="9">
        <v>0.95</v>
      </c>
      <c r="O731" s="8">
        <f t="shared" si="12"/>
        <v>6995</v>
      </c>
      <c r="P731" s="6" t="s">
        <v>16</v>
      </c>
    </row>
    <row r="732" spans="1:16" x14ac:dyDescent="0.35">
      <c r="A732" s="6" t="s">
        <v>15831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10</v>
      </c>
      <c r="H732" s="6"/>
      <c r="I732" s="6" t="s">
        <v>17</v>
      </c>
      <c r="J732" s="6">
        <v>21891214</v>
      </c>
      <c r="K732" s="6" t="s">
        <v>9678</v>
      </c>
      <c r="L732" s="6" t="s">
        <v>9679</v>
      </c>
      <c r="M732" s="8">
        <v>139900</v>
      </c>
      <c r="N732" s="9">
        <v>0.95</v>
      </c>
      <c r="O732" s="8">
        <f t="shared" si="12"/>
        <v>6995</v>
      </c>
      <c r="P732" s="6" t="s">
        <v>16</v>
      </c>
    </row>
    <row r="733" spans="1:16" x14ac:dyDescent="0.35">
      <c r="A733" s="6" t="s">
        <v>15831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10</v>
      </c>
      <c r="H733" s="6"/>
      <c r="I733" s="6" t="s">
        <v>17</v>
      </c>
      <c r="J733" s="6">
        <v>21891223</v>
      </c>
      <c r="K733" s="6" t="s">
        <v>9678</v>
      </c>
      <c r="L733" s="6" t="s">
        <v>9680</v>
      </c>
      <c r="M733" s="8">
        <v>139900</v>
      </c>
      <c r="N733" s="9">
        <v>0.95</v>
      </c>
      <c r="O733" s="8">
        <f t="shared" si="12"/>
        <v>6995</v>
      </c>
      <c r="P733" s="6" t="s">
        <v>16</v>
      </c>
    </row>
    <row r="734" spans="1:16" x14ac:dyDescent="0.35">
      <c r="A734" s="6" t="s">
        <v>15831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10</v>
      </c>
      <c r="H734" s="6"/>
      <c r="I734" s="6" t="s">
        <v>17</v>
      </c>
      <c r="J734" s="6">
        <v>21891232</v>
      </c>
      <c r="K734" s="6" t="s">
        <v>9678</v>
      </c>
      <c r="L734" s="6" t="s">
        <v>9681</v>
      </c>
      <c r="M734" s="8">
        <v>139900</v>
      </c>
      <c r="N734" s="9">
        <v>0.95</v>
      </c>
      <c r="O734" s="8">
        <f t="shared" si="12"/>
        <v>6995</v>
      </c>
      <c r="P734" s="6" t="s">
        <v>16</v>
      </c>
    </row>
    <row r="735" spans="1:16" x14ac:dyDescent="0.35">
      <c r="A735" s="6" t="s">
        <v>15831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10</v>
      </c>
      <c r="H735" s="6"/>
      <c r="I735" s="6" t="s">
        <v>17</v>
      </c>
      <c r="J735" s="6">
        <v>21891287</v>
      </c>
      <c r="K735" s="6" t="s">
        <v>9685</v>
      </c>
      <c r="L735" s="6" t="s">
        <v>9687</v>
      </c>
      <c r="M735" s="8">
        <v>139900</v>
      </c>
      <c r="N735" s="9">
        <v>0.95</v>
      </c>
      <c r="O735" s="8">
        <f t="shared" si="12"/>
        <v>6995</v>
      </c>
      <c r="P735" s="6" t="s">
        <v>16</v>
      </c>
    </row>
    <row r="736" spans="1:16" x14ac:dyDescent="0.35">
      <c r="A736" s="6" t="s">
        <v>15831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10</v>
      </c>
      <c r="H736" s="6"/>
      <c r="I736" s="6" t="s">
        <v>17</v>
      </c>
      <c r="J736" s="6">
        <v>21891296</v>
      </c>
      <c r="K736" s="6" t="s">
        <v>9685</v>
      </c>
      <c r="L736" s="6" t="s">
        <v>9688</v>
      </c>
      <c r="M736" s="8">
        <v>139900</v>
      </c>
      <c r="N736" s="9">
        <v>0.95</v>
      </c>
      <c r="O736" s="8">
        <f t="shared" si="12"/>
        <v>6995</v>
      </c>
      <c r="P736" s="6" t="s">
        <v>16</v>
      </c>
    </row>
    <row r="737" spans="1:16" x14ac:dyDescent="0.35">
      <c r="A737" s="6" t="s">
        <v>15831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10</v>
      </c>
      <c r="H737" s="6"/>
      <c r="I737" s="6" t="s">
        <v>17</v>
      </c>
      <c r="J737" s="6">
        <v>21891303</v>
      </c>
      <c r="K737" s="6" t="s">
        <v>9685</v>
      </c>
      <c r="L737" s="6" t="s">
        <v>9689</v>
      </c>
      <c r="M737" s="8">
        <v>139900</v>
      </c>
      <c r="N737" s="9">
        <v>0.95</v>
      </c>
      <c r="O737" s="8">
        <f t="shared" si="12"/>
        <v>6995</v>
      </c>
      <c r="P737" s="6" t="s">
        <v>16</v>
      </c>
    </row>
    <row r="738" spans="1:16" x14ac:dyDescent="0.35">
      <c r="A738" s="6" t="s">
        <v>15831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10</v>
      </c>
      <c r="H738" s="6"/>
      <c r="I738" s="6" t="s">
        <v>17</v>
      </c>
      <c r="J738" s="6">
        <v>21891312</v>
      </c>
      <c r="K738" s="6" t="s">
        <v>9685</v>
      </c>
      <c r="L738" s="6" t="s">
        <v>9686</v>
      </c>
      <c r="M738" s="8">
        <v>139900</v>
      </c>
      <c r="N738" s="9">
        <v>0.95</v>
      </c>
      <c r="O738" s="8">
        <f t="shared" si="12"/>
        <v>6995</v>
      </c>
      <c r="P738" s="6" t="s">
        <v>16</v>
      </c>
    </row>
    <row r="739" spans="1:16" x14ac:dyDescent="0.35">
      <c r="A739" s="6" t="s">
        <v>15831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21891983</v>
      </c>
      <c r="K739" s="6" t="s">
        <v>5084</v>
      </c>
      <c r="L739" s="6" t="s">
        <v>5085</v>
      </c>
      <c r="M739" s="8">
        <v>139900</v>
      </c>
      <c r="N739" s="9">
        <v>0.95</v>
      </c>
      <c r="O739" s="8">
        <f t="shared" si="12"/>
        <v>6995</v>
      </c>
      <c r="P739" s="6" t="s">
        <v>16</v>
      </c>
    </row>
    <row r="740" spans="1:16" x14ac:dyDescent="0.35">
      <c r="A740" s="6" t="s">
        <v>15831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21892731</v>
      </c>
      <c r="K740" s="6" t="s">
        <v>4324</v>
      </c>
      <c r="L740" s="6" t="s">
        <v>4325</v>
      </c>
      <c r="M740" s="8">
        <v>129900</v>
      </c>
      <c r="N740" s="9">
        <v>0.95</v>
      </c>
      <c r="O740" s="8">
        <f t="shared" si="12"/>
        <v>6495</v>
      </c>
      <c r="P740" s="6" t="s">
        <v>16</v>
      </c>
    </row>
    <row r="741" spans="1:16" x14ac:dyDescent="0.35">
      <c r="A741" s="6" t="s">
        <v>15831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21892759</v>
      </c>
      <c r="K741" s="6" t="s">
        <v>4324</v>
      </c>
      <c r="L741" s="6" t="s">
        <v>5703</v>
      </c>
      <c r="M741" s="8">
        <v>129900</v>
      </c>
      <c r="N741" s="9">
        <v>0.95</v>
      </c>
      <c r="O741" s="8">
        <f t="shared" si="12"/>
        <v>6495</v>
      </c>
      <c r="P741" s="6" t="s">
        <v>16</v>
      </c>
    </row>
    <row r="742" spans="1:16" x14ac:dyDescent="0.35">
      <c r="A742" s="6" t="s">
        <v>15831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21892777</v>
      </c>
      <c r="K742" s="6" t="s">
        <v>4324</v>
      </c>
      <c r="L742" s="6" t="s">
        <v>5086</v>
      </c>
      <c r="M742" s="8">
        <v>129900</v>
      </c>
      <c r="N742" s="9">
        <v>0.95</v>
      </c>
      <c r="O742" s="8">
        <f t="shared" si="12"/>
        <v>6495</v>
      </c>
      <c r="P742" s="6" t="s">
        <v>16</v>
      </c>
    </row>
    <row r="743" spans="1:16" x14ac:dyDescent="0.35">
      <c r="A743" s="6" t="s">
        <v>15831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21892795</v>
      </c>
      <c r="K743" s="6" t="s">
        <v>5704</v>
      </c>
      <c r="L743" s="6" t="s">
        <v>5705</v>
      </c>
      <c r="M743" s="8">
        <v>129900</v>
      </c>
      <c r="N743" s="9">
        <v>0.95</v>
      </c>
      <c r="O743" s="8">
        <f t="shared" si="12"/>
        <v>6495</v>
      </c>
      <c r="P743" s="6" t="s">
        <v>16</v>
      </c>
    </row>
    <row r="744" spans="1:16" x14ac:dyDescent="0.35">
      <c r="A744" s="6" t="s">
        <v>15831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21893392</v>
      </c>
      <c r="K744" s="6" t="s">
        <v>5087</v>
      </c>
      <c r="L744" s="6" t="s">
        <v>5088</v>
      </c>
      <c r="M744" s="8">
        <v>119900</v>
      </c>
      <c r="N744" s="9">
        <v>0.95</v>
      </c>
      <c r="O744" s="8">
        <f t="shared" si="12"/>
        <v>5995</v>
      </c>
      <c r="P744" s="6" t="s">
        <v>16</v>
      </c>
    </row>
    <row r="745" spans="1:16" x14ac:dyDescent="0.35">
      <c r="A745" s="6" t="s">
        <v>15831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21893409</v>
      </c>
      <c r="K745" s="6" t="s">
        <v>5087</v>
      </c>
      <c r="L745" s="6" t="s">
        <v>5537</v>
      </c>
      <c r="M745" s="8">
        <v>119900</v>
      </c>
      <c r="N745" s="9">
        <v>0.95</v>
      </c>
      <c r="O745" s="8">
        <f t="shared" si="12"/>
        <v>5995</v>
      </c>
      <c r="P745" s="6" t="s">
        <v>16</v>
      </c>
    </row>
    <row r="746" spans="1:16" x14ac:dyDescent="0.35">
      <c r="A746" s="6" t="s">
        <v>15831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21893418</v>
      </c>
      <c r="K746" s="6" t="s">
        <v>5087</v>
      </c>
      <c r="L746" s="6" t="s">
        <v>5089</v>
      </c>
      <c r="M746" s="8">
        <v>119900</v>
      </c>
      <c r="N746" s="9">
        <v>0.95</v>
      </c>
      <c r="O746" s="8">
        <f t="shared" si="12"/>
        <v>5995</v>
      </c>
      <c r="P746" s="6" t="s">
        <v>16</v>
      </c>
    </row>
    <row r="747" spans="1:16" x14ac:dyDescent="0.35">
      <c r="A747" s="6" t="s">
        <v>15831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21893454</v>
      </c>
      <c r="K747" s="6" t="s">
        <v>5090</v>
      </c>
      <c r="L747" s="6" t="s">
        <v>5091</v>
      </c>
      <c r="M747" s="8">
        <v>119900</v>
      </c>
      <c r="N747" s="9">
        <v>0.95</v>
      </c>
      <c r="O747" s="8">
        <f t="shared" si="12"/>
        <v>5995</v>
      </c>
      <c r="P747" s="6" t="s">
        <v>16</v>
      </c>
    </row>
    <row r="748" spans="1:16" x14ac:dyDescent="0.35">
      <c r="A748" s="6" t="s">
        <v>15831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4</v>
      </c>
      <c r="H748" s="6"/>
      <c r="I748" s="6" t="s">
        <v>17</v>
      </c>
      <c r="J748" s="6">
        <v>21897423</v>
      </c>
      <c r="K748" s="6" t="s">
        <v>8421</v>
      </c>
      <c r="L748" s="6" t="s">
        <v>8422</v>
      </c>
      <c r="M748" s="8">
        <v>369900</v>
      </c>
      <c r="N748" s="9">
        <v>0.95</v>
      </c>
      <c r="O748" s="8">
        <f t="shared" si="12"/>
        <v>18495</v>
      </c>
      <c r="P748" s="6" t="s">
        <v>16</v>
      </c>
    </row>
    <row r="749" spans="1:16" x14ac:dyDescent="0.35">
      <c r="A749" s="6" t="s">
        <v>15831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4</v>
      </c>
      <c r="H749" s="6"/>
      <c r="I749" s="6" t="s">
        <v>17</v>
      </c>
      <c r="J749" s="6">
        <v>21897432</v>
      </c>
      <c r="K749" s="6" t="s">
        <v>8421</v>
      </c>
      <c r="L749" s="6" t="s">
        <v>8423</v>
      </c>
      <c r="M749" s="8">
        <v>369900</v>
      </c>
      <c r="N749" s="9">
        <v>0.95</v>
      </c>
      <c r="O749" s="8">
        <f t="shared" si="12"/>
        <v>18495</v>
      </c>
      <c r="P749" s="6" t="s">
        <v>16</v>
      </c>
    </row>
    <row r="750" spans="1:16" x14ac:dyDescent="0.35">
      <c r="A750" s="6" t="s">
        <v>15831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4</v>
      </c>
      <c r="H750" s="6"/>
      <c r="I750" s="6" t="s">
        <v>17</v>
      </c>
      <c r="J750" s="6">
        <v>21897441</v>
      </c>
      <c r="K750" s="6" t="s">
        <v>8421</v>
      </c>
      <c r="L750" s="6" t="s">
        <v>8424</v>
      </c>
      <c r="M750" s="8">
        <v>369900</v>
      </c>
      <c r="N750" s="9">
        <v>0.95</v>
      </c>
      <c r="O750" s="8">
        <f t="shared" si="12"/>
        <v>18495</v>
      </c>
      <c r="P750" s="6" t="s">
        <v>16</v>
      </c>
    </row>
    <row r="751" spans="1:16" x14ac:dyDescent="0.35">
      <c r="A751" s="6" t="s">
        <v>15831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4</v>
      </c>
      <c r="H751" s="6"/>
      <c r="I751" s="6" t="s">
        <v>17</v>
      </c>
      <c r="J751" s="6">
        <v>21897450</v>
      </c>
      <c r="K751" s="6" t="s">
        <v>8421</v>
      </c>
      <c r="L751" s="6" t="s">
        <v>8688</v>
      </c>
      <c r="M751" s="8">
        <v>369900</v>
      </c>
      <c r="N751" s="9">
        <v>0.95</v>
      </c>
      <c r="O751" s="8">
        <f t="shared" si="12"/>
        <v>18495</v>
      </c>
      <c r="P751" s="6" t="s">
        <v>16</v>
      </c>
    </row>
    <row r="752" spans="1:16" x14ac:dyDescent="0.35">
      <c r="A752" s="6" t="s">
        <v>15831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4</v>
      </c>
      <c r="H752" s="6"/>
      <c r="I752" s="6" t="s">
        <v>17</v>
      </c>
      <c r="J752" s="6">
        <v>21897521</v>
      </c>
      <c r="K752" s="6" t="s">
        <v>8391</v>
      </c>
      <c r="L752" s="6" t="s">
        <v>8393</v>
      </c>
      <c r="M752" s="8">
        <v>399900</v>
      </c>
      <c r="N752" s="9">
        <v>0.95</v>
      </c>
      <c r="O752" s="8">
        <f t="shared" si="12"/>
        <v>19995</v>
      </c>
      <c r="P752" s="6" t="s">
        <v>16</v>
      </c>
    </row>
    <row r="753" spans="1:16" x14ac:dyDescent="0.35">
      <c r="A753" s="6" t="s">
        <v>15831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4</v>
      </c>
      <c r="H753" s="6"/>
      <c r="I753" s="6" t="s">
        <v>17</v>
      </c>
      <c r="J753" s="6">
        <v>21897530</v>
      </c>
      <c r="K753" s="6" t="s">
        <v>8391</v>
      </c>
      <c r="L753" s="6" t="s">
        <v>8675</v>
      </c>
      <c r="M753" s="8">
        <v>399900</v>
      </c>
      <c r="N753" s="9">
        <v>0.95</v>
      </c>
      <c r="O753" s="8">
        <f t="shared" si="12"/>
        <v>19995</v>
      </c>
      <c r="P753" s="6" t="s">
        <v>16</v>
      </c>
    </row>
    <row r="754" spans="1:16" x14ac:dyDescent="0.35">
      <c r="A754" s="6" t="s">
        <v>15831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4</v>
      </c>
      <c r="H754" s="6"/>
      <c r="I754" s="6" t="s">
        <v>17</v>
      </c>
      <c r="J754" s="6">
        <v>21897558</v>
      </c>
      <c r="K754" s="6" t="s">
        <v>8391</v>
      </c>
      <c r="L754" s="6" t="s">
        <v>8392</v>
      </c>
      <c r="M754" s="8">
        <v>399900</v>
      </c>
      <c r="N754" s="9">
        <v>0.95</v>
      </c>
      <c r="O754" s="8">
        <f t="shared" si="12"/>
        <v>19995</v>
      </c>
      <c r="P754" s="6" t="s">
        <v>16</v>
      </c>
    </row>
    <row r="755" spans="1:16" x14ac:dyDescent="0.35">
      <c r="A755" s="6" t="s">
        <v>15831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21900187</v>
      </c>
      <c r="K755" s="6" t="s">
        <v>5080</v>
      </c>
      <c r="L755" s="6" t="s">
        <v>5092</v>
      </c>
      <c r="M755" s="8">
        <v>99900</v>
      </c>
      <c r="N755" s="9">
        <v>0.95</v>
      </c>
      <c r="O755" s="8">
        <f t="shared" si="12"/>
        <v>4995</v>
      </c>
      <c r="P755" s="6" t="s">
        <v>16</v>
      </c>
    </row>
    <row r="756" spans="1:16" x14ac:dyDescent="0.35">
      <c r="A756" s="6" t="s">
        <v>15831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>
        <v>21900758</v>
      </c>
      <c r="K756" s="6" t="s">
        <v>7747</v>
      </c>
      <c r="L756" s="6" t="s">
        <v>7748</v>
      </c>
      <c r="M756" s="8">
        <v>199900</v>
      </c>
      <c r="N756" s="9">
        <v>0.95</v>
      </c>
      <c r="O756" s="8">
        <f t="shared" si="12"/>
        <v>9995</v>
      </c>
      <c r="P756" s="6" t="s">
        <v>16</v>
      </c>
    </row>
    <row r="757" spans="1:16" x14ac:dyDescent="0.35">
      <c r="A757" s="6" t="s">
        <v>15831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4</v>
      </c>
      <c r="H757" s="6"/>
      <c r="I757" s="6" t="s">
        <v>17</v>
      </c>
      <c r="J757" s="6">
        <v>21904227</v>
      </c>
      <c r="K757" s="6" t="s">
        <v>8370</v>
      </c>
      <c r="L757" s="6" t="s">
        <v>8371</v>
      </c>
      <c r="M757" s="8">
        <v>369900</v>
      </c>
      <c r="N757" s="9">
        <v>0.95</v>
      </c>
      <c r="O757" s="8">
        <f t="shared" si="12"/>
        <v>18495</v>
      </c>
      <c r="P757" s="6" t="s">
        <v>16</v>
      </c>
    </row>
    <row r="758" spans="1:16" x14ac:dyDescent="0.35">
      <c r="A758" s="6" t="s">
        <v>15831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4</v>
      </c>
      <c r="H758" s="6"/>
      <c r="I758" s="6" t="s">
        <v>17</v>
      </c>
      <c r="J758" s="6">
        <v>21904236</v>
      </c>
      <c r="K758" s="6" t="s">
        <v>8370</v>
      </c>
      <c r="L758" s="6" t="s">
        <v>8648</v>
      </c>
      <c r="M758" s="8">
        <v>369900</v>
      </c>
      <c r="N758" s="9">
        <v>0.95</v>
      </c>
      <c r="O758" s="8">
        <f t="shared" si="12"/>
        <v>18495</v>
      </c>
      <c r="P758" s="6" t="s">
        <v>16</v>
      </c>
    </row>
    <row r="759" spans="1:16" x14ac:dyDescent="0.35">
      <c r="A759" s="6" t="s">
        <v>15831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4</v>
      </c>
      <c r="H759" s="6"/>
      <c r="I759" s="6" t="s">
        <v>17</v>
      </c>
      <c r="J759" s="6">
        <v>21904245</v>
      </c>
      <c r="K759" s="6" t="s">
        <v>8370</v>
      </c>
      <c r="L759" s="6" t="s">
        <v>8372</v>
      </c>
      <c r="M759" s="8">
        <v>369900</v>
      </c>
      <c r="N759" s="9">
        <v>0.95</v>
      </c>
      <c r="O759" s="8">
        <f t="shared" si="12"/>
        <v>18495</v>
      </c>
      <c r="P759" s="6" t="s">
        <v>16</v>
      </c>
    </row>
    <row r="760" spans="1:16" x14ac:dyDescent="0.35">
      <c r="A760" s="6" t="s">
        <v>15831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4</v>
      </c>
      <c r="H760" s="6"/>
      <c r="I760" s="6" t="s">
        <v>17</v>
      </c>
      <c r="J760" s="6">
        <v>21904263</v>
      </c>
      <c r="K760" s="6" t="s">
        <v>8370</v>
      </c>
      <c r="L760" s="6" t="s">
        <v>8373</v>
      </c>
      <c r="M760" s="8">
        <v>369900</v>
      </c>
      <c r="N760" s="9">
        <v>0.95</v>
      </c>
      <c r="O760" s="8">
        <f t="shared" si="12"/>
        <v>18495</v>
      </c>
      <c r="P760" s="6" t="s">
        <v>16</v>
      </c>
    </row>
    <row r="761" spans="1:16" x14ac:dyDescent="0.35">
      <c r="A761" s="6" t="s">
        <v>15831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4</v>
      </c>
      <c r="H761" s="6"/>
      <c r="I761" s="6" t="s">
        <v>17</v>
      </c>
      <c r="J761" s="6">
        <v>21904272</v>
      </c>
      <c r="K761" s="6" t="s">
        <v>8370</v>
      </c>
      <c r="L761" s="6" t="s">
        <v>8374</v>
      </c>
      <c r="M761" s="8">
        <v>369900</v>
      </c>
      <c r="N761" s="9">
        <v>0.95</v>
      </c>
      <c r="O761" s="8">
        <f t="shared" si="12"/>
        <v>18495</v>
      </c>
      <c r="P761" s="6" t="s">
        <v>16</v>
      </c>
    </row>
    <row r="762" spans="1:16" x14ac:dyDescent="0.35">
      <c r="A762" s="6" t="s">
        <v>15831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4</v>
      </c>
      <c r="H762" s="6"/>
      <c r="I762" s="6" t="s">
        <v>17</v>
      </c>
      <c r="J762" s="6">
        <v>21904656</v>
      </c>
      <c r="K762" s="6" t="s">
        <v>8431</v>
      </c>
      <c r="L762" s="6" t="s">
        <v>8432</v>
      </c>
      <c r="M762" s="8">
        <v>179900</v>
      </c>
      <c r="N762" s="9">
        <v>0.95</v>
      </c>
      <c r="O762" s="8">
        <f t="shared" si="12"/>
        <v>8995</v>
      </c>
      <c r="P762" s="6" t="s">
        <v>16</v>
      </c>
    </row>
    <row r="763" spans="1:16" x14ac:dyDescent="0.35">
      <c r="A763" s="6" t="s">
        <v>15831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4</v>
      </c>
      <c r="H763" s="6"/>
      <c r="I763" s="6" t="s">
        <v>17</v>
      </c>
      <c r="J763" s="6">
        <v>21904665</v>
      </c>
      <c r="K763" s="6" t="s">
        <v>8431</v>
      </c>
      <c r="L763" s="6" t="s">
        <v>8433</v>
      </c>
      <c r="M763" s="8">
        <v>179900</v>
      </c>
      <c r="N763" s="9">
        <v>0.95</v>
      </c>
      <c r="O763" s="8">
        <f t="shared" si="12"/>
        <v>8995</v>
      </c>
      <c r="P763" s="6" t="s">
        <v>16</v>
      </c>
    </row>
    <row r="764" spans="1:16" x14ac:dyDescent="0.35">
      <c r="A764" s="6" t="s">
        <v>15831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4</v>
      </c>
      <c r="H764" s="6"/>
      <c r="I764" s="6" t="s">
        <v>17</v>
      </c>
      <c r="J764" s="6">
        <v>21904683</v>
      </c>
      <c r="K764" s="6" t="s">
        <v>8431</v>
      </c>
      <c r="L764" s="6" t="s">
        <v>8696</v>
      </c>
      <c r="M764" s="8">
        <v>179900</v>
      </c>
      <c r="N764" s="9">
        <v>0.95</v>
      </c>
      <c r="O764" s="8">
        <f t="shared" si="12"/>
        <v>8995</v>
      </c>
      <c r="P764" s="6" t="s">
        <v>16</v>
      </c>
    </row>
    <row r="765" spans="1:16" x14ac:dyDescent="0.35">
      <c r="A765" s="6" t="s">
        <v>15831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4</v>
      </c>
      <c r="H765" s="6"/>
      <c r="I765" s="6" t="s">
        <v>17</v>
      </c>
      <c r="J765" s="6">
        <v>21904692</v>
      </c>
      <c r="K765" s="6" t="s">
        <v>8431</v>
      </c>
      <c r="L765" s="6" t="s">
        <v>8695</v>
      </c>
      <c r="M765" s="8">
        <v>179900</v>
      </c>
      <c r="N765" s="9">
        <v>0.95</v>
      </c>
      <c r="O765" s="8">
        <f t="shared" si="12"/>
        <v>8995</v>
      </c>
      <c r="P765" s="6" t="s">
        <v>16</v>
      </c>
    </row>
    <row r="766" spans="1:16" x14ac:dyDescent="0.35">
      <c r="A766" s="6" t="s">
        <v>15831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4</v>
      </c>
      <c r="H766" s="6"/>
      <c r="I766" s="6" t="s">
        <v>17</v>
      </c>
      <c r="J766" s="6">
        <v>21904727</v>
      </c>
      <c r="K766" s="6" t="s">
        <v>8431</v>
      </c>
      <c r="L766" s="6" t="s">
        <v>8434</v>
      </c>
      <c r="M766" s="8">
        <v>179900</v>
      </c>
      <c r="N766" s="9">
        <v>0.95</v>
      </c>
      <c r="O766" s="8">
        <f t="shared" si="12"/>
        <v>8995</v>
      </c>
      <c r="P766" s="6" t="s">
        <v>16</v>
      </c>
    </row>
    <row r="767" spans="1:16" x14ac:dyDescent="0.35">
      <c r="A767" s="6" t="s">
        <v>15831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8</v>
      </c>
      <c r="H767" s="6"/>
      <c r="I767" s="6" t="s">
        <v>17</v>
      </c>
      <c r="J767" s="6">
        <v>21924312</v>
      </c>
      <c r="K767" s="6" t="s">
        <v>8908</v>
      </c>
      <c r="L767" s="6" t="s">
        <v>8909</v>
      </c>
      <c r="M767" s="8">
        <v>249900</v>
      </c>
      <c r="N767" s="9">
        <v>0.95</v>
      </c>
      <c r="O767" s="8">
        <f t="shared" si="12"/>
        <v>12495</v>
      </c>
      <c r="P767" s="6" t="s">
        <v>16</v>
      </c>
    </row>
    <row r="768" spans="1:16" x14ac:dyDescent="0.35">
      <c r="A768" s="6" t="s">
        <v>15831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8</v>
      </c>
      <c r="H768" s="6"/>
      <c r="I768" s="6" t="s">
        <v>17</v>
      </c>
      <c r="J768" s="6">
        <v>21927202</v>
      </c>
      <c r="K768" s="6" t="s">
        <v>9091</v>
      </c>
      <c r="L768" s="6" t="s">
        <v>9092</v>
      </c>
      <c r="M768" s="8">
        <v>229900</v>
      </c>
      <c r="N768" s="9">
        <v>0.95</v>
      </c>
      <c r="O768" s="8">
        <f t="shared" si="12"/>
        <v>11495</v>
      </c>
      <c r="P768" s="6" t="s">
        <v>16</v>
      </c>
    </row>
    <row r="769" spans="1:16" x14ac:dyDescent="0.35">
      <c r="A769" s="6" t="s">
        <v>15831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>
        <v>21930716</v>
      </c>
      <c r="K769" s="6" t="s">
        <v>7580</v>
      </c>
      <c r="L769" s="6" t="s">
        <v>7581</v>
      </c>
      <c r="M769" s="8">
        <v>199900</v>
      </c>
      <c r="N769" s="9">
        <v>0.95</v>
      </c>
      <c r="O769" s="8">
        <f t="shared" si="12"/>
        <v>9995</v>
      </c>
      <c r="P769" s="6" t="s">
        <v>16</v>
      </c>
    </row>
    <row r="770" spans="1:16" x14ac:dyDescent="0.35">
      <c r="A770" s="6" t="s">
        <v>15831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>
        <v>21935757</v>
      </c>
      <c r="K770" s="6" t="s">
        <v>7629</v>
      </c>
      <c r="L770" s="6" t="s">
        <v>7630</v>
      </c>
      <c r="M770" s="8">
        <v>199900</v>
      </c>
      <c r="N770" s="9">
        <v>0.95</v>
      </c>
      <c r="O770" s="8">
        <f t="shared" si="12"/>
        <v>9995</v>
      </c>
      <c r="P770" s="6" t="s">
        <v>16</v>
      </c>
    </row>
    <row r="771" spans="1:16" x14ac:dyDescent="0.35">
      <c r="A771" s="6" t="s">
        <v>15831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21937040</v>
      </c>
      <c r="K771" s="6" t="s">
        <v>5093</v>
      </c>
      <c r="L771" s="6" t="s">
        <v>5094</v>
      </c>
      <c r="M771" s="8">
        <v>129900</v>
      </c>
      <c r="N771" s="9">
        <v>0.95</v>
      </c>
      <c r="O771" s="8">
        <f t="shared" si="12"/>
        <v>6495</v>
      </c>
      <c r="P771" s="6" t="s">
        <v>16</v>
      </c>
    </row>
    <row r="772" spans="1:16" x14ac:dyDescent="0.35">
      <c r="A772" s="6" t="s">
        <v>15831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21937282</v>
      </c>
      <c r="K772" s="6" t="s">
        <v>5095</v>
      </c>
      <c r="L772" s="6" t="s">
        <v>5096</v>
      </c>
      <c r="M772" s="8">
        <v>129900</v>
      </c>
      <c r="N772" s="9">
        <v>0.95</v>
      </c>
      <c r="O772" s="8">
        <f t="shared" si="12"/>
        <v>6495</v>
      </c>
      <c r="P772" s="6" t="s">
        <v>16</v>
      </c>
    </row>
    <row r="773" spans="1:16" x14ac:dyDescent="0.35">
      <c r="A773" s="6" t="s">
        <v>15831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21937308</v>
      </c>
      <c r="K773" s="6" t="s">
        <v>5095</v>
      </c>
      <c r="L773" s="6" t="s">
        <v>5097</v>
      </c>
      <c r="M773" s="8">
        <v>129900</v>
      </c>
      <c r="N773" s="9">
        <v>0.95</v>
      </c>
      <c r="O773" s="8">
        <f t="shared" si="12"/>
        <v>6495</v>
      </c>
      <c r="P773" s="6" t="s">
        <v>16</v>
      </c>
    </row>
    <row r="774" spans="1:16" x14ac:dyDescent="0.35">
      <c r="A774" s="6" t="s">
        <v>15831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21937317</v>
      </c>
      <c r="K774" s="6" t="s">
        <v>5095</v>
      </c>
      <c r="L774" s="6" t="s">
        <v>5098</v>
      </c>
      <c r="M774" s="8">
        <v>129900</v>
      </c>
      <c r="N774" s="9">
        <v>0.95</v>
      </c>
      <c r="O774" s="8">
        <f t="shared" si="12"/>
        <v>6495</v>
      </c>
      <c r="P774" s="6" t="s">
        <v>16</v>
      </c>
    </row>
    <row r="775" spans="1:16" x14ac:dyDescent="0.35">
      <c r="A775" s="6" t="s">
        <v>15831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21937540</v>
      </c>
      <c r="K775" s="6" t="s">
        <v>5099</v>
      </c>
      <c r="L775" s="6" t="s">
        <v>5100</v>
      </c>
      <c r="M775" s="8">
        <v>129900</v>
      </c>
      <c r="N775" s="9">
        <v>0.95</v>
      </c>
      <c r="O775" s="8">
        <f t="shared" si="12"/>
        <v>6495</v>
      </c>
      <c r="P775" s="6" t="s">
        <v>16</v>
      </c>
    </row>
    <row r="776" spans="1:16" x14ac:dyDescent="0.35">
      <c r="A776" s="6" t="s">
        <v>15831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21938003</v>
      </c>
      <c r="K776" s="6" t="s">
        <v>5538</v>
      </c>
      <c r="L776" s="6" t="s">
        <v>5539</v>
      </c>
      <c r="M776" s="8">
        <v>99900</v>
      </c>
      <c r="N776" s="9">
        <v>0.95</v>
      </c>
      <c r="O776" s="8">
        <f t="shared" si="12"/>
        <v>4995</v>
      </c>
      <c r="P776" s="6" t="s">
        <v>16</v>
      </c>
    </row>
    <row r="777" spans="1:16" x14ac:dyDescent="0.35">
      <c r="A777" s="6" t="s">
        <v>15831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21938049</v>
      </c>
      <c r="K777" s="6" t="s">
        <v>5101</v>
      </c>
      <c r="L777" s="6" t="s">
        <v>5102</v>
      </c>
      <c r="M777" s="8">
        <v>99900</v>
      </c>
      <c r="N777" s="9">
        <v>0.95</v>
      </c>
      <c r="O777" s="8">
        <f t="shared" ref="O777:O840" si="13">M777-((95*M777)/100)</f>
        <v>4995</v>
      </c>
      <c r="P777" s="6" t="s">
        <v>16</v>
      </c>
    </row>
    <row r="778" spans="1:16" x14ac:dyDescent="0.35">
      <c r="A778" s="6" t="s">
        <v>15831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21938058</v>
      </c>
      <c r="K778" s="6" t="s">
        <v>5101</v>
      </c>
      <c r="L778" s="6" t="s">
        <v>5103</v>
      </c>
      <c r="M778" s="8">
        <v>99900</v>
      </c>
      <c r="N778" s="9">
        <v>0.95</v>
      </c>
      <c r="O778" s="8">
        <f t="shared" si="13"/>
        <v>4995</v>
      </c>
      <c r="P778" s="6" t="s">
        <v>16</v>
      </c>
    </row>
    <row r="779" spans="1:16" x14ac:dyDescent="0.35">
      <c r="A779" s="6" t="s">
        <v>15831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21938067</v>
      </c>
      <c r="K779" s="6" t="s">
        <v>5101</v>
      </c>
      <c r="L779" s="6" t="s">
        <v>5104</v>
      </c>
      <c r="M779" s="8">
        <v>99900</v>
      </c>
      <c r="N779" s="9">
        <v>0.95</v>
      </c>
      <c r="O779" s="8">
        <f t="shared" si="13"/>
        <v>4995</v>
      </c>
      <c r="P779" s="6" t="s">
        <v>16</v>
      </c>
    </row>
    <row r="780" spans="1:16" x14ac:dyDescent="0.35">
      <c r="A780" s="6" t="s">
        <v>15831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21938781</v>
      </c>
      <c r="K780" s="6" t="s">
        <v>5105</v>
      </c>
      <c r="L780" s="6" t="s">
        <v>5106</v>
      </c>
      <c r="M780" s="8">
        <v>99900</v>
      </c>
      <c r="N780" s="9">
        <v>0.95</v>
      </c>
      <c r="O780" s="8">
        <f t="shared" si="13"/>
        <v>4995</v>
      </c>
      <c r="P780" s="6" t="s">
        <v>16</v>
      </c>
    </row>
    <row r="781" spans="1:16" x14ac:dyDescent="0.35">
      <c r="A781" s="6" t="s">
        <v>15831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21938825</v>
      </c>
      <c r="K781" s="6" t="s">
        <v>5105</v>
      </c>
      <c r="L781" s="6" t="s">
        <v>5706</v>
      </c>
      <c r="M781" s="8">
        <v>99900</v>
      </c>
      <c r="N781" s="9">
        <v>0.95</v>
      </c>
      <c r="O781" s="8">
        <f t="shared" si="13"/>
        <v>4995</v>
      </c>
      <c r="P781" s="6" t="s">
        <v>16</v>
      </c>
    </row>
    <row r="782" spans="1:16" x14ac:dyDescent="0.35">
      <c r="A782" s="6" t="s">
        <v>15831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21939084</v>
      </c>
      <c r="K782" s="6" t="s">
        <v>5707</v>
      </c>
      <c r="L782" s="6" t="s">
        <v>5708</v>
      </c>
      <c r="M782" s="8">
        <v>99900</v>
      </c>
      <c r="N782" s="9">
        <v>0.95</v>
      </c>
      <c r="O782" s="8">
        <f t="shared" si="13"/>
        <v>4995</v>
      </c>
      <c r="P782" s="6" t="s">
        <v>16</v>
      </c>
    </row>
    <row r="783" spans="1:16" x14ac:dyDescent="0.35">
      <c r="A783" s="6" t="s">
        <v>15831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21939119</v>
      </c>
      <c r="K783" s="6" t="s">
        <v>5107</v>
      </c>
      <c r="L783" s="6" t="s">
        <v>5108</v>
      </c>
      <c r="M783" s="8">
        <v>99900</v>
      </c>
      <c r="N783" s="9">
        <v>0.95</v>
      </c>
      <c r="O783" s="8">
        <f t="shared" si="13"/>
        <v>4995</v>
      </c>
      <c r="P783" s="6" t="s">
        <v>16</v>
      </c>
    </row>
    <row r="784" spans="1:16" x14ac:dyDescent="0.35">
      <c r="A784" s="6" t="s">
        <v>15831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21939137</v>
      </c>
      <c r="K784" s="6" t="s">
        <v>5107</v>
      </c>
      <c r="L784" s="6" t="s">
        <v>5109</v>
      </c>
      <c r="M784" s="8">
        <v>99900</v>
      </c>
      <c r="N784" s="9">
        <v>0.95</v>
      </c>
      <c r="O784" s="8">
        <f t="shared" si="13"/>
        <v>4995</v>
      </c>
      <c r="P784" s="6" t="s">
        <v>16</v>
      </c>
    </row>
    <row r="785" spans="1:16" x14ac:dyDescent="0.35">
      <c r="A785" s="6" t="s">
        <v>15831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21952890</v>
      </c>
      <c r="K785" s="6" t="s">
        <v>7001</v>
      </c>
      <c r="L785" s="6" t="s">
        <v>7096</v>
      </c>
      <c r="M785" s="8">
        <v>139900</v>
      </c>
      <c r="N785" s="9">
        <v>0.95</v>
      </c>
      <c r="O785" s="8">
        <f t="shared" si="13"/>
        <v>6995</v>
      </c>
      <c r="P785" s="6" t="s">
        <v>16</v>
      </c>
    </row>
    <row r="786" spans="1:16" x14ac:dyDescent="0.35">
      <c r="A786" s="6" t="s">
        <v>15831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21952907</v>
      </c>
      <c r="K786" s="6" t="s">
        <v>7001</v>
      </c>
      <c r="L786" s="6" t="s">
        <v>7002</v>
      </c>
      <c r="M786" s="8">
        <v>139900</v>
      </c>
      <c r="N786" s="9">
        <v>0.95</v>
      </c>
      <c r="O786" s="8">
        <f t="shared" si="13"/>
        <v>6995</v>
      </c>
      <c r="P786" s="6" t="s">
        <v>16</v>
      </c>
    </row>
    <row r="787" spans="1:16" x14ac:dyDescent="0.35">
      <c r="A787" s="6" t="s">
        <v>15831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21952916</v>
      </c>
      <c r="K787" s="6" t="s">
        <v>7003</v>
      </c>
      <c r="L787" s="6" t="s">
        <v>7004</v>
      </c>
      <c r="M787" s="8">
        <v>139900</v>
      </c>
      <c r="N787" s="9">
        <v>0.95</v>
      </c>
      <c r="O787" s="8">
        <f t="shared" si="13"/>
        <v>6995</v>
      </c>
      <c r="P787" s="6" t="s">
        <v>16</v>
      </c>
    </row>
    <row r="788" spans="1:16" x14ac:dyDescent="0.35">
      <c r="A788" s="6" t="s">
        <v>15831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21952925</v>
      </c>
      <c r="K788" s="6" t="s">
        <v>7003</v>
      </c>
      <c r="L788" s="6" t="s">
        <v>7005</v>
      </c>
      <c r="M788" s="8">
        <v>139900</v>
      </c>
      <c r="N788" s="9">
        <v>0.95</v>
      </c>
      <c r="O788" s="8">
        <f t="shared" si="13"/>
        <v>6995</v>
      </c>
      <c r="P788" s="6" t="s">
        <v>16</v>
      </c>
    </row>
    <row r="789" spans="1:16" x14ac:dyDescent="0.35">
      <c r="A789" s="6" t="s">
        <v>15831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21952943</v>
      </c>
      <c r="K789" s="6" t="s">
        <v>7003</v>
      </c>
      <c r="L789" s="6" t="s">
        <v>7006</v>
      </c>
      <c r="M789" s="8">
        <v>139900</v>
      </c>
      <c r="N789" s="9">
        <v>0.95</v>
      </c>
      <c r="O789" s="8">
        <f t="shared" si="13"/>
        <v>6995</v>
      </c>
      <c r="P789" s="6" t="s">
        <v>16</v>
      </c>
    </row>
    <row r="790" spans="1:16" x14ac:dyDescent="0.35">
      <c r="A790" s="6" t="s">
        <v>15831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21954923</v>
      </c>
      <c r="K790" s="6" t="s">
        <v>5110</v>
      </c>
      <c r="L790" s="6" t="s">
        <v>5111</v>
      </c>
      <c r="M790" s="8">
        <v>119900</v>
      </c>
      <c r="N790" s="9">
        <v>0.95</v>
      </c>
      <c r="O790" s="8">
        <f t="shared" si="13"/>
        <v>5995</v>
      </c>
      <c r="P790" s="6" t="s">
        <v>16</v>
      </c>
    </row>
    <row r="791" spans="1:16" x14ac:dyDescent="0.35">
      <c r="A791" s="6" t="s">
        <v>15831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21954969</v>
      </c>
      <c r="K791" s="6" t="s">
        <v>5110</v>
      </c>
      <c r="L791" s="6" t="s">
        <v>5112</v>
      </c>
      <c r="M791" s="8">
        <v>119900</v>
      </c>
      <c r="N791" s="9">
        <v>0.95</v>
      </c>
      <c r="O791" s="8">
        <f t="shared" si="13"/>
        <v>5995</v>
      </c>
      <c r="P791" s="6" t="s">
        <v>16</v>
      </c>
    </row>
    <row r="792" spans="1:16" x14ac:dyDescent="0.35">
      <c r="A792" s="6" t="s">
        <v>15831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21957466</v>
      </c>
      <c r="K792" s="6" t="s">
        <v>5113</v>
      </c>
      <c r="L792" s="6" t="s">
        <v>5114</v>
      </c>
      <c r="M792" s="8">
        <v>119900</v>
      </c>
      <c r="N792" s="9">
        <v>0.95</v>
      </c>
      <c r="O792" s="8">
        <f t="shared" si="13"/>
        <v>5995</v>
      </c>
      <c r="P792" s="6" t="s">
        <v>16</v>
      </c>
    </row>
    <row r="793" spans="1:16" x14ac:dyDescent="0.35">
      <c r="A793" s="6" t="s">
        <v>15831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21957475</v>
      </c>
      <c r="K793" s="6" t="s">
        <v>5113</v>
      </c>
      <c r="L793" s="6" t="s">
        <v>5115</v>
      </c>
      <c r="M793" s="8">
        <v>119900</v>
      </c>
      <c r="N793" s="9">
        <v>0.95</v>
      </c>
      <c r="O793" s="8">
        <f t="shared" si="13"/>
        <v>5995</v>
      </c>
      <c r="P793" s="6" t="s">
        <v>16</v>
      </c>
    </row>
    <row r="794" spans="1:16" x14ac:dyDescent="0.35">
      <c r="A794" s="6" t="s">
        <v>15831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21958643</v>
      </c>
      <c r="K794" s="6" t="s">
        <v>5116</v>
      </c>
      <c r="L794" s="6" t="s">
        <v>5117</v>
      </c>
      <c r="M794" s="8">
        <v>119900</v>
      </c>
      <c r="N794" s="9">
        <v>0.95</v>
      </c>
      <c r="O794" s="8">
        <f t="shared" si="13"/>
        <v>5995</v>
      </c>
      <c r="P794" s="6" t="s">
        <v>16</v>
      </c>
    </row>
    <row r="795" spans="1:16" x14ac:dyDescent="0.35">
      <c r="A795" s="6" t="s">
        <v>15831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21958689</v>
      </c>
      <c r="K795" s="6" t="s">
        <v>5116</v>
      </c>
      <c r="L795" s="6" t="s">
        <v>5118</v>
      </c>
      <c r="M795" s="8">
        <v>119900</v>
      </c>
      <c r="N795" s="9">
        <v>0.95</v>
      </c>
      <c r="O795" s="8">
        <f t="shared" si="13"/>
        <v>5995</v>
      </c>
      <c r="P795" s="6" t="s">
        <v>16</v>
      </c>
    </row>
    <row r="796" spans="1:16" x14ac:dyDescent="0.35">
      <c r="A796" s="6" t="s">
        <v>15831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21959464</v>
      </c>
      <c r="K796" s="6" t="s">
        <v>5382</v>
      </c>
      <c r="L796" s="6" t="s">
        <v>5383</v>
      </c>
      <c r="M796" s="8">
        <v>119900</v>
      </c>
      <c r="N796" s="9">
        <v>0.95</v>
      </c>
      <c r="O796" s="8">
        <f t="shared" si="13"/>
        <v>5995</v>
      </c>
      <c r="P796" s="6" t="s">
        <v>16</v>
      </c>
    </row>
    <row r="797" spans="1:16" x14ac:dyDescent="0.35">
      <c r="A797" s="6" t="s">
        <v>15831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21959473</v>
      </c>
      <c r="K797" s="6" t="s">
        <v>5382</v>
      </c>
      <c r="L797" s="6" t="s">
        <v>5654</v>
      </c>
      <c r="M797" s="8">
        <v>119900</v>
      </c>
      <c r="N797" s="9">
        <v>0.95</v>
      </c>
      <c r="O797" s="8">
        <f t="shared" si="13"/>
        <v>5995</v>
      </c>
      <c r="P797" s="6" t="s">
        <v>16</v>
      </c>
    </row>
    <row r="798" spans="1:16" x14ac:dyDescent="0.35">
      <c r="A798" s="6" t="s">
        <v>15831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21972663</v>
      </c>
      <c r="K798" s="6" t="s">
        <v>5119</v>
      </c>
      <c r="L798" s="6" t="s">
        <v>5120</v>
      </c>
      <c r="M798" s="8">
        <v>99900</v>
      </c>
      <c r="N798" s="9">
        <v>0.95</v>
      </c>
      <c r="O798" s="8">
        <f t="shared" si="13"/>
        <v>4995</v>
      </c>
      <c r="P798" s="6" t="s">
        <v>16</v>
      </c>
    </row>
    <row r="799" spans="1:16" x14ac:dyDescent="0.35">
      <c r="A799" s="6" t="s">
        <v>15831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21978523</v>
      </c>
      <c r="K799" s="6" t="s">
        <v>5470</v>
      </c>
      <c r="L799" s="6" t="s">
        <v>5471</v>
      </c>
      <c r="M799" s="8">
        <v>139900</v>
      </c>
      <c r="N799" s="9">
        <v>0.95</v>
      </c>
      <c r="O799" s="8">
        <f t="shared" si="13"/>
        <v>6995</v>
      </c>
      <c r="P799" s="6" t="s">
        <v>16</v>
      </c>
    </row>
    <row r="800" spans="1:16" x14ac:dyDescent="0.35">
      <c r="A800" s="6" t="s">
        <v>15831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21982223</v>
      </c>
      <c r="K800" s="6" t="s">
        <v>6933</v>
      </c>
      <c r="L800" s="6" t="s">
        <v>6934</v>
      </c>
      <c r="M800" s="8">
        <v>139900</v>
      </c>
      <c r="N800" s="9">
        <v>0.95</v>
      </c>
      <c r="O800" s="8">
        <f t="shared" si="13"/>
        <v>6995</v>
      </c>
      <c r="P800" s="6" t="s">
        <v>16</v>
      </c>
    </row>
    <row r="801" spans="1:16" x14ac:dyDescent="0.35">
      <c r="A801" s="6" t="s">
        <v>15831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21982232</v>
      </c>
      <c r="K801" s="6" t="s">
        <v>6933</v>
      </c>
      <c r="L801" s="6" t="s">
        <v>7142</v>
      </c>
      <c r="M801" s="8">
        <v>139900</v>
      </c>
      <c r="N801" s="9">
        <v>0.95</v>
      </c>
      <c r="O801" s="8">
        <f t="shared" si="13"/>
        <v>6995</v>
      </c>
      <c r="P801" s="6" t="s">
        <v>16</v>
      </c>
    </row>
    <row r="802" spans="1:16" x14ac:dyDescent="0.35">
      <c r="A802" s="6" t="s">
        <v>15831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21982241</v>
      </c>
      <c r="K802" s="6" t="s">
        <v>6933</v>
      </c>
      <c r="L802" s="6" t="s">
        <v>6935</v>
      </c>
      <c r="M802" s="8">
        <v>139900</v>
      </c>
      <c r="N802" s="9">
        <v>0.95</v>
      </c>
      <c r="O802" s="8">
        <f t="shared" si="13"/>
        <v>6995</v>
      </c>
      <c r="P802" s="6" t="s">
        <v>16</v>
      </c>
    </row>
    <row r="803" spans="1:16" x14ac:dyDescent="0.35">
      <c r="A803" s="6" t="s">
        <v>15831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21982296</v>
      </c>
      <c r="K803" s="6" t="s">
        <v>6936</v>
      </c>
      <c r="L803" s="6" t="s">
        <v>6937</v>
      </c>
      <c r="M803" s="8">
        <v>139900</v>
      </c>
      <c r="N803" s="9">
        <v>0.95</v>
      </c>
      <c r="O803" s="8">
        <f t="shared" si="13"/>
        <v>6995</v>
      </c>
      <c r="P803" s="6" t="s">
        <v>16</v>
      </c>
    </row>
    <row r="804" spans="1:16" x14ac:dyDescent="0.35">
      <c r="A804" s="6" t="s">
        <v>15831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21982303</v>
      </c>
      <c r="K804" s="6" t="s">
        <v>6938</v>
      </c>
      <c r="L804" s="6" t="s">
        <v>6939</v>
      </c>
      <c r="M804" s="8">
        <v>139900</v>
      </c>
      <c r="N804" s="9">
        <v>0.95</v>
      </c>
      <c r="O804" s="8">
        <f t="shared" si="13"/>
        <v>6995</v>
      </c>
      <c r="P804" s="6" t="s">
        <v>16</v>
      </c>
    </row>
    <row r="805" spans="1:16" x14ac:dyDescent="0.35">
      <c r="A805" s="6" t="s">
        <v>15831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21982330</v>
      </c>
      <c r="K805" s="6" t="s">
        <v>6938</v>
      </c>
      <c r="L805" s="6" t="s">
        <v>6940</v>
      </c>
      <c r="M805" s="8">
        <v>139900</v>
      </c>
      <c r="N805" s="9">
        <v>0.95</v>
      </c>
      <c r="O805" s="8">
        <f t="shared" si="13"/>
        <v>6995</v>
      </c>
      <c r="P805" s="6" t="s">
        <v>16</v>
      </c>
    </row>
    <row r="806" spans="1:16" x14ac:dyDescent="0.35">
      <c r="A806" s="6" t="s">
        <v>15831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21984650</v>
      </c>
      <c r="K806" s="6" t="s">
        <v>7143</v>
      </c>
      <c r="L806" s="6" t="s">
        <v>7144</v>
      </c>
      <c r="M806" s="8">
        <v>139900</v>
      </c>
      <c r="N806" s="9">
        <v>0.95</v>
      </c>
      <c r="O806" s="8">
        <f t="shared" si="13"/>
        <v>6995</v>
      </c>
      <c r="P806" s="6" t="s">
        <v>16</v>
      </c>
    </row>
    <row r="807" spans="1:16" x14ac:dyDescent="0.35">
      <c r="A807" s="6" t="s">
        <v>15831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21984687</v>
      </c>
      <c r="K807" s="6" t="s">
        <v>6941</v>
      </c>
      <c r="L807" s="6" t="s">
        <v>6942</v>
      </c>
      <c r="M807" s="8">
        <v>139900</v>
      </c>
      <c r="N807" s="9">
        <v>0.95</v>
      </c>
      <c r="O807" s="8">
        <f t="shared" si="13"/>
        <v>6995</v>
      </c>
      <c r="P807" s="6" t="s">
        <v>16</v>
      </c>
    </row>
    <row r="808" spans="1:16" x14ac:dyDescent="0.35">
      <c r="A808" s="6" t="s">
        <v>15831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21990063</v>
      </c>
      <c r="K808" s="6" t="s">
        <v>5121</v>
      </c>
      <c r="L808" s="6" t="s">
        <v>5540</v>
      </c>
      <c r="M808" s="8">
        <v>139900</v>
      </c>
      <c r="N808" s="9">
        <v>0.95</v>
      </c>
      <c r="O808" s="8">
        <f t="shared" si="13"/>
        <v>6995</v>
      </c>
      <c r="P808" s="6" t="s">
        <v>16</v>
      </c>
    </row>
    <row r="809" spans="1:16" x14ac:dyDescent="0.35">
      <c r="A809" s="6" t="s">
        <v>15831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21990072</v>
      </c>
      <c r="K809" s="6" t="s">
        <v>5121</v>
      </c>
      <c r="L809" s="6" t="s">
        <v>5122</v>
      </c>
      <c r="M809" s="8">
        <v>139900</v>
      </c>
      <c r="N809" s="9">
        <v>0.95</v>
      </c>
      <c r="O809" s="8">
        <f t="shared" si="13"/>
        <v>6995</v>
      </c>
      <c r="P809" s="6" t="s">
        <v>16</v>
      </c>
    </row>
    <row r="810" spans="1:16" x14ac:dyDescent="0.35">
      <c r="A810" s="6" t="s">
        <v>15831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21990670</v>
      </c>
      <c r="K810" s="6" t="s">
        <v>5123</v>
      </c>
      <c r="L810" s="6" t="s">
        <v>5124</v>
      </c>
      <c r="M810" s="8">
        <v>139900</v>
      </c>
      <c r="N810" s="9">
        <v>0.95</v>
      </c>
      <c r="O810" s="8">
        <f t="shared" si="13"/>
        <v>6995</v>
      </c>
      <c r="P810" s="6" t="s">
        <v>16</v>
      </c>
    </row>
    <row r="811" spans="1:16" x14ac:dyDescent="0.35">
      <c r="A811" s="6" t="s">
        <v>15831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21997888</v>
      </c>
      <c r="K811" s="6" t="s">
        <v>5384</v>
      </c>
      <c r="L811" s="6" t="s">
        <v>5385</v>
      </c>
      <c r="M811" s="8">
        <v>119900</v>
      </c>
      <c r="N811" s="9">
        <v>0.95</v>
      </c>
      <c r="O811" s="8">
        <f t="shared" si="13"/>
        <v>5995</v>
      </c>
      <c r="P811" s="6" t="s">
        <v>16</v>
      </c>
    </row>
    <row r="812" spans="1:16" x14ac:dyDescent="0.35">
      <c r="A812" s="6" t="s">
        <v>15831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21997904</v>
      </c>
      <c r="K812" s="6" t="s">
        <v>5384</v>
      </c>
      <c r="L812" s="6" t="s">
        <v>5876</v>
      </c>
      <c r="M812" s="8">
        <v>119900</v>
      </c>
      <c r="N812" s="9">
        <v>0.95</v>
      </c>
      <c r="O812" s="8">
        <f t="shared" si="13"/>
        <v>5995</v>
      </c>
      <c r="P812" s="6" t="s">
        <v>16</v>
      </c>
    </row>
    <row r="813" spans="1:16" x14ac:dyDescent="0.35">
      <c r="A813" s="6" t="s">
        <v>15831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21998458</v>
      </c>
      <c r="K813" s="6" t="s">
        <v>5125</v>
      </c>
      <c r="L813" s="6" t="s">
        <v>5126</v>
      </c>
      <c r="M813" s="8">
        <v>129900</v>
      </c>
      <c r="N813" s="9">
        <v>0.95</v>
      </c>
      <c r="O813" s="8">
        <f t="shared" si="13"/>
        <v>6495</v>
      </c>
      <c r="P813" s="6" t="s">
        <v>16</v>
      </c>
    </row>
    <row r="814" spans="1:16" x14ac:dyDescent="0.35">
      <c r="A814" s="6" t="s">
        <v>15831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21999082</v>
      </c>
      <c r="K814" s="6" t="s">
        <v>5074</v>
      </c>
      <c r="L814" s="6" t="s">
        <v>5678</v>
      </c>
      <c r="M814" s="8">
        <v>119900</v>
      </c>
      <c r="N814" s="9">
        <v>0.95</v>
      </c>
      <c r="O814" s="8">
        <f t="shared" si="13"/>
        <v>5995</v>
      </c>
      <c r="P814" s="6" t="s">
        <v>16</v>
      </c>
    </row>
    <row r="815" spans="1:16" x14ac:dyDescent="0.35">
      <c r="A815" s="6" t="s">
        <v>15831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21999108</v>
      </c>
      <c r="K815" s="6" t="s">
        <v>5074</v>
      </c>
      <c r="L815" s="6" t="s">
        <v>5454</v>
      </c>
      <c r="M815" s="8">
        <v>119900</v>
      </c>
      <c r="N815" s="9">
        <v>0.95</v>
      </c>
      <c r="O815" s="8">
        <f t="shared" si="13"/>
        <v>5995</v>
      </c>
      <c r="P815" s="6" t="s">
        <v>16</v>
      </c>
    </row>
    <row r="816" spans="1:16" x14ac:dyDescent="0.35">
      <c r="A816" s="6" t="s">
        <v>15831</v>
      </c>
      <c r="B816" s="7">
        <f>'KI DISCONTINUE D85'!$B$2</f>
        <v>46093</v>
      </c>
      <c r="C816" s="7">
        <f>'KI DISCONTINUE D85'!$C$2</f>
        <v>46098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>
        <v>22009274</v>
      </c>
      <c r="K816" s="6" t="s">
        <v>7559</v>
      </c>
      <c r="L816" s="6" t="s">
        <v>7560</v>
      </c>
      <c r="M816" s="8">
        <v>229900</v>
      </c>
      <c r="N816" s="9">
        <v>0.95</v>
      </c>
      <c r="O816" s="8">
        <f t="shared" si="13"/>
        <v>11495</v>
      </c>
      <c r="P816" s="6" t="s">
        <v>16</v>
      </c>
    </row>
    <row r="817" spans="1:16" x14ac:dyDescent="0.35">
      <c r="A817" s="6" t="s">
        <v>15831</v>
      </c>
      <c r="B817" s="7">
        <f>'KI DISCONTINUE D85'!$B$2</f>
        <v>46093</v>
      </c>
      <c r="C817" s="7">
        <f>'KI DISCONTINUE D85'!$C$2</f>
        <v>46098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22009738</v>
      </c>
      <c r="K817" s="6" t="s">
        <v>6829</v>
      </c>
      <c r="L817" s="6" t="s">
        <v>7086</v>
      </c>
      <c r="M817" s="8">
        <v>139900</v>
      </c>
      <c r="N817" s="9">
        <v>0.95</v>
      </c>
      <c r="O817" s="8">
        <f t="shared" si="13"/>
        <v>6995</v>
      </c>
      <c r="P817" s="6" t="s">
        <v>16</v>
      </c>
    </row>
    <row r="818" spans="1:16" x14ac:dyDescent="0.35">
      <c r="A818" s="6" t="s">
        <v>15831</v>
      </c>
      <c r="B818" s="7">
        <f>'KI DISCONTINUE D85'!$B$2</f>
        <v>46093</v>
      </c>
      <c r="C818" s="7">
        <f>'KI DISCONTINUE D85'!$C$2</f>
        <v>46098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22009747</v>
      </c>
      <c r="K818" s="6" t="s">
        <v>6943</v>
      </c>
      <c r="L818" s="6" t="s">
        <v>7145</v>
      </c>
      <c r="M818" s="8">
        <v>139900</v>
      </c>
      <c r="N818" s="9">
        <v>0.95</v>
      </c>
      <c r="O818" s="8">
        <f t="shared" si="13"/>
        <v>6995</v>
      </c>
      <c r="P818" s="6" t="s">
        <v>16</v>
      </c>
    </row>
    <row r="819" spans="1:16" x14ac:dyDescent="0.35">
      <c r="A819" s="6" t="s">
        <v>15831</v>
      </c>
      <c r="B819" s="7">
        <f>'KI DISCONTINUE D85'!$B$2</f>
        <v>46093</v>
      </c>
      <c r="C819" s="7">
        <f>'KI DISCONTINUE D85'!$C$2</f>
        <v>46098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22009765</v>
      </c>
      <c r="K819" s="6" t="s">
        <v>6943</v>
      </c>
      <c r="L819" s="6" t="s">
        <v>6944</v>
      </c>
      <c r="M819" s="8">
        <v>139900</v>
      </c>
      <c r="N819" s="9">
        <v>0.95</v>
      </c>
      <c r="O819" s="8">
        <f t="shared" si="13"/>
        <v>6995</v>
      </c>
      <c r="P819" s="6" t="s">
        <v>16</v>
      </c>
    </row>
    <row r="820" spans="1:16" x14ac:dyDescent="0.35">
      <c r="A820" s="6" t="s">
        <v>15831</v>
      </c>
      <c r="B820" s="7">
        <f>'KI DISCONTINUE D85'!$B$2</f>
        <v>46093</v>
      </c>
      <c r="C820" s="7">
        <f>'KI DISCONTINUE D85'!$C$2</f>
        <v>46098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22009809</v>
      </c>
      <c r="K820" s="6" t="s">
        <v>6945</v>
      </c>
      <c r="L820" s="6" t="s">
        <v>7087</v>
      </c>
      <c r="M820" s="8">
        <v>139900</v>
      </c>
      <c r="N820" s="9">
        <v>0.95</v>
      </c>
      <c r="O820" s="8">
        <f t="shared" si="13"/>
        <v>6995</v>
      </c>
      <c r="P820" s="6" t="s">
        <v>16</v>
      </c>
    </row>
    <row r="821" spans="1:16" x14ac:dyDescent="0.35">
      <c r="A821" s="6" t="s">
        <v>15831</v>
      </c>
      <c r="B821" s="7">
        <f>'KI DISCONTINUE D85'!$B$2</f>
        <v>46093</v>
      </c>
      <c r="C821" s="7">
        <f>'KI DISCONTINUE D85'!$C$2</f>
        <v>46098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22009818</v>
      </c>
      <c r="K821" s="6" t="s">
        <v>6945</v>
      </c>
      <c r="L821" s="6" t="s">
        <v>6946</v>
      </c>
      <c r="M821" s="8">
        <v>139900</v>
      </c>
      <c r="N821" s="9">
        <v>0.95</v>
      </c>
      <c r="O821" s="8">
        <f t="shared" si="13"/>
        <v>6995</v>
      </c>
      <c r="P821" s="6" t="s">
        <v>16</v>
      </c>
    </row>
    <row r="822" spans="1:16" x14ac:dyDescent="0.35">
      <c r="A822" s="6" t="s">
        <v>15831</v>
      </c>
      <c r="B822" s="7">
        <f>'KI DISCONTINUE D85'!$B$2</f>
        <v>46093</v>
      </c>
      <c r="C822" s="7">
        <f>'KI DISCONTINUE D85'!$C$2</f>
        <v>46098</v>
      </c>
      <c r="D822" s="6">
        <v>3259</v>
      </c>
      <c r="E822" s="6">
        <v>333</v>
      </c>
      <c r="F822" s="6">
        <v>3</v>
      </c>
      <c r="G822" s="6">
        <v>4</v>
      </c>
      <c r="H822" s="6"/>
      <c r="I822" s="6" t="s">
        <v>17</v>
      </c>
      <c r="J822" s="6">
        <v>22015285</v>
      </c>
      <c r="K822" s="6" t="s">
        <v>8264</v>
      </c>
      <c r="L822" s="6" t="s">
        <v>8265</v>
      </c>
      <c r="M822" s="8">
        <v>249900</v>
      </c>
      <c r="N822" s="9">
        <v>0.95</v>
      </c>
      <c r="O822" s="8">
        <f t="shared" si="13"/>
        <v>12495</v>
      </c>
      <c r="P822" s="6" t="s">
        <v>16</v>
      </c>
    </row>
    <row r="823" spans="1:16" x14ac:dyDescent="0.35">
      <c r="A823" s="6" t="s">
        <v>15831</v>
      </c>
      <c r="B823" s="7">
        <f>'KI DISCONTINUE D85'!$B$2</f>
        <v>46093</v>
      </c>
      <c r="C823" s="7">
        <f>'KI DISCONTINUE D85'!$C$2</f>
        <v>46098</v>
      </c>
      <c r="D823" s="6">
        <v>3259</v>
      </c>
      <c r="E823" s="6">
        <v>333</v>
      </c>
      <c r="F823" s="6">
        <v>3</v>
      </c>
      <c r="G823" s="6">
        <v>4</v>
      </c>
      <c r="H823" s="6"/>
      <c r="I823" s="6" t="s">
        <v>17</v>
      </c>
      <c r="J823" s="6">
        <v>22015294</v>
      </c>
      <c r="K823" s="6" t="s">
        <v>8264</v>
      </c>
      <c r="L823" s="6" t="s">
        <v>8266</v>
      </c>
      <c r="M823" s="8">
        <v>249900</v>
      </c>
      <c r="N823" s="9">
        <v>0.95</v>
      </c>
      <c r="O823" s="8">
        <f t="shared" si="13"/>
        <v>12495</v>
      </c>
      <c r="P823" s="6" t="s">
        <v>16</v>
      </c>
    </row>
    <row r="824" spans="1:16" x14ac:dyDescent="0.35">
      <c r="A824" s="6" t="s">
        <v>15831</v>
      </c>
      <c r="B824" s="7">
        <f>'KI DISCONTINUE D85'!$B$2</f>
        <v>46093</v>
      </c>
      <c r="C824" s="7">
        <f>'KI DISCONTINUE D85'!$C$2</f>
        <v>46098</v>
      </c>
      <c r="D824" s="6">
        <v>3259</v>
      </c>
      <c r="E824" s="6">
        <v>333</v>
      </c>
      <c r="F824" s="6">
        <v>3</v>
      </c>
      <c r="G824" s="6">
        <v>4</v>
      </c>
      <c r="H824" s="6"/>
      <c r="I824" s="6" t="s">
        <v>17</v>
      </c>
      <c r="J824" s="6">
        <v>22015301</v>
      </c>
      <c r="K824" s="6" t="s">
        <v>8264</v>
      </c>
      <c r="L824" s="6" t="s">
        <v>8267</v>
      </c>
      <c r="M824" s="8">
        <v>249900</v>
      </c>
      <c r="N824" s="9">
        <v>0.95</v>
      </c>
      <c r="O824" s="8">
        <f t="shared" si="13"/>
        <v>12495</v>
      </c>
      <c r="P824" s="6" t="s">
        <v>16</v>
      </c>
    </row>
    <row r="825" spans="1:16" x14ac:dyDescent="0.35">
      <c r="A825" s="6" t="s">
        <v>15831</v>
      </c>
      <c r="B825" s="7">
        <f>'KI DISCONTINUE D85'!$B$2</f>
        <v>46093</v>
      </c>
      <c r="C825" s="7">
        <f>'KI DISCONTINUE D85'!$C$2</f>
        <v>46098</v>
      </c>
      <c r="D825" s="6">
        <v>3259</v>
      </c>
      <c r="E825" s="6">
        <v>333</v>
      </c>
      <c r="F825" s="6">
        <v>3</v>
      </c>
      <c r="G825" s="6">
        <v>4</v>
      </c>
      <c r="H825" s="6"/>
      <c r="I825" s="6" t="s">
        <v>17</v>
      </c>
      <c r="J825" s="6">
        <v>22015329</v>
      </c>
      <c r="K825" s="6" t="s">
        <v>8264</v>
      </c>
      <c r="L825" s="6" t="s">
        <v>8273</v>
      </c>
      <c r="M825" s="8">
        <v>249900</v>
      </c>
      <c r="N825" s="9">
        <v>0.95</v>
      </c>
      <c r="O825" s="8">
        <f t="shared" si="13"/>
        <v>12495</v>
      </c>
      <c r="P825" s="6" t="s">
        <v>16</v>
      </c>
    </row>
    <row r="826" spans="1:16" x14ac:dyDescent="0.35">
      <c r="A826" s="6" t="s">
        <v>15831</v>
      </c>
      <c r="B826" s="7">
        <f>'KI DISCONTINUE D85'!$B$2</f>
        <v>46093</v>
      </c>
      <c r="C826" s="7">
        <f>'KI DISCONTINUE D85'!$C$2</f>
        <v>46098</v>
      </c>
      <c r="D826" s="6">
        <v>3259</v>
      </c>
      <c r="E826" s="6">
        <v>333</v>
      </c>
      <c r="F826" s="6">
        <v>3</v>
      </c>
      <c r="G826" s="6">
        <v>4</v>
      </c>
      <c r="H826" s="6"/>
      <c r="I826" s="6" t="s">
        <v>17</v>
      </c>
      <c r="J826" s="6">
        <v>22015338</v>
      </c>
      <c r="K826" s="6" t="s">
        <v>8264</v>
      </c>
      <c r="L826" s="6" t="s">
        <v>8275</v>
      </c>
      <c r="M826" s="8">
        <v>249900</v>
      </c>
      <c r="N826" s="9">
        <v>0.95</v>
      </c>
      <c r="O826" s="8">
        <f t="shared" si="13"/>
        <v>12495</v>
      </c>
      <c r="P826" s="6" t="s">
        <v>16</v>
      </c>
    </row>
    <row r="827" spans="1:16" x14ac:dyDescent="0.35">
      <c r="A827" s="6" t="s">
        <v>15831</v>
      </c>
      <c r="B827" s="7">
        <f>'KI DISCONTINUE D85'!$B$2</f>
        <v>46093</v>
      </c>
      <c r="C827" s="7">
        <f>'KI DISCONTINUE D85'!$C$2</f>
        <v>46098</v>
      </c>
      <c r="D827" s="6">
        <v>3259</v>
      </c>
      <c r="E827" s="6">
        <v>333</v>
      </c>
      <c r="F827" s="6">
        <v>3</v>
      </c>
      <c r="G827" s="6">
        <v>4</v>
      </c>
      <c r="H827" s="6"/>
      <c r="I827" s="6" t="s">
        <v>17</v>
      </c>
      <c r="J827" s="6">
        <v>22015347</v>
      </c>
      <c r="K827" s="6" t="s">
        <v>8264</v>
      </c>
      <c r="L827" s="6" t="s">
        <v>8274</v>
      </c>
      <c r="M827" s="8">
        <v>249900</v>
      </c>
      <c r="N827" s="9">
        <v>0.95</v>
      </c>
      <c r="O827" s="8">
        <f t="shared" si="13"/>
        <v>12495</v>
      </c>
      <c r="P827" s="6" t="s">
        <v>16</v>
      </c>
    </row>
    <row r="828" spans="1:16" x14ac:dyDescent="0.35">
      <c r="A828" s="6" t="s">
        <v>15831</v>
      </c>
      <c r="B828" s="7">
        <f>'KI DISCONTINUE D85'!$B$2</f>
        <v>46093</v>
      </c>
      <c r="C828" s="7">
        <f>'KI DISCONTINUE D85'!$C$2</f>
        <v>46098</v>
      </c>
      <c r="D828" s="6">
        <v>3259</v>
      </c>
      <c r="E828" s="6">
        <v>333</v>
      </c>
      <c r="F828" s="6">
        <v>3</v>
      </c>
      <c r="G828" s="6">
        <v>4</v>
      </c>
      <c r="H828" s="6"/>
      <c r="I828" s="6" t="s">
        <v>17</v>
      </c>
      <c r="J828" s="6">
        <v>22015365</v>
      </c>
      <c r="K828" s="6" t="s">
        <v>8264</v>
      </c>
      <c r="L828" s="6" t="s">
        <v>8269</v>
      </c>
      <c r="M828" s="8">
        <v>249900</v>
      </c>
      <c r="N828" s="9">
        <v>0.95</v>
      </c>
      <c r="O828" s="8">
        <f t="shared" si="13"/>
        <v>12495</v>
      </c>
      <c r="P828" s="6" t="s">
        <v>16</v>
      </c>
    </row>
    <row r="829" spans="1:16" x14ac:dyDescent="0.35">
      <c r="A829" s="6" t="s">
        <v>15831</v>
      </c>
      <c r="B829" s="7">
        <f>'KI DISCONTINUE D85'!$B$2</f>
        <v>46093</v>
      </c>
      <c r="C829" s="7">
        <f>'KI DISCONTINUE D85'!$C$2</f>
        <v>46098</v>
      </c>
      <c r="D829" s="6">
        <v>3259</v>
      </c>
      <c r="E829" s="6">
        <v>333</v>
      </c>
      <c r="F829" s="6">
        <v>3</v>
      </c>
      <c r="G829" s="6">
        <v>4</v>
      </c>
      <c r="H829" s="6"/>
      <c r="I829" s="6" t="s">
        <v>17</v>
      </c>
      <c r="J829" s="6">
        <v>22015374</v>
      </c>
      <c r="K829" s="6" t="s">
        <v>8264</v>
      </c>
      <c r="L829" s="6" t="s">
        <v>8270</v>
      </c>
      <c r="M829" s="8">
        <v>249900</v>
      </c>
      <c r="N829" s="9">
        <v>0.95</v>
      </c>
      <c r="O829" s="8">
        <f t="shared" si="13"/>
        <v>12495</v>
      </c>
      <c r="P829" s="6" t="s">
        <v>16</v>
      </c>
    </row>
    <row r="830" spans="1:16" x14ac:dyDescent="0.35">
      <c r="A830" s="6" t="s">
        <v>15831</v>
      </c>
      <c r="B830" s="7">
        <f>'KI DISCONTINUE D85'!$B$2</f>
        <v>46093</v>
      </c>
      <c r="C830" s="7">
        <f>'KI DISCONTINUE D85'!$C$2</f>
        <v>46098</v>
      </c>
      <c r="D830" s="6">
        <v>3259</v>
      </c>
      <c r="E830" s="6">
        <v>333</v>
      </c>
      <c r="F830" s="6">
        <v>3</v>
      </c>
      <c r="G830" s="6">
        <v>4</v>
      </c>
      <c r="H830" s="6"/>
      <c r="I830" s="6" t="s">
        <v>17</v>
      </c>
      <c r="J830" s="6">
        <v>22015383</v>
      </c>
      <c r="K830" s="6" t="s">
        <v>8264</v>
      </c>
      <c r="L830" s="6" t="s">
        <v>8271</v>
      </c>
      <c r="M830" s="8">
        <v>249900</v>
      </c>
      <c r="N830" s="9">
        <v>0.95</v>
      </c>
      <c r="O830" s="8">
        <f t="shared" si="13"/>
        <v>12495</v>
      </c>
      <c r="P830" s="6" t="s">
        <v>16</v>
      </c>
    </row>
    <row r="831" spans="1:16" x14ac:dyDescent="0.35">
      <c r="A831" s="6" t="s">
        <v>15831</v>
      </c>
      <c r="B831" s="7">
        <f>'KI DISCONTINUE D85'!$B$2</f>
        <v>46093</v>
      </c>
      <c r="C831" s="7">
        <f>'KI DISCONTINUE D85'!$C$2</f>
        <v>46098</v>
      </c>
      <c r="D831" s="6">
        <v>3259</v>
      </c>
      <c r="E831" s="6">
        <v>333</v>
      </c>
      <c r="F831" s="6">
        <v>3</v>
      </c>
      <c r="G831" s="6">
        <v>4</v>
      </c>
      <c r="H831" s="6"/>
      <c r="I831" s="6" t="s">
        <v>17</v>
      </c>
      <c r="J831" s="6">
        <v>22015409</v>
      </c>
      <c r="K831" s="6" t="s">
        <v>8649</v>
      </c>
      <c r="L831" s="6" t="s">
        <v>8653</v>
      </c>
      <c r="M831" s="8">
        <v>299900</v>
      </c>
      <c r="N831" s="9">
        <v>0.95</v>
      </c>
      <c r="O831" s="8">
        <f t="shared" si="13"/>
        <v>14995</v>
      </c>
      <c r="P831" s="6" t="s">
        <v>16</v>
      </c>
    </row>
    <row r="832" spans="1:16" x14ac:dyDescent="0.35">
      <c r="A832" s="6" t="s">
        <v>15831</v>
      </c>
      <c r="B832" s="7">
        <f>'KI DISCONTINUE D85'!$B$2</f>
        <v>46093</v>
      </c>
      <c r="C832" s="7">
        <f>'KI DISCONTINUE D85'!$C$2</f>
        <v>46098</v>
      </c>
      <c r="D832" s="6">
        <v>3259</v>
      </c>
      <c r="E832" s="6">
        <v>333</v>
      </c>
      <c r="F832" s="6">
        <v>3</v>
      </c>
      <c r="G832" s="6">
        <v>4</v>
      </c>
      <c r="H832" s="6"/>
      <c r="I832" s="6" t="s">
        <v>17</v>
      </c>
      <c r="J832" s="6">
        <v>22015418</v>
      </c>
      <c r="K832" s="6" t="s">
        <v>8649</v>
      </c>
      <c r="L832" s="6" t="s">
        <v>8652</v>
      </c>
      <c r="M832" s="8">
        <v>299900</v>
      </c>
      <c r="N832" s="9">
        <v>0.95</v>
      </c>
      <c r="O832" s="8">
        <f t="shared" si="13"/>
        <v>14995</v>
      </c>
      <c r="P832" s="6" t="s">
        <v>16</v>
      </c>
    </row>
    <row r="833" spans="1:16" x14ac:dyDescent="0.35">
      <c r="A833" s="6" t="s">
        <v>15831</v>
      </c>
      <c r="B833" s="7">
        <f>'KI DISCONTINUE D85'!$B$2</f>
        <v>46093</v>
      </c>
      <c r="C833" s="7">
        <f>'KI DISCONTINUE D85'!$C$2</f>
        <v>46098</v>
      </c>
      <c r="D833" s="6">
        <v>3259</v>
      </c>
      <c r="E833" s="6">
        <v>333</v>
      </c>
      <c r="F833" s="6">
        <v>3</v>
      </c>
      <c r="G833" s="6">
        <v>4</v>
      </c>
      <c r="H833" s="6"/>
      <c r="I833" s="6" t="s">
        <v>17</v>
      </c>
      <c r="J833" s="6">
        <v>22015427</v>
      </c>
      <c r="K833" s="6" t="s">
        <v>8649</v>
      </c>
      <c r="L833" s="6" t="s">
        <v>8650</v>
      </c>
      <c r="M833" s="8">
        <v>299900</v>
      </c>
      <c r="N833" s="9">
        <v>0.95</v>
      </c>
      <c r="O833" s="8">
        <f t="shared" si="13"/>
        <v>14995</v>
      </c>
      <c r="P833" s="6" t="s">
        <v>16</v>
      </c>
    </row>
    <row r="834" spans="1:16" x14ac:dyDescent="0.35">
      <c r="A834" s="6" t="s">
        <v>15831</v>
      </c>
      <c r="B834" s="7">
        <f>'KI DISCONTINUE D85'!$B$2</f>
        <v>46093</v>
      </c>
      <c r="C834" s="7">
        <f>'KI DISCONTINUE D85'!$C$2</f>
        <v>46098</v>
      </c>
      <c r="D834" s="6">
        <v>3259</v>
      </c>
      <c r="E834" s="6">
        <v>333</v>
      </c>
      <c r="F834" s="6">
        <v>3</v>
      </c>
      <c r="G834" s="6">
        <v>4</v>
      </c>
      <c r="H834" s="6"/>
      <c r="I834" s="6" t="s">
        <v>17</v>
      </c>
      <c r="J834" s="6">
        <v>22015445</v>
      </c>
      <c r="K834" s="6" t="s">
        <v>8277</v>
      </c>
      <c r="L834" s="6" t="s">
        <v>8282</v>
      </c>
      <c r="M834" s="8">
        <v>299900</v>
      </c>
      <c r="N834" s="9">
        <v>0.95</v>
      </c>
      <c r="O834" s="8">
        <f t="shared" si="13"/>
        <v>14995</v>
      </c>
      <c r="P834" s="6" t="s">
        <v>16</v>
      </c>
    </row>
    <row r="835" spans="1:16" x14ac:dyDescent="0.35">
      <c r="A835" s="6" t="s">
        <v>15831</v>
      </c>
      <c r="B835" s="7">
        <f>'KI DISCONTINUE D85'!$B$2</f>
        <v>46093</v>
      </c>
      <c r="C835" s="7">
        <f>'KI DISCONTINUE D85'!$C$2</f>
        <v>46098</v>
      </c>
      <c r="D835" s="6">
        <v>3259</v>
      </c>
      <c r="E835" s="6">
        <v>333</v>
      </c>
      <c r="F835" s="6">
        <v>3</v>
      </c>
      <c r="G835" s="6">
        <v>4</v>
      </c>
      <c r="H835" s="6"/>
      <c r="I835" s="6" t="s">
        <v>17</v>
      </c>
      <c r="J835" s="6">
        <v>22015454</v>
      </c>
      <c r="K835" s="6" t="s">
        <v>8277</v>
      </c>
      <c r="L835" s="6" t="s">
        <v>8284</v>
      </c>
      <c r="M835" s="8">
        <v>299900</v>
      </c>
      <c r="N835" s="9">
        <v>0.95</v>
      </c>
      <c r="O835" s="8">
        <f t="shared" si="13"/>
        <v>14995</v>
      </c>
      <c r="P835" s="6" t="s">
        <v>16</v>
      </c>
    </row>
    <row r="836" spans="1:16" x14ac:dyDescent="0.35">
      <c r="A836" s="6" t="s">
        <v>15831</v>
      </c>
      <c r="B836" s="7">
        <f>'KI DISCONTINUE D85'!$B$2</f>
        <v>46093</v>
      </c>
      <c r="C836" s="7">
        <f>'KI DISCONTINUE D85'!$C$2</f>
        <v>46098</v>
      </c>
      <c r="D836" s="6">
        <v>3259</v>
      </c>
      <c r="E836" s="6">
        <v>333</v>
      </c>
      <c r="F836" s="6">
        <v>3</v>
      </c>
      <c r="G836" s="6">
        <v>4</v>
      </c>
      <c r="H836" s="6"/>
      <c r="I836" s="6" t="s">
        <v>17</v>
      </c>
      <c r="J836" s="6">
        <v>22015463</v>
      </c>
      <c r="K836" s="6" t="s">
        <v>8277</v>
      </c>
      <c r="L836" s="6" t="s">
        <v>8283</v>
      </c>
      <c r="M836" s="8">
        <v>299900</v>
      </c>
      <c r="N836" s="9">
        <v>0.95</v>
      </c>
      <c r="O836" s="8">
        <f t="shared" si="13"/>
        <v>14995</v>
      </c>
      <c r="P836" s="6" t="s">
        <v>16</v>
      </c>
    </row>
    <row r="837" spans="1:16" x14ac:dyDescent="0.35">
      <c r="A837" s="6" t="s">
        <v>15831</v>
      </c>
      <c r="B837" s="7">
        <f>'KI DISCONTINUE D85'!$B$2</f>
        <v>46093</v>
      </c>
      <c r="C837" s="7">
        <f>'KI DISCONTINUE D85'!$C$2</f>
        <v>46098</v>
      </c>
      <c r="D837" s="6">
        <v>3259</v>
      </c>
      <c r="E837" s="6">
        <v>333</v>
      </c>
      <c r="F837" s="6">
        <v>3</v>
      </c>
      <c r="G837" s="6">
        <v>4</v>
      </c>
      <c r="H837" s="6"/>
      <c r="I837" s="6" t="s">
        <v>17</v>
      </c>
      <c r="J837" s="6">
        <v>22015481</v>
      </c>
      <c r="K837" s="6" t="s">
        <v>8277</v>
      </c>
      <c r="L837" s="6" t="s">
        <v>8278</v>
      </c>
      <c r="M837" s="8">
        <v>299900</v>
      </c>
      <c r="N837" s="9">
        <v>0.95</v>
      </c>
      <c r="O837" s="8">
        <f t="shared" si="13"/>
        <v>14995</v>
      </c>
      <c r="P837" s="6" t="s">
        <v>16</v>
      </c>
    </row>
    <row r="838" spans="1:16" x14ac:dyDescent="0.35">
      <c r="A838" s="6" t="s">
        <v>15831</v>
      </c>
      <c r="B838" s="7">
        <f>'KI DISCONTINUE D85'!$B$2</f>
        <v>46093</v>
      </c>
      <c r="C838" s="7">
        <f>'KI DISCONTINUE D85'!$C$2</f>
        <v>46098</v>
      </c>
      <c r="D838" s="6">
        <v>3259</v>
      </c>
      <c r="E838" s="6">
        <v>333</v>
      </c>
      <c r="F838" s="6">
        <v>3</v>
      </c>
      <c r="G838" s="6">
        <v>4</v>
      </c>
      <c r="H838" s="6"/>
      <c r="I838" s="6" t="s">
        <v>17</v>
      </c>
      <c r="J838" s="6">
        <v>22015490</v>
      </c>
      <c r="K838" s="6" t="s">
        <v>8277</v>
      </c>
      <c r="L838" s="6" t="s">
        <v>8279</v>
      </c>
      <c r="M838" s="8">
        <v>299900</v>
      </c>
      <c r="N838" s="9">
        <v>0.95</v>
      </c>
      <c r="O838" s="8">
        <f t="shared" si="13"/>
        <v>14995</v>
      </c>
      <c r="P838" s="6" t="s">
        <v>16</v>
      </c>
    </row>
    <row r="839" spans="1:16" x14ac:dyDescent="0.35">
      <c r="A839" s="6" t="s">
        <v>15831</v>
      </c>
      <c r="B839" s="7">
        <f>'KI DISCONTINUE D85'!$B$2</f>
        <v>46093</v>
      </c>
      <c r="C839" s="7">
        <f>'KI DISCONTINUE D85'!$C$2</f>
        <v>46098</v>
      </c>
      <c r="D839" s="6">
        <v>3259</v>
      </c>
      <c r="E839" s="6">
        <v>333</v>
      </c>
      <c r="F839" s="6">
        <v>3</v>
      </c>
      <c r="G839" s="6">
        <v>4</v>
      </c>
      <c r="H839" s="6"/>
      <c r="I839" s="6" t="s">
        <v>17</v>
      </c>
      <c r="J839" s="6">
        <v>22015507</v>
      </c>
      <c r="K839" s="6" t="s">
        <v>8277</v>
      </c>
      <c r="L839" s="6" t="s">
        <v>8280</v>
      </c>
      <c r="M839" s="8">
        <v>299900</v>
      </c>
      <c r="N839" s="9">
        <v>0.95</v>
      </c>
      <c r="O839" s="8">
        <f t="shared" si="13"/>
        <v>14995</v>
      </c>
      <c r="P839" s="6" t="s">
        <v>16</v>
      </c>
    </row>
    <row r="840" spans="1:16" x14ac:dyDescent="0.35">
      <c r="A840" s="6" t="s">
        <v>15831</v>
      </c>
      <c r="B840" s="7">
        <f>'KI DISCONTINUE D85'!$B$2</f>
        <v>46093</v>
      </c>
      <c r="C840" s="7">
        <f>'KI DISCONTINUE D85'!$C$2</f>
        <v>46098</v>
      </c>
      <c r="D840" s="6">
        <v>3259</v>
      </c>
      <c r="E840" s="6">
        <v>333</v>
      </c>
      <c r="F840" s="6">
        <v>3</v>
      </c>
      <c r="G840" s="6">
        <v>4</v>
      </c>
      <c r="H840" s="6"/>
      <c r="I840" s="6" t="s">
        <v>17</v>
      </c>
      <c r="J840" s="6">
        <v>22015909</v>
      </c>
      <c r="K840" s="6" t="s">
        <v>8408</v>
      </c>
      <c r="L840" s="6" t="s">
        <v>8409</v>
      </c>
      <c r="M840" s="8">
        <v>399900</v>
      </c>
      <c r="N840" s="9">
        <v>0.95</v>
      </c>
      <c r="O840" s="8">
        <f t="shared" si="13"/>
        <v>19995</v>
      </c>
      <c r="P840" s="6" t="s">
        <v>16</v>
      </c>
    </row>
    <row r="841" spans="1:16" x14ac:dyDescent="0.35">
      <c r="A841" s="6" t="s">
        <v>15831</v>
      </c>
      <c r="B841" s="7">
        <f>'KI DISCONTINUE D85'!$B$2</f>
        <v>46093</v>
      </c>
      <c r="C841" s="7">
        <f>'KI DISCONTINUE D85'!$C$2</f>
        <v>46098</v>
      </c>
      <c r="D841" s="6">
        <v>3259</v>
      </c>
      <c r="E841" s="6">
        <v>333</v>
      </c>
      <c r="F841" s="6">
        <v>3</v>
      </c>
      <c r="G841" s="6">
        <v>4</v>
      </c>
      <c r="H841" s="6"/>
      <c r="I841" s="6" t="s">
        <v>17</v>
      </c>
      <c r="J841" s="6">
        <v>22015918</v>
      </c>
      <c r="K841" s="6" t="s">
        <v>8408</v>
      </c>
      <c r="L841" s="6" t="s">
        <v>8410</v>
      </c>
      <c r="M841" s="8">
        <v>399900</v>
      </c>
      <c r="N841" s="9">
        <v>0.95</v>
      </c>
      <c r="O841" s="8">
        <f t="shared" ref="O841:O904" si="14">M841-((95*M841)/100)</f>
        <v>19995</v>
      </c>
      <c r="P841" s="6" t="s">
        <v>16</v>
      </c>
    </row>
    <row r="842" spans="1:16" x14ac:dyDescent="0.35">
      <c r="A842" s="6" t="s">
        <v>15831</v>
      </c>
      <c r="B842" s="7">
        <f>'KI DISCONTINUE D85'!$B$2</f>
        <v>46093</v>
      </c>
      <c r="C842" s="7">
        <f>'KI DISCONTINUE D85'!$C$2</f>
        <v>46098</v>
      </c>
      <c r="D842" s="6">
        <v>3259</v>
      </c>
      <c r="E842" s="6">
        <v>333</v>
      </c>
      <c r="F842" s="6">
        <v>3</v>
      </c>
      <c r="G842" s="6">
        <v>4</v>
      </c>
      <c r="H842" s="6"/>
      <c r="I842" s="6" t="s">
        <v>17</v>
      </c>
      <c r="J842" s="6">
        <v>22015927</v>
      </c>
      <c r="K842" s="6" t="s">
        <v>8408</v>
      </c>
      <c r="L842" s="6" t="s">
        <v>8684</v>
      </c>
      <c r="M842" s="8">
        <v>399900</v>
      </c>
      <c r="N842" s="9">
        <v>0.95</v>
      </c>
      <c r="O842" s="8">
        <f t="shared" si="14"/>
        <v>19995</v>
      </c>
      <c r="P842" s="6" t="s">
        <v>16</v>
      </c>
    </row>
    <row r="843" spans="1:16" x14ac:dyDescent="0.35">
      <c r="A843" s="6" t="s">
        <v>15831</v>
      </c>
      <c r="B843" s="7">
        <f>'KI DISCONTINUE D85'!$B$2</f>
        <v>46093</v>
      </c>
      <c r="C843" s="7">
        <f>'KI DISCONTINUE D85'!$C$2</f>
        <v>46098</v>
      </c>
      <c r="D843" s="6">
        <v>3259</v>
      </c>
      <c r="E843" s="6">
        <v>333</v>
      </c>
      <c r="F843" s="6">
        <v>3</v>
      </c>
      <c r="G843" s="6">
        <v>4</v>
      </c>
      <c r="H843" s="6"/>
      <c r="I843" s="6" t="s">
        <v>17</v>
      </c>
      <c r="J843" s="6">
        <v>22015936</v>
      </c>
      <c r="K843" s="6" t="s">
        <v>8408</v>
      </c>
      <c r="L843" s="6" t="s">
        <v>8411</v>
      </c>
      <c r="M843" s="8">
        <v>399900</v>
      </c>
      <c r="N843" s="9">
        <v>0.95</v>
      </c>
      <c r="O843" s="8">
        <f t="shared" si="14"/>
        <v>19995</v>
      </c>
      <c r="P843" s="6" t="s">
        <v>16</v>
      </c>
    </row>
    <row r="844" spans="1:16" x14ac:dyDescent="0.35">
      <c r="A844" s="6" t="s">
        <v>15831</v>
      </c>
      <c r="B844" s="7">
        <f>'KI DISCONTINUE D85'!$B$2</f>
        <v>46093</v>
      </c>
      <c r="C844" s="7">
        <f>'KI DISCONTINUE D85'!$C$2</f>
        <v>46098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22020644</v>
      </c>
      <c r="K844" s="6" t="s">
        <v>7785</v>
      </c>
      <c r="L844" s="6" t="s">
        <v>7786</v>
      </c>
      <c r="M844" s="8">
        <v>229900</v>
      </c>
      <c r="N844" s="9">
        <v>0.95</v>
      </c>
      <c r="O844" s="8">
        <f t="shared" si="14"/>
        <v>11495</v>
      </c>
      <c r="P844" s="6" t="s">
        <v>16</v>
      </c>
    </row>
    <row r="845" spans="1:16" x14ac:dyDescent="0.35">
      <c r="A845" s="6" t="s">
        <v>15831</v>
      </c>
      <c r="B845" s="7">
        <f>'KI DISCONTINUE D85'!$B$2</f>
        <v>46093</v>
      </c>
      <c r="C845" s="7">
        <f>'KI DISCONTINUE D85'!$C$2</f>
        <v>46098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22021581</v>
      </c>
      <c r="K845" s="6" t="s">
        <v>7582</v>
      </c>
      <c r="L845" s="6" t="s">
        <v>7583</v>
      </c>
      <c r="M845" s="8">
        <v>229900</v>
      </c>
      <c r="N845" s="9">
        <v>0.95</v>
      </c>
      <c r="O845" s="8">
        <f t="shared" si="14"/>
        <v>11495</v>
      </c>
      <c r="P845" s="6" t="s">
        <v>16</v>
      </c>
    </row>
    <row r="846" spans="1:16" x14ac:dyDescent="0.35">
      <c r="A846" s="6" t="s">
        <v>15831</v>
      </c>
      <c r="B846" s="7">
        <f>'KI DISCONTINUE D85'!$B$2</f>
        <v>46093</v>
      </c>
      <c r="C846" s="7">
        <f>'KI DISCONTINUE D85'!$C$2</f>
        <v>46098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22037127</v>
      </c>
      <c r="K846" s="6" t="s">
        <v>7584</v>
      </c>
      <c r="L846" s="6" t="s">
        <v>7585</v>
      </c>
      <c r="M846" s="8">
        <v>229900</v>
      </c>
      <c r="N846" s="9">
        <v>0.95</v>
      </c>
      <c r="O846" s="8">
        <f t="shared" si="14"/>
        <v>11495</v>
      </c>
      <c r="P846" s="6" t="s">
        <v>16</v>
      </c>
    </row>
    <row r="847" spans="1:16" x14ac:dyDescent="0.35">
      <c r="A847" s="6" t="s">
        <v>15831</v>
      </c>
      <c r="B847" s="7">
        <f>'KI DISCONTINUE D85'!$B$2</f>
        <v>46093</v>
      </c>
      <c r="C847" s="7">
        <f>'KI DISCONTINUE D85'!$C$2</f>
        <v>46098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22037145</v>
      </c>
      <c r="K847" s="6" t="s">
        <v>7584</v>
      </c>
      <c r="L847" s="6" t="s">
        <v>7586</v>
      </c>
      <c r="M847" s="8">
        <v>229900</v>
      </c>
      <c r="N847" s="9">
        <v>0.95</v>
      </c>
      <c r="O847" s="8">
        <f t="shared" si="14"/>
        <v>11495</v>
      </c>
      <c r="P847" s="6" t="s">
        <v>16</v>
      </c>
    </row>
    <row r="848" spans="1:16" x14ac:dyDescent="0.35">
      <c r="A848" s="6" t="s">
        <v>15831</v>
      </c>
      <c r="B848" s="7">
        <f>'KI DISCONTINUE D85'!$B$2</f>
        <v>46093</v>
      </c>
      <c r="C848" s="7">
        <f>'KI DISCONTINUE D85'!$C$2</f>
        <v>46098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22037154</v>
      </c>
      <c r="K848" s="6" t="s">
        <v>7584</v>
      </c>
      <c r="L848" s="6" t="s">
        <v>7587</v>
      </c>
      <c r="M848" s="8">
        <v>229900</v>
      </c>
      <c r="N848" s="9">
        <v>0.95</v>
      </c>
      <c r="O848" s="8">
        <f t="shared" si="14"/>
        <v>11495</v>
      </c>
      <c r="P848" s="6" t="s">
        <v>16</v>
      </c>
    </row>
    <row r="849" spans="1:16" x14ac:dyDescent="0.35">
      <c r="A849" s="6" t="s">
        <v>15831</v>
      </c>
      <c r="B849" s="7">
        <f>'KI DISCONTINUE D85'!$B$2</f>
        <v>46093</v>
      </c>
      <c r="C849" s="7">
        <f>'KI DISCONTINUE D85'!$C$2</f>
        <v>46098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22037270</v>
      </c>
      <c r="K849" s="6" t="s">
        <v>6947</v>
      </c>
      <c r="L849" s="6" t="s">
        <v>6948</v>
      </c>
      <c r="M849" s="8">
        <v>159900</v>
      </c>
      <c r="N849" s="9">
        <v>0.95</v>
      </c>
      <c r="O849" s="8">
        <f t="shared" si="14"/>
        <v>7995</v>
      </c>
      <c r="P849" s="6" t="s">
        <v>16</v>
      </c>
    </row>
    <row r="850" spans="1:16" x14ac:dyDescent="0.35">
      <c r="A850" s="6" t="s">
        <v>15831</v>
      </c>
      <c r="B850" s="7">
        <f>'KI DISCONTINUE D85'!$B$2</f>
        <v>46093</v>
      </c>
      <c r="C850" s="7">
        <f>'KI DISCONTINUE D85'!$C$2</f>
        <v>46098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22037289</v>
      </c>
      <c r="K850" s="6" t="s">
        <v>6947</v>
      </c>
      <c r="L850" s="6" t="s">
        <v>6949</v>
      </c>
      <c r="M850" s="8">
        <v>159900</v>
      </c>
      <c r="N850" s="9">
        <v>0.95</v>
      </c>
      <c r="O850" s="8">
        <f t="shared" si="14"/>
        <v>7995</v>
      </c>
      <c r="P850" s="6" t="s">
        <v>16</v>
      </c>
    </row>
    <row r="851" spans="1:16" x14ac:dyDescent="0.35">
      <c r="A851" s="6" t="s">
        <v>15831</v>
      </c>
      <c r="B851" s="7">
        <f>'KI DISCONTINUE D85'!$B$2</f>
        <v>46093</v>
      </c>
      <c r="C851" s="7">
        <f>'KI DISCONTINUE D85'!$C$2</f>
        <v>46098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22037636</v>
      </c>
      <c r="K851" s="6" t="s">
        <v>7631</v>
      </c>
      <c r="L851" s="6" t="s">
        <v>7632</v>
      </c>
      <c r="M851" s="8">
        <v>229900</v>
      </c>
      <c r="N851" s="9">
        <v>0.95</v>
      </c>
      <c r="O851" s="8">
        <f t="shared" si="14"/>
        <v>11495</v>
      </c>
      <c r="P851" s="6" t="s">
        <v>16</v>
      </c>
    </row>
    <row r="852" spans="1:16" x14ac:dyDescent="0.35">
      <c r="A852" s="6" t="s">
        <v>15831</v>
      </c>
      <c r="B852" s="7">
        <f>'KI DISCONTINUE D85'!$B$2</f>
        <v>46093</v>
      </c>
      <c r="C852" s="7">
        <f>'KI DISCONTINUE D85'!$C$2</f>
        <v>46098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22038135</v>
      </c>
      <c r="K852" s="6" t="s">
        <v>5541</v>
      </c>
      <c r="L852" s="6" t="s">
        <v>5542</v>
      </c>
      <c r="M852" s="8">
        <v>119900</v>
      </c>
      <c r="N852" s="9">
        <v>0.95</v>
      </c>
      <c r="O852" s="8">
        <f t="shared" si="14"/>
        <v>5995</v>
      </c>
      <c r="P852" s="6" t="s">
        <v>16</v>
      </c>
    </row>
    <row r="853" spans="1:16" x14ac:dyDescent="0.35">
      <c r="A853" s="6" t="s">
        <v>15831</v>
      </c>
      <c r="B853" s="7">
        <f>'KI DISCONTINUE D85'!$B$2</f>
        <v>46093</v>
      </c>
      <c r="C853" s="7">
        <f>'KI DISCONTINUE D85'!$C$2</f>
        <v>46098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22038144</v>
      </c>
      <c r="K853" s="6" t="s">
        <v>5541</v>
      </c>
      <c r="L853" s="6" t="s">
        <v>5543</v>
      </c>
      <c r="M853" s="8">
        <v>119900</v>
      </c>
      <c r="N853" s="9">
        <v>0.95</v>
      </c>
      <c r="O853" s="8">
        <f t="shared" si="14"/>
        <v>5995</v>
      </c>
      <c r="P853" s="6" t="s">
        <v>16</v>
      </c>
    </row>
    <row r="854" spans="1:16" x14ac:dyDescent="0.35">
      <c r="A854" s="6" t="s">
        <v>15831</v>
      </c>
      <c r="B854" s="7">
        <f>'KI DISCONTINUE D85'!$B$2</f>
        <v>46093</v>
      </c>
      <c r="C854" s="7">
        <f>'KI DISCONTINUE D85'!$C$2</f>
        <v>46098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22044093</v>
      </c>
      <c r="K854" s="6" t="s">
        <v>5127</v>
      </c>
      <c r="L854" s="6" t="s">
        <v>5128</v>
      </c>
      <c r="M854" s="8">
        <v>119900</v>
      </c>
      <c r="N854" s="9">
        <v>0.95</v>
      </c>
      <c r="O854" s="8">
        <f t="shared" si="14"/>
        <v>5995</v>
      </c>
      <c r="P854" s="6" t="s">
        <v>16</v>
      </c>
    </row>
    <row r="855" spans="1:16" x14ac:dyDescent="0.35">
      <c r="A855" s="6" t="s">
        <v>15831</v>
      </c>
      <c r="B855" s="7">
        <f>'KI DISCONTINUE D85'!$B$2</f>
        <v>46093</v>
      </c>
      <c r="C855" s="7">
        <f>'KI DISCONTINUE D85'!$C$2</f>
        <v>46098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22045583</v>
      </c>
      <c r="K855" s="6" t="s">
        <v>5129</v>
      </c>
      <c r="L855" s="6" t="s">
        <v>5130</v>
      </c>
      <c r="M855" s="8">
        <v>129900</v>
      </c>
      <c r="N855" s="9">
        <v>0.95</v>
      </c>
      <c r="O855" s="8">
        <f t="shared" si="14"/>
        <v>6495</v>
      </c>
      <c r="P855" s="6" t="s">
        <v>16</v>
      </c>
    </row>
    <row r="856" spans="1:16" x14ac:dyDescent="0.35">
      <c r="A856" s="6" t="s">
        <v>15831</v>
      </c>
      <c r="B856" s="7">
        <f>'KI DISCONTINUE D85'!$B$2</f>
        <v>46093</v>
      </c>
      <c r="C856" s="7">
        <f>'KI DISCONTINUE D85'!$C$2</f>
        <v>46098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22048035</v>
      </c>
      <c r="K856" s="6" t="s">
        <v>5131</v>
      </c>
      <c r="L856" s="6" t="s">
        <v>5132</v>
      </c>
      <c r="M856" s="8">
        <v>129900</v>
      </c>
      <c r="N856" s="9">
        <v>0.95</v>
      </c>
      <c r="O856" s="8">
        <f t="shared" si="14"/>
        <v>6495</v>
      </c>
      <c r="P856" s="6" t="s">
        <v>16</v>
      </c>
    </row>
    <row r="857" spans="1:16" x14ac:dyDescent="0.35">
      <c r="A857" s="6" t="s">
        <v>15831</v>
      </c>
      <c r="B857" s="7">
        <f>'KI DISCONTINUE D85'!$B$2</f>
        <v>46093</v>
      </c>
      <c r="C857" s="7">
        <f>'KI DISCONTINUE D85'!$C$2</f>
        <v>46098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22048044</v>
      </c>
      <c r="K857" s="6" t="s">
        <v>5131</v>
      </c>
      <c r="L857" s="6" t="s">
        <v>5133</v>
      </c>
      <c r="M857" s="8">
        <v>129900</v>
      </c>
      <c r="N857" s="9">
        <v>0.95</v>
      </c>
      <c r="O857" s="8">
        <f t="shared" si="14"/>
        <v>6495</v>
      </c>
      <c r="P857" s="6" t="s">
        <v>16</v>
      </c>
    </row>
    <row r="858" spans="1:16" x14ac:dyDescent="0.35">
      <c r="A858" s="6" t="s">
        <v>15831</v>
      </c>
      <c r="B858" s="7">
        <f>'KI DISCONTINUE D85'!$B$2</f>
        <v>46093</v>
      </c>
      <c r="C858" s="7">
        <f>'KI DISCONTINUE D85'!$C$2</f>
        <v>46098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22048062</v>
      </c>
      <c r="K858" s="6" t="s">
        <v>5131</v>
      </c>
      <c r="L858" s="6" t="s">
        <v>5134</v>
      </c>
      <c r="M858" s="8">
        <v>129900</v>
      </c>
      <c r="N858" s="9">
        <v>0.95</v>
      </c>
      <c r="O858" s="8">
        <f t="shared" si="14"/>
        <v>6495</v>
      </c>
      <c r="P858" s="6" t="s">
        <v>16</v>
      </c>
    </row>
    <row r="859" spans="1:16" x14ac:dyDescent="0.35">
      <c r="A859" s="6" t="s">
        <v>15831</v>
      </c>
      <c r="B859" s="7">
        <f>'KI DISCONTINUE D85'!$B$2</f>
        <v>46093</v>
      </c>
      <c r="C859" s="7">
        <f>'KI DISCONTINUE D85'!$C$2</f>
        <v>46098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22050586</v>
      </c>
      <c r="K859" s="6" t="s">
        <v>5544</v>
      </c>
      <c r="L859" s="6" t="s">
        <v>5709</v>
      </c>
      <c r="M859" s="8">
        <v>119900</v>
      </c>
      <c r="N859" s="9">
        <v>0.95</v>
      </c>
      <c r="O859" s="8">
        <f t="shared" si="14"/>
        <v>5995</v>
      </c>
      <c r="P859" s="6" t="s">
        <v>16</v>
      </c>
    </row>
    <row r="860" spans="1:16" x14ac:dyDescent="0.35">
      <c r="A860" s="6" t="s">
        <v>15831</v>
      </c>
      <c r="B860" s="7">
        <f>'KI DISCONTINUE D85'!$B$2</f>
        <v>46093</v>
      </c>
      <c r="C860" s="7">
        <f>'KI DISCONTINUE D85'!$C$2</f>
        <v>46098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22050602</v>
      </c>
      <c r="K860" s="6" t="s">
        <v>5544</v>
      </c>
      <c r="L860" s="6" t="s">
        <v>5545</v>
      </c>
      <c r="M860" s="8">
        <v>119900</v>
      </c>
      <c r="N860" s="9">
        <v>0.95</v>
      </c>
      <c r="O860" s="8">
        <f t="shared" si="14"/>
        <v>5995</v>
      </c>
      <c r="P860" s="6" t="s">
        <v>16</v>
      </c>
    </row>
    <row r="861" spans="1:16" x14ac:dyDescent="0.35">
      <c r="A861" s="6" t="s">
        <v>15831</v>
      </c>
      <c r="B861" s="7">
        <f>'KI DISCONTINUE D85'!$B$2</f>
        <v>46093</v>
      </c>
      <c r="C861" s="7">
        <f>'KI DISCONTINUE D85'!$C$2</f>
        <v>46098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22054297</v>
      </c>
      <c r="K861" s="6" t="s">
        <v>5455</v>
      </c>
      <c r="L861" s="6" t="s">
        <v>5456</v>
      </c>
      <c r="M861" s="8">
        <v>119900</v>
      </c>
      <c r="N861" s="9">
        <v>0.95</v>
      </c>
      <c r="O861" s="8">
        <f t="shared" si="14"/>
        <v>5995</v>
      </c>
      <c r="P861" s="6" t="s">
        <v>16</v>
      </c>
    </row>
    <row r="862" spans="1:16" x14ac:dyDescent="0.35">
      <c r="A862" s="6" t="s">
        <v>15831</v>
      </c>
      <c r="B862" s="7">
        <f>'KI DISCONTINUE D85'!$B$2</f>
        <v>46093</v>
      </c>
      <c r="C862" s="7">
        <f>'KI DISCONTINUE D85'!$C$2</f>
        <v>46098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22054751</v>
      </c>
      <c r="K862" s="6" t="s">
        <v>4901</v>
      </c>
      <c r="L862" s="6" t="s">
        <v>4902</v>
      </c>
      <c r="M862" s="8">
        <v>119900</v>
      </c>
      <c r="N862" s="9">
        <v>0.95</v>
      </c>
      <c r="O862" s="8">
        <f t="shared" si="14"/>
        <v>5995</v>
      </c>
      <c r="P862" s="6" t="s">
        <v>16</v>
      </c>
    </row>
    <row r="863" spans="1:16" x14ac:dyDescent="0.35">
      <c r="A863" s="6" t="s">
        <v>15831</v>
      </c>
      <c r="B863" s="7">
        <f>'KI DISCONTINUE D85'!$B$2</f>
        <v>46093</v>
      </c>
      <c r="C863" s="7">
        <f>'KI DISCONTINUE D85'!$C$2</f>
        <v>46098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22054779</v>
      </c>
      <c r="K863" s="6" t="s">
        <v>4901</v>
      </c>
      <c r="L863" s="6" t="s">
        <v>4903</v>
      </c>
      <c r="M863" s="8">
        <v>119900</v>
      </c>
      <c r="N863" s="9">
        <v>0.95</v>
      </c>
      <c r="O863" s="8">
        <f t="shared" si="14"/>
        <v>5995</v>
      </c>
      <c r="P863" s="6" t="s">
        <v>16</v>
      </c>
    </row>
    <row r="864" spans="1:16" x14ac:dyDescent="0.35">
      <c r="A864" s="6" t="s">
        <v>15831</v>
      </c>
      <c r="B864" s="7">
        <f>'KI DISCONTINUE D85'!$B$2</f>
        <v>46093</v>
      </c>
      <c r="C864" s="7">
        <f>'KI DISCONTINUE D85'!$C$2</f>
        <v>46098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22054804</v>
      </c>
      <c r="K864" s="6" t="s">
        <v>4904</v>
      </c>
      <c r="L864" s="6" t="s">
        <v>4905</v>
      </c>
      <c r="M864" s="8">
        <v>119900</v>
      </c>
      <c r="N864" s="9">
        <v>0.95</v>
      </c>
      <c r="O864" s="8">
        <f t="shared" si="14"/>
        <v>5995</v>
      </c>
      <c r="P864" s="6" t="s">
        <v>16</v>
      </c>
    </row>
    <row r="865" spans="1:16" x14ac:dyDescent="0.35">
      <c r="A865" s="6" t="s">
        <v>15831</v>
      </c>
      <c r="B865" s="7">
        <f>'KI DISCONTINUE D85'!$B$2</f>
        <v>46093</v>
      </c>
      <c r="C865" s="7">
        <f>'KI DISCONTINUE D85'!$C$2</f>
        <v>46098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22055394</v>
      </c>
      <c r="K865" s="6" t="s">
        <v>5679</v>
      </c>
      <c r="L865" s="6" t="s">
        <v>5680</v>
      </c>
      <c r="M865" s="8">
        <v>99900</v>
      </c>
      <c r="N865" s="9">
        <v>0.95</v>
      </c>
      <c r="O865" s="8">
        <f t="shared" si="14"/>
        <v>4995</v>
      </c>
      <c r="P865" s="6" t="s">
        <v>16</v>
      </c>
    </row>
    <row r="866" spans="1:16" x14ac:dyDescent="0.35">
      <c r="A866" s="6" t="s">
        <v>15831</v>
      </c>
      <c r="B866" s="7">
        <f>'KI DISCONTINUE D85'!$B$2</f>
        <v>46093</v>
      </c>
      <c r="C866" s="7">
        <f>'KI DISCONTINUE D85'!$C$2</f>
        <v>46098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22055410</v>
      </c>
      <c r="K866" s="6" t="s">
        <v>5679</v>
      </c>
      <c r="L866" s="6" t="s">
        <v>6209</v>
      </c>
      <c r="M866" s="8">
        <v>99900</v>
      </c>
      <c r="N866" s="9">
        <v>0.95</v>
      </c>
      <c r="O866" s="8">
        <f t="shared" si="14"/>
        <v>4995</v>
      </c>
      <c r="P866" s="6" t="s">
        <v>16</v>
      </c>
    </row>
    <row r="867" spans="1:16" x14ac:dyDescent="0.35">
      <c r="A867" s="6" t="s">
        <v>15831</v>
      </c>
      <c r="B867" s="7">
        <f>'KI DISCONTINUE D85'!$B$2</f>
        <v>46093</v>
      </c>
      <c r="C867" s="7">
        <f>'KI DISCONTINUE D85'!$C$2</f>
        <v>46098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22055572</v>
      </c>
      <c r="K867" s="6" t="s">
        <v>4906</v>
      </c>
      <c r="L867" s="6" t="s">
        <v>4907</v>
      </c>
      <c r="M867" s="8">
        <v>99900</v>
      </c>
      <c r="N867" s="9">
        <v>0.95</v>
      </c>
      <c r="O867" s="8">
        <f t="shared" si="14"/>
        <v>4995</v>
      </c>
      <c r="P867" s="6" t="s">
        <v>16</v>
      </c>
    </row>
    <row r="868" spans="1:16" x14ac:dyDescent="0.35">
      <c r="A868" s="6" t="s">
        <v>15831</v>
      </c>
      <c r="B868" s="7">
        <f>'KI DISCONTINUE D85'!$B$2</f>
        <v>46093</v>
      </c>
      <c r="C868" s="7">
        <f>'KI DISCONTINUE D85'!$C$2</f>
        <v>46098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22056400</v>
      </c>
      <c r="K868" s="6" t="s">
        <v>5457</v>
      </c>
      <c r="L868" s="6" t="s">
        <v>5458</v>
      </c>
      <c r="M868" s="8">
        <v>119900</v>
      </c>
      <c r="N868" s="9">
        <v>0.95</v>
      </c>
      <c r="O868" s="8">
        <f t="shared" si="14"/>
        <v>5995</v>
      </c>
      <c r="P868" s="6" t="s">
        <v>16</v>
      </c>
    </row>
    <row r="869" spans="1:16" x14ac:dyDescent="0.35">
      <c r="A869" s="6" t="s">
        <v>15831</v>
      </c>
      <c r="B869" s="7">
        <f>'KI DISCONTINUE D85'!$B$2</f>
        <v>46093</v>
      </c>
      <c r="C869" s="7">
        <f>'KI DISCONTINUE D85'!$C$2</f>
        <v>46098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22056544</v>
      </c>
      <c r="K869" s="6" t="s">
        <v>4908</v>
      </c>
      <c r="L869" s="6" t="s">
        <v>4909</v>
      </c>
      <c r="M869" s="8">
        <v>119900</v>
      </c>
      <c r="N869" s="9">
        <v>0.95</v>
      </c>
      <c r="O869" s="8">
        <f t="shared" si="14"/>
        <v>5995</v>
      </c>
      <c r="P869" s="6" t="s">
        <v>16</v>
      </c>
    </row>
    <row r="870" spans="1:16" x14ac:dyDescent="0.35">
      <c r="A870" s="6" t="s">
        <v>15831</v>
      </c>
      <c r="B870" s="7">
        <f>'KI DISCONTINUE D85'!$B$2</f>
        <v>46093</v>
      </c>
      <c r="C870" s="7">
        <f>'KI DISCONTINUE D85'!$C$2</f>
        <v>46098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22057187</v>
      </c>
      <c r="K870" s="6" t="s">
        <v>4326</v>
      </c>
      <c r="L870" s="6" t="s">
        <v>5546</v>
      </c>
      <c r="M870" s="8">
        <v>139900</v>
      </c>
      <c r="N870" s="9">
        <v>0.95</v>
      </c>
      <c r="O870" s="8">
        <f t="shared" si="14"/>
        <v>6995</v>
      </c>
      <c r="P870" s="6" t="s">
        <v>16</v>
      </c>
    </row>
    <row r="871" spans="1:16" x14ac:dyDescent="0.35">
      <c r="A871" s="6" t="s">
        <v>15831</v>
      </c>
      <c r="B871" s="7">
        <f>'KI DISCONTINUE D85'!$B$2</f>
        <v>46093</v>
      </c>
      <c r="C871" s="7">
        <f>'KI DISCONTINUE D85'!$C$2</f>
        <v>46098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22057203</v>
      </c>
      <c r="K871" s="6" t="s">
        <v>4326</v>
      </c>
      <c r="L871" s="6" t="s">
        <v>5135</v>
      </c>
      <c r="M871" s="8">
        <v>139900</v>
      </c>
      <c r="N871" s="9">
        <v>0.95</v>
      </c>
      <c r="O871" s="8">
        <f t="shared" si="14"/>
        <v>6995</v>
      </c>
      <c r="P871" s="6" t="s">
        <v>16</v>
      </c>
    </row>
    <row r="872" spans="1:16" x14ac:dyDescent="0.35">
      <c r="A872" s="6" t="s">
        <v>15831</v>
      </c>
      <c r="B872" s="7">
        <f>'KI DISCONTINUE D85'!$B$2</f>
        <v>46093</v>
      </c>
      <c r="C872" s="7">
        <f>'KI DISCONTINUE D85'!$C$2</f>
        <v>46098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22057221</v>
      </c>
      <c r="K872" s="6" t="s">
        <v>4326</v>
      </c>
      <c r="L872" s="6" t="s">
        <v>4327</v>
      </c>
      <c r="M872" s="8">
        <v>139900</v>
      </c>
      <c r="N872" s="9">
        <v>0.95</v>
      </c>
      <c r="O872" s="8">
        <f t="shared" si="14"/>
        <v>6995</v>
      </c>
      <c r="P872" s="6" t="s">
        <v>16</v>
      </c>
    </row>
    <row r="873" spans="1:16" x14ac:dyDescent="0.35">
      <c r="A873" s="6" t="s">
        <v>15831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1</v>
      </c>
      <c r="H873" s="6"/>
      <c r="I873" s="6" t="s">
        <v>17</v>
      </c>
      <c r="J873" s="6">
        <v>22057230</v>
      </c>
      <c r="K873" s="6" t="s">
        <v>5136</v>
      </c>
      <c r="L873" s="6" t="s">
        <v>5137</v>
      </c>
      <c r="M873" s="8">
        <v>139900</v>
      </c>
      <c r="N873" s="9">
        <v>0.95</v>
      </c>
      <c r="O873" s="8">
        <f t="shared" si="14"/>
        <v>6995</v>
      </c>
      <c r="P873" s="6" t="s">
        <v>16</v>
      </c>
    </row>
    <row r="874" spans="1:16" x14ac:dyDescent="0.35">
      <c r="A874" s="6" t="s">
        <v>15831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1</v>
      </c>
      <c r="H874" s="6"/>
      <c r="I874" s="6" t="s">
        <v>17</v>
      </c>
      <c r="J874" s="6">
        <v>22057249</v>
      </c>
      <c r="K874" s="6" t="s">
        <v>5136</v>
      </c>
      <c r="L874" s="6" t="s">
        <v>5547</v>
      </c>
      <c r="M874" s="8">
        <v>139900</v>
      </c>
      <c r="N874" s="9">
        <v>0.95</v>
      </c>
      <c r="O874" s="8">
        <f t="shared" si="14"/>
        <v>6995</v>
      </c>
      <c r="P874" s="6" t="s">
        <v>16</v>
      </c>
    </row>
    <row r="875" spans="1:16" x14ac:dyDescent="0.35">
      <c r="A875" s="6" t="s">
        <v>15831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1</v>
      </c>
      <c r="H875" s="6"/>
      <c r="I875" s="6" t="s">
        <v>17</v>
      </c>
      <c r="J875" s="6">
        <v>22057276</v>
      </c>
      <c r="K875" s="6" t="s">
        <v>5136</v>
      </c>
      <c r="L875" s="6" t="s">
        <v>5138</v>
      </c>
      <c r="M875" s="8">
        <v>139900</v>
      </c>
      <c r="N875" s="9">
        <v>0.95</v>
      </c>
      <c r="O875" s="8">
        <f t="shared" si="14"/>
        <v>6995</v>
      </c>
      <c r="P875" s="6" t="s">
        <v>16</v>
      </c>
    </row>
    <row r="876" spans="1:16" x14ac:dyDescent="0.35">
      <c r="A876" s="6" t="s">
        <v>15831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1</v>
      </c>
      <c r="H876" s="6"/>
      <c r="I876" s="6" t="s">
        <v>17</v>
      </c>
      <c r="J876" s="6">
        <v>22079109</v>
      </c>
      <c r="K876" s="6" t="s">
        <v>5410</v>
      </c>
      <c r="L876" s="6" t="s">
        <v>5411</v>
      </c>
      <c r="M876" s="8">
        <v>129900</v>
      </c>
      <c r="N876" s="9">
        <v>0.95</v>
      </c>
      <c r="O876" s="8">
        <f t="shared" si="14"/>
        <v>6495</v>
      </c>
      <c r="P876" s="6" t="s">
        <v>16</v>
      </c>
    </row>
    <row r="877" spans="1:16" x14ac:dyDescent="0.35">
      <c r="A877" s="6" t="s">
        <v>15831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1</v>
      </c>
      <c r="H877" s="6"/>
      <c r="I877" s="6" t="s">
        <v>17</v>
      </c>
      <c r="J877" s="6">
        <v>22079118</v>
      </c>
      <c r="K877" s="6" t="s">
        <v>5410</v>
      </c>
      <c r="L877" s="6" t="s">
        <v>5412</v>
      </c>
      <c r="M877" s="8">
        <v>129900</v>
      </c>
      <c r="N877" s="9">
        <v>0.95</v>
      </c>
      <c r="O877" s="8">
        <f t="shared" si="14"/>
        <v>6495</v>
      </c>
      <c r="P877" s="6" t="s">
        <v>16</v>
      </c>
    </row>
    <row r="878" spans="1:16" x14ac:dyDescent="0.35">
      <c r="A878" s="6" t="s">
        <v>15831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1</v>
      </c>
      <c r="H878" s="6"/>
      <c r="I878" s="6" t="s">
        <v>17</v>
      </c>
      <c r="J878" s="6">
        <v>22079707</v>
      </c>
      <c r="K878" s="6" t="s">
        <v>5413</v>
      </c>
      <c r="L878" s="6" t="s">
        <v>5414</v>
      </c>
      <c r="M878" s="8">
        <v>129900</v>
      </c>
      <c r="N878" s="9">
        <v>0.95</v>
      </c>
      <c r="O878" s="8">
        <f t="shared" si="14"/>
        <v>6495</v>
      </c>
      <c r="P878" s="6" t="s">
        <v>16</v>
      </c>
    </row>
    <row r="879" spans="1:16" x14ac:dyDescent="0.35">
      <c r="A879" s="6" t="s">
        <v>15831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1</v>
      </c>
      <c r="H879" s="6"/>
      <c r="I879" s="6" t="s">
        <v>17</v>
      </c>
      <c r="J879" s="6">
        <v>22079725</v>
      </c>
      <c r="K879" s="6" t="s">
        <v>5413</v>
      </c>
      <c r="L879" s="6" t="s">
        <v>5415</v>
      </c>
      <c r="M879" s="8">
        <v>129900</v>
      </c>
      <c r="N879" s="9">
        <v>0.95</v>
      </c>
      <c r="O879" s="8">
        <f t="shared" si="14"/>
        <v>6495</v>
      </c>
      <c r="P879" s="6" t="s">
        <v>16</v>
      </c>
    </row>
    <row r="880" spans="1:16" x14ac:dyDescent="0.35">
      <c r="A880" s="6" t="s">
        <v>15831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1</v>
      </c>
      <c r="H880" s="6"/>
      <c r="I880" s="6" t="s">
        <v>17</v>
      </c>
      <c r="J880" s="6">
        <v>22079743</v>
      </c>
      <c r="K880" s="6" t="s">
        <v>5413</v>
      </c>
      <c r="L880" s="6" t="s">
        <v>5669</v>
      </c>
      <c r="M880" s="8">
        <v>129900</v>
      </c>
      <c r="N880" s="9">
        <v>0.95</v>
      </c>
      <c r="O880" s="8">
        <f t="shared" si="14"/>
        <v>6495</v>
      </c>
      <c r="P880" s="6" t="s">
        <v>16</v>
      </c>
    </row>
    <row r="881" spans="1:16" x14ac:dyDescent="0.35">
      <c r="A881" s="6" t="s">
        <v>15831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3</v>
      </c>
      <c r="H881" s="6"/>
      <c r="I881" s="6" t="s">
        <v>17</v>
      </c>
      <c r="J881" s="6">
        <v>22080553</v>
      </c>
      <c r="K881" s="6" t="s">
        <v>7633</v>
      </c>
      <c r="L881" s="6" t="s">
        <v>7634</v>
      </c>
      <c r="M881" s="8">
        <v>199900</v>
      </c>
      <c r="N881" s="9">
        <v>0.95</v>
      </c>
      <c r="O881" s="8">
        <f t="shared" si="14"/>
        <v>9995</v>
      </c>
      <c r="P881" s="6" t="s">
        <v>16</v>
      </c>
    </row>
    <row r="882" spans="1:16" x14ac:dyDescent="0.35">
      <c r="A882" s="6" t="s">
        <v>15831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3</v>
      </c>
      <c r="H882" s="6"/>
      <c r="I882" s="6" t="s">
        <v>17</v>
      </c>
      <c r="J882" s="6">
        <v>22080571</v>
      </c>
      <c r="K882" s="6" t="s">
        <v>7633</v>
      </c>
      <c r="L882" s="6" t="s">
        <v>7907</v>
      </c>
      <c r="M882" s="8">
        <v>199900</v>
      </c>
      <c r="N882" s="9">
        <v>0.95</v>
      </c>
      <c r="O882" s="8">
        <f t="shared" si="14"/>
        <v>9995</v>
      </c>
      <c r="P882" s="6" t="s">
        <v>16</v>
      </c>
    </row>
    <row r="883" spans="1:16" x14ac:dyDescent="0.35">
      <c r="A883" s="6" t="s">
        <v>15831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1</v>
      </c>
      <c r="H883" s="6"/>
      <c r="I883" s="6" t="s">
        <v>17</v>
      </c>
      <c r="J883" s="6">
        <v>22080820</v>
      </c>
      <c r="K883" s="6" t="s">
        <v>5710</v>
      </c>
      <c r="L883" s="6" t="s">
        <v>5711</v>
      </c>
      <c r="M883" s="8">
        <v>139900</v>
      </c>
      <c r="N883" s="9">
        <v>0.95</v>
      </c>
      <c r="O883" s="8">
        <f t="shared" si="14"/>
        <v>6995</v>
      </c>
      <c r="P883" s="6" t="s">
        <v>16</v>
      </c>
    </row>
    <row r="884" spans="1:16" x14ac:dyDescent="0.35">
      <c r="A884" s="6" t="s">
        <v>15831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8</v>
      </c>
      <c r="H884" s="6"/>
      <c r="I884" s="6" t="s">
        <v>17</v>
      </c>
      <c r="J884" s="6">
        <v>22092700</v>
      </c>
      <c r="K884" s="6" t="s">
        <v>8928</v>
      </c>
      <c r="L884" s="6" t="s">
        <v>8929</v>
      </c>
      <c r="M884" s="8">
        <v>229900</v>
      </c>
      <c r="N884" s="9">
        <v>0.95</v>
      </c>
      <c r="O884" s="8">
        <f t="shared" si="14"/>
        <v>11495</v>
      </c>
      <c r="P884" s="6" t="s">
        <v>16</v>
      </c>
    </row>
    <row r="885" spans="1:16" x14ac:dyDescent="0.35">
      <c r="A885" s="6" t="s">
        <v>15831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4</v>
      </c>
      <c r="H885" s="6"/>
      <c r="I885" s="6" t="s">
        <v>17</v>
      </c>
      <c r="J885" s="6">
        <v>22094182</v>
      </c>
      <c r="K885" s="6" t="s">
        <v>8553</v>
      </c>
      <c r="L885" s="6" t="s">
        <v>8554</v>
      </c>
      <c r="M885" s="8">
        <v>399900</v>
      </c>
      <c r="N885" s="9">
        <v>0.95</v>
      </c>
      <c r="O885" s="8">
        <f t="shared" si="14"/>
        <v>19995</v>
      </c>
      <c r="P885" s="6" t="s">
        <v>16</v>
      </c>
    </row>
    <row r="886" spans="1:16" x14ac:dyDescent="0.35">
      <c r="A886" s="6" t="s">
        <v>15831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4</v>
      </c>
      <c r="H886" s="6"/>
      <c r="I886" s="6" t="s">
        <v>17</v>
      </c>
      <c r="J886" s="6">
        <v>22094191</v>
      </c>
      <c r="K886" s="6" t="s">
        <v>8553</v>
      </c>
      <c r="L886" s="6" t="s">
        <v>8795</v>
      </c>
      <c r="M886" s="8">
        <v>399900</v>
      </c>
      <c r="N886" s="9">
        <v>0.95</v>
      </c>
      <c r="O886" s="8">
        <f t="shared" si="14"/>
        <v>19995</v>
      </c>
      <c r="P886" s="6" t="s">
        <v>16</v>
      </c>
    </row>
    <row r="887" spans="1:16" x14ac:dyDescent="0.35">
      <c r="A887" s="6" t="s">
        <v>15831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4</v>
      </c>
      <c r="H887" s="6"/>
      <c r="I887" s="6" t="s">
        <v>17</v>
      </c>
      <c r="J887" s="6">
        <v>22094208</v>
      </c>
      <c r="K887" s="6" t="s">
        <v>8553</v>
      </c>
      <c r="L887" s="6" t="s">
        <v>8796</v>
      </c>
      <c r="M887" s="8">
        <v>399900</v>
      </c>
      <c r="N887" s="9">
        <v>0.95</v>
      </c>
      <c r="O887" s="8">
        <f t="shared" si="14"/>
        <v>19995</v>
      </c>
      <c r="P887" s="6" t="s">
        <v>16</v>
      </c>
    </row>
    <row r="888" spans="1:16" x14ac:dyDescent="0.35">
      <c r="A888" s="6" t="s">
        <v>15831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4</v>
      </c>
      <c r="H888" s="6"/>
      <c r="I888" s="6" t="s">
        <v>17</v>
      </c>
      <c r="J888" s="6">
        <v>22094217</v>
      </c>
      <c r="K888" s="6" t="s">
        <v>8553</v>
      </c>
      <c r="L888" s="6" t="s">
        <v>8794</v>
      </c>
      <c r="M888" s="8">
        <v>399900</v>
      </c>
      <c r="N888" s="9">
        <v>0.95</v>
      </c>
      <c r="O888" s="8">
        <f t="shared" si="14"/>
        <v>19995</v>
      </c>
      <c r="P888" s="6" t="s">
        <v>16</v>
      </c>
    </row>
    <row r="889" spans="1:16" x14ac:dyDescent="0.35">
      <c r="A889" s="6" t="s">
        <v>15831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3</v>
      </c>
      <c r="H889" s="6"/>
      <c r="I889" s="6" t="s">
        <v>17</v>
      </c>
      <c r="J889" s="6">
        <v>22094860</v>
      </c>
      <c r="K889" s="6" t="s">
        <v>7803</v>
      </c>
      <c r="L889" s="6" t="s">
        <v>7908</v>
      </c>
      <c r="M889" s="8">
        <v>199900</v>
      </c>
      <c r="N889" s="9">
        <v>0.95</v>
      </c>
      <c r="O889" s="8">
        <f t="shared" si="14"/>
        <v>9995</v>
      </c>
      <c r="P889" s="6" t="s">
        <v>16</v>
      </c>
    </row>
    <row r="890" spans="1:16" x14ac:dyDescent="0.35">
      <c r="A890" s="6" t="s">
        <v>15831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3</v>
      </c>
      <c r="H890" s="6"/>
      <c r="I890" s="6" t="s">
        <v>17</v>
      </c>
      <c r="J890" s="6">
        <v>22094879</v>
      </c>
      <c r="K890" s="6" t="s">
        <v>7803</v>
      </c>
      <c r="L890" s="6" t="s">
        <v>8039</v>
      </c>
      <c r="M890" s="8">
        <v>199900</v>
      </c>
      <c r="N890" s="9">
        <v>0.95</v>
      </c>
      <c r="O890" s="8">
        <f t="shared" si="14"/>
        <v>9995</v>
      </c>
      <c r="P890" s="6" t="s">
        <v>16</v>
      </c>
    </row>
    <row r="891" spans="1:16" x14ac:dyDescent="0.35">
      <c r="A891" s="6" t="s">
        <v>15831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3</v>
      </c>
      <c r="H891" s="6"/>
      <c r="I891" s="6" t="s">
        <v>17</v>
      </c>
      <c r="J891" s="6">
        <v>22094888</v>
      </c>
      <c r="K891" s="6" t="s">
        <v>7803</v>
      </c>
      <c r="L891" s="6" t="s">
        <v>8040</v>
      </c>
      <c r="M891" s="8">
        <v>199900</v>
      </c>
      <c r="N891" s="9">
        <v>0.95</v>
      </c>
      <c r="O891" s="8">
        <f t="shared" si="14"/>
        <v>9995</v>
      </c>
      <c r="P891" s="6" t="s">
        <v>16</v>
      </c>
    </row>
    <row r="892" spans="1:16" x14ac:dyDescent="0.35">
      <c r="A892" s="6" t="s">
        <v>15831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3</v>
      </c>
      <c r="H892" s="6"/>
      <c r="I892" s="6" t="s">
        <v>17</v>
      </c>
      <c r="J892" s="6">
        <v>22094897</v>
      </c>
      <c r="K892" s="6" t="s">
        <v>7803</v>
      </c>
      <c r="L892" s="6" t="s">
        <v>7804</v>
      </c>
      <c r="M892" s="8">
        <v>199900</v>
      </c>
      <c r="N892" s="9">
        <v>0.95</v>
      </c>
      <c r="O892" s="8">
        <f t="shared" si="14"/>
        <v>9995</v>
      </c>
      <c r="P892" s="6" t="s">
        <v>16</v>
      </c>
    </row>
    <row r="893" spans="1:16" x14ac:dyDescent="0.35">
      <c r="A893" s="6" t="s">
        <v>15831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3</v>
      </c>
      <c r="H893" s="6"/>
      <c r="I893" s="6" t="s">
        <v>17</v>
      </c>
      <c r="J893" s="6">
        <v>22094904</v>
      </c>
      <c r="K893" s="6" t="s">
        <v>7805</v>
      </c>
      <c r="L893" s="6" t="s">
        <v>7806</v>
      </c>
      <c r="M893" s="8">
        <v>199900</v>
      </c>
      <c r="N893" s="9">
        <v>0.95</v>
      </c>
      <c r="O893" s="8">
        <f t="shared" si="14"/>
        <v>9995</v>
      </c>
      <c r="P893" s="6" t="s">
        <v>16</v>
      </c>
    </row>
    <row r="894" spans="1:16" x14ac:dyDescent="0.35">
      <c r="A894" s="6" t="s">
        <v>15831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3</v>
      </c>
      <c r="H894" s="6"/>
      <c r="I894" s="6" t="s">
        <v>17</v>
      </c>
      <c r="J894" s="6">
        <v>22094931</v>
      </c>
      <c r="K894" s="6" t="s">
        <v>7805</v>
      </c>
      <c r="L894" s="6" t="s">
        <v>7807</v>
      </c>
      <c r="M894" s="8">
        <v>199900</v>
      </c>
      <c r="N894" s="9">
        <v>0.95</v>
      </c>
      <c r="O894" s="8">
        <f t="shared" si="14"/>
        <v>9995</v>
      </c>
      <c r="P894" s="6" t="s">
        <v>16</v>
      </c>
    </row>
    <row r="895" spans="1:16" x14ac:dyDescent="0.35">
      <c r="A895" s="6" t="s">
        <v>15831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3</v>
      </c>
      <c r="H895" s="6"/>
      <c r="I895" s="6" t="s">
        <v>17</v>
      </c>
      <c r="J895" s="6">
        <v>22094959</v>
      </c>
      <c r="K895" s="6" t="s">
        <v>7635</v>
      </c>
      <c r="L895" s="6" t="s">
        <v>7636</v>
      </c>
      <c r="M895" s="8">
        <v>199900</v>
      </c>
      <c r="N895" s="9">
        <v>0.95</v>
      </c>
      <c r="O895" s="8">
        <f t="shared" si="14"/>
        <v>9995</v>
      </c>
      <c r="P895" s="6" t="s">
        <v>16</v>
      </c>
    </row>
    <row r="896" spans="1:16" x14ac:dyDescent="0.35">
      <c r="A896" s="6" t="s">
        <v>15831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3</v>
      </c>
      <c r="H896" s="6"/>
      <c r="I896" s="6" t="s">
        <v>17</v>
      </c>
      <c r="J896" s="6">
        <v>22094968</v>
      </c>
      <c r="K896" s="6" t="s">
        <v>7635</v>
      </c>
      <c r="L896" s="6" t="s">
        <v>7808</v>
      </c>
      <c r="M896" s="8">
        <v>199900</v>
      </c>
      <c r="N896" s="9">
        <v>0.95</v>
      </c>
      <c r="O896" s="8">
        <f t="shared" si="14"/>
        <v>9995</v>
      </c>
      <c r="P896" s="6" t="s">
        <v>16</v>
      </c>
    </row>
    <row r="897" spans="1:16" x14ac:dyDescent="0.35">
      <c r="A897" s="6" t="s">
        <v>15831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3</v>
      </c>
      <c r="H897" s="6"/>
      <c r="I897" s="6" t="s">
        <v>17</v>
      </c>
      <c r="J897" s="6">
        <v>22094977</v>
      </c>
      <c r="K897" s="6" t="s">
        <v>7635</v>
      </c>
      <c r="L897" s="6" t="s">
        <v>7809</v>
      </c>
      <c r="M897" s="8">
        <v>199900</v>
      </c>
      <c r="N897" s="9">
        <v>0.95</v>
      </c>
      <c r="O897" s="8">
        <f t="shared" si="14"/>
        <v>9995</v>
      </c>
      <c r="P897" s="6" t="s">
        <v>16</v>
      </c>
    </row>
    <row r="898" spans="1:16" x14ac:dyDescent="0.35">
      <c r="A898" s="6" t="s">
        <v>15831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3</v>
      </c>
      <c r="H898" s="6"/>
      <c r="I898" s="6" t="s">
        <v>17</v>
      </c>
      <c r="J898" s="6">
        <v>22094986</v>
      </c>
      <c r="K898" s="6" t="s">
        <v>7637</v>
      </c>
      <c r="L898" s="6" t="s">
        <v>7638</v>
      </c>
      <c r="M898" s="8">
        <v>199900</v>
      </c>
      <c r="N898" s="9">
        <v>0.95</v>
      </c>
      <c r="O898" s="8">
        <f t="shared" si="14"/>
        <v>9995</v>
      </c>
      <c r="P898" s="6" t="s">
        <v>16</v>
      </c>
    </row>
    <row r="899" spans="1:16" x14ac:dyDescent="0.35">
      <c r="A899" s="6" t="s">
        <v>15831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3</v>
      </c>
      <c r="H899" s="6"/>
      <c r="I899" s="6" t="s">
        <v>17</v>
      </c>
      <c r="J899" s="6">
        <v>22094995</v>
      </c>
      <c r="K899" s="6" t="s">
        <v>7637</v>
      </c>
      <c r="L899" s="6" t="s">
        <v>7639</v>
      </c>
      <c r="M899" s="8">
        <v>199900</v>
      </c>
      <c r="N899" s="9">
        <v>0.95</v>
      </c>
      <c r="O899" s="8">
        <f t="shared" si="14"/>
        <v>9995</v>
      </c>
      <c r="P899" s="6" t="s">
        <v>16</v>
      </c>
    </row>
    <row r="900" spans="1:16" x14ac:dyDescent="0.35">
      <c r="A900" s="6" t="s">
        <v>15831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3</v>
      </c>
      <c r="H900" s="6"/>
      <c r="I900" s="6" t="s">
        <v>17</v>
      </c>
      <c r="J900" s="6">
        <v>22095047</v>
      </c>
      <c r="K900" s="6" t="s">
        <v>7966</v>
      </c>
      <c r="L900" s="6" t="s">
        <v>7967</v>
      </c>
      <c r="M900" s="8">
        <v>199900</v>
      </c>
      <c r="N900" s="9">
        <v>0.95</v>
      </c>
      <c r="O900" s="8">
        <f t="shared" si="14"/>
        <v>9995</v>
      </c>
      <c r="P900" s="6" t="s">
        <v>16</v>
      </c>
    </row>
    <row r="901" spans="1:16" x14ac:dyDescent="0.35">
      <c r="A901" s="6" t="s">
        <v>15831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1</v>
      </c>
      <c r="H901" s="6"/>
      <c r="I901" s="6" t="s">
        <v>17</v>
      </c>
      <c r="J901" s="6">
        <v>22157060</v>
      </c>
      <c r="K901" s="6" t="s">
        <v>5139</v>
      </c>
      <c r="L901" s="6" t="s">
        <v>5140</v>
      </c>
      <c r="M901" s="8">
        <v>129900</v>
      </c>
      <c r="N901" s="9">
        <v>0.95</v>
      </c>
      <c r="O901" s="8">
        <f t="shared" si="14"/>
        <v>6495</v>
      </c>
      <c r="P901" s="6" t="s">
        <v>16</v>
      </c>
    </row>
    <row r="902" spans="1:16" x14ac:dyDescent="0.35">
      <c r="A902" s="6" t="s">
        <v>15831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10</v>
      </c>
      <c r="H902" s="6"/>
      <c r="I902" s="6" t="s">
        <v>17</v>
      </c>
      <c r="J902" s="6">
        <v>22161171</v>
      </c>
      <c r="K902" s="6" t="s">
        <v>9706</v>
      </c>
      <c r="L902" s="6" t="s">
        <v>9710</v>
      </c>
      <c r="M902" s="8">
        <v>149900</v>
      </c>
      <c r="N902" s="9">
        <v>0.95</v>
      </c>
      <c r="O902" s="8">
        <f t="shared" si="14"/>
        <v>7495</v>
      </c>
      <c r="P902" s="6" t="s">
        <v>16</v>
      </c>
    </row>
    <row r="903" spans="1:16" x14ac:dyDescent="0.35">
      <c r="A903" s="6" t="s">
        <v>15831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10</v>
      </c>
      <c r="H903" s="6"/>
      <c r="I903" s="6" t="s">
        <v>17</v>
      </c>
      <c r="J903" s="6">
        <v>22161180</v>
      </c>
      <c r="K903" s="6" t="s">
        <v>9706</v>
      </c>
      <c r="L903" s="6" t="s">
        <v>9708</v>
      </c>
      <c r="M903" s="8">
        <v>149900</v>
      </c>
      <c r="N903" s="9">
        <v>0.95</v>
      </c>
      <c r="O903" s="8">
        <f t="shared" si="14"/>
        <v>7495</v>
      </c>
      <c r="P903" s="6" t="s">
        <v>16</v>
      </c>
    </row>
    <row r="904" spans="1:16" x14ac:dyDescent="0.35">
      <c r="A904" s="6" t="s">
        <v>15831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10</v>
      </c>
      <c r="H904" s="6"/>
      <c r="I904" s="6" t="s">
        <v>17</v>
      </c>
      <c r="J904" s="6">
        <v>22161199</v>
      </c>
      <c r="K904" s="6" t="s">
        <v>9706</v>
      </c>
      <c r="L904" s="6" t="s">
        <v>9709</v>
      </c>
      <c r="M904" s="8">
        <v>149900</v>
      </c>
      <c r="N904" s="9">
        <v>0.95</v>
      </c>
      <c r="O904" s="8">
        <f t="shared" si="14"/>
        <v>7495</v>
      </c>
      <c r="P904" s="6" t="s">
        <v>16</v>
      </c>
    </row>
    <row r="905" spans="1:16" x14ac:dyDescent="0.35">
      <c r="A905" s="6" t="s">
        <v>15831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10</v>
      </c>
      <c r="H905" s="6"/>
      <c r="I905" s="6" t="s">
        <v>17</v>
      </c>
      <c r="J905" s="6">
        <v>22161206</v>
      </c>
      <c r="K905" s="6" t="s">
        <v>9706</v>
      </c>
      <c r="L905" s="6" t="s">
        <v>9707</v>
      </c>
      <c r="M905" s="8">
        <v>149900</v>
      </c>
      <c r="N905" s="9">
        <v>0.95</v>
      </c>
      <c r="O905" s="8">
        <f t="shared" ref="O905:O968" si="15">M905-((95*M905)/100)</f>
        <v>7495</v>
      </c>
      <c r="P905" s="6" t="s">
        <v>16</v>
      </c>
    </row>
    <row r="906" spans="1:16" x14ac:dyDescent="0.35">
      <c r="A906" s="6" t="s">
        <v>15831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10</v>
      </c>
      <c r="H906" s="6"/>
      <c r="I906" s="6" t="s">
        <v>17</v>
      </c>
      <c r="J906" s="6">
        <v>22161215</v>
      </c>
      <c r="K906" s="6" t="s">
        <v>9690</v>
      </c>
      <c r="L906" s="6" t="s">
        <v>9693</v>
      </c>
      <c r="M906" s="8">
        <v>149900</v>
      </c>
      <c r="N906" s="9">
        <v>0.95</v>
      </c>
      <c r="O906" s="8">
        <f t="shared" si="15"/>
        <v>7495</v>
      </c>
      <c r="P906" s="6" t="s">
        <v>16</v>
      </c>
    </row>
    <row r="907" spans="1:16" x14ac:dyDescent="0.35">
      <c r="A907" s="6" t="s">
        <v>15831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10</v>
      </c>
      <c r="H907" s="6"/>
      <c r="I907" s="6" t="s">
        <v>17</v>
      </c>
      <c r="J907" s="6">
        <v>22161224</v>
      </c>
      <c r="K907" s="6" t="s">
        <v>9690</v>
      </c>
      <c r="L907" s="6" t="s">
        <v>9691</v>
      </c>
      <c r="M907" s="8">
        <v>149900</v>
      </c>
      <c r="N907" s="9">
        <v>0.95</v>
      </c>
      <c r="O907" s="8">
        <f t="shared" si="15"/>
        <v>7495</v>
      </c>
      <c r="P907" s="6" t="s">
        <v>16</v>
      </c>
    </row>
    <row r="908" spans="1:16" x14ac:dyDescent="0.35">
      <c r="A908" s="6" t="s">
        <v>15831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10</v>
      </c>
      <c r="H908" s="6"/>
      <c r="I908" s="6" t="s">
        <v>17</v>
      </c>
      <c r="J908" s="6">
        <v>22161233</v>
      </c>
      <c r="K908" s="6" t="s">
        <v>9690</v>
      </c>
      <c r="L908" s="6" t="s">
        <v>9694</v>
      </c>
      <c r="M908" s="8">
        <v>149900</v>
      </c>
      <c r="N908" s="9">
        <v>0.95</v>
      </c>
      <c r="O908" s="8">
        <f t="shared" si="15"/>
        <v>7495</v>
      </c>
      <c r="P908" s="6" t="s">
        <v>16</v>
      </c>
    </row>
    <row r="909" spans="1:16" x14ac:dyDescent="0.35">
      <c r="A909" s="6" t="s">
        <v>15831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10</v>
      </c>
      <c r="H909" s="6"/>
      <c r="I909" s="6" t="s">
        <v>17</v>
      </c>
      <c r="J909" s="6">
        <v>22161242</v>
      </c>
      <c r="K909" s="6" t="s">
        <v>9690</v>
      </c>
      <c r="L909" s="6" t="s">
        <v>9692</v>
      </c>
      <c r="M909" s="8">
        <v>149900</v>
      </c>
      <c r="N909" s="9">
        <v>0.95</v>
      </c>
      <c r="O909" s="8">
        <f t="shared" si="15"/>
        <v>7495</v>
      </c>
      <c r="P909" s="6" t="s">
        <v>16</v>
      </c>
    </row>
    <row r="910" spans="1:16" x14ac:dyDescent="0.35">
      <c r="A910" s="6" t="s">
        <v>15831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10</v>
      </c>
      <c r="H910" s="6"/>
      <c r="I910" s="6" t="s">
        <v>17</v>
      </c>
      <c r="J910" s="6">
        <v>22161251</v>
      </c>
      <c r="K910" s="6" t="s">
        <v>9699</v>
      </c>
      <c r="L910" s="6" t="s">
        <v>9702</v>
      </c>
      <c r="M910" s="8">
        <v>149900</v>
      </c>
      <c r="N910" s="9">
        <v>0.95</v>
      </c>
      <c r="O910" s="8">
        <f t="shared" si="15"/>
        <v>7495</v>
      </c>
      <c r="P910" s="6" t="s">
        <v>16</v>
      </c>
    </row>
    <row r="911" spans="1:16" x14ac:dyDescent="0.35">
      <c r="A911" s="6" t="s">
        <v>15831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10</v>
      </c>
      <c r="H911" s="6"/>
      <c r="I911" s="6" t="s">
        <v>17</v>
      </c>
      <c r="J911" s="6">
        <v>22161260</v>
      </c>
      <c r="K911" s="6" t="s">
        <v>9699</v>
      </c>
      <c r="L911" s="6" t="s">
        <v>9703</v>
      </c>
      <c r="M911" s="8">
        <v>149900</v>
      </c>
      <c r="N911" s="9">
        <v>0.95</v>
      </c>
      <c r="O911" s="8">
        <f t="shared" si="15"/>
        <v>7495</v>
      </c>
      <c r="P911" s="6" t="s">
        <v>16</v>
      </c>
    </row>
    <row r="912" spans="1:16" x14ac:dyDescent="0.35">
      <c r="A912" s="6" t="s">
        <v>15831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10</v>
      </c>
      <c r="H912" s="6"/>
      <c r="I912" s="6" t="s">
        <v>17</v>
      </c>
      <c r="J912" s="6">
        <v>22161279</v>
      </c>
      <c r="K912" s="6" t="s">
        <v>9699</v>
      </c>
      <c r="L912" s="6" t="s">
        <v>9700</v>
      </c>
      <c r="M912" s="8">
        <v>149900</v>
      </c>
      <c r="N912" s="9">
        <v>0.95</v>
      </c>
      <c r="O912" s="8">
        <f t="shared" si="15"/>
        <v>7495</v>
      </c>
      <c r="P912" s="6" t="s">
        <v>16</v>
      </c>
    </row>
    <row r="913" spans="1:16" x14ac:dyDescent="0.35">
      <c r="A913" s="6" t="s">
        <v>15831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10</v>
      </c>
      <c r="H913" s="6"/>
      <c r="I913" s="6" t="s">
        <v>17</v>
      </c>
      <c r="J913" s="6">
        <v>22161288</v>
      </c>
      <c r="K913" s="6" t="s">
        <v>9699</v>
      </c>
      <c r="L913" s="6" t="s">
        <v>9701</v>
      </c>
      <c r="M913" s="8">
        <v>149900</v>
      </c>
      <c r="N913" s="9">
        <v>0.95</v>
      </c>
      <c r="O913" s="8">
        <f t="shared" si="15"/>
        <v>7495</v>
      </c>
      <c r="P913" s="6" t="s">
        <v>16</v>
      </c>
    </row>
    <row r="914" spans="1:16" x14ac:dyDescent="0.35">
      <c r="A914" s="6" t="s">
        <v>15831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10</v>
      </c>
      <c r="H914" s="6"/>
      <c r="I914" s="6" t="s">
        <v>17</v>
      </c>
      <c r="J914" s="6">
        <v>22161662</v>
      </c>
      <c r="K914" s="6" t="s">
        <v>9632</v>
      </c>
      <c r="L914" s="6" t="s">
        <v>9635</v>
      </c>
      <c r="M914" s="8">
        <v>149900</v>
      </c>
      <c r="N914" s="9">
        <v>0.95</v>
      </c>
      <c r="O914" s="8">
        <f t="shared" si="15"/>
        <v>7495</v>
      </c>
      <c r="P914" s="6" t="s">
        <v>16</v>
      </c>
    </row>
    <row r="915" spans="1:16" x14ac:dyDescent="0.35">
      <c r="A915" s="6" t="s">
        <v>15831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10</v>
      </c>
      <c r="H915" s="6"/>
      <c r="I915" s="6" t="s">
        <v>17</v>
      </c>
      <c r="J915" s="6">
        <v>22161671</v>
      </c>
      <c r="K915" s="6" t="s">
        <v>9632</v>
      </c>
      <c r="L915" s="6" t="s">
        <v>9636</v>
      </c>
      <c r="M915" s="8">
        <v>149900</v>
      </c>
      <c r="N915" s="9">
        <v>0.95</v>
      </c>
      <c r="O915" s="8">
        <f t="shared" si="15"/>
        <v>7495</v>
      </c>
      <c r="P915" s="6" t="s">
        <v>16</v>
      </c>
    </row>
    <row r="916" spans="1:16" x14ac:dyDescent="0.35">
      <c r="A916" s="6" t="s">
        <v>15831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10</v>
      </c>
      <c r="H916" s="6"/>
      <c r="I916" s="6" t="s">
        <v>17</v>
      </c>
      <c r="J916" s="6">
        <v>22161680</v>
      </c>
      <c r="K916" s="6" t="s">
        <v>9632</v>
      </c>
      <c r="L916" s="6" t="s">
        <v>9634</v>
      </c>
      <c r="M916" s="8">
        <v>149900</v>
      </c>
      <c r="N916" s="9">
        <v>0.95</v>
      </c>
      <c r="O916" s="8">
        <f t="shared" si="15"/>
        <v>7495</v>
      </c>
      <c r="P916" s="6" t="s">
        <v>16</v>
      </c>
    </row>
    <row r="917" spans="1:16" x14ac:dyDescent="0.35">
      <c r="A917" s="6" t="s">
        <v>15831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10</v>
      </c>
      <c r="H917" s="6"/>
      <c r="I917" s="6" t="s">
        <v>17</v>
      </c>
      <c r="J917" s="6">
        <v>22161699</v>
      </c>
      <c r="K917" s="6" t="s">
        <v>9632</v>
      </c>
      <c r="L917" s="6" t="s">
        <v>9633</v>
      </c>
      <c r="M917" s="8">
        <v>149900</v>
      </c>
      <c r="N917" s="9">
        <v>0.95</v>
      </c>
      <c r="O917" s="8">
        <f t="shared" si="15"/>
        <v>7495</v>
      </c>
      <c r="P917" s="6" t="s">
        <v>16</v>
      </c>
    </row>
    <row r="918" spans="1:16" x14ac:dyDescent="0.35">
      <c r="A918" s="6" t="s">
        <v>15831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10</v>
      </c>
      <c r="H918" s="6"/>
      <c r="I918" s="6" t="s">
        <v>17</v>
      </c>
      <c r="J918" s="6">
        <v>22161706</v>
      </c>
      <c r="K918" s="6" t="s">
        <v>9627</v>
      </c>
      <c r="L918" s="6" t="s">
        <v>9630</v>
      </c>
      <c r="M918" s="8">
        <v>149900</v>
      </c>
      <c r="N918" s="9">
        <v>0.95</v>
      </c>
      <c r="O918" s="8">
        <f t="shared" si="15"/>
        <v>7495</v>
      </c>
      <c r="P918" s="6" t="s">
        <v>16</v>
      </c>
    </row>
    <row r="919" spans="1:16" x14ac:dyDescent="0.35">
      <c r="A919" s="6" t="s">
        <v>15831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10</v>
      </c>
      <c r="H919" s="6"/>
      <c r="I919" s="6" t="s">
        <v>17</v>
      </c>
      <c r="J919" s="6">
        <v>22161715</v>
      </c>
      <c r="K919" s="6" t="s">
        <v>9627</v>
      </c>
      <c r="L919" s="6" t="s">
        <v>9631</v>
      </c>
      <c r="M919" s="8">
        <v>149900</v>
      </c>
      <c r="N919" s="9">
        <v>0.95</v>
      </c>
      <c r="O919" s="8">
        <f t="shared" si="15"/>
        <v>7495</v>
      </c>
      <c r="P919" s="6" t="s">
        <v>16</v>
      </c>
    </row>
    <row r="920" spans="1:16" x14ac:dyDescent="0.35">
      <c r="A920" s="6" t="s">
        <v>15831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10</v>
      </c>
      <c r="H920" s="6"/>
      <c r="I920" s="6" t="s">
        <v>17</v>
      </c>
      <c r="J920" s="6">
        <v>22161724</v>
      </c>
      <c r="K920" s="6" t="s">
        <v>9627</v>
      </c>
      <c r="L920" s="6" t="s">
        <v>9629</v>
      </c>
      <c r="M920" s="8">
        <v>149900</v>
      </c>
      <c r="N920" s="9">
        <v>0.95</v>
      </c>
      <c r="O920" s="8">
        <f t="shared" si="15"/>
        <v>7495</v>
      </c>
      <c r="P920" s="6" t="s">
        <v>16</v>
      </c>
    </row>
    <row r="921" spans="1:16" x14ac:dyDescent="0.35">
      <c r="A921" s="6" t="s">
        <v>15831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10</v>
      </c>
      <c r="H921" s="6"/>
      <c r="I921" s="6" t="s">
        <v>17</v>
      </c>
      <c r="J921" s="6">
        <v>22161733</v>
      </c>
      <c r="K921" s="6" t="s">
        <v>9627</v>
      </c>
      <c r="L921" s="6" t="s">
        <v>9628</v>
      </c>
      <c r="M921" s="8">
        <v>149900</v>
      </c>
      <c r="N921" s="9">
        <v>0.95</v>
      </c>
      <c r="O921" s="8">
        <f t="shared" si="15"/>
        <v>7495</v>
      </c>
      <c r="P921" s="6" t="s">
        <v>16</v>
      </c>
    </row>
    <row r="922" spans="1:16" x14ac:dyDescent="0.35">
      <c r="A922" s="6" t="s">
        <v>15831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10</v>
      </c>
      <c r="H922" s="6"/>
      <c r="I922" s="6" t="s">
        <v>17</v>
      </c>
      <c r="J922" s="6">
        <v>22161742</v>
      </c>
      <c r="K922" s="6" t="s">
        <v>9637</v>
      </c>
      <c r="L922" s="6" t="s">
        <v>9638</v>
      </c>
      <c r="M922" s="8">
        <v>149900</v>
      </c>
      <c r="N922" s="9">
        <v>0.95</v>
      </c>
      <c r="O922" s="8">
        <f t="shared" si="15"/>
        <v>7495</v>
      </c>
      <c r="P922" s="6" t="s">
        <v>16</v>
      </c>
    </row>
    <row r="923" spans="1:16" x14ac:dyDescent="0.35">
      <c r="A923" s="6" t="s">
        <v>15831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10</v>
      </c>
      <c r="H923" s="6"/>
      <c r="I923" s="6" t="s">
        <v>17</v>
      </c>
      <c r="J923" s="6">
        <v>22161751</v>
      </c>
      <c r="K923" s="6" t="s">
        <v>9637</v>
      </c>
      <c r="L923" s="6" t="s">
        <v>9641</v>
      </c>
      <c r="M923" s="8">
        <v>149900</v>
      </c>
      <c r="N923" s="9">
        <v>0.95</v>
      </c>
      <c r="O923" s="8">
        <f t="shared" si="15"/>
        <v>7495</v>
      </c>
      <c r="P923" s="6" t="s">
        <v>16</v>
      </c>
    </row>
    <row r="924" spans="1:16" x14ac:dyDescent="0.35">
      <c r="A924" s="6" t="s">
        <v>15831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10</v>
      </c>
      <c r="H924" s="6"/>
      <c r="I924" s="6" t="s">
        <v>17</v>
      </c>
      <c r="J924" s="6">
        <v>22161760</v>
      </c>
      <c r="K924" s="6" t="s">
        <v>9637</v>
      </c>
      <c r="L924" s="6" t="s">
        <v>9639</v>
      </c>
      <c r="M924" s="8">
        <v>149900</v>
      </c>
      <c r="N924" s="9">
        <v>0.95</v>
      </c>
      <c r="O924" s="8">
        <f t="shared" si="15"/>
        <v>7495</v>
      </c>
      <c r="P924" s="6" t="s">
        <v>16</v>
      </c>
    </row>
    <row r="925" spans="1:16" x14ac:dyDescent="0.35">
      <c r="A925" s="6" t="s">
        <v>15831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10</v>
      </c>
      <c r="H925" s="6"/>
      <c r="I925" s="6" t="s">
        <v>17</v>
      </c>
      <c r="J925" s="6">
        <v>22161779</v>
      </c>
      <c r="K925" s="6" t="s">
        <v>9637</v>
      </c>
      <c r="L925" s="6" t="s">
        <v>9640</v>
      </c>
      <c r="M925" s="8">
        <v>149900</v>
      </c>
      <c r="N925" s="9">
        <v>0.95</v>
      </c>
      <c r="O925" s="8">
        <f t="shared" si="15"/>
        <v>7495</v>
      </c>
      <c r="P925" s="6" t="s">
        <v>16</v>
      </c>
    </row>
    <row r="926" spans="1:16" x14ac:dyDescent="0.35">
      <c r="A926" s="6" t="s">
        <v>15831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10</v>
      </c>
      <c r="H926" s="6"/>
      <c r="I926" s="6" t="s">
        <v>17</v>
      </c>
      <c r="J926" s="6">
        <v>22162241</v>
      </c>
      <c r="K926" s="6" t="s">
        <v>9646</v>
      </c>
      <c r="L926" s="6" t="s">
        <v>9649</v>
      </c>
      <c r="M926" s="8">
        <v>149900</v>
      </c>
      <c r="N926" s="9">
        <v>0.95</v>
      </c>
      <c r="O926" s="8">
        <f t="shared" si="15"/>
        <v>7495</v>
      </c>
      <c r="P926" s="6" t="s">
        <v>16</v>
      </c>
    </row>
    <row r="927" spans="1:16" x14ac:dyDescent="0.35">
      <c r="A927" s="6" t="s">
        <v>15831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10</v>
      </c>
      <c r="H927" s="6"/>
      <c r="I927" s="6" t="s">
        <v>17</v>
      </c>
      <c r="J927" s="6">
        <v>22162250</v>
      </c>
      <c r="K927" s="6" t="s">
        <v>9646</v>
      </c>
      <c r="L927" s="6" t="s">
        <v>9647</v>
      </c>
      <c r="M927" s="8">
        <v>149900</v>
      </c>
      <c r="N927" s="9">
        <v>0.95</v>
      </c>
      <c r="O927" s="8">
        <f t="shared" si="15"/>
        <v>7495</v>
      </c>
      <c r="P927" s="6" t="s">
        <v>16</v>
      </c>
    </row>
    <row r="928" spans="1:16" x14ac:dyDescent="0.35">
      <c r="A928" s="6" t="s">
        <v>15831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10</v>
      </c>
      <c r="H928" s="6"/>
      <c r="I928" s="6" t="s">
        <v>17</v>
      </c>
      <c r="J928" s="6">
        <v>22162269</v>
      </c>
      <c r="K928" s="6" t="s">
        <v>9646</v>
      </c>
      <c r="L928" s="6" t="s">
        <v>9650</v>
      </c>
      <c r="M928" s="8">
        <v>149900</v>
      </c>
      <c r="N928" s="9">
        <v>0.95</v>
      </c>
      <c r="O928" s="8">
        <f t="shared" si="15"/>
        <v>7495</v>
      </c>
      <c r="P928" s="6" t="s">
        <v>16</v>
      </c>
    </row>
    <row r="929" spans="1:16" x14ac:dyDescent="0.35">
      <c r="A929" s="6" t="s">
        <v>15831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10</v>
      </c>
      <c r="H929" s="6"/>
      <c r="I929" s="6" t="s">
        <v>17</v>
      </c>
      <c r="J929" s="6">
        <v>22162278</v>
      </c>
      <c r="K929" s="6" t="s">
        <v>9646</v>
      </c>
      <c r="L929" s="6" t="s">
        <v>9648</v>
      </c>
      <c r="M929" s="8">
        <v>149900</v>
      </c>
      <c r="N929" s="9">
        <v>0.95</v>
      </c>
      <c r="O929" s="8">
        <f t="shared" si="15"/>
        <v>7495</v>
      </c>
      <c r="P929" s="6" t="s">
        <v>16</v>
      </c>
    </row>
    <row r="930" spans="1:16" x14ac:dyDescent="0.35">
      <c r="A930" s="6" t="s">
        <v>15831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10</v>
      </c>
      <c r="H930" s="6"/>
      <c r="I930" s="6" t="s">
        <v>17</v>
      </c>
      <c r="J930" s="6">
        <v>22162287</v>
      </c>
      <c r="K930" s="6" t="s">
        <v>9642</v>
      </c>
      <c r="L930" s="6" t="s">
        <v>9645</v>
      </c>
      <c r="M930" s="8">
        <v>149900</v>
      </c>
      <c r="N930" s="9">
        <v>0.95</v>
      </c>
      <c r="O930" s="8">
        <f t="shared" si="15"/>
        <v>7495</v>
      </c>
      <c r="P930" s="6" t="s">
        <v>16</v>
      </c>
    </row>
    <row r="931" spans="1:16" x14ac:dyDescent="0.35">
      <c r="A931" s="6" t="s">
        <v>15831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10</v>
      </c>
      <c r="H931" s="6"/>
      <c r="I931" s="6" t="s">
        <v>17</v>
      </c>
      <c r="J931" s="6">
        <v>22162303</v>
      </c>
      <c r="K931" s="6" t="s">
        <v>9642</v>
      </c>
      <c r="L931" s="6" t="s">
        <v>9643</v>
      </c>
      <c r="M931" s="8">
        <v>149900</v>
      </c>
      <c r="N931" s="9">
        <v>0.95</v>
      </c>
      <c r="O931" s="8">
        <f t="shared" si="15"/>
        <v>7495</v>
      </c>
      <c r="P931" s="6" t="s">
        <v>16</v>
      </c>
    </row>
    <row r="932" spans="1:16" x14ac:dyDescent="0.35">
      <c r="A932" s="6" t="s">
        <v>15831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10</v>
      </c>
      <c r="H932" s="6"/>
      <c r="I932" s="6" t="s">
        <v>17</v>
      </c>
      <c r="J932" s="6">
        <v>22162312</v>
      </c>
      <c r="K932" s="6" t="s">
        <v>9642</v>
      </c>
      <c r="L932" s="6" t="s">
        <v>9644</v>
      </c>
      <c r="M932" s="8">
        <v>149900</v>
      </c>
      <c r="N932" s="9">
        <v>0.95</v>
      </c>
      <c r="O932" s="8">
        <f t="shared" si="15"/>
        <v>7495</v>
      </c>
      <c r="P932" s="6" t="s">
        <v>16</v>
      </c>
    </row>
    <row r="933" spans="1:16" x14ac:dyDescent="0.35">
      <c r="A933" s="6" t="s">
        <v>15831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10</v>
      </c>
      <c r="H933" s="6"/>
      <c r="I933" s="6" t="s">
        <v>17</v>
      </c>
      <c r="J933" s="6">
        <v>22162321</v>
      </c>
      <c r="K933" s="6" t="s">
        <v>9651</v>
      </c>
      <c r="L933" s="6" t="s">
        <v>9652</v>
      </c>
      <c r="M933" s="8">
        <v>149900</v>
      </c>
      <c r="N933" s="9">
        <v>0.95</v>
      </c>
      <c r="O933" s="8">
        <f t="shared" si="15"/>
        <v>7495</v>
      </c>
      <c r="P933" s="6" t="s">
        <v>16</v>
      </c>
    </row>
    <row r="934" spans="1:16" x14ac:dyDescent="0.35">
      <c r="A934" s="6" t="s">
        <v>15831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10</v>
      </c>
      <c r="H934" s="6"/>
      <c r="I934" s="6" t="s">
        <v>17</v>
      </c>
      <c r="J934" s="6">
        <v>22162330</v>
      </c>
      <c r="K934" s="6" t="s">
        <v>9651</v>
      </c>
      <c r="L934" s="6" t="s">
        <v>9653</v>
      </c>
      <c r="M934" s="8">
        <v>149900</v>
      </c>
      <c r="N934" s="9">
        <v>0.95</v>
      </c>
      <c r="O934" s="8">
        <f t="shared" si="15"/>
        <v>7495</v>
      </c>
      <c r="P934" s="6" t="s">
        <v>16</v>
      </c>
    </row>
    <row r="935" spans="1:16" x14ac:dyDescent="0.35">
      <c r="A935" s="6" t="s">
        <v>15831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10</v>
      </c>
      <c r="H935" s="6"/>
      <c r="I935" s="6" t="s">
        <v>17</v>
      </c>
      <c r="J935" s="6">
        <v>22162349</v>
      </c>
      <c r="K935" s="6" t="s">
        <v>9651</v>
      </c>
      <c r="L935" s="6" t="s">
        <v>9654</v>
      </c>
      <c r="M935" s="8">
        <v>149900</v>
      </c>
      <c r="N935" s="9">
        <v>0.95</v>
      </c>
      <c r="O935" s="8">
        <f t="shared" si="15"/>
        <v>7495</v>
      </c>
      <c r="P935" s="6" t="s">
        <v>16</v>
      </c>
    </row>
    <row r="936" spans="1:16" x14ac:dyDescent="0.35">
      <c r="A936" s="6" t="s">
        <v>15831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22168049</v>
      </c>
      <c r="K936" s="6" t="s">
        <v>7909</v>
      </c>
      <c r="L936" s="6" t="s">
        <v>7910</v>
      </c>
      <c r="M936" s="8">
        <v>229900</v>
      </c>
      <c r="N936" s="9">
        <v>0.95</v>
      </c>
      <c r="O936" s="8">
        <f t="shared" si="15"/>
        <v>11495</v>
      </c>
      <c r="P936" s="6" t="s">
        <v>16</v>
      </c>
    </row>
    <row r="937" spans="1:16" x14ac:dyDescent="0.35">
      <c r="A937" s="6" t="s">
        <v>15831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22170107</v>
      </c>
      <c r="K937" s="6" t="s">
        <v>7640</v>
      </c>
      <c r="L937" s="6" t="s">
        <v>7641</v>
      </c>
      <c r="M937" s="8">
        <v>229900</v>
      </c>
      <c r="N937" s="9">
        <v>0.95</v>
      </c>
      <c r="O937" s="8">
        <f t="shared" si="15"/>
        <v>11495</v>
      </c>
      <c r="P937" s="6" t="s">
        <v>16</v>
      </c>
    </row>
    <row r="938" spans="1:16" x14ac:dyDescent="0.35">
      <c r="A938" s="6" t="s">
        <v>15831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22170269</v>
      </c>
      <c r="K938" s="6" t="s">
        <v>7810</v>
      </c>
      <c r="L938" s="6" t="s">
        <v>7811</v>
      </c>
      <c r="M938" s="8">
        <v>229900</v>
      </c>
      <c r="N938" s="9">
        <v>0.95</v>
      </c>
      <c r="O938" s="8">
        <f t="shared" si="15"/>
        <v>11495</v>
      </c>
      <c r="P938" s="6" t="s">
        <v>16</v>
      </c>
    </row>
    <row r="939" spans="1:16" x14ac:dyDescent="0.35">
      <c r="A939" s="6" t="s">
        <v>15831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22170287</v>
      </c>
      <c r="K939" s="6" t="s">
        <v>7810</v>
      </c>
      <c r="L939" s="6" t="s">
        <v>7911</v>
      </c>
      <c r="M939" s="8">
        <v>229900</v>
      </c>
      <c r="N939" s="9">
        <v>0.95</v>
      </c>
      <c r="O939" s="8">
        <f t="shared" si="15"/>
        <v>11495</v>
      </c>
      <c r="P939" s="6" t="s">
        <v>16</v>
      </c>
    </row>
    <row r="940" spans="1:16" x14ac:dyDescent="0.35">
      <c r="A940" s="6" t="s">
        <v>15831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22170465</v>
      </c>
      <c r="K940" s="6" t="s">
        <v>7912</v>
      </c>
      <c r="L940" s="6" t="s">
        <v>7913</v>
      </c>
      <c r="M940" s="8">
        <v>229900</v>
      </c>
      <c r="N940" s="9">
        <v>0.95</v>
      </c>
      <c r="O940" s="8">
        <f t="shared" si="15"/>
        <v>11495</v>
      </c>
      <c r="P940" s="6" t="s">
        <v>16</v>
      </c>
    </row>
    <row r="941" spans="1:16" x14ac:dyDescent="0.35">
      <c r="A941" s="6" t="s">
        <v>15831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22182336</v>
      </c>
      <c r="K941" s="6" t="s">
        <v>7146</v>
      </c>
      <c r="L941" s="6" t="s">
        <v>7147</v>
      </c>
      <c r="M941" s="8">
        <v>149900</v>
      </c>
      <c r="N941" s="9">
        <v>0.95</v>
      </c>
      <c r="O941" s="8">
        <f t="shared" si="15"/>
        <v>7495</v>
      </c>
      <c r="P941" s="6" t="s">
        <v>16</v>
      </c>
    </row>
    <row r="942" spans="1:16" x14ac:dyDescent="0.35">
      <c r="A942" s="6" t="s">
        <v>15831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22182345</v>
      </c>
      <c r="K942" s="6" t="s">
        <v>7146</v>
      </c>
      <c r="L942" s="6" t="s">
        <v>7186</v>
      </c>
      <c r="M942" s="8">
        <v>149900</v>
      </c>
      <c r="N942" s="9">
        <v>0.95</v>
      </c>
      <c r="O942" s="8">
        <f t="shared" si="15"/>
        <v>7495</v>
      </c>
      <c r="P942" s="6" t="s">
        <v>16</v>
      </c>
    </row>
    <row r="943" spans="1:16" x14ac:dyDescent="0.35">
      <c r="A943" s="6" t="s">
        <v>15831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22182354</v>
      </c>
      <c r="K943" s="6" t="s">
        <v>7146</v>
      </c>
      <c r="L943" s="6" t="s">
        <v>7148</v>
      </c>
      <c r="M943" s="8">
        <v>149900</v>
      </c>
      <c r="N943" s="9">
        <v>0.95</v>
      </c>
      <c r="O943" s="8">
        <f t="shared" si="15"/>
        <v>7495</v>
      </c>
      <c r="P943" s="6" t="s">
        <v>16</v>
      </c>
    </row>
    <row r="944" spans="1:16" x14ac:dyDescent="0.35">
      <c r="A944" s="6" t="s">
        <v>15831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22182363</v>
      </c>
      <c r="K944" s="6" t="s">
        <v>7088</v>
      </c>
      <c r="L944" s="6" t="s">
        <v>7149</v>
      </c>
      <c r="M944" s="8">
        <v>149900</v>
      </c>
      <c r="N944" s="9">
        <v>0.95</v>
      </c>
      <c r="O944" s="8">
        <f t="shared" si="15"/>
        <v>7495</v>
      </c>
      <c r="P944" s="6" t="s">
        <v>16</v>
      </c>
    </row>
    <row r="945" spans="1:16" x14ac:dyDescent="0.35">
      <c r="A945" s="6" t="s">
        <v>15831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22182390</v>
      </c>
      <c r="K945" s="6" t="s">
        <v>7088</v>
      </c>
      <c r="L945" s="6" t="s">
        <v>7089</v>
      </c>
      <c r="M945" s="8">
        <v>149900</v>
      </c>
      <c r="N945" s="9">
        <v>0.95</v>
      </c>
      <c r="O945" s="8">
        <f t="shared" si="15"/>
        <v>7495</v>
      </c>
      <c r="P945" s="6" t="s">
        <v>16</v>
      </c>
    </row>
    <row r="946" spans="1:16" x14ac:dyDescent="0.35">
      <c r="A946" s="6" t="s">
        <v>15831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22182407</v>
      </c>
      <c r="K946" s="6" t="s">
        <v>6562</v>
      </c>
      <c r="L946" s="6" t="s">
        <v>7150</v>
      </c>
      <c r="M946" s="8">
        <v>149900</v>
      </c>
      <c r="N946" s="9">
        <v>0.95</v>
      </c>
      <c r="O946" s="8">
        <f t="shared" si="15"/>
        <v>7495</v>
      </c>
      <c r="P946" s="6" t="s">
        <v>16</v>
      </c>
    </row>
    <row r="947" spans="1:16" x14ac:dyDescent="0.35">
      <c r="A947" s="6" t="s">
        <v>15831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22182416</v>
      </c>
      <c r="K947" s="6" t="s">
        <v>6562</v>
      </c>
      <c r="L947" s="6" t="s">
        <v>6563</v>
      </c>
      <c r="M947" s="8">
        <v>149900</v>
      </c>
      <c r="N947" s="9">
        <v>0.95</v>
      </c>
      <c r="O947" s="8">
        <f t="shared" si="15"/>
        <v>7495</v>
      </c>
      <c r="P947" s="6" t="s">
        <v>16</v>
      </c>
    </row>
    <row r="948" spans="1:16" x14ac:dyDescent="0.35">
      <c r="A948" s="6" t="s">
        <v>15831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22182425</v>
      </c>
      <c r="K948" s="6" t="s">
        <v>6562</v>
      </c>
      <c r="L948" s="6" t="s">
        <v>6950</v>
      </c>
      <c r="M948" s="8">
        <v>149900</v>
      </c>
      <c r="N948" s="9">
        <v>0.95</v>
      </c>
      <c r="O948" s="8">
        <f t="shared" si="15"/>
        <v>7495</v>
      </c>
      <c r="P948" s="6" t="s">
        <v>16</v>
      </c>
    </row>
    <row r="949" spans="1:16" x14ac:dyDescent="0.35">
      <c r="A949" s="6" t="s">
        <v>15831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22182434</v>
      </c>
      <c r="K949" s="6" t="s">
        <v>6562</v>
      </c>
      <c r="L949" s="6" t="s">
        <v>6564</v>
      </c>
      <c r="M949" s="8">
        <v>149900</v>
      </c>
      <c r="N949" s="9">
        <v>0.95</v>
      </c>
      <c r="O949" s="8">
        <f t="shared" si="15"/>
        <v>7495</v>
      </c>
      <c r="P949" s="6" t="s">
        <v>16</v>
      </c>
    </row>
    <row r="950" spans="1:16" x14ac:dyDescent="0.35">
      <c r="A950" s="6" t="s">
        <v>15831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22184763</v>
      </c>
      <c r="K950" s="6" t="s">
        <v>7642</v>
      </c>
      <c r="L950" s="6" t="s">
        <v>7643</v>
      </c>
      <c r="M950" s="8">
        <v>199900</v>
      </c>
      <c r="N950" s="9">
        <v>0.95</v>
      </c>
      <c r="O950" s="8">
        <f t="shared" si="15"/>
        <v>9995</v>
      </c>
      <c r="P950" s="6" t="s">
        <v>16</v>
      </c>
    </row>
    <row r="951" spans="1:16" x14ac:dyDescent="0.35">
      <c r="A951" s="6" t="s">
        <v>15831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22184772</v>
      </c>
      <c r="K951" s="6" t="s">
        <v>7642</v>
      </c>
      <c r="L951" s="6" t="s">
        <v>7644</v>
      </c>
      <c r="M951" s="8">
        <v>199900</v>
      </c>
      <c r="N951" s="9">
        <v>0.95</v>
      </c>
      <c r="O951" s="8">
        <f t="shared" si="15"/>
        <v>9995</v>
      </c>
      <c r="P951" s="6" t="s">
        <v>16</v>
      </c>
    </row>
    <row r="952" spans="1:16" x14ac:dyDescent="0.35">
      <c r="A952" s="6" t="s">
        <v>15831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22184889</v>
      </c>
      <c r="K952" s="6" t="s">
        <v>7388</v>
      </c>
      <c r="L952" s="6" t="s">
        <v>7645</v>
      </c>
      <c r="M952" s="8">
        <v>229900</v>
      </c>
      <c r="N952" s="9">
        <v>0.95</v>
      </c>
      <c r="O952" s="8">
        <f t="shared" si="15"/>
        <v>11495</v>
      </c>
      <c r="P952" s="6" t="s">
        <v>16</v>
      </c>
    </row>
    <row r="953" spans="1:16" x14ac:dyDescent="0.35">
      <c r="A953" s="6" t="s">
        <v>15831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22184905</v>
      </c>
      <c r="K953" s="6" t="s">
        <v>7388</v>
      </c>
      <c r="L953" s="6" t="s">
        <v>7389</v>
      </c>
      <c r="M953" s="8">
        <v>229900</v>
      </c>
      <c r="N953" s="9">
        <v>0.95</v>
      </c>
      <c r="O953" s="8">
        <f t="shared" si="15"/>
        <v>11495</v>
      </c>
      <c r="P953" s="6" t="s">
        <v>16</v>
      </c>
    </row>
    <row r="954" spans="1:16" x14ac:dyDescent="0.35">
      <c r="A954" s="6" t="s">
        <v>15831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22184914</v>
      </c>
      <c r="K954" s="6" t="s">
        <v>7388</v>
      </c>
      <c r="L954" s="6" t="s">
        <v>7812</v>
      </c>
      <c r="M954" s="8">
        <v>229900</v>
      </c>
      <c r="N954" s="9">
        <v>0.95</v>
      </c>
      <c r="O954" s="8">
        <f t="shared" si="15"/>
        <v>11495</v>
      </c>
      <c r="P954" s="6" t="s">
        <v>16</v>
      </c>
    </row>
    <row r="955" spans="1:16" x14ac:dyDescent="0.35">
      <c r="A955" s="6" t="s">
        <v>15831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22184941</v>
      </c>
      <c r="K955" s="6" t="s">
        <v>7646</v>
      </c>
      <c r="L955" s="6" t="s">
        <v>7647</v>
      </c>
      <c r="M955" s="8">
        <v>199900</v>
      </c>
      <c r="N955" s="9">
        <v>0.95</v>
      </c>
      <c r="O955" s="8">
        <f t="shared" si="15"/>
        <v>9995</v>
      </c>
      <c r="P955" s="6" t="s">
        <v>16</v>
      </c>
    </row>
    <row r="956" spans="1:16" x14ac:dyDescent="0.35">
      <c r="A956" s="6" t="s">
        <v>15831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22184996</v>
      </c>
      <c r="K956" s="6" t="s">
        <v>7648</v>
      </c>
      <c r="L956" s="6" t="s">
        <v>7649</v>
      </c>
      <c r="M956" s="8">
        <v>199900</v>
      </c>
      <c r="N956" s="9">
        <v>0.95</v>
      </c>
      <c r="O956" s="8">
        <f t="shared" si="15"/>
        <v>9995</v>
      </c>
      <c r="P956" s="6" t="s">
        <v>16</v>
      </c>
    </row>
    <row r="957" spans="1:16" x14ac:dyDescent="0.35">
      <c r="A957" s="6" t="s">
        <v>15831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22185440</v>
      </c>
      <c r="K957" s="6" t="s">
        <v>7856</v>
      </c>
      <c r="L957" s="6" t="s">
        <v>7857</v>
      </c>
      <c r="M957" s="8">
        <v>199900</v>
      </c>
      <c r="N957" s="9">
        <v>0.95</v>
      </c>
      <c r="O957" s="8">
        <f t="shared" si="15"/>
        <v>9995</v>
      </c>
      <c r="P957" s="6" t="s">
        <v>16</v>
      </c>
    </row>
    <row r="958" spans="1:16" x14ac:dyDescent="0.35">
      <c r="A958" s="6" t="s">
        <v>15831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22186038</v>
      </c>
      <c r="K958" s="6" t="s">
        <v>7749</v>
      </c>
      <c r="L958" s="6" t="s">
        <v>7750</v>
      </c>
      <c r="M958" s="8">
        <v>199900</v>
      </c>
      <c r="N958" s="9">
        <v>0.95</v>
      </c>
      <c r="O958" s="8">
        <f t="shared" si="15"/>
        <v>9995</v>
      </c>
      <c r="P958" s="6" t="s">
        <v>16</v>
      </c>
    </row>
    <row r="959" spans="1:16" x14ac:dyDescent="0.35">
      <c r="A959" s="6" t="s">
        <v>15831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22187135</v>
      </c>
      <c r="K959" s="6" t="s">
        <v>6951</v>
      </c>
      <c r="L959" s="6" t="s">
        <v>7090</v>
      </c>
      <c r="M959" s="8">
        <v>149900</v>
      </c>
      <c r="N959" s="9">
        <v>0.95</v>
      </c>
      <c r="O959" s="8">
        <f t="shared" si="15"/>
        <v>7495</v>
      </c>
      <c r="P959" s="6" t="s">
        <v>16</v>
      </c>
    </row>
    <row r="960" spans="1:16" x14ac:dyDescent="0.35">
      <c r="A960" s="6" t="s">
        <v>15831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22187153</v>
      </c>
      <c r="K960" s="6" t="s">
        <v>6951</v>
      </c>
      <c r="L960" s="6" t="s">
        <v>6952</v>
      </c>
      <c r="M960" s="8">
        <v>149900</v>
      </c>
      <c r="N960" s="9">
        <v>0.95</v>
      </c>
      <c r="O960" s="8">
        <f t="shared" si="15"/>
        <v>7495</v>
      </c>
      <c r="P960" s="6" t="s">
        <v>16</v>
      </c>
    </row>
    <row r="961" spans="1:16" x14ac:dyDescent="0.35">
      <c r="A961" s="6" t="s">
        <v>15831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22187180</v>
      </c>
      <c r="K961" s="6" t="s">
        <v>7091</v>
      </c>
      <c r="L961" s="6" t="s">
        <v>7092</v>
      </c>
      <c r="M961" s="8">
        <v>149900</v>
      </c>
      <c r="N961" s="9">
        <v>0.95</v>
      </c>
      <c r="O961" s="8">
        <f t="shared" si="15"/>
        <v>7495</v>
      </c>
      <c r="P961" s="6" t="s">
        <v>16</v>
      </c>
    </row>
    <row r="962" spans="1:16" x14ac:dyDescent="0.35">
      <c r="A962" s="6" t="s">
        <v>15831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22187439</v>
      </c>
      <c r="K962" s="6" t="s">
        <v>6953</v>
      </c>
      <c r="L962" s="6" t="s">
        <v>6954</v>
      </c>
      <c r="M962" s="8">
        <v>149900</v>
      </c>
      <c r="N962" s="9">
        <v>0.95</v>
      </c>
      <c r="O962" s="8">
        <f t="shared" si="15"/>
        <v>7495</v>
      </c>
      <c r="P962" s="6" t="s">
        <v>16</v>
      </c>
    </row>
    <row r="963" spans="1:16" x14ac:dyDescent="0.35">
      <c r="A963" s="6" t="s">
        <v>15831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1</v>
      </c>
      <c r="H963" s="6"/>
      <c r="I963" s="6" t="s">
        <v>17</v>
      </c>
      <c r="J963" s="6">
        <v>22187644</v>
      </c>
      <c r="K963" s="6" t="s">
        <v>5141</v>
      </c>
      <c r="L963" s="6" t="s">
        <v>5142</v>
      </c>
      <c r="M963" s="8">
        <v>139900</v>
      </c>
      <c r="N963" s="9">
        <v>0.95</v>
      </c>
      <c r="O963" s="8">
        <f t="shared" si="15"/>
        <v>6995</v>
      </c>
      <c r="P963" s="6" t="s">
        <v>16</v>
      </c>
    </row>
    <row r="964" spans="1:16" x14ac:dyDescent="0.35">
      <c r="A964" s="6" t="s">
        <v>15831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1</v>
      </c>
      <c r="H964" s="6"/>
      <c r="I964" s="6" t="s">
        <v>17</v>
      </c>
      <c r="J964" s="6">
        <v>22187662</v>
      </c>
      <c r="K964" s="6" t="s">
        <v>5141</v>
      </c>
      <c r="L964" s="6" t="s">
        <v>5143</v>
      </c>
      <c r="M964" s="8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15831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1</v>
      </c>
      <c r="H965" s="6"/>
      <c r="I965" s="6" t="s">
        <v>17</v>
      </c>
      <c r="J965" s="6">
        <v>22187680</v>
      </c>
      <c r="K965" s="6" t="s">
        <v>5144</v>
      </c>
      <c r="L965" s="6" t="s">
        <v>5145</v>
      </c>
      <c r="M965" s="8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15831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1</v>
      </c>
      <c r="H966" s="6"/>
      <c r="I966" s="6" t="s">
        <v>17</v>
      </c>
      <c r="J966" s="6">
        <v>22187715</v>
      </c>
      <c r="K966" s="6" t="s">
        <v>5146</v>
      </c>
      <c r="L966" s="6" t="s">
        <v>5147</v>
      </c>
      <c r="M966" s="8">
        <v>139900</v>
      </c>
      <c r="N966" s="9">
        <v>0.95</v>
      </c>
      <c r="O966" s="8">
        <f t="shared" si="15"/>
        <v>6995</v>
      </c>
      <c r="P966" s="6" t="s">
        <v>16</v>
      </c>
    </row>
    <row r="967" spans="1:16" x14ac:dyDescent="0.35">
      <c r="A967" s="6" t="s">
        <v>15831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1</v>
      </c>
      <c r="H967" s="6"/>
      <c r="I967" s="6" t="s">
        <v>17</v>
      </c>
      <c r="J967" s="6">
        <v>22187742</v>
      </c>
      <c r="K967" s="6" t="s">
        <v>5146</v>
      </c>
      <c r="L967" s="6" t="s">
        <v>5148</v>
      </c>
      <c r="M967" s="8">
        <v>139900</v>
      </c>
      <c r="N967" s="9">
        <v>0.95</v>
      </c>
      <c r="O967" s="8">
        <f t="shared" si="15"/>
        <v>6995</v>
      </c>
      <c r="P967" s="6" t="s">
        <v>16</v>
      </c>
    </row>
    <row r="968" spans="1:16" x14ac:dyDescent="0.35">
      <c r="A968" s="6" t="s">
        <v>15831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22190827</v>
      </c>
      <c r="K968" s="6" t="s">
        <v>7151</v>
      </c>
      <c r="L968" s="6" t="s">
        <v>7152</v>
      </c>
      <c r="M968" s="8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15831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22190854</v>
      </c>
      <c r="K969" s="6" t="s">
        <v>7151</v>
      </c>
      <c r="L969" s="6" t="s">
        <v>7153</v>
      </c>
      <c r="M969" s="8">
        <v>159900</v>
      </c>
      <c r="N969" s="9">
        <v>0.95</v>
      </c>
      <c r="O969" s="8">
        <f t="shared" ref="O969:O1032" si="16">M969-((95*M969)/100)</f>
        <v>7995</v>
      </c>
      <c r="P969" s="6" t="s">
        <v>16</v>
      </c>
    </row>
    <row r="970" spans="1:16" x14ac:dyDescent="0.35">
      <c r="A970" s="6" t="s">
        <v>15831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1</v>
      </c>
      <c r="H970" s="6"/>
      <c r="I970" s="6" t="s">
        <v>17</v>
      </c>
      <c r="J970" s="6">
        <v>22192683</v>
      </c>
      <c r="K970" s="6" t="s">
        <v>5149</v>
      </c>
      <c r="L970" s="6" t="s">
        <v>5150</v>
      </c>
      <c r="M970" s="8">
        <v>139900</v>
      </c>
      <c r="N970" s="9">
        <v>0.95</v>
      </c>
      <c r="O970" s="8">
        <f t="shared" si="16"/>
        <v>6995</v>
      </c>
      <c r="P970" s="6" t="s">
        <v>16</v>
      </c>
    </row>
    <row r="971" spans="1:16" x14ac:dyDescent="0.35">
      <c r="A971" s="6" t="s">
        <v>15831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1</v>
      </c>
      <c r="H971" s="6"/>
      <c r="I971" s="6" t="s">
        <v>17</v>
      </c>
      <c r="J971" s="6">
        <v>22192718</v>
      </c>
      <c r="K971" s="6" t="s">
        <v>5977</v>
      </c>
      <c r="L971" s="6" t="s">
        <v>5978</v>
      </c>
      <c r="M971" s="8">
        <v>139900</v>
      </c>
      <c r="N971" s="9">
        <v>0.95</v>
      </c>
      <c r="O971" s="8">
        <f t="shared" si="16"/>
        <v>6995</v>
      </c>
      <c r="P971" s="6" t="s">
        <v>16</v>
      </c>
    </row>
    <row r="972" spans="1:16" x14ac:dyDescent="0.35">
      <c r="A972" s="6" t="s">
        <v>15831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1</v>
      </c>
      <c r="H972" s="6"/>
      <c r="I972" s="6" t="s">
        <v>17</v>
      </c>
      <c r="J972" s="6">
        <v>22195233</v>
      </c>
      <c r="K972" s="6" t="s">
        <v>5151</v>
      </c>
      <c r="L972" s="6" t="s">
        <v>5152</v>
      </c>
      <c r="M972" s="8">
        <v>119900</v>
      </c>
      <c r="N972" s="9">
        <v>0.95</v>
      </c>
      <c r="O972" s="8">
        <f t="shared" si="16"/>
        <v>5995</v>
      </c>
      <c r="P972" s="6" t="s">
        <v>16</v>
      </c>
    </row>
    <row r="973" spans="1:16" x14ac:dyDescent="0.35">
      <c r="A973" s="6" t="s">
        <v>15831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1</v>
      </c>
      <c r="H973" s="6"/>
      <c r="I973" s="6" t="s">
        <v>17</v>
      </c>
      <c r="J973" s="6">
        <v>22195251</v>
      </c>
      <c r="K973" s="6" t="s">
        <v>5153</v>
      </c>
      <c r="L973" s="6" t="s">
        <v>5154</v>
      </c>
      <c r="M973" s="8">
        <v>119900</v>
      </c>
      <c r="N973" s="9">
        <v>0.95</v>
      </c>
      <c r="O973" s="8">
        <f t="shared" si="16"/>
        <v>5995</v>
      </c>
      <c r="P973" s="6" t="s">
        <v>16</v>
      </c>
    </row>
    <row r="974" spans="1:16" x14ac:dyDescent="0.35">
      <c r="A974" s="6" t="s">
        <v>15831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1</v>
      </c>
      <c r="H974" s="6"/>
      <c r="I974" s="6" t="s">
        <v>17</v>
      </c>
      <c r="J974" s="6">
        <v>22195288</v>
      </c>
      <c r="K974" s="6" t="s">
        <v>5153</v>
      </c>
      <c r="L974" s="6" t="s">
        <v>5712</v>
      </c>
      <c r="M974" s="8">
        <v>119900</v>
      </c>
      <c r="N974" s="9">
        <v>0.95</v>
      </c>
      <c r="O974" s="8">
        <f t="shared" si="16"/>
        <v>5995</v>
      </c>
      <c r="P974" s="6" t="s">
        <v>16</v>
      </c>
    </row>
    <row r="975" spans="1:16" x14ac:dyDescent="0.35">
      <c r="A975" s="6" t="s">
        <v>15831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1</v>
      </c>
      <c r="H975" s="6"/>
      <c r="I975" s="6" t="s">
        <v>17</v>
      </c>
      <c r="J975" s="6">
        <v>22195680</v>
      </c>
      <c r="K975" s="6" t="s">
        <v>5548</v>
      </c>
      <c r="L975" s="6" t="s">
        <v>5549</v>
      </c>
      <c r="M975" s="8">
        <v>129900</v>
      </c>
      <c r="N975" s="9">
        <v>0.95</v>
      </c>
      <c r="O975" s="8">
        <f t="shared" si="16"/>
        <v>6495</v>
      </c>
      <c r="P975" s="6" t="s">
        <v>16</v>
      </c>
    </row>
    <row r="976" spans="1:16" x14ac:dyDescent="0.35">
      <c r="A976" s="6" t="s">
        <v>15831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1</v>
      </c>
      <c r="H976" s="6"/>
      <c r="I976" s="6" t="s">
        <v>17</v>
      </c>
      <c r="J976" s="6">
        <v>22195715</v>
      </c>
      <c r="K976" s="6" t="s">
        <v>5548</v>
      </c>
      <c r="L976" s="6" t="s">
        <v>5713</v>
      </c>
      <c r="M976" s="8">
        <v>129900</v>
      </c>
      <c r="N976" s="9">
        <v>0.95</v>
      </c>
      <c r="O976" s="8">
        <f t="shared" si="16"/>
        <v>6495</v>
      </c>
      <c r="P976" s="6" t="s">
        <v>16</v>
      </c>
    </row>
    <row r="977" spans="1:16" x14ac:dyDescent="0.35">
      <c r="A977" s="6" t="s">
        <v>15831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1</v>
      </c>
      <c r="H977" s="6"/>
      <c r="I977" s="6" t="s">
        <v>17</v>
      </c>
      <c r="J977" s="6">
        <v>22196161</v>
      </c>
      <c r="K977" s="6" t="s">
        <v>5155</v>
      </c>
      <c r="L977" s="6" t="s">
        <v>5156</v>
      </c>
      <c r="M977" s="8">
        <v>99900</v>
      </c>
      <c r="N977" s="9">
        <v>0.95</v>
      </c>
      <c r="O977" s="8">
        <f t="shared" si="16"/>
        <v>4995</v>
      </c>
      <c r="P977" s="6" t="s">
        <v>16</v>
      </c>
    </row>
    <row r="978" spans="1:16" x14ac:dyDescent="0.35">
      <c r="A978" s="6" t="s">
        <v>15831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1</v>
      </c>
      <c r="H978" s="6"/>
      <c r="I978" s="6" t="s">
        <v>17</v>
      </c>
      <c r="J978" s="6">
        <v>22196189</v>
      </c>
      <c r="K978" s="6" t="s">
        <v>5157</v>
      </c>
      <c r="L978" s="6" t="s">
        <v>5158</v>
      </c>
      <c r="M978" s="8">
        <v>99900</v>
      </c>
      <c r="N978" s="9">
        <v>0.95</v>
      </c>
      <c r="O978" s="8">
        <f t="shared" si="16"/>
        <v>4995</v>
      </c>
      <c r="P978" s="6" t="s">
        <v>16</v>
      </c>
    </row>
    <row r="979" spans="1:16" x14ac:dyDescent="0.35">
      <c r="A979" s="6" t="s">
        <v>15831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1</v>
      </c>
      <c r="H979" s="6"/>
      <c r="I979" s="6" t="s">
        <v>17</v>
      </c>
      <c r="J979" s="6">
        <v>22196205</v>
      </c>
      <c r="K979" s="6" t="s">
        <v>5157</v>
      </c>
      <c r="L979" s="6" t="s">
        <v>5714</v>
      </c>
      <c r="M979" s="8">
        <v>99900</v>
      </c>
      <c r="N979" s="9">
        <v>0.95</v>
      </c>
      <c r="O979" s="8">
        <f t="shared" si="16"/>
        <v>4995</v>
      </c>
      <c r="P979" s="6" t="s">
        <v>16</v>
      </c>
    </row>
    <row r="980" spans="1:16" x14ac:dyDescent="0.35">
      <c r="A980" s="6" t="s">
        <v>15831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1</v>
      </c>
      <c r="H980" s="6"/>
      <c r="I980" s="6" t="s">
        <v>17</v>
      </c>
      <c r="J980" s="6">
        <v>22196214</v>
      </c>
      <c r="K980" s="6" t="s">
        <v>5157</v>
      </c>
      <c r="L980" s="6" t="s">
        <v>5159</v>
      </c>
      <c r="M980" s="8">
        <v>99900</v>
      </c>
      <c r="N980" s="9">
        <v>0.95</v>
      </c>
      <c r="O980" s="8">
        <f t="shared" si="16"/>
        <v>4995</v>
      </c>
      <c r="P980" s="6" t="s">
        <v>16</v>
      </c>
    </row>
    <row r="981" spans="1:16" x14ac:dyDescent="0.35">
      <c r="A981" s="6" t="s">
        <v>15831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1</v>
      </c>
      <c r="H981" s="6"/>
      <c r="I981" s="6" t="s">
        <v>17</v>
      </c>
      <c r="J981" s="6">
        <v>22196296</v>
      </c>
      <c r="K981" s="6" t="s">
        <v>5160</v>
      </c>
      <c r="L981" s="6" t="s">
        <v>5161</v>
      </c>
      <c r="M981" s="8">
        <v>99900</v>
      </c>
      <c r="N981" s="9">
        <v>0.95</v>
      </c>
      <c r="O981" s="8">
        <f t="shared" si="16"/>
        <v>4995</v>
      </c>
      <c r="P981" s="6" t="s">
        <v>16</v>
      </c>
    </row>
    <row r="982" spans="1:16" x14ac:dyDescent="0.35">
      <c r="A982" s="6" t="s">
        <v>15831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1</v>
      </c>
      <c r="H982" s="6"/>
      <c r="I982" s="6" t="s">
        <v>17</v>
      </c>
      <c r="J982" s="6">
        <v>22196321</v>
      </c>
      <c r="K982" s="6" t="s">
        <v>5550</v>
      </c>
      <c r="L982" s="6" t="s">
        <v>5551</v>
      </c>
      <c r="M982" s="8">
        <v>99900</v>
      </c>
      <c r="N982" s="9">
        <v>0.95</v>
      </c>
      <c r="O982" s="8">
        <f t="shared" si="16"/>
        <v>4995</v>
      </c>
      <c r="P982" s="6" t="s">
        <v>16</v>
      </c>
    </row>
    <row r="983" spans="1:16" x14ac:dyDescent="0.35">
      <c r="A983" s="6" t="s">
        <v>15831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1</v>
      </c>
      <c r="H983" s="6"/>
      <c r="I983" s="6" t="s">
        <v>17</v>
      </c>
      <c r="J983" s="6">
        <v>22196625</v>
      </c>
      <c r="K983" s="6" t="s">
        <v>5162</v>
      </c>
      <c r="L983" s="6" t="s">
        <v>5163</v>
      </c>
      <c r="M983" s="8">
        <v>129900</v>
      </c>
      <c r="N983" s="9">
        <v>0.95</v>
      </c>
      <c r="O983" s="8">
        <f t="shared" si="16"/>
        <v>6495</v>
      </c>
      <c r="P983" s="6" t="s">
        <v>16</v>
      </c>
    </row>
    <row r="984" spans="1:16" x14ac:dyDescent="0.35">
      <c r="A984" s="6" t="s">
        <v>15831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1</v>
      </c>
      <c r="H984" s="6"/>
      <c r="I984" s="6" t="s">
        <v>17</v>
      </c>
      <c r="J984" s="6">
        <v>22197160</v>
      </c>
      <c r="K984" s="6" t="s">
        <v>4328</v>
      </c>
      <c r="L984" s="6" t="s">
        <v>4329</v>
      </c>
      <c r="M984" s="8">
        <v>129900</v>
      </c>
      <c r="N984" s="9">
        <v>0.95</v>
      </c>
      <c r="O984" s="8">
        <f t="shared" si="16"/>
        <v>6495</v>
      </c>
      <c r="P984" s="6" t="s">
        <v>16</v>
      </c>
    </row>
    <row r="985" spans="1:16" x14ac:dyDescent="0.35">
      <c r="A985" s="6" t="s">
        <v>15831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1</v>
      </c>
      <c r="H985" s="6"/>
      <c r="I985" s="6" t="s">
        <v>17</v>
      </c>
      <c r="J985" s="6">
        <v>22197179</v>
      </c>
      <c r="K985" s="6" t="s">
        <v>4328</v>
      </c>
      <c r="L985" s="6" t="s">
        <v>5164</v>
      </c>
      <c r="M985" s="8">
        <v>129900</v>
      </c>
      <c r="N985" s="9">
        <v>0.95</v>
      </c>
      <c r="O985" s="8">
        <f t="shared" si="16"/>
        <v>6495</v>
      </c>
      <c r="P985" s="6" t="s">
        <v>16</v>
      </c>
    </row>
    <row r="986" spans="1:16" x14ac:dyDescent="0.35">
      <c r="A986" s="6" t="s">
        <v>15831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1</v>
      </c>
      <c r="H986" s="6"/>
      <c r="I986" s="6" t="s">
        <v>17</v>
      </c>
      <c r="J986" s="6">
        <v>22197197</v>
      </c>
      <c r="K986" s="6" t="s">
        <v>4328</v>
      </c>
      <c r="L986" s="6" t="s">
        <v>5552</v>
      </c>
      <c r="M986" s="8">
        <v>129900</v>
      </c>
      <c r="N986" s="9">
        <v>0.95</v>
      </c>
      <c r="O986" s="8">
        <f t="shared" si="16"/>
        <v>6495</v>
      </c>
      <c r="P986" s="6" t="s">
        <v>16</v>
      </c>
    </row>
    <row r="987" spans="1:16" x14ac:dyDescent="0.35">
      <c r="A987" s="6" t="s">
        <v>15831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1</v>
      </c>
      <c r="H987" s="6"/>
      <c r="I987" s="6" t="s">
        <v>17</v>
      </c>
      <c r="J987" s="6">
        <v>22199275</v>
      </c>
      <c r="K987" s="6" t="s">
        <v>5165</v>
      </c>
      <c r="L987" s="6" t="s">
        <v>5166</v>
      </c>
      <c r="M987" s="8">
        <v>99900</v>
      </c>
      <c r="N987" s="9">
        <v>0.95</v>
      </c>
      <c r="O987" s="8">
        <f t="shared" si="16"/>
        <v>4995</v>
      </c>
      <c r="P987" s="6" t="s">
        <v>16</v>
      </c>
    </row>
    <row r="988" spans="1:16" x14ac:dyDescent="0.35">
      <c r="A988" s="6" t="s">
        <v>15831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1</v>
      </c>
      <c r="H988" s="6"/>
      <c r="I988" s="6" t="s">
        <v>17</v>
      </c>
      <c r="J988" s="6">
        <v>22199300</v>
      </c>
      <c r="K988" s="6" t="s">
        <v>5167</v>
      </c>
      <c r="L988" s="6" t="s">
        <v>5553</v>
      </c>
      <c r="M988" s="8">
        <v>99900</v>
      </c>
      <c r="N988" s="9">
        <v>0.95</v>
      </c>
      <c r="O988" s="8">
        <f t="shared" si="16"/>
        <v>4995</v>
      </c>
      <c r="P988" s="6" t="s">
        <v>16</v>
      </c>
    </row>
    <row r="989" spans="1:16" x14ac:dyDescent="0.35">
      <c r="A989" s="6" t="s">
        <v>15831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1</v>
      </c>
      <c r="H989" s="6"/>
      <c r="I989" s="6" t="s">
        <v>17</v>
      </c>
      <c r="J989" s="6">
        <v>22199319</v>
      </c>
      <c r="K989" s="6" t="s">
        <v>5167</v>
      </c>
      <c r="L989" s="6" t="s">
        <v>5168</v>
      </c>
      <c r="M989" s="8">
        <v>99900</v>
      </c>
      <c r="N989" s="9">
        <v>0.95</v>
      </c>
      <c r="O989" s="8">
        <f t="shared" si="16"/>
        <v>4995</v>
      </c>
      <c r="P989" s="6" t="s">
        <v>16</v>
      </c>
    </row>
    <row r="990" spans="1:16" x14ac:dyDescent="0.35">
      <c r="A990" s="6" t="s">
        <v>15831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1</v>
      </c>
      <c r="H990" s="6"/>
      <c r="I990" s="6" t="s">
        <v>17</v>
      </c>
      <c r="J990" s="6">
        <v>22200940</v>
      </c>
      <c r="K990" s="6" t="s">
        <v>4330</v>
      </c>
      <c r="L990" s="6" t="s">
        <v>4331</v>
      </c>
      <c r="M990" s="8">
        <v>129900</v>
      </c>
      <c r="N990" s="9">
        <v>0.95</v>
      </c>
      <c r="O990" s="8">
        <f t="shared" si="16"/>
        <v>6495</v>
      </c>
      <c r="P990" s="6" t="s">
        <v>16</v>
      </c>
    </row>
    <row r="991" spans="1:16" x14ac:dyDescent="0.35">
      <c r="A991" s="6" t="s">
        <v>15831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1</v>
      </c>
      <c r="H991" s="6"/>
      <c r="I991" s="6" t="s">
        <v>17</v>
      </c>
      <c r="J991" s="6">
        <v>22200959</v>
      </c>
      <c r="K991" s="6" t="s">
        <v>4330</v>
      </c>
      <c r="L991" s="6" t="s">
        <v>5819</v>
      </c>
      <c r="M991" s="8">
        <v>129900</v>
      </c>
      <c r="N991" s="9">
        <v>0.95</v>
      </c>
      <c r="O991" s="8">
        <f t="shared" si="16"/>
        <v>6495</v>
      </c>
      <c r="P991" s="6" t="s">
        <v>16</v>
      </c>
    </row>
    <row r="992" spans="1:16" x14ac:dyDescent="0.35">
      <c r="A992" s="6" t="s">
        <v>15831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1</v>
      </c>
      <c r="H992" s="6"/>
      <c r="I992" s="6" t="s">
        <v>17</v>
      </c>
      <c r="J992" s="6">
        <v>22200968</v>
      </c>
      <c r="K992" s="6" t="s">
        <v>4330</v>
      </c>
      <c r="L992" s="6" t="s">
        <v>5554</v>
      </c>
      <c r="M992" s="8">
        <v>129900</v>
      </c>
      <c r="N992" s="9">
        <v>0.95</v>
      </c>
      <c r="O992" s="8">
        <f t="shared" si="16"/>
        <v>6495</v>
      </c>
      <c r="P992" s="6" t="s">
        <v>16</v>
      </c>
    </row>
    <row r="993" spans="1:16" x14ac:dyDescent="0.35">
      <c r="A993" s="6" t="s">
        <v>15831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1</v>
      </c>
      <c r="H993" s="6"/>
      <c r="I993" s="6" t="s">
        <v>17</v>
      </c>
      <c r="J993" s="6">
        <v>22200995</v>
      </c>
      <c r="K993" s="6" t="s">
        <v>5169</v>
      </c>
      <c r="L993" s="6" t="s">
        <v>5170</v>
      </c>
      <c r="M993" s="8">
        <v>129900</v>
      </c>
      <c r="N993" s="9">
        <v>0.95</v>
      </c>
      <c r="O993" s="8">
        <f t="shared" si="16"/>
        <v>6495</v>
      </c>
      <c r="P993" s="6" t="s">
        <v>16</v>
      </c>
    </row>
    <row r="994" spans="1:16" x14ac:dyDescent="0.35">
      <c r="A994" s="6" t="s">
        <v>15831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1</v>
      </c>
      <c r="H994" s="6"/>
      <c r="I994" s="6" t="s">
        <v>17</v>
      </c>
      <c r="J994" s="6">
        <v>22201010</v>
      </c>
      <c r="K994" s="6" t="s">
        <v>5169</v>
      </c>
      <c r="L994" s="6" t="s">
        <v>5171</v>
      </c>
      <c r="M994" s="8">
        <v>129900</v>
      </c>
      <c r="N994" s="9">
        <v>0.95</v>
      </c>
      <c r="O994" s="8">
        <f t="shared" si="16"/>
        <v>6495</v>
      </c>
      <c r="P994" s="6" t="s">
        <v>16</v>
      </c>
    </row>
    <row r="995" spans="1:16" x14ac:dyDescent="0.35">
      <c r="A995" s="6" t="s">
        <v>15831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1</v>
      </c>
      <c r="H995" s="6"/>
      <c r="I995" s="6" t="s">
        <v>17</v>
      </c>
      <c r="J995" s="6">
        <v>22201501</v>
      </c>
      <c r="K995" s="6" t="s">
        <v>4910</v>
      </c>
      <c r="L995" s="6" t="s">
        <v>4911</v>
      </c>
      <c r="M995" s="8">
        <v>129900</v>
      </c>
      <c r="N995" s="9">
        <v>0.95</v>
      </c>
      <c r="O995" s="8">
        <f t="shared" si="16"/>
        <v>6495</v>
      </c>
      <c r="P995" s="6" t="s">
        <v>16</v>
      </c>
    </row>
    <row r="996" spans="1:16" x14ac:dyDescent="0.35">
      <c r="A996" s="6" t="s">
        <v>15831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1</v>
      </c>
      <c r="H996" s="6"/>
      <c r="I996" s="6" t="s">
        <v>17</v>
      </c>
      <c r="J996" s="6">
        <v>22201529</v>
      </c>
      <c r="K996" s="6" t="s">
        <v>4910</v>
      </c>
      <c r="L996" s="6" t="s">
        <v>5892</v>
      </c>
      <c r="M996" s="8">
        <v>129900</v>
      </c>
      <c r="N996" s="9">
        <v>0.95</v>
      </c>
      <c r="O996" s="8">
        <f t="shared" si="16"/>
        <v>6495</v>
      </c>
      <c r="P996" s="6" t="s">
        <v>16</v>
      </c>
    </row>
    <row r="997" spans="1:16" x14ac:dyDescent="0.35">
      <c r="A997" s="6" t="s">
        <v>15831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22202377</v>
      </c>
      <c r="K997" s="6" t="s">
        <v>6955</v>
      </c>
      <c r="L997" s="6" t="s">
        <v>6956</v>
      </c>
      <c r="M997" s="8">
        <v>159900</v>
      </c>
      <c r="N997" s="9">
        <v>0.95</v>
      </c>
      <c r="O997" s="8">
        <f t="shared" si="16"/>
        <v>7995</v>
      </c>
      <c r="P997" s="6" t="s">
        <v>16</v>
      </c>
    </row>
    <row r="998" spans="1:16" x14ac:dyDescent="0.35">
      <c r="A998" s="6" t="s">
        <v>15831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22202386</v>
      </c>
      <c r="K998" s="6" t="s">
        <v>6955</v>
      </c>
      <c r="L998" s="6" t="s">
        <v>7154</v>
      </c>
      <c r="M998" s="8">
        <v>159900</v>
      </c>
      <c r="N998" s="9">
        <v>0.95</v>
      </c>
      <c r="O998" s="8">
        <f t="shared" si="16"/>
        <v>7995</v>
      </c>
      <c r="P998" s="6" t="s">
        <v>16</v>
      </c>
    </row>
    <row r="999" spans="1:16" x14ac:dyDescent="0.35">
      <c r="A999" s="6" t="s">
        <v>15831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1</v>
      </c>
      <c r="H999" s="6"/>
      <c r="I999" s="6" t="s">
        <v>17</v>
      </c>
      <c r="J999" s="6">
        <v>22202626</v>
      </c>
      <c r="K999" s="6" t="s">
        <v>4332</v>
      </c>
      <c r="L999" s="6" t="s">
        <v>4333</v>
      </c>
      <c r="M999" s="8">
        <v>129900</v>
      </c>
      <c r="N999" s="9">
        <v>0.95</v>
      </c>
      <c r="O999" s="8">
        <f t="shared" si="16"/>
        <v>6495</v>
      </c>
      <c r="P999" s="6" t="s">
        <v>16</v>
      </c>
    </row>
    <row r="1000" spans="1:16" x14ac:dyDescent="0.35">
      <c r="A1000" s="6" t="s">
        <v>15831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1</v>
      </c>
      <c r="H1000" s="6"/>
      <c r="I1000" s="6" t="s">
        <v>17</v>
      </c>
      <c r="J1000" s="6">
        <v>22202635</v>
      </c>
      <c r="K1000" s="6" t="s">
        <v>4332</v>
      </c>
      <c r="L1000" s="6" t="s">
        <v>5459</v>
      </c>
      <c r="M1000" s="8">
        <v>129900</v>
      </c>
      <c r="N1000" s="9">
        <v>0.95</v>
      </c>
      <c r="O1000" s="8">
        <f t="shared" si="16"/>
        <v>6495</v>
      </c>
      <c r="P1000" s="6" t="s">
        <v>16</v>
      </c>
    </row>
    <row r="1001" spans="1:16" x14ac:dyDescent="0.35">
      <c r="A1001" s="6" t="s">
        <v>15831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1</v>
      </c>
      <c r="H1001" s="6"/>
      <c r="I1001" s="6" t="s">
        <v>17</v>
      </c>
      <c r="J1001" s="6">
        <v>22202779</v>
      </c>
      <c r="K1001" s="6" t="s">
        <v>4912</v>
      </c>
      <c r="L1001" s="6" t="s">
        <v>4913</v>
      </c>
      <c r="M1001" s="8">
        <v>129900</v>
      </c>
      <c r="N1001" s="9">
        <v>0.95</v>
      </c>
      <c r="O1001" s="8">
        <f t="shared" si="16"/>
        <v>6495</v>
      </c>
      <c r="P1001" s="6" t="s">
        <v>16</v>
      </c>
    </row>
    <row r="1002" spans="1:16" x14ac:dyDescent="0.35">
      <c r="A1002" s="6" t="s">
        <v>15831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1</v>
      </c>
      <c r="H1002" s="6"/>
      <c r="I1002" s="6" t="s">
        <v>17</v>
      </c>
      <c r="J1002" s="6">
        <v>22202797</v>
      </c>
      <c r="K1002" s="6" t="s">
        <v>4912</v>
      </c>
      <c r="L1002" s="6" t="s">
        <v>5800</v>
      </c>
      <c r="M1002" s="8">
        <v>129900</v>
      </c>
      <c r="N1002" s="9">
        <v>0.95</v>
      </c>
      <c r="O1002" s="8">
        <f t="shared" si="16"/>
        <v>6495</v>
      </c>
      <c r="P1002" s="6" t="s">
        <v>16</v>
      </c>
    </row>
    <row r="1003" spans="1:16" x14ac:dyDescent="0.35">
      <c r="A1003" s="6" t="s">
        <v>15831</v>
      </c>
      <c r="B1003" s="7">
        <f>'KI DISCONTINUE D85'!$B$2</f>
        <v>46093</v>
      </c>
      <c r="C1003" s="7">
        <f>'KI DISCONTINUE D85'!$C$2</f>
        <v>46098</v>
      </c>
      <c r="D1003" s="6">
        <v>3259</v>
      </c>
      <c r="E1003" s="6">
        <v>333</v>
      </c>
      <c r="F1003" s="6">
        <v>3</v>
      </c>
      <c r="G1003" s="6">
        <v>1</v>
      </c>
      <c r="H1003" s="6"/>
      <c r="I1003" s="6" t="s">
        <v>17</v>
      </c>
      <c r="J1003" s="6">
        <v>22203536</v>
      </c>
      <c r="K1003" s="6" t="s">
        <v>4914</v>
      </c>
      <c r="L1003" s="6" t="s">
        <v>4915</v>
      </c>
      <c r="M1003" s="8">
        <v>129900</v>
      </c>
      <c r="N1003" s="9">
        <v>0.95</v>
      </c>
      <c r="O1003" s="8">
        <f t="shared" si="16"/>
        <v>6495</v>
      </c>
      <c r="P1003" s="6" t="s">
        <v>16</v>
      </c>
    </row>
    <row r="1004" spans="1:16" x14ac:dyDescent="0.35">
      <c r="A1004" s="6" t="s">
        <v>15831</v>
      </c>
      <c r="B1004" s="7">
        <f>'KI DISCONTINUE D85'!$B$2</f>
        <v>46093</v>
      </c>
      <c r="C1004" s="7">
        <f>'KI DISCONTINUE D85'!$C$2</f>
        <v>46098</v>
      </c>
      <c r="D1004" s="6">
        <v>3259</v>
      </c>
      <c r="E1004" s="6">
        <v>333</v>
      </c>
      <c r="F1004" s="6">
        <v>3</v>
      </c>
      <c r="G1004" s="6">
        <v>1</v>
      </c>
      <c r="H1004" s="6"/>
      <c r="I1004" s="6" t="s">
        <v>17</v>
      </c>
      <c r="J1004" s="6">
        <v>22203741</v>
      </c>
      <c r="K1004" s="6" t="s">
        <v>5172</v>
      </c>
      <c r="L1004" s="6" t="s">
        <v>5173</v>
      </c>
      <c r="M1004" s="8">
        <v>99900</v>
      </c>
      <c r="N1004" s="9">
        <v>0.95</v>
      </c>
      <c r="O1004" s="8">
        <f t="shared" si="16"/>
        <v>4995</v>
      </c>
      <c r="P1004" s="6" t="s">
        <v>16</v>
      </c>
    </row>
    <row r="1005" spans="1:16" x14ac:dyDescent="0.35">
      <c r="A1005" s="6" t="s">
        <v>15831</v>
      </c>
      <c r="B1005" s="7">
        <f>'KI DISCONTINUE D85'!$B$2</f>
        <v>46093</v>
      </c>
      <c r="C1005" s="7">
        <f>'KI DISCONTINUE D85'!$C$2</f>
        <v>46098</v>
      </c>
      <c r="D1005" s="6">
        <v>3259</v>
      </c>
      <c r="E1005" s="6">
        <v>333</v>
      </c>
      <c r="F1005" s="6">
        <v>3</v>
      </c>
      <c r="G1005" s="6">
        <v>1</v>
      </c>
      <c r="H1005" s="6"/>
      <c r="I1005" s="6" t="s">
        <v>17</v>
      </c>
      <c r="J1005" s="6">
        <v>22203750</v>
      </c>
      <c r="K1005" s="6" t="s">
        <v>5174</v>
      </c>
      <c r="L1005" s="6" t="s">
        <v>5175</v>
      </c>
      <c r="M1005" s="8">
        <v>99900</v>
      </c>
      <c r="N1005" s="9">
        <v>0.95</v>
      </c>
      <c r="O1005" s="8">
        <f t="shared" si="16"/>
        <v>4995</v>
      </c>
      <c r="P1005" s="6" t="s">
        <v>16</v>
      </c>
    </row>
    <row r="1006" spans="1:16" x14ac:dyDescent="0.35">
      <c r="A1006" s="6" t="s">
        <v>15831</v>
      </c>
      <c r="B1006" s="7">
        <f>'KI DISCONTINUE D85'!$B$2</f>
        <v>46093</v>
      </c>
      <c r="C1006" s="7">
        <f>'KI DISCONTINUE D85'!$C$2</f>
        <v>46098</v>
      </c>
      <c r="D1006" s="6">
        <v>3259</v>
      </c>
      <c r="E1006" s="6">
        <v>333</v>
      </c>
      <c r="F1006" s="6">
        <v>3</v>
      </c>
      <c r="G1006" s="6">
        <v>1</v>
      </c>
      <c r="H1006" s="6"/>
      <c r="I1006" s="6" t="s">
        <v>17</v>
      </c>
      <c r="J1006" s="6">
        <v>22203769</v>
      </c>
      <c r="K1006" s="6" t="s">
        <v>5174</v>
      </c>
      <c r="L1006" s="6" t="s">
        <v>5820</v>
      </c>
      <c r="M1006" s="8">
        <v>99900</v>
      </c>
      <c r="N1006" s="9">
        <v>0.95</v>
      </c>
      <c r="O1006" s="8">
        <f t="shared" si="16"/>
        <v>4995</v>
      </c>
      <c r="P1006" s="6" t="s">
        <v>16</v>
      </c>
    </row>
    <row r="1007" spans="1:16" x14ac:dyDescent="0.35">
      <c r="A1007" s="6" t="s">
        <v>15831</v>
      </c>
      <c r="B1007" s="7">
        <f>'KI DISCONTINUE D85'!$B$2</f>
        <v>46093</v>
      </c>
      <c r="C1007" s="7">
        <f>'KI DISCONTINUE D85'!$C$2</f>
        <v>46098</v>
      </c>
      <c r="D1007" s="6">
        <v>3259</v>
      </c>
      <c r="E1007" s="6">
        <v>333</v>
      </c>
      <c r="F1007" s="6">
        <v>3</v>
      </c>
      <c r="G1007" s="6">
        <v>1</v>
      </c>
      <c r="H1007" s="6"/>
      <c r="I1007" s="6" t="s">
        <v>17</v>
      </c>
      <c r="J1007" s="6">
        <v>22203787</v>
      </c>
      <c r="K1007" s="6" t="s">
        <v>5174</v>
      </c>
      <c r="L1007" s="6" t="s">
        <v>5176</v>
      </c>
      <c r="M1007" s="8">
        <v>99900</v>
      </c>
      <c r="N1007" s="9">
        <v>0.95</v>
      </c>
      <c r="O1007" s="8">
        <f t="shared" si="16"/>
        <v>4995</v>
      </c>
      <c r="P1007" s="6" t="s">
        <v>16</v>
      </c>
    </row>
    <row r="1008" spans="1:16" x14ac:dyDescent="0.35">
      <c r="A1008" s="6" t="s">
        <v>15831</v>
      </c>
      <c r="B1008" s="7">
        <f>'KI DISCONTINUE D85'!$B$2</f>
        <v>46093</v>
      </c>
      <c r="C1008" s="7">
        <f>'KI DISCONTINUE D85'!$C$2</f>
        <v>46098</v>
      </c>
      <c r="D1008" s="6">
        <v>3259</v>
      </c>
      <c r="E1008" s="6">
        <v>333</v>
      </c>
      <c r="F1008" s="6">
        <v>3</v>
      </c>
      <c r="G1008" s="6">
        <v>4</v>
      </c>
      <c r="H1008" s="6"/>
      <c r="I1008" s="6" t="s">
        <v>17</v>
      </c>
      <c r="J1008" s="6">
        <v>22204348</v>
      </c>
      <c r="K1008" s="6" t="s">
        <v>8455</v>
      </c>
      <c r="L1008" s="6" t="s">
        <v>8717</v>
      </c>
      <c r="M1008" s="8">
        <v>329900</v>
      </c>
      <c r="N1008" s="9">
        <v>0.95</v>
      </c>
      <c r="O1008" s="8">
        <f t="shared" si="16"/>
        <v>16495</v>
      </c>
      <c r="P1008" s="6" t="s">
        <v>16</v>
      </c>
    </row>
    <row r="1009" spans="1:16" x14ac:dyDescent="0.35">
      <c r="A1009" s="6" t="s">
        <v>15831</v>
      </c>
      <c r="B1009" s="7">
        <f>'KI DISCONTINUE D85'!$B$2</f>
        <v>46093</v>
      </c>
      <c r="C1009" s="7">
        <f>'KI DISCONTINUE D85'!$C$2</f>
        <v>46098</v>
      </c>
      <c r="D1009" s="6">
        <v>3259</v>
      </c>
      <c r="E1009" s="6">
        <v>333</v>
      </c>
      <c r="F1009" s="6">
        <v>3</v>
      </c>
      <c r="G1009" s="6">
        <v>4</v>
      </c>
      <c r="H1009" s="6"/>
      <c r="I1009" s="6" t="s">
        <v>17</v>
      </c>
      <c r="J1009" s="6">
        <v>22204357</v>
      </c>
      <c r="K1009" s="6" t="s">
        <v>8455</v>
      </c>
      <c r="L1009" s="6" t="s">
        <v>8456</v>
      </c>
      <c r="M1009" s="8">
        <v>329900</v>
      </c>
      <c r="N1009" s="9">
        <v>0.95</v>
      </c>
      <c r="O1009" s="8">
        <f t="shared" si="16"/>
        <v>16495</v>
      </c>
      <c r="P1009" s="6" t="s">
        <v>16</v>
      </c>
    </row>
    <row r="1010" spans="1:16" x14ac:dyDescent="0.35">
      <c r="A1010" s="6" t="s">
        <v>15831</v>
      </c>
      <c r="B1010" s="7">
        <f>'KI DISCONTINUE D85'!$B$2</f>
        <v>46093</v>
      </c>
      <c r="C1010" s="7">
        <f>'KI DISCONTINUE D85'!$C$2</f>
        <v>46098</v>
      </c>
      <c r="D1010" s="6">
        <v>3259</v>
      </c>
      <c r="E1010" s="6">
        <v>333</v>
      </c>
      <c r="F1010" s="6">
        <v>3</v>
      </c>
      <c r="G1010" s="6">
        <v>4</v>
      </c>
      <c r="H1010" s="6"/>
      <c r="I1010" s="6" t="s">
        <v>17</v>
      </c>
      <c r="J1010" s="6">
        <v>22204366</v>
      </c>
      <c r="K1010" s="6" t="s">
        <v>8455</v>
      </c>
      <c r="L1010" s="6" t="s">
        <v>8457</v>
      </c>
      <c r="M1010" s="8">
        <v>329900</v>
      </c>
      <c r="N1010" s="9">
        <v>0.95</v>
      </c>
      <c r="O1010" s="8">
        <f t="shared" si="16"/>
        <v>16495</v>
      </c>
      <c r="P1010" s="6" t="s">
        <v>16</v>
      </c>
    </row>
    <row r="1011" spans="1:16" x14ac:dyDescent="0.35">
      <c r="A1011" s="6" t="s">
        <v>15831</v>
      </c>
      <c r="B1011" s="7">
        <f>'KI DISCONTINUE D85'!$B$2</f>
        <v>46093</v>
      </c>
      <c r="C1011" s="7">
        <f>'KI DISCONTINUE D85'!$C$2</f>
        <v>46098</v>
      </c>
      <c r="D1011" s="6">
        <v>3259</v>
      </c>
      <c r="E1011" s="6">
        <v>333</v>
      </c>
      <c r="F1011" s="6">
        <v>3</v>
      </c>
      <c r="G1011" s="6">
        <v>4</v>
      </c>
      <c r="H1011" s="6"/>
      <c r="I1011" s="6" t="s">
        <v>17</v>
      </c>
      <c r="J1011" s="6">
        <v>22204428</v>
      </c>
      <c r="K1011" s="6" t="s">
        <v>8575</v>
      </c>
      <c r="L1011" s="6" t="s">
        <v>8576</v>
      </c>
      <c r="M1011" s="8">
        <v>399900</v>
      </c>
      <c r="N1011" s="9">
        <v>0.95</v>
      </c>
      <c r="O1011" s="8">
        <f t="shared" si="16"/>
        <v>19995</v>
      </c>
      <c r="P1011" s="6" t="s">
        <v>16</v>
      </c>
    </row>
    <row r="1012" spans="1:16" x14ac:dyDescent="0.35">
      <c r="A1012" s="6" t="s">
        <v>15831</v>
      </c>
      <c r="B1012" s="7">
        <f>'KI DISCONTINUE D85'!$B$2</f>
        <v>46093</v>
      </c>
      <c r="C1012" s="7">
        <f>'KI DISCONTINUE D85'!$C$2</f>
        <v>46098</v>
      </c>
      <c r="D1012" s="6">
        <v>3259</v>
      </c>
      <c r="E1012" s="6">
        <v>333</v>
      </c>
      <c r="F1012" s="6">
        <v>3</v>
      </c>
      <c r="G1012" s="6">
        <v>4</v>
      </c>
      <c r="H1012" s="6"/>
      <c r="I1012" s="6" t="s">
        <v>17</v>
      </c>
      <c r="J1012" s="6">
        <v>22204437</v>
      </c>
      <c r="K1012" s="6" t="s">
        <v>8575</v>
      </c>
      <c r="L1012" s="6" t="s">
        <v>8577</v>
      </c>
      <c r="M1012" s="8">
        <v>399900</v>
      </c>
      <c r="N1012" s="9">
        <v>0.95</v>
      </c>
      <c r="O1012" s="8">
        <f t="shared" si="16"/>
        <v>19995</v>
      </c>
      <c r="P1012" s="6" t="s">
        <v>16</v>
      </c>
    </row>
    <row r="1013" spans="1:16" x14ac:dyDescent="0.35">
      <c r="A1013" s="6" t="s">
        <v>15831</v>
      </c>
      <c r="B1013" s="7">
        <f>'KI DISCONTINUE D85'!$B$2</f>
        <v>46093</v>
      </c>
      <c r="C1013" s="7">
        <f>'KI DISCONTINUE D85'!$C$2</f>
        <v>46098</v>
      </c>
      <c r="D1013" s="6">
        <v>3259</v>
      </c>
      <c r="E1013" s="6">
        <v>333</v>
      </c>
      <c r="F1013" s="6">
        <v>3</v>
      </c>
      <c r="G1013" s="6">
        <v>4</v>
      </c>
      <c r="H1013" s="6"/>
      <c r="I1013" s="6" t="s">
        <v>17</v>
      </c>
      <c r="J1013" s="6">
        <v>22204446</v>
      </c>
      <c r="K1013" s="6" t="s">
        <v>8575</v>
      </c>
      <c r="L1013" s="6" t="s">
        <v>8578</v>
      </c>
      <c r="M1013" s="8">
        <v>399900</v>
      </c>
      <c r="N1013" s="9">
        <v>0.95</v>
      </c>
      <c r="O1013" s="8">
        <f t="shared" si="16"/>
        <v>19995</v>
      </c>
      <c r="P1013" s="6" t="s">
        <v>16</v>
      </c>
    </row>
    <row r="1014" spans="1:16" x14ac:dyDescent="0.35">
      <c r="A1014" s="6" t="s">
        <v>15831</v>
      </c>
      <c r="B1014" s="7">
        <f>'KI DISCONTINUE D85'!$B$2</f>
        <v>46093</v>
      </c>
      <c r="C1014" s="7">
        <f>'KI DISCONTINUE D85'!$C$2</f>
        <v>46098</v>
      </c>
      <c r="D1014" s="6">
        <v>3259</v>
      </c>
      <c r="E1014" s="6">
        <v>333</v>
      </c>
      <c r="F1014" s="6">
        <v>3</v>
      </c>
      <c r="G1014" s="6">
        <v>4</v>
      </c>
      <c r="H1014" s="6"/>
      <c r="I1014" s="6" t="s">
        <v>17</v>
      </c>
      <c r="J1014" s="6">
        <v>22204517</v>
      </c>
      <c r="K1014" s="6" t="s">
        <v>8286</v>
      </c>
      <c r="L1014" s="6" t="s">
        <v>8291</v>
      </c>
      <c r="M1014" s="8">
        <v>399900</v>
      </c>
      <c r="N1014" s="9">
        <v>0.95</v>
      </c>
      <c r="O1014" s="8">
        <f t="shared" si="16"/>
        <v>19995</v>
      </c>
      <c r="P1014" s="6" t="s">
        <v>16</v>
      </c>
    </row>
    <row r="1015" spans="1:16" x14ac:dyDescent="0.35">
      <c r="A1015" s="6" t="s">
        <v>15831</v>
      </c>
      <c r="B1015" s="7">
        <f>'KI DISCONTINUE D85'!$B$2</f>
        <v>46093</v>
      </c>
      <c r="C1015" s="7">
        <f>'KI DISCONTINUE D85'!$C$2</f>
        <v>46098</v>
      </c>
      <c r="D1015" s="6">
        <v>3259</v>
      </c>
      <c r="E1015" s="6">
        <v>333</v>
      </c>
      <c r="F1015" s="6">
        <v>3</v>
      </c>
      <c r="G1015" s="6">
        <v>4</v>
      </c>
      <c r="H1015" s="6"/>
      <c r="I1015" s="6" t="s">
        <v>17</v>
      </c>
      <c r="J1015" s="6">
        <v>22204526</v>
      </c>
      <c r="K1015" s="6" t="s">
        <v>8286</v>
      </c>
      <c r="L1015" s="6" t="s">
        <v>8292</v>
      </c>
      <c r="M1015" s="8">
        <v>399900</v>
      </c>
      <c r="N1015" s="9">
        <v>0.95</v>
      </c>
      <c r="O1015" s="8">
        <f t="shared" si="16"/>
        <v>19995</v>
      </c>
      <c r="P1015" s="6" t="s">
        <v>16</v>
      </c>
    </row>
    <row r="1016" spans="1:16" x14ac:dyDescent="0.35">
      <c r="A1016" s="6" t="s">
        <v>15831</v>
      </c>
      <c r="B1016" s="7">
        <f>'KI DISCONTINUE D85'!$B$2</f>
        <v>46093</v>
      </c>
      <c r="C1016" s="7">
        <f>'KI DISCONTINUE D85'!$C$2</f>
        <v>46098</v>
      </c>
      <c r="D1016" s="6">
        <v>3259</v>
      </c>
      <c r="E1016" s="6">
        <v>333</v>
      </c>
      <c r="F1016" s="6">
        <v>3</v>
      </c>
      <c r="G1016" s="6">
        <v>4</v>
      </c>
      <c r="H1016" s="6"/>
      <c r="I1016" s="6" t="s">
        <v>17</v>
      </c>
      <c r="J1016" s="6">
        <v>22204535</v>
      </c>
      <c r="K1016" s="6" t="s">
        <v>8286</v>
      </c>
      <c r="L1016" s="6" t="s">
        <v>8293</v>
      </c>
      <c r="M1016" s="8">
        <v>399900</v>
      </c>
      <c r="N1016" s="9">
        <v>0.95</v>
      </c>
      <c r="O1016" s="8">
        <f t="shared" si="16"/>
        <v>19995</v>
      </c>
      <c r="P1016" s="6" t="s">
        <v>16</v>
      </c>
    </row>
    <row r="1017" spans="1:16" x14ac:dyDescent="0.35">
      <c r="A1017" s="6" t="s">
        <v>15831</v>
      </c>
      <c r="B1017" s="7">
        <f>'KI DISCONTINUE D85'!$B$2</f>
        <v>46093</v>
      </c>
      <c r="C1017" s="7">
        <f>'KI DISCONTINUE D85'!$C$2</f>
        <v>46098</v>
      </c>
      <c r="D1017" s="6">
        <v>3259</v>
      </c>
      <c r="E1017" s="6">
        <v>333</v>
      </c>
      <c r="F1017" s="6">
        <v>3</v>
      </c>
      <c r="G1017" s="6">
        <v>4</v>
      </c>
      <c r="H1017" s="6"/>
      <c r="I1017" s="6" t="s">
        <v>17</v>
      </c>
      <c r="J1017" s="6">
        <v>22204544</v>
      </c>
      <c r="K1017" s="6" t="s">
        <v>8286</v>
      </c>
      <c r="L1017" s="6" t="s">
        <v>8294</v>
      </c>
      <c r="M1017" s="8">
        <v>399900</v>
      </c>
      <c r="N1017" s="9">
        <v>0.95</v>
      </c>
      <c r="O1017" s="8">
        <f t="shared" si="16"/>
        <v>19995</v>
      </c>
      <c r="P1017" s="6" t="s">
        <v>16</v>
      </c>
    </row>
    <row r="1018" spans="1:16" x14ac:dyDescent="0.35">
      <c r="A1018" s="6" t="s">
        <v>15831</v>
      </c>
      <c r="B1018" s="7">
        <f>'KI DISCONTINUE D85'!$B$2</f>
        <v>46093</v>
      </c>
      <c r="C1018" s="7">
        <f>'KI DISCONTINUE D85'!$C$2</f>
        <v>46098</v>
      </c>
      <c r="D1018" s="6">
        <v>3259</v>
      </c>
      <c r="E1018" s="6">
        <v>333</v>
      </c>
      <c r="F1018" s="6">
        <v>3</v>
      </c>
      <c r="G1018" s="6">
        <v>4</v>
      </c>
      <c r="H1018" s="6"/>
      <c r="I1018" s="6" t="s">
        <v>17</v>
      </c>
      <c r="J1018" s="6">
        <v>22204553</v>
      </c>
      <c r="K1018" s="6" t="s">
        <v>8286</v>
      </c>
      <c r="L1018" s="6" t="s">
        <v>8287</v>
      </c>
      <c r="M1018" s="8">
        <v>429900</v>
      </c>
      <c r="N1018" s="9">
        <v>0.95</v>
      </c>
      <c r="O1018" s="8">
        <f t="shared" si="16"/>
        <v>21495</v>
      </c>
      <c r="P1018" s="6" t="s">
        <v>16</v>
      </c>
    </row>
    <row r="1019" spans="1:16" x14ac:dyDescent="0.35">
      <c r="A1019" s="6" t="s">
        <v>15831</v>
      </c>
      <c r="B1019" s="7">
        <f>'KI DISCONTINUE D85'!$B$2</f>
        <v>46093</v>
      </c>
      <c r="C1019" s="7">
        <f>'KI DISCONTINUE D85'!$C$2</f>
        <v>46098</v>
      </c>
      <c r="D1019" s="6">
        <v>3259</v>
      </c>
      <c r="E1019" s="6">
        <v>333</v>
      </c>
      <c r="F1019" s="6">
        <v>3</v>
      </c>
      <c r="G1019" s="6">
        <v>4</v>
      </c>
      <c r="H1019" s="6"/>
      <c r="I1019" s="6" t="s">
        <v>17</v>
      </c>
      <c r="J1019" s="6">
        <v>22204562</v>
      </c>
      <c r="K1019" s="6" t="s">
        <v>8286</v>
      </c>
      <c r="L1019" s="6" t="s">
        <v>8288</v>
      </c>
      <c r="M1019" s="8">
        <v>429900</v>
      </c>
      <c r="N1019" s="9">
        <v>0.95</v>
      </c>
      <c r="O1019" s="8">
        <f t="shared" si="16"/>
        <v>21495</v>
      </c>
      <c r="P1019" s="6" t="s">
        <v>16</v>
      </c>
    </row>
    <row r="1020" spans="1:16" x14ac:dyDescent="0.35">
      <c r="A1020" s="6" t="s">
        <v>15831</v>
      </c>
      <c r="B1020" s="7">
        <f>'KI DISCONTINUE D85'!$B$2</f>
        <v>46093</v>
      </c>
      <c r="C1020" s="7">
        <f>'KI DISCONTINUE D85'!$C$2</f>
        <v>46098</v>
      </c>
      <c r="D1020" s="6">
        <v>3259</v>
      </c>
      <c r="E1020" s="6">
        <v>333</v>
      </c>
      <c r="F1020" s="6">
        <v>3</v>
      </c>
      <c r="G1020" s="6">
        <v>4</v>
      </c>
      <c r="H1020" s="6"/>
      <c r="I1020" s="6" t="s">
        <v>17</v>
      </c>
      <c r="J1020" s="6">
        <v>22204571</v>
      </c>
      <c r="K1020" s="6" t="s">
        <v>8286</v>
      </c>
      <c r="L1020" s="6" t="s">
        <v>8289</v>
      </c>
      <c r="M1020" s="8">
        <v>429900</v>
      </c>
      <c r="N1020" s="9">
        <v>0.95</v>
      </c>
      <c r="O1020" s="8">
        <f t="shared" si="16"/>
        <v>21495</v>
      </c>
      <c r="P1020" s="6" t="s">
        <v>16</v>
      </c>
    </row>
    <row r="1021" spans="1:16" x14ac:dyDescent="0.35">
      <c r="A1021" s="6" t="s">
        <v>15831</v>
      </c>
      <c r="B1021" s="7">
        <f>'KI DISCONTINUE D85'!$B$2</f>
        <v>46093</v>
      </c>
      <c r="C1021" s="7">
        <f>'KI DISCONTINUE D85'!$C$2</f>
        <v>46098</v>
      </c>
      <c r="D1021" s="6">
        <v>3259</v>
      </c>
      <c r="E1021" s="6">
        <v>333</v>
      </c>
      <c r="F1021" s="6">
        <v>3</v>
      </c>
      <c r="G1021" s="6">
        <v>4</v>
      </c>
      <c r="H1021" s="6"/>
      <c r="I1021" s="6" t="s">
        <v>17</v>
      </c>
      <c r="J1021" s="6">
        <v>22204580</v>
      </c>
      <c r="K1021" s="6" t="s">
        <v>8286</v>
      </c>
      <c r="L1021" s="6" t="s">
        <v>8290</v>
      </c>
      <c r="M1021" s="8">
        <v>429900</v>
      </c>
      <c r="N1021" s="9">
        <v>0.95</v>
      </c>
      <c r="O1021" s="8">
        <f t="shared" si="16"/>
        <v>21495</v>
      </c>
      <c r="P1021" s="6" t="s">
        <v>16</v>
      </c>
    </row>
    <row r="1022" spans="1:16" x14ac:dyDescent="0.35">
      <c r="A1022" s="6" t="s">
        <v>15831</v>
      </c>
      <c r="B1022" s="7">
        <f>'KI DISCONTINUE D85'!$B$2</f>
        <v>46093</v>
      </c>
      <c r="C1022" s="7">
        <f>'KI DISCONTINUE D85'!$C$2</f>
        <v>46098</v>
      </c>
      <c r="D1022" s="6">
        <v>3259</v>
      </c>
      <c r="E1022" s="6">
        <v>333</v>
      </c>
      <c r="F1022" s="6">
        <v>3</v>
      </c>
      <c r="G1022" s="6">
        <v>4</v>
      </c>
      <c r="H1022" s="6"/>
      <c r="I1022" s="6" t="s">
        <v>17</v>
      </c>
      <c r="J1022" s="6">
        <v>22204731</v>
      </c>
      <c r="K1022" s="6" t="s">
        <v>8485</v>
      </c>
      <c r="L1022" s="6" t="s">
        <v>8745</v>
      </c>
      <c r="M1022" s="8">
        <v>329900</v>
      </c>
      <c r="N1022" s="9">
        <v>0.95</v>
      </c>
      <c r="O1022" s="8">
        <f t="shared" si="16"/>
        <v>16495</v>
      </c>
      <c r="P1022" s="6" t="s">
        <v>16</v>
      </c>
    </row>
    <row r="1023" spans="1:16" x14ac:dyDescent="0.35">
      <c r="A1023" s="6" t="s">
        <v>15831</v>
      </c>
      <c r="B1023" s="7">
        <f>'KI DISCONTINUE D85'!$B$2</f>
        <v>46093</v>
      </c>
      <c r="C1023" s="7">
        <f>'KI DISCONTINUE D85'!$C$2</f>
        <v>46098</v>
      </c>
      <c r="D1023" s="6">
        <v>3259</v>
      </c>
      <c r="E1023" s="6">
        <v>333</v>
      </c>
      <c r="F1023" s="6">
        <v>3</v>
      </c>
      <c r="G1023" s="6">
        <v>4</v>
      </c>
      <c r="H1023" s="6"/>
      <c r="I1023" s="6" t="s">
        <v>17</v>
      </c>
      <c r="J1023" s="6">
        <v>22204740</v>
      </c>
      <c r="K1023" s="6" t="s">
        <v>8485</v>
      </c>
      <c r="L1023" s="6" t="s">
        <v>8486</v>
      </c>
      <c r="M1023" s="8">
        <v>329900</v>
      </c>
      <c r="N1023" s="9">
        <v>0.95</v>
      </c>
      <c r="O1023" s="8">
        <f t="shared" si="16"/>
        <v>16495</v>
      </c>
      <c r="P1023" s="6" t="s">
        <v>16</v>
      </c>
    </row>
    <row r="1024" spans="1:16" x14ac:dyDescent="0.35">
      <c r="A1024" s="6" t="s">
        <v>15831</v>
      </c>
      <c r="B1024" s="7">
        <f>'KI DISCONTINUE D85'!$B$2</f>
        <v>46093</v>
      </c>
      <c r="C1024" s="7">
        <f>'KI DISCONTINUE D85'!$C$2</f>
        <v>46098</v>
      </c>
      <c r="D1024" s="6">
        <v>3259</v>
      </c>
      <c r="E1024" s="6">
        <v>333</v>
      </c>
      <c r="F1024" s="6">
        <v>3</v>
      </c>
      <c r="G1024" s="6">
        <v>4</v>
      </c>
      <c r="H1024" s="6"/>
      <c r="I1024" s="6" t="s">
        <v>17</v>
      </c>
      <c r="J1024" s="6">
        <v>22205285</v>
      </c>
      <c r="K1024" s="6" t="s">
        <v>8487</v>
      </c>
      <c r="L1024" s="6" t="s">
        <v>8747</v>
      </c>
      <c r="M1024" s="8">
        <v>329900</v>
      </c>
      <c r="N1024" s="9">
        <v>0.95</v>
      </c>
      <c r="O1024" s="8">
        <f t="shared" si="16"/>
        <v>16495</v>
      </c>
      <c r="P1024" s="6" t="s">
        <v>16</v>
      </c>
    </row>
    <row r="1025" spans="1:16" x14ac:dyDescent="0.35">
      <c r="A1025" s="6" t="s">
        <v>15831</v>
      </c>
      <c r="B1025" s="7">
        <f>'KI DISCONTINUE D85'!$B$2</f>
        <v>46093</v>
      </c>
      <c r="C1025" s="7">
        <f>'KI DISCONTINUE D85'!$C$2</f>
        <v>46098</v>
      </c>
      <c r="D1025" s="6">
        <v>3259</v>
      </c>
      <c r="E1025" s="6">
        <v>333</v>
      </c>
      <c r="F1025" s="6">
        <v>3</v>
      </c>
      <c r="G1025" s="6">
        <v>4</v>
      </c>
      <c r="H1025" s="6"/>
      <c r="I1025" s="6" t="s">
        <v>17</v>
      </c>
      <c r="J1025" s="6">
        <v>22205294</v>
      </c>
      <c r="K1025" s="6" t="s">
        <v>8487</v>
      </c>
      <c r="L1025" s="6" t="s">
        <v>8748</v>
      </c>
      <c r="M1025" s="8">
        <v>329900</v>
      </c>
      <c r="N1025" s="9">
        <v>0.95</v>
      </c>
      <c r="O1025" s="8">
        <f t="shared" si="16"/>
        <v>16495</v>
      </c>
      <c r="P1025" s="6" t="s">
        <v>16</v>
      </c>
    </row>
    <row r="1026" spans="1:16" x14ac:dyDescent="0.35">
      <c r="A1026" s="6" t="s">
        <v>15831</v>
      </c>
      <c r="B1026" s="7">
        <f>'KI DISCONTINUE D85'!$B$2</f>
        <v>46093</v>
      </c>
      <c r="C1026" s="7">
        <f>'KI DISCONTINUE D85'!$C$2</f>
        <v>46098</v>
      </c>
      <c r="D1026" s="6">
        <v>3259</v>
      </c>
      <c r="E1026" s="6">
        <v>333</v>
      </c>
      <c r="F1026" s="6">
        <v>3</v>
      </c>
      <c r="G1026" s="6">
        <v>4</v>
      </c>
      <c r="H1026" s="6"/>
      <c r="I1026" s="6" t="s">
        <v>17</v>
      </c>
      <c r="J1026" s="6">
        <v>22205301</v>
      </c>
      <c r="K1026" s="6" t="s">
        <v>8487</v>
      </c>
      <c r="L1026" s="6" t="s">
        <v>8488</v>
      </c>
      <c r="M1026" s="8">
        <v>329900</v>
      </c>
      <c r="N1026" s="9">
        <v>0.95</v>
      </c>
      <c r="O1026" s="8">
        <f t="shared" si="16"/>
        <v>16495</v>
      </c>
      <c r="P1026" s="6" t="s">
        <v>16</v>
      </c>
    </row>
    <row r="1027" spans="1:16" x14ac:dyDescent="0.35">
      <c r="A1027" s="6" t="s">
        <v>15831</v>
      </c>
      <c r="B1027" s="7">
        <f>'KI DISCONTINUE D85'!$B$2</f>
        <v>46093</v>
      </c>
      <c r="C1027" s="7">
        <f>'KI DISCONTINUE D85'!$C$2</f>
        <v>46098</v>
      </c>
      <c r="D1027" s="6">
        <v>3259</v>
      </c>
      <c r="E1027" s="6">
        <v>333</v>
      </c>
      <c r="F1027" s="6">
        <v>3</v>
      </c>
      <c r="G1027" s="6">
        <v>4</v>
      </c>
      <c r="H1027" s="6"/>
      <c r="I1027" s="6" t="s">
        <v>17</v>
      </c>
      <c r="J1027" s="6">
        <v>22205310</v>
      </c>
      <c r="K1027" s="6" t="s">
        <v>8487</v>
      </c>
      <c r="L1027" s="6" t="s">
        <v>8746</v>
      </c>
      <c r="M1027" s="8">
        <v>329900</v>
      </c>
      <c r="N1027" s="9">
        <v>0.95</v>
      </c>
      <c r="O1027" s="8">
        <f t="shared" si="16"/>
        <v>16495</v>
      </c>
      <c r="P1027" s="6" t="s">
        <v>16</v>
      </c>
    </row>
    <row r="1028" spans="1:16" x14ac:dyDescent="0.35">
      <c r="A1028" s="6" t="s">
        <v>15831</v>
      </c>
      <c r="B1028" s="7">
        <f>'KI DISCONTINUE D85'!$B$2</f>
        <v>46093</v>
      </c>
      <c r="C1028" s="7">
        <f>'KI DISCONTINUE D85'!$C$2</f>
        <v>46098</v>
      </c>
      <c r="D1028" s="6">
        <v>3259</v>
      </c>
      <c r="E1028" s="6">
        <v>333</v>
      </c>
      <c r="F1028" s="6">
        <v>3</v>
      </c>
      <c r="G1028" s="6">
        <v>1</v>
      </c>
      <c r="H1028" s="6"/>
      <c r="I1028" s="6" t="s">
        <v>17</v>
      </c>
      <c r="J1028" s="6">
        <v>22206766</v>
      </c>
      <c r="K1028" s="6" t="s">
        <v>5177</v>
      </c>
      <c r="L1028" s="6" t="s">
        <v>5178</v>
      </c>
      <c r="M1028" s="8">
        <v>129900</v>
      </c>
      <c r="N1028" s="9">
        <v>0.95</v>
      </c>
      <c r="O1028" s="8">
        <f t="shared" si="16"/>
        <v>6495</v>
      </c>
      <c r="P1028" s="6" t="s">
        <v>16</v>
      </c>
    </row>
    <row r="1029" spans="1:16" x14ac:dyDescent="0.35">
      <c r="A1029" s="6" t="s">
        <v>15831</v>
      </c>
      <c r="B1029" s="7">
        <f>'KI DISCONTINUE D85'!$B$2</f>
        <v>46093</v>
      </c>
      <c r="C1029" s="7">
        <f>'KI DISCONTINUE D85'!$C$2</f>
        <v>46098</v>
      </c>
      <c r="D1029" s="6">
        <v>3259</v>
      </c>
      <c r="E1029" s="6">
        <v>333</v>
      </c>
      <c r="F1029" s="6">
        <v>3</v>
      </c>
      <c r="G1029" s="6">
        <v>4</v>
      </c>
      <c r="H1029" s="6"/>
      <c r="I1029" s="6" t="s">
        <v>17</v>
      </c>
      <c r="J1029" s="6">
        <v>22212053</v>
      </c>
      <c r="K1029" s="6" t="s">
        <v>8627</v>
      </c>
      <c r="L1029" s="6" t="s">
        <v>8628</v>
      </c>
      <c r="M1029" s="8">
        <v>249900</v>
      </c>
      <c r="N1029" s="9">
        <v>0.95</v>
      </c>
      <c r="O1029" s="8">
        <f t="shared" si="16"/>
        <v>12495</v>
      </c>
      <c r="P1029" s="6" t="s">
        <v>16</v>
      </c>
    </row>
    <row r="1030" spans="1:16" x14ac:dyDescent="0.35">
      <c r="A1030" s="6" t="s">
        <v>15831</v>
      </c>
      <c r="B1030" s="7">
        <f>'KI DISCONTINUE D85'!$B$2</f>
        <v>46093</v>
      </c>
      <c r="C1030" s="7">
        <f>'KI DISCONTINUE D85'!$C$2</f>
        <v>46098</v>
      </c>
      <c r="D1030" s="6">
        <v>3259</v>
      </c>
      <c r="E1030" s="6">
        <v>333</v>
      </c>
      <c r="F1030" s="6">
        <v>3</v>
      </c>
      <c r="G1030" s="6">
        <v>4</v>
      </c>
      <c r="H1030" s="6"/>
      <c r="I1030" s="6" t="s">
        <v>17</v>
      </c>
      <c r="J1030" s="6">
        <v>22212062</v>
      </c>
      <c r="K1030" s="6" t="s">
        <v>8627</v>
      </c>
      <c r="L1030" s="6" t="s">
        <v>8629</v>
      </c>
      <c r="M1030" s="8">
        <v>249900</v>
      </c>
      <c r="N1030" s="9">
        <v>0.95</v>
      </c>
      <c r="O1030" s="8">
        <f t="shared" si="16"/>
        <v>12495</v>
      </c>
      <c r="P1030" s="6" t="s">
        <v>16</v>
      </c>
    </row>
    <row r="1031" spans="1:16" x14ac:dyDescent="0.35">
      <c r="A1031" s="6" t="s">
        <v>15831</v>
      </c>
      <c r="B1031" s="7">
        <f>'KI DISCONTINUE D85'!$B$2</f>
        <v>46093</v>
      </c>
      <c r="C1031" s="7">
        <f>'KI DISCONTINUE D85'!$C$2</f>
        <v>46098</v>
      </c>
      <c r="D1031" s="6">
        <v>3259</v>
      </c>
      <c r="E1031" s="6">
        <v>333</v>
      </c>
      <c r="F1031" s="6">
        <v>3</v>
      </c>
      <c r="G1031" s="6">
        <v>4</v>
      </c>
      <c r="H1031" s="6"/>
      <c r="I1031" s="6" t="s">
        <v>17</v>
      </c>
      <c r="J1031" s="6">
        <v>22212071</v>
      </c>
      <c r="K1031" s="6" t="s">
        <v>8627</v>
      </c>
      <c r="L1031" s="6" t="s">
        <v>8855</v>
      </c>
      <c r="M1031" s="8">
        <v>249900</v>
      </c>
      <c r="N1031" s="9">
        <v>0.95</v>
      </c>
      <c r="O1031" s="8">
        <f t="shared" si="16"/>
        <v>12495</v>
      </c>
      <c r="P1031" s="6" t="s">
        <v>16</v>
      </c>
    </row>
    <row r="1032" spans="1:16" x14ac:dyDescent="0.35">
      <c r="A1032" s="6" t="s">
        <v>15831</v>
      </c>
      <c r="B1032" s="7">
        <f>'KI DISCONTINUE D85'!$B$2</f>
        <v>46093</v>
      </c>
      <c r="C1032" s="7">
        <f>'KI DISCONTINUE D85'!$C$2</f>
        <v>46098</v>
      </c>
      <c r="D1032" s="6">
        <v>3259</v>
      </c>
      <c r="E1032" s="6">
        <v>333</v>
      </c>
      <c r="F1032" s="6">
        <v>3</v>
      </c>
      <c r="G1032" s="6">
        <v>1</v>
      </c>
      <c r="H1032" s="6"/>
      <c r="I1032" s="6" t="s">
        <v>17</v>
      </c>
      <c r="J1032" s="6">
        <v>22217950</v>
      </c>
      <c r="K1032" s="6" t="s">
        <v>5179</v>
      </c>
      <c r="L1032" s="6" t="s">
        <v>5715</v>
      </c>
      <c r="M1032" s="8">
        <v>129900</v>
      </c>
      <c r="N1032" s="9">
        <v>0.95</v>
      </c>
      <c r="O1032" s="8">
        <f t="shared" si="16"/>
        <v>6495</v>
      </c>
      <c r="P1032" s="6" t="s">
        <v>16</v>
      </c>
    </row>
    <row r="1033" spans="1:16" x14ac:dyDescent="0.35">
      <c r="A1033" s="6" t="s">
        <v>15831</v>
      </c>
      <c r="B1033" s="7">
        <f>'KI DISCONTINUE D85'!$B$2</f>
        <v>46093</v>
      </c>
      <c r="C1033" s="7">
        <f>'KI DISCONTINUE D85'!$C$2</f>
        <v>46098</v>
      </c>
      <c r="D1033" s="6">
        <v>3259</v>
      </c>
      <c r="E1033" s="6">
        <v>333</v>
      </c>
      <c r="F1033" s="6">
        <v>3</v>
      </c>
      <c r="G1033" s="6">
        <v>1</v>
      </c>
      <c r="H1033" s="6"/>
      <c r="I1033" s="6" t="s">
        <v>17</v>
      </c>
      <c r="J1033" s="6">
        <v>22217969</v>
      </c>
      <c r="K1033" s="6" t="s">
        <v>5179</v>
      </c>
      <c r="L1033" s="6" t="s">
        <v>5180</v>
      </c>
      <c r="M1033" s="8">
        <v>129900</v>
      </c>
      <c r="N1033" s="9">
        <v>0.95</v>
      </c>
      <c r="O1033" s="8">
        <f t="shared" ref="O1033:O1096" si="17">M1033-((95*M1033)/100)</f>
        <v>6495</v>
      </c>
      <c r="P1033" s="6" t="s">
        <v>16</v>
      </c>
    </row>
    <row r="1034" spans="1:16" x14ac:dyDescent="0.35">
      <c r="A1034" s="6" t="s">
        <v>15831</v>
      </c>
      <c r="B1034" s="7">
        <f>'KI DISCONTINUE D85'!$B$2</f>
        <v>46093</v>
      </c>
      <c r="C1034" s="7">
        <f>'KI DISCONTINUE D85'!$C$2</f>
        <v>46098</v>
      </c>
      <c r="D1034" s="6">
        <v>3259</v>
      </c>
      <c r="E1034" s="6">
        <v>333</v>
      </c>
      <c r="F1034" s="6">
        <v>3</v>
      </c>
      <c r="G1034" s="6">
        <v>1</v>
      </c>
      <c r="H1034" s="6"/>
      <c r="I1034" s="6" t="s">
        <v>17</v>
      </c>
      <c r="J1034" s="6">
        <v>22221089</v>
      </c>
      <c r="K1034" s="6" t="s">
        <v>5181</v>
      </c>
      <c r="L1034" s="6" t="s">
        <v>5182</v>
      </c>
      <c r="M1034" s="8">
        <v>129900</v>
      </c>
      <c r="N1034" s="9">
        <v>0.95</v>
      </c>
      <c r="O1034" s="8">
        <f t="shared" si="17"/>
        <v>6495</v>
      </c>
      <c r="P1034" s="6" t="s">
        <v>16</v>
      </c>
    </row>
    <row r="1035" spans="1:16" x14ac:dyDescent="0.35">
      <c r="A1035" s="6" t="s">
        <v>15831</v>
      </c>
      <c r="B1035" s="7">
        <f>'KI DISCONTINUE D85'!$B$2</f>
        <v>46093</v>
      </c>
      <c r="C1035" s="7">
        <f>'KI DISCONTINUE D85'!$C$2</f>
        <v>46098</v>
      </c>
      <c r="D1035" s="6">
        <v>3259</v>
      </c>
      <c r="E1035" s="6">
        <v>333</v>
      </c>
      <c r="F1035" s="6">
        <v>3</v>
      </c>
      <c r="G1035" s="6">
        <v>1</v>
      </c>
      <c r="H1035" s="6"/>
      <c r="I1035" s="6" t="s">
        <v>17</v>
      </c>
      <c r="J1035" s="6">
        <v>22221098</v>
      </c>
      <c r="K1035" s="6" t="s">
        <v>5181</v>
      </c>
      <c r="L1035" s="6" t="s">
        <v>5183</v>
      </c>
      <c r="M1035" s="8">
        <v>129900</v>
      </c>
      <c r="N1035" s="9">
        <v>0.95</v>
      </c>
      <c r="O1035" s="8">
        <f t="shared" si="17"/>
        <v>6495</v>
      </c>
      <c r="P1035" s="6" t="s">
        <v>16</v>
      </c>
    </row>
    <row r="1036" spans="1:16" x14ac:dyDescent="0.35">
      <c r="A1036" s="6" t="s">
        <v>15831</v>
      </c>
      <c r="B1036" s="7">
        <f>'KI DISCONTINUE D85'!$B$2</f>
        <v>46093</v>
      </c>
      <c r="C1036" s="7">
        <f>'KI DISCONTINUE D85'!$C$2</f>
        <v>46098</v>
      </c>
      <c r="D1036" s="6">
        <v>3259</v>
      </c>
      <c r="E1036" s="6">
        <v>333</v>
      </c>
      <c r="F1036" s="6">
        <v>3</v>
      </c>
      <c r="G1036" s="6">
        <v>1</v>
      </c>
      <c r="H1036" s="6"/>
      <c r="I1036" s="6" t="s">
        <v>17</v>
      </c>
      <c r="J1036" s="6">
        <v>22221123</v>
      </c>
      <c r="K1036" s="6" t="s">
        <v>5184</v>
      </c>
      <c r="L1036" s="6" t="s">
        <v>5185</v>
      </c>
      <c r="M1036" s="8">
        <v>129900</v>
      </c>
      <c r="N1036" s="9">
        <v>0.95</v>
      </c>
      <c r="O1036" s="8">
        <f t="shared" si="17"/>
        <v>6495</v>
      </c>
      <c r="P1036" s="6" t="s">
        <v>16</v>
      </c>
    </row>
    <row r="1037" spans="1:16" x14ac:dyDescent="0.35">
      <c r="A1037" s="6" t="s">
        <v>15831</v>
      </c>
      <c r="B1037" s="7">
        <f>'KI DISCONTINUE D85'!$B$2</f>
        <v>46093</v>
      </c>
      <c r="C1037" s="7">
        <f>'KI DISCONTINUE D85'!$C$2</f>
        <v>46098</v>
      </c>
      <c r="D1037" s="6">
        <v>3259</v>
      </c>
      <c r="E1037" s="6">
        <v>333</v>
      </c>
      <c r="F1037" s="6">
        <v>3</v>
      </c>
      <c r="G1037" s="6">
        <v>1</v>
      </c>
      <c r="H1037" s="6"/>
      <c r="I1037" s="6" t="s">
        <v>17</v>
      </c>
      <c r="J1037" s="6">
        <v>22221150</v>
      </c>
      <c r="K1037" s="6" t="s">
        <v>5184</v>
      </c>
      <c r="L1037" s="6" t="s">
        <v>5555</v>
      </c>
      <c r="M1037" s="8">
        <v>129900</v>
      </c>
      <c r="N1037" s="9">
        <v>0.95</v>
      </c>
      <c r="O1037" s="8">
        <f t="shared" si="17"/>
        <v>6495</v>
      </c>
      <c r="P1037" s="6" t="s">
        <v>16</v>
      </c>
    </row>
    <row r="1038" spans="1:16" x14ac:dyDescent="0.35">
      <c r="A1038" s="6" t="s">
        <v>15831</v>
      </c>
      <c r="B1038" s="7">
        <f>'KI DISCONTINUE D85'!$B$2</f>
        <v>46093</v>
      </c>
      <c r="C1038" s="7">
        <f>'KI DISCONTINUE D85'!$C$2</f>
        <v>46098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22221463</v>
      </c>
      <c r="K1038" s="6" t="s">
        <v>6957</v>
      </c>
      <c r="L1038" s="6" t="s">
        <v>6958</v>
      </c>
      <c r="M1038" s="8">
        <v>159900</v>
      </c>
      <c r="N1038" s="9">
        <v>0.95</v>
      </c>
      <c r="O1038" s="8">
        <f t="shared" si="17"/>
        <v>7995</v>
      </c>
      <c r="P1038" s="6" t="s">
        <v>16</v>
      </c>
    </row>
    <row r="1039" spans="1:16" x14ac:dyDescent="0.35">
      <c r="A1039" s="6" t="s">
        <v>15831</v>
      </c>
      <c r="B1039" s="7">
        <f>'KI DISCONTINUE D85'!$B$2</f>
        <v>46093</v>
      </c>
      <c r="C1039" s="7">
        <f>'KI DISCONTINUE D85'!$C$2</f>
        <v>46098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22221481</v>
      </c>
      <c r="K1039" s="6" t="s">
        <v>6957</v>
      </c>
      <c r="L1039" s="6" t="s">
        <v>7093</v>
      </c>
      <c r="M1039" s="8">
        <v>159900</v>
      </c>
      <c r="N1039" s="9">
        <v>0.95</v>
      </c>
      <c r="O1039" s="8">
        <f t="shared" si="17"/>
        <v>7995</v>
      </c>
      <c r="P1039" s="6" t="s">
        <v>16</v>
      </c>
    </row>
    <row r="1040" spans="1:16" x14ac:dyDescent="0.35">
      <c r="A1040" s="6" t="s">
        <v>15831</v>
      </c>
      <c r="B1040" s="7">
        <f>'KI DISCONTINUE D85'!$B$2</f>
        <v>46093</v>
      </c>
      <c r="C1040" s="7">
        <f>'KI DISCONTINUE D85'!$C$2</f>
        <v>46098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22221507</v>
      </c>
      <c r="K1040" s="6" t="s">
        <v>6959</v>
      </c>
      <c r="L1040" s="6" t="s">
        <v>6960</v>
      </c>
      <c r="M1040" s="8">
        <v>159900</v>
      </c>
      <c r="N1040" s="9">
        <v>0.95</v>
      </c>
      <c r="O1040" s="8">
        <f t="shared" si="17"/>
        <v>7995</v>
      </c>
      <c r="P1040" s="6" t="s">
        <v>16</v>
      </c>
    </row>
    <row r="1041" spans="1:16" x14ac:dyDescent="0.35">
      <c r="A1041" s="6" t="s">
        <v>15831</v>
      </c>
      <c r="B1041" s="7">
        <f>'KI DISCONTINUE D85'!$B$2</f>
        <v>46093</v>
      </c>
      <c r="C1041" s="7">
        <f>'KI DISCONTINUE D85'!$C$2</f>
        <v>46098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22221534</v>
      </c>
      <c r="K1041" s="6" t="s">
        <v>6959</v>
      </c>
      <c r="L1041" s="6" t="s">
        <v>7094</v>
      </c>
      <c r="M1041" s="8">
        <v>159900</v>
      </c>
      <c r="N1041" s="9">
        <v>0.95</v>
      </c>
      <c r="O1041" s="8">
        <f t="shared" si="17"/>
        <v>7995</v>
      </c>
      <c r="P1041" s="6" t="s">
        <v>16</v>
      </c>
    </row>
    <row r="1042" spans="1:16" x14ac:dyDescent="0.35">
      <c r="A1042" s="6" t="s">
        <v>15831</v>
      </c>
      <c r="B1042" s="7">
        <f>'KI DISCONTINUE D85'!$B$2</f>
        <v>46093</v>
      </c>
      <c r="C1042" s="7">
        <f>'KI DISCONTINUE D85'!$C$2</f>
        <v>46098</v>
      </c>
      <c r="D1042" s="6">
        <v>3259</v>
      </c>
      <c r="E1042" s="6">
        <v>333</v>
      </c>
      <c r="F1042" s="6">
        <v>3</v>
      </c>
      <c r="G1042" s="6">
        <v>4</v>
      </c>
      <c r="H1042" s="6"/>
      <c r="I1042" s="6" t="s">
        <v>17</v>
      </c>
      <c r="J1042" s="6">
        <v>22229296</v>
      </c>
      <c r="K1042" s="6" t="s">
        <v>8363</v>
      </c>
      <c r="L1042" s="6" t="s">
        <v>8646</v>
      </c>
      <c r="M1042" s="8">
        <v>399900</v>
      </c>
      <c r="N1042" s="9">
        <v>0.95</v>
      </c>
      <c r="O1042" s="8">
        <f t="shared" si="17"/>
        <v>19995</v>
      </c>
      <c r="P1042" s="6" t="s">
        <v>16</v>
      </c>
    </row>
    <row r="1043" spans="1:16" x14ac:dyDescent="0.35">
      <c r="A1043" s="6" t="s">
        <v>15831</v>
      </c>
      <c r="B1043" s="7">
        <f>'KI DISCONTINUE D85'!$B$2</f>
        <v>46093</v>
      </c>
      <c r="C1043" s="7">
        <f>'KI DISCONTINUE D85'!$C$2</f>
        <v>46098</v>
      </c>
      <c r="D1043" s="6">
        <v>3259</v>
      </c>
      <c r="E1043" s="6">
        <v>333</v>
      </c>
      <c r="F1043" s="6">
        <v>3</v>
      </c>
      <c r="G1043" s="6">
        <v>4</v>
      </c>
      <c r="H1043" s="6"/>
      <c r="I1043" s="6" t="s">
        <v>17</v>
      </c>
      <c r="J1043" s="6">
        <v>22229303</v>
      </c>
      <c r="K1043" s="6" t="s">
        <v>8363</v>
      </c>
      <c r="L1043" s="6" t="s">
        <v>8367</v>
      </c>
      <c r="M1043" s="8">
        <v>399900</v>
      </c>
      <c r="N1043" s="9">
        <v>0.95</v>
      </c>
      <c r="O1043" s="8">
        <f t="shared" si="17"/>
        <v>19995</v>
      </c>
      <c r="P1043" s="6" t="s">
        <v>16</v>
      </c>
    </row>
    <row r="1044" spans="1:16" x14ac:dyDescent="0.35">
      <c r="A1044" s="6" t="s">
        <v>15831</v>
      </c>
      <c r="B1044" s="7">
        <f>'KI DISCONTINUE D85'!$B$2</f>
        <v>46093</v>
      </c>
      <c r="C1044" s="7">
        <f>'KI DISCONTINUE D85'!$C$2</f>
        <v>46098</v>
      </c>
      <c r="D1044" s="6">
        <v>3259</v>
      </c>
      <c r="E1044" s="6">
        <v>333</v>
      </c>
      <c r="F1044" s="6">
        <v>3</v>
      </c>
      <c r="G1044" s="6">
        <v>1</v>
      </c>
      <c r="H1044" s="6"/>
      <c r="I1044" s="6" t="s">
        <v>17</v>
      </c>
      <c r="J1044" s="6">
        <v>22230766</v>
      </c>
      <c r="K1044" s="6" t="s">
        <v>4334</v>
      </c>
      <c r="L1044" s="6" t="s">
        <v>4335</v>
      </c>
      <c r="M1044" s="8">
        <v>129900</v>
      </c>
      <c r="N1044" s="9">
        <v>0.95</v>
      </c>
      <c r="O1044" s="8">
        <f t="shared" si="17"/>
        <v>6495</v>
      </c>
      <c r="P1044" s="6" t="s">
        <v>16</v>
      </c>
    </row>
    <row r="1045" spans="1:16" x14ac:dyDescent="0.35">
      <c r="A1045" s="6" t="s">
        <v>15831</v>
      </c>
      <c r="B1045" s="7">
        <f>'KI DISCONTINUE D85'!$B$2</f>
        <v>46093</v>
      </c>
      <c r="C1045" s="7">
        <f>'KI DISCONTINUE D85'!$C$2</f>
        <v>46098</v>
      </c>
      <c r="D1045" s="6">
        <v>3259</v>
      </c>
      <c r="E1045" s="6">
        <v>333</v>
      </c>
      <c r="F1045" s="6">
        <v>3</v>
      </c>
      <c r="G1045" s="6">
        <v>1</v>
      </c>
      <c r="H1045" s="6"/>
      <c r="I1045" s="6" t="s">
        <v>17</v>
      </c>
      <c r="J1045" s="6">
        <v>22230819</v>
      </c>
      <c r="K1045" s="6" t="s">
        <v>5386</v>
      </c>
      <c r="L1045" s="6" t="s">
        <v>5655</v>
      </c>
      <c r="M1045" s="8">
        <v>129900</v>
      </c>
      <c r="N1045" s="9">
        <v>0.95</v>
      </c>
      <c r="O1045" s="8">
        <f t="shared" si="17"/>
        <v>6495</v>
      </c>
      <c r="P1045" s="6" t="s">
        <v>16</v>
      </c>
    </row>
    <row r="1046" spans="1:16" x14ac:dyDescent="0.35">
      <c r="A1046" s="6" t="s">
        <v>15831</v>
      </c>
      <c r="B1046" s="7">
        <f>'KI DISCONTINUE D85'!$B$2</f>
        <v>46093</v>
      </c>
      <c r="C1046" s="7">
        <f>'KI DISCONTINUE D85'!$C$2</f>
        <v>46098</v>
      </c>
      <c r="D1046" s="6">
        <v>3259</v>
      </c>
      <c r="E1046" s="6">
        <v>333</v>
      </c>
      <c r="F1046" s="6">
        <v>3</v>
      </c>
      <c r="G1046" s="6">
        <v>1</v>
      </c>
      <c r="H1046" s="6"/>
      <c r="I1046" s="6" t="s">
        <v>17</v>
      </c>
      <c r="J1046" s="6">
        <v>22230846</v>
      </c>
      <c r="K1046" s="6" t="s">
        <v>5386</v>
      </c>
      <c r="L1046" s="6" t="s">
        <v>5387</v>
      </c>
      <c r="M1046" s="8">
        <v>129900</v>
      </c>
      <c r="N1046" s="9">
        <v>0.95</v>
      </c>
      <c r="O1046" s="8">
        <f t="shared" si="17"/>
        <v>6495</v>
      </c>
      <c r="P1046" s="6" t="s">
        <v>16</v>
      </c>
    </row>
    <row r="1047" spans="1:16" x14ac:dyDescent="0.35">
      <c r="A1047" s="6" t="s">
        <v>15831</v>
      </c>
      <c r="B1047" s="7">
        <f>'KI DISCONTINUE D85'!$B$2</f>
        <v>46093</v>
      </c>
      <c r="C1047" s="7">
        <f>'KI DISCONTINUE D85'!$C$2</f>
        <v>46098</v>
      </c>
      <c r="D1047" s="6">
        <v>3259</v>
      </c>
      <c r="E1047" s="6">
        <v>333</v>
      </c>
      <c r="F1047" s="6">
        <v>3</v>
      </c>
      <c r="G1047" s="6">
        <v>1</v>
      </c>
      <c r="H1047" s="6"/>
      <c r="I1047" s="6" t="s">
        <v>17</v>
      </c>
      <c r="J1047" s="6">
        <v>22231167</v>
      </c>
      <c r="K1047" s="6" t="s">
        <v>5388</v>
      </c>
      <c r="L1047" s="6" t="s">
        <v>5389</v>
      </c>
      <c r="M1047" s="8">
        <v>129900</v>
      </c>
      <c r="N1047" s="9">
        <v>0.95</v>
      </c>
      <c r="O1047" s="8">
        <f t="shared" si="17"/>
        <v>6495</v>
      </c>
      <c r="P1047" s="6" t="s">
        <v>16</v>
      </c>
    </row>
    <row r="1048" spans="1:16" x14ac:dyDescent="0.35">
      <c r="A1048" s="6" t="s">
        <v>15831</v>
      </c>
      <c r="B1048" s="7">
        <f>'KI DISCONTINUE D85'!$B$2</f>
        <v>46093</v>
      </c>
      <c r="C1048" s="7">
        <f>'KI DISCONTINUE D85'!$C$2</f>
        <v>46098</v>
      </c>
      <c r="D1048" s="6">
        <v>3259</v>
      </c>
      <c r="E1048" s="6">
        <v>333</v>
      </c>
      <c r="F1048" s="6">
        <v>3</v>
      </c>
      <c r="G1048" s="6">
        <v>1</v>
      </c>
      <c r="H1048" s="6"/>
      <c r="I1048" s="6" t="s">
        <v>17</v>
      </c>
      <c r="J1048" s="6">
        <v>22231185</v>
      </c>
      <c r="K1048" s="6" t="s">
        <v>5388</v>
      </c>
      <c r="L1048" s="6" t="s">
        <v>5656</v>
      </c>
      <c r="M1048" s="8">
        <v>129900</v>
      </c>
      <c r="N1048" s="9">
        <v>0.95</v>
      </c>
      <c r="O1048" s="8">
        <f t="shared" si="17"/>
        <v>6495</v>
      </c>
      <c r="P1048" s="6" t="s">
        <v>16</v>
      </c>
    </row>
    <row r="1049" spans="1:16" x14ac:dyDescent="0.35">
      <c r="A1049" s="6" t="s">
        <v>15831</v>
      </c>
      <c r="B1049" s="7">
        <f>'KI DISCONTINUE D85'!$B$2</f>
        <v>46093</v>
      </c>
      <c r="C1049" s="7">
        <f>'KI DISCONTINUE D85'!$C$2</f>
        <v>46098</v>
      </c>
      <c r="D1049" s="6">
        <v>3259</v>
      </c>
      <c r="E1049" s="6">
        <v>333</v>
      </c>
      <c r="F1049" s="6">
        <v>3</v>
      </c>
      <c r="G1049" s="6">
        <v>1</v>
      </c>
      <c r="H1049" s="6"/>
      <c r="I1049" s="6" t="s">
        <v>17</v>
      </c>
      <c r="J1049" s="6">
        <v>22231201</v>
      </c>
      <c r="K1049" s="6" t="s">
        <v>5390</v>
      </c>
      <c r="L1049" s="6" t="s">
        <v>5391</v>
      </c>
      <c r="M1049" s="8">
        <v>129900</v>
      </c>
      <c r="N1049" s="9">
        <v>0.95</v>
      </c>
      <c r="O1049" s="8">
        <f t="shared" si="17"/>
        <v>6495</v>
      </c>
      <c r="P1049" s="6" t="s">
        <v>16</v>
      </c>
    </row>
    <row r="1050" spans="1:16" x14ac:dyDescent="0.35">
      <c r="A1050" s="6" t="s">
        <v>15831</v>
      </c>
      <c r="B1050" s="7">
        <f>'KI DISCONTINUE D85'!$B$2</f>
        <v>46093</v>
      </c>
      <c r="C1050" s="7">
        <f>'KI DISCONTINUE D85'!$C$2</f>
        <v>46098</v>
      </c>
      <c r="D1050" s="6">
        <v>3259</v>
      </c>
      <c r="E1050" s="6">
        <v>333</v>
      </c>
      <c r="F1050" s="6">
        <v>3</v>
      </c>
      <c r="G1050" s="6">
        <v>1</v>
      </c>
      <c r="H1050" s="6"/>
      <c r="I1050" s="6" t="s">
        <v>17</v>
      </c>
      <c r="J1050" s="6">
        <v>22231934</v>
      </c>
      <c r="K1050" s="6" t="s">
        <v>5392</v>
      </c>
      <c r="L1050" s="6" t="s">
        <v>5393</v>
      </c>
      <c r="M1050" s="8">
        <v>129900</v>
      </c>
      <c r="N1050" s="9">
        <v>0.95</v>
      </c>
      <c r="O1050" s="8">
        <f t="shared" si="17"/>
        <v>6495</v>
      </c>
      <c r="P1050" s="6" t="s">
        <v>16</v>
      </c>
    </row>
    <row r="1051" spans="1:16" x14ac:dyDescent="0.35">
      <c r="A1051" s="6" t="s">
        <v>15831</v>
      </c>
      <c r="B1051" s="7">
        <f>'KI DISCONTINUE D85'!$B$2</f>
        <v>46093</v>
      </c>
      <c r="C1051" s="7">
        <f>'KI DISCONTINUE D85'!$C$2</f>
        <v>46098</v>
      </c>
      <c r="D1051" s="6">
        <v>3259</v>
      </c>
      <c r="E1051" s="6">
        <v>333</v>
      </c>
      <c r="F1051" s="6">
        <v>3</v>
      </c>
      <c r="G1051" s="6">
        <v>1</v>
      </c>
      <c r="H1051" s="6"/>
      <c r="I1051" s="6" t="s">
        <v>17</v>
      </c>
      <c r="J1051" s="6">
        <v>22231943</v>
      </c>
      <c r="K1051" s="6" t="s">
        <v>5392</v>
      </c>
      <c r="L1051" s="6" t="s">
        <v>5394</v>
      </c>
      <c r="M1051" s="8">
        <v>129900</v>
      </c>
      <c r="N1051" s="9">
        <v>0.95</v>
      </c>
      <c r="O1051" s="8">
        <f t="shared" si="17"/>
        <v>6495</v>
      </c>
      <c r="P1051" s="6" t="s">
        <v>16</v>
      </c>
    </row>
    <row r="1052" spans="1:16" x14ac:dyDescent="0.35">
      <c r="A1052" s="6" t="s">
        <v>15831</v>
      </c>
      <c r="B1052" s="7">
        <f>'KI DISCONTINUE D85'!$B$2</f>
        <v>46093</v>
      </c>
      <c r="C1052" s="7">
        <f>'KI DISCONTINUE D85'!$C$2</f>
        <v>46098</v>
      </c>
      <c r="D1052" s="6">
        <v>3259</v>
      </c>
      <c r="E1052" s="6">
        <v>333</v>
      </c>
      <c r="F1052" s="6">
        <v>3</v>
      </c>
      <c r="G1052" s="6">
        <v>1</v>
      </c>
      <c r="H1052" s="6"/>
      <c r="I1052" s="6" t="s">
        <v>17</v>
      </c>
      <c r="J1052" s="6">
        <v>22231952</v>
      </c>
      <c r="K1052" s="6" t="s">
        <v>5392</v>
      </c>
      <c r="L1052" s="6" t="s">
        <v>5395</v>
      </c>
      <c r="M1052" s="8">
        <v>129900</v>
      </c>
      <c r="N1052" s="9">
        <v>0.95</v>
      </c>
      <c r="O1052" s="8">
        <f t="shared" si="17"/>
        <v>6495</v>
      </c>
      <c r="P1052" s="6" t="s">
        <v>16</v>
      </c>
    </row>
    <row r="1053" spans="1:16" x14ac:dyDescent="0.35">
      <c r="A1053" s="6" t="s">
        <v>15831</v>
      </c>
      <c r="B1053" s="7">
        <f>'KI DISCONTINUE D85'!$B$2</f>
        <v>46093</v>
      </c>
      <c r="C1053" s="7">
        <f>'KI DISCONTINUE D85'!$C$2</f>
        <v>46098</v>
      </c>
      <c r="D1053" s="6">
        <v>3259</v>
      </c>
      <c r="E1053" s="6">
        <v>333</v>
      </c>
      <c r="F1053" s="6">
        <v>3</v>
      </c>
      <c r="G1053" s="6">
        <v>1</v>
      </c>
      <c r="H1053" s="6"/>
      <c r="I1053" s="6" t="s">
        <v>17</v>
      </c>
      <c r="J1053" s="6">
        <v>22231970</v>
      </c>
      <c r="K1053" s="6" t="s">
        <v>5877</v>
      </c>
      <c r="L1053" s="6" t="s">
        <v>5957</v>
      </c>
      <c r="M1053" s="8">
        <v>129900</v>
      </c>
      <c r="N1053" s="9">
        <v>0.95</v>
      </c>
      <c r="O1053" s="8">
        <f t="shared" si="17"/>
        <v>6495</v>
      </c>
      <c r="P1053" s="6" t="s">
        <v>16</v>
      </c>
    </row>
    <row r="1054" spans="1:16" x14ac:dyDescent="0.35">
      <c r="A1054" s="6" t="s">
        <v>15831</v>
      </c>
      <c r="B1054" s="7">
        <f>'KI DISCONTINUE D85'!$B$2</f>
        <v>46093</v>
      </c>
      <c r="C1054" s="7">
        <f>'KI DISCONTINUE D85'!$C$2</f>
        <v>46098</v>
      </c>
      <c r="D1054" s="6">
        <v>3259</v>
      </c>
      <c r="E1054" s="6">
        <v>333</v>
      </c>
      <c r="F1054" s="6">
        <v>3</v>
      </c>
      <c r="G1054" s="6">
        <v>1</v>
      </c>
      <c r="H1054" s="6"/>
      <c r="I1054" s="6" t="s">
        <v>17</v>
      </c>
      <c r="J1054" s="6">
        <v>22232013</v>
      </c>
      <c r="K1054" s="6" t="s">
        <v>5877</v>
      </c>
      <c r="L1054" s="6" t="s">
        <v>5878</v>
      </c>
      <c r="M1054" s="8">
        <v>129900</v>
      </c>
      <c r="N1054" s="9">
        <v>0.95</v>
      </c>
      <c r="O1054" s="8">
        <f t="shared" si="17"/>
        <v>6495</v>
      </c>
      <c r="P1054" s="6" t="s">
        <v>16</v>
      </c>
    </row>
    <row r="1055" spans="1:16" x14ac:dyDescent="0.35">
      <c r="A1055" s="6" t="s">
        <v>15831</v>
      </c>
      <c r="B1055" s="7">
        <f>'KI DISCONTINUE D85'!$B$2</f>
        <v>46093</v>
      </c>
      <c r="C1055" s="7">
        <f>'KI DISCONTINUE D85'!$C$2</f>
        <v>46098</v>
      </c>
      <c r="D1055" s="6">
        <v>3259</v>
      </c>
      <c r="E1055" s="6">
        <v>333</v>
      </c>
      <c r="F1055" s="6">
        <v>3</v>
      </c>
      <c r="G1055" s="6">
        <v>1</v>
      </c>
      <c r="H1055" s="6"/>
      <c r="I1055" s="6" t="s">
        <v>17</v>
      </c>
      <c r="J1055" s="6">
        <v>22232960</v>
      </c>
      <c r="K1055" s="6" t="s">
        <v>5788</v>
      </c>
      <c r="L1055" s="6" t="s">
        <v>5879</v>
      </c>
      <c r="M1055" s="8">
        <v>129900</v>
      </c>
      <c r="N1055" s="9">
        <v>0.95</v>
      </c>
      <c r="O1055" s="8">
        <f t="shared" si="17"/>
        <v>6495</v>
      </c>
      <c r="P1055" s="6" t="s">
        <v>16</v>
      </c>
    </row>
    <row r="1056" spans="1:16" x14ac:dyDescent="0.35">
      <c r="A1056" s="6" t="s">
        <v>15831</v>
      </c>
      <c r="B1056" s="7">
        <f>'KI DISCONTINUE D85'!$B$2</f>
        <v>46093</v>
      </c>
      <c r="C1056" s="7">
        <f>'KI DISCONTINUE D85'!$C$2</f>
        <v>46098</v>
      </c>
      <c r="D1056" s="6">
        <v>3259</v>
      </c>
      <c r="E1056" s="6">
        <v>333</v>
      </c>
      <c r="F1056" s="6">
        <v>3</v>
      </c>
      <c r="G1056" s="6">
        <v>1</v>
      </c>
      <c r="H1056" s="6"/>
      <c r="I1056" s="6" t="s">
        <v>17</v>
      </c>
      <c r="J1056" s="6">
        <v>22232988</v>
      </c>
      <c r="K1056" s="6" t="s">
        <v>5788</v>
      </c>
      <c r="L1056" s="6" t="s">
        <v>5789</v>
      </c>
      <c r="M1056" s="8">
        <v>129900</v>
      </c>
      <c r="N1056" s="9">
        <v>0.95</v>
      </c>
      <c r="O1056" s="8">
        <f t="shared" si="17"/>
        <v>6495</v>
      </c>
      <c r="P1056" s="6" t="s">
        <v>16</v>
      </c>
    </row>
    <row r="1057" spans="1:16" x14ac:dyDescent="0.35">
      <c r="A1057" s="6" t="s">
        <v>15831</v>
      </c>
      <c r="B1057" s="7">
        <f>'KI DISCONTINUE D85'!$B$2</f>
        <v>46093</v>
      </c>
      <c r="C1057" s="7">
        <f>'KI DISCONTINUE D85'!$C$2</f>
        <v>46098</v>
      </c>
      <c r="D1057" s="6">
        <v>3259</v>
      </c>
      <c r="E1057" s="6">
        <v>333</v>
      </c>
      <c r="F1057" s="6">
        <v>3</v>
      </c>
      <c r="G1057" s="6">
        <v>1</v>
      </c>
      <c r="H1057" s="6"/>
      <c r="I1057" s="6" t="s">
        <v>17</v>
      </c>
      <c r="J1057" s="6">
        <v>22233432</v>
      </c>
      <c r="K1057" s="6" t="s">
        <v>4336</v>
      </c>
      <c r="L1057" s="6" t="s">
        <v>5396</v>
      </c>
      <c r="M1057" s="8">
        <v>129900</v>
      </c>
      <c r="N1057" s="9">
        <v>0.95</v>
      </c>
      <c r="O1057" s="8">
        <f t="shared" si="17"/>
        <v>6495</v>
      </c>
      <c r="P1057" s="6" t="s">
        <v>16</v>
      </c>
    </row>
    <row r="1058" spans="1:16" x14ac:dyDescent="0.35">
      <c r="A1058" s="6" t="s">
        <v>15831</v>
      </c>
      <c r="B1058" s="7">
        <f>'KI DISCONTINUE D85'!$B$2</f>
        <v>46093</v>
      </c>
      <c r="C1058" s="7">
        <f>'KI DISCONTINUE D85'!$C$2</f>
        <v>46098</v>
      </c>
      <c r="D1058" s="6">
        <v>3259</v>
      </c>
      <c r="E1058" s="6">
        <v>333</v>
      </c>
      <c r="F1058" s="6">
        <v>3</v>
      </c>
      <c r="G1058" s="6">
        <v>1</v>
      </c>
      <c r="H1058" s="6"/>
      <c r="I1058" s="6" t="s">
        <v>17</v>
      </c>
      <c r="J1058" s="6">
        <v>22233441</v>
      </c>
      <c r="K1058" s="6" t="s">
        <v>4336</v>
      </c>
      <c r="L1058" s="6" t="s">
        <v>4337</v>
      </c>
      <c r="M1058" s="8">
        <v>129900</v>
      </c>
      <c r="N1058" s="9">
        <v>0.95</v>
      </c>
      <c r="O1058" s="8">
        <f t="shared" si="17"/>
        <v>6495</v>
      </c>
      <c r="P1058" s="6" t="s">
        <v>16</v>
      </c>
    </row>
    <row r="1059" spans="1:16" x14ac:dyDescent="0.35">
      <c r="A1059" s="6" t="s">
        <v>15831</v>
      </c>
      <c r="B1059" s="7">
        <f>'KI DISCONTINUE D85'!$B$2</f>
        <v>46093</v>
      </c>
      <c r="C1059" s="7">
        <f>'KI DISCONTINUE D85'!$C$2</f>
        <v>46098</v>
      </c>
      <c r="D1059" s="6">
        <v>3259</v>
      </c>
      <c r="E1059" s="6">
        <v>333</v>
      </c>
      <c r="F1059" s="6">
        <v>3</v>
      </c>
      <c r="G1059" s="6">
        <v>1</v>
      </c>
      <c r="H1059" s="6"/>
      <c r="I1059" s="6" t="s">
        <v>17</v>
      </c>
      <c r="J1059" s="6">
        <v>22236000</v>
      </c>
      <c r="K1059" s="6" t="s">
        <v>5790</v>
      </c>
      <c r="L1059" s="6" t="s">
        <v>6041</v>
      </c>
      <c r="M1059" s="8">
        <v>129900</v>
      </c>
      <c r="N1059" s="9">
        <v>0.95</v>
      </c>
      <c r="O1059" s="8">
        <f t="shared" si="17"/>
        <v>6495</v>
      </c>
      <c r="P1059" s="6" t="s">
        <v>16</v>
      </c>
    </row>
    <row r="1060" spans="1:16" x14ac:dyDescent="0.35">
      <c r="A1060" s="6" t="s">
        <v>15831</v>
      </c>
      <c r="B1060" s="7">
        <f>'KI DISCONTINUE D85'!$B$2</f>
        <v>46093</v>
      </c>
      <c r="C1060" s="7">
        <f>'KI DISCONTINUE D85'!$C$2</f>
        <v>46098</v>
      </c>
      <c r="D1060" s="6">
        <v>3259</v>
      </c>
      <c r="E1060" s="6">
        <v>333</v>
      </c>
      <c r="F1060" s="6">
        <v>3</v>
      </c>
      <c r="G1060" s="6">
        <v>1</v>
      </c>
      <c r="H1060" s="6"/>
      <c r="I1060" s="6" t="s">
        <v>17</v>
      </c>
      <c r="J1060" s="6">
        <v>22236019</v>
      </c>
      <c r="K1060" s="6" t="s">
        <v>5790</v>
      </c>
      <c r="L1060" s="6" t="s">
        <v>5791</v>
      </c>
      <c r="M1060" s="8">
        <v>129900</v>
      </c>
      <c r="N1060" s="9">
        <v>0.95</v>
      </c>
      <c r="O1060" s="8">
        <f t="shared" si="17"/>
        <v>6495</v>
      </c>
      <c r="P1060" s="6" t="s">
        <v>16</v>
      </c>
    </row>
    <row r="1061" spans="1:16" x14ac:dyDescent="0.35">
      <c r="A1061" s="6" t="s">
        <v>15831</v>
      </c>
      <c r="B1061" s="7">
        <f>'KI DISCONTINUE D85'!$B$2</f>
        <v>46093</v>
      </c>
      <c r="C1061" s="7">
        <f>'KI DISCONTINUE D85'!$C$2</f>
        <v>46098</v>
      </c>
      <c r="D1061" s="6">
        <v>3259</v>
      </c>
      <c r="E1061" s="6">
        <v>333</v>
      </c>
      <c r="F1061" s="6">
        <v>3</v>
      </c>
      <c r="G1061" s="6">
        <v>1</v>
      </c>
      <c r="H1061" s="6"/>
      <c r="I1061" s="6" t="s">
        <v>17</v>
      </c>
      <c r="J1061" s="6">
        <v>22236037</v>
      </c>
      <c r="K1061" s="6" t="s">
        <v>5790</v>
      </c>
      <c r="L1061" s="6" t="s">
        <v>5958</v>
      </c>
      <c r="M1061" s="8">
        <v>129900</v>
      </c>
      <c r="N1061" s="9">
        <v>0.95</v>
      </c>
      <c r="O1061" s="8">
        <f t="shared" si="17"/>
        <v>6495</v>
      </c>
      <c r="P1061" s="6" t="s">
        <v>16</v>
      </c>
    </row>
    <row r="1062" spans="1:16" x14ac:dyDescent="0.35">
      <c r="A1062" s="6" t="s">
        <v>15831</v>
      </c>
      <c r="B1062" s="7">
        <f>'KI DISCONTINUE D85'!$B$2</f>
        <v>46093</v>
      </c>
      <c r="C1062" s="7">
        <f>'KI DISCONTINUE D85'!$C$2</f>
        <v>46098</v>
      </c>
      <c r="D1062" s="6">
        <v>3259</v>
      </c>
      <c r="E1062" s="6">
        <v>333</v>
      </c>
      <c r="F1062" s="6">
        <v>3</v>
      </c>
      <c r="G1062" s="6">
        <v>1</v>
      </c>
      <c r="H1062" s="6"/>
      <c r="I1062" s="6" t="s">
        <v>17</v>
      </c>
      <c r="J1062" s="6">
        <v>22236055</v>
      </c>
      <c r="K1062" s="6" t="s">
        <v>5397</v>
      </c>
      <c r="L1062" s="6" t="s">
        <v>5398</v>
      </c>
      <c r="M1062" s="8">
        <v>129900</v>
      </c>
      <c r="N1062" s="9">
        <v>0.95</v>
      </c>
      <c r="O1062" s="8">
        <f t="shared" si="17"/>
        <v>6495</v>
      </c>
      <c r="P1062" s="6" t="s">
        <v>16</v>
      </c>
    </row>
    <row r="1063" spans="1:16" x14ac:dyDescent="0.35">
      <c r="A1063" s="6" t="s">
        <v>15831</v>
      </c>
      <c r="B1063" s="7">
        <f>'KI DISCONTINUE D85'!$B$2</f>
        <v>46093</v>
      </c>
      <c r="C1063" s="7">
        <f>'KI DISCONTINUE D85'!$C$2</f>
        <v>46098</v>
      </c>
      <c r="D1063" s="6">
        <v>3259</v>
      </c>
      <c r="E1063" s="6">
        <v>333</v>
      </c>
      <c r="F1063" s="6">
        <v>3</v>
      </c>
      <c r="G1063" s="6">
        <v>1</v>
      </c>
      <c r="H1063" s="6"/>
      <c r="I1063" s="6" t="s">
        <v>17</v>
      </c>
      <c r="J1063" s="6">
        <v>22236064</v>
      </c>
      <c r="K1063" s="6" t="s">
        <v>5397</v>
      </c>
      <c r="L1063" s="6" t="s">
        <v>5880</v>
      </c>
      <c r="M1063" s="8">
        <v>129900</v>
      </c>
      <c r="N1063" s="9">
        <v>0.95</v>
      </c>
      <c r="O1063" s="8">
        <f t="shared" si="17"/>
        <v>6495</v>
      </c>
      <c r="P1063" s="6" t="s">
        <v>16</v>
      </c>
    </row>
    <row r="1064" spans="1:16" x14ac:dyDescent="0.35">
      <c r="A1064" s="6" t="s">
        <v>15831</v>
      </c>
      <c r="B1064" s="7">
        <f>'KI DISCONTINUE D85'!$B$2</f>
        <v>46093</v>
      </c>
      <c r="C1064" s="7">
        <f>'KI DISCONTINUE D85'!$C$2</f>
        <v>46098</v>
      </c>
      <c r="D1064" s="6">
        <v>3259</v>
      </c>
      <c r="E1064" s="6">
        <v>333</v>
      </c>
      <c r="F1064" s="6">
        <v>3</v>
      </c>
      <c r="G1064" s="6">
        <v>1</v>
      </c>
      <c r="H1064" s="6"/>
      <c r="I1064" s="6" t="s">
        <v>17</v>
      </c>
      <c r="J1064" s="6">
        <v>22236073</v>
      </c>
      <c r="K1064" s="6" t="s">
        <v>5397</v>
      </c>
      <c r="L1064" s="6" t="s">
        <v>6042</v>
      </c>
      <c r="M1064" s="8">
        <v>129900</v>
      </c>
      <c r="N1064" s="9">
        <v>0.95</v>
      </c>
      <c r="O1064" s="8">
        <f t="shared" si="17"/>
        <v>6495</v>
      </c>
      <c r="P1064" s="6" t="s">
        <v>16</v>
      </c>
    </row>
    <row r="1065" spans="1:16" x14ac:dyDescent="0.35">
      <c r="A1065" s="6" t="s">
        <v>15831</v>
      </c>
      <c r="B1065" s="7">
        <f>'KI DISCONTINUE D85'!$B$2</f>
        <v>46093</v>
      </c>
      <c r="C1065" s="7">
        <f>'KI DISCONTINUE D85'!$C$2</f>
        <v>46098</v>
      </c>
      <c r="D1065" s="6">
        <v>3259</v>
      </c>
      <c r="E1065" s="6">
        <v>333</v>
      </c>
      <c r="F1065" s="6">
        <v>3</v>
      </c>
      <c r="G1065" s="6">
        <v>1</v>
      </c>
      <c r="H1065" s="6"/>
      <c r="I1065" s="6" t="s">
        <v>17</v>
      </c>
      <c r="J1065" s="6">
        <v>22236082</v>
      </c>
      <c r="K1065" s="6" t="s">
        <v>5397</v>
      </c>
      <c r="L1065" s="6" t="s">
        <v>5881</v>
      </c>
      <c r="M1065" s="8">
        <v>129900</v>
      </c>
      <c r="N1065" s="9">
        <v>0.95</v>
      </c>
      <c r="O1065" s="8">
        <f t="shared" si="17"/>
        <v>6495</v>
      </c>
      <c r="P1065" s="6" t="s">
        <v>16</v>
      </c>
    </row>
    <row r="1066" spans="1:16" x14ac:dyDescent="0.35">
      <c r="A1066" s="6" t="s">
        <v>15831</v>
      </c>
      <c r="B1066" s="7">
        <f>'KI DISCONTINUE D85'!$B$2</f>
        <v>46093</v>
      </c>
      <c r="C1066" s="7">
        <f>'KI DISCONTINUE D85'!$C$2</f>
        <v>46098</v>
      </c>
      <c r="D1066" s="6">
        <v>3259</v>
      </c>
      <c r="E1066" s="6">
        <v>333</v>
      </c>
      <c r="F1066" s="6">
        <v>3</v>
      </c>
      <c r="G1066" s="6">
        <v>1</v>
      </c>
      <c r="H1066" s="6"/>
      <c r="I1066" s="6" t="s">
        <v>17</v>
      </c>
      <c r="J1066" s="6">
        <v>22236091</v>
      </c>
      <c r="K1066" s="6" t="s">
        <v>5397</v>
      </c>
      <c r="L1066" s="6" t="s">
        <v>6200</v>
      </c>
      <c r="M1066" s="8">
        <v>129900</v>
      </c>
      <c r="N1066" s="9">
        <v>0.95</v>
      </c>
      <c r="O1066" s="8">
        <f t="shared" si="17"/>
        <v>6495</v>
      </c>
      <c r="P1066" s="6" t="s">
        <v>16</v>
      </c>
    </row>
    <row r="1067" spans="1:16" x14ac:dyDescent="0.35">
      <c r="A1067" s="6" t="s">
        <v>15831</v>
      </c>
      <c r="B1067" s="7">
        <f>'KI DISCONTINUE D85'!$B$2</f>
        <v>46093</v>
      </c>
      <c r="C1067" s="7">
        <f>'KI DISCONTINUE D85'!$C$2</f>
        <v>46098</v>
      </c>
      <c r="D1067" s="6">
        <v>3259</v>
      </c>
      <c r="E1067" s="6">
        <v>333</v>
      </c>
      <c r="F1067" s="6">
        <v>3</v>
      </c>
      <c r="G1067" s="6">
        <v>1</v>
      </c>
      <c r="H1067" s="6"/>
      <c r="I1067" s="6" t="s">
        <v>17</v>
      </c>
      <c r="J1067" s="6">
        <v>22236108</v>
      </c>
      <c r="K1067" s="6" t="s">
        <v>5657</v>
      </c>
      <c r="L1067" s="6" t="s">
        <v>5882</v>
      </c>
      <c r="M1067" s="8">
        <v>129900</v>
      </c>
      <c r="N1067" s="9">
        <v>0.95</v>
      </c>
      <c r="O1067" s="8">
        <f t="shared" si="17"/>
        <v>6495</v>
      </c>
      <c r="P1067" s="6" t="s">
        <v>16</v>
      </c>
    </row>
    <row r="1068" spans="1:16" x14ac:dyDescent="0.35">
      <c r="A1068" s="6" t="s">
        <v>15831</v>
      </c>
      <c r="B1068" s="7">
        <f>'KI DISCONTINUE D85'!$B$2</f>
        <v>46093</v>
      </c>
      <c r="C1068" s="7">
        <f>'KI DISCONTINUE D85'!$C$2</f>
        <v>46098</v>
      </c>
      <c r="D1068" s="6">
        <v>3259</v>
      </c>
      <c r="E1068" s="6">
        <v>333</v>
      </c>
      <c r="F1068" s="6">
        <v>3</v>
      </c>
      <c r="G1068" s="6">
        <v>1</v>
      </c>
      <c r="H1068" s="6"/>
      <c r="I1068" s="6" t="s">
        <v>17</v>
      </c>
      <c r="J1068" s="6">
        <v>22236117</v>
      </c>
      <c r="K1068" s="6" t="s">
        <v>5657</v>
      </c>
      <c r="L1068" s="6" t="s">
        <v>5883</v>
      </c>
      <c r="M1068" s="8">
        <v>129900</v>
      </c>
      <c r="N1068" s="9">
        <v>0.95</v>
      </c>
      <c r="O1068" s="8">
        <f t="shared" si="17"/>
        <v>6495</v>
      </c>
      <c r="P1068" s="6" t="s">
        <v>16</v>
      </c>
    </row>
    <row r="1069" spans="1:16" x14ac:dyDescent="0.35">
      <c r="A1069" s="6" t="s">
        <v>15831</v>
      </c>
      <c r="B1069" s="7">
        <f>'KI DISCONTINUE D85'!$B$2</f>
        <v>46093</v>
      </c>
      <c r="C1069" s="7">
        <f>'KI DISCONTINUE D85'!$C$2</f>
        <v>46098</v>
      </c>
      <c r="D1069" s="6">
        <v>3259</v>
      </c>
      <c r="E1069" s="6">
        <v>333</v>
      </c>
      <c r="F1069" s="6">
        <v>3</v>
      </c>
      <c r="G1069" s="6">
        <v>1</v>
      </c>
      <c r="H1069" s="6"/>
      <c r="I1069" s="6" t="s">
        <v>17</v>
      </c>
      <c r="J1069" s="6">
        <v>22236126</v>
      </c>
      <c r="K1069" s="6" t="s">
        <v>5657</v>
      </c>
      <c r="L1069" s="6" t="s">
        <v>5884</v>
      </c>
      <c r="M1069" s="8">
        <v>129900</v>
      </c>
      <c r="N1069" s="9">
        <v>0.95</v>
      </c>
      <c r="O1069" s="8">
        <f t="shared" si="17"/>
        <v>6495</v>
      </c>
      <c r="P1069" s="6" t="s">
        <v>16</v>
      </c>
    </row>
    <row r="1070" spans="1:16" x14ac:dyDescent="0.35">
      <c r="A1070" s="6" t="s">
        <v>15831</v>
      </c>
      <c r="B1070" s="7">
        <f>'KI DISCONTINUE D85'!$B$2</f>
        <v>46093</v>
      </c>
      <c r="C1070" s="7">
        <f>'KI DISCONTINUE D85'!$C$2</f>
        <v>46098</v>
      </c>
      <c r="D1070" s="6">
        <v>3259</v>
      </c>
      <c r="E1070" s="6">
        <v>333</v>
      </c>
      <c r="F1070" s="6">
        <v>3</v>
      </c>
      <c r="G1070" s="6">
        <v>1</v>
      </c>
      <c r="H1070" s="6"/>
      <c r="I1070" s="6" t="s">
        <v>17</v>
      </c>
      <c r="J1070" s="6">
        <v>22236135</v>
      </c>
      <c r="K1070" s="6" t="s">
        <v>5657</v>
      </c>
      <c r="L1070" s="6" t="s">
        <v>6085</v>
      </c>
      <c r="M1070" s="8">
        <v>129900</v>
      </c>
      <c r="N1070" s="9">
        <v>0.95</v>
      </c>
      <c r="O1070" s="8">
        <f t="shared" si="17"/>
        <v>6495</v>
      </c>
      <c r="P1070" s="6" t="s">
        <v>16</v>
      </c>
    </row>
    <row r="1071" spans="1:16" x14ac:dyDescent="0.35">
      <c r="A1071" s="6" t="s">
        <v>15831</v>
      </c>
      <c r="B1071" s="7">
        <f>'KI DISCONTINUE D85'!$B$2</f>
        <v>46093</v>
      </c>
      <c r="C1071" s="7">
        <f>'KI DISCONTINUE D85'!$C$2</f>
        <v>46098</v>
      </c>
      <c r="D1071" s="6">
        <v>3259</v>
      </c>
      <c r="E1071" s="6">
        <v>333</v>
      </c>
      <c r="F1071" s="6">
        <v>3</v>
      </c>
      <c r="G1071" s="6">
        <v>1</v>
      </c>
      <c r="H1071" s="6"/>
      <c r="I1071" s="6" t="s">
        <v>17</v>
      </c>
      <c r="J1071" s="6">
        <v>22236144</v>
      </c>
      <c r="K1071" s="6" t="s">
        <v>5657</v>
      </c>
      <c r="L1071" s="6" t="s">
        <v>5658</v>
      </c>
      <c r="M1071" s="8">
        <v>129900</v>
      </c>
      <c r="N1071" s="9">
        <v>0.95</v>
      </c>
      <c r="O1071" s="8">
        <f t="shared" si="17"/>
        <v>6495</v>
      </c>
      <c r="P1071" s="6" t="s">
        <v>16</v>
      </c>
    </row>
    <row r="1072" spans="1:16" x14ac:dyDescent="0.35">
      <c r="A1072" s="6" t="s">
        <v>15831</v>
      </c>
      <c r="B1072" s="7">
        <f>'KI DISCONTINUE D85'!$B$2</f>
        <v>46093</v>
      </c>
      <c r="C1072" s="7">
        <f>'KI DISCONTINUE D85'!$C$2</f>
        <v>46098</v>
      </c>
      <c r="D1072" s="6">
        <v>3259</v>
      </c>
      <c r="E1072" s="6">
        <v>333</v>
      </c>
      <c r="F1072" s="6">
        <v>3</v>
      </c>
      <c r="G1072" s="6">
        <v>4</v>
      </c>
      <c r="H1072" s="6"/>
      <c r="I1072" s="6" t="s">
        <v>17</v>
      </c>
      <c r="J1072" s="6">
        <v>22236804</v>
      </c>
      <c r="K1072" s="6" t="s">
        <v>8402</v>
      </c>
      <c r="L1072" s="6" t="s">
        <v>8683</v>
      </c>
      <c r="M1072" s="8">
        <v>249900</v>
      </c>
      <c r="N1072" s="9">
        <v>0.95</v>
      </c>
      <c r="O1072" s="8">
        <f t="shared" si="17"/>
        <v>12495</v>
      </c>
      <c r="P1072" s="6" t="s">
        <v>16</v>
      </c>
    </row>
    <row r="1073" spans="1:16" x14ac:dyDescent="0.35">
      <c r="A1073" s="6" t="s">
        <v>15831</v>
      </c>
      <c r="B1073" s="7">
        <f>'KI DISCONTINUE D85'!$B$2</f>
        <v>46093</v>
      </c>
      <c r="C1073" s="7">
        <f>'KI DISCONTINUE D85'!$C$2</f>
        <v>46098</v>
      </c>
      <c r="D1073" s="6">
        <v>3259</v>
      </c>
      <c r="E1073" s="6">
        <v>333</v>
      </c>
      <c r="F1073" s="6">
        <v>3</v>
      </c>
      <c r="G1073" s="6">
        <v>4</v>
      </c>
      <c r="H1073" s="6"/>
      <c r="I1073" s="6" t="s">
        <v>17</v>
      </c>
      <c r="J1073" s="6">
        <v>22236813</v>
      </c>
      <c r="K1073" s="6" t="s">
        <v>8402</v>
      </c>
      <c r="L1073" s="6" t="s">
        <v>8403</v>
      </c>
      <c r="M1073" s="8">
        <v>249900</v>
      </c>
      <c r="N1073" s="9">
        <v>0.95</v>
      </c>
      <c r="O1073" s="8">
        <f t="shared" si="17"/>
        <v>12495</v>
      </c>
      <c r="P1073" s="6" t="s">
        <v>16</v>
      </c>
    </row>
    <row r="1074" spans="1:16" x14ac:dyDescent="0.35">
      <c r="A1074" s="6" t="s">
        <v>15831</v>
      </c>
      <c r="B1074" s="7">
        <f>'KI DISCONTINUE D85'!$B$2</f>
        <v>46093</v>
      </c>
      <c r="C1074" s="7">
        <f>'KI DISCONTINUE D85'!$C$2</f>
        <v>46098</v>
      </c>
      <c r="D1074" s="6">
        <v>3259</v>
      </c>
      <c r="E1074" s="6">
        <v>333</v>
      </c>
      <c r="F1074" s="6">
        <v>3</v>
      </c>
      <c r="G1074" s="6">
        <v>4</v>
      </c>
      <c r="H1074" s="6"/>
      <c r="I1074" s="6" t="s">
        <v>17</v>
      </c>
      <c r="J1074" s="6">
        <v>22236822</v>
      </c>
      <c r="K1074" s="6" t="s">
        <v>8402</v>
      </c>
      <c r="L1074" s="6" t="s">
        <v>8404</v>
      </c>
      <c r="M1074" s="8">
        <v>249900</v>
      </c>
      <c r="N1074" s="9">
        <v>0.95</v>
      </c>
      <c r="O1074" s="8">
        <f t="shared" si="17"/>
        <v>12495</v>
      </c>
      <c r="P1074" s="6" t="s">
        <v>16</v>
      </c>
    </row>
    <row r="1075" spans="1:16" x14ac:dyDescent="0.35">
      <c r="A1075" s="6" t="s">
        <v>15831</v>
      </c>
      <c r="B1075" s="7">
        <f>'KI DISCONTINUE D85'!$B$2</f>
        <v>46093</v>
      </c>
      <c r="C1075" s="7">
        <f>'KI DISCONTINUE D85'!$C$2</f>
        <v>46098</v>
      </c>
      <c r="D1075" s="6">
        <v>3259</v>
      </c>
      <c r="E1075" s="6">
        <v>333</v>
      </c>
      <c r="F1075" s="6">
        <v>3</v>
      </c>
      <c r="G1075" s="6">
        <v>4</v>
      </c>
      <c r="H1075" s="6"/>
      <c r="I1075" s="6" t="s">
        <v>17</v>
      </c>
      <c r="J1075" s="6">
        <v>22236840</v>
      </c>
      <c r="K1075" s="6" t="s">
        <v>8399</v>
      </c>
      <c r="L1075" s="6" t="s">
        <v>8681</v>
      </c>
      <c r="M1075" s="8">
        <v>249900</v>
      </c>
      <c r="N1075" s="9">
        <v>0.95</v>
      </c>
      <c r="O1075" s="8">
        <f t="shared" si="17"/>
        <v>12495</v>
      </c>
      <c r="P1075" s="6" t="s">
        <v>16</v>
      </c>
    </row>
    <row r="1076" spans="1:16" x14ac:dyDescent="0.35">
      <c r="A1076" s="6" t="s">
        <v>15831</v>
      </c>
      <c r="B1076" s="7">
        <f>'KI DISCONTINUE D85'!$B$2</f>
        <v>46093</v>
      </c>
      <c r="C1076" s="7">
        <f>'KI DISCONTINUE D85'!$C$2</f>
        <v>46098</v>
      </c>
      <c r="D1076" s="6">
        <v>3259</v>
      </c>
      <c r="E1076" s="6">
        <v>333</v>
      </c>
      <c r="F1076" s="6">
        <v>3</v>
      </c>
      <c r="G1076" s="6">
        <v>4</v>
      </c>
      <c r="H1076" s="6"/>
      <c r="I1076" s="6" t="s">
        <v>17</v>
      </c>
      <c r="J1076" s="6">
        <v>22236859</v>
      </c>
      <c r="K1076" s="6" t="s">
        <v>8399</v>
      </c>
      <c r="L1076" s="6" t="s">
        <v>8400</v>
      </c>
      <c r="M1076" s="8">
        <v>249900</v>
      </c>
      <c r="N1076" s="9">
        <v>0.95</v>
      </c>
      <c r="O1076" s="8">
        <f t="shared" si="17"/>
        <v>12495</v>
      </c>
      <c r="P1076" s="6" t="s">
        <v>16</v>
      </c>
    </row>
    <row r="1077" spans="1:16" x14ac:dyDescent="0.35">
      <c r="A1077" s="6" t="s">
        <v>15831</v>
      </c>
      <c r="B1077" s="7">
        <f>'KI DISCONTINUE D85'!$B$2</f>
        <v>46093</v>
      </c>
      <c r="C1077" s="7">
        <f>'KI DISCONTINUE D85'!$C$2</f>
        <v>46098</v>
      </c>
      <c r="D1077" s="6">
        <v>3259</v>
      </c>
      <c r="E1077" s="6">
        <v>333</v>
      </c>
      <c r="F1077" s="6">
        <v>3</v>
      </c>
      <c r="G1077" s="6">
        <v>4</v>
      </c>
      <c r="H1077" s="6"/>
      <c r="I1077" s="6" t="s">
        <v>17</v>
      </c>
      <c r="J1077" s="6">
        <v>22236868</v>
      </c>
      <c r="K1077" s="6" t="s">
        <v>8399</v>
      </c>
      <c r="L1077" s="6" t="s">
        <v>8682</v>
      </c>
      <c r="M1077" s="8">
        <v>249900</v>
      </c>
      <c r="N1077" s="9">
        <v>0.95</v>
      </c>
      <c r="O1077" s="8">
        <f t="shared" si="17"/>
        <v>12495</v>
      </c>
      <c r="P1077" s="6" t="s">
        <v>16</v>
      </c>
    </row>
    <row r="1078" spans="1:16" x14ac:dyDescent="0.35">
      <c r="A1078" s="6" t="s">
        <v>15831</v>
      </c>
      <c r="B1078" s="7">
        <f>'KI DISCONTINUE D85'!$B$2</f>
        <v>46093</v>
      </c>
      <c r="C1078" s="7">
        <f>'KI DISCONTINUE D85'!$C$2</f>
        <v>46098</v>
      </c>
      <c r="D1078" s="6">
        <v>3259</v>
      </c>
      <c r="E1078" s="6">
        <v>333</v>
      </c>
      <c r="F1078" s="6">
        <v>3</v>
      </c>
      <c r="G1078" s="6">
        <v>4</v>
      </c>
      <c r="H1078" s="6"/>
      <c r="I1078" s="6" t="s">
        <v>17</v>
      </c>
      <c r="J1078" s="6">
        <v>22236877</v>
      </c>
      <c r="K1078" s="6" t="s">
        <v>8399</v>
      </c>
      <c r="L1078" s="6" t="s">
        <v>8401</v>
      </c>
      <c r="M1078" s="8">
        <v>249900</v>
      </c>
      <c r="N1078" s="9">
        <v>0.95</v>
      </c>
      <c r="O1078" s="8">
        <f t="shared" si="17"/>
        <v>12495</v>
      </c>
      <c r="P1078" s="6" t="s">
        <v>16</v>
      </c>
    </row>
    <row r="1079" spans="1:16" x14ac:dyDescent="0.35">
      <c r="A1079" s="6" t="s">
        <v>15831</v>
      </c>
      <c r="B1079" s="7">
        <f>'KI DISCONTINUE D85'!$B$2</f>
        <v>46093</v>
      </c>
      <c r="C1079" s="7">
        <f>'KI DISCONTINUE D85'!$C$2</f>
        <v>46098</v>
      </c>
      <c r="D1079" s="6">
        <v>3259</v>
      </c>
      <c r="E1079" s="6">
        <v>333</v>
      </c>
      <c r="F1079" s="6">
        <v>3</v>
      </c>
      <c r="G1079" s="6">
        <v>4</v>
      </c>
      <c r="H1079" s="6"/>
      <c r="I1079" s="6" t="s">
        <v>17</v>
      </c>
      <c r="J1079" s="6">
        <v>22237063</v>
      </c>
      <c r="K1079" s="6" t="s">
        <v>8523</v>
      </c>
      <c r="L1079" s="6" t="s">
        <v>8524</v>
      </c>
      <c r="M1079" s="8">
        <v>329900</v>
      </c>
      <c r="N1079" s="9">
        <v>0.95</v>
      </c>
      <c r="O1079" s="8">
        <f t="shared" si="17"/>
        <v>16495</v>
      </c>
      <c r="P1079" s="6" t="s">
        <v>16</v>
      </c>
    </row>
    <row r="1080" spans="1:16" x14ac:dyDescent="0.35">
      <c r="A1080" s="6" t="s">
        <v>15831</v>
      </c>
      <c r="B1080" s="7">
        <f>'KI DISCONTINUE D85'!$B$2</f>
        <v>46093</v>
      </c>
      <c r="C1080" s="7">
        <f>'KI DISCONTINUE D85'!$C$2</f>
        <v>46098</v>
      </c>
      <c r="D1080" s="6">
        <v>3259</v>
      </c>
      <c r="E1080" s="6">
        <v>333</v>
      </c>
      <c r="F1080" s="6">
        <v>3</v>
      </c>
      <c r="G1080" s="6">
        <v>4</v>
      </c>
      <c r="H1080" s="6"/>
      <c r="I1080" s="6" t="s">
        <v>17</v>
      </c>
      <c r="J1080" s="6">
        <v>22237072</v>
      </c>
      <c r="K1080" s="6" t="s">
        <v>8523</v>
      </c>
      <c r="L1080" s="6" t="s">
        <v>8766</v>
      </c>
      <c r="M1080" s="8">
        <v>329900</v>
      </c>
      <c r="N1080" s="9">
        <v>0.95</v>
      </c>
      <c r="O1080" s="8">
        <f t="shared" si="17"/>
        <v>16495</v>
      </c>
      <c r="P1080" s="6" t="s">
        <v>16</v>
      </c>
    </row>
    <row r="1081" spans="1:16" x14ac:dyDescent="0.35">
      <c r="A1081" s="6" t="s">
        <v>15831</v>
      </c>
      <c r="B1081" s="7">
        <f>'KI DISCONTINUE D85'!$B$2</f>
        <v>46093</v>
      </c>
      <c r="C1081" s="7">
        <f>'KI DISCONTINUE D85'!$C$2</f>
        <v>46098</v>
      </c>
      <c r="D1081" s="6">
        <v>3259</v>
      </c>
      <c r="E1081" s="6">
        <v>333</v>
      </c>
      <c r="F1081" s="6">
        <v>3</v>
      </c>
      <c r="G1081" s="6">
        <v>4</v>
      </c>
      <c r="H1081" s="6"/>
      <c r="I1081" s="6" t="s">
        <v>17</v>
      </c>
      <c r="J1081" s="6">
        <v>22237081</v>
      </c>
      <c r="K1081" s="6" t="s">
        <v>8523</v>
      </c>
      <c r="L1081" s="6" t="s">
        <v>8525</v>
      </c>
      <c r="M1081" s="8">
        <v>329900</v>
      </c>
      <c r="N1081" s="9">
        <v>0.95</v>
      </c>
      <c r="O1081" s="8">
        <f t="shared" si="17"/>
        <v>16495</v>
      </c>
      <c r="P1081" s="6" t="s">
        <v>16</v>
      </c>
    </row>
    <row r="1082" spans="1:16" x14ac:dyDescent="0.35">
      <c r="A1082" s="6" t="s">
        <v>15831</v>
      </c>
      <c r="B1082" s="7">
        <f>'KI DISCONTINUE D85'!$B$2</f>
        <v>46093</v>
      </c>
      <c r="C1082" s="7">
        <f>'KI DISCONTINUE D85'!$C$2</f>
        <v>46098</v>
      </c>
      <c r="D1082" s="6">
        <v>3259</v>
      </c>
      <c r="E1082" s="6">
        <v>333</v>
      </c>
      <c r="F1082" s="6">
        <v>3</v>
      </c>
      <c r="G1082" s="6">
        <v>4</v>
      </c>
      <c r="H1082" s="6"/>
      <c r="I1082" s="6" t="s">
        <v>17</v>
      </c>
      <c r="J1082" s="6">
        <v>22237232</v>
      </c>
      <c r="K1082" s="6" t="s">
        <v>8523</v>
      </c>
      <c r="L1082" s="6" t="s">
        <v>8526</v>
      </c>
      <c r="M1082" s="8">
        <v>329900</v>
      </c>
      <c r="N1082" s="9">
        <v>0.95</v>
      </c>
      <c r="O1082" s="8">
        <f t="shared" si="17"/>
        <v>16495</v>
      </c>
      <c r="P1082" s="6" t="s">
        <v>16</v>
      </c>
    </row>
    <row r="1083" spans="1:16" x14ac:dyDescent="0.35">
      <c r="A1083" s="6" t="s">
        <v>15831</v>
      </c>
      <c r="B1083" s="7">
        <f>'KI DISCONTINUE D85'!$B$2</f>
        <v>46093</v>
      </c>
      <c r="C1083" s="7">
        <f>'KI DISCONTINUE D85'!$C$2</f>
        <v>46098</v>
      </c>
      <c r="D1083" s="6">
        <v>3259</v>
      </c>
      <c r="E1083" s="6">
        <v>333</v>
      </c>
      <c r="F1083" s="6">
        <v>3</v>
      </c>
      <c r="G1083" s="6">
        <v>4</v>
      </c>
      <c r="H1083" s="6"/>
      <c r="I1083" s="6" t="s">
        <v>17</v>
      </c>
      <c r="J1083" s="6">
        <v>22237241</v>
      </c>
      <c r="K1083" s="6" t="s">
        <v>8523</v>
      </c>
      <c r="L1083" s="6" t="s">
        <v>8765</v>
      </c>
      <c r="M1083" s="8">
        <v>329900</v>
      </c>
      <c r="N1083" s="9">
        <v>0.95</v>
      </c>
      <c r="O1083" s="8">
        <f t="shared" si="17"/>
        <v>16495</v>
      </c>
      <c r="P1083" s="6" t="s">
        <v>16</v>
      </c>
    </row>
    <row r="1084" spans="1:16" x14ac:dyDescent="0.35">
      <c r="A1084" s="6" t="s">
        <v>15831</v>
      </c>
      <c r="B1084" s="7">
        <f>'KI DISCONTINUE D85'!$B$2</f>
        <v>46093</v>
      </c>
      <c r="C1084" s="7">
        <f>'KI DISCONTINUE D85'!$C$2</f>
        <v>46098</v>
      </c>
      <c r="D1084" s="6">
        <v>3259</v>
      </c>
      <c r="E1084" s="6">
        <v>333</v>
      </c>
      <c r="F1084" s="6">
        <v>3</v>
      </c>
      <c r="G1084" s="6">
        <v>4</v>
      </c>
      <c r="H1084" s="6"/>
      <c r="I1084" s="6" t="s">
        <v>17</v>
      </c>
      <c r="J1084" s="6">
        <v>22237250</v>
      </c>
      <c r="K1084" s="6" t="s">
        <v>8523</v>
      </c>
      <c r="L1084" s="6" t="s">
        <v>8527</v>
      </c>
      <c r="M1084" s="8">
        <v>329900</v>
      </c>
      <c r="N1084" s="9">
        <v>0.95</v>
      </c>
      <c r="O1084" s="8">
        <f t="shared" si="17"/>
        <v>16495</v>
      </c>
      <c r="P1084" s="6" t="s">
        <v>16</v>
      </c>
    </row>
    <row r="1085" spans="1:16" x14ac:dyDescent="0.35">
      <c r="A1085" s="6" t="s">
        <v>15831</v>
      </c>
      <c r="B1085" s="7">
        <f>'KI DISCONTINUE D85'!$B$2</f>
        <v>46093</v>
      </c>
      <c r="C1085" s="7">
        <f>'KI DISCONTINUE D85'!$C$2</f>
        <v>46098</v>
      </c>
      <c r="D1085" s="6">
        <v>3259</v>
      </c>
      <c r="E1085" s="6">
        <v>333</v>
      </c>
      <c r="F1085" s="6">
        <v>3</v>
      </c>
      <c r="G1085" s="6">
        <v>4</v>
      </c>
      <c r="H1085" s="6"/>
      <c r="I1085" s="6" t="s">
        <v>17</v>
      </c>
      <c r="J1085" s="6">
        <v>22240488</v>
      </c>
      <c r="K1085" s="6" t="s">
        <v>8649</v>
      </c>
      <c r="L1085" s="6" t="s">
        <v>8651</v>
      </c>
      <c r="M1085" s="8">
        <v>299900</v>
      </c>
      <c r="N1085" s="9">
        <v>0.95</v>
      </c>
      <c r="O1085" s="8">
        <f t="shared" si="17"/>
        <v>14995</v>
      </c>
      <c r="P1085" s="6" t="s">
        <v>16</v>
      </c>
    </row>
    <row r="1086" spans="1:16" x14ac:dyDescent="0.35">
      <c r="A1086" s="6" t="s">
        <v>15831</v>
      </c>
      <c r="B1086" s="7">
        <f>'KI DISCONTINUE D85'!$B$2</f>
        <v>46093</v>
      </c>
      <c r="C1086" s="7">
        <f>'KI DISCONTINUE D85'!$C$2</f>
        <v>46098</v>
      </c>
      <c r="D1086" s="6">
        <v>3259</v>
      </c>
      <c r="E1086" s="6">
        <v>333</v>
      </c>
      <c r="F1086" s="6">
        <v>3</v>
      </c>
      <c r="G1086" s="6">
        <v>4</v>
      </c>
      <c r="H1086" s="6"/>
      <c r="I1086" s="6" t="s">
        <v>17</v>
      </c>
      <c r="J1086" s="6">
        <v>22240497</v>
      </c>
      <c r="K1086" s="6" t="s">
        <v>8277</v>
      </c>
      <c r="L1086" s="6" t="s">
        <v>8285</v>
      </c>
      <c r="M1086" s="8">
        <v>299900</v>
      </c>
      <c r="N1086" s="9">
        <v>0.95</v>
      </c>
      <c r="O1086" s="8">
        <f t="shared" si="17"/>
        <v>14995</v>
      </c>
      <c r="P1086" s="6" t="s">
        <v>16</v>
      </c>
    </row>
    <row r="1087" spans="1:16" x14ac:dyDescent="0.35">
      <c r="A1087" s="6" t="s">
        <v>15831</v>
      </c>
      <c r="B1087" s="7">
        <f>'KI DISCONTINUE D85'!$B$2</f>
        <v>46093</v>
      </c>
      <c r="C1087" s="7">
        <f>'KI DISCONTINUE D85'!$C$2</f>
        <v>46098</v>
      </c>
      <c r="D1087" s="6">
        <v>3259</v>
      </c>
      <c r="E1087" s="6">
        <v>333</v>
      </c>
      <c r="F1087" s="6">
        <v>3</v>
      </c>
      <c r="G1087" s="6">
        <v>4</v>
      </c>
      <c r="H1087" s="6"/>
      <c r="I1087" s="6" t="s">
        <v>17</v>
      </c>
      <c r="J1087" s="6">
        <v>22240504</v>
      </c>
      <c r="K1087" s="6" t="s">
        <v>8277</v>
      </c>
      <c r="L1087" s="6" t="s">
        <v>8281</v>
      </c>
      <c r="M1087" s="8">
        <v>299900</v>
      </c>
      <c r="N1087" s="9">
        <v>0.95</v>
      </c>
      <c r="O1087" s="8">
        <f t="shared" si="17"/>
        <v>14995</v>
      </c>
      <c r="P1087" s="6" t="s">
        <v>16</v>
      </c>
    </row>
    <row r="1088" spans="1:16" x14ac:dyDescent="0.35">
      <c r="A1088" s="6" t="s">
        <v>15831</v>
      </c>
      <c r="B1088" s="7">
        <f>'KI DISCONTINUE D85'!$B$2</f>
        <v>46093</v>
      </c>
      <c r="C1088" s="7">
        <f>'KI DISCONTINUE D85'!$C$2</f>
        <v>46098</v>
      </c>
      <c r="D1088" s="6">
        <v>3259</v>
      </c>
      <c r="E1088" s="6">
        <v>333</v>
      </c>
      <c r="F1088" s="6">
        <v>3</v>
      </c>
      <c r="G1088" s="6">
        <v>4</v>
      </c>
      <c r="H1088" s="6"/>
      <c r="I1088" s="6" t="s">
        <v>17</v>
      </c>
      <c r="J1088" s="6">
        <v>22240666</v>
      </c>
      <c r="K1088" s="6" t="s">
        <v>8264</v>
      </c>
      <c r="L1088" s="6" t="s">
        <v>8268</v>
      </c>
      <c r="M1088" s="8">
        <v>249900</v>
      </c>
      <c r="N1088" s="9">
        <v>0.95</v>
      </c>
      <c r="O1088" s="8">
        <f t="shared" si="17"/>
        <v>12495</v>
      </c>
      <c r="P1088" s="6" t="s">
        <v>16</v>
      </c>
    </row>
    <row r="1089" spans="1:16" x14ac:dyDescent="0.35">
      <c r="A1089" s="6" t="s">
        <v>15831</v>
      </c>
      <c r="B1089" s="7">
        <f>'KI DISCONTINUE D85'!$B$2</f>
        <v>46093</v>
      </c>
      <c r="C1089" s="7">
        <f>'KI DISCONTINUE D85'!$C$2</f>
        <v>46098</v>
      </c>
      <c r="D1089" s="6">
        <v>3259</v>
      </c>
      <c r="E1089" s="6">
        <v>333</v>
      </c>
      <c r="F1089" s="6">
        <v>3</v>
      </c>
      <c r="G1089" s="6">
        <v>4</v>
      </c>
      <c r="H1089" s="6"/>
      <c r="I1089" s="6" t="s">
        <v>17</v>
      </c>
      <c r="J1089" s="6">
        <v>22240675</v>
      </c>
      <c r="K1089" s="6" t="s">
        <v>8264</v>
      </c>
      <c r="L1089" s="6" t="s">
        <v>8276</v>
      </c>
      <c r="M1089" s="8">
        <v>249900</v>
      </c>
      <c r="N1089" s="9">
        <v>0.95</v>
      </c>
      <c r="O1089" s="8">
        <f t="shared" si="17"/>
        <v>12495</v>
      </c>
      <c r="P1089" s="6" t="s">
        <v>16</v>
      </c>
    </row>
    <row r="1090" spans="1:16" x14ac:dyDescent="0.35">
      <c r="A1090" s="6" t="s">
        <v>15831</v>
      </c>
      <c r="B1090" s="7">
        <f>'KI DISCONTINUE D85'!$B$2</f>
        <v>46093</v>
      </c>
      <c r="C1090" s="7">
        <f>'KI DISCONTINUE D85'!$C$2</f>
        <v>46098</v>
      </c>
      <c r="D1090" s="6">
        <v>3259</v>
      </c>
      <c r="E1090" s="6">
        <v>333</v>
      </c>
      <c r="F1090" s="6">
        <v>3</v>
      </c>
      <c r="G1090" s="6">
        <v>4</v>
      </c>
      <c r="H1090" s="6"/>
      <c r="I1090" s="6" t="s">
        <v>17</v>
      </c>
      <c r="J1090" s="6">
        <v>22240684</v>
      </c>
      <c r="K1090" s="6" t="s">
        <v>8264</v>
      </c>
      <c r="L1090" s="6" t="s">
        <v>8272</v>
      </c>
      <c r="M1090" s="8">
        <v>249900</v>
      </c>
      <c r="N1090" s="9">
        <v>0.95</v>
      </c>
      <c r="O1090" s="8">
        <f t="shared" si="17"/>
        <v>12495</v>
      </c>
      <c r="P1090" s="6" t="s">
        <v>16</v>
      </c>
    </row>
    <row r="1091" spans="1:16" x14ac:dyDescent="0.35">
      <c r="A1091" s="6" t="s">
        <v>15831</v>
      </c>
      <c r="B1091" s="7">
        <f>'KI DISCONTINUE D85'!$B$2</f>
        <v>46093</v>
      </c>
      <c r="C1091" s="7">
        <f>'KI DISCONTINUE D85'!$C$2</f>
        <v>46098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22249765</v>
      </c>
      <c r="K1091" s="6" t="s">
        <v>7390</v>
      </c>
      <c r="L1091" s="6" t="s">
        <v>7391</v>
      </c>
      <c r="M1091" s="8">
        <v>199900</v>
      </c>
      <c r="N1091" s="9">
        <v>0.95</v>
      </c>
      <c r="O1091" s="8">
        <f t="shared" si="17"/>
        <v>9995</v>
      </c>
      <c r="P1091" s="6" t="s">
        <v>16</v>
      </c>
    </row>
    <row r="1092" spans="1:16" x14ac:dyDescent="0.35">
      <c r="A1092" s="6" t="s">
        <v>15831</v>
      </c>
      <c r="B1092" s="7">
        <f>'KI DISCONTINUE D85'!$B$2</f>
        <v>46093</v>
      </c>
      <c r="C1092" s="7">
        <f>'KI DISCONTINUE D85'!$C$2</f>
        <v>46098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22249827</v>
      </c>
      <c r="K1092" s="6" t="s">
        <v>6838</v>
      </c>
      <c r="L1092" s="6" t="s">
        <v>6839</v>
      </c>
      <c r="M1092" s="8">
        <v>159900</v>
      </c>
      <c r="N1092" s="9">
        <v>0.95</v>
      </c>
      <c r="O1092" s="8">
        <f t="shared" si="17"/>
        <v>7995</v>
      </c>
      <c r="P1092" s="6" t="s">
        <v>16</v>
      </c>
    </row>
    <row r="1093" spans="1:16" x14ac:dyDescent="0.35">
      <c r="A1093" s="6" t="s">
        <v>15831</v>
      </c>
      <c r="B1093" s="7">
        <f>'KI DISCONTINUE D85'!$B$2</f>
        <v>46093</v>
      </c>
      <c r="C1093" s="7">
        <f>'KI DISCONTINUE D85'!$C$2</f>
        <v>46098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22249836</v>
      </c>
      <c r="K1093" s="6" t="s">
        <v>6838</v>
      </c>
      <c r="L1093" s="6" t="s">
        <v>6840</v>
      </c>
      <c r="M1093" s="8">
        <v>159900</v>
      </c>
      <c r="N1093" s="9">
        <v>0.95</v>
      </c>
      <c r="O1093" s="8">
        <f t="shared" si="17"/>
        <v>7995</v>
      </c>
      <c r="P1093" s="6" t="s">
        <v>16</v>
      </c>
    </row>
    <row r="1094" spans="1:16" x14ac:dyDescent="0.35">
      <c r="A1094" s="6" t="s">
        <v>15831</v>
      </c>
      <c r="B1094" s="7">
        <f>'KI DISCONTINUE D85'!$B$2</f>
        <v>46093</v>
      </c>
      <c r="C1094" s="7">
        <f>'KI DISCONTINUE D85'!$C$2</f>
        <v>46098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22249863</v>
      </c>
      <c r="K1094" s="6" t="s">
        <v>6841</v>
      </c>
      <c r="L1094" s="6" t="s">
        <v>6842</v>
      </c>
      <c r="M1094" s="8">
        <v>159900</v>
      </c>
      <c r="N1094" s="9">
        <v>0.95</v>
      </c>
      <c r="O1094" s="8">
        <f t="shared" si="17"/>
        <v>7995</v>
      </c>
      <c r="P1094" s="6" t="s">
        <v>16</v>
      </c>
    </row>
    <row r="1095" spans="1:16" x14ac:dyDescent="0.35">
      <c r="A1095" s="6" t="s">
        <v>15831</v>
      </c>
      <c r="B1095" s="7">
        <f>'KI DISCONTINUE D85'!$B$2</f>
        <v>46093</v>
      </c>
      <c r="C1095" s="7">
        <f>'KI DISCONTINUE D85'!$C$2</f>
        <v>46098</v>
      </c>
      <c r="D1095" s="6">
        <v>3259</v>
      </c>
      <c r="E1095" s="6">
        <v>333</v>
      </c>
      <c r="F1095" s="6">
        <v>3</v>
      </c>
      <c r="G1095" s="6">
        <v>4</v>
      </c>
      <c r="H1095" s="6"/>
      <c r="I1095" s="6" t="s">
        <v>17</v>
      </c>
      <c r="J1095" s="6">
        <v>22257961</v>
      </c>
      <c r="K1095" s="6" t="s">
        <v>8523</v>
      </c>
      <c r="L1095" s="6" t="s">
        <v>8767</v>
      </c>
      <c r="M1095" s="8">
        <v>329900</v>
      </c>
      <c r="N1095" s="9">
        <v>0.95</v>
      </c>
      <c r="O1095" s="8">
        <f t="shared" si="17"/>
        <v>16495</v>
      </c>
      <c r="P1095" s="6" t="s">
        <v>16</v>
      </c>
    </row>
    <row r="1096" spans="1:16" x14ac:dyDescent="0.35">
      <c r="A1096" s="6" t="s">
        <v>15831</v>
      </c>
      <c r="B1096" s="7">
        <f>'KI DISCONTINUE D85'!$B$2</f>
        <v>46093</v>
      </c>
      <c r="C1096" s="7">
        <f>'KI DISCONTINUE D85'!$C$2</f>
        <v>46098</v>
      </c>
      <c r="D1096" s="6">
        <v>3259</v>
      </c>
      <c r="E1096" s="6">
        <v>333</v>
      </c>
      <c r="F1096" s="6">
        <v>3</v>
      </c>
      <c r="G1096" s="6">
        <v>4</v>
      </c>
      <c r="H1096" s="6"/>
      <c r="I1096" s="6" t="s">
        <v>17</v>
      </c>
      <c r="J1096" s="6">
        <v>22257970</v>
      </c>
      <c r="K1096" s="6" t="s">
        <v>8523</v>
      </c>
      <c r="L1096" s="6" t="s">
        <v>8528</v>
      </c>
      <c r="M1096" s="8">
        <v>329900</v>
      </c>
      <c r="N1096" s="9">
        <v>0.95</v>
      </c>
      <c r="O1096" s="8">
        <f t="shared" si="17"/>
        <v>16495</v>
      </c>
      <c r="P1096" s="6" t="s">
        <v>16</v>
      </c>
    </row>
    <row r="1097" spans="1:16" x14ac:dyDescent="0.35">
      <c r="A1097" s="6" t="s">
        <v>15831</v>
      </c>
      <c r="B1097" s="7">
        <f>'KI DISCONTINUE D85'!$B$2</f>
        <v>46093</v>
      </c>
      <c r="C1097" s="7">
        <f>'KI DISCONTINUE D85'!$C$2</f>
        <v>46098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22259209</v>
      </c>
      <c r="K1097" s="6" t="s">
        <v>7650</v>
      </c>
      <c r="L1097" s="6" t="s">
        <v>7393</v>
      </c>
      <c r="M1097" s="8">
        <v>199900</v>
      </c>
      <c r="N1097" s="9">
        <v>0.95</v>
      </c>
      <c r="O1097" s="8">
        <f t="shared" ref="O1097:O1160" si="18">M1097-((95*M1097)/100)</f>
        <v>9995</v>
      </c>
      <c r="P1097" s="6" t="s">
        <v>16</v>
      </c>
    </row>
    <row r="1098" spans="1:16" x14ac:dyDescent="0.35">
      <c r="A1098" s="6" t="s">
        <v>15831</v>
      </c>
      <c r="B1098" s="7">
        <f>'KI DISCONTINUE D85'!$B$2</f>
        <v>46093</v>
      </c>
      <c r="C1098" s="7">
        <f>'KI DISCONTINUE D85'!$C$2</f>
        <v>46098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22259852</v>
      </c>
      <c r="K1098" s="6" t="s">
        <v>7651</v>
      </c>
      <c r="L1098" s="6" t="s">
        <v>7652</v>
      </c>
      <c r="M1098" s="8">
        <v>229900</v>
      </c>
      <c r="N1098" s="9">
        <v>0.95</v>
      </c>
      <c r="O1098" s="8">
        <f t="shared" si="18"/>
        <v>11495</v>
      </c>
      <c r="P1098" s="6" t="s">
        <v>16</v>
      </c>
    </row>
    <row r="1099" spans="1:16" x14ac:dyDescent="0.35">
      <c r="A1099" s="6" t="s">
        <v>15831</v>
      </c>
      <c r="B1099" s="7">
        <f>'KI DISCONTINUE D85'!$B$2</f>
        <v>46093</v>
      </c>
      <c r="C1099" s="7">
        <f>'KI DISCONTINUE D85'!$C$2</f>
        <v>46098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22259861</v>
      </c>
      <c r="K1099" s="6" t="s">
        <v>7653</v>
      </c>
      <c r="L1099" s="6" t="s">
        <v>7654</v>
      </c>
      <c r="M1099" s="8">
        <v>229900</v>
      </c>
      <c r="N1099" s="9">
        <v>0.95</v>
      </c>
      <c r="O1099" s="8">
        <f t="shared" si="18"/>
        <v>11495</v>
      </c>
      <c r="P1099" s="6" t="s">
        <v>16</v>
      </c>
    </row>
    <row r="1100" spans="1:16" x14ac:dyDescent="0.35">
      <c r="A1100" s="6" t="s">
        <v>15831</v>
      </c>
      <c r="B1100" s="7">
        <f>'KI DISCONTINUE D85'!$B$2</f>
        <v>46093</v>
      </c>
      <c r="C1100" s="7">
        <f>'KI DISCONTINUE D85'!$C$2</f>
        <v>46098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22259889</v>
      </c>
      <c r="K1100" s="6" t="s">
        <v>7653</v>
      </c>
      <c r="L1100" s="6" t="s">
        <v>7813</v>
      </c>
      <c r="M1100" s="8">
        <v>229900</v>
      </c>
      <c r="N1100" s="9">
        <v>0.95</v>
      </c>
      <c r="O1100" s="8">
        <f t="shared" si="18"/>
        <v>11495</v>
      </c>
      <c r="P1100" s="6" t="s">
        <v>16</v>
      </c>
    </row>
    <row r="1101" spans="1:16" x14ac:dyDescent="0.35">
      <c r="A1101" s="6" t="s">
        <v>15831</v>
      </c>
      <c r="B1101" s="7">
        <f>'KI DISCONTINUE D85'!$B$2</f>
        <v>46093</v>
      </c>
      <c r="C1101" s="7">
        <f>'KI DISCONTINUE D85'!$C$2</f>
        <v>46098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22260537</v>
      </c>
      <c r="K1101" s="6" t="s">
        <v>7655</v>
      </c>
      <c r="L1101" s="6" t="s">
        <v>7656</v>
      </c>
      <c r="M1101" s="8">
        <v>199900</v>
      </c>
      <c r="N1101" s="9">
        <v>0.95</v>
      </c>
      <c r="O1101" s="8">
        <f t="shared" si="18"/>
        <v>9995</v>
      </c>
      <c r="P1101" s="6" t="s">
        <v>16</v>
      </c>
    </row>
    <row r="1102" spans="1:16" x14ac:dyDescent="0.35">
      <c r="A1102" s="6" t="s">
        <v>15831</v>
      </c>
      <c r="B1102" s="7">
        <f>'KI DISCONTINUE D85'!$B$2</f>
        <v>46093</v>
      </c>
      <c r="C1102" s="7">
        <f>'KI DISCONTINUE D85'!$C$2</f>
        <v>46098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22260555</v>
      </c>
      <c r="K1102" s="6" t="s">
        <v>7655</v>
      </c>
      <c r="L1102" s="6" t="s">
        <v>7657</v>
      </c>
      <c r="M1102" s="8">
        <v>199900</v>
      </c>
      <c r="N1102" s="9">
        <v>0.95</v>
      </c>
      <c r="O1102" s="8">
        <f t="shared" si="18"/>
        <v>9995</v>
      </c>
      <c r="P1102" s="6" t="s">
        <v>16</v>
      </c>
    </row>
    <row r="1103" spans="1:16" x14ac:dyDescent="0.35">
      <c r="A1103" s="6" t="s">
        <v>15831</v>
      </c>
      <c r="B1103" s="7">
        <f>'KI DISCONTINUE D85'!$B$2</f>
        <v>46093</v>
      </c>
      <c r="C1103" s="7">
        <f>'KI DISCONTINUE D85'!$C$2</f>
        <v>46098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22261429</v>
      </c>
      <c r="K1103" s="6" t="s">
        <v>7893</v>
      </c>
      <c r="L1103" s="6" t="s">
        <v>7894</v>
      </c>
      <c r="M1103" s="8">
        <v>199900</v>
      </c>
      <c r="N1103" s="9">
        <v>0.95</v>
      </c>
      <c r="O1103" s="8">
        <f t="shared" si="18"/>
        <v>9995</v>
      </c>
      <c r="P1103" s="6" t="s">
        <v>16</v>
      </c>
    </row>
    <row r="1104" spans="1:16" x14ac:dyDescent="0.35">
      <c r="A1104" s="6" t="s">
        <v>15831</v>
      </c>
      <c r="B1104" s="7">
        <f>'KI DISCONTINUE D85'!$B$2</f>
        <v>46093</v>
      </c>
      <c r="C1104" s="7">
        <f>'KI DISCONTINUE D85'!$C$2</f>
        <v>46098</v>
      </c>
      <c r="D1104" s="6">
        <v>3259</v>
      </c>
      <c r="E1104" s="6">
        <v>333</v>
      </c>
      <c r="F1104" s="6">
        <v>3</v>
      </c>
      <c r="G1104" s="6">
        <v>1</v>
      </c>
      <c r="H1104" s="6"/>
      <c r="I1104" s="6" t="s">
        <v>17</v>
      </c>
      <c r="J1104" s="6">
        <v>22261803</v>
      </c>
      <c r="K1104" s="6" t="s">
        <v>5186</v>
      </c>
      <c r="L1104" s="6" t="s">
        <v>5187</v>
      </c>
      <c r="M1104" s="8">
        <v>129900</v>
      </c>
      <c r="N1104" s="9">
        <v>0.95</v>
      </c>
      <c r="O1104" s="8">
        <f t="shared" si="18"/>
        <v>6495</v>
      </c>
      <c r="P1104" s="6" t="s">
        <v>16</v>
      </c>
    </row>
    <row r="1105" spans="1:16" x14ac:dyDescent="0.35">
      <c r="A1105" s="6" t="s">
        <v>15831</v>
      </c>
      <c r="B1105" s="7">
        <f>'KI DISCONTINUE D85'!$B$2</f>
        <v>46093</v>
      </c>
      <c r="C1105" s="7">
        <f>'KI DISCONTINUE D85'!$C$2</f>
        <v>46098</v>
      </c>
      <c r="D1105" s="6">
        <v>3259</v>
      </c>
      <c r="E1105" s="6">
        <v>333</v>
      </c>
      <c r="F1105" s="6">
        <v>3</v>
      </c>
      <c r="G1105" s="6">
        <v>1</v>
      </c>
      <c r="H1105" s="6"/>
      <c r="I1105" s="6" t="s">
        <v>17</v>
      </c>
      <c r="J1105" s="6">
        <v>22261830</v>
      </c>
      <c r="K1105" s="6" t="s">
        <v>5186</v>
      </c>
      <c r="L1105" s="6" t="s">
        <v>5716</v>
      </c>
      <c r="M1105" s="8">
        <v>129900</v>
      </c>
      <c r="N1105" s="9">
        <v>0.95</v>
      </c>
      <c r="O1105" s="8">
        <f t="shared" si="18"/>
        <v>6495</v>
      </c>
      <c r="P1105" s="6" t="s">
        <v>16</v>
      </c>
    </row>
    <row r="1106" spans="1:16" x14ac:dyDescent="0.35">
      <c r="A1106" s="6" t="s">
        <v>15831</v>
      </c>
      <c r="B1106" s="7">
        <f>'KI DISCONTINUE D85'!$B$2</f>
        <v>46093</v>
      </c>
      <c r="C1106" s="7">
        <f>'KI DISCONTINUE D85'!$C$2</f>
        <v>46098</v>
      </c>
      <c r="D1106" s="6">
        <v>3259</v>
      </c>
      <c r="E1106" s="6">
        <v>333</v>
      </c>
      <c r="F1106" s="6">
        <v>3</v>
      </c>
      <c r="G1106" s="6">
        <v>1</v>
      </c>
      <c r="H1106" s="6"/>
      <c r="I1106" s="6" t="s">
        <v>17</v>
      </c>
      <c r="J1106" s="6">
        <v>22261849</v>
      </c>
      <c r="K1106" s="6" t="s">
        <v>5186</v>
      </c>
      <c r="L1106" s="6" t="s">
        <v>5188</v>
      </c>
      <c r="M1106" s="8">
        <v>129900</v>
      </c>
      <c r="N1106" s="9">
        <v>0.95</v>
      </c>
      <c r="O1106" s="8">
        <f t="shared" si="18"/>
        <v>6495</v>
      </c>
      <c r="P1106" s="6" t="s">
        <v>16</v>
      </c>
    </row>
    <row r="1107" spans="1:16" x14ac:dyDescent="0.35">
      <c r="A1107" s="6" t="s">
        <v>15831</v>
      </c>
      <c r="B1107" s="7">
        <f>'KI DISCONTINUE D85'!$B$2</f>
        <v>46093</v>
      </c>
      <c r="C1107" s="7">
        <f>'KI DISCONTINUE D85'!$C$2</f>
        <v>46098</v>
      </c>
      <c r="D1107" s="6">
        <v>3259</v>
      </c>
      <c r="E1107" s="6">
        <v>333</v>
      </c>
      <c r="F1107" s="6">
        <v>3</v>
      </c>
      <c r="G1107" s="6">
        <v>1</v>
      </c>
      <c r="H1107" s="6"/>
      <c r="I1107" s="6" t="s">
        <v>17</v>
      </c>
      <c r="J1107" s="6">
        <v>22261858</v>
      </c>
      <c r="K1107" s="6" t="s">
        <v>5189</v>
      </c>
      <c r="L1107" s="6" t="s">
        <v>5190</v>
      </c>
      <c r="M1107" s="8">
        <v>129900</v>
      </c>
      <c r="N1107" s="9">
        <v>0.95</v>
      </c>
      <c r="O1107" s="8">
        <f t="shared" si="18"/>
        <v>6495</v>
      </c>
      <c r="P1107" s="6" t="s">
        <v>16</v>
      </c>
    </row>
    <row r="1108" spans="1:16" x14ac:dyDescent="0.35">
      <c r="A1108" s="6" t="s">
        <v>15831</v>
      </c>
      <c r="B1108" s="7">
        <f>'KI DISCONTINUE D85'!$B$2</f>
        <v>46093</v>
      </c>
      <c r="C1108" s="7">
        <f>'KI DISCONTINUE D85'!$C$2</f>
        <v>46098</v>
      </c>
      <c r="D1108" s="6">
        <v>3259</v>
      </c>
      <c r="E1108" s="6">
        <v>333</v>
      </c>
      <c r="F1108" s="6">
        <v>3</v>
      </c>
      <c r="G1108" s="6">
        <v>1</v>
      </c>
      <c r="H1108" s="6"/>
      <c r="I1108" s="6" t="s">
        <v>17</v>
      </c>
      <c r="J1108" s="6">
        <v>22261876</v>
      </c>
      <c r="K1108" s="6" t="s">
        <v>5189</v>
      </c>
      <c r="L1108" s="6" t="s">
        <v>5556</v>
      </c>
      <c r="M1108" s="8">
        <v>129900</v>
      </c>
      <c r="N1108" s="9">
        <v>0.95</v>
      </c>
      <c r="O1108" s="8">
        <f t="shared" si="18"/>
        <v>6495</v>
      </c>
      <c r="P1108" s="6" t="s">
        <v>16</v>
      </c>
    </row>
    <row r="1109" spans="1:16" x14ac:dyDescent="0.35">
      <c r="A1109" s="6" t="s">
        <v>15831</v>
      </c>
      <c r="B1109" s="7">
        <f>'KI DISCONTINUE D85'!$B$2</f>
        <v>46093</v>
      </c>
      <c r="C1109" s="7">
        <f>'KI DISCONTINUE D85'!$C$2</f>
        <v>46098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22263552</v>
      </c>
      <c r="K1109" s="6" t="s">
        <v>7858</v>
      </c>
      <c r="L1109" s="6" t="s">
        <v>8049</v>
      </c>
      <c r="M1109" s="8">
        <v>269900</v>
      </c>
      <c r="N1109" s="9">
        <v>0.95</v>
      </c>
      <c r="O1109" s="8">
        <f t="shared" si="18"/>
        <v>13495</v>
      </c>
      <c r="P1109" s="6" t="s">
        <v>16</v>
      </c>
    </row>
    <row r="1110" spans="1:16" x14ac:dyDescent="0.35">
      <c r="A1110" s="6" t="s">
        <v>15831</v>
      </c>
      <c r="B1110" s="7">
        <f>'KI DISCONTINUE D85'!$B$2</f>
        <v>46093</v>
      </c>
      <c r="C1110" s="7">
        <f>'KI DISCONTINUE D85'!$C$2</f>
        <v>46098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22263561</v>
      </c>
      <c r="K1110" s="6" t="s">
        <v>7858</v>
      </c>
      <c r="L1110" s="6" t="s">
        <v>7859</v>
      </c>
      <c r="M1110" s="8">
        <v>269900</v>
      </c>
      <c r="N1110" s="9">
        <v>0.95</v>
      </c>
      <c r="O1110" s="8">
        <f t="shared" si="18"/>
        <v>13495</v>
      </c>
      <c r="P1110" s="6" t="s">
        <v>16</v>
      </c>
    </row>
    <row r="1111" spans="1:16" x14ac:dyDescent="0.35">
      <c r="A1111" s="6" t="s">
        <v>15831</v>
      </c>
      <c r="B1111" s="7">
        <f>'KI DISCONTINUE D85'!$B$2</f>
        <v>46093</v>
      </c>
      <c r="C1111" s="7">
        <f>'KI DISCONTINUE D85'!$C$2</f>
        <v>46098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22263589</v>
      </c>
      <c r="K1111" s="6" t="s">
        <v>7858</v>
      </c>
      <c r="L1111" s="6" t="s">
        <v>8050</v>
      </c>
      <c r="M1111" s="8">
        <v>269900</v>
      </c>
      <c r="N1111" s="9">
        <v>0.95</v>
      </c>
      <c r="O1111" s="8">
        <f t="shared" si="18"/>
        <v>13495</v>
      </c>
      <c r="P1111" s="6" t="s">
        <v>16</v>
      </c>
    </row>
    <row r="1112" spans="1:16" x14ac:dyDescent="0.35">
      <c r="A1112" s="6" t="s">
        <v>15831</v>
      </c>
      <c r="B1112" s="7">
        <f>'KI DISCONTINUE D85'!$B$2</f>
        <v>46093</v>
      </c>
      <c r="C1112" s="7">
        <f>'KI DISCONTINUE D85'!$C$2</f>
        <v>46098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22263598</v>
      </c>
      <c r="K1112" s="6" t="s">
        <v>7860</v>
      </c>
      <c r="L1112" s="6" t="s">
        <v>7861</v>
      </c>
      <c r="M1112" s="8">
        <v>269900</v>
      </c>
      <c r="N1112" s="9">
        <v>0.95</v>
      </c>
      <c r="O1112" s="8">
        <f t="shared" si="18"/>
        <v>13495</v>
      </c>
      <c r="P1112" s="6" t="s">
        <v>16</v>
      </c>
    </row>
    <row r="1113" spans="1:16" x14ac:dyDescent="0.35">
      <c r="A1113" s="6" t="s">
        <v>15831</v>
      </c>
      <c r="B1113" s="7">
        <f>'KI DISCONTINUE D85'!$B$2</f>
        <v>46093</v>
      </c>
      <c r="C1113" s="7">
        <f>'KI DISCONTINUE D85'!$C$2</f>
        <v>46098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22263614</v>
      </c>
      <c r="K1113" s="6" t="s">
        <v>7860</v>
      </c>
      <c r="L1113" s="6" t="s">
        <v>7862</v>
      </c>
      <c r="M1113" s="8">
        <v>269900</v>
      </c>
      <c r="N1113" s="9">
        <v>0.95</v>
      </c>
      <c r="O1113" s="8">
        <f t="shared" si="18"/>
        <v>13495</v>
      </c>
      <c r="P1113" s="6" t="s">
        <v>16</v>
      </c>
    </row>
    <row r="1114" spans="1:16" x14ac:dyDescent="0.35">
      <c r="A1114" s="6" t="s">
        <v>15831</v>
      </c>
      <c r="B1114" s="7">
        <f>'KI DISCONTINUE D85'!$B$2</f>
        <v>46093</v>
      </c>
      <c r="C1114" s="7">
        <f>'KI DISCONTINUE D85'!$C$2</f>
        <v>46098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22263623</v>
      </c>
      <c r="K1114" s="6" t="s">
        <v>7860</v>
      </c>
      <c r="L1114" s="6" t="s">
        <v>8051</v>
      </c>
      <c r="M1114" s="8">
        <v>269900</v>
      </c>
      <c r="N1114" s="9">
        <v>0.95</v>
      </c>
      <c r="O1114" s="8">
        <f t="shared" si="18"/>
        <v>13495</v>
      </c>
      <c r="P1114" s="6" t="s">
        <v>16</v>
      </c>
    </row>
    <row r="1115" spans="1:16" x14ac:dyDescent="0.35">
      <c r="A1115" s="6" t="s">
        <v>15831</v>
      </c>
      <c r="B1115" s="7">
        <f>'KI DISCONTINUE D85'!$B$2</f>
        <v>46093</v>
      </c>
      <c r="C1115" s="7">
        <f>'KI DISCONTINUE D85'!$C$2</f>
        <v>46098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22263687</v>
      </c>
      <c r="K1115" s="6" t="s">
        <v>7814</v>
      </c>
      <c r="L1115" s="6" t="s">
        <v>7815</v>
      </c>
      <c r="M1115" s="8">
        <v>229900</v>
      </c>
      <c r="N1115" s="9">
        <v>0.95</v>
      </c>
      <c r="O1115" s="8">
        <f t="shared" si="18"/>
        <v>11495</v>
      </c>
      <c r="P1115" s="6" t="s">
        <v>16</v>
      </c>
    </row>
    <row r="1116" spans="1:16" x14ac:dyDescent="0.35">
      <c r="A1116" s="6" t="s">
        <v>15831</v>
      </c>
      <c r="B1116" s="7">
        <f>'KI DISCONTINUE D85'!$B$2</f>
        <v>46093</v>
      </c>
      <c r="C1116" s="7">
        <f>'KI DISCONTINUE D85'!$C$2</f>
        <v>46098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22263712</v>
      </c>
      <c r="K1116" s="6" t="s">
        <v>7658</v>
      </c>
      <c r="L1116" s="6" t="s">
        <v>7918</v>
      </c>
      <c r="M1116" s="8">
        <v>229900</v>
      </c>
      <c r="N1116" s="9">
        <v>0.95</v>
      </c>
      <c r="O1116" s="8">
        <f t="shared" si="18"/>
        <v>11495</v>
      </c>
      <c r="P1116" s="6" t="s">
        <v>16</v>
      </c>
    </row>
    <row r="1117" spans="1:16" x14ac:dyDescent="0.35">
      <c r="A1117" s="6" t="s">
        <v>15831</v>
      </c>
      <c r="B1117" s="7">
        <f>'KI DISCONTINUE D85'!$B$2</f>
        <v>46093</v>
      </c>
      <c r="C1117" s="7">
        <f>'KI DISCONTINUE D85'!$C$2</f>
        <v>46098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22263721</v>
      </c>
      <c r="K1117" s="6" t="s">
        <v>7658</v>
      </c>
      <c r="L1117" s="6" t="s">
        <v>7659</v>
      </c>
      <c r="M1117" s="8">
        <v>229900</v>
      </c>
      <c r="N1117" s="9">
        <v>0.95</v>
      </c>
      <c r="O1117" s="8">
        <f t="shared" si="18"/>
        <v>11495</v>
      </c>
      <c r="P1117" s="6" t="s">
        <v>16</v>
      </c>
    </row>
    <row r="1118" spans="1:16" x14ac:dyDescent="0.35">
      <c r="A1118" s="6" t="s">
        <v>15831</v>
      </c>
      <c r="B1118" s="7">
        <f>'KI DISCONTINUE D85'!$B$2</f>
        <v>46093</v>
      </c>
      <c r="C1118" s="7">
        <f>'KI DISCONTINUE D85'!$C$2</f>
        <v>46098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22263730</v>
      </c>
      <c r="K1118" s="6" t="s">
        <v>7658</v>
      </c>
      <c r="L1118" s="6" t="s">
        <v>7660</v>
      </c>
      <c r="M1118" s="8">
        <v>229900</v>
      </c>
      <c r="N1118" s="9">
        <v>0.95</v>
      </c>
      <c r="O1118" s="8">
        <f t="shared" si="18"/>
        <v>11495</v>
      </c>
      <c r="P1118" s="6" t="s">
        <v>16</v>
      </c>
    </row>
    <row r="1119" spans="1:16" x14ac:dyDescent="0.35">
      <c r="A1119" s="6" t="s">
        <v>15831</v>
      </c>
      <c r="B1119" s="7">
        <f>'KI DISCONTINUE D85'!$B$2</f>
        <v>46093</v>
      </c>
      <c r="C1119" s="7">
        <f>'KI DISCONTINUE D85'!$C$2</f>
        <v>46098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22263749</v>
      </c>
      <c r="K1119" s="6" t="s">
        <v>7658</v>
      </c>
      <c r="L1119" s="6" t="s">
        <v>7661</v>
      </c>
      <c r="M1119" s="8">
        <v>229900</v>
      </c>
      <c r="N1119" s="9">
        <v>0.95</v>
      </c>
      <c r="O1119" s="8">
        <f t="shared" si="18"/>
        <v>11495</v>
      </c>
      <c r="P1119" s="6" t="s">
        <v>16</v>
      </c>
    </row>
    <row r="1120" spans="1:16" x14ac:dyDescent="0.35">
      <c r="A1120" s="6" t="s">
        <v>15831</v>
      </c>
      <c r="B1120" s="7">
        <f>'KI DISCONTINUE D85'!$B$2</f>
        <v>46093</v>
      </c>
      <c r="C1120" s="7">
        <f>'KI DISCONTINUE D85'!$C$2</f>
        <v>46098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22266148</v>
      </c>
      <c r="K1120" s="6" t="s">
        <v>7392</v>
      </c>
      <c r="L1120" s="6" t="s">
        <v>7393</v>
      </c>
      <c r="M1120" s="8">
        <v>199900</v>
      </c>
      <c r="N1120" s="9">
        <v>0.95</v>
      </c>
      <c r="O1120" s="8">
        <f t="shared" si="18"/>
        <v>9995</v>
      </c>
      <c r="P1120" s="6" t="s">
        <v>16</v>
      </c>
    </row>
    <row r="1121" spans="1:16" x14ac:dyDescent="0.35">
      <c r="A1121" s="6" t="s">
        <v>15831</v>
      </c>
      <c r="B1121" s="7">
        <f>'KI DISCONTINUE D85'!$B$2</f>
        <v>46093</v>
      </c>
      <c r="C1121" s="7">
        <f>'KI DISCONTINUE D85'!$C$2</f>
        <v>46098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22266166</v>
      </c>
      <c r="K1121" s="6" t="s">
        <v>7561</v>
      </c>
      <c r="L1121" s="6" t="s">
        <v>7562</v>
      </c>
      <c r="M1121" s="8">
        <v>199900</v>
      </c>
      <c r="N1121" s="9">
        <v>0.95</v>
      </c>
      <c r="O1121" s="8">
        <f t="shared" si="18"/>
        <v>9995</v>
      </c>
      <c r="P1121" s="6" t="s">
        <v>16</v>
      </c>
    </row>
    <row r="1122" spans="1:16" x14ac:dyDescent="0.35">
      <c r="A1122" s="6" t="s">
        <v>15831</v>
      </c>
      <c r="B1122" s="7">
        <f>'KI DISCONTINUE D85'!$B$2</f>
        <v>46093</v>
      </c>
      <c r="C1122" s="7">
        <f>'KI DISCONTINUE D85'!$C$2</f>
        <v>46098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22266193</v>
      </c>
      <c r="K1122" s="6" t="s">
        <v>7561</v>
      </c>
      <c r="L1122" s="6" t="s">
        <v>7782</v>
      </c>
      <c r="M1122" s="8">
        <v>199900</v>
      </c>
      <c r="N1122" s="9">
        <v>0.95</v>
      </c>
      <c r="O1122" s="8">
        <f t="shared" si="18"/>
        <v>9995</v>
      </c>
      <c r="P1122" s="6" t="s">
        <v>16</v>
      </c>
    </row>
    <row r="1123" spans="1:16" x14ac:dyDescent="0.35">
      <c r="A1123" s="6" t="s">
        <v>15831</v>
      </c>
      <c r="B1123" s="7">
        <f>'KI DISCONTINUE D85'!$B$2</f>
        <v>46093</v>
      </c>
      <c r="C1123" s="7">
        <f>'KI DISCONTINUE D85'!$C$2</f>
        <v>46098</v>
      </c>
      <c r="D1123" s="6">
        <v>3259</v>
      </c>
      <c r="E1123" s="6">
        <v>333</v>
      </c>
      <c r="F1123" s="6">
        <v>3</v>
      </c>
      <c r="G1123" s="6">
        <v>1</v>
      </c>
      <c r="H1123" s="6"/>
      <c r="I1123" s="6" t="s">
        <v>17</v>
      </c>
      <c r="J1123" s="6">
        <v>22267101</v>
      </c>
      <c r="K1123" s="6" t="s">
        <v>5191</v>
      </c>
      <c r="L1123" s="6" t="s">
        <v>5192</v>
      </c>
      <c r="M1123" s="8">
        <v>99900</v>
      </c>
      <c r="N1123" s="9">
        <v>0.95</v>
      </c>
      <c r="O1123" s="8">
        <f t="shared" si="18"/>
        <v>4995</v>
      </c>
      <c r="P1123" s="6" t="s">
        <v>16</v>
      </c>
    </row>
    <row r="1124" spans="1:16" x14ac:dyDescent="0.35">
      <c r="A1124" s="6" t="s">
        <v>15831</v>
      </c>
      <c r="B1124" s="7">
        <f>'KI DISCONTINUE D85'!$B$2</f>
        <v>46093</v>
      </c>
      <c r="C1124" s="7">
        <f>'KI DISCONTINUE D85'!$C$2</f>
        <v>46098</v>
      </c>
      <c r="D1124" s="6">
        <v>3259</v>
      </c>
      <c r="E1124" s="6">
        <v>333</v>
      </c>
      <c r="F1124" s="6">
        <v>3</v>
      </c>
      <c r="G1124" s="6">
        <v>1</v>
      </c>
      <c r="H1124" s="6"/>
      <c r="I1124" s="6" t="s">
        <v>17</v>
      </c>
      <c r="J1124" s="6">
        <v>22267263</v>
      </c>
      <c r="K1124" s="6" t="s">
        <v>5193</v>
      </c>
      <c r="L1124" s="6" t="s">
        <v>5557</v>
      </c>
      <c r="M1124" s="8">
        <v>99900</v>
      </c>
      <c r="N1124" s="9">
        <v>0.95</v>
      </c>
      <c r="O1124" s="8">
        <f t="shared" si="18"/>
        <v>4995</v>
      </c>
      <c r="P1124" s="6" t="s">
        <v>16</v>
      </c>
    </row>
    <row r="1125" spans="1:16" x14ac:dyDescent="0.35">
      <c r="A1125" s="6" t="s">
        <v>15831</v>
      </c>
      <c r="B1125" s="7">
        <f>'KI DISCONTINUE D85'!$B$2</f>
        <v>46093</v>
      </c>
      <c r="C1125" s="7">
        <f>'KI DISCONTINUE D85'!$C$2</f>
        <v>46098</v>
      </c>
      <c r="D1125" s="6">
        <v>3259</v>
      </c>
      <c r="E1125" s="6">
        <v>333</v>
      </c>
      <c r="F1125" s="6">
        <v>3</v>
      </c>
      <c r="G1125" s="6">
        <v>1</v>
      </c>
      <c r="H1125" s="6"/>
      <c r="I1125" s="6" t="s">
        <v>17</v>
      </c>
      <c r="J1125" s="6">
        <v>22267272</v>
      </c>
      <c r="K1125" s="6" t="s">
        <v>5193</v>
      </c>
      <c r="L1125" s="6" t="s">
        <v>5194</v>
      </c>
      <c r="M1125" s="8">
        <v>99900</v>
      </c>
      <c r="N1125" s="9">
        <v>0.95</v>
      </c>
      <c r="O1125" s="8">
        <f t="shared" si="18"/>
        <v>4995</v>
      </c>
      <c r="P1125" s="6" t="s">
        <v>16</v>
      </c>
    </row>
    <row r="1126" spans="1:16" x14ac:dyDescent="0.35">
      <c r="A1126" s="6" t="s">
        <v>15831</v>
      </c>
      <c r="B1126" s="7">
        <f>'KI DISCONTINUE D85'!$B$2</f>
        <v>46093</v>
      </c>
      <c r="C1126" s="7">
        <f>'KI DISCONTINUE D85'!$C$2</f>
        <v>46098</v>
      </c>
      <c r="D1126" s="6">
        <v>3259</v>
      </c>
      <c r="E1126" s="6">
        <v>333</v>
      </c>
      <c r="F1126" s="6">
        <v>3</v>
      </c>
      <c r="G1126" s="6">
        <v>1</v>
      </c>
      <c r="H1126" s="6"/>
      <c r="I1126" s="6" t="s">
        <v>17</v>
      </c>
      <c r="J1126" s="6">
        <v>22271678</v>
      </c>
      <c r="K1126" s="6" t="s">
        <v>5195</v>
      </c>
      <c r="L1126" s="6" t="s">
        <v>5196</v>
      </c>
      <c r="M1126" s="8">
        <v>99900</v>
      </c>
      <c r="N1126" s="9">
        <v>0.95</v>
      </c>
      <c r="O1126" s="8">
        <f t="shared" si="18"/>
        <v>4995</v>
      </c>
      <c r="P1126" s="6" t="s">
        <v>16</v>
      </c>
    </row>
    <row r="1127" spans="1:16" x14ac:dyDescent="0.35">
      <c r="A1127" s="6" t="s">
        <v>15831</v>
      </c>
      <c r="B1127" s="7">
        <f>'KI DISCONTINUE D85'!$B$2</f>
        <v>46093</v>
      </c>
      <c r="C1127" s="7">
        <f>'KI DISCONTINUE D85'!$C$2</f>
        <v>46098</v>
      </c>
      <c r="D1127" s="6">
        <v>3259</v>
      </c>
      <c r="E1127" s="6">
        <v>333</v>
      </c>
      <c r="F1127" s="6">
        <v>3</v>
      </c>
      <c r="G1127" s="6">
        <v>1</v>
      </c>
      <c r="H1127" s="6"/>
      <c r="I1127" s="6" t="s">
        <v>17</v>
      </c>
      <c r="J1127" s="6">
        <v>22271703</v>
      </c>
      <c r="K1127" s="6" t="s">
        <v>5197</v>
      </c>
      <c r="L1127" s="6" t="s">
        <v>5198</v>
      </c>
      <c r="M1127" s="8">
        <v>99900</v>
      </c>
      <c r="N1127" s="9">
        <v>0.95</v>
      </c>
      <c r="O1127" s="8">
        <f t="shared" si="18"/>
        <v>4995</v>
      </c>
      <c r="P1127" s="6" t="s">
        <v>16</v>
      </c>
    </row>
    <row r="1128" spans="1:16" x14ac:dyDescent="0.35">
      <c r="A1128" s="6" t="s">
        <v>15831</v>
      </c>
      <c r="B1128" s="7">
        <f>'KI DISCONTINUE D85'!$B$2</f>
        <v>46093</v>
      </c>
      <c r="C1128" s="7">
        <f>'KI DISCONTINUE D85'!$C$2</f>
        <v>46098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22293341</v>
      </c>
      <c r="K1128" s="6" t="s">
        <v>7776</v>
      </c>
      <c r="L1128" s="6" t="s">
        <v>7777</v>
      </c>
      <c r="M1128" s="8">
        <v>199900</v>
      </c>
      <c r="N1128" s="9">
        <v>0.95</v>
      </c>
      <c r="O1128" s="8">
        <f t="shared" si="18"/>
        <v>9995</v>
      </c>
      <c r="P1128" s="6" t="s">
        <v>16</v>
      </c>
    </row>
    <row r="1129" spans="1:16" x14ac:dyDescent="0.35">
      <c r="A1129" s="6" t="s">
        <v>15831</v>
      </c>
      <c r="B1129" s="7">
        <f>'KI DISCONTINUE D85'!$B$2</f>
        <v>46093</v>
      </c>
      <c r="C1129" s="7">
        <f>'KI DISCONTINUE D85'!$C$2</f>
        <v>46098</v>
      </c>
      <c r="D1129" s="6">
        <v>3259</v>
      </c>
      <c r="E1129" s="6">
        <v>333</v>
      </c>
      <c r="F1129" s="6">
        <v>3</v>
      </c>
      <c r="G1129" s="6">
        <v>4</v>
      </c>
      <c r="H1129" s="6"/>
      <c r="I1129" s="6" t="s">
        <v>17</v>
      </c>
      <c r="J1129" s="6">
        <v>22299130</v>
      </c>
      <c r="K1129" s="6" t="s">
        <v>8532</v>
      </c>
      <c r="L1129" s="6" t="s">
        <v>8776</v>
      </c>
      <c r="M1129" s="8">
        <v>399900</v>
      </c>
      <c r="N1129" s="9">
        <v>0.95</v>
      </c>
      <c r="O1129" s="8">
        <f t="shared" si="18"/>
        <v>19995</v>
      </c>
      <c r="P1129" s="6" t="s">
        <v>16</v>
      </c>
    </row>
    <row r="1130" spans="1:16" x14ac:dyDescent="0.35">
      <c r="A1130" s="6" t="s">
        <v>15831</v>
      </c>
      <c r="B1130" s="7">
        <f>'KI DISCONTINUE D85'!$B$2</f>
        <v>46093</v>
      </c>
      <c r="C1130" s="7">
        <f>'KI DISCONTINUE D85'!$C$2</f>
        <v>46098</v>
      </c>
      <c r="D1130" s="6">
        <v>3259</v>
      </c>
      <c r="E1130" s="6">
        <v>333</v>
      </c>
      <c r="F1130" s="6">
        <v>3</v>
      </c>
      <c r="G1130" s="6">
        <v>4</v>
      </c>
      <c r="H1130" s="6"/>
      <c r="I1130" s="6" t="s">
        <v>17</v>
      </c>
      <c r="J1130" s="6">
        <v>22299149</v>
      </c>
      <c r="K1130" s="6" t="s">
        <v>8532</v>
      </c>
      <c r="L1130" s="6" t="s">
        <v>8533</v>
      </c>
      <c r="M1130" s="8">
        <v>399900</v>
      </c>
      <c r="N1130" s="9">
        <v>0.95</v>
      </c>
      <c r="O1130" s="8">
        <f t="shared" si="18"/>
        <v>19995</v>
      </c>
      <c r="P1130" s="6" t="s">
        <v>16</v>
      </c>
    </row>
    <row r="1131" spans="1:16" x14ac:dyDescent="0.35">
      <c r="A1131" s="6" t="s">
        <v>15831</v>
      </c>
      <c r="B1131" s="7">
        <f>'KI DISCONTINUE D85'!$B$2</f>
        <v>46093</v>
      </c>
      <c r="C1131" s="7">
        <f>'KI DISCONTINUE D85'!$C$2</f>
        <v>46098</v>
      </c>
      <c r="D1131" s="6">
        <v>3259</v>
      </c>
      <c r="E1131" s="6">
        <v>333</v>
      </c>
      <c r="F1131" s="6">
        <v>3</v>
      </c>
      <c r="G1131" s="6">
        <v>4</v>
      </c>
      <c r="H1131" s="6"/>
      <c r="I1131" s="6" t="s">
        <v>17</v>
      </c>
      <c r="J1131" s="6">
        <v>22299158</v>
      </c>
      <c r="K1131" s="6" t="s">
        <v>8532</v>
      </c>
      <c r="L1131" s="6" t="s">
        <v>8777</v>
      </c>
      <c r="M1131" s="8">
        <v>399900</v>
      </c>
      <c r="N1131" s="9">
        <v>0.95</v>
      </c>
      <c r="O1131" s="8">
        <f t="shared" si="18"/>
        <v>19995</v>
      </c>
      <c r="P1131" s="6" t="s">
        <v>16</v>
      </c>
    </row>
    <row r="1132" spans="1:16" x14ac:dyDescent="0.35">
      <c r="A1132" s="6" t="s">
        <v>15831</v>
      </c>
      <c r="B1132" s="7">
        <f>'KI DISCONTINUE D85'!$B$2</f>
        <v>46093</v>
      </c>
      <c r="C1132" s="7">
        <f>'KI DISCONTINUE D85'!$C$2</f>
        <v>46098</v>
      </c>
      <c r="D1132" s="6">
        <v>3259</v>
      </c>
      <c r="E1132" s="6">
        <v>333</v>
      </c>
      <c r="F1132" s="6">
        <v>3</v>
      </c>
      <c r="G1132" s="6">
        <v>4</v>
      </c>
      <c r="H1132" s="6"/>
      <c r="I1132" s="6" t="s">
        <v>17</v>
      </c>
      <c r="J1132" s="6">
        <v>22311893</v>
      </c>
      <c r="K1132" s="6" t="s">
        <v>8458</v>
      </c>
      <c r="L1132" s="6" t="s">
        <v>8459</v>
      </c>
      <c r="M1132" s="8">
        <v>329900</v>
      </c>
      <c r="N1132" s="9">
        <v>0.95</v>
      </c>
      <c r="O1132" s="8">
        <f t="shared" si="18"/>
        <v>16495</v>
      </c>
      <c r="P1132" s="6" t="s">
        <v>16</v>
      </c>
    </row>
    <row r="1133" spans="1:16" x14ac:dyDescent="0.35">
      <c r="A1133" s="6" t="s">
        <v>15831</v>
      </c>
      <c r="B1133" s="7">
        <f>'KI DISCONTINUE D85'!$B$2</f>
        <v>46093</v>
      </c>
      <c r="C1133" s="7">
        <f>'KI DISCONTINUE D85'!$C$2</f>
        <v>46098</v>
      </c>
      <c r="D1133" s="6">
        <v>3259</v>
      </c>
      <c r="E1133" s="6">
        <v>333</v>
      </c>
      <c r="F1133" s="6">
        <v>3</v>
      </c>
      <c r="G1133" s="6">
        <v>4</v>
      </c>
      <c r="H1133" s="6"/>
      <c r="I1133" s="6" t="s">
        <v>17</v>
      </c>
      <c r="J1133" s="6">
        <v>22311900</v>
      </c>
      <c r="K1133" s="6" t="s">
        <v>8458</v>
      </c>
      <c r="L1133" s="6" t="s">
        <v>8720</v>
      </c>
      <c r="M1133" s="8">
        <v>329900</v>
      </c>
      <c r="N1133" s="9">
        <v>0.95</v>
      </c>
      <c r="O1133" s="8">
        <f t="shared" si="18"/>
        <v>16495</v>
      </c>
      <c r="P1133" s="6" t="s">
        <v>16</v>
      </c>
    </row>
    <row r="1134" spans="1:16" x14ac:dyDescent="0.35">
      <c r="A1134" s="6" t="s">
        <v>15831</v>
      </c>
      <c r="B1134" s="7">
        <f>'KI DISCONTINUE D85'!$B$2</f>
        <v>46093</v>
      </c>
      <c r="C1134" s="7">
        <f>'KI DISCONTINUE D85'!$C$2</f>
        <v>46098</v>
      </c>
      <c r="D1134" s="6">
        <v>3259</v>
      </c>
      <c r="E1134" s="6">
        <v>333</v>
      </c>
      <c r="F1134" s="6">
        <v>3</v>
      </c>
      <c r="G1134" s="6">
        <v>4</v>
      </c>
      <c r="H1134" s="6"/>
      <c r="I1134" s="6" t="s">
        <v>17</v>
      </c>
      <c r="J1134" s="6">
        <v>22311919</v>
      </c>
      <c r="K1134" s="6" t="s">
        <v>8458</v>
      </c>
      <c r="L1134" s="6" t="s">
        <v>8719</v>
      </c>
      <c r="M1134" s="8">
        <v>329900</v>
      </c>
      <c r="N1134" s="9">
        <v>0.95</v>
      </c>
      <c r="O1134" s="8">
        <f t="shared" si="18"/>
        <v>16495</v>
      </c>
      <c r="P1134" s="6" t="s">
        <v>16</v>
      </c>
    </row>
    <row r="1135" spans="1:16" x14ac:dyDescent="0.35">
      <c r="A1135" s="6" t="s">
        <v>15831</v>
      </c>
      <c r="B1135" s="7">
        <f>'KI DISCONTINUE D85'!$B$2</f>
        <v>46093</v>
      </c>
      <c r="C1135" s="7">
        <f>'KI DISCONTINUE D85'!$C$2</f>
        <v>46098</v>
      </c>
      <c r="D1135" s="6">
        <v>3259</v>
      </c>
      <c r="E1135" s="6">
        <v>333</v>
      </c>
      <c r="F1135" s="6">
        <v>3</v>
      </c>
      <c r="G1135" s="6">
        <v>4</v>
      </c>
      <c r="H1135" s="6"/>
      <c r="I1135" s="6" t="s">
        <v>17</v>
      </c>
      <c r="J1135" s="6">
        <v>22311928</v>
      </c>
      <c r="K1135" s="6" t="s">
        <v>8458</v>
      </c>
      <c r="L1135" s="6" t="s">
        <v>8718</v>
      </c>
      <c r="M1135" s="8">
        <v>329900</v>
      </c>
      <c r="N1135" s="9">
        <v>0.95</v>
      </c>
      <c r="O1135" s="8">
        <f t="shared" si="18"/>
        <v>16495</v>
      </c>
      <c r="P1135" s="6" t="s">
        <v>16</v>
      </c>
    </row>
    <row r="1136" spans="1:16" x14ac:dyDescent="0.35">
      <c r="A1136" s="6" t="s">
        <v>15831</v>
      </c>
      <c r="B1136" s="7">
        <f>'KI DISCONTINUE D85'!$B$2</f>
        <v>46093</v>
      </c>
      <c r="C1136" s="7">
        <f>'KI DISCONTINUE D85'!$C$2</f>
        <v>46098</v>
      </c>
      <c r="D1136" s="6">
        <v>3259</v>
      </c>
      <c r="E1136" s="6">
        <v>333</v>
      </c>
      <c r="F1136" s="6">
        <v>3</v>
      </c>
      <c r="G1136" s="6">
        <v>4</v>
      </c>
      <c r="H1136" s="6"/>
      <c r="I1136" s="6" t="s">
        <v>17</v>
      </c>
      <c r="J1136" s="6">
        <v>22312669</v>
      </c>
      <c r="K1136" s="6" t="s">
        <v>8617</v>
      </c>
      <c r="L1136" s="6" t="s">
        <v>8618</v>
      </c>
      <c r="M1136" s="8">
        <v>249900</v>
      </c>
      <c r="N1136" s="9">
        <v>0.95</v>
      </c>
      <c r="O1136" s="8">
        <f t="shared" si="18"/>
        <v>12495</v>
      </c>
      <c r="P1136" s="6" t="s">
        <v>16</v>
      </c>
    </row>
    <row r="1137" spans="1:16" x14ac:dyDescent="0.35">
      <c r="A1137" s="6" t="s">
        <v>15831</v>
      </c>
      <c r="B1137" s="7">
        <f>'KI DISCONTINUE D85'!$B$2</f>
        <v>46093</v>
      </c>
      <c r="C1137" s="7">
        <f>'KI DISCONTINUE D85'!$C$2</f>
        <v>46098</v>
      </c>
      <c r="D1137" s="6">
        <v>3259</v>
      </c>
      <c r="E1137" s="6">
        <v>333</v>
      </c>
      <c r="F1137" s="6">
        <v>3</v>
      </c>
      <c r="G1137" s="6">
        <v>4</v>
      </c>
      <c r="H1137" s="6"/>
      <c r="I1137" s="6" t="s">
        <v>17</v>
      </c>
      <c r="J1137" s="6">
        <v>22312678</v>
      </c>
      <c r="K1137" s="6" t="s">
        <v>8617</v>
      </c>
      <c r="L1137" s="6" t="s">
        <v>8619</v>
      </c>
      <c r="M1137" s="8">
        <v>249900</v>
      </c>
      <c r="N1137" s="9">
        <v>0.95</v>
      </c>
      <c r="O1137" s="8">
        <f t="shared" si="18"/>
        <v>12495</v>
      </c>
      <c r="P1137" s="6" t="s">
        <v>16</v>
      </c>
    </row>
    <row r="1138" spans="1:16" x14ac:dyDescent="0.35">
      <c r="A1138" s="6" t="s">
        <v>15831</v>
      </c>
      <c r="B1138" s="7">
        <f>'KI DISCONTINUE D85'!$B$2</f>
        <v>46093</v>
      </c>
      <c r="C1138" s="7">
        <f>'KI DISCONTINUE D85'!$C$2</f>
        <v>46098</v>
      </c>
      <c r="D1138" s="6">
        <v>3259</v>
      </c>
      <c r="E1138" s="6">
        <v>333</v>
      </c>
      <c r="F1138" s="6">
        <v>3</v>
      </c>
      <c r="G1138" s="6">
        <v>4</v>
      </c>
      <c r="H1138" s="6"/>
      <c r="I1138" s="6" t="s">
        <v>17</v>
      </c>
      <c r="J1138" s="6">
        <v>22312687</v>
      </c>
      <c r="K1138" s="6" t="s">
        <v>8617</v>
      </c>
      <c r="L1138" s="6" t="s">
        <v>8852</v>
      </c>
      <c r="M1138" s="8">
        <v>249900</v>
      </c>
      <c r="N1138" s="9">
        <v>0.95</v>
      </c>
      <c r="O1138" s="8">
        <f t="shared" si="18"/>
        <v>12495</v>
      </c>
      <c r="P1138" s="6" t="s">
        <v>16</v>
      </c>
    </row>
    <row r="1139" spans="1:16" x14ac:dyDescent="0.35">
      <c r="A1139" s="6" t="s">
        <v>15831</v>
      </c>
      <c r="B1139" s="7">
        <f>'KI DISCONTINUE D85'!$B$2</f>
        <v>46093</v>
      </c>
      <c r="C1139" s="7">
        <f>'KI DISCONTINUE D85'!$C$2</f>
        <v>46098</v>
      </c>
      <c r="D1139" s="6">
        <v>3259</v>
      </c>
      <c r="E1139" s="6">
        <v>333</v>
      </c>
      <c r="F1139" s="6">
        <v>3</v>
      </c>
      <c r="G1139" s="6">
        <v>4</v>
      </c>
      <c r="H1139" s="6"/>
      <c r="I1139" s="6" t="s">
        <v>17</v>
      </c>
      <c r="J1139" s="6">
        <v>22312696</v>
      </c>
      <c r="K1139" s="6" t="s">
        <v>8617</v>
      </c>
      <c r="L1139" s="6" t="s">
        <v>8620</v>
      </c>
      <c r="M1139" s="8">
        <v>249900</v>
      </c>
      <c r="N1139" s="9">
        <v>0.95</v>
      </c>
      <c r="O1139" s="8">
        <f t="shared" si="18"/>
        <v>12495</v>
      </c>
      <c r="P1139" s="6" t="s">
        <v>16</v>
      </c>
    </row>
    <row r="1140" spans="1:16" x14ac:dyDescent="0.35">
      <c r="A1140" s="6" t="s">
        <v>15831</v>
      </c>
      <c r="B1140" s="7">
        <f>'KI DISCONTINUE D85'!$B$2</f>
        <v>46093</v>
      </c>
      <c r="C1140" s="7">
        <f>'KI DISCONTINUE D85'!$C$2</f>
        <v>46098</v>
      </c>
      <c r="D1140" s="6">
        <v>3259</v>
      </c>
      <c r="E1140" s="6">
        <v>333</v>
      </c>
      <c r="F1140" s="6">
        <v>3</v>
      </c>
      <c r="G1140" s="6">
        <v>4</v>
      </c>
      <c r="H1140" s="6"/>
      <c r="I1140" s="6" t="s">
        <v>17</v>
      </c>
      <c r="J1140" s="6">
        <v>22312703</v>
      </c>
      <c r="K1140" s="6" t="s">
        <v>8617</v>
      </c>
      <c r="L1140" s="6" t="s">
        <v>8621</v>
      </c>
      <c r="M1140" s="8">
        <v>249900</v>
      </c>
      <c r="N1140" s="9">
        <v>0.95</v>
      </c>
      <c r="O1140" s="8">
        <f t="shared" si="18"/>
        <v>12495</v>
      </c>
      <c r="P1140" s="6" t="s">
        <v>16</v>
      </c>
    </row>
    <row r="1141" spans="1:16" x14ac:dyDescent="0.35">
      <c r="A1141" s="6" t="s">
        <v>15831</v>
      </c>
      <c r="B1141" s="7">
        <f>'KI DISCONTINUE D85'!$B$2</f>
        <v>46093</v>
      </c>
      <c r="C1141" s="7">
        <f>'KI DISCONTINUE D85'!$C$2</f>
        <v>46098</v>
      </c>
      <c r="D1141" s="6">
        <v>3259</v>
      </c>
      <c r="E1141" s="6">
        <v>333</v>
      </c>
      <c r="F1141" s="6">
        <v>3</v>
      </c>
      <c r="G1141" s="6">
        <v>4</v>
      </c>
      <c r="H1141" s="6"/>
      <c r="I1141" s="6" t="s">
        <v>17</v>
      </c>
      <c r="J1141" s="6">
        <v>22312712</v>
      </c>
      <c r="K1141" s="6" t="s">
        <v>8617</v>
      </c>
      <c r="L1141" s="6" t="s">
        <v>8622</v>
      </c>
      <c r="M1141" s="8">
        <v>249900</v>
      </c>
      <c r="N1141" s="9">
        <v>0.95</v>
      </c>
      <c r="O1141" s="8">
        <f t="shared" si="18"/>
        <v>12495</v>
      </c>
      <c r="P1141" s="6" t="s">
        <v>16</v>
      </c>
    </row>
    <row r="1142" spans="1:16" x14ac:dyDescent="0.35">
      <c r="A1142" s="6" t="s">
        <v>15831</v>
      </c>
      <c r="B1142" s="7">
        <f>'KI DISCONTINUE D85'!$B$2</f>
        <v>46093</v>
      </c>
      <c r="C1142" s="7">
        <f>'KI DISCONTINUE D85'!$C$2</f>
        <v>46098</v>
      </c>
      <c r="D1142" s="6">
        <v>3259</v>
      </c>
      <c r="E1142" s="6">
        <v>333</v>
      </c>
      <c r="F1142" s="6">
        <v>3</v>
      </c>
      <c r="G1142" s="6">
        <v>4</v>
      </c>
      <c r="H1142" s="6"/>
      <c r="I1142" s="6" t="s">
        <v>17</v>
      </c>
      <c r="J1142" s="6">
        <v>22312721</v>
      </c>
      <c r="K1142" s="6" t="s">
        <v>8617</v>
      </c>
      <c r="L1142" s="6" t="s">
        <v>8851</v>
      </c>
      <c r="M1142" s="8">
        <v>249900</v>
      </c>
      <c r="N1142" s="9">
        <v>0.95</v>
      </c>
      <c r="O1142" s="8">
        <f t="shared" si="18"/>
        <v>12495</v>
      </c>
      <c r="P1142" s="6" t="s">
        <v>16</v>
      </c>
    </row>
    <row r="1143" spans="1:16" x14ac:dyDescent="0.35">
      <c r="A1143" s="6" t="s">
        <v>15831</v>
      </c>
      <c r="B1143" s="7">
        <f>'KI DISCONTINUE D85'!$B$2</f>
        <v>46093</v>
      </c>
      <c r="C1143" s="7">
        <f>'KI DISCONTINUE D85'!$C$2</f>
        <v>46098</v>
      </c>
      <c r="D1143" s="6">
        <v>3259</v>
      </c>
      <c r="E1143" s="6">
        <v>333</v>
      </c>
      <c r="F1143" s="6">
        <v>3</v>
      </c>
      <c r="G1143" s="6">
        <v>4</v>
      </c>
      <c r="H1143" s="6"/>
      <c r="I1143" s="6" t="s">
        <v>17</v>
      </c>
      <c r="J1143" s="6">
        <v>22312730</v>
      </c>
      <c r="K1143" s="6" t="s">
        <v>8617</v>
      </c>
      <c r="L1143" s="6" t="s">
        <v>8623</v>
      </c>
      <c r="M1143" s="8">
        <v>249900</v>
      </c>
      <c r="N1143" s="9">
        <v>0.95</v>
      </c>
      <c r="O1143" s="8">
        <f t="shared" si="18"/>
        <v>12495</v>
      </c>
      <c r="P1143" s="6" t="s">
        <v>16</v>
      </c>
    </row>
    <row r="1144" spans="1:16" x14ac:dyDescent="0.35">
      <c r="A1144" s="6" t="s">
        <v>15831</v>
      </c>
      <c r="B1144" s="7">
        <f>'KI DISCONTINUE D85'!$B$2</f>
        <v>46093</v>
      </c>
      <c r="C1144" s="7">
        <f>'KI DISCONTINUE D85'!$C$2</f>
        <v>46098</v>
      </c>
      <c r="D1144" s="6">
        <v>3259</v>
      </c>
      <c r="E1144" s="6">
        <v>333</v>
      </c>
      <c r="F1144" s="6">
        <v>3</v>
      </c>
      <c r="G1144" s="6">
        <v>4</v>
      </c>
      <c r="H1144" s="6"/>
      <c r="I1144" s="6" t="s">
        <v>17</v>
      </c>
      <c r="J1144" s="6">
        <v>22313104</v>
      </c>
      <c r="K1144" s="6" t="s">
        <v>8391</v>
      </c>
      <c r="L1144" s="6" t="s">
        <v>8394</v>
      </c>
      <c r="M1144" s="8">
        <v>399900</v>
      </c>
      <c r="N1144" s="9">
        <v>0.95</v>
      </c>
      <c r="O1144" s="8">
        <f t="shared" si="18"/>
        <v>19995</v>
      </c>
      <c r="P1144" s="6" t="s">
        <v>16</v>
      </c>
    </row>
    <row r="1145" spans="1:16" x14ac:dyDescent="0.35">
      <c r="A1145" s="6" t="s">
        <v>15831</v>
      </c>
      <c r="B1145" s="7">
        <f>'KI DISCONTINUE D85'!$B$2</f>
        <v>46093</v>
      </c>
      <c r="C1145" s="7">
        <f>'KI DISCONTINUE D85'!$C$2</f>
        <v>46098</v>
      </c>
      <c r="D1145" s="6">
        <v>3259</v>
      </c>
      <c r="E1145" s="6">
        <v>333</v>
      </c>
      <c r="F1145" s="6">
        <v>3</v>
      </c>
      <c r="G1145" s="6">
        <v>4</v>
      </c>
      <c r="H1145" s="6"/>
      <c r="I1145" s="6" t="s">
        <v>17</v>
      </c>
      <c r="J1145" s="6">
        <v>22313113</v>
      </c>
      <c r="K1145" s="6" t="s">
        <v>8391</v>
      </c>
      <c r="L1145" s="6" t="s">
        <v>8395</v>
      </c>
      <c r="M1145" s="8">
        <v>399900</v>
      </c>
      <c r="N1145" s="9">
        <v>0.95</v>
      </c>
      <c r="O1145" s="8">
        <f t="shared" si="18"/>
        <v>19995</v>
      </c>
      <c r="P1145" s="6" t="s">
        <v>16</v>
      </c>
    </row>
    <row r="1146" spans="1:16" x14ac:dyDescent="0.35">
      <c r="A1146" s="6" t="s">
        <v>15831</v>
      </c>
      <c r="B1146" s="7">
        <f>'KI DISCONTINUE D85'!$B$2</f>
        <v>46093</v>
      </c>
      <c r="C1146" s="7">
        <f>'KI DISCONTINUE D85'!$C$2</f>
        <v>46098</v>
      </c>
      <c r="D1146" s="6">
        <v>3259</v>
      </c>
      <c r="E1146" s="6">
        <v>333</v>
      </c>
      <c r="F1146" s="6">
        <v>3</v>
      </c>
      <c r="G1146" s="6">
        <v>4</v>
      </c>
      <c r="H1146" s="6"/>
      <c r="I1146" s="6" t="s">
        <v>17</v>
      </c>
      <c r="J1146" s="6">
        <v>22313122</v>
      </c>
      <c r="K1146" s="6" t="s">
        <v>8391</v>
      </c>
      <c r="L1146" s="6" t="s">
        <v>8676</v>
      </c>
      <c r="M1146" s="8">
        <v>399900</v>
      </c>
      <c r="N1146" s="9">
        <v>0.95</v>
      </c>
      <c r="O1146" s="8">
        <f t="shared" si="18"/>
        <v>19995</v>
      </c>
      <c r="P1146" s="6" t="s">
        <v>16</v>
      </c>
    </row>
    <row r="1147" spans="1:16" x14ac:dyDescent="0.35">
      <c r="A1147" s="6" t="s">
        <v>15831</v>
      </c>
      <c r="B1147" s="7">
        <f>'KI DISCONTINUE D85'!$B$2</f>
        <v>46093</v>
      </c>
      <c r="C1147" s="7">
        <f>'KI DISCONTINUE D85'!$C$2</f>
        <v>46098</v>
      </c>
      <c r="D1147" s="6">
        <v>3259</v>
      </c>
      <c r="E1147" s="6">
        <v>333</v>
      </c>
      <c r="F1147" s="6">
        <v>3</v>
      </c>
      <c r="G1147" s="6">
        <v>4</v>
      </c>
      <c r="H1147" s="6"/>
      <c r="I1147" s="6" t="s">
        <v>17</v>
      </c>
      <c r="J1147" s="6">
        <v>22313131</v>
      </c>
      <c r="K1147" s="6" t="s">
        <v>8391</v>
      </c>
      <c r="L1147" s="6" t="s">
        <v>8396</v>
      </c>
      <c r="M1147" s="8">
        <v>399900</v>
      </c>
      <c r="N1147" s="9">
        <v>0.95</v>
      </c>
      <c r="O1147" s="8">
        <f t="shared" si="18"/>
        <v>19995</v>
      </c>
      <c r="P1147" s="6" t="s">
        <v>16</v>
      </c>
    </row>
    <row r="1148" spans="1:16" x14ac:dyDescent="0.35">
      <c r="A1148" s="6" t="s">
        <v>15831</v>
      </c>
      <c r="B1148" s="7">
        <f>'KI DISCONTINUE D85'!$B$2</f>
        <v>46093</v>
      </c>
      <c r="C1148" s="7">
        <f>'KI DISCONTINUE D85'!$C$2</f>
        <v>46098</v>
      </c>
      <c r="D1148" s="6">
        <v>3259</v>
      </c>
      <c r="E1148" s="6">
        <v>333</v>
      </c>
      <c r="F1148" s="6">
        <v>3</v>
      </c>
      <c r="G1148" s="6">
        <v>4</v>
      </c>
      <c r="H1148" s="6"/>
      <c r="I1148" s="6" t="s">
        <v>17</v>
      </c>
      <c r="J1148" s="6">
        <v>22316807</v>
      </c>
      <c r="K1148" s="6" t="s">
        <v>8539</v>
      </c>
      <c r="L1148" s="6" t="s">
        <v>8788</v>
      </c>
      <c r="M1148" s="8">
        <v>399900</v>
      </c>
      <c r="N1148" s="9">
        <v>0.95</v>
      </c>
      <c r="O1148" s="8">
        <f t="shared" si="18"/>
        <v>19995</v>
      </c>
      <c r="P1148" s="6" t="s">
        <v>16</v>
      </c>
    </row>
    <row r="1149" spans="1:16" x14ac:dyDescent="0.35">
      <c r="A1149" s="6" t="s">
        <v>15831</v>
      </c>
      <c r="B1149" s="7">
        <f>'KI DISCONTINUE D85'!$B$2</f>
        <v>46093</v>
      </c>
      <c r="C1149" s="7">
        <f>'KI DISCONTINUE D85'!$C$2</f>
        <v>46098</v>
      </c>
      <c r="D1149" s="6">
        <v>3259</v>
      </c>
      <c r="E1149" s="6">
        <v>333</v>
      </c>
      <c r="F1149" s="6">
        <v>3</v>
      </c>
      <c r="G1149" s="6">
        <v>4</v>
      </c>
      <c r="H1149" s="6"/>
      <c r="I1149" s="6" t="s">
        <v>17</v>
      </c>
      <c r="J1149" s="6">
        <v>22316816</v>
      </c>
      <c r="K1149" s="6" t="s">
        <v>8539</v>
      </c>
      <c r="L1149" s="6" t="s">
        <v>8540</v>
      </c>
      <c r="M1149" s="8">
        <v>399900</v>
      </c>
      <c r="N1149" s="9">
        <v>0.95</v>
      </c>
      <c r="O1149" s="8">
        <f t="shared" si="18"/>
        <v>19995</v>
      </c>
      <c r="P1149" s="6" t="s">
        <v>16</v>
      </c>
    </row>
    <row r="1150" spans="1:16" x14ac:dyDescent="0.35">
      <c r="A1150" s="6" t="s">
        <v>15831</v>
      </c>
      <c r="B1150" s="7">
        <f>'KI DISCONTINUE D85'!$B$2</f>
        <v>46093</v>
      </c>
      <c r="C1150" s="7">
        <f>'KI DISCONTINUE D85'!$C$2</f>
        <v>46098</v>
      </c>
      <c r="D1150" s="6">
        <v>3259</v>
      </c>
      <c r="E1150" s="6">
        <v>333</v>
      </c>
      <c r="F1150" s="6">
        <v>3</v>
      </c>
      <c r="G1150" s="6">
        <v>4</v>
      </c>
      <c r="H1150" s="6"/>
      <c r="I1150" s="6" t="s">
        <v>17</v>
      </c>
      <c r="J1150" s="6">
        <v>22316825</v>
      </c>
      <c r="K1150" s="6" t="s">
        <v>8539</v>
      </c>
      <c r="L1150" s="6" t="s">
        <v>8541</v>
      </c>
      <c r="M1150" s="8">
        <v>399900</v>
      </c>
      <c r="N1150" s="9">
        <v>0.95</v>
      </c>
      <c r="O1150" s="8">
        <f t="shared" si="18"/>
        <v>19995</v>
      </c>
      <c r="P1150" s="6" t="s">
        <v>16</v>
      </c>
    </row>
    <row r="1151" spans="1:16" x14ac:dyDescent="0.35">
      <c r="A1151" s="6" t="s">
        <v>15831</v>
      </c>
      <c r="B1151" s="7">
        <f>'KI DISCONTINUE D85'!$B$2</f>
        <v>46093</v>
      </c>
      <c r="C1151" s="7">
        <f>'KI DISCONTINUE D85'!$C$2</f>
        <v>46098</v>
      </c>
      <c r="D1151" s="6">
        <v>3259</v>
      </c>
      <c r="E1151" s="6">
        <v>333</v>
      </c>
      <c r="F1151" s="6">
        <v>3</v>
      </c>
      <c r="G1151" s="6">
        <v>4</v>
      </c>
      <c r="H1151" s="6"/>
      <c r="I1151" s="6" t="s">
        <v>17</v>
      </c>
      <c r="J1151" s="6">
        <v>22316834</v>
      </c>
      <c r="K1151" s="6" t="s">
        <v>8539</v>
      </c>
      <c r="L1151" s="6" t="s">
        <v>8542</v>
      </c>
      <c r="M1151" s="8">
        <v>399900</v>
      </c>
      <c r="N1151" s="9">
        <v>0.95</v>
      </c>
      <c r="O1151" s="8">
        <f t="shared" si="18"/>
        <v>19995</v>
      </c>
      <c r="P1151" s="6" t="s">
        <v>16</v>
      </c>
    </row>
    <row r="1152" spans="1:16" x14ac:dyDescent="0.35">
      <c r="A1152" s="6" t="s">
        <v>15831</v>
      </c>
      <c r="B1152" s="7">
        <f>'KI DISCONTINUE D85'!$B$2</f>
        <v>46093</v>
      </c>
      <c r="C1152" s="7">
        <f>'KI DISCONTINUE D85'!$C$2</f>
        <v>46098</v>
      </c>
      <c r="D1152" s="6">
        <v>3259</v>
      </c>
      <c r="E1152" s="6">
        <v>333</v>
      </c>
      <c r="F1152" s="6">
        <v>3</v>
      </c>
      <c r="G1152" s="6">
        <v>1</v>
      </c>
      <c r="H1152" s="6"/>
      <c r="I1152" s="6" t="s">
        <v>17</v>
      </c>
      <c r="J1152" s="6">
        <v>22316941</v>
      </c>
      <c r="K1152" s="6" t="s">
        <v>5199</v>
      </c>
      <c r="L1152" s="6" t="s">
        <v>5979</v>
      </c>
      <c r="M1152" s="8">
        <v>129900</v>
      </c>
      <c r="N1152" s="9">
        <v>0.95</v>
      </c>
      <c r="O1152" s="8">
        <f t="shared" si="18"/>
        <v>6495</v>
      </c>
      <c r="P1152" s="6" t="s">
        <v>16</v>
      </c>
    </row>
    <row r="1153" spans="1:16" x14ac:dyDescent="0.35">
      <c r="A1153" s="6" t="s">
        <v>15831</v>
      </c>
      <c r="B1153" s="7">
        <f>'KI DISCONTINUE D85'!$B$2</f>
        <v>46093</v>
      </c>
      <c r="C1153" s="7">
        <f>'KI DISCONTINUE D85'!$C$2</f>
        <v>46098</v>
      </c>
      <c r="D1153" s="6">
        <v>3259</v>
      </c>
      <c r="E1153" s="6">
        <v>333</v>
      </c>
      <c r="F1153" s="6">
        <v>3</v>
      </c>
      <c r="G1153" s="6">
        <v>1</v>
      </c>
      <c r="H1153" s="6"/>
      <c r="I1153" s="6" t="s">
        <v>17</v>
      </c>
      <c r="J1153" s="6">
        <v>22316987</v>
      </c>
      <c r="K1153" s="6" t="s">
        <v>5199</v>
      </c>
      <c r="L1153" s="6" t="s">
        <v>5200</v>
      </c>
      <c r="M1153" s="8">
        <v>129900</v>
      </c>
      <c r="N1153" s="9">
        <v>0.95</v>
      </c>
      <c r="O1153" s="8">
        <f t="shared" si="18"/>
        <v>6495</v>
      </c>
      <c r="P1153" s="6" t="s">
        <v>16</v>
      </c>
    </row>
    <row r="1154" spans="1:16" x14ac:dyDescent="0.35">
      <c r="A1154" s="6" t="s">
        <v>15831</v>
      </c>
      <c r="B1154" s="7">
        <f>'KI DISCONTINUE D85'!$B$2</f>
        <v>46093</v>
      </c>
      <c r="C1154" s="7">
        <f>'KI DISCONTINUE D85'!$C$2</f>
        <v>46098</v>
      </c>
      <c r="D1154" s="6">
        <v>3259</v>
      </c>
      <c r="E1154" s="6">
        <v>333</v>
      </c>
      <c r="F1154" s="6">
        <v>3</v>
      </c>
      <c r="G1154" s="6">
        <v>1</v>
      </c>
      <c r="H1154" s="6"/>
      <c r="I1154" s="6" t="s">
        <v>17</v>
      </c>
      <c r="J1154" s="6">
        <v>22317002</v>
      </c>
      <c r="K1154" s="6" t="s">
        <v>4338</v>
      </c>
      <c r="L1154" s="6" t="s">
        <v>6212</v>
      </c>
      <c r="M1154" s="8">
        <v>129900</v>
      </c>
      <c r="N1154" s="9">
        <v>0.95</v>
      </c>
      <c r="O1154" s="8">
        <f t="shared" si="18"/>
        <v>6495</v>
      </c>
      <c r="P1154" s="6" t="s">
        <v>16</v>
      </c>
    </row>
    <row r="1155" spans="1:16" x14ac:dyDescent="0.35">
      <c r="A1155" s="6" t="s">
        <v>15831</v>
      </c>
      <c r="B1155" s="7">
        <f>'KI DISCONTINUE D85'!$B$2</f>
        <v>46093</v>
      </c>
      <c r="C1155" s="7">
        <f>'KI DISCONTINUE D85'!$C$2</f>
        <v>46098</v>
      </c>
      <c r="D1155" s="6">
        <v>3259</v>
      </c>
      <c r="E1155" s="6">
        <v>333</v>
      </c>
      <c r="F1155" s="6">
        <v>3</v>
      </c>
      <c r="G1155" s="6">
        <v>1</v>
      </c>
      <c r="H1155" s="6"/>
      <c r="I1155" s="6" t="s">
        <v>17</v>
      </c>
      <c r="J1155" s="6">
        <v>22317011</v>
      </c>
      <c r="K1155" s="6" t="s">
        <v>4338</v>
      </c>
      <c r="L1155" s="6" t="s">
        <v>5201</v>
      </c>
      <c r="M1155" s="8">
        <v>129900</v>
      </c>
      <c r="N1155" s="9">
        <v>0.95</v>
      </c>
      <c r="O1155" s="8">
        <f t="shared" si="18"/>
        <v>6495</v>
      </c>
      <c r="P1155" s="6" t="s">
        <v>16</v>
      </c>
    </row>
    <row r="1156" spans="1:16" x14ac:dyDescent="0.35">
      <c r="A1156" s="6" t="s">
        <v>15831</v>
      </c>
      <c r="B1156" s="7">
        <f>'KI DISCONTINUE D85'!$B$2</f>
        <v>46093</v>
      </c>
      <c r="C1156" s="7">
        <f>'KI DISCONTINUE D85'!$C$2</f>
        <v>46098</v>
      </c>
      <c r="D1156" s="6">
        <v>3259</v>
      </c>
      <c r="E1156" s="6">
        <v>333</v>
      </c>
      <c r="F1156" s="6">
        <v>3</v>
      </c>
      <c r="G1156" s="6">
        <v>1</v>
      </c>
      <c r="H1156" s="6"/>
      <c r="I1156" s="6" t="s">
        <v>17</v>
      </c>
      <c r="J1156" s="6">
        <v>22317020</v>
      </c>
      <c r="K1156" s="6" t="s">
        <v>4338</v>
      </c>
      <c r="L1156" s="6" t="s">
        <v>5717</v>
      </c>
      <c r="M1156" s="8">
        <v>129900</v>
      </c>
      <c r="N1156" s="9">
        <v>0.95</v>
      </c>
      <c r="O1156" s="8">
        <f t="shared" si="18"/>
        <v>6495</v>
      </c>
      <c r="P1156" s="6" t="s">
        <v>16</v>
      </c>
    </row>
    <row r="1157" spans="1:16" x14ac:dyDescent="0.35">
      <c r="A1157" s="6" t="s">
        <v>15831</v>
      </c>
      <c r="B1157" s="7">
        <f>'KI DISCONTINUE D85'!$B$2</f>
        <v>46093</v>
      </c>
      <c r="C1157" s="7">
        <f>'KI DISCONTINUE D85'!$C$2</f>
        <v>46098</v>
      </c>
      <c r="D1157" s="6">
        <v>3259</v>
      </c>
      <c r="E1157" s="6">
        <v>333</v>
      </c>
      <c r="F1157" s="6">
        <v>3</v>
      </c>
      <c r="G1157" s="6">
        <v>1</v>
      </c>
      <c r="H1157" s="6"/>
      <c r="I1157" s="6" t="s">
        <v>17</v>
      </c>
      <c r="J1157" s="6">
        <v>22317039</v>
      </c>
      <c r="K1157" s="6" t="s">
        <v>4338</v>
      </c>
      <c r="L1157" s="6" t="s">
        <v>4339</v>
      </c>
      <c r="M1157" s="8">
        <v>129900</v>
      </c>
      <c r="N1157" s="9">
        <v>0.95</v>
      </c>
      <c r="O1157" s="8">
        <f t="shared" si="18"/>
        <v>6495</v>
      </c>
      <c r="P1157" s="6" t="s">
        <v>16</v>
      </c>
    </row>
    <row r="1158" spans="1:16" x14ac:dyDescent="0.35">
      <c r="A1158" s="6" t="s">
        <v>15831</v>
      </c>
      <c r="B1158" s="7">
        <f>'KI DISCONTINUE D85'!$B$2</f>
        <v>46093</v>
      </c>
      <c r="C1158" s="7">
        <f>'KI DISCONTINUE D85'!$C$2</f>
        <v>46098</v>
      </c>
      <c r="D1158" s="6">
        <v>3259</v>
      </c>
      <c r="E1158" s="6">
        <v>333</v>
      </c>
      <c r="F1158" s="6">
        <v>3</v>
      </c>
      <c r="G1158" s="6">
        <v>1</v>
      </c>
      <c r="H1158" s="6"/>
      <c r="I1158" s="6" t="s">
        <v>17</v>
      </c>
      <c r="J1158" s="6">
        <v>22317539</v>
      </c>
      <c r="K1158" s="6" t="s">
        <v>5202</v>
      </c>
      <c r="L1158" s="6" t="s">
        <v>5901</v>
      </c>
      <c r="M1158" s="8">
        <v>129900</v>
      </c>
      <c r="N1158" s="9">
        <v>0.95</v>
      </c>
      <c r="O1158" s="8">
        <f t="shared" si="18"/>
        <v>6495</v>
      </c>
      <c r="P1158" s="6" t="s">
        <v>16</v>
      </c>
    </row>
    <row r="1159" spans="1:16" x14ac:dyDescent="0.35">
      <c r="A1159" s="6" t="s">
        <v>15831</v>
      </c>
      <c r="B1159" s="7">
        <f>'KI DISCONTINUE D85'!$B$2</f>
        <v>46093</v>
      </c>
      <c r="C1159" s="7">
        <f>'KI DISCONTINUE D85'!$C$2</f>
        <v>46098</v>
      </c>
      <c r="D1159" s="6">
        <v>3259</v>
      </c>
      <c r="E1159" s="6">
        <v>333</v>
      </c>
      <c r="F1159" s="6">
        <v>3</v>
      </c>
      <c r="G1159" s="6">
        <v>1</v>
      </c>
      <c r="H1159" s="6"/>
      <c r="I1159" s="6" t="s">
        <v>17</v>
      </c>
      <c r="J1159" s="6">
        <v>22317557</v>
      </c>
      <c r="K1159" s="6" t="s">
        <v>5202</v>
      </c>
      <c r="L1159" s="6" t="s">
        <v>5203</v>
      </c>
      <c r="M1159" s="8">
        <v>129900</v>
      </c>
      <c r="N1159" s="9">
        <v>0.95</v>
      </c>
      <c r="O1159" s="8">
        <f t="shared" si="18"/>
        <v>6495</v>
      </c>
      <c r="P1159" s="6" t="s">
        <v>16</v>
      </c>
    </row>
    <row r="1160" spans="1:16" x14ac:dyDescent="0.35">
      <c r="A1160" s="6" t="s">
        <v>15831</v>
      </c>
      <c r="B1160" s="7">
        <f>'KI DISCONTINUE D85'!$B$2</f>
        <v>46093</v>
      </c>
      <c r="C1160" s="7">
        <f>'KI DISCONTINUE D85'!$C$2</f>
        <v>46098</v>
      </c>
      <c r="D1160" s="6">
        <v>3259</v>
      </c>
      <c r="E1160" s="6">
        <v>333</v>
      </c>
      <c r="F1160" s="6">
        <v>3</v>
      </c>
      <c r="G1160" s="6">
        <v>1</v>
      </c>
      <c r="H1160" s="6"/>
      <c r="I1160" s="6" t="s">
        <v>17</v>
      </c>
      <c r="J1160" s="6">
        <v>22322658</v>
      </c>
      <c r="K1160" s="6" t="s">
        <v>5204</v>
      </c>
      <c r="L1160" s="6" t="s">
        <v>5205</v>
      </c>
      <c r="M1160" s="8">
        <v>149900</v>
      </c>
      <c r="N1160" s="9">
        <v>0.95</v>
      </c>
      <c r="O1160" s="8">
        <f t="shared" si="18"/>
        <v>7495</v>
      </c>
      <c r="P1160" s="6" t="s">
        <v>16</v>
      </c>
    </row>
    <row r="1161" spans="1:16" x14ac:dyDescent="0.35">
      <c r="A1161" s="6" t="s">
        <v>15831</v>
      </c>
      <c r="B1161" s="7">
        <f>'KI DISCONTINUE D85'!$B$2</f>
        <v>46093</v>
      </c>
      <c r="C1161" s="7">
        <f>'KI DISCONTINUE D85'!$C$2</f>
        <v>46098</v>
      </c>
      <c r="D1161" s="6">
        <v>3259</v>
      </c>
      <c r="E1161" s="6">
        <v>333</v>
      </c>
      <c r="F1161" s="6">
        <v>3</v>
      </c>
      <c r="G1161" s="6">
        <v>1</v>
      </c>
      <c r="H1161" s="6"/>
      <c r="I1161" s="6" t="s">
        <v>17</v>
      </c>
      <c r="J1161" s="6">
        <v>22322667</v>
      </c>
      <c r="K1161" s="6" t="s">
        <v>5204</v>
      </c>
      <c r="L1161" s="6" t="s">
        <v>5718</v>
      </c>
      <c r="M1161" s="8">
        <v>149900</v>
      </c>
      <c r="N1161" s="9">
        <v>0.95</v>
      </c>
      <c r="O1161" s="8">
        <f t="shared" ref="O1161:O1224" si="19">M1161-((95*M1161)/100)</f>
        <v>7495</v>
      </c>
      <c r="P1161" s="6" t="s">
        <v>16</v>
      </c>
    </row>
    <row r="1162" spans="1:16" x14ac:dyDescent="0.35">
      <c r="A1162" s="6" t="s">
        <v>15831</v>
      </c>
      <c r="B1162" s="7">
        <f>'KI DISCONTINUE D85'!$B$2</f>
        <v>46093</v>
      </c>
      <c r="C1162" s="7">
        <f>'KI DISCONTINUE D85'!$C$2</f>
        <v>46098</v>
      </c>
      <c r="D1162" s="6">
        <v>3259</v>
      </c>
      <c r="E1162" s="6">
        <v>333</v>
      </c>
      <c r="F1162" s="6">
        <v>3</v>
      </c>
      <c r="G1162" s="6">
        <v>1</v>
      </c>
      <c r="H1162" s="6"/>
      <c r="I1162" s="6" t="s">
        <v>17</v>
      </c>
      <c r="J1162" s="6">
        <v>22322756</v>
      </c>
      <c r="K1162" s="6" t="s">
        <v>5206</v>
      </c>
      <c r="L1162" s="6" t="s">
        <v>5207</v>
      </c>
      <c r="M1162" s="8">
        <v>149900</v>
      </c>
      <c r="N1162" s="9">
        <v>0.95</v>
      </c>
      <c r="O1162" s="8">
        <f t="shared" si="19"/>
        <v>7495</v>
      </c>
      <c r="P1162" s="6" t="s">
        <v>16</v>
      </c>
    </row>
    <row r="1163" spans="1:16" x14ac:dyDescent="0.35">
      <c r="A1163" s="6" t="s">
        <v>15831</v>
      </c>
      <c r="B1163" s="7">
        <f>'KI DISCONTINUE D85'!$B$2</f>
        <v>46093</v>
      </c>
      <c r="C1163" s="7">
        <f>'KI DISCONTINUE D85'!$C$2</f>
        <v>46098</v>
      </c>
      <c r="D1163" s="6">
        <v>3259</v>
      </c>
      <c r="E1163" s="6">
        <v>333</v>
      </c>
      <c r="F1163" s="6">
        <v>3</v>
      </c>
      <c r="G1163" s="6">
        <v>1</v>
      </c>
      <c r="H1163" s="6"/>
      <c r="I1163" s="6" t="s">
        <v>17</v>
      </c>
      <c r="J1163" s="6">
        <v>22322774</v>
      </c>
      <c r="K1163" s="6" t="s">
        <v>5206</v>
      </c>
      <c r="L1163" s="6" t="s">
        <v>5208</v>
      </c>
      <c r="M1163" s="8">
        <v>149900</v>
      </c>
      <c r="N1163" s="9">
        <v>0.95</v>
      </c>
      <c r="O1163" s="8">
        <f t="shared" si="19"/>
        <v>7495</v>
      </c>
      <c r="P1163" s="6" t="s">
        <v>16</v>
      </c>
    </row>
    <row r="1164" spans="1:16" x14ac:dyDescent="0.35">
      <c r="A1164" s="6" t="s">
        <v>15831</v>
      </c>
      <c r="B1164" s="7">
        <f>'KI DISCONTINUE D85'!$B$2</f>
        <v>46093</v>
      </c>
      <c r="C1164" s="7">
        <f>'KI DISCONTINUE D85'!$C$2</f>
        <v>46098</v>
      </c>
      <c r="D1164" s="6">
        <v>3259</v>
      </c>
      <c r="E1164" s="6">
        <v>333</v>
      </c>
      <c r="F1164" s="6">
        <v>3</v>
      </c>
      <c r="G1164" s="6">
        <v>1</v>
      </c>
      <c r="H1164" s="6"/>
      <c r="I1164" s="6" t="s">
        <v>17</v>
      </c>
      <c r="J1164" s="6">
        <v>22322792</v>
      </c>
      <c r="K1164" s="6" t="s">
        <v>5206</v>
      </c>
      <c r="L1164" s="6" t="s">
        <v>5558</v>
      </c>
      <c r="M1164" s="8">
        <v>149900</v>
      </c>
      <c r="N1164" s="9">
        <v>0.95</v>
      </c>
      <c r="O1164" s="8">
        <f t="shared" si="19"/>
        <v>7495</v>
      </c>
      <c r="P1164" s="6" t="s">
        <v>16</v>
      </c>
    </row>
    <row r="1165" spans="1:16" x14ac:dyDescent="0.35">
      <c r="A1165" s="6" t="s">
        <v>15831</v>
      </c>
      <c r="B1165" s="7">
        <f>'KI DISCONTINUE D85'!$B$2</f>
        <v>46093</v>
      </c>
      <c r="C1165" s="7">
        <f>'KI DISCONTINUE D85'!$C$2</f>
        <v>46098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22322907</v>
      </c>
      <c r="K1165" s="6" t="s">
        <v>6961</v>
      </c>
      <c r="L1165" s="6" t="s">
        <v>6962</v>
      </c>
      <c r="M1165" s="8">
        <v>149900</v>
      </c>
      <c r="N1165" s="9">
        <v>0.95</v>
      </c>
      <c r="O1165" s="8">
        <f t="shared" si="19"/>
        <v>7495</v>
      </c>
      <c r="P1165" s="6" t="s">
        <v>16</v>
      </c>
    </row>
    <row r="1166" spans="1:16" x14ac:dyDescent="0.35">
      <c r="A1166" s="6" t="s">
        <v>15831</v>
      </c>
      <c r="B1166" s="7">
        <f>'KI DISCONTINUE D85'!$B$2</f>
        <v>46093</v>
      </c>
      <c r="C1166" s="7">
        <f>'KI DISCONTINUE D85'!$C$2</f>
        <v>46098</v>
      </c>
      <c r="D1166" s="6">
        <v>3259</v>
      </c>
      <c r="E1166" s="6">
        <v>333</v>
      </c>
      <c r="F1166" s="6">
        <v>3</v>
      </c>
      <c r="G1166" s="6">
        <v>1</v>
      </c>
      <c r="H1166" s="6"/>
      <c r="I1166" s="6" t="s">
        <v>17</v>
      </c>
      <c r="J1166" s="6">
        <v>22322970</v>
      </c>
      <c r="K1166" s="6" t="s">
        <v>4340</v>
      </c>
      <c r="L1166" s="6" t="s">
        <v>5559</v>
      </c>
      <c r="M1166" s="8">
        <v>129900</v>
      </c>
      <c r="N1166" s="9">
        <v>0.95</v>
      </c>
      <c r="O1166" s="8">
        <f t="shared" si="19"/>
        <v>6495</v>
      </c>
      <c r="P1166" s="6" t="s">
        <v>16</v>
      </c>
    </row>
    <row r="1167" spans="1:16" x14ac:dyDescent="0.35">
      <c r="A1167" s="6" t="s">
        <v>15831</v>
      </c>
      <c r="B1167" s="7">
        <f>'KI DISCONTINUE D85'!$B$2</f>
        <v>46093</v>
      </c>
      <c r="C1167" s="7">
        <f>'KI DISCONTINUE D85'!$C$2</f>
        <v>46098</v>
      </c>
      <c r="D1167" s="6">
        <v>3259</v>
      </c>
      <c r="E1167" s="6">
        <v>333</v>
      </c>
      <c r="F1167" s="6">
        <v>3</v>
      </c>
      <c r="G1167" s="6">
        <v>1</v>
      </c>
      <c r="H1167" s="6"/>
      <c r="I1167" s="6" t="s">
        <v>17</v>
      </c>
      <c r="J1167" s="6">
        <v>22322989</v>
      </c>
      <c r="K1167" s="6" t="s">
        <v>4340</v>
      </c>
      <c r="L1167" s="6" t="s">
        <v>4341</v>
      </c>
      <c r="M1167" s="8">
        <v>129900</v>
      </c>
      <c r="N1167" s="9">
        <v>0.95</v>
      </c>
      <c r="O1167" s="8">
        <f t="shared" si="19"/>
        <v>6495</v>
      </c>
      <c r="P1167" s="6" t="s">
        <v>16</v>
      </c>
    </row>
    <row r="1168" spans="1:16" x14ac:dyDescent="0.35">
      <c r="A1168" s="6" t="s">
        <v>15831</v>
      </c>
      <c r="B1168" s="7">
        <f>'KI DISCONTINUE D85'!$B$2</f>
        <v>46093</v>
      </c>
      <c r="C1168" s="7">
        <f>'KI DISCONTINUE D85'!$C$2</f>
        <v>46098</v>
      </c>
      <c r="D1168" s="6">
        <v>3259</v>
      </c>
      <c r="E1168" s="6">
        <v>333</v>
      </c>
      <c r="F1168" s="6">
        <v>3</v>
      </c>
      <c r="G1168" s="6">
        <v>1</v>
      </c>
      <c r="H1168" s="6"/>
      <c r="I1168" s="6" t="s">
        <v>17</v>
      </c>
      <c r="J1168" s="6">
        <v>22323004</v>
      </c>
      <c r="K1168" s="6" t="s">
        <v>5209</v>
      </c>
      <c r="L1168" s="6" t="s">
        <v>5821</v>
      </c>
      <c r="M1168" s="8">
        <v>129900</v>
      </c>
      <c r="N1168" s="9">
        <v>0.95</v>
      </c>
      <c r="O1168" s="8">
        <f t="shared" si="19"/>
        <v>6495</v>
      </c>
      <c r="P1168" s="6" t="s">
        <v>16</v>
      </c>
    </row>
    <row r="1169" spans="1:16" x14ac:dyDescent="0.35">
      <c r="A1169" s="6" t="s">
        <v>15831</v>
      </c>
      <c r="B1169" s="7">
        <f>'KI DISCONTINUE D85'!$B$2</f>
        <v>46093</v>
      </c>
      <c r="C1169" s="7">
        <f>'KI DISCONTINUE D85'!$C$2</f>
        <v>46098</v>
      </c>
      <c r="D1169" s="6">
        <v>3259</v>
      </c>
      <c r="E1169" s="6">
        <v>333</v>
      </c>
      <c r="F1169" s="6">
        <v>3</v>
      </c>
      <c r="G1169" s="6">
        <v>1</v>
      </c>
      <c r="H1169" s="6"/>
      <c r="I1169" s="6" t="s">
        <v>17</v>
      </c>
      <c r="J1169" s="6">
        <v>22323013</v>
      </c>
      <c r="K1169" s="6" t="s">
        <v>5209</v>
      </c>
      <c r="L1169" s="6" t="s">
        <v>5719</v>
      </c>
      <c r="M1169" s="8">
        <v>129900</v>
      </c>
      <c r="N1169" s="9">
        <v>0.95</v>
      </c>
      <c r="O1169" s="8">
        <f t="shared" si="19"/>
        <v>6495</v>
      </c>
      <c r="P1169" s="6" t="s">
        <v>16</v>
      </c>
    </row>
    <row r="1170" spans="1:16" x14ac:dyDescent="0.35">
      <c r="A1170" s="6" t="s">
        <v>15831</v>
      </c>
      <c r="B1170" s="7">
        <f>'KI DISCONTINUE D85'!$B$2</f>
        <v>46093</v>
      </c>
      <c r="C1170" s="7">
        <f>'KI DISCONTINUE D85'!$C$2</f>
        <v>46098</v>
      </c>
      <c r="D1170" s="6">
        <v>3259</v>
      </c>
      <c r="E1170" s="6">
        <v>333</v>
      </c>
      <c r="F1170" s="6">
        <v>3</v>
      </c>
      <c r="G1170" s="6">
        <v>1</v>
      </c>
      <c r="H1170" s="6"/>
      <c r="I1170" s="6" t="s">
        <v>17</v>
      </c>
      <c r="J1170" s="6">
        <v>22323022</v>
      </c>
      <c r="K1170" s="6" t="s">
        <v>5209</v>
      </c>
      <c r="L1170" s="6" t="s">
        <v>5720</v>
      </c>
      <c r="M1170" s="8">
        <v>129900</v>
      </c>
      <c r="N1170" s="9">
        <v>0.95</v>
      </c>
      <c r="O1170" s="8">
        <f t="shared" si="19"/>
        <v>6495</v>
      </c>
      <c r="P1170" s="6" t="s">
        <v>16</v>
      </c>
    </row>
    <row r="1171" spans="1:16" x14ac:dyDescent="0.35">
      <c r="A1171" s="6" t="s">
        <v>15831</v>
      </c>
      <c r="B1171" s="7">
        <f>'KI DISCONTINUE D85'!$B$2</f>
        <v>46093</v>
      </c>
      <c r="C1171" s="7">
        <f>'KI DISCONTINUE D85'!$C$2</f>
        <v>46098</v>
      </c>
      <c r="D1171" s="6">
        <v>3259</v>
      </c>
      <c r="E1171" s="6">
        <v>333</v>
      </c>
      <c r="F1171" s="6">
        <v>3</v>
      </c>
      <c r="G1171" s="6">
        <v>1</v>
      </c>
      <c r="H1171" s="6"/>
      <c r="I1171" s="6" t="s">
        <v>17</v>
      </c>
      <c r="J1171" s="6">
        <v>22323031</v>
      </c>
      <c r="K1171" s="6" t="s">
        <v>5209</v>
      </c>
      <c r="L1171" s="6" t="s">
        <v>5210</v>
      </c>
      <c r="M1171" s="8">
        <v>129900</v>
      </c>
      <c r="N1171" s="9">
        <v>0.95</v>
      </c>
      <c r="O1171" s="8">
        <f t="shared" si="19"/>
        <v>6495</v>
      </c>
      <c r="P1171" s="6" t="s">
        <v>16</v>
      </c>
    </row>
    <row r="1172" spans="1:16" x14ac:dyDescent="0.35">
      <c r="A1172" s="6" t="s">
        <v>15831</v>
      </c>
      <c r="B1172" s="7">
        <f>'KI DISCONTINUE D85'!$B$2</f>
        <v>46093</v>
      </c>
      <c r="C1172" s="7">
        <f>'KI DISCONTINUE D85'!$C$2</f>
        <v>46098</v>
      </c>
      <c r="D1172" s="6">
        <v>3259</v>
      </c>
      <c r="E1172" s="6">
        <v>333</v>
      </c>
      <c r="F1172" s="6">
        <v>3</v>
      </c>
      <c r="G1172" s="6">
        <v>1</v>
      </c>
      <c r="H1172" s="6"/>
      <c r="I1172" s="6" t="s">
        <v>17</v>
      </c>
      <c r="J1172" s="6">
        <v>22334672</v>
      </c>
      <c r="K1172" s="6" t="s">
        <v>5211</v>
      </c>
      <c r="L1172" s="6" t="s">
        <v>5560</v>
      </c>
      <c r="M1172" s="8">
        <v>129900</v>
      </c>
      <c r="N1172" s="9">
        <v>0.95</v>
      </c>
      <c r="O1172" s="8">
        <f t="shared" si="19"/>
        <v>6495</v>
      </c>
      <c r="P1172" s="6" t="s">
        <v>16</v>
      </c>
    </row>
    <row r="1173" spans="1:16" x14ac:dyDescent="0.35">
      <c r="A1173" s="6" t="s">
        <v>15831</v>
      </c>
      <c r="B1173" s="7">
        <f>'KI DISCONTINUE D85'!$B$2</f>
        <v>46093</v>
      </c>
      <c r="C1173" s="7">
        <f>'KI DISCONTINUE D85'!$C$2</f>
        <v>46098</v>
      </c>
      <c r="D1173" s="6">
        <v>3259</v>
      </c>
      <c r="E1173" s="6">
        <v>333</v>
      </c>
      <c r="F1173" s="6">
        <v>3</v>
      </c>
      <c r="G1173" s="6">
        <v>1</v>
      </c>
      <c r="H1173" s="6"/>
      <c r="I1173" s="6" t="s">
        <v>17</v>
      </c>
      <c r="J1173" s="6">
        <v>22334681</v>
      </c>
      <c r="K1173" s="6" t="s">
        <v>5211</v>
      </c>
      <c r="L1173" s="6" t="s">
        <v>5561</v>
      </c>
      <c r="M1173" s="8">
        <v>129900</v>
      </c>
      <c r="N1173" s="9">
        <v>0.95</v>
      </c>
      <c r="O1173" s="8">
        <f t="shared" si="19"/>
        <v>6495</v>
      </c>
      <c r="P1173" s="6" t="s">
        <v>16</v>
      </c>
    </row>
    <row r="1174" spans="1:16" x14ac:dyDescent="0.35">
      <c r="A1174" s="6" t="s">
        <v>15831</v>
      </c>
      <c r="B1174" s="7">
        <f>'KI DISCONTINUE D85'!$B$2</f>
        <v>46093</v>
      </c>
      <c r="C1174" s="7">
        <f>'KI DISCONTINUE D85'!$C$2</f>
        <v>46098</v>
      </c>
      <c r="D1174" s="6">
        <v>3259</v>
      </c>
      <c r="E1174" s="6">
        <v>333</v>
      </c>
      <c r="F1174" s="6">
        <v>3</v>
      </c>
      <c r="G1174" s="6">
        <v>1</v>
      </c>
      <c r="H1174" s="6"/>
      <c r="I1174" s="6" t="s">
        <v>17</v>
      </c>
      <c r="J1174" s="6">
        <v>22334690</v>
      </c>
      <c r="K1174" s="6" t="s">
        <v>5211</v>
      </c>
      <c r="L1174" s="6" t="s">
        <v>5212</v>
      </c>
      <c r="M1174" s="8">
        <v>129900</v>
      </c>
      <c r="N1174" s="9">
        <v>0.95</v>
      </c>
      <c r="O1174" s="8">
        <f t="shared" si="19"/>
        <v>6495</v>
      </c>
      <c r="P1174" s="6" t="s">
        <v>16</v>
      </c>
    </row>
    <row r="1175" spans="1:16" x14ac:dyDescent="0.35">
      <c r="A1175" s="6" t="s">
        <v>15831</v>
      </c>
      <c r="B1175" s="7">
        <f>'KI DISCONTINUE D85'!$B$2</f>
        <v>46093</v>
      </c>
      <c r="C1175" s="7">
        <f>'KI DISCONTINUE D85'!$C$2</f>
        <v>46098</v>
      </c>
      <c r="D1175" s="6">
        <v>3259</v>
      </c>
      <c r="E1175" s="6">
        <v>333</v>
      </c>
      <c r="F1175" s="6">
        <v>3</v>
      </c>
      <c r="G1175" s="6">
        <v>1</v>
      </c>
      <c r="H1175" s="6"/>
      <c r="I1175" s="6" t="s">
        <v>17</v>
      </c>
      <c r="J1175" s="6">
        <v>22334707</v>
      </c>
      <c r="K1175" s="6" t="s">
        <v>5211</v>
      </c>
      <c r="L1175" s="6" t="s">
        <v>5213</v>
      </c>
      <c r="M1175" s="8">
        <v>129900</v>
      </c>
      <c r="N1175" s="9">
        <v>0.95</v>
      </c>
      <c r="O1175" s="8">
        <f t="shared" si="19"/>
        <v>6495</v>
      </c>
      <c r="P1175" s="6" t="s">
        <v>16</v>
      </c>
    </row>
    <row r="1176" spans="1:16" x14ac:dyDescent="0.35">
      <c r="A1176" s="6" t="s">
        <v>15831</v>
      </c>
      <c r="B1176" s="7">
        <f>'KI DISCONTINUE D85'!$B$2</f>
        <v>46093</v>
      </c>
      <c r="C1176" s="7">
        <f>'KI DISCONTINUE D85'!$C$2</f>
        <v>46098</v>
      </c>
      <c r="D1176" s="6">
        <v>3259</v>
      </c>
      <c r="E1176" s="6">
        <v>333</v>
      </c>
      <c r="F1176" s="6">
        <v>3</v>
      </c>
      <c r="G1176" s="6">
        <v>1</v>
      </c>
      <c r="H1176" s="6"/>
      <c r="I1176" s="6" t="s">
        <v>17</v>
      </c>
      <c r="J1176" s="6">
        <v>22334716</v>
      </c>
      <c r="K1176" s="6" t="s">
        <v>5211</v>
      </c>
      <c r="L1176" s="6" t="s">
        <v>5214</v>
      </c>
      <c r="M1176" s="8">
        <v>129900</v>
      </c>
      <c r="N1176" s="9">
        <v>0.95</v>
      </c>
      <c r="O1176" s="8">
        <f t="shared" si="19"/>
        <v>6495</v>
      </c>
      <c r="P1176" s="6" t="s">
        <v>16</v>
      </c>
    </row>
    <row r="1177" spans="1:16" x14ac:dyDescent="0.35">
      <c r="A1177" s="6" t="s">
        <v>15831</v>
      </c>
      <c r="B1177" s="7">
        <f>'KI DISCONTINUE D85'!$B$2</f>
        <v>46093</v>
      </c>
      <c r="C1177" s="7">
        <f>'KI DISCONTINUE D85'!$C$2</f>
        <v>46098</v>
      </c>
      <c r="D1177" s="6">
        <v>3259</v>
      </c>
      <c r="E1177" s="6">
        <v>333</v>
      </c>
      <c r="F1177" s="6">
        <v>3</v>
      </c>
      <c r="G1177" s="6">
        <v>1</v>
      </c>
      <c r="H1177" s="6"/>
      <c r="I1177" s="6" t="s">
        <v>17</v>
      </c>
      <c r="J1177" s="6">
        <v>22334725</v>
      </c>
      <c r="K1177" s="6" t="s">
        <v>5822</v>
      </c>
      <c r="L1177" s="6" t="s">
        <v>5823</v>
      </c>
      <c r="M1177" s="8">
        <v>129900</v>
      </c>
      <c r="N1177" s="9">
        <v>0.95</v>
      </c>
      <c r="O1177" s="8">
        <f t="shared" si="19"/>
        <v>6495</v>
      </c>
      <c r="P1177" s="6" t="s">
        <v>16</v>
      </c>
    </row>
    <row r="1178" spans="1:16" x14ac:dyDescent="0.35">
      <c r="A1178" s="6" t="s">
        <v>15831</v>
      </c>
      <c r="B1178" s="7">
        <f>'KI DISCONTINUE D85'!$B$2</f>
        <v>46093</v>
      </c>
      <c r="C1178" s="7">
        <f>'KI DISCONTINUE D85'!$C$2</f>
        <v>46098</v>
      </c>
      <c r="D1178" s="6">
        <v>3259</v>
      </c>
      <c r="E1178" s="6">
        <v>333</v>
      </c>
      <c r="F1178" s="6">
        <v>3</v>
      </c>
      <c r="G1178" s="6">
        <v>1</v>
      </c>
      <c r="H1178" s="6"/>
      <c r="I1178" s="6" t="s">
        <v>17</v>
      </c>
      <c r="J1178" s="6">
        <v>22334805</v>
      </c>
      <c r="K1178" s="6" t="s">
        <v>5902</v>
      </c>
      <c r="L1178" s="6" t="s">
        <v>5903</v>
      </c>
      <c r="M1178" s="8">
        <v>129900</v>
      </c>
      <c r="N1178" s="9">
        <v>0.95</v>
      </c>
      <c r="O1178" s="8">
        <f t="shared" si="19"/>
        <v>6495</v>
      </c>
      <c r="P1178" s="6" t="s">
        <v>16</v>
      </c>
    </row>
    <row r="1179" spans="1:16" x14ac:dyDescent="0.35">
      <c r="A1179" s="6" t="s">
        <v>15831</v>
      </c>
      <c r="B1179" s="7">
        <f>'KI DISCONTINUE D85'!$B$2</f>
        <v>46093</v>
      </c>
      <c r="C1179" s="7">
        <f>'KI DISCONTINUE D85'!$C$2</f>
        <v>46098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22335420</v>
      </c>
      <c r="K1179" s="6" t="s">
        <v>7095</v>
      </c>
      <c r="L1179" s="6" t="s">
        <v>7096</v>
      </c>
      <c r="M1179" s="8">
        <v>149900</v>
      </c>
      <c r="N1179" s="9">
        <v>0.95</v>
      </c>
      <c r="O1179" s="8">
        <f t="shared" si="19"/>
        <v>7495</v>
      </c>
      <c r="P1179" s="6" t="s">
        <v>16</v>
      </c>
    </row>
    <row r="1180" spans="1:16" x14ac:dyDescent="0.35">
      <c r="A1180" s="6" t="s">
        <v>15831</v>
      </c>
      <c r="B1180" s="7">
        <f>'KI DISCONTINUE D85'!$B$2</f>
        <v>46093</v>
      </c>
      <c r="C1180" s="7">
        <f>'KI DISCONTINUE D85'!$C$2</f>
        <v>46098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22335457</v>
      </c>
      <c r="K1180" s="6" t="s">
        <v>6745</v>
      </c>
      <c r="L1180" s="6" t="s">
        <v>6963</v>
      </c>
      <c r="M1180" s="8">
        <v>149900</v>
      </c>
      <c r="N1180" s="9">
        <v>0.95</v>
      </c>
      <c r="O1180" s="8">
        <f t="shared" si="19"/>
        <v>7495</v>
      </c>
      <c r="P1180" s="6" t="s">
        <v>16</v>
      </c>
    </row>
    <row r="1181" spans="1:16" x14ac:dyDescent="0.35">
      <c r="A1181" s="6" t="s">
        <v>15831</v>
      </c>
      <c r="B1181" s="7">
        <f>'KI DISCONTINUE D85'!$B$2</f>
        <v>46093</v>
      </c>
      <c r="C1181" s="7">
        <f>'KI DISCONTINUE D85'!$C$2</f>
        <v>46098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22335475</v>
      </c>
      <c r="K1181" s="6" t="s">
        <v>6745</v>
      </c>
      <c r="L1181" s="6" t="s">
        <v>7155</v>
      </c>
      <c r="M1181" s="8">
        <v>149900</v>
      </c>
      <c r="N1181" s="9">
        <v>0.95</v>
      </c>
      <c r="O1181" s="8">
        <f t="shared" si="19"/>
        <v>7495</v>
      </c>
      <c r="P1181" s="6" t="s">
        <v>16</v>
      </c>
    </row>
    <row r="1182" spans="1:16" x14ac:dyDescent="0.35">
      <c r="A1182" s="6" t="s">
        <v>15831</v>
      </c>
      <c r="B1182" s="7">
        <f>'KI DISCONTINUE D85'!$B$2</f>
        <v>46093</v>
      </c>
      <c r="C1182" s="7">
        <f>'KI DISCONTINUE D85'!$C$2</f>
        <v>46098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22335519</v>
      </c>
      <c r="K1182" s="6" t="s">
        <v>6740</v>
      </c>
      <c r="L1182" s="6" t="s">
        <v>6964</v>
      </c>
      <c r="M1182" s="8">
        <v>149900</v>
      </c>
      <c r="N1182" s="9">
        <v>0.95</v>
      </c>
      <c r="O1182" s="8">
        <f t="shared" si="19"/>
        <v>7495</v>
      </c>
      <c r="P1182" s="6" t="s">
        <v>16</v>
      </c>
    </row>
    <row r="1183" spans="1:16" x14ac:dyDescent="0.35">
      <c r="A1183" s="6" t="s">
        <v>15831</v>
      </c>
      <c r="B1183" s="7">
        <f>'KI DISCONTINUE D85'!$B$2</f>
        <v>46093</v>
      </c>
      <c r="C1183" s="7">
        <f>'KI DISCONTINUE D85'!$C$2</f>
        <v>46098</v>
      </c>
      <c r="D1183" s="6">
        <v>3259</v>
      </c>
      <c r="E1183" s="6">
        <v>333</v>
      </c>
      <c r="F1183" s="6">
        <v>3</v>
      </c>
      <c r="G1183" s="6">
        <v>1</v>
      </c>
      <c r="H1183" s="6"/>
      <c r="I1183" s="6" t="s">
        <v>17</v>
      </c>
      <c r="J1183" s="6">
        <v>22344376</v>
      </c>
      <c r="K1183" s="6" t="s">
        <v>5215</v>
      </c>
      <c r="L1183" s="6" t="s">
        <v>6053</v>
      </c>
      <c r="M1183" s="8">
        <v>149900</v>
      </c>
      <c r="N1183" s="9">
        <v>0.95</v>
      </c>
      <c r="O1183" s="8">
        <f t="shared" si="19"/>
        <v>7495</v>
      </c>
      <c r="P1183" s="6" t="s">
        <v>16</v>
      </c>
    </row>
    <row r="1184" spans="1:16" x14ac:dyDescent="0.35">
      <c r="A1184" s="6" t="s">
        <v>15831</v>
      </c>
      <c r="B1184" s="7">
        <f>'KI DISCONTINUE D85'!$B$2</f>
        <v>46093</v>
      </c>
      <c r="C1184" s="7">
        <f>'KI DISCONTINUE D85'!$C$2</f>
        <v>46098</v>
      </c>
      <c r="D1184" s="6">
        <v>3259</v>
      </c>
      <c r="E1184" s="6">
        <v>333</v>
      </c>
      <c r="F1184" s="6">
        <v>3</v>
      </c>
      <c r="G1184" s="6">
        <v>1</v>
      </c>
      <c r="H1184" s="6"/>
      <c r="I1184" s="6" t="s">
        <v>17</v>
      </c>
      <c r="J1184" s="6">
        <v>22344385</v>
      </c>
      <c r="K1184" s="6" t="s">
        <v>5215</v>
      </c>
      <c r="L1184" s="6" t="s">
        <v>5980</v>
      </c>
      <c r="M1184" s="8">
        <v>149900</v>
      </c>
      <c r="N1184" s="9">
        <v>0.95</v>
      </c>
      <c r="O1184" s="8">
        <f t="shared" si="19"/>
        <v>7495</v>
      </c>
      <c r="P1184" s="6" t="s">
        <v>16</v>
      </c>
    </row>
    <row r="1185" spans="1:16" x14ac:dyDescent="0.35">
      <c r="A1185" s="6" t="s">
        <v>15831</v>
      </c>
      <c r="B1185" s="7">
        <f>'KI DISCONTINUE D85'!$B$2</f>
        <v>46093</v>
      </c>
      <c r="C1185" s="7">
        <f>'KI DISCONTINUE D85'!$C$2</f>
        <v>46098</v>
      </c>
      <c r="D1185" s="6">
        <v>3259</v>
      </c>
      <c r="E1185" s="6">
        <v>333</v>
      </c>
      <c r="F1185" s="6">
        <v>3</v>
      </c>
      <c r="G1185" s="6">
        <v>1</v>
      </c>
      <c r="H1185" s="6"/>
      <c r="I1185" s="6" t="s">
        <v>17</v>
      </c>
      <c r="J1185" s="6">
        <v>22344394</v>
      </c>
      <c r="K1185" s="6" t="s">
        <v>5215</v>
      </c>
      <c r="L1185" s="6" t="s">
        <v>5216</v>
      </c>
      <c r="M1185" s="8">
        <v>149900</v>
      </c>
      <c r="N1185" s="9">
        <v>0.95</v>
      </c>
      <c r="O1185" s="8">
        <f t="shared" si="19"/>
        <v>7495</v>
      </c>
      <c r="P1185" s="6" t="s">
        <v>16</v>
      </c>
    </row>
    <row r="1186" spans="1:16" x14ac:dyDescent="0.35">
      <c r="A1186" s="6" t="s">
        <v>15831</v>
      </c>
      <c r="B1186" s="7">
        <f>'KI DISCONTINUE D85'!$B$2</f>
        <v>46093</v>
      </c>
      <c r="C1186" s="7">
        <f>'KI DISCONTINUE D85'!$C$2</f>
        <v>46098</v>
      </c>
      <c r="D1186" s="6">
        <v>3259</v>
      </c>
      <c r="E1186" s="6">
        <v>333</v>
      </c>
      <c r="F1186" s="6">
        <v>3</v>
      </c>
      <c r="G1186" s="6">
        <v>4</v>
      </c>
      <c r="H1186" s="6"/>
      <c r="I1186" s="6" t="s">
        <v>17</v>
      </c>
      <c r="J1186" s="6">
        <v>22345419</v>
      </c>
      <c r="K1186" s="6" t="s">
        <v>8562</v>
      </c>
      <c r="L1186" s="6" t="s">
        <v>8810</v>
      </c>
      <c r="M1186" s="8">
        <v>399900</v>
      </c>
      <c r="N1186" s="9">
        <v>0.95</v>
      </c>
      <c r="O1186" s="8">
        <f t="shared" si="19"/>
        <v>19995</v>
      </c>
      <c r="P1186" s="6" t="s">
        <v>16</v>
      </c>
    </row>
    <row r="1187" spans="1:16" x14ac:dyDescent="0.35">
      <c r="A1187" s="6" t="s">
        <v>15831</v>
      </c>
      <c r="B1187" s="7">
        <f>'KI DISCONTINUE D85'!$B$2</f>
        <v>46093</v>
      </c>
      <c r="C1187" s="7">
        <f>'KI DISCONTINUE D85'!$C$2</f>
        <v>46098</v>
      </c>
      <c r="D1187" s="6">
        <v>3259</v>
      </c>
      <c r="E1187" s="6">
        <v>333</v>
      </c>
      <c r="F1187" s="6">
        <v>3</v>
      </c>
      <c r="G1187" s="6">
        <v>4</v>
      </c>
      <c r="H1187" s="6"/>
      <c r="I1187" s="6" t="s">
        <v>17</v>
      </c>
      <c r="J1187" s="6">
        <v>22345428</v>
      </c>
      <c r="K1187" s="6" t="s">
        <v>8562</v>
      </c>
      <c r="L1187" s="6" t="s">
        <v>8811</v>
      </c>
      <c r="M1187" s="8">
        <v>399900</v>
      </c>
      <c r="N1187" s="9">
        <v>0.95</v>
      </c>
      <c r="O1187" s="8">
        <f t="shared" si="19"/>
        <v>19995</v>
      </c>
      <c r="P1187" s="6" t="s">
        <v>16</v>
      </c>
    </row>
    <row r="1188" spans="1:16" x14ac:dyDescent="0.35">
      <c r="A1188" s="6" t="s">
        <v>15831</v>
      </c>
      <c r="B1188" s="7">
        <f>'KI DISCONTINUE D85'!$B$2</f>
        <v>46093</v>
      </c>
      <c r="C1188" s="7">
        <f>'KI DISCONTINUE D85'!$C$2</f>
        <v>46098</v>
      </c>
      <c r="D1188" s="6">
        <v>3259</v>
      </c>
      <c r="E1188" s="6">
        <v>333</v>
      </c>
      <c r="F1188" s="6">
        <v>3</v>
      </c>
      <c r="G1188" s="6">
        <v>4</v>
      </c>
      <c r="H1188" s="6"/>
      <c r="I1188" s="6" t="s">
        <v>17</v>
      </c>
      <c r="J1188" s="6">
        <v>22345437</v>
      </c>
      <c r="K1188" s="6" t="s">
        <v>8562</v>
      </c>
      <c r="L1188" s="6" t="s">
        <v>8812</v>
      </c>
      <c r="M1188" s="8">
        <v>399900</v>
      </c>
      <c r="N1188" s="9">
        <v>0.95</v>
      </c>
      <c r="O1188" s="8">
        <f t="shared" si="19"/>
        <v>19995</v>
      </c>
      <c r="P1188" s="6" t="s">
        <v>16</v>
      </c>
    </row>
    <row r="1189" spans="1:16" x14ac:dyDescent="0.35">
      <c r="A1189" s="6" t="s">
        <v>15831</v>
      </c>
      <c r="B1189" s="7">
        <f>'KI DISCONTINUE D85'!$B$2</f>
        <v>46093</v>
      </c>
      <c r="C1189" s="7">
        <f>'KI DISCONTINUE D85'!$C$2</f>
        <v>46098</v>
      </c>
      <c r="D1189" s="6">
        <v>3259</v>
      </c>
      <c r="E1189" s="6">
        <v>333</v>
      </c>
      <c r="F1189" s="6">
        <v>3</v>
      </c>
      <c r="G1189" s="6">
        <v>4</v>
      </c>
      <c r="H1189" s="6"/>
      <c r="I1189" s="6" t="s">
        <v>17</v>
      </c>
      <c r="J1189" s="6">
        <v>22345446</v>
      </c>
      <c r="K1189" s="6" t="s">
        <v>8562</v>
      </c>
      <c r="L1189" s="6" t="s">
        <v>8563</v>
      </c>
      <c r="M1189" s="8">
        <v>399900</v>
      </c>
      <c r="N1189" s="9">
        <v>0.95</v>
      </c>
      <c r="O1189" s="8">
        <f t="shared" si="19"/>
        <v>19995</v>
      </c>
      <c r="P1189" s="6" t="s">
        <v>16</v>
      </c>
    </row>
    <row r="1190" spans="1:16" x14ac:dyDescent="0.35">
      <c r="A1190" s="6" t="s">
        <v>15831</v>
      </c>
      <c r="B1190" s="7">
        <f>'KI DISCONTINUE D85'!$B$2</f>
        <v>46093</v>
      </c>
      <c r="C1190" s="7">
        <f>'KI DISCONTINUE D85'!$C$2</f>
        <v>46098</v>
      </c>
      <c r="D1190" s="6">
        <v>3259</v>
      </c>
      <c r="E1190" s="6">
        <v>333</v>
      </c>
      <c r="F1190" s="6">
        <v>3</v>
      </c>
      <c r="G1190" s="6">
        <v>4</v>
      </c>
      <c r="H1190" s="6"/>
      <c r="I1190" s="6" t="s">
        <v>17</v>
      </c>
      <c r="J1190" s="6">
        <v>22345455</v>
      </c>
      <c r="K1190" s="6" t="s">
        <v>8564</v>
      </c>
      <c r="L1190" s="6" t="s">
        <v>8565</v>
      </c>
      <c r="M1190" s="8">
        <v>399900</v>
      </c>
      <c r="N1190" s="9">
        <v>0.95</v>
      </c>
      <c r="O1190" s="8">
        <f t="shared" si="19"/>
        <v>19995</v>
      </c>
      <c r="P1190" s="6" t="s">
        <v>16</v>
      </c>
    </row>
    <row r="1191" spans="1:16" x14ac:dyDescent="0.35">
      <c r="A1191" s="6" t="s">
        <v>15831</v>
      </c>
      <c r="B1191" s="7">
        <f>'KI DISCONTINUE D85'!$B$2</f>
        <v>46093</v>
      </c>
      <c r="C1191" s="7">
        <f>'KI DISCONTINUE D85'!$C$2</f>
        <v>46098</v>
      </c>
      <c r="D1191" s="6">
        <v>3259</v>
      </c>
      <c r="E1191" s="6">
        <v>333</v>
      </c>
      <c r="F1191" s="6">
        <v>3</v>
      </c>
      <c r="G1191" s="6">
        <v>4</v>
      </c>
      <c r="H1191" s="6"/>
      <c r="I1191" s="6" t="s">
        <v>17</v>
      </c>
      <c r="J1191" s="6">
        <v>22345464</v>
      </c>
      <c r="K1191" s="6" t="s">
        <v>8564</v>
      </c>
      <c r="L1191" s="6" t="s">
        <v>8813</v>
      </c>
      <c r="M1191" s="8">
        <v>399900</v>
      </c>
      <c r="N1191" s="9">
        <v>0.95</v>
      </c>
      <c r="O1191" s="8">
        <f t="shared" si="19"/>
        <v>19995</v>
      </c>
      <c r="P1191" s="6" t="s">
        <v>16</v>
      </c>
    </row>
    <row r="1192" spans="1:16" x14ac:dyDescent="0.35">
      <c r="A1192" s="6" t="s">
        <v>15831</v>
      </c>
      <c r="B1192" s="7">
        <f>'KI DISCONTINUE D85'!$B$2</f>
        <v>46093</v>
      </c>
      <c r="C1192" s="7">
        <f>'KI DISCONTINUE D85'!$C$2</f>
        <v>46098</v>
      </c>
      <c r="D1192" s="6">
        <v>3259</v>
      </c>
      <c r="E1192" s="6">
        <v>333</v>
      </c>
      <c r="F1192" s="6">
        <v>3</v>
      </c>
      <c r="G1192" s="6">
        <v>4</v>
      </c>
      <c r="H1192" s="6"/>
      <c r="I1192" s="6" t="s">
        <v>17</v>
      </c>
      <c r="J1192" s="6">
        <v>22345473</v>
      </c>
      <c r="K1192" s="6" t="s">
        <v>8564</v>
      </c>
      <c r="L1192" s="6" t="s">
        <v>8815</v>
      </c>
      <c r="M1192" s="8">
        <v>399900</v>
      </c>
      <c r="N1192" s="9">
        <v>0.95</v>
      </c>
      <c r="O1192" s="8">
        <f t="shared" si="19"/>
        <v>19995</v>
      </c>
      <c r="P1192" s="6" t="s">
        <v>16</v>
      </c>
    </row>
    <row r="1193" spans="1:16" x14ac:dyDescent="0.35">
      <c r="A1193" s="6" t="s">
        <v>15831</v>
      </c>
      <c r="B1193" s="7">
        <f>'KI DISCONTINUE D85'!$B$2</f>
        <v>46093</v>
      </c>
      <c r="C1193" s="7">
        <f>'KI DISCONTINUE D85'!$C$2</f>
        <v>46098</v>
      </c>
      <c r="D1193" s="6">
        <v>3259</v>
      </c>
      <c r="E1193" s="6">
        <v>333</v>
      </c>
      <c r="F1193" s="6">
        <v>3</v>
      </c>
      <c r="G1193" s="6">
        <v>4</v>
      </c>
      <c r="H1193" s="6"/>
      <c r="I1193" s="6" t="s">
        <v>17</v>
      </c>
      <c r="J1193" s="6">
        <v>22345482</v>
      </c>
      <c r="K1193" s="6" t="s">
        <v>8564</v>
      </c>
      <c r="L1193" s="6" t="s">
        <v>8814</v>
      </c>
      <c r="M1193" s="8">
        <v>399900</v>
      </c>
      <c r="N1193" s="9">
        <v>0.95</v>
      </c>
      <c r="O1193" s="8">
        <f t="shared" si="19"/>
        <v>19995</v>
      </c>
      <c r="P1193" s="6" t="s">
        <v>16</v>
      </c>
    </row>
    <row r="1194" spans="1:16" x14ac:dyDescent="0.35">
      <c r="A1194" s="6" t="s">
        <v>15831</v>
      </c>
      <c r="B1194" s="7">
        <f>'KI DISCONTINUE D85'!$B$2</f>
        <v>46093</v>
      </c>
      <c r="C1194" s="7">
        <f>'KI DISCONTINUE D85'!$C$2</f>
        <v>46098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22353660</v>
      </c>
      <c r="K1194" s="6" t="s">
        <v>7588</v>
      </c>
      <c r="L1194" s="6" t="s">
        <v>7589</v>
      </c>
      <c r="M1194" s="8">
        <v>229900</v>
      </c>
      <c r="N1194" s="9">
        <v>0.95</v>
      </c>
      <c r="O1194" s="8">
        <f t="shared" si="19"/>
        <v>11495</v>
      </c>
      <c r="P1194" s="6" t="s">
        <v>16</v>
      </c>
    </row>
    <row r="1195" spans="1:16" x14ac:dyDescent="0.35">
      <c r="A1195" s="6" t="s">
        <v>15831</v>
      </c>
      <c r="B1195" s="7">
        <f>'KI DISCONTINUE D85'!$B$2</f>
        <v>46093</v>
      </c>
      <c r="C1195" s="7">
        <f>'KI DISCONTINUE D85'!$C$2</f>
        <v>46098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22353679</v>
      </c>
      <c r="K1195" s="6" t="s">
        <v>7588</v>
      </c>
      <c r="L1195" s="6" t="s">
        <v>7590</v>
      </c>
      <c r="M1195" s="8">
        <v>229900</v>
      </c>
      <c r="N1195" s="9">
        <v>0.95</v>
      </c>
      <c r="O1195" s="8">
        <f t="shared" si="19"/>
        <v>11495</v>
      </c>
      <c r="P1195" s="6" t="s">
        <v>16</v>
      </c>
    </row>
    <row r="1196" spans="1:16" x14ac:dyDescent="0.35">
      <c r="A1196" s="6" t="s">
        <v>15831</v>
      </c>
      <c r="B1196" s="7">
        <f>'KI DISCONTINUE D85'!$B$2</f>
        <v>46093</v>
      </c>
      <c r="C1196" s="7">
        <f>'KI DISCONTINUE D85'!$C$2</f>
        <v>46098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22354052</v>
      </c>
      <c r="K1196" s="6" t="s">
        <v>7097</v>
      </c>
      <c r="L1196" s="6" t="s">
        <v>7098</v>
      </c>
      <c r="M1196" s="8">
        <v>159900</v>
      </c>
      <c r="N1196" s="9">
        <v>0.95</v>
      </c>
      <c r="O1196" s="8">
        <f t="shared" si="19"/>
        <v>7995</v>
      </c>
      <c r="P1196" s="6" t="s">
        <v>16</v>
      </c>
    </row>
    <row r="1197" spans="1:16" x14ac:dyDescent="0.35">
      <c r="A1197" s="6" t="s">
        <v>15831</v>
      </c>
      <c r="B1197" s="7">
        <f>'KI DISCONTINUE D85'!$B$2</f>
        <v>46093</v>
      </c>
      <c r="C1197" s="7">
        <f>'KI DISCONTINUE D85'!$C$2</f>
        <v>46098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22354098</v>
      </c>
      <c r="K1197" s="6" t="s">
        <v>6965</v>
      </c>
      <c r="L1197" s="6" t="s">
        <v>6966</v>
      </c>
      <c r="M1197" s="8">
        <v>159900</v>
      </c>
      <c r="N1197" s="9">
        <v>0.95</v>
      </c>
      <c r="O1197" s="8">
        <f t="shared" si="19"/>
        <v>7995</v>
      </c>
      <c r="P1197" s="6" t="s">
        <v>16</v>
      </c>
    </row>
    <row r="1198" spans="1:16" x14ac:dyDescent="0.35">
      <c r="A1198" s="6" t="s">
        <v>15831</v>
      </c>
      <c r="B1198" s="7">
        <f>'KI DISCONTINUE D85'!$B$2</f>
        <v>46093</v>
      </c>
      <c r="C1198" s="7">
        <f>'KI DISCONTINUE D85'!$C$2</f>
        <v>46098</v>
      </c>
      <c r="D1198" s="6">
        <v>3259</v>
      </c>
      <c r="E1198" s="6">
        <v>333</v>
      </c>
      <c r="F1198" s="6">
        <v>3</v>
      </c>
      <c r="G1198" s="6">
        <v>1</v>
      </c>
      <c r="H1198" s="6"/>
      <c r="I1198" s="6" t="s">
        <v>17</v>
      </c>
      <c r="J1198" s="6">
        <v>22354927</v>
      </c>
      <c r="K1198" s="6" t="s">
        <v>5981</v>
      </c>
      <c r="L1198" s="6" t="s">
        <v>5982</v>
      </c>
      <c r="M1198" s="8">
        <v>129900</v>
      </c>
      <c r="N1198" s="9">
        <v>0.95</v>
      </c>
      <c r="O1198" s="8">
        <f t="shared" si="19"/>
        <v>6495</v>
      </c>
      <c r="P1198" s="6" t="s">
        <v>16</v>
      </c>
    </row>
    <row r="1199" spans="1:16" x14ac:dyDescent="0.35">
      <c r="A1199" s="6" t="s">
        <v>15831</v>
      </c>
      <c r="B1199" s="7">
        <f>'KI DISCONTINUE D85'!$B$2</f>
        <v>46093</v>
      </c>
      <c r="C1199" s="7">
        <f>'KI DISCONTINUE D85'!$C$2</f>
        <v>46098</v>
      </c>
      <c r="D1199" s="6">
        <v>3259</v>
      </c>
      <c r="E1199" s="6">
        <v>333</v>
      </c>
      <c r="F1199" s="6">
        <v>3</v>
      </c>
      <c r="G1199" s="6">
        <v>1</v>
      </c>
      <c r="H1199" s="6"/>
      <c r="I1199" s="6" t="s">
        <v>17</v>
      </c>
      <c r="J1199" s="6">
        <v>22355702</v>
      </c>
      <c r="K1199" s="6" t="s">
        <v>5217</v>
      </c>
      <c r="L1199" s="6" t="s">
        <v>5218</v>
      </c>
      <c r="M1199" s="8">
        <v>129900</v>
      </c>
      <c r="N1199" s="9">
        <v>0.95</v>
      </c>
      <c r="O1199" s="8">
        <f t="shared" si="19"/>
        <v>6495</v>
      </c>
      <c r="P1199" s="6" t="s">
        <v>16</v>
      </c>
    </row>
    <row r="1200" spans="1:16" x14ac:dyDescent="0.35">
      <c r="A1200" s="6" t="s">
        <v>15831</v>
      </c>
      <c r="B1200" s="7">
        <f>'KI DISCONTINUE D85'!$B$2</f>
        <v>46093</v>
      </c>
      <c r="C1200" s="7">
        <f>'KI DISCONTINUE D85'!$C$2</f>
        <v>46098</v>
      </c>
      <c r="D1200" s="6">
        <v>3259</v>
      </c>
      <c r="E1200" s="6">
        <v>333</v>
      </c>
      <c r="F1200" s="6">
        <v>3</v>
      </c>
      <c r="G1200" s="6">
        <v>1</v>
      </c>
      <c r="H1200" s="6"/>
      <c r="I1200" s="6" t="s">
        <v>17</v>
      </c>
      <c r="J1200" s="6">
        <v>22355720</v>
      </c>
      <c r="K1200" s="6" t="s">
        <v>5217</v>
      </c>
      <c r="L1200" s="6" t="s">
        <v>5721</v>
      </c>
      <c r="M1200" s="8">
        <v>129900</v>
      </c>
      <c r="N1200" s="9">
        <v>0.95</v>
      </c>
      <c r="O1200" s="8">
        <f t="shared" si="19"/>
        <v>6495</v>
      </c>
      <c r="P1200" s="6" t="s">
        <v>16</v>
      </c>
    </row>
    <row r="1201" spans="1:16" x14ac:dyDescent="0.35">
      <c r="A1201" s="6" t="s">
        <v>15831</v>
      </c>
      <c r="B1201" s="7">
        <f>'KI DISCONTINUE D85'!$B$2</f>
        <v>46093</v>
      </c>
      <c r="C1201" s="7">
        <f>'KI DISCONTINUE D85'!$C$2</f>
        <v>46098</v>
      </c>
      <c r="D1201" s="6">
        <v>3259</v>
      </c>
      <c r="E1201" s="6">
        <v>333</v>
      </c>
      <c r="F1201" s="6">
        <v>3</v>
      </c>
      <c r="G1201" s="6">
        <v>4</v>
      </c>
      <c r="H1201" s="6"/>
      <c r="I1201" s="6" t="s">
        <v>17</v>
      </c>
      <c r="J1201" s="6">
        <v>22362856</v>
      </c>
      <c r="K1201" s="6" t="s">
        <v>8478</v>
      </c>
      <c r="L1201" s="6" t="s">
        <v>8737</v>
      </c>
      <c r="M1201" s="8">
        <v>329900</v>
      </c>
      <c r="N1201" s="9">
        <v>0.95</v>
      </c>
      <c r="O1201" s="8">
        <f t="shared" si="19"/>
        <v>16495</v>
      </c>
      <c r="P1201" s="6" t="s">
        <v>16</v>
      </c>
    </row>
    <row r="1202" spans="1:16" x14ac:dyDescent="0.35">
      <c r="A1202" s="6" t="s">
        <v>15831</v>
      </c>
      <c r="B1202" s="7">
        <f>'KI DISCONTINUE D85'!$B$2</f>
        <v>46093</v>
      </c>
      <c r="C1202" s="7">
        <f>'KI DISCONTINUE D85'!$C$2</f>
        <v>46098</v>
      </c>
      <c r="D1202" s="6">
        <v>3259</v>
      </c>
      <c r="E1202" s="6">
        <v>333</v>
      </c>
      <c r="F1202" s="6">
        <v>3</v>
      </c>
      <c r="G1202" s="6">
        <v>4</v>
      </c>
      <c r="H1202" s="6"/>
      <c r="I1202" s="6" t="s">
        <v>17</v>
      </c>
      <c r="J1202" s="6">
        <v>22362865</v>
      </c>
      <c r="K1202" s="6" t="s">
        <v>8478</v>
      </c>
      <c r="L1202" s="6" t="s">
        <v>8479</v>
      </c>
      <c r="M1202" s="8">
        <v>329900</v>
      </c>
      <c r="N1202" s="9">
        <v>0.95</v>
      </c>
      <c r="O1202" s="8">
        <f t="shared" si="19"/>
        <v>16495</v>
      </c>
      <c r="P1202" s="6" t="s">
        <v>16</v>
      </c>
    </row>
    <row r="1203" spans="1:16" x14ac:dyDescent="0.35">
      <c r="A1203" s="6" t="s">
        <v>15831</v>
      </c>
      <c r="B1203" s="7">
        <f>'KI DISCONTINUE D85'!$B$2</f>
        <v>46093</v>
      </c>
      <c r="C1203" s="7">
        <f>'KI DISCONTINUE D85'!$C$2</f>
        <v>46098</v>
      </c>
      <c r="D1203" s="6">
        <v>3259</v>
      </c>
      <c r="E1203" s="6">
        <v>333</v>
      </c>
      <c r="F1203" s="6">
        <v>3</v>
      </c>
      <c r="G1203" s="6">
        <v>4</v>
      </c>
      <c r="H1203" s="6"/>
      <c r="I1203" s="6" t="s">
        <v>17</v>
      </c>
      <c r="J1203" s="6">
        <v>22362874</v>
      </c>
      <c r="K1203" s="6" t="s">
        <v>8478</v>
      </c>
      <c r="L1203" s="6" t="s">
        <v>8739</v>
      </c>
      <c r="M1203" s="8">
        <v>329900</v>
      </c>
      <c r="N1203" s="9">
        <v>0.95</v>
      </c>
      <c r="O1203" s="8">
        <f t="shared" si="19"/>
        <v>16495</v>
      </c>
      <c r="P1203" s="6" t="s">
        <v>16</v>
      </c>
    </row>
    <row r="1204" spans="1:16" x14ac:dyDescent="0.35">
      <c r="A1204" s="6" t="s">
        <v>15831</v>
      </c>
      <c r="B1204" s="7">
        <f>'KI DISCONTINUE D85'!$B$2</f>
        <v>46093</v>
      </c>
      <c r="C1204" s="7">
        <f>'KI DISCONTINUE D85'!$C$2</f>
        <v>46098</v>
      </c>
      <c r="D1204" s="6">
        <v>3259</v>
      </c>
      <c r="E1204" s="6">
        <v>333</v>
      </c>
      <c r="F1204" s="6">
        <v>3</v>
      </c>
      <c r="G1204" s="6">
        <v>4</v>
      </c>
      <c r="H1204" s="6"/>
      <c r="I1204" s="6" t="s">
        <v>17</v>
      </c>
      <c r="J1204" s="6">
        <v>22362883</v>
      </c>
      <c r="K1204" s="6" t="s">
        <v>8478</v>
      </c>
      <c r="L1204" s="6" t="s">
        <v>8738</v>
      </c>
      <c r="M1204" s="8">
        <v>329900</v>
      </c>
      <c r="N1204" s="9">
        <v>0.95</v>
      </c>
      <c r="O1204" s="8">
        <f t="shared" si="19"/>
        <v>16495</v>
      </c>
      <c r="P1204" s="6" t="s">
        <v>16</v>
      </c>
    </row>
    <row r="1205" spans="1:16" x14ac:dyDescent="0.35">
      <c r="A1205" s="6" t="s">
        <v>15831</v>
      </c>
      <c r="B1205" s="7">
        <f>'KI DISCONTINUE D85'!$B$2</f>
        <v>46093</v>
      </c>
      <c r="C1205" s="7">
        <f>'KI DISCONTINUE D85'!$C$2</f>
        <v>46098</v>
      </c>
      <c r="D1205" s="6">
        <v>3259</v>
      </c>
      <c r="E1205" s="6">
        <v>333</v>
      </c>
      <c r="F1205" s="6">
        <v>3</v>
      </c>
      <c r="G1205" s="6">
        <v>1</v>
      </c>
      <c r="H1205" s="6"/>
      <c r="I1205" s="6" t="s">
        <v>17</v>
      </c>
      <c r="J1205" s="6">
        <v>22363873</v>
      </c>
      <c r="K1205" s="6" t="s">
        <v>5219</v>
      </c>
      <c r="L1205" s="6" t="s">
        <v>5220</v>
      </c>
      <c r="M1205" s="8">
        <v>129900</v>
      </c>
      <c r="N1205" s="9">
        <v>0.95</v>
      </c>
      <c r="O1205" s="8">
        <f t="shared" si="19"/>
        <v>6495</v>
      </c>
      <c r="P1205" s="6" t="s">
        <v>16</v>
      </c>
    </row>
    <row r="1206" spans="1:16" x14ac:dyDescent="0.35">
      <c r="A1206" s="6" t="s">
        <v>15831</v>
      </c>
      <c r="B1206" s="7">
        <f>'KI DISCONTINUE D85'!$B$2</f>
        <v>46093</v>
      </c>
      <c r="C1206" s="7">
        <f>'KI DISCONTINUE D85'!$C$2</f>
        <v>46098</v>
      </c>
      <c r="D1206" s="6">
        <v>3259</v>
      </c>
      <c r="E1206" s="6">
        <v>333</v>
      </c>
      <c r="F1206" s="6">
        <v>3</v>
      </c>
      <c r="G1206" s="6">
        <v>1</v>
      </c>
      <c r="H1206" s="6"/>
      <c r="I1206" s="6" t="s">
        <v>17</v>
      </c>
      <c r="J1206" s="6">
        <v>22363882</v>
      </c>
      <c r="K1206" s="6" t="s">
        <v>5219</v>
      </c>
      <c r="L1206" s="6" t="s">
        <v>5983</v>
      </c>
      <c r="M1206" s="8">
        <v>129900</v>
      </c>
      <c r="N1206" s="9">
        <v>0.95</v>
      </c>
      <c r="O1206" s="8">
        <f t="shared" si="19"/>
        <v>6495</v>
      </c>
      <c r="P1206" s="6" t="s">
        <v>16</v>
      </c>
    </row>
    <row r="1207" spans="1:16" x14ac:dyDescent="0.35">
      <c r="A1207" s="6" t="s">
        <v>15831</v>
      </c>
      <c r="B1207" s="7">
        <f>'KI DISCONTINUE D85'!$B$2</f>
        <v>46093</v>
      </c>
      <c r="C1207" s="7">
        <f>'KI DISCONTINUE D85'!$C$2</f>
        <v>46098</v>
      </c>
      <c r="D1207" s="6">
        <v>3259</v>
      </c>
      <c r="E1207" s="6">
        <v>333</v>
      </c>
      <c r="F1207" s="6">
        <v>3</v>
      </c>
      <c r="G1207" s="6">
        <v>1</v>
      </c>
      <c r="H1207" s="6"/>
      <c r="I1207" s="6" t="s">
        <v>17</v>
      </c>
      <c r="J1207" s="6">
        <v>22363891</v>
      </c>
      <c r="K1207" s="6" t="s">
        <v>5219</v>
      </c>
      <c r="L1207" s="6" t="s">
        <v>5562</v>
      </c>
      <c r="M1207" s="8">
        <v>129900</v>
      </c>
      <c r="N1207" s="9">
        <v>0.95</v>
      </c>
      <c r="O1207" s="8">
        <f t="shared" si="19"/>
        <v>6495</v>
      </c>
      <c r="P1207" s="6" t="s">
        <v>16</v>
      </c>
    </row>
    <row r="1208" spans="1:16" x14ac:dyDescent="0.35">
      <c r="A1208" s="6" t="s">
        <v>15831</v>
      </c>
      <c r="B1208" s="7">
        <f>'KI DISCONTINUE D85'!$B$2</f>
        <v>46093</v>
      </c>
      <c r="C1208" s="7">
        <f>'KI DISCONTINUE D85'!$C$2</f>
        <v>46098</v>
      </c>
      <c r="D1208" s="6">
        <v>3259</v>
      </c>
      <c r="E1208" s="6">
        <v>333</v>
      </c>
      <c r="F1208" s="6">
        <v>3</v>
      </c>
      <c r="G1208" s="6">
        <v>1</v>
      </c>
      <c r="H1208" s="6"/>
      <c r="I1208" s="6" t="s">
        <v>17</v>
      </c>
      <c r="J1208" s="6">
        <v>22363908</v>
      </c>
      <c r="K1208" s="6" t="s">
        <v>5219</v>
      </c>
      <c r="L1208" s="6" t="s">
        <v>5221</v>
      </c>
      <c r="M1208" s="8">
        <v>129900</v>
      </c>
      <c r="N1208" s="9">
        <v>0.95</v>
      </c>
      <c r="O1208" s="8">
        <f t="shared" si="19"/>
        <v>6495</v>
      </c>
      <c r="P1208" s="6" t="s">
        <v>16</v>
      </c>
    </row>
    <row r="1209" spans="1:16" x14ac:dyDescent="0.35">
      <c r="A1209" s="6" t="s">
        <v>15831</v>
      </c>
      <c r="B1209" s="7">
        <f>'KI DISCONTINUE D85'!$B$2</f>
        <v>46093</v>
      </c>
      <c r="C1209" s="7">
        <f>'KI DISCONTINUE D85'!$C$2</f>
        <v>46098</v>
      </c>
      <c r="D1209" s="6">
        <v>3259</v>
      </c>
      <c r="E1209" s="6">
        <v>333</v>
      </c>
      <c r="F1209" s="6">
        <v>3</v>
      </c>
      <c r="G1209" s="6">
        <v>1</v>
      </c>
      <c r="H1209" s="6"/>
      <c r="I1209" s="6" t="s">
        <v>17</v>
      </c>
      <c r="J1209" s="6">
        <v>22363944</v>
      </c>
      <c r="K1209" s="6" t="s">
        <v>5222</v>
      </c>
      <c r="L1209" s="6" t="s">
        <v>5223</v>
      </c>
      <c r="M1209" s="8">
        <v>129900</v>
      </c>
      <c r="N1209" s="9">
        <v>0.95</v>
      </c>
      <c r="O1209" s="8">
        <f t="shared" si="19"/>
        <v>6495</v>
      </c>
      <c r="P1209" s="6" t="s">
        <v>16</v>
      </c>
    </row>
    <row r="1210" spans="1:16" x14ac:dyDescent="0.35">
      <c r="A1210" s="6" t="s">
        <v>15831</v>
      </c>
      <c r="B1210" s="7">
        <f>'KI DISCONTINUE D85'!$B$2</f>
        <v>46093</v>
      </c>
      <c r="C1210" s="7">
        <f>'KI DISCONTINUE D85'!$C$2</f>
        <v>46098</v>
      </c>
      <c r="D1210" s="6">
        <v>3259</v>
      </c>
      <c r="E1210" s="6">
        <v>333</v>
      </c>
      <c r="F1210" s="6">
        <v>3</v>
      </c>
      <c r="G1210" s="6">
        <v>1</v>
      </c>
      <c r="H1210" s="6"/>
      <c r="I1210" s="6" t="s">
        <v>17</v>
      </c>
      <c r="J1210" s="6">
        <v>22365157</v>
      </c>
      <c r="K1210" s="6" t="s">
        <v>5224</v>
      </c>
      <c r="L1210" s="6" t="s">
        <v>5225</v>
      </c>
      <c r="M1210" s="8">
        <v>129900</v>
      </c>
      <c r="N1210" s="9">
        <v>0.95</v>
      </c>
      <c r="O1210" s="8">
        <f t="shared" si="19"/>
        <v>6495</v>
      </c>
      <c r="P1210" s="6" t="s">
        <v>16</v>
      </c>
    </row>
    <row r="1211" spans="1:16" x14ac:dyDescent="0.35">
      <c r="A1211" s="6" t="s">
        <v>15831</v>
      </c>
      <c r="B1211" s="7">
        <f>'KI DISCONTINUE D85'!$B$2</f>
        <v>46093</v>
      </c>
      <c r="C1211" s="7">
        <f>'KI DISCONTINUE D85'!$C$2</f>
        <v>46098</v>
      </c>
      <c r="D1211" s="6">
        <v>3259</v>
      </c>
      <c r="E1211" s="6">
        <v>333</v>
      </c>
      <c r="F1211" s="6">
        <v>3</v>
      </c>
      <c r="G1211" s="6">
        <v>1</v>
      </c>
      <c r="H1211" s="6"/>
      <c r="I1211" s="6" t="s">
        <v>17</v>
      </c>
      <c r="J1211" s="6">
        <v>22365166</v>
      </c>
      <c r="K1211" s="6" t="s">
        <v>5224</v>
      </c>
      <c r="L1211" s="6" t="s">
        <v>5984</v>
      </c>
      <c r="M1211" s="8">
        <v>129900</v>
      </c>
      <c r="N1211" s="9">
        <v>0.95</v>
      </c>
      <c r="O1211" s="8">
        <f t="shared" si="19"/>
        <v>6495</v>
      </c>
      <c r="P1211" s="6" t="s">
        <v>16</v>
      </c>
    </row>
    <row r="1212" spans="1:16" x14ac:dyDescent="0.35">
      <c r="A1212" s="6" t="s">
        <v>15831</v>
      </c>
      <c r="B1212" s="7">
        <f>'KI DISCONTINUE D85'!$B$2</f>
        <v>46093</v>
      </c>
      <c r="C1212" s="7">
        <f>'KI DISCONTINUE D85'!$C$2</f>
        <v>46098</v>
      </c>
      <c r="D1212" s="6">
        <v>3259</v>
      </c>
      <c r="E1212" s="6">
        <v>333</v>
      </c>
      <c r="F1212" s="6">
        <v>3</v>
      </c>
      <c r="G1212" s="6">
        <v>1</v>
      </c>
      <c r="H1212" s="6"/>
      <c r="I1212" s="6" t="s">
        <v>17</v>
      </c>
      <c r="J1212" s="6">
        <v>22365193</v>
      </c>
      <c r="K1212" s="6" t="s">
        <v>5226</v>
      </c>
      <c r="L1212" s="6" t="s">
        <v>5227</v>
      </c>
      <c r="M1212" s="8">
        <v>129900</v>
      </c>
      <c r="N1212" s="9">
        <v>0.95</v>
      </c>
      <c r="O1212" s="8">
        <f t="shared" si="19"/>
        <v>6495</v>
      </c>
      <c r="P1212" s="6" t="s">
        <v>16</v>
      </c>
    </row>
    <row r="1213" spans="1:16" x14ac:dyDescent="0.35">
      <c r="A1213" s="6" t="s">
        <v>15831</v>
      </c>
      <c r="B1213" s="7">
        <f>'KI DISCONTINUE D85'!$B$2</f>
        <v>46093</v>
      </c>
      <c r="C1213" s="7">
        <f>'KI DISCONTINUE D85'!$C$2</f>
        <v>46098</v>
      </c>
      <c r="D1213" s="6">
        <v>3259</v>
      </c>
      <c r="E1213" s="6">
        <v>333</v>
      </c>
      <c r="F1213" s="6">
        <v>3</v>
      </c>
      <c r="G1213" s="6">
        <v>1</v>
      </c>
      <c r="H1213" s="6"/>
      <c r="I1213" s="6" t="s">
        <v>17</v>
      </c>
      <c r="J1213" s="6">
        <v>22365219</v>
      </c>
      <c r="K1213" s="6" t="s">
        <v>5226</v>
      </c>
      <c r="L1213" s="6" t="s">
        <v>5985</v>
      </c>
      <c r="M1213" s="8">
        <v>129900</v>
      </c>
      <c r="N1213" s="9">
        <v>0.95</v>
      </c>
      <c r="O1213" s="8">
        <f t="shared" si="19"/>
        <v>6495</v>
      </c>
      <c r="P1213" s="6" t="s">
        <v>16</v>
      </c>
    </row>
    <row r="1214" spans="1:16" x14ac:dyDescent="0.35">
      <c r="A1214" s="6" t="s">
        <v>15831</v>
      </c>
      <c r="B1214" s="7">
        <f>'KI DISCONTINUE D85'!$B$2</f>
        <v>46093</v>
      </c>
      <c r="C1214" s="7">
        <f>'KI DISCONTINUE D85'!$C$2</f>
        <v>46098</v>
      </c>
      <c r="D1214" s="6">
        <v>3259</v>
      </c>
      <c r="E1214" s="6">
        <v>333</v>
      </c>
      <c r="F1214" s="6">
        <v>3</v>
      </c>
      <c r="G1214" s="6">
        <v>1</v>
      </c>
      <c r="H1214" s="6"/>
      <c r="I1214" s="6" t="s">
        <v>17</v>
      </c>
      <c r="J1214" s="6">
        <v>22365228</v>
      </c>
      <c r="K1214" s="6" t="s">
        <v>5226</v>
      </c>
      <c r="L1214" s="6" t="s">
        <v>5904</v>
      </c>
      <c r="M1214" s="8">
        <v>129900</v>
      </c>
      <c r="N1214" s="9">
        <v>0.95</v>
      </c>
      <c r="O1214" s="8">
        <f t="shared" si="19"/>
        <v>6495</v>
      </c>
      <c r="P1214" s="6" t="s">
        <v>16</v>
      </c>
    </row>
    <row r="1215" spans="1:16" x14ac:dyDescent="0.35">
      <c r="A1215" s="6" t="s">
        <v>15831</v>
      </c>
      <c r="B1215" s="7">
        <f>'KI DISCONTINUE D85'!$B$2</f>
        <v>46093</v>
      </c>
      <c r="C1215" s="7">
        <f>'KI DISCONTINUE D85'!$C$2</f>
        <v>46098</v>
      </c>
      <c r="D1215" s="6">
        <v>3259</v>
      </c>
      <c r="E1215" s="6">
        <v>333</v>
      </c>
      <c r="F1215" s="6">
        <v>3</v>
      </c>
      <c r="G1215" s="6">
        <v>1</v>
      </c>
      <c r="H1215" s="6"/>
      <c r="I1215" s="6" t="s">
        <v>17</v>
      </c>
      <c r="J1215" s="6">
        <v>22365237</v>
      </c>
      <c r="K1215" s="6" t="s">
        <v>5226</v>
      </c>
      <c r="L1215" s="6" t="s">
        <v>5722</v>
      </c>
      <c r="M1215" s="8">
        <v>129900</v>
      </c>
      <c r="N1215" s="9">
        <v>0.95</v>
      </c>
      <c r="O1215" s="8">
        <f t="shared" si="19"/>
        <v>6495</v>
      </c>
      <c r="P1215" s="6" t="s">
        <v>16</v>
      </c>
    </row>
    <row r="1216" spans="1:16" x14ac:dyDescent="0.35">
      <c r="A1216" s="6" t="s">
        <v>15831</v>
      </c>
      <c r="B1216" s="7">
        <f>'KI DISCONTINUE D85'!$B$2</f>
        <v>46093</v>
      </c>
      <c r="C1216" s="7">
        <f>'KI DISCONTINUE D85'!$C$2</f>
        <v>46098</v>
      </c>
      <c r="D1216" s="6">
        <v>3259</v>
      </c>
      <c r="E1216" s="6">
        <v>333</v>
      </c>
      <c r="F1216" s="6">
        <v>3</v>
      </c>
      <c r="G1216" s="6">
        <v>1</v>
      </c>
      <c r="H1216" s="6"/>
      <c r="I1216" s="6" t="s">
        <v>17</v>
      </c>
      <c r="J1216" s="6">
        <v>22365693</v>
      </c>
      <c r="K1216" s="6" t="s">
        <v>5228</v>
      </c>
      <c r="L1216" s="6" t="s">
        <v>5723</v>
      </c>
      <c r="M1216" s="8">
        <v>129900</v>
      </c>
      <c r="N1216" s="9">
        <v>0.95</v>
      </c>
      <c r="O1216" s="8">
        <f t="shared" si="19"/>
        <v>6495</v>
      </c>
      <c r="P1216" s="6" t="s">
        <v>16</v>
      </c>
    </row>
    <row r="1217" spans="1:16" x14ac:dyDescent="0.35">
      <c r="A1217" s="6" t="s">
        <v>15831</v>
      </c>
      <c r="B1217" s="7">
        <f>'KI DISCONTINUE D85'!$B$2</f>
        <v>46093</v>
      </c>
      <c r="C1217" s="7">
        <f>'KI DISCONTINUE D85'!$C$2</f>
        <v>46098</v>
      </c>
      <c r="D1217" s="6">
        <v>3259</v>
      </c>
      <c r="E1217" s="6">
        <v>333</v>
      </c>
      <c r="F1217" s="6">
        <v>3</v>
      </c>
      <c r="G1217" s="6">
        <v>1</v>
      </c>
      <c r="H1217" s="6"/>
      <c r="I1217" s="6" t="s">
        <v>17</v>
      </c>
      <c r="J1217" s="6">
        <v>22365700</v>
      </c>
      <c r="K1217" s="6" t="s">
        <v>5228</v>
      </c>
      <c r="L1217" s="6" t="s">
        <v>5229</v>
      </c>
      <c r="M1217" s="8">
        <v>129900</v>
      </c>
      <c r="N1217" s="9">
        <v>0.95</v>
      </c>
      <c r="O1217" s="8">
        <f t="shared" si="19"/>
        <v>6495</v>
      </c>
      <c r="P1217" s="6" t="s">
        <v>16</v>
      </c>
    </row>
    <row r="1218" spans="1:16" x14ac:dyDescent="0.35">
      <c r="A1218" s="6" t="s">
        <v>15831</v>
      </c>
      <c r="B1218" s="7">
        <f>'KI DISCONTINUE D85'!$B$2</f>
        <v>46093</v>
      </c>
      <c r="C1218" s="7">
        <f>'KI DISCONTINUE D85'!$C$2</f>
        <v>46098</v>
      </c>
      <c r="D1218" s="6">
        <v>3259</v>
      </c>
      <c r="E1218" s="6">
        <v>333</v>
      </c>
      <c r="F1218" s="6">
        <v>3</v>
      </c>
      <c r="G1218" s="6">
        <v>1</v>
      </c>
      <c r="H1218" s="6"/>
      <c r="I1218" s="6" t="s">
        <v>17</v>
      </c>
      <c r="J1218" s="6">
        <v>22365728</v>
      </c>
      <c r="K1218" s="6" t="s">
        <v>5228</v>
      </c>
      <c r="L1218" s="6" t="s">
        <v>5824</v>
      </c>
      <c r="M1218" s="8">
        <v>129900</v>
      </c>
      <c r="N1218" s="9">
        <v>0.95</v>
      </c>
      <c r="O1218" s="8">
        <f t="shared" si="19"/>
        <v>6495</v>
      </c>
      <c r="P1218" s="6" t="s">
        <v>16</v>
      </c>
    </row>
    <row r="1219" spans="1:16" x14ac:dyDescent="0.35">
      <c r="A1219" s="6" t="s">
        <v>15831</v>
      </c>
      <c r="B1219" s="7">
        <f>'KI DISCONTINUE D85'!$B$2</f>
        <v>46093</v>
      </c>
      <c r="C1219" s="7">
        <f>'KI DISCONTINUE D85'!$C$2</f>
        <v>46098</v>
      </c>
      <c r="D1219" s="6">
        <v>3259</v>
      </c>
      <c r="E1219" s="6">
        <v>333</v>
      </c>
      <c r="F1219" s="6">
        <v>3</v>
      </c>
      <c r="G1219" s="6">
        <v>1</v>
      </c>
      <c r="H1219" s="6"/>
      <c r="I1219" s="6" t="s">
        <v>17</v>
      </c>
      <c r="J1219" s="6">
        <v>22365737</v>
      </c>
      <c r="K1219" s="6" t="s">
        <v>5228</v>
      </c>
      <c r="L1219" s="6" t="s">
        <v>5230</v>
      </c>
      <c r="M1219" s="8">
        <v>129900</v>
      </c>
      <c r="N1219" s="9">
        <v>0.95</v>
      </c>
      <c r="O1219" s="8">
        <f t="shared" si="19"/>
        <v>6495</v>
      </c>
      <c r="P1219" s="6" t="s">
        <v>16</v>
      </c>
    </row>
    <row r="1220" spans="1:16" x14ac:dyDescent="0.35">
      <c r="A1220" s="6" t="s">
        <v>15831</v>
      </c>
      <c r="B1220" s="7">
        <f>'KI DISCONTINUE D85'!$B$2</f>
        <v>46093</v>
      </c>
      <c r="C1220" s="7">
        <f>'KI DISCONTINUE D85'!$C$2</f>
        <v>46098</v>
      </c>
      <c r="D1220" s="6">
        <v>3259</v>
      </c>
      <c r="E1220" s="6">
        <v>333</v>
      </c>
      <c r="F1220" s="6">
        <v>3</v>
      </c>
      <c r="G1220" s="6">
        <v>1</v>
      </c>
      <c r="H1220" s="6"/>
      <c r="I1220" s="6" t="s">
        <v>17</v>
      </c>
      <c r="J1220" s="6">
        <v>22366512</v>
      </c>
      <c r="K1220" s="6" t="s">
        <v>5231</v>
      </c>
      <c r="L1220" s="6" t="s">
        <v>5232</v>
      </c>
      <c r="M1220" s="8">
        <v>99900</v>
      </c>
      <c r="N1220" s="9">
        <v>0.95</v>
      </c>
      <c r="O1220" s="8">
        <f t="shared" si="19"/>
        <v>4995</v>
      </c>
      <c r="P1220" s="6" t="s">
        <v>16</v>
      </c>
    </row>
    <row r="1221" spans="1:16" x14ac:dyDescent="0.35">
      <c r="A1221" s="6" t="s">
        <v>15831</v>
      </c>
      <c r="B1221" s="7">
        <f>'KI DISCONTINUE D85'!$B$2</f>
        <v>46093</v>
      </c>
      <c r="C1221" s="7">
        <f>'KI DISCONTINUE D85'!$C$2</f>
        <v>46098</v>
      </c>
      <c r="D1221" s="6">
        <v>3259</v>
      </c>
      <c r="E1221" s="6">
        <v>333</v>
      </c>
      <c r="F1221" s="6">
        <v>3</v>
      </c>
      <c r="G1221" s="6">
        <v>1</v>
      </c>
      <c r="H1221" s="6"/>
      <c r="I1221" s="6" t="s">
        <v>17</v>
      </c>
      <c r="J1221" s="6">
        <v>22366530</v>
      </c>
      <c r="K1221" s="6" t="s">
        <v>5231</v>
      </c>
      <c r="L1221" s="6" t="s">
        <v>5563</v>
      </c>
      <c r="M1221" s="8">
        <v>99900</v>
      </c>
      <c r="N1221" s="9">
        <v>0.95</v>
      </c>
      <c r="O1221" s="8">
        <f t="shared" si="19"/>
        <v>4995</v>
      </c>
      <c r="P1221" s="6" t="s">
        <v>16</v>
      </c>
    </row>
    <row r="1222" spans="1:16" x14ac:dyDescent="0.35">
      <c r="A1222" s="6" t="s">
        <v>15831</v>
      </c>
      <c r="B1222" s="7">
        <f>'KI DISCONTINUE D85'!$B$2</f>
        <v>46093</v>
      </c>
      <c r="C1222" s="7">
        <f>'KI DISCONTINUE D85'!$C$2</f>
        <v>46098</v>
      </c>
      <c r="D1222" s="6">
        <v>3259</v>
      </c>
      <c r="E1222" s="6">
        <v>333</v>
      </c>
      <c r="F1222" s="6">
        <v>3</v>
      </c>
      <c r="G1222" s="6">
        <v>1</v>
      </c>
      <c r="H1222" s="6"/>
      <c r="I1222" s="6" t="s">
        <v>17</v>
      </c>
      <c r="J1222" s="6">
        <v>22366549</v>
      </c>
      <c r="K1222" s="6" t="s">
        <v>5231</v>
      </c>
      <c r="L1222" s="6" t="s">
        <v>5564</v>
      </c>
      <c r="M1222" s="8">
        <v>99900</v>
      </c>
      <c r="N1222" s="9">
        <v>0.95</v>
      </c>
      <c r="O1222" s="8">
        <f t="shared" si="19"/>
        <v>4995</v>
      </c>
      <c r="P1222" s="6" t="s">
        <v>16</v>
      </c>
    </row>
    <row r="1223" spans="1:16" x14ac:dyDescent="0.35">
      <c r="A1223" s="6" t="s">
        <v>15831</v>
      </c>
      <c r="B1223" s="7">
        <f>'KI DISCONTINUE D85'!$B$2</f>
        <v>46093</v>
      </c>
      <c r="C1223" s="7">
        <f>'KI DISCONTINUE D85'!$C$2</f>
        <v>46098</v>
      </c>
      <c r="D1223" s="6">
        <v>3259</v>
      </c>
      <c r="E1223" s="6">
        <v>333</v>
      </c>
      <c r="F1223" s="6">
        <v>3</v>
      </c>
      <c r="G1223" s="6">
        <v>1</v>
      </c>
      <c r="H1223" s="6"/>
      <c r="I1223" s="6" t="s">
        <v>17</v>
      </c>
      <c r="J1223" s="6">
        <v>22366558</v>
      </c>
      <c r="K1223" s="6" t="s">
        <v>5233</v>
      </c>
      <c r="L1223" s="6" t="s">
        <v>5234</v>
      </c>
      <c r="M1223" s="8">
        <v>99900</v>
      </c>
      <c r="N1223" s="9">
        <v>0.95</v>
      </c>
      <c r="O1223" s="8">
        <f t="shared" si="19"/>
        <v>4995</v>
      </c>
      <c r="P1223" s="6" t="s">
        <v>16</v>
      </c>
    </row>
    <row r="1224" spans="1:16" x14ac:dyDescent="0.35">
      <c r="A1224" s="6" t="s">
        <v>15831</v>
      </c>
      <c r="B1224" s="7">
        <f>'KI DISCONTINUE D85'!$B$2</f>
        <v>46093</v>
      </c>
      <c r="C1224" s="7">
        <f>'KI DISCONTINUE D85'!$C$2</f>
        <v>46098</v>
      </c>
      <c r="D1224" s="6">
        <v>3259</v>
      </c>
      <c r="E1224" s="6">
        <v>333</v>
      </c>
      <c r="F1224" s="6">
        <v>3</v>
      </c>
      <c r="G1224" s="6">
        <v>1</v>
      </c>
      <c r="H1224" s="6"/>
      <c r="I1224" s="6" t="s">
        <v>17</v>
      </c>
      <c r="J1224" s="6">
        <v>22369573</v>
      </c>
      <c r="K1224" s="6" t="s">
        <v>6172</v>
      </c>
      <c r="L1224" s="6" t="s">
        <v>6173</v>
      </c>
      <c r="M1224" s="8">
        <v>129900</v>
      </c>
      <c r="N1224" s="9">
        <v>0.95</v>
      </c>
      <c r="O1224" s="8">
        <f t="shared" si="19"/>
        <v>6495</v>
      </c>
      <c r="P1224" s="6" t="s">
        <v>16</v>
      </c>
    </row>
    <row r="1225" spans="1:16" x14ac:dyDescent="0.35">
      <c r="A1225" s="6" t="s">
        <v>15831</v>
      </c>
      <c r="B1225" s="7">
        <f>'KI DISCONTINUE D85'!$B$2</f>
        <v>46093</v>
      </c>
      <c r="C1225" s="7">
        <f>'KI DISCONTINUE D85'!$C$2</f>
        <v>46098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22371695</v>
      </c>
      <c r="K1225" s="6" t="s">
        <v>7863</v>
      </c>
      <c r="L1225" s="6" t="s">
        <v>7864</v>
      </c>
      <c r="M1225" s="8">
        <v>229900</v>
      </c>
      <c r="N1225" s="9">
        <v>0.95</v>
      </c>
      <c r="O1225" s="8">
        <f t="shared" ref="O1225:O1288" si="20">M1225-((95*M1225)/100)</f>
        <v>11495</v>
      </c>
      <c r="P1225" s="6" t="s">
        <v>16</v>
      </c>
    </row>
    <row r="1226" spans="1:16" x14ac:dyDescent="0.35">
      <c r="A1226" s="6" t="s">
        <v>15831</v>
      </c>
      <c r="B1226" s="7">
        <f>'KI DISCONTINUE D85'!$B$2</f>
        <v>46093</v>
      </c>
      <c r="C1226" s="7">
        <f>'KI DISCONTINUE D85'!$C$2</f>
        <v>46098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22371702</v>
      </c>
      <c r="K1226" s="6" t="s">
        <v>7863</v>
      </c>
      <c r="L1226" s="6" t="s">
        <v>7941</v>
      </c>
      <c r="M1226" s="8">
        <v>229900</v>
      </c>
      <c r="N1226" s="9">
        <v>0.95</v>
      </c>
      <c r="O1226" s="8">
        <f t="shared" si="20"/>
        <v>11495</v>
      </c>
      <c r="P1226" s="6" t="s">
        <v>16</v>
      </c>
    </row>
    <row r="1227" spans="1:16" x14ac:dyDescent="0.35">
      <c r="A1227" s="6" t="s">
        <v>15831</v>
      </c>
      <c r="B1227" s="7">
        <f>'KI DISCONTINUE D85'!$B$2</f>
        <v>46093</v>
      </c>
      <c r="C1227" s="7">
        <f>'KI DISCONTINUE D85'!$C$2</f>
        <v>46098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22371711</v>
      </c>
      <c r="K1227" s="6" t="s">
        <v>7751</v>
      </c>
      <c r="L1227" s="6" t="s">
        <v>7865</v>
      </c>
      <c r="M1227" s="8">
        <v>229900</v>
      </c>
      <c r="N1227" s="9">
        <v>0.95</v>
      </c>
      <c r="O1227" s="8">
        <f t="shared" si="20"/>
        <v>11495</v>
      </c>
      <c r="P1227" s="6" t="s">
        <v>16</v>
      </c>
    </row>
    <row r="1228" spans="1:16" x14ac:dyDescent="0.35">
      <c r="A1228" s="6" t="s">
        <v>15831</v>
      </c>
      <c r="B1228" s="7">
        <f>'KI DISCONTINUE D85'!$B$2</f>
        <v>46093</v>
      </c>
      <c r="C1228" s="7">
        <f>'KI DISCONTINUE D85'!$C$2</f>
        <v>46098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22371739</v>
      </c>
      <c r="K1228" s="6" t="s">
        <v>7751</v>
      </c>
      <c r="L1228" s="6" t="s">
        <v>7752</v>
      </c>
      <c r="M1228" s="8">
        <v>229900</v>
      </c>
      <c r="N1228" s="9">
        <v>0.95</v>
      </c>
      <c r="O1228" s="8">
        <f t="shared" si="20"/>
        <v>11495</v>
      </c>
      <c r="P1228" s="6" t="s">
        <v>16</v>
      </c>
    </row>
    <row r="1229" spans="1:16" x14ac:dyDescent="0.35">
      <c r="A1229" s="6" t="s">
        <v>15831</v>
      </c>
      <c r="B1229" s="7">
        <f>'KI DISCONTINUE D85'!$B$2</f>
        <v>46093</v>
      </c>
      <c r="C1229" s="7">
        <f>'KI DISCONTINUE D85'!$C$2</f>
        <v>46098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22377046</v>
      </c>
      <c r="K1229" s="6" t="s">
        <v>7753</v>
      </c>
      <c r="L1229" s="6" t="s">
        <v>8018</v>
      </c>
      <c r="M1229" s="8">
        <v>229900</v>
      </c>
      <c r="N1229" s="9">
        <v>0.95</v>
      </c>
      <c r="O1229" s="8">
        <f t="shared" si="20"/>
        <v>11495</v>
      </c>
      <c r="P1229" s="6" t="s">
        <v>16</v>
      </c>
    </row>
    <row r="1230" spans="1:16" x14ac:dyDescent="0.35">
      <c r="A1230" s="6" t="s">
        <v>15831</v>
      </c>
      <c r="B1230" s="7">
        <f>'KI DISCONTINUE D85'!$B$2</f>
        <v>46093</v>
      </c>
      <c r="C1230" s="7">
        <f>'KI DISCONTINUE D85'!$C$2</f>
        <v>46098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22377055</v>
      </c>
      <c r="K1230" s="6" t="s">
        <v>7753</v>
      </c>
      <c r="L1230" s="6" t="s">
        <v>7754</v>
      </c>
      <c r="M1230" s="8">
        <v>229900</v>
      </c>
      <c r="N1230" s="9">
        <v>0.95</v>
      </c>
      <c r="O1230" s="8">
        <f t="shared" si="20"/>
        <v>11495</v>
      </c>
      <c r="P1230" s="6" t="s">
        <v>16</v>
      </c>
    </row>
    <row r="1231" spans="1:16" x14ac:dyDescent="0.35">
      <c r="A1231" s="6" t="s">
        <v>15831</v>
      </c>
      <c r="B1231" s="7">
        <f>'KI DISCONTINUE D85'!$B$2</f>
        <v>46093</v>
      </c>
      <c r="C1231" s="7">
        <f>'KI DISCONTINUE D85'!$C$2</f>
        <v>46098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22377064</v>
      </c>
      <c r="K1231" s="6" t="s">
        <v>7753</v>
      </c>
      <c r="L1231" s="6" t="s">
        <v>7942</v>
      </c>
      <c r="M1231" s="8">
        <v>229900</v>
      </c>
      <c r="N1231" s="9">
        <v>0.95</v>
      </c>
      <c r="O1231" s="8">
        <f t="shared" si="20"/>
        <v>11495</v>
      </c>
      <c r="P1231" s="6" t="s">
        <v>16</v>
      </c>
    </row>
    <row r="1232" spans="1:16" x14ac:dyDescent="0.35">
      <c r="A1232" s="6" t="s">
        <v>15831</v>
      </c>
      <c r="B1232" s="7">
        <f>'KI DISCONTINUE D85'!$B$2</f>
        <v>46093</v>
      </c>
      <c r="C1232" s="7">
        <f>'KI DISCONTINUE D85'!$C$2</f>
        <v>46098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22377082</v>
      </c>
      <c r="K1232" s="6" t="s">
        <v>7755</v>
      </c>
      <c r="L1232" s="6" t="s">
        <v>7866</v>
      </c>
      <c r="M1232" s="8">
        <v>229900</v>
      </c>
      <c r="N1232" s="9">
        <v>0.95</v>
      </c>
      <c r="O1232" s="8">
        <f t="shared" si="20"/>
        <v>11495</v>
      </c>
      <c r="P1232" s="6" t="s">
        <v>16</v>
      </c>
    </row>
    <row r="1233" spans="1:16" x14ac:dyDescent="0.35">
      <c r="A1233" s="6" t="s">
        <v>15831</v>
      </c>
      <c r="B1233" s="7">
        <f>'KI DISCONTINUE D85'!$B$2</f>
        <v>46093</v>
      </c>
      <c r="C1233" s="7">
        <f>'KI DISCONTINUE D85'!$C$2</f>
        <v>46098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22377091</v>
      </c>
      <c r="K1233" s="6" t="s">
        <v>7755</v>
      </c>
      <c r="L1233" s="6" t="s">
        <v>7867</v>
      </c>
      <c r="M1233" s="8">
        <v>229900</v>
      </c>
      <c r="N1233" s="9">
        <v>0.95</v>
      </c>
      <c r="O1233" s="8">
        <f t="shared" si="20"/>
        <v>11495</v>
      </c>
      <c r="P1233" s="6" t="s">
        <v>16</v>
      </c>
    </row>
    <row r="1234" spans="1:16" x14ac:dyDescent="0.35">
      <c r="A1234" s="6" t="s">
        <v>15831</v>
      </c>
      <c r="B1234" s="7">
        <f>'KI DISCONTINUE D85'!$B$2</f>
        <v>46093</v>
      </c>
      <c r="C1234" s="7">
        <f>'KI DISCONTINUE D85'!$C$2</f>
        <v>46098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22377108</v>
      </c>
      <c r="K1234" s="6" t="s">
        <v>7755</v>
      </c>
      <c r="L1234" s="6" t="s">
        <v>7756</v>
      </c>
      <c r="M1234" s="8">
        <v>229900</v>
      </c>
      <c r="N1234" s="9">
        <v>0.95</v>
      </c>
      <c r="O1234" s="8">
        <f t="shared" si="20"/>
        <v>11495</v>
      </c>
      <c r="P1234" s="6" t="s">
        <v>16</v>
      </c>
    </row>
    <row r="1235" spans="1:16" x14ac:dyDescent="0.35">
      <c r="A1235" s="6" t="s">
        <v>15831</v>
      </c>
      <c r="B1235" s="7">
        <f>'KI DISCONTINUE D85'!$B$2</f>
        <v>46093</v>
      </c>
      <c r="C1235" s="7">
        <f>'KI DISCONTINUE D85'!$C$2</f>
        <v>46098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22377117</v>
      </c>
      <c r="K1235" s="6" t="s">
        <v>7755</v>
      </c>
      <c r="L1235" s="6" t="s">
        <v>7757</v>
      </c>
      <c r="M1235" s="8">
        <v>229900</v>
      </c>
      <c r="N1235" s="9">
        <v>0.95</v>
      </c>
      <c r="O1235" s="8">
        <f t="shared" si="20"/>
        <v>11495</v>
      </c>
      <c r="P1235" s="6" t="s">
        <v>16</v>
      </c>
    </row>
    <row r="1236" spans="1:16" x14ac:dyDescent="0.35">
      <c r="A1236" s="6" t="s">
        <v>15831</v>
      </c>
      <c r="B1236" s="7">
        <f>'KI DISCONTINUE D85'!$B$2</f>
        <v>46093</v>
      </c>
      <c r="C1236" s="7">
        <f>'KI DISCONTINUE D85'!$C$2</f>
        <v>46098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22377242</v>
      </c>
      <c r="K1236" s="6" t="s">
        <v>7394</v>
      </c>
      <c r="L1236" s="6" t="s">
        <v>7395</v>
      </c>
      <c r="M1236" s="8">
        <v>229900</v>
      </c>
      <c r="N1236" s="9">
        <v>0.95</v>
      </c>
      <c r="O1236" s="8">
        <f t="shared" si="20"/>
        <v>11495</v>
      </c>
      <c r="P1236" s="6" t="s">
        <v>16</v>
      </c>
    </row>
    <row r="1237" spans="1:16" x14ac:dyDescent="0.35">
      <c r="A1237" s="6" t="s">
        <v>15831</v>
      </c>
      <c r="B1237" s="7">
        <f>'KI DISCONTINUE D85'!$B$2</f>
        <v>46093</v>
      </c>
      <c r="C1237" s="7">
        <f>'KI DISCONTINUE D85'!$C$2</f>
        <v>46098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22377260</v>
      </c>
      <c r="K1237" s="6" t="s">
        <v>7394</v>
      </c>
      <c r="L1237" s="6" t="s">
        <v>7887</v>
      </c>
      <c r="M1237" s="8">
        <v>229900</v>
      </c>
      <c r="N1237" s="9">
        <v>0.95</v>
      </c>
      <c r="O1237" s="8">
        <f t="shared" si="20"/>
        <v>11495</v>
      </c>
      <c r="P1237" s="6" t="s">
        <v>16</v>
      </c>
    </row>
    <row r="1238" spans="1:16" x14ac:dyDescent="0.35">
      <c r="A1238" s="6" t="s">
        <v>15831</v>
      </c>
      <c r="B1238" s="7">
        <f>'KI DISCONTINUE D85'!$B$2</f>
        <v>46093</v>
      </c>
      <c r="C1238" s="7">
        <f>'KI DISCONTINUE D85'!$C$2</f>
        <v>46098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22377279</v>
      </c>
      <c r="K1238" s="6" t="s">
        <v>7394</v>
      </c>
      <c r="L1238" s="6" t="s">
        <v>7566</v>
      </c>
      <c r="M1238" s="8">
        <v>229900</v>
      </c>
      <c r="N1238" s="9">
        <v>0.95</v>
      </c>
      <c r="O1238" s="8">
        <f t="shared" si="20"/>
        <v>11495</v>
      </c>
      <c r="P1238" s="6" t="s">
        <v>16</v>
      </c>
    </row>
    <row r="1239" spans="1:16" x14ac:dyDescent="0.35">
      <c r="A1239" s="6" t="s">
        <v>15831</v>
      </c>
      <c r="B1239" s="7">
        <f>'KI DISCONTINUE D85'!$B$2</f>
        <v>46093</v>
      </c>
      <c r="C1239" s="7">
        <f>'KI DISCONTINUE D85'!$C$2</f>
        <v>46098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22377680</v>
      </c>
      <c r="K1239" s="6" t="s">
        <v>8019</v>
      </c>
      <c r="L1239" s="6" t="s">
        <v>8020</v>
      </c>
      <c r="M1239" s="8">
        <v>229900</v>
      </c>
      <c r="N1239" s="9">
        <v>0.95</v>
      </c>
      <c r="O1239" s="8">
        <f t="shared" si="20"/>
        <v>11495</v>
      </c>
      <c r="P1239" s="6" t="s">
        <v>16</v>
      </c>
    </row>
    <row r="1240" spans="1:16" x14ac:dyDescent="0.35">
      <c r="A1240" s="6" t="s">
        <v>15831</v>
      </c>
      <c r="B1240" s="7">
        <f>'KI DISCONTINUE D85'!$B$2</f>
        <v>46093</v>
      </c>
      <c r="C1240" s="7">
        <f>'KI DISCONTINUE D85'!$C$2</f>
        <v>46098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22377715</v>
      </c>
      <c r="K1240" s="6" t="s">
        <v>7758</v>
      </c>
      <c r="L1240" s="6" t="s">
        <v>7759</v>
      </c>
      <c r="M1240" s="8">
        <v>229900</v>
      </c>
      <c r="N1240" s="9">
        <v>0.95</v>
      </c>
      <c r="O1240" s="8">
        <f t="shared" si="20"/>
        <v>11495</v>
      </c>
      <c r="P1240" s="6" t="s">
        <v>16</v>
      </c>
    </row>
    <row r="1241" spans="1:16" x14ac:dyDescent="0.35">
      <c r="A1241" s="6" t="s">
        <v>15831</v>
      </c>
      <c r="B1241" s="7">
        <f>'KI DISCONTINUE D85'!$B$2</f>
        <v>46093</v>
      </c>
      <c r="C1241" s="7">
        <f>'KI DISCONTINUE D85'!$C$2</f>
        <v>46098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22377724</v>
      </c>
      <c r="K1241" s="6" t="s">
        <v>7758</v>
      </c>
      <c r="L1241" s="6" t="s">
        <v>7943</v>
      </c>
      <c r="M1241" s="8">
        <v>229900</v>
      </c>
      <c r="N1241" s="9">
        <v>0.95</v>
      </c>
      <c r="O1241" s="8">
        <f t="shared" si="20"/>
        <v>11495</v>
      </c>
      <c r="P1241" s="6" t="s">
        <v>16</v>
      </c>
    </row>
    <row r="1242" spans="1:16" x14ac:dyDescent="0.35">
      <c r="A1242" s="6" t="s">
        <v>15831</v>
      </c>
      <c r="B1242" s="7">
        <f>'KI DISCONTINUE D85'!$B$2</f>
        <v>46093</v>
      </c>
      <c r="C1242" s="7">
        <f>'KI DISCONTINUE D85'!$C$2</f>
        <v>46098</v>
      </c>
      <c r="D1242" s="6">
        <v>3259</v>
      </c>
      <c r="E1242" s="6">
        <v>333</v>
      </c>
      <c r="F1242" s="6">
        <v>3</v>
      </c>
      <c r="G1242" s="6">
        <v>4</v>
      </c>
      <c r="H1242" s="6"/>
      <c r="I1242" s="6" t="s">
        <v>17</v>
      </c>
      <c r="J1242" s="6">
        <v>22411892</v>
      </c>
      <c r="K1242" s="6" t="s">
        <v>8480</v>
      </c>
      <c r="L1242" s="6" t="s">
        <v>8481</v>
      </c>
      <c r="M1242" s="8">
        <v>329900</v>
      </c>
      <c r="N1242" s="9">
        <v>0.95</v>
      </c>
      <c r="O1242" s="8">
        <f t="shared" si="20"/>
        <v>16495</v>
      </c>
      <c r="P1242" s="6" t="s">
        <v>16</v>
      </c>
    </row>
    <row r="1243" spans="1:16" x14ac:dyDescent="0.35">
      <c r="A1243" s="6" t="s">
        <v>15831</v>
      </c>
      <c r="B1243" s="7">
        <f>'KI DISCONTINUE D85'!$B$2</f>
        <v>46093</v>
      </c>
      <c r="C1243" s="7">
        <f>'KI DISCONTINUE D85'!$C$2</f>
        <v>46098</v>
      </c>
      <c r="D1243" s="6">
        <v>3259</v>
      </c>
      <c r="E1243" s="6">
        <v>333</v>
      </c>
      <c r="F1243" s="6">
        <v>3</v>
      </c>
      <c r="G1243" s="6">
        <v>4</v>
      </c>
      <c r="H1243" s="6"/>
      <c r="I1243" s="6" t="s">
        <v>17</v>
      </c>
      <c r="J1243" s="6">
        <v>22411909</v>
      </c>
      <c r="K1243" s="6" t="s">
        <v>8480</v>
      </c>
      <c r="L1243" s="6" t="s">
        <v>8740</v>
      </c>
      <c r="M1243" s="8">
        <v>329900</v>
      </c>
      <c r="N1243" s="9">
        <v>0.95</v>
      </c>
      <c r="O1243" s="8">
        <f t="shared" si="20"/>
        <v>16495</v>
      </c>
      <c r="P1243" s="6" t="s">
        <v>16</v>
      </c>
    </row>
    <row r="1244" spans="1:16" x14ac:dyDescent="0.35">
      <c r="A1244" s="6" t="s">
        <v>15831</v>
      </c>
      <c r="B1244" s="7">
        <f>'KI DISCONTINUE D85'!$B$2</f>
        <v>46093</v>
      </c>
      <c r="C1244" s="7">
        <f>'KI DISCONTINUE D85'!$C$2</f>
        <v>46098</v>
      </c>
      <c r="D1244" s="6">
        <v>3259</v>
      </c>
      <c r="E1244" s="6">
        <v>333</v>
      </c>
      <c r="F1244" s="6">
        <v>3</v>
      </c>
      <c r="G1244" s="6">
        <v>4</v>
      </c>
      <c r="H1244" s="6"/>
      <c r="I1244" s="6" t="s">
        <v>17</v>
      </c>
      <c r="J1244" s="6">
        <v>22411918</v>
      </c>
      <c r="K1244" s="6" t="s">
        <v>8480</v>
      </c>
      <c r="L1244" s="6" t="s">
        <v>8742</v>
      </c>
      <c r="M1244" s="8">
        <v>329900</v>
      </c>
      <c r="N1244" s="9">
        <v>0.95</v>
      </c>
      <c r="O1244" s="8">
        <f t="shared" si="20"/>
        <v>16495</v>
      </c>
      <c r="P1244" s="6" t="s">
        <v>16</v>
      </c>
    </row>
    <row r="1245" spans="1:16" x14ac:dyDescent="0.35">
      <c r="A1245" s="6" t="s">
        <v>15831</v>
      </c>
      <c r="B1245" s="7">
        <f>'KI DISCONTINUE D85'!$B$2</f>
        <v>46093</v>
      </c>
      <c r="C1245" s="7">
        <f>'KI DISCONTINUE D85'!$C$2</f>
        <v>46098</v>
      </c>
      <c r="D1245" s="6">
        <v>3259</v>
      </c>
      <c r="E1245" s="6">
        <v>333</v>
      </c>
      <c r="F1245" s="6">
        <v>3</v>
      </c>
      <c r="G1245" s="6">
        <v>4</v>
      </c>
      <c r="H1245" s="6"/>
      <c r="I1245" s="6" t="s">
        <v>17</v>
      </c>
      <c r="J1245" s="6">
        <v>22411927</v>
      </c>
      <c r="K1245" s="6" t="s">
        <v>8480</v>
      </c>
      <c r="L1245" s="6" t="s">
        <v>8741</v>
      </c>
      <c r="M1245" s="8">
        <v>329900</v>
      </c>
      <c r="N1245" s="9">
        <v>0.95</v>
      </c>
      <c r="O1245" s="8">
        <f t="shared" si="20"/>
        <v>16495</v>
      </c>
      <c r="P1245" s="6" t="s">
        <v>16</v>
      </c>
    </row>
    <row r="1246" spans="1:16" x14ac:dyDescent="0.35">
      <c r="A1246" s="6" t="s">
        <v>15831</v>
      </c>
      <c r="B1246" s="7">
        <f>'KI DISCONTINUE D85'!$B$2</f>
        <v>46093</v>
      </c>
      <c r="C1246" s="7">
        <f>'KI DISCONTINUE D85'!$C$2</f>
        <v>46098</v>
      </c>
      <c r="D1246" s="6">
        <v>3259</v>
      </c>
      <c r="E1246" s="6">
        <v>333</v>
      </c>
      <c r="F1246" s="6">
        <v>3</v>
      </c>
      <c r="G1246" s="6">
        <v>4</v>
      </c>
      <c r="H1246" s="6"/>
      <c r="I1246" s="6" t="s">
        <v>17</v>
      </c>
      <c r="J1246" s="6">
        <v>22411954</v>
      </c>
      <c r="K1246" s="6" t="s">
        <v>8482</v>
      </c>
      <c r="L1246" s="6" t="s">
        <v>8483</v>
      </c>
      <c r="M1246" s="8">
        <v>329900</v>
      </c>
      <c r="N1246" s="9">
        <v>0.95</v>
      </c>
      <c r="O1246" s="8">
        <f t="shared" si="20"/>
        <v>16495</v>
      </c>
      <c r="P1246" s="6" t="s">
        <v>16</v>
      </c>
    </row>
    <row r="1247" spans="1:16" x14ac:dyDescent="0.35">
      <c r="A1247" s="6" t="s">
        <v>15831</v>
      </c>
      <c r="B1247" s="7">
        <f>'KI DISCONTINUE D85'!$B$2</f>
        <v>46093</v>
      </c>
      <c r="C1247" s="7">
        <f>'KI DISCONTINUE D85'!$C$2</f>
        <v>46098</v>
      </c>
      <c r="D1247" s="6">
        <v>3259</v>
      </c>
      <c r="E1247" s="6">
        <v>333</v>
      </c>
      <c r="F1247" s="6">
        <v>3</v>
      </c>
      <c r="G1247" s="6">
        <v>4</v>
      </c>
      <c r="H1247" s="6"/>
      <c r="I1247" s="6" t="s">
        <v>17</v>
      </c>
      <c r="J1247" s="6">
        <v>22411963</v>
      </c>
      <c r="K1247" s="6" t="s">
        <v>8482</v>
      </c>
      <c r="L1247" s="6" t="s">
        <v>8744</v>
      </c>
      <c r="M1247" s="8">
        <v>329900</v>
      </c>
      <c r="N1247" s="9">
        <v>0.95</v>
      </c>
      <c r="O1247" s="8">
        <f t="shared" si="20"/>
        <v>16495</v>
      </c>
      <c r="P1247" s="6" t="s">
        <v>16</v>
      </c>
    </row>
    <row r="1248" spans="1:16" x14ac:dyDescent="0.35">
      <c r="A1248" s="6" t="s">
        <v>15831</v>
      </c>
      <c r="B1248" s="7">
        <f>'KI DISCONTINUE D85'!$B$2</f>
        <v>46093</v>
      </c>
      <c r="C1248" s="7">
        <f>'KI DISCONTINUE D85'!$C$2</f>
        <v>46098</v>
      </c>
      <c r="D1248" s="6">
        <v>3259</v>
      </c>
      <c r="E1248" s="6">
        <v>333</v>
      </c>
      <c r="F1248" s="6">
        <v>3</v>
      </c>
      <c r="G1248" s="6">
        <v>4</v>
      </c>
      <c r="H1248" s="6"/>
      <c r="I1248" s="6" t="s">
        <v>17</v>
      </c>
      <c r="J1248" s="6">
        <v>22411972</v>
      </c>
      <c r="K1248" s="6" t="s">
        <v>8482</v>
      </c>
      <c r="L1248" s="6" t="s">
        <v>8743</v>
      </c>
      <c r="M1248" s="8">
        <v>329900</v>
      </c>
      <c r="N1248" s="9">
        <v>0.95</v>
      </c>
      <c r="O1248" s="8">
        <f t="shared" si="20"/>
        <v>16495</v>
      </c>
      <c r="P1248" s="6" t="s">
        <v>16</v>
      </c>
    </row>
    <row r="1249" spans="1:16" x14ac:dyDescent="0.35">
      <c r="A1249" s="6" t="s">
        <v>15831</v>
      </c>
      <c r="B1249" s="7">
        <f>'KI DISCONTINUE D85'!$B$2</f>
        <v>46093</v>
      </c>
      <c r="C1249" s="7">
        <f>'KI DISCONTINUE D85'!$C$2</f>
        <v>46098</v>
      </c>
      <c r="D1249" s="6">
        <v>3259</v>
      </c>
      <c r="E1249" s="6">
        <v>333</v>
      </c>
      <c r="F1249" s="6">
        <v>3</v>
      </c>
      <c r="G1249" s="6">
        <v>4</v>
      </c>
      <c r="H1249" s="6"/>
      <c r="I1249" s="6" t="s">
        <v>17</v>
      </c>
      <c r="J1249" s="6">
        <v>22411981</v>
      </c>
      <c r="K1249" s="6" t="s">
        <v>8482</v>
      </c>
      <c r="L1249" s="6" t="s">
        <v>8484</v>
      </c>
      <c r="M1249" s="8">
        <v>329900</v>
      </c>
      <c r="N1249" s="9">
        <v>0.95</v>
      </c>
      <c r="O1249" s="8">
        <f t="shared" si="20"/>
        <v>16495</v>
      </c>
      <c r="P1249" s="6" t="s">
        <v>16</v>
      </c>
    </row>
    <row r="1250" spans="1:16" x14ac:dyDescent="0.35">
      <c r="A1250" s="6" t="s">
        <v>15831</v>
      </c>
      <c r="B1250" s="7">
        <f>'KI DISCONTINUE D85'!$B$2</f>
        <v>46093</v>
      </c>
      <c r="C1250" s="7">
        <f>'KI DISCONTINUE D85'!$C$2</f>
        <v>46098</v>
      </c>
      <c r="D1250" s="6">
        <v>3259</v>
      </c>
      <c r="E1250" s="6">
        <v>333</v>
      </c>
      <c r="F1250" s="6">
        <v>3</v>
      </c>
      <c r="G1250" s="6">
        <v>4</v>
      </c>
      <c r="H1250" s="6"/>
      <c r="I1250" s="6" t="s">
        <v>17</v>
      </c>
      <c r="J1250" s="6">
        <v>22412131</v>
      </c>
      <c r="K1250" s="6" t="s">
        <v>8475</v>
      </c>
      <c r="L1250" s="6" t="s">
        <v>8736</v>
      </c>
      <c r="M1250" s="8">
        <v>329900</v>
      </c>
      <c r="N1250" s="9">
        <v>0.95</v>
      </c>
      <c r="O1250" s="8">
        <f t="shared" si="20"/>
        <v>16495</v>
      </c>
      <c r="P1250" s="6" t="s">
        <v>16</v>
      </c>
    </row>
    <row r="1251" spans="1:16" x14ac:dyDescent="0.35">
      <c r="A1251" s="6" t="s">
        <v>15831</v>
      </c>
      <c r="B1251" s="7">
        <f>'KI DISCONTINUE D85'!$B$2</f>
        <v>46093</v>
      </c>
      <c r="C1251" s="7">
        <f>'KI DISCONTINUE D85'!$C$2</f>
        <v>46098</v>
      </c>
      <c r="D1251" s="6">
        <v>3259</v>
      </c>
      <c r="E1251" s="6">
        <v>333</v>
      </c>
      <c r="F1251" s="6">
        <v>3</v>
      </c>
      <c r="G1251" s="6">
        <v>4</v>
      </c>
      <c r="H1251" s="6"/>
      <c r="I1251" s="6" t="s">
        <v>17</v>
      </c>
      <c r="J1251" s="6">
        <v>22412140</v>
      </c>
      <c r="K1251" s="6" t="s">
        <v>8475</v>
      </c>
      <c r="L1251" s="6" t="s">
        <v>8476</v>
      </c>
      <c r="M1251" s="8">
        <v>329900</v>
      </c>
      <c r="N1251" s="9">
        <v>0.95</v>
      </c>
      <c r="O1251" s="8">
        <f t="shared" si="20"/>
        <v>16495</v>
      </c>
      <c r="P1251" s="6" t="s">
        <v>16</v>
      </c>
    </row>
    <row r="1252" spans="1:16" x14ac:dyDescent="0.35">
      <c r="A1252" s="6" t="s">
        <v>15831</v>
      </c>
      <c r="B1252" s="7">
        <f>'KI DISCONTINUE D85'!$B$2</f>
        <v>46093</v>
      </c>
      <c r="C1252" s="7">
        <f>'KI DISCONTINUE D85'!$C$2</f>
        <v>46098</v>
      </c>
      <c r="D1252" s="6">
        <v>3259</v>
      </c>
      <c r="E1252" s="6">
        <v>333</v>
      </c>
      <c r="F1252" s="6">
        <v>3</v>
      </c>
      <c r="G1252" s="6">
        <v>4</v>
      </c>
      <c r="H1252" s="6"/>
      <c r="I1252" s="6" t="s">
        <v>17</v>
      </c>
      <c r="J1252" s="6">
        <v>22412159</v>
      </c>
      <c r="K1252" s="6" t="s">
        <v>8475</v>
      </c>
      <c r="L1252" s="6" t="s">
        <v>8735</v>
      </c>
      <c r="M1252" s="8">
        <v>329900</v>
      </c>
      <c r="N1252" s="9">
        <v>0.95</v>
      </c>
      <c r="O1252" s="8">
        <f t="shared" si="20"/>
        <v>16495</v>
      </c>
      <c r="P1252" s="6" t="s">
        <v>16</v>
      </c>
    </row>
    <row r="1253" spans="1:16" x14ac:dyDescent="0.35">
      <c r="A1253" s="6" t="s">
        <v>15831</v>
      </c>
      <c r="B1253" s="7">
        <f>'KI DISCONTINUE D85'!$B$2</f>
        <v>46093</v>
      </c>
      <c r="C1253" s="7">
        <f>'KI DISCONTINUE D85'!$C$2</f>
        <v>46098</v>
      </c>
      <c r="D1253" s="6">
        <v>3259</v>
      </c>
      <c r="E1253" s="6">
        <v>333</v>
      </c>
      <c r="F1253" s="6">
        <v>3</v>
      </c>
      <c r="G1253" s="6">
        <v>4</v>
      </c>
      <c r="H1253" s="6"/>
      <c r="I1253" s="6" t="s">
        <v>17</v>
      </c>
      <c r="J1253" s="6">
        <v>22412168</v>
      </c>
      <c r="K1253" s="6" t="s">
        <v>8475</v>
      </c>
      <c r="L1253" s="6" t="s">
        <v>8477</v>
      </c>
      <c r="M1253" s="8">
        <v>329900</v>
      </c>
      <c r="N1253" s="9">
        <v>0.95</v>
      </c>
      <c r="O1253" s="8">
        <f t="shared" si="20"/>
        <v>16495</v>
      </c>
      <c r="P1253" s="6" t="s">
        <v>16</v>
      </c>
    </row>
    <row r="1254" spans="1:16" x14ac:dyDescent="0.35">
      <c r="A1254" s="6" t="s">
        <v>15831</v>
      </c>
      <c r="B1254" s="7">
        <f>'KI DISCONTINUE D85'!$B$2</f>
        <v>46093</v>
      </c>
      <c r="C1254" s="7">
        <f>'KI DISCONTINUE D85'!$C$2</f>
        <v>46098</v>
      </c>
      <c r="D1254" s="6">
        <v>3259</v>
      </c>
      <c r="E1254" s="6">
        <v>333</v>
      </c>
      <c r="F1254" s="6">
        <v>3</v>
      </c>
      <c r="G1254" s="6">
        <v>4</v>
      </c>
      <c r="H1254" s="6"/>
      <c r="I1254" s="6" t="s">
        <v>17</v>
      </c>
      <c r="J1254" s="6">
        <v>22412346</v>
      </c>
      <c r="K1254" s="6" t="s">
        <v>8634</v>
      </c>
      <c r="L1254" s="6" t="s">
        <v>8635</v>
      </c>
      <c r="M1254" s="8">
        <v>399900</v>
      </c>
      <c r="N1254" s="9">
        <v>0.95</v>
      </c>
      <c r="O1254" s="8">
        <f t="shared" si="20"/>
        <v>19995</v>
      </c>
      <c r="P1254" s="6" t="s">
        <v>16</v>
      </c>
    </row>
    <row r="1255" spans="1:16" x14ac:dyDescent="0.35">
      <c r="A1255" s="6" t="s">
        <v>15831</v>
      </c>
      <c r="B1255" s="7">
        <f>'KI DISCONTINUE D85'!$B$2</f>
        <v>46093</v>
      </c>
      <c r="C1255" s="7">
        <f>'KI DISCONTINUE D85'!$C$2</f>
        <v>46098</v>
      </c>
      <c r="D1255" s="6">
        <v>3259</v>
      </c>
      <c r="E1255" s="6">
        <v>333</v>
      </c>
      <c r="F1255" s="6">
        <v>3</v>
      </c>
      <c r="G1255" s="6">
        <v>4</v>
      </c>
      <c r="H1255" s="6"/>
      <c r="I1255" s="6" t="s">
        <v>17</v>
      </c>
      <c r="J1255" s="6">
        <v>22412355</v>
      </c>
      <c r="K1255" s="6" t="s">
        <v>8634</v>
      </c>
      <c r="L1255" s="6" t="s">
        <v>8868</v>
      </c>
      <c r="M1255" s="8">
        <v>399900</v>
      </c>
      <c r="N1255" s="9">
        <v>0.95</v>
      </c>
      <c r="O1255" s="8">
        <f t="shared" si="20"/>
        <v>19995</v>
      </c>
      <c r="P1255" s="6" t="s">
        <v>16</v>
      </c>
    </row>
    <row r="1256" spans="1:16" x14ac:dyDescent="0.35">
      <c r="A1256" s="6" t="s">
        <v>15831</v>
      </c>
      <c r="B1256" s="7">
        <f>'KI DISCONTINUE D85'!$B$2</f>
        <v>46093</v>
      </c>
      <c r="C1256" s="7">
        <f>'KI DISCONTINUE D85'!$C$2</f>
        <v>46098</v>
      </c>
      <c r="D1256" s="6">
        <v>3259</v>
      </c>
      <c r="E1256" s="6">
        <v>333</v>
      </c>
      <c r="F1256" s="6">
        <v>3</v>
      </c>
      <c r="G1256" s="6">
        <v>4</v>
      </c>
      <c r="H1256" s="6"/>
      <c r="I1256" s="6" t="s">
        <v>17</v>
      </c>
      <c r="J1256" s="6">
        <v>22412364</v>
      </c>
      <c r="K1256" s="6" t="s">
        <v>8634</v>
      </c>
      <c r="L1256" s="6" t="s">
        <v>8869</v>
      </c>
      <c r="M1256" s="8">
        <v>399900</v>
      </c>
      <c r="N1256" s="9">
        <v>0.95</v>
      </c>
      <c r="O1256" s="8">
        <f t="shared" si="20"/>
        <v>19995</v>
      </c>
      <c r="P1256" s="6" t="s">
        <v>16</v>
      </c>
    </row>
    <row r="1257" spans="1:16" x14ac:dyDescent="0.35">
      <c r="A1257" s="6" t="s">
        <v>15831</v>
      </c>
      <c r="B1257" s="7">
        <f>'KI DISCONTINUE D85'!$B$2</f>
        <v>46093</v>
      </c>
      <c r="C1257" s="7">
        <f>'KI DISCONTINUE D85'!$C$2</f>
        <v>46098</v>
      </c>
      <c r="D1257" s="6">
        <v>3259</v>
      </c>
      <c r="E1257" s="6">
        <v>333</v>
      </c>
      <c r="F1257" s="6">
        <v>3</v>
      </c>
      <c r="G1257" s="6">
        <v>4</v>
      </c>
      <c r="H1257" s="6"/>
      <c r="I1257" s="6" t="s">
        <v>17</v>
      </c>
      <c r="J1257" s="6">
        <v>22412373</v>
      </c>
      <c r="K1257" s="6" t="s">
        <v>8634</v>
      </c>
      <c r="L1257" s="6" t="s">
        <v>8867</v>
      </c>
      <c r="M1257" s="8">
        <v>399900</v>
      </c>
      <c r="N1257" s="9">
        <v>0.95</v>
      </c>
      <c r="O1257" s="8">
        <f t="shared" si="20"/>
        <v>19995</v>
      </c>
      <c r="P1257" s="6" t="s">
        <v>16</v>
      </c>
    </row>
    <row r="1258" spans="1:16" x14ac:dyDescent="0.35">
      <c r="A1258" s="6" t="s">
        <v>15831</v>
      </c>
      <c r="B1258" s="7">
        <f>'KI DISCONTINUE D85'!$B$2</f>
        <v>46093</v>
      </c>
      <c r="C1258" s="7">
        <f>'KI DISCONTINUE D85'!$C$2</f>
        <v>46098</v>
      </c>
      <c r="D1258" s="6">
        <v>3259</v>
      </c>
      <c r="E1258" s="6">
        <v>333</v>
      </c>
      <c r="F1258" s="6">
        <v>3</v>
      </c>
      <c r="G1258" s="6">
        <v>4</v>
      </c>
      <c r="H1258" s="6"/>
      <c r="I1258" s="6" t="s">
        <v>17</v>
      </c>
      <c r="J1258" s="6">
        <v>22414899</v>
      </c>
      <c r="K1258" s="6" t="s">
        <v>8497</v>
      </c>
      <c r="L1258" s="6" t="s">
        <v>8498</v>
      </c>
      <c r="M1258" s="8">
        <v>329900</v>
      </c>
      <c r="N1258" s="9">
        <v>0.95</v>
      </c>
      <c r="O1258" s="8">
        <f t="shared" si="20"/>
        <v>16495</v>
      </c>
      <c r="P1258" s="6" t="s">
        <v>16</v>
      </c>
    </row>
    <row r="1259" spans="1:16" x14ac:dyDescent="0.35">
      <c r="A1259" s="6" t="s">
        <v>15831</v>
      </c>
      <c r="B1259" s="7">
        <f>'KI DISCONTINUE D85'!$B$2</f>
        <v>46093</v>
      </c>
      <c r="C1259" s="7">
        <f>'KI DISCONTINUE D85'!$C$2</f>
        <v>46098</v>
      </c>
      <c r="D1259" s="6">
        <v>3259</v>
      </c>
      <c r="E1259" s="6">
        <v>333</v>
      </c>
      <c r="F1259" s="6">
        <v>3</v>
      </c>
      <c r="G1259" s="6">
        <v>4</v>
      </c>
      <c r="H1259" s="6"/>
      <c r="I1259" s="6" t="s">
        <v>17</v>
      </c>
      <c r="J1259" s="6">
        <v>22414906</v>
      </c>
      <c r="K1259" s="6" t="s">
        <v>8497</v>
      </c>
      <c r="L1259" s="6" t="s">
        <v>8751</v>
      </c>
      <c r="M1259" s="8">
        <v>329900</v>
      </c>
      <c r="N1259" s="9">
        <v>0.95</v>
      </c>
      <c r="O1259" s="8">
        <f t="shared" si="20"/>
        <v>16495</v>
      </c>
      <c r="P1259" s="6" t="s">
        <v>16</v>
      </c>
    </row>
    <row r="1260" spans="1:16" x14ac:dyDescent="0.35">
      <c r="A1260" s="6" t="s">
        <v>15831</v>
      </c>
      <c r="B1260" s="7">
        <f>'KI DISCONTINUE D85'!$B$2</f>
        <v>46093</v>
      </c>
      <c r="C1260" s="7">
        <f>'KI DISCONTINUE D85'!$C$2</f>
        <v>46098</v>
      </c>
      <c r="D1260" s="6">
        <v>3259</v>
      </c>
      <c r="E1260" s="6">
        <v>333</v>
      </c>
      <c r="F1260" s="6">
        <v>3</v>
      </c>
      <c r="G1260" s="6">
        <v>4</v>
      </c>
      <c r="H1260" s="6"/>
      <c r="I1260" s="6" t="s">
        <v>17</v>
      </c>
      <c r="J1260" s="6">
        <v>22414915</v>
      </c>
      <c r="K1260" s="6" t="s">
        <v>8497</v>
      </c>
      <c r="L1260" s="6" t="s">
        <v>8753</v>
      </c>
      <c r="M1260" s="8">
        <v>329900</v>
      </c>
      <c r="N1260" s="9">
        <v>0.95</v>
      </c>
      <c r="O1260" s="8">
        <f t="shared" si="20"/>
        <v>16495</v>
      </c>
      <c r="P1260" s="6" t="s">
        <v>16</v>
      </c>
    </row>
    <row r="1261" spans="1:16" x14ac:dyDescent="0.35">
      <c r="A1261" s="6" t="s">
        <v>15831</v>
      </c>
      <c r="B1261" s="7">
        <f>'KI DISCONTINUE D85'!$B$2</f>
        <v>46093</v>
      </c>
      <c r="C1261" s="7">
        <f>'KI DISCONTINUE D85'!$C$2</f>
        <v>46098</v>
      </c>
      <c r="D1261" s="6">
        <v>3259</v>
      </c>
      <c r="E1261" s="6">
        <v>333</v>
      </c>
      <c r="F1261" s="6">
        <v>3</v>
      </c>
      <c r="G1261" s="6">
        <v>4</v>
      </c>
      <c r="H1261" s="6"/>
      <c r="I1261" s="6" t="s">
        <v>17</v>
      </c>
      <c r="J1261" s="6">
        <v>22414924</v>
      </c>
      <c r="K1261" s="6" t="s">
        <v>8497</v>
      </c>
      <c r="L1261" s="6" t="s">
        <v>8752</v>
      </c>
      <c r="M1261" s="8">
        <v>329900</v>
      </c>
      <c r="N1261" s="9">
        <v>0.95</v>
      </c>
      <c r="O1261" s="8">
        <f t="shared" si="20"/>
        <v>16495</v>
      </c>
      <c r="P1261" s="6" t="s">
        <v>16</v>
      </c>
    </row>
    <row r="1262" spans="1:16" x14ac:dyDescent="0.35">
      <c r="A1262" s="6" t="s">
        <v>15831</v>
      </c>
      <c r="B1262" s="7">
        <f>'KI DISCONTINUE D85'!$B$2</f>
        <v>46093</v>
      </c>
      <c r="C1262" s="7">
        <f>'KI DISCONTINUE D85'!$C$2</f>
        <v>46098</v>
      </c>
      <c r="D1262" s="6">
        <v>3259</v>
      </c>
      <c r="E1262" s="6">
        <v>333</v>
      </c>
      <c r="F1262" s="6">
        <v>3</v>
      </c>
      <c r="G1262" s="6">
        <v>4</v>
      </c>
      <c r="H1262" s="6"/>
      <c r="I1262" s="6" t="s">
        <v>17</v>
      </c>
      <c r="J1262" s="6">
        <v>22414933</v>
      </c>
      <c r="K1262" s="6" t="s">
        <v>8499</v>
      </c>
      <c r="L1262" s="6" t="s">
        <v>8500</v>
      </c>
      <c r="M1262" s="8">
        <v>329900</v>
      </c>
      <c r="N1262" s="9">
        <v>0.95</v>
      </c>
      <c r="O1262" s="8">
        <f t="shared" si="20"/>
        <v>16495</v>
      </c>
      <c r="P1262" s="6" t="s">
        <v>16</v>
      </c>
    </row>
    <row r="1263" spans="1:16" x14ac:dyDescent="0.35">
      <c r="A1263" s="6" t="s">
        <v>15831</v>
      </c>
      <c r="B1263" s="7">
        <f>'KI DISCONTINUE D85'!$B$2</f>
        <v>46093</v>
      </c>
      <c r="C1263" s="7">
        <f>'KI DISCONTINUE D85'!$C$2</f>
        <v>46098</v>
      </c>
      <c r="D1263" s="6">
        <v>3259</v>
      </c>
      <c r="E1263" s="6">
        <v>333</v>
      </c>
      <c r="F1263" s="6">
        <v>3</v>
      </c>
      <c r="G1263" s="6">
        <v>4</v>
      </c>
      <c r="H1263" s="6"/>
      <c r="I1263" s="6" t="s">
        <v>17</v>
      </c>
      <c r="J1263" s="6">
        <v>22414942</v>
      </c>
      <c r="K1263" s="6" t="s">
        <v>8499</v>
      </c>
      <c r="L1263" s="6" t="s">
        <v>8755</v>
      </c>
      <c r="M1263" s="8">
        <v>329900</v>
      </c>
      <c r="N1263" s="9">
        <v>0.95</v>
      </c>
      <c r="O1263" s="8">
        <f t="shared" si="20"/>
        <v>16495</v>
      </c>
      <c r="P1263" s="6" t="s">
        <v>16</v>
      </c>
    </row>
    <row r="1264" spans="1:16" x14ac:dyDescent="0.35">
      <c r="A1264" s="6" t="s">
        <v>15831</v>
      </c>
      <c r="B1264" s="7">
        <f>'KI DISCONTINUE D85'!$B$2</f>
        <v>46093</v>
      </c>
      <c r="C1264" s="7">
        <f>'KI DISCONTINUE D85'!$C$2</f>
        <v>46098</v>
      </c>
      <c r="D1264" s="6">
        <v>3259</v>
      </c>
      <c r="E1264" s="6">
        <v>333</v>
      </c>
      <c r="F1264" s="6">
        <v>3</v>
      </c>
      <c r="G1264" s="6">
        <v>4</v>
      </c>
      <c r="H1264" s="6"/>
      <c r="I1264" s="6" t="s">
        <v>17</v>
      </c>
      <c r="J1264" s="6">
        <v>22414951</v>
      </c>
      <c r="K1264" s="6" t="s">
        <v>8499</v>
      </c>
      <c r="L1264" s="6" t="s">
        <v>8754</v>
      </c>
      <c r="M1264" s="8">
        <v>329900</v>
      </c>
      <c r="N1264" s="9">
        <v>0.95</v>
      </c>
      <c r="O1264" s="8">
        <f t="shared" si="20"/>
        <v>16495</v>
      </c>
      <c r="P1264" s="6" t="s">
        <v>16</v>
      </c>
    </row>
    <row r="1265" spans="1:16" x14ac:dyDescent="0.35">
      <c r="A1265" s="6" t="s">
        <v>15831</v>
      </c>
      <c r="B1265" s="7">
        <f>'KI DISCONTINUE D85'!$B$2</f>
        <v>46093</v>
      </c>
      <c r="C1265" s="7">
        <f>'KI DISCONTINUE D85'!$C$2</f>
        <v>46098</v>
      </c>
      <c r="D1265" s="6">
        <v>3259</v>
      </c>
      <c r="E1265" s="6">
        <v>333</v>
      </c>
      <c r="F1265" s="6">
        <v>3</v>
      </c>
      <c r="G1265" s="6">
        <v>4</v>
      </c>
      <c r="H1265" s="6"/>
      <c r="I1265" s="6" t="s">
        <v>17</v>
      </c>
      <c r="J1265" s="6">
        <v>22414960</v>
      </c>
      <c r="K1265" s="6" t="s">
        <v>8499</v>
      </c>
      <c r="L1265" s="6" t="s">
        <v>8501</v>
      </c>
      <c r="M1265" s="8">
        <v>329900</v>
      </c>
      <c r="N1265" s="9">
        <v>0.95</v>
      </c>
      <c r="O1265" s="8">
        <f t="shared" si="20"/>
        <v>16495</v>
      </c>
      <c r="P1265" s="6" t="s">
        <v>16</v>
      </c>
    </row>
    <row r="1266" spans="1:16" x14ac:dyDescent="0.35">
      <c r="A1266" s="6" t="s">
        <v>15831</v>
      </c>
      <c r="B1266" s="7">
        <f>'KI DISCONTINUE D85'!$B$2</f>
        <v>46093</v>
      </c>
      <c r="C1266" s="7">
        <f>'KI DISCONTINUE D85'!$C$2</f>
        <v>46098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22420293</v>
      </c>
      <c r="K1266" s="6" t="s">
        <v>7122</v>
      </c>
      <c r="L1266" s="6" t="s">
        <v>7123</v>
      </c>
      <c r="M1266" s="8">
        <v>149900</v>
      </c>
      <c r="N1266" s="9">
        <v>0.95</v>
      </c>
      <c r="O1266" s="8">
        <f t="shared" si="20"/>
        <v>7495</v>
      </c>
      <c r="P1266" s="6" t="s">
        <v>16</v>
      </c>
    </row>
    <row r="1267" spans="1:16" x14ac:dyDescent="0.35">
      <c r="A1267" s="6" t="s">
        <v>15831</v>
      </c>
      <c r="B1267" s="7">
        <f>'KI DISCONTINUE D85'!$B$2</f>
        <v>46093</v>
      </c>
      <c r="C1267" s="7">
        <f>'KI DISCONTINUE D85'!$C$2</f>
        <v>46098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22420319</v>
      </c>
      <c r="K1267" s="6" t="s">
        <v>7007</v>
      </c>
      <c r="L1267" s="6" t="s">
        <v>7008</v>
      </c>
      <c r="M1267" s="8">
        <v>149900</v>
      </c>
      <c r="N1267" s="9">
        <v>0.95</v>
      </c>
      <c r="O1267" s="8">
        <f t="shared" si="20"/>
        <v>7495</v>
      </c>
      <c r="P1267" s="6" t="s">
        <v>16</v>
      </c>
    </row>
    <row r="1268" spans="1:16" x14ac:dyDescent="0.35">
      <c r="A1268" s="6" t="s">
        <v>15831</v>
      </c>
      <c r="B1268" s="7">
        <f>'KI DISCONTINUE D85'!$B$2</f>
        <v>46093</v>
      </c>
      <c r="C1268" s="7">
        <f>'KI DISCONTINUE D85'!$C$2</f>
        <v>46098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22420346</v>
      </c>
      <c r="K1268" s="6" t="s">
        <v>7007</v>
      </c>
      <c r="L1268" s="6" t="s">
        <v>7009</v>
      </c>
      <c r="M1268" s="8">
        <v>149900</v>
      </c>
      <c r="N1268" s="9">
        <v>0.95</v>
      </c>
      <c r="O1268" s="8">
        <f t="shared" si="20"/>
        <v>7495</v>
      </c>
      <c r="P1268" s="6" t="s">
        <v>16</v>
      </c>
    </row>
    <row r="1269" spans="1:16" x14ac:dyDescent="0.35">
      <c r="A1269" s="6" t="s">
        <v>15831</v>
      </c>
      <c r="B1269" s="7">
        <f>'KI DISCONTINUE D85'!$B$2</f>
        <v>46093</v>
      </c>
      <c r="C1269" s="7">
        <f>'KI DISCONTINUE D85'!$C$2</f>
        <v>46098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22424048</v>
      </c>
      <c r="K1269" s="6" t="s">
        <v>7914</v>
      </c>
      <c r="L1269" s="6" t="s">
        <v>7915</v>
      </c>
      <c r="M1269" s="8">
        <v>229900</v>
      </c>
      <c r="N1269" s="9">
        <v>0.95</v>
      </c>
      <c r="O1269" s="8">
        <f t="shared" si="20"/>
        <v>11495</v>
      </c>
      <c r="P1269" s="6" t="s">
        <v>16</v>
      </c>
    </row>
    <row r="1270" spans="1:16" x14ac:dyDescent="0.35">
      <c r="A1270" s="6" t="s">
        <v>15831</v>
      </c>
      <c r="B1270" s="7">
        <f>'KI DISCONTINUE D85'!$B$2</f>
        <v>46093</v>
      </c>
      <c r="C1270" s="7">
        <f>'KI DISCONTINUE D85'!$C$2</f>
        <v>46098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22424066</v>
      </c>
      <c r="K1270" s="6" t="s">
        <v>7914</v>
      </c>
      <c r="L1270" s="6" t="s">
        <v>7916</v>
      </c>
      <c r="M1270" s="8">
        <v>229900</v>
      </c>
      <c r="N1270" s="9">
        <v>0.95</v>
      </c>
      <c r="O1270" s="8">
        <f t="shared" si="20"/>
        <v>11495</v>
      </c>
      <c r="P1270" s="6" t="s">
        <v>16</v>
      </c>
    </row>
    <row r="1271" spans="1:16" x14ac:dyDescent="0.35">
      <c r="A1271" s="6" t="s">
        <v>15831</v>
      </c>
      <c r="B1271" s="7">
        <f>'KI DISCONTINUE D85'!$B$2</f>
        <v>46093</v>
      </c>
      <c r="C1271" s="7">
        <f>'KI DISCONTINUE D85'!$C$2</f>
        <v>46098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22424315</v>
      </c>
      <c r="K1271" s="6" t="s">
        <v>6565</v>
      </c>
      <c r="L1271" s="6" t="s">
        <v>6843</v>
      </c>
      <c r="M1271" s="8">
        <v>159900</v>
      </c>
      <c r="N1271" s="9">
        <v>0.95</v>
      </c>
      <c r="O1271" s="8">
        <f t="shared" si="20"/>
        <v>7995</v>
      </c>
      <c r="P1271" s="6" t="s">
        <v>16</v>
      </c>
    </row>
    <row r="1272" spans="1:16" x14ac:dyDescent="0.35">
      <c r="A1272" s="6" t="s">
        <v>15831</v>
      </c>
      <c r="B1272" s="7">
        <f>'KI DISCONTINUE D85'!$B$2</f>
        <v>46093</v>
      </c>
      <c r="C1272" s="7">
        <f>'KI DISCONTINUE D85'!$C$2</f>
        <v>46098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22424333</v>
      </c>
      <c r="K1272" s="6" t="s">
        <v>6565</v>
      </c>
      <c r="L1272" s="6" t="s">
        <v>6566</v>
      </c>
      <c r="M1272" s="8">
        <v>159900</v>
      </c>
      <c r="N1272" s="9">
        <v>0.95</v>
      </c>
      <c r="O1272" s="8">
        <f t="shared" si="20"/>
        <v>7995</v>
      </c>
      <c r="P1272" s="6" t="s">
        <v>16</v>
      </c>
    </row>
    <row r="1273" spans="1:16" x14ac:dyDescent="0.35">
      <c r="A1273" s="6" t="s">
        <v>15831</v>
      </c>
      <c r="B1273" s="7">
        <f>'KI DISCONTINUE D85'!$B$2</f>
        <v>46093</v>
      </c>
      <c r="C1273" s="7">
        <f>'KI DISCONTINUE D85'!$C$2</f>
        <v>46098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22424342</v>
      </c>
      <c r="K1273" s="6" t="s">
        <v>6565</v>
      </c>
      <c r="L1273" s="6" t="s">
        <v>7210</v>
      </c>
      <c r="M1273" s="8">
        <v>159900</v>
      </c>
      <c r="N1273" s="9">
        <v>0.95</v>
      </c>
      <c r="O1273" s="8">
        <f t="shared" si="20"/>
        <v>7995</v>
      </c>
      <c r="P1273" s="6" t="s">
        <v>16</v>
      </c>
    </row>
    <row r="1274" spans="1:16" x14ac:dyDescent="0.35">
      <c r="A1274" s="6" t="s">
        <v>15831</v>
      </c>
      <c r="B1274" s="7">
        <f>'KI DISCONTINUE D85'!$B$2</f>
        <v>46093</v>
      </c>
      <c r="C1274" s="7">
        <f>'KI DISCONTINUE D85'!$C$2</f>
        <v>46098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22424351</v>
      </c>
      <c r="K1274" s="6" t="s">
        <v>6567</v>
      </c>
      <c r="L1274" s="6" t="s">
        <v>6568</v>
      </c>
      <c r="M1274" s="8">
        <v>159900</v>
      </c>
      <c r="N1274" s="9">
        <v>0.95</v>
      </c>
      <c r="O1274" s="8">
        <f t="shared" si="20"/>
        <v>7995</v>
      </c>
      <c r="P1274" s="6" t="s">
        <v>16</v>
      </c>
    </row>
    <row r="1275" spans="1:16" x14ac:dyDescent="0.35">
      <c r="A1275" s="6" t="s">
        <v>15831</v>
      </c>
      <c r="B1275" s="7">
        <f>'KI DISCONTINUE D85'!$B$2</f>
        <v>46093</v>
      </c>
      <c r="C1275" s="7">
        <f>'KI DISCONTINUE D85'!$C$2</f>
        <v>46098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22424360</v>
      </c>
      <c r="K1275" s="6" t="s">
        <v>6567</v>
      </c>
      <c r="L1275" s="6" t="s">
        <v>7046</v>
      </c>
      <c r="M1275" s="8">
        <v>159900</v>
      </c>
      <c r="N1275" s="9">
        <v>0.95</v>
      </c>
      <c r="O1275" s="8">
        <f t="shared" si="20"/>
        <v>7995</v>
      </c>
      <c r="P1275" s="6" t="s">
        <v>16</v>
      </c>
    </row>
    <row r="1276" spans="1:16" x14ac:dyDescent="0.35">
      <c r="A1276" s="6" t="s">
        <v>15831</v>
      </c>
      <c r="B1276" s="7">
        <f>'KI DISCONTINUE D85'!$B$2</f>
        <v>46093</v>
      </c>
      <c r="C1276" s="7">
        <f>'KI DISCONTINUE D85'!$C$2</f>
        <v>46098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22424379</v>
      </c>
      <c r="K1276" s="6" t="s">
        <v>6567</v>
      </c>
      <c r="L1276" s="6" t="s">
        <v>7172</v>
      </c>
      <c r="M1276" s="8">
        <v>159900</v>
      </c>
      <c r="N1276" s="9">
        <v>0.95</v>
      </c>
      <c r="O1276" s="8">
        <f t="shared" si="20"/>
        <v>7995</v>
      </c>
      <c r="P1276" s="6" t="s">
        <v>16</v>
      </c>
    </row>
    <row r="1277" spans="1:16" x14ac:dyDescent="0.35">
      <c r="A1277" s="6" t="s">
        <v>15831</v>
      </c>
      <c r="B1277" s="7">
        <f>'KI DISCONTINUE D85'!$B$2</f>
        <v>46093</v>
      </c>
      <c r="C1277" s="7">
        <f>'KI DISCONTINUE D85'!$C$2</f>
        <v>46098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22424388</v>
      </c>
      <c r="K1277" s="6" t="s">
        <v>6567</v>
      </c>
      <c r="L1277" s="6" t="s">
        <v>7047</v>
      </c>
      <c r="M1277" s="8">
        <v>159900</v>
      </c>
      <c r="N1277" s="9">
        <v>0.95</v>
      </c>
      <c r="O1277" s="8">
        <f t="shared" si="20"/>
        <v>7995</v>
      </c>
      <c r="P1277" s="6" t="s">
        <v>16</v>
      </c>
    </row>
    <row r="1278" spans="1:16" x14ac:dyDescent="0.35">
      <c r="A1278" s="6" t="s">
        <v>15831</v>
      </c>
      <c r="B1278" s="7">
        <f>'KI DISCONTINUE D85'!$B$2</f>
        <v>46093</v>
      </c>
      <c r="C1278" s="7">
        <f>'KI DISCONTINUE D85'!$C$2</f>
        <v>46098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22424397</v>
      </c>
      <c r="K1278" s="6" t="s">
        <v>6844</v>
      </c>
      <c r="L1278" s="6" t="s">
        <v>7173</v>
      </c>
      <c r="M1278" s="8">
        <v>159900</v>
      </c>
      <c r="N1278" s="9">
        <v>0.95</v>
      </c>
      <c r="O1278" s="8">
        <f t="shared" si="20"/>
        <v>7995</v>
      </c>
      <c r="P1278" s="6" t="s">
        <v>16</v>
      </c>
    </row>
    <row r="1279" spans="1:16" x14ac:dyDescent="0.35">
      <c r="A1279" s="6" t="s">
        <v>15831</v>
      </c>
      <c r="B1279" s="7">
        <f>'KI DISCONTINUE D85'!$B$2</f>
        <v>46093</v>
      </c>
      <c r="C1279" s="7">
        <f>'KI DISCONTINUE D85'!$C$2</f>
        <v>46098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22424404</v>
      </c>
      <c r="K1279" s="6" t="s">
        <v>6844</v>
      </c>
      <c r="L1279" s="6" t="s">
        <v>6845</v>
      </c>
      <c r="M1279" s="8">
        <v>159900</v>
      </c>
      <c r="N1279" s="9">
        <v>0.95</v>
      </c>
      <c r="O1279" s="8">
        <f t="shared" si="20"/>
        <v>7995</v>
      </c>
      <c r="P1279" s="6" t="s">
        <v>16</v>
      </c>
    </row>
    <row r="1280" spans="1:16" x14ac:dyDescent="0.35">
      <c r="A1280" s="6" t="s">
        <v>15831</v>
      </c>
      <c r="B1280" s="7">
        <f>'KI DISCONTINUE D85'!$B$2</f>
        <v>46093</v>
      </c>
      <c r="C1280" s="7">
        <f>'KI DISCONTINUE D85'!$C$2</f>
        <v>46098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22424422</v>
      </c>
      <c r="K1280" s="6" t="s">
        <v>6844</v>
      </c>
      <c r="L1280" s="6" t="s">
        <v>7048</v>
      </c>
      <c r="M1280" s="8">
        <v>159900</v>
      </c>
      <c r="N1280" s="9">
        <v>0.95</v>
      </c>
      <c r="O1280" s="8">
        <f t="shared" si="20"/>
        <v>7995</v>
      </c>
      <c r="P1280" s="6" t="s">
        <v>16</v>
      </c>
    </row>
    <row r="1281" spans="1:16" x14ac:dyDescent="0.35">
      <c r="A1281" s="6" t="s">
        <v>15831</v>
      </c>
      <c r="B1281" s="7">
        <f>'KI DISCONTINUE D85'!$B$2</f>
        <v>46093</v>
      </c>
      <c r="C1281" s="7">
        <f>'KI DISCONTINUE D85'!$C$2</f>
        <v>46098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22424431</v>
      </c>
      <c r="K1281" s="6" t="s">
        <v>7174</v>
      </c>
      <c r="L1281" s="6" t="s">
        <v>7250</v>
      </c>
      <c r="M1281" s="8">
        <v>159900</v>
      </c>
      <c r="N1281" s="9">
        <v>0.95</v>
      </c>
      <c r="O1281" s="8">
        <f t="shared" si="20"/>
        <v>7995</v>
      </c>
      <c r="P1281" s="6" t="s">
        <v>16</v>
      </c>
    </row>
    <row r="1282" spans="1:16" x14ac:dyDescent="0.35">
      <c r="A1282" s="6" t="s">
        <v>15831</v>
      </c>
      <c r="B1282" s="7">
        <f>'KI DISCONTINUE D85'!$B$2</f>
        <v>46093</v>
      </c>
      <c r="C1282" s="7">
        <f>'KI DISCONTINUE D85'!$C$2</f>
        <v>46098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22424468</v>
      </c>
      <c r="K1282" s="6" t="s">
        <v>7174</v>
      </c>
      <c r="L1282" s="6" t="s">
        <v>7175</v>
      </c>
      <c r="M1282" s="8">
        <v>159900</v>
      </c>
      <c r="N1282" s="9">
        <v>0.95</v>
      </c>
      <c r="O1282" s="8">
        <f t="shared" si="20"/>
        <v>7995</v>
      </c>
      <c r="P1282" s="6" t="s">
        <v>16</v>
      </c>
    </row>
    <row r="1283" spans="1:16" x14ac:dyDescent="0.35">
      <c r="A1283" s="6" t="s">
        <v>15831</v>
      </c>
      <c r="B1283" s="7">
        <f>'KI DISCONTINUE D85'!$B$2</f>
        <v>46093</v>
      </c>
      <c r="C1283" s="7">
        <f>'KI DISCONTINUE D85'!$C$2</f>
        <v>46098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22424593</v>
      </c>
      <c r="K1283" s="6" t="s">
        <v>7010</v>
      </c>
      <c r="L1283" s="6" t="s">
        <v>7011</v>
      </c>
      <c r="M1283" s="8">
        <v>149900</v>
      </c>
      <c r="N1283" s="9">
        <v>0.95</v>
      </c>
      <c r="O1283" s="8">
        <f t="shared" si="20"/>
        <v>7495</v>
      </c>
      <c r="P1283" s="6" t="s">
        <v>16</v>
      </c>
    </row>
    <row r="1284" spans="1:16" x14ac:dyDescent="0.35">
      <c r="A1284" s="6" t="s">
        <v>15831</v>
      </c>
      <c r="B1284" s="7">
        <f>'KI DISCONTINUE D85'!$B$2</f>
        <v>46093</v>
      </c>
      <c r="C1284" s="7">
        <f>'KI DISCONTINUE D85'!$C$2</f>
        <v>46098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22424600</v>
      </c>
      <c r="K1284" s="6" t="s">
        <v>7010</v>
      </c>
      <c r="L1284" s="6" t="s">
        <v>7012</v>
      </c>
      <c r="M1284" s="8">
        <v>149900</v>
      </c>
      <c r="N1284" s="9">
        <v>0.95</v>
      </c>
      <c r="O1284" s="8">
        <f t="shared" si="20"/>
        <v>7495</v>
      </c>
      <c r="P1284" s="6" t="s">
        <v>16</v>
      </c>
    </row>
    <row r="1285" spans="1:16" x14ac:dyDescent="0.35">
      <c r="A1285" s="6" t="s">
        <v>15831</v>
      </c>
      <c r="B1285" s="7">
        <f>'KI DISCONTINUE D85'!$B$2</f>
        <v>46093</v>
      </c>
      <c r="C1285" s="7">
        <f>'KI DISCONTINUE D85'!$C$2</f>
        <v>46098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22424628</v>
      </c>
      <c r="K1285" s="6" t="s">
        <v>7010</v>
      </c>
      <c r="L1285" s="6" t="s">
        <v>7124</v>
      </c>
      <c r="M1285" s="8">
        <v>149900</v>
      </c>
      <c r="N1285" s="9">
        <v>0.95</v>
      </c>
      <c r="O1285" s="8">
        <f t="shared" si="20"/>
        <v>7495</v>
      </c>
      <c r="P1285" s="6" t="s">
        <v>16</v>
      </c>
    </row>
    <row r="1286" spans="1:16" x14ac:dyDescent="0.35">
      <c r="A1286" s="6" t="s">
        <v>15831</v>
      </c>
      <c r="B1286" s="7">
        <f>'KI DISCONTINUE D85'!$B$2</f>
        <v>46093</v>
      </c>
      <c r="C1286" s="7">
        <f>'KI DISCONTINUE D85'!$C$2</f>
        <v>46098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22424655</v>
      </c>
      <c r="K1286" s="6" t="s">
        <v>7013</v>
      </c>
      <c r="L1286" s="6" t="s">
        <v>7014</v>
      </c>
      <c r="M1286" s="8">
        <v>149900</v>
      </c>
      <c r="N1286" s="9">
        <v>0.95</v>
      </c>
      <c r="O1286" s="8">
        <f t="shared" si="20"/>
        <v>7495</v>
      </c>
      <c r="P1286" s="6" t="s">
        <v>16</v>
      </c>
    </row>
    <row r="1287" spans="1:16" x14ac:dyDescent="0.35">
      <c r="A1287" s="6" t="s">
        <v>15831</v>
      </c>
      <c r="B1287" s="7">
        <f>'KI DISCONTINUE D85'!$B$2</f>
        <v>46093</v>
      </c>
      <c r="C1287" s="7">
        <f>'KI DISCONTINUE D85'!$C$2</f>
        <v>46098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22425109</v>
      </c>
      <c r="K1287" s="6" t="s">
        <v>7816</v>
      </c>
      <c r="L1287" s="6" t="s">
        <v>7917</v>
      </c>
      <c r="M1287" s="8">
        <v>229900</v>
      </c>
      <c r="N1287" s="9">
        <v>0.95</v>
      </c>
      <c r="O1287" s="8">
        <f t="shared" si="20"/>
        <v>11495</v>
      </c>
      <c r="P1287" s="6" t="s">
        <v>16</v>
      </c>
    </row>
    <row r="1288" spans="1:16" x14ac:dyDescent="0.35">
      <c r="A1288" s="6" t="s">
        <v>15831</v>
      </c>
      <c r="B1288" s="7">
        <f>'KI DISCONTINUE D85'!$B$2</f>
        <v>46093</v>
      </c>
      <c r="C1288" s="7">
        <f>'KI DISCONTINUE D85'!$C$2</f>
        <v>46098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22425118</v>
      </c>
      <c r="K1288" s="6" t="s">
        <v>7816</v>
      </c>
      <c r="L1288" s="6" t="s">
        <v>7817</v>
      </c>
      <c r="M1288" s="8">
        <v>229900</v>
      </c>
      <c r="N1288" s="9">
        <v>0.95</v>
      </c>
      <c r="O1288" s="8">
        <f t="shared" si="20"/>
        <v>11495</v>
      </c>
      <c r="P1288" s="6" t="s">
        <v>16</v>
      </c>
    </row>
    <row r="1289" spans="1:16" x14ac:dyDescent="0.35">
      <c r="A1289" s="6" t="s">
        <v>15831</v>
      </c>
      <c r="B1289" s="7">
        <f>'KI DISCONTINUE D85'!$B$2</f>
        <v>46093</v>
      </c>
      <c r="C1289" s="7">
        <f>'KI DISCONTINUE D85'!$C$2</f>
        <v>46098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22425127</v>
      </c>
      <c r="K1289" s="6" t="s">
        <v>7816</v>
      </c>
      <c r="L1289" s="6" t="s">
        <v>8143</v>
      </c>
      <c r="M1289" s="8">
        <v>229900</v>
      </c>
      <c r="N1289" s="9">
        <v>0.95</v>
      </c>
      <c r="O1289" s="8">
        <f t="shared" ref="O1289:O1352" si="21">M1289-((95*M1289)/100)</f>
        <v>11495</v>
      </c>
      <c r="P1289" s="6" t="s">
        <v>16</v>
      </c>
    </row>
    <row r="1290" spans="1:16" x14ac:dyDescent="0.35">
      <c r="A1290" s="6" t="s">
        <v>15831</v>
      </c>
      <c r="B1290" s="7">
        <f>'KI DISCONTINUE D85'!$B$2</f>
        <v>46093</v>
      </c>
      <c r="C1290" s="7">
        <f>'KI DISCONTINUE D85'!$C$2</f>
        <v>46098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22425270</v>
      </c>
      <c r="K1290" s="6" t="s">
        <v>7396</v>
      </c>
      <c r="L1290" s="6" t="s">
        <v>7397</v>
      </c>
      <c r="M1290" s="8">
        <v>199900</v>
      </c>
      <c r="N1290" s="9">
        <v>0.95</v>
      </c>
      <c r="O1290" s="8">
        <f t="shared" si="21"/>
        <v>9995</v>
      </c>
      <c r="P1290" s="6" t="s">
        <v>16</v>
      </c>
    </row>
    <row r="1291" spans="1:16" x14ac:dyDescent="0.35">
      <c r="A1291" s="6" t="s">
        <v>15831</v>
      </c>
      <c r="B1291" s="7">
        <f>'KI DISCONTINUE D85'!$B$2</f>
        <v>46093</v>
      </c>
      <c r="C1291" s="7">
        <f>'KI DISCONTINUE D85'!$C$2</f>
        <v>46098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22425583</v>
      </c>
      <c r="K1291" s="6" t="s">
        <v>7888</v>
      </c>
      <c r="L1291" s="6" t="s">
        <v>7889</v>
      </c>
      <c r="M1291" s="8">
        <v>229900</v>
      </c>
      <c r="N1291" s="9">
        <v>0.95</v>
      </c>
      <c r="O1291" s="8">
        <f t="shared" si="21"/>
        <v>11495</v>
      </c>
      <c r="P1291" s="6" t="s">
        <v>16</v>
      </c>
    </row>
    <row r="1292" spans="1:16" x14ac:dyDescent="0.35">
      <c r="A1292" s="6" t="s">
        <v>15831</v>
      </c>
      <c r="B1292" s="7">
        <f>'KI DISCONTINUE D85'!$B$2</f>
        <v>46093</v>
      </c>
      <c r="C1292" s="7">
        <f>'KI DISCONTINUE D85'!$C$2</f>
        <v>46098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22425609</v>
      </c>
      <c r="K1292" s="6" t="s">
        <v>7888</v>
      </c>
      <c r="L1292" s="6" t="s">
        <v>8034</v>
      </c>
      <c r="M1292" s="8">
        <v>229900</v>
      </c>
      <c r="N1292" s="9">
        <v>0.95</v>
      </c>
      <c r="O1292" s="8">
        <f t="shared" si="21"/>
        <v>11495</v>
      </c>
      <c r="P1292" s="6" t="s">
        <v>16</v>
      </c>
    </row>
    <row r="1293" spans="1:16" x14ac:dyDescent="0.35">
      <c r="A1293" s="6" t="s">
        <v>15831</v>
      </c>
      <c r="B1293" s="7">
        <f>'KI DISCONTINUE D85'!$B$2</f>
        <v>46093</v>
      </c>
      <c r="C1293" s="7">
        <f>'KI DISCONTINUE D85'!$C$2</f>
        <v>46098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22425663</v>
      </c>
      <c r="K1293" s="6" t="s">
        <v>7563</v>
      </c>
      <c r="L1293" s="6" t="s">
        <v>7564</v>
      </c>
      <c r="M1293" s="8">
        <v>229900</v>
      </c>
      <c r="N1293" s="9">
        <v>0.95</v>
      </c>
      <c r="O1293" s="8">
        <f t="shared" si="21"/>
        <v>11495</v>
      </c>
      <c r="P1293" s="6" t="s">
        <v>16</v>
      </c>
    </row>
    <row r="1294" spans="1:16" x14ac:dyDescent="0.35">
      <c r="A1294" s="6" t="s">
        <v>15831</v>
      </c>
      <c r="B1294" s="7">
        <f>'KI DISCONTINUE D85'!$B$2</f>
        <v>46093</v>
      </c>
      <c r="C1294" s="7">
        <f>'KI DISCONTINUE D85'!$C$2</f>
        <v>46098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22425690</v>
      </c>
      <c r="K1294" s="6" t="s">
        <v>7565</v>
      </c>
      <c r="L1294" s="6" t="s">
        <v>7890</v>
      </c>
      <c r="M1294" s="8">
        <v>229900</v>
      </c>
      <c r="N1294" s="9">
        <v>0.95</v>
      </c>
      <c r="O1294" s="8">
        <f t="shared" si="21"/>
        <v>11495</v>
      </c>
      <c r="P1294" s="6" t="s">
        <v>16</v>
      </c>
    </row>
    <row r="1295" spans="1:16" x14ac:dyDescent="0.35">
      <c r="A1295" s="6" t="s">
        <v>15831</v>
      </c>
      <c r="B1295" s="7">
        <f>'KI DISCONTINUE D85'!$B$2</f>
        <v>46093</v>
      </c>
      <c r="C1295" s="7">
        <f>'KI DISCONTINUE D85'!$C$2</f>
        <v>46098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22425716</v>
      </c>
      <c r="K1295" s="6" t="s">
        <v>7565</v>
      </c>
      <c r="L1295" s="6" t="s">
        <v>7566</v>
      </c>
      <c r="M1295" s="8">
        <v>229900</v>
      </c>
      <c r="N1295" s="9">
        <v>0.95</v>
      </c>
      <c r="O1295" s="8">
        <f t="shared" si="21"/>
        <v>11495</v>
      </c>
      <c r="P1295" s="6" t="s">
        <v>16</v>
      </c>
    </row>
    <row r="1296" spans="1:16" x14ac:dyDescent="0.35">
      <c r="A1296" s="6" t="s">
        <v>15831</v>
      </c>
      <c r="B1296" s="7">
        <f>'KI DISCONTINUE D85'!$B$2</f>
        <v>46093</v>
      </c>
      <c r="C1296" s="7">
        <f>'KI DISCONTINUE D85'!$C$2</f>
        <v>46098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22425850</v>
      </c>
      <c r="K1296" s="6" t="s">
        <v>7567</v>
      </c>
      <c r="L1296" s="6" t="s">
        <v>7568</v>
      </c>
      <c r="M1296" s="8">
        <v>229900</v>
      </c>
      <c r="N1296" s="9">
        <v>0.95</v>
      </c>
      <c r="O1296" s="8">
        <f t="shared" si="21"/>
        <v>11495</v>
      </c>
      <c r="P1296" s="6" t="s">
        <v>16</v>
      </c>
    </row>
    <row r="1297" spans="1:16" x14ac:dyDescent="0.35">
      <c r="A1297" s="6" t="s">
        <v>15831</v>
      </c>
      <c r="B1297" s="7">
        <f>'KI DISCONTINUE D85'!$B$2</f>
        <v>46093</v>
      </c>
      <c r="C1297" s="7">
        <f>'KI DISCONTINUE D85'!$C$2</f>
        <v>46098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22425869</v>
      </c>
      <c r="K1297" s="6" t="s">
        <v>7567</v>
      </c>
      <c r="L1297" s="6" t="s">
        <v>7569</v>
      </c>
      <c r="M1297" s="8">
        <v>229900</v>
      </c>
      <c r="N1297" s="9">
        <v>0.95</v>
      </c>
      <c r="O1297" s="8">
        <f t="shared" si="21"/>
        <v>11495</v>
      </c>
      <c r="P1297" s="6" t="s">
        <v>16</v>
      </c>
    </row>
    <row r="1298" spans="1:16" x14ac:dyDescent="0.35">
      <c r="A1298" s="6" t="s">
        <v>15831</v>
      </c>
      <c r="B1298" s="7">
        <f>'KI DISCONTINUE D85'!$B$2</f>
        <v>46093</v>
      </c>
      <c r="C1298" s="7">
        <f>'KI DISCONTINUE D85'!$C$2</f>
        <v>46098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22425878</v>
      </c>
      <c r="K1298" s="6" t="s">
        <v>7567</v>
      </c>
      <c r="L1298" s="6" t="s">
        <v>8096</v>
      </c>
      <c r="M1298" s="8">
        <v>229900</v>
      </c>
      <c r="N1298" s="9">
        <v>0.95</v>
      </c>
      <c r="O1298" s="8">
        <f t="shared" si="21"/>
        <v>11495</v>
      </c>
      <c r="P1298" s="6" t="s">
        <v>16</v>
      </c>
    </row>
    <row r="1299" spans="1:16" x14ac:dyDescent="0.35">
      <c r="A1299" s="6" t="s">
        <v>15831</v>
      </c>
      <c r="B1299" s="7">
        <f>'KI DISCONTINUE D85'!$B$2</f>
        <v>46093</v>
      </c>
      <c r="C1299" s="7">
        <f>'KI DISCONTINUE D85'!$C$2</f>
        <v>46098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22425887</v>
      </c>
      <c r="K1299" s="6" t="s">
        <v>7567</v>
      </c>
      <c r="L1299" s="6" t="s">
        <v>8035</v>
      </c>
      <c r="M1299" s="8">
        <v>229900</v>
      </c>
      <c r="N1299" s="9">
        <v>0.95</v>
      </c>
      <c r="O1299" s="8">
        <f t="shared" si="21"/>
        <v>11495</v>
      </c>
      <c r="P1299" s="6" t="s">
        <v>16</v>
      </c>
    </row>
    <row r="1300" spans="1:16" x14ac:dyDescent="0.35">
      <c r="A1300" s="6" t="s">
        <v>15831</v>
      </c>
      <c r="B1300" s="7">
        <f>'KI DISCONTINUE D85'!$B$2</f>
        <v>46093</v>
      </c>
      <c r="C1300" s="7">
        <f>'KI DISCONTINUE D85'!$C$2</f>
        <v>46098</v>
      </c>
      <c r="D1300" s="6">
        <v>3259</v>
      </c>
      <c r="E1300" s="6">
        <v>333</v>
      </c>
      <c r="F1300" s="6">
        <v>3</v>
      </c>
      <c r="G1300" s="6">
        <v>1</v>
      </c>
      <c r="H1300" s="6"/>
      <c r="I1300" s="6" t="s">
        <v>17</v>
      </c>
      <c r="J1300" s="6">
        <v>22426135</v>
      </c>
      <c r="K1300" s="6" t="s">
        <v>4928</v>
      </c>
      <c r="L1300" s="6" t="s">
        <v>4929</v>
      </c>
      <c r="M1300" s="8">
        <v>139900</v>
      </c>
      <c r="N1300" s="9">
        <v>0.95</v>
      </c>
      <c r="O1300" s="8">
        <f t="shared" si="21"/>
        <v>6995</v>
      </c>
      <c r="P1300" s="6" t="s">
        <v>16</v>
      </c>
    </row>
    <row r="1301" spans="1:16" x14ac:dyDescent="0.35">
      <c r="A1301" s="6" t="s">
        <v>15831</v>
      </c>
      <c r="B1301" s="7">
        <f>'KI DISCONTINUE D85'!$B$2</f>
        <v>46093</v>
      </c>
      <c r="C1301" s="7">
        <f>'KI DISCONTINUE D85'!$C$2</f>
        <v>46098</v>
      </c>
      <c r="D1301" s="6">
        <v>3259</v>
      </c>
      <c r="E1301" s="6">
        <v>333</v>
      </c>
      <c r="F1301" s="6">
        <v>3</v>
      </c>
      <c r="G1301" s="6">
        <v>1</v>
      </c>
      <c r="H1301" s="6"/>
      <c r="I1301" s="6" t="s">
        <v>17</v>
      </c>
      <c r="J1301" s="6">
        <v>22426153</v>
      </c>
      <c r="K1301" s="6" t="s">
        <v>4928</v>
      </c>
      <c r="L1301" s="6" t="s">
        <v>5898</v>
      </c>
      <c r="M1301" s="8">
        <v>139900</v>
      </c>
      <c r="N1301" s="9">
        <v>0.95</v>
      </c>
      <c r="O1301" s="8">
        <f t="shared" si="21"/>
        <v>6995</v>
      </c>
      <c r="P1301" s="6" t="s">
        <v>16</v>
      </c>
    </row>
    <row r="1302" spans="1:16" x14ac:dyDescent="0.35">
      <c r="A1302" s="6" t="s">
        <v>15831</v>
      </c>
      <c r="B1302" s="7">
        <f>'KI DISCONTINUE D85'!$B$2</f>
        <v>46093</v>
      </c>
      <c r="C1302" s="7">
        <f>'KI DISCONTINUE D85'!$C$2</f>
        <v>46098</v>
      </c>
      <c r="D1302" s="6">
        <v>3259</v>
      </c>
      <c r="E1302" s="6">
        <v>333</v>
      </c>
      <c r="F1302" s="6">
        <v>3</v>
      </c>
      <c r="G1302" s="6">
        <v>1</v>
      </c>
      <c r="H1302" s="6"/>
      <c r="I1302" s="6" t="s">
        <v>17</v>
      </c>
      <c r="J1302" s="6">
        <v>22426162</v>
      </c>
      <c r="K1302" s="6" t="s">
        <v>4928</v>
      </c>
      <c r="L1302" s="6" t="s">
        <v>6210</v>
      </c>
      <c r="M1302" s="8">
        <v>139900</v>
      </c>
      <c r="N1302" s="9">
        <v>0.95</v>
      </c>
      <c r="O1302" s="8">
        <f t="shared" si="21"/>
        <v>6995</v>
      </c>
      <c r="P1302" s="6" t="s">
        <v>16</v>
      </c>
    </row>
    <row r="1303" spans="1:16" x14ac:dyDescent="0.35">
      <c r="A1303" s="6" t="s">
        <v>15831</v>
      </c>
      <c r="B1303" s="7">
        <f>'KI DISCONTINUE D85'!$B$2</f>
        <v>46093</v>
      </c>
      <c r="C1303" s="7">
        <f>'KI DISCONTINUE D85'!$C$2</f>
        <v>46098</v>
      </c>
      <c r="D1303" s="6">
        <v>3259</v>
      </c>
      <c r="E1303" s="6">
        <v>333</v>
      </c>
      <c r="F1303" s="6">
        <v>3</v>
      </c>
      <c r="G1303" s="6">
        <v>1</v>
      </c>
      <c r="H1303" s="6"/>
      <c r="I1303" s="6" t="s">
        <v>17</v>
      </c>
      <c r="J1303" s="6">
        <v>22426171</v>
      </c>
      <c r="K1303" s="6" t="s">
        <v>4930</v>
      </c>
      <c r="L1303" s="6" t="s">
        <v>5899</v>
      </c>
      <c r="M1303" s="8">
        <v>139900</v>
      </c>
      <c r="N1303" s="9">
        <v>0.95</v>
      </c>
      <c r="O1303" s="8">
        <f t="shared" si="21"/>
        <v>6995</v>
      </c>
      <c r="P1303" s="6" t="s">
        <v>16</v>
      </c>
    </row>
    <row r="1304" spans="1:16" x14ac:dyDescent="0.35">
      <c r="A1304" s="6" t="s">
        <v>15831</v>
      </c>
      <c r="B1304" s="7">
        <f>'KI DISCONTINUE D85'!$B$2</f>
        <v>46093</v>
      </c>
      <c r="C1304" s="7">
        <f>'KI DISCONTINUE D85'!$C$2</f>
        <v>46098</v>
      </c>
      <c r="D1304" s="6">
        <v>3259</v>
      </c>
      <c r="E1304" s="6">
        <v>333</v>
      </c>
      <c r="F1304" s="6">
        <v>3</v>
      </c>
      <c r="G1304" s="6">
        <v>1</v>
      </c>
      <c r="H1304" s="6"/>
      <c r="I1304" s="6" t="s">
        <v>17</v>
      </c>
      <c r="J1304" s="6">
        <v>22426180</v>
      </c>
      <c r="K1304" s="6" t="s">
        <v>4930</v>
      </c>
      <c r="L1304" s="6" t="s">
        <v>4931</v>
      </c>
      <c r="M1304" s="8">
        <v>139900</v>
      </c>
      <c r="N1304" s="9">
        <v>0.95</v>
      </c>
      <c r="O1304" s="8">
        <f t="shared" si="21"/>
        <v>6995</v>
      </c>
      <c r="P1304" s="6" t="s">
        <v>16</v>
      </c>
    </row>
    <row r="1305" spans="1:16" x14ac:dyDescent="0.35">
      <c r="A1305" s="6" t="s">
        <v>15831</v>
      </c>
      <c r="B1305" s="7">
        <f>'KI DISCONTINUE D85'!$B$2</f>
        <v>46093</v>
      </c>
      <c r="C1305" s="7">
        <f>'KI DISCONTINUE D85'!$C$2</f>
        <v>46098</v>
      </c>
      <c r="D1305" s="6">
        <v>3259</v>
      </c>
      <c r="E1305" s="6">
        <v>333</v>
      </c>
      <c r="F1305" s="6">
        <v>3</v>
      </c>
      <c r="G1305" s="6">
        <v>1</v>
      </c>
      <c r="H1305" s="6"/>
      <c r="I1305" s="6" t="s">
        <v>17</v>
      </c>
      <c r="J1305" s="6">
        <v>22426199</v>
      </c>
      <c r="K1305" s="6" t="s">
        <v>4930</v>
      </c>
      <c r="L1305" s="6" t="s">
        <v>5807</v>
      </c>
      <c r="M1305" s="8">
        <v>139900</v>
      </c>
      <c r="N1305" s="9">
        <v>0.95</v>
      </c>
      <c r="O1305" s="8">
        <f t="shared" si="21"/>
        <v>6995</v>
      </c>
      <c r="P1305" s="6" t="s">
        <v>16</v>
      </c>
    </row>
    <row r="1306" spans="1:16" x14ac:dyDescent="0.35">
      <c r="A1306" s="6" t="s">
        <v>15831</v>
      </c>
      <c r="B1306" s="7">
        <f>'KI DISCONTINUE D85'!$B$2</f>
        <v>46093</v>
      </c>
      <c r="C1306" s="7">
        <f>'KI DISCONTINUE D85'!$C$2</f>
        <v>46098</v>
      </c>
      <c r="D1306" s="6">
        <v>3259</v>
      </c>
      <c r="E1306" s="6">
        <v>333</v>
      </c>
      <c r="F1306" s="6">
        <v>3</v>
      </c>
      <c r="G1306" s="6">
        <v>1</v>
      </c>
      <c r="H1306" s="6"/>
      <c r="I1306" s="6" t="s">
        <v>17</v>
      </c>
      <c r="J1306" s="6">
        <v>22426206</v>
      </c>
      <c r="K1306" s="6" t="s">
        <v>4930</v>
      </c>
      <c r="L1306" s="6" t="s">
        <v>6211</v>
      </c>
      <c r="M1306" s="8">
        <v>139900</v>
      </c>
      <c r="N1306" s="9">
        <v>0.95</v>
      </c>
      <c r="O1306" s="8">
        <f t="shared" si="21"/>
        <v>6995</v>
      </c>
      <c r="P1306" s="6" t="s">
        <v>16</v>
      </c>
    </row>
    <row r="1307" spans="1:16" x14ac:dyDescent="0.35">
      <c r="A1307" s="6" t="s">
        <v>15831</v>
      </c>
      <c r="B1307" s="7">
        <f>'KI DISCONTINUE D85'!$B$2</f>
        <v>46093</v>
      </c>
      <c r="C1307" s="7">
        <f>'KI DISCONTINUE D85'!$C$2</f>
        <v>46098</v>
      </c>
      <c r="D1307" s="6">
        <v>3259</v>
      </c>
      <c r="E1307" s="6">
        <v>333</v>
      </c>
      <c r="F1307" s="6">
        <v>3</v>
      </c>
      <c r="G1307" s="6">
        <v>1</v>
      </c>
      <c r="H1307" s="6"/>
      <c r="I1307" s="6" t="s">
        <v>17</v>
      </c>
      <c r="J1307" s="6">
        <v>22426626</v>
      </c>
      <c r="K1307" s="6" t="s">
        <v>5681</v>
      </c>
      <c r="L1307" s="6" t="s">
        <v>5682</v>
      </c>
      <c r="M1307" s="8">
        <v>129900</v>
      </c>
      <c r="N1307" s="9">
        <v>0.95</v>
      </c>
      <c r="O1307" s="8">
        <f t="shared" si="21"/>
        <v>6495</v>
      </c>
      <c r="P1307" s="6" t="s">
        <v>16</v>
      </c>
    </row>
    <row r="1308" spans="1:16" x14ac:dyDescent="0.35">
      <c r="A1308" s="6" t="s">
        <v>15831</v>
      </c>
      <c r="B1308" s="7">
        <f>'KI DISCONTINUE D85'!$B$2</f>
        <v>46093</v>
      </c>
      <c r="C1308" s="7">
        <f>'KI DISCONTINUE D85'!$C$2</f>
        <v>46098</v>
      </c>
      <c r="D1308" s="6">
        <v>3259</v>
      </c>
      <c r="E1308" s="6">
        <v>333</v>
      </c>
      <c r="F1308" s="6">
        <v>3</v>
      </c>
      <c r="G1308" s="6">
        <v>1</v>
      </c>
      <c r="H1308" s="6"/>
      <c r="I1308" s="6" t="s">
        <v>17</v>
      </c>
      <c r="J1308" s="6">
        <v>22426751</v>
      </c>
      <c r="K1308" s="6" t="s">
        <v>5681</v>
      </c>
      <c r="L1308" s="6" t="s">
        <v>5801</v>
      </c>
      <c r="M1308" s="8">
        <v>129900</v>
      </c>
      <c r="N1308" s="9">
        <v>0.95</v>
      </c>
      <c r="O1308" s="8">
        <f t="shared" si="21"/>
        <v>6495</v>
      </c>
      <c r="P1308" s="6" t="s">
        <v>16</v>
      </c>
    </row>
    <row r="1309" spans="1:16" x14ac:dyDescent="0.35">
      <c r="A1309" s="6" t="s">
        <v>15831</v>
      </c>
      <c r="B1309" s="7">
        <f>'KI DISCONTINUE D85'!$B$2</f>
        <v>46093</v>
      </c>
      <c r="C1309" s="7">
        <f>'KI DISCONTINUE D85'!$C$2</f>
        <v>46098</v>
      </c>
      <c r="D1309" s="6">
        <v>3259</v>
      </c>
      <c r="E1309" s="6">
        <v>333</v>
      </c>
      <c r="F1309" s="6">
        <v>3</v>
      </c>
      <c r="G1309" s="6">
        <v>1</v>
      </c>
      <c r="H1309" s="6"/>
      <c r="I1309" s="6" t="s">
        <v>17</v>
      </c>
      <c r="J1309" s="6">
        <v>22426895</v>
      </c>
      <c r="K1309" s="6" t="s">
        <v>5460</v>
      </c>
      <c r="L1309" s="6" t="s">
        <v>5461</v>
      </c>
      <c r="M1309" s="8">
        <v>99900</v>
      </c>
      <c r="N1309" s="9">
        <v>0.95</v>
      </c>
      <c r="O1309" s="8">
        <f t="shared" si="21"/>
        <v>4995</v>
      </c>
      <c r="P1309" s="6" t="s">
        <v>16</v>
      </c>
    </row>
    <row r="1310" spans="1:16" x14ac:dyDescent="0.35">
      <c r="A1310" s="6" t="s">
        <v>15831</v>
      </c>
      <c r="B1310" s="7">
        <f>'KI DISCONTINUE D85'!$B$2</f>
        <v>46093</v>
      </c>
      <c r="C1310" s="7">
        <f>'KI DISCONTINUE D85'!$C$2</f>
        <v>46098</v>
      </c>
      <c r="D1310" s="6">
        <v>3259</v>
      </c>
      <c r="E1310" s="6">
        <v>333</v>
      </c>
      <c r="F1310" s="6">
        <v>3</v>
      </c>
      <c r="G1310" s="6">
        <v>1</v>
      </c>
      <c r="H1310" s="6"/>
      <c r="I1310" s="6" t="s">
        <v>17</v>
      </c>
      <c r="J1310" s="6">
        <v>22426902</v>
      </c>
      <c r="K1310" s="6" t="s">
        <v>4916</v>
      </c>
      <c r="L1310" s="6" t="s">
        <v>4917</v>
      </c>
      <c r="M1310" s="8">
        <v>99900</v>
      </c>
      <c r="N1310" s="9">
        <v>0.95</v>
      </c>
      <c r="O1310" s="8">
        <f t="shared" si="21"/>
        <v>4995</v>
      </c>
      <c r="P1310" s="6" t="s">
        <v>16</v>
      </c>
    </row>
    <row r="1311" spans="1:16" x14ac:dyDescent="0.35">
      <c r="A1311" s="6" t="s">
        <v>15831</v>
      </c>
      <c r="B1311" s="7">
        <f>'KI DISCONTINUE D85'!$B$2</f>
        <v>46093</v>
      </c>
      <c r="C1311" s="7">
        <f>'KI DISCONTINUE D85'!$C$2</f>
        <v>46098</v>
      </c>
      <c r="D1311" s="6">
        <v>3259</v>
      </c>
      <c r="E1311" s="6">
        <v>333</v>
      </c>
      <c r="F1311" s="6">
        <v>3</v>
      </c>
      <c r="G1311" s="6">
        <v>1</v>
      </c>
      <c r="H1311" s="6"/>
      <c r="I1311" s="6" t="s">
        <v>17</v>
      </c>
      <c r="J1311" s="6">
        <v>22426920</v>
      </c>
      <c r="K1311" s="6" t="s">
        <v>4916</v>
      </c>
      <c r="L1311" s="6" t="s">
        <v>5970</v>
      </c>
      <c r="M1311" s="8">
        <v>99900</v>
      </c>
      <c r="N1311" s="9">
        <v>0.95</v>
      </c>
      <c r="O1311" s="8">
        <f t="shared" si="21"/>
        <v>4995</v>
      </c>
      <c r="P1311" s="6" t="s">
        <v>16</v>
      </c>
    </row>
    <row r="1312" spans="1:16" x14ac:dyDescent="0.35">
      <c r="A1312" s="6" t="s">
        <v>15831</v>
      </c>
      <c r="B1312" s="7">
        <f>'KI DISCONTINUE D85'!$B$2</f>
        <v>46093</v>
      </c>
      <c r="C1312" s="7">
        <f>'KI DISCONTINUE D85'!$C$2</f>
        <v>46098</v>
      </c>
      <c r="D1312" s="6">
        <v>3259</v>
      </c>
      <c r="E1312" s="6">
        <v>333</v>
      </c>
      <c r="F1312" s="6">
        <v>3</v>
      </c>
      <c r="G1312" s="6">
        <v>1</v>
      </c>
      <c r="H1312" s="6"/>
      <c r="I1312" s="6" t="s">
        <v>17</v>
      </c>
      <c r="J1312" s="6">
        <v>22426939</v>
      </c>
      <c r="K1312" s="6" t="s">
        <v>4916</v>
      </c>
      <c r="L1312" s="6" t="s">
        <v>5462</v>
      </c>
      <c r="M1312" s="8">
        <v>99900</v>
      </c>
      <c r="N1312" s="9">
        <v>0.95</v>
      </c>
      <c r="O1312" s="8">
        <f t="shared" si="21"/>
        <v>4995</v>
      </c>
      <c r="P1312" s="6" t="s">
        <v>16</v>
      </c>
    </row>
    <row r="1313" spans="1:16" x14ac:dyDescent="0.35">
      <c r="A1313" s="6" t="s">
        <v>15831</v>
      </c>
      <c r="B1313" s="7">
        <f>'KI DISCONTINUE D85'!$B$2</f>
        <v>46093</v>
      </c>
      <c r="C1313" s="7">
        <f>'KI DISCONTINUE D85'!$C$2</f>
        <v>46098</v>
      </c>
      <c r="D1313" s="6">
        <v>3259</v>
      </c>
      <c r="E1313" s="6">
        <v>333</v>
      </c>
      <c r="F1313" s="6">
        <v>3</v>
      </c>
      <c r="G1313" s="6">
        <v>1</v>
      </c>
      <c r="H1313" s="6"/>
      <c r="I1313" s="6" t="s">
        <v>17</v>
      </c>
      <c r="J1313" s="6">
        <v>22427349</v>
      </c>
      <c r="K1313" s="6" t="s">
        <v>5825</v>
      </c>
      <c r="L1313" s="6" t="s">
        <v>5986</v>
      </c>
      <c r="M1313" s="8">
        <v>129900</v>
      </c>
      <c r="N1313" s="9">
        <v>0.95</v>
      </c>
      <c r="O1313" s="8">
        <f t="shared" si="21"/>
        <v>6495</v>
      </c>
      <c r="P1313" s="6" t="s">
        <v>16</v>
      </c>
    </row>
    <row r="1314" spans="1:16" x14ac:dyDescent="0.35">
      <c r="A1314" s="6" t="s">
        <v>15831</v>
      </c>
      <c r="B1314" s="7">
        <f>'KI DISCONTINUE D85'!$B$2</f>
        <v>46093</v>
      </c>
      <c r="C1314" s="7">
        <f>'KI DISCONTINUE D85'!$C$2</f>
        <v>46098</v>
      </c>
      <c r="D1314" s="6">
        <v>3259</v>
      </c>
      <c r="E1314" s="6">
        <v>333</v>
      </c>
      <c r="F1314" s="6">
        <v>3</v>
      </c>
      <c r="G1314" s="6">
        <v>1</v>
      </c>
      <c r="H1314" s="6"/>
      <c r="I1314" s="6" t="s">
        <v>17</v>
      </c>
      <c r="J1314" s="6">
        <v>22427367</v>
      </c>
      <c r="K1314" s="6" t="s">
        <v>5825</v>
      </c>
      <c r="L1314" s="6" t="s">
        <v>5826</v>
      </c>
      <c r="M1314" s="8">
        <v>129900</v>
      </c>
      <c r="N1314" s="9">
        <v>0.95</v>
      </c>
      <c r="O1314" s="8">
        <f t="shared" si="21"/>
        <v>6495</v>
      </c>
      <c r="P1314" s="6" t="s">
        <v>16</v>
      </c>
    </row>
    <row r="1315" spans="1:16" x14ac:dyDescent="0.35">
      <c r="A1315" s="6" t="s">
        <v>15831</v>
      </c>
      <c r="B1315" s="7">
        <f>'KI DISCONTINUE D85'!$B$2</f>
        <v>46093</v>
      </c>
      <c r="C1315" s="7">
        <f>'KI DISCONTINUE D85'!$C$2</f>
        <v>46098</v>
      </c>
      <c r="D1315" s="6">
        <v>3259</v>
      </c>
      <c r="E1315" s="6">
        <v>333</v>
      </c>
      <c r="F1315" s="6">
        <v>3</v>
      </c>
      <c r="G1315" s="6">
        <v>1</v>
      </c>
      <c r="H1315" s="6"/>
      <c r="I1315" s="6" t="s">
        <v>17</v>
      </c>
      <c r="J1315" s="6">
        <v>22427705</v>
      </c>
      <c r="K1315" s="6" t="s">
        <v>5235</v>
      </c>
      <c r="L1315" s="6" t="s">
        <v>5565</v>
      </c>
      <c r="M1315" s="8">
        <v>129900</v>
      </c>
      <c r="N1315" s="9">
        <v>0.95</v>
      </c>
      <c r="O1315" s="8">
        <f t="shared" si="21"/>
        <v>6495</v>
      </c>
      <c r="P1315" s="6" t="s">
        <v>16</v>
      </c>
    </row>
    <row r="1316" spans="1:16" x14ac:dyDescent="0.35">
      <c r="A1316" s="6" t="s">
        <v>15831</v>
      </c>
      <c r="B1316" s="7">
        <f>'KI DISCONTINUE D85'!$B$2</f>
        <v>46093</v>
      </c>
      <c r="C1316" s="7">
        <f>'KI DISCONTINUE D85'!$C$2</f>
        <v>46098</v>
      </c>
      <c r="D1316" s="6">
        <v>3259</v>
      </c>
      <c r="E1316" s="6">
        <v>333</v>
      </c>
      <c r="F1316" s="6">
        <v>3</v>
      </c>
      <c r="G1316" s="6">
        <v>1</v>
      </c>
      <c r="H1316" s="6"/>
      <c r="I1316" s="6" t="s">
        <v>17</v>
      </c>
      <c r="J1316" s="6">
        <v>22427714</v>
      </c>
      <c r="K1316" s="6" t="s">
        <v>5235</v>
      </c>
      <c r="L1316" s="6" t="s">
        <v>5236</v>
      </c>
      <c r="M1316" s="8">
        <v>129900</v>
      </c>
      <c r="N1316" s="9">
        <v>0.95</v>
      </c>
      <c r="O1316" s="8">
        <f t="shared" si="21"/>
        <v>6495</v>
      </c>
      <c r="P1316" s="6" t="s">
        <v>16</v>
      </c>
    </row>
    <row r="1317" spans="1:16" x14ac:dyDescent="0.35">
      <c r="A1317" s="6" t="s">
        <v>15831</v>
      </c>
      <c r="B1317" s="7">
        <f>'KI DISCONTINUE D85'!$B$2</f>
        <v>46093</v>
      </c>
      <c r="C1317" s="7">
        <f>'KI DISCONTINUE D85'!$C$2</f>
        <v>46098</v>
      </c>
      <c r="D1317" s="6">
        <v>3259</v>
      </c>
      <c r="E1317" s="6">
        <v>333</v>
      </c>
      <c r="F1317" s="6">
        <v>3</v>
      </c>
      <c r="G1317" s="6">
        <v>1</v>
      </c>
      <c r="H1317" s="6"/>
      <c r="I1317" s="6" t="s">
        <v>17</v>
      </c>
      <c r="J1317" s="6">
        <v>22430488</v>
      </c>
      <c r="K1317" s="6" t="s">
        <v>5987</v>
      </c>
      <c r="L1317" s="6" t="s">
        <v>5988</v>
      </c>
      <c r="M1317" s="8">
        <v>149900</v>
      </c>
      <c r="N1317" s="9">
        <v>0.95</v>
      </c>
      <c r="O1317" s="8">
        <f t="shared" si="21"/>
        <v>7495</v>
      </c>
      <c r="P1317" s="6" t="s">
        <v>16</v>
      </c>
    </row>
    <row r="1318" spans="1:16" x14ac:dyDescent="0.35">
      <c r="A1318" s="6" t="s">
        <v>15831</v>
      </c>
      <c r="B1318" s="7">
        <f>'KI DISCONTINUE D85'!$B$2</f>
        <v>46093</v>
      </c>
      <c r="C1318" s="7">
        <f>'KI DISCONTINUE D85'!$C$2</f>
        <v>46098</v>
      </c>
      <c r="D1318" s="6">
        <v>3259</v>
      </c>
      <c r="E1318" s="6">
        <v>333</v>
      </c>
      <c r="F1318" s="6">
        <v>3</v>
      </c>
      <c r="G1318" s="6">
        <v>1</v>
      </c>
      <c r="H1318" s="6"/>
      <c r="I1318" s="6" t="s">
        <v>17</v>
      </c>
      <c r="J1318" s="6">
        <v>22430497</v>
      </c>
      <c r="K1318" s="6" t="s">
        <v>5987</v>
      </c>
      <c r="L1318" s="6" t="s">
        <v>6174</v>
      </c>
      <c r="M1318" s="8">
        <v>149900</v>
      </c>
      <c r="N1318" s="9">
        <v>0.95</v>
      </c>
      <c r="O1318" s="8">
        <f t="shared" si="21"/>
        <v>7495</v>
      </c>
      <c r="P1318" s="6" t="s">
        <v>16</v>
      </c>
    </row>
    <row r="1319" spans="1:16" x14ac:dyDescent="0.35">
      <c r="A1319" s="6" t="s">
        <v>15831</v>
      </c>
      <c r="B1319" s="7">
        <f>'KI DISCONTINUE D85'!$B$2</f>
        <v>46093</v>
      </c>
      <c r="C1319" s="7">
        <f>'KI DISCONTINUE D85'!$C$2</f>
        <v>46098</v>
      </c>
      <c r="D1319" s="6">
        <v>3259</v>
      </c>
      <c r="E1319" s="6">
        <v>333</v>
      </c>
      <c r="F1319" s="6">
        <v>3</v>
      </c>
      <c r="G1319" s="6">
        <v>1</v>
      </c>
      <c r="H1319" s="6"/>
      <c r="I1319" s="6" t="s">
        <v>17</v>
      </c>
      <c r="J1319" s="6">
        <v>22430513</v>
      </c>
      <c r="K1319" s="6" t="s">
        <v>5566</v>
      </c>
      <c r="L1319" s="6" t="s">
        <v>5724</v>
      </c>
      <c r="M1319" s="8">
        <v>149900</v>
      </c>
      <c r="N1319" s="9">
        <v>0.95</v>
      </c>
      <c r="O1319" s="8">
        <f t="shared" si="21"/>
        <v>7495</v>
      </c>
      <c r="P1319" s="6" t="s">
        <v>16</v>
      </c>
    </row>
    <row r="1320" spans="1:16" x14ac:dyDescent="0.35">
      <c r="A1320" s="6" t="s">
        <v>15831</v>
      </c>
      <c r="B1320" s="7">
        <f>'KI DISCONTINUE D85'!$B$2</f>
        <v>46093</v>
      </c>
      <c r="C1320" s="7">
        <f>'KI DISCONTINUE D85'!$C$2</f>
        <v>46098</v>
      </c>
      <c r="D1320" s="6">
        <v>3259</v>
      </c>
      <c r="E1320" s="6">
        <v>333</v>
      </c>
      <c r="F1320" s="6">
        <v>3</v>
      </c>
      <c r="G1320" s="6">
        <v>1</v>
      </c>
      <c r="H1320" s="6"/>
      <c r="I1320" s="6" t="s">
        <v>17</v>
      </c>
      <c r="J1320" s="6">
        <v>22430522</v>
      </c>
      <c r="K1320" s="6" t="s">
        <v>5566</v>
      </c>
      <c r="L1320" s="6" t="s">
        <v>5567</v>
      </c>
      <c r="M1320" s="8">
        <v>149900</v>
      </c>
      <c r="N1320" s="9">
        <v>0.95</v>
      </c>
      <c r="O1320" s="8">
        <f t="shared" si="21"/>
        <v>7495</v>
      </c>
      <c r="P1320" s="6" t="s">
        <v>16</v>
      </c>
    </row>
    <row r="1321" spans="1:16" x14ac:dyDescent="0.35">
      <c r="A1321" s="6" t="s">
        <v>15831</v>
      </c>
      <c r="B1321" s="7">
        <f>'KI DISCONTINUE D85'!$B$2</f>
        <v>46093</v>
      </c>
      <c r="C1321" s="7">
        <f>'KI DISCONTINUE D85'!$C$2</f>
        <v>46098</v>
      </c>
      <c r="D1321" s="6">
        <v>3259</v>
      </c>
      <c r="E1321" s="6">
        <v>333</v>
      </c>
      <c r="F1321" s="6">
        <v>3</v>
      </c>
      <c r="G1321" s="6">
        <v>1</v>
      </c>
      <c r="H1321" s="6"/>
      <c r="I1321" s="6" t="s">
        <v>17</v>
      </c>
      <c r="J1321" s="6">
        <v>22430531</v>
      </c>
      <c r="K1321" s="6" t="s">
        <v>5566</v>
      </c>
      <c r="L1321" s="6" t="s">
        <v>5568</v>
      </c>
      <c r="M1321" s="8">
        <v>149900</v>
      </c>
      <c r="N1321" s="9">
        <v>0.95</v>
      </c>
      <c r="O1321" s="8">
        <f t="shared" si="21"/>
        <v>7495</v>
      </c>
      <c r="P1321" s="6" t="s">
        <v>16</v>
      </c>
    </row>
    <row r="1322" spans="1:16" x14ac:dyDescent="0.35">
      <c r="A1322" s="6" t="s">
        <v>15831</v>
      </c>
      <c r="B1322" s="7">
        <f>'KI DISCONTINUE D85'!$B$2</f>
        <v>46093</v>
      </c>
      <c r="C1322" s="7">
        <f>'KI DISCONTINUE D85'!$C$2</f>
        <v>46098</v>
      </c>
      <c r="D1322" s="6">
        <v>3259</v>
      </c>
      <c r="E1322" s="6">
        <v>333</v>
      </c>
      <c r="F1322" s="6">
        <v>3</v>
      </c>
      <c r="G1322" s="6">
        <v>1</v>
      </c>
      <c r="H1322" s="6"/>
      <c r="I1322" s="6" t="s">
        <v>17</v>
      </c>
      <c r="J1322" s="6">
        <v>22430540</v>
      </c>
      <c r="K1322" s="6" t="s">
        <v>5566</v>
      </c>
      <c r="L1322" s="6" t="s">
        <v>5569</v>
      </c>
      <c r="M1322" s="8">
        <v>149900</v>
      </c>
      <c r="N1322" s="9">
        <v>0.95</v>
      </c>
      <c r="O1322" s="8">
        <f t="shared" si="21"/>
        <v>7495</v>
      </c>
      <c r="P1322" s="6" t="s">
        <v>16</v>
      </c>
    </row>
    <row r="1323" spans="1:16" x14ac:dyDescent="0.35">
      <c r="A1323" s="6" t="s">
        <v>15831</v>
      </c>
      <c r="B1323" s="7">
        <f>'KI DISCONTINUE D85'!$B$2</f>
        <v>46093</v>
      </c>
      <c r="C1323" s="7">
        <f>'KI DISCONTINUE D85'!$C$2</f>
        <v>46098</v>
      </c>
      <c r="D1323" s="6">
        <v>3259</v>
      </c>
      <c r="E1323" s="6">
        <v>333</v>
      </c>
      <c r="F1323" s="6">
        <v>3</v>
      </c>
      <c r="G1323" s="6">
        <v>2</v>
      </c>
      <c r="H1323" s="6"/>
      <c r="I1323" s="6" t="s">
        <v>17</v>
      </c>
      <c r="J1323" s="6">
        <v>22430559</v>
      </c>
      <c r="K1323" s="6" t="s">
        <v>7099</v>
      </c>
      <c r="L1323" s="6" t="s">
        <v>7156</v>
      </c>
      <c r="M1323" s="8">
        <v>149900</v>
      </c>
      <c r="N1323" s="9">
        <v>0.95</v>
      </c>
      <c r="O1323" s="8">
        <f t="shared" si="21"/>
        <v>7495</v>
      </c>
      <c r="P1323" s="6" t="s">
        <v>16</v>
      </c>
    </row>
    <row r="1324" spans="1:16" x14ac:dyDescent="0.35">
      <c r="A1324" s="6" t="s">
        <v>15831</v>
      </c>
      <c r="B1324" s="7">
        <f>'KI DISCONTINUE D85'!$B$2</f>
        <v>46093</v>
      </c>
      <c r="C1324" s="7">
        <f>'KI DISCONTINUE D85'!$C$2</f>
        <v>46098</v>
      </c>
      <c r="D1324" s="6">
        <v>3259</v>
      </c>
      <c r="E1324" s="6">
        <v>333</v>
      </c>
      <c r="F1324" s="6">
        <v>3</v>
      </c>
      <c r="G1324" s="6">
        <v>2</v>
      </c>
      <c r="H1324" s="6"/>
      <c r="I1324" s="6" t="s">
        <v>17</v>
      </c>
      <c r="J1324" s="6">
        <v>22430568</v>
      </c>
      <c r="K1324" s="6" t="s">
        <v>7099</v>
      </c>
      <c r="L1324" s="6" t="s">
        <v>7100</v>
      </c>
      <c r="M1324" s="8">
        <v>149900</v>
      </c>
      <c r="N1324" s="9">
        <v>0.95</v>
      </c>
      <c r="O1324" s="8">
        <f t="shared" si="21"/>
        <v>7495</v>
      </c>
      <c r="P1324" s="6" t="s">
        <v>16</v>
      </c>
    </row>
    <row r="1325" spans="1:16" x14ac:dyDescent="0.35">
      <c r="A1325" s="6" t="s">
        <v>15831</v>
      </c>
      <c r="B1325" s="7">
        <f>'KI DISCONTINUE D85'!$B$2</f>
        <v>46093</v>
      </c>
      <c r="C1325" s="7">
        <f>'KI DISCONTINUE D85'!$C$2</f>
        <v>46098</v>
      </c>
      <c r="D1325" s="6">
        <v>3259</v>
      </c>
      <c r="E1325" s="6">
        <v>333</v>
      </c>
      <c r="F1325" s="6">
        <v>3</v>
      </c>
      <c r="G1325" s="6">
        <v>2</v>
      </c>
      <c r="H1325" s="6"/>
      <c r="I1325" s="6" t="s">
        <v>17</v>
      </c>
      <c r="J1325" s="6">
        <v>22430595</v>
      </c>
      <c r="K1325" s="6" t="s">
        <v>6967</v>
      </c>
      <c r="L1325" s="6" t="s">
        <v>7101</v>
      </c>
      <c r="M1325" s="8">
        <v>149900</v>
      </c>
      <c r="N1325" s="9">
        <v>0.95</v>
      </c>
      <c r="O1325" s="8">
        <f t="shared" si="21"/>
        <v>7495</v>
      </c>
      <c r="P1325" s="6" t="s">
        <v>16</v>
      </c>
    </row>
    <row r="1326" spans="1:16" x14ac:dyDescent="0.35">
      <c r="A1326" s="6" t="s">
        <v>15831</v>
      </c>
      <c r="B1326" s="7">
        <f>'KI DISCONTINUE D85'!$B$2</f>
        <v>46093</v>
      </c>
      <c r="C1326" s="7">
        <f>'KI DISCONTINUE D85'!$C$2</f>
        <v>46098</v>
      </c>
      <c r="D1326" s="6">
        <v>3259</v>
      </c>
      <c r="E1326" s="6">
        <v>333</v>
      </c>
      <c r="F1326" s="6">
        <v>3</v>
      </c>
      <c r="G1326" s="6">
        <v>2</v>
      </c>
      <c r="H1326" s="6"/>
      <c r="I1326" s="6" t="s">
        <v>17</v>
      </c>
      <c r="J1326" s="6">
        <v>22430620</v>
      </c>
      <c r="K1326" s="6" t="s">
        <v>6967</v>
      </c>
      <c r="L1326" s="6" t="s">
        <v>6968</v>
      </c>
      <c r="M1326" s="8">
        <v>149900</v>
      </c>
      <c r="N1326" s="9">
        <v>0.95</v>
      </c>
      <c r="O1326" s="8">
        <f t="shared" si="21"/>
        <v>7495</v>
      </c>
      <c r="P1326" s="6" t="s">
        <v>16</v>
      </c>
    </row>
    <row r="1327" spans="1:16" x14ac:dyDescent="0.35">
      <c r="A1327" s="6" t="s">
        <v>15831</v>
      </c>
      <c r="B1327" s="7">
        <f>'KI DISCONTINUE D85'!$B$2</f>
        <v>46093</v>
      </c>
      <c r="C1327" s="7">
        <f>'KI DISCONTINUE D85'!$C$2</f>
        <v>46098</v>
      </c>
      <c r="D1327" s="6">
        <v>3259</v>
      </c>
      <c r="E1327" s="6">
        <v>333</v>
      </c>
      <c r="F1327" s="6">
        <v>3</v>
      </c>
      <c r="G1327" s="6">
        <v>2</v>
      </c>
      <c r="H1327" s="6"/>
      <c r="I1327" s="6" t="s">
        <v>17</v>
      </c>
      <c r="J1327" s="6">
        <v>22430835</v>
      </c>
      <c r="K1327" s="6" t="s">
        <v>7015</v>
      </c>
      <c r="L1327" s="6" t="s">
        <v>7016</v>
      </c>
      <c r="M1327" s="8">
        <v>149900</v>
      </c>
      <c r="N1327" s="9">
        <v>0.95</v>
      </c>
      <c r="O1327" s="8">
        <f t="shared" si="21"/>
        <v>7495</v>
      </c>
      <c r="P1327" s="6" t="s">
        <v>16</v>
      </c>
    </row>
    <row r="1328" spans="1:16" x14ac:dyDescent="0.35">
      <c r="A1328" s="6" t="s">
        <v>15831</v>
      </c>
      <c r="B1328" s="7">
        <f>'KI DISCONTINUE D85'!$B$2</f>
        <v>46093</v>
      </c>
      <c r="C1328" s="7">
        <f>'KI DISCONTINUE D85'!$C$2</f>
        <v>46098</v>
      </c>
      <c r="D1328" s="6">
        <v>3259</v>
      </c>
      <c r="E1328" s="6">
        <v>333</v>
      </c>
      <c r="F1328" s="6">
        <v>3</v>
      </c>
      <c r="G1328" s="6">
        <v>2</v>
      </c>
      <c r="H1328" s="6"/>
      <c r="I1328" s="6" t="s">
        <v>17</v>
      </c>
      <c r="J1328" s="6">
        <v>22430871</v>
      </c>
      <c r="K1328" s="6" t="s">
        <v>7125</v>
      </c>
      <c r="L1328" s="6" t="s">
        <v>7126</v>
      </c>
      <c r="M1328" s="8">
        <v>149900</v>
      </c>
      <c r="N1328" s="9">
        <v>0.95</v>
      </c>
      <c r="O1328" s="8">
        <f t="shared" si="21"/>
        <v>7495</v>
      </c>
      <c r="P1328" s="6" t="s">
        <v>16</v>
      </c>
    </row>
    <row r="1329" spans="1:16" x14ac:dyDescent="0.35">
      <c r="A1329" s="6" t="s">
        <v>15831</v>
      </c>
      <c r="B1329" s="7">
        <f>'KI DISCONTINUE D85'!$B$2</f>
        <v>46093</v>
      </c>
      <c r="C1329" s="7">
        <f>'KI DISCONTINUE D85'!$C$2</f>
        <v>46098</v>
      </c>
      <c r="D1329" s="6">
        <v>3259</v>
      </c>
      <c r="E1329" s="6">
        <v>333</v>
      </c>
      <c r="F1329" s="6">
        <v>3</v>
      </c>
      <c r="G1329" s="6">
        <v>2</v>
      </c>
      <c r="H1329" s="6"/>
      <c r="I1329" s="6" t="s">
        <v>17</v>
      </c>
      <c r="J1329" s="6">
        <v>22430880</v>
      </c>
      <c r="K1329" s="6" t="s">
        <v>7125</v>
      </c>
      <c r="L1329" s="6" t="s">
        <v>7163</v>
      </c>
      <c r="M1329" s="8">
        <v>149900</v>
      </c>
      <c r="N1329" s="9">
        <v>0.95</v>
      </c>
      <c r="O1329" s="8">
        <f t="shared" si="21"/>
        <v>7495</v>
      </c>
      <c r="P1329" s="6" t="s">
        <v>16</v>
      </c>
    </row>
    <row r="1330" spans="1:16" x14ac:dyDescent="0.35">
      <c r="A1330" s="6" t="s">
        <v>15831</v>
      </c>
      <c r="B1330" s="7">
        <f>'KI DISCONTINUE D85'!$B$2</f>
        <v>46093</v>
      </c>
      <c r="C1330" s="7">
        <f>'KI DISCONTINUE D85'!$C$2</f>
        <v>46098</v>
      </c>
      <c r="D1330" s="6">
        <v>3259</v>
      </c>
      <c r="E1330" s="6">
        <v>333</v>
      </c>
      <c r="F1330" s="6">
        <v>3</v>
      </c>
      <c r="G1330" s="6">
        <v>2</v>
      </c>
      <c r="H1330" s="6"/>
      <c r="I1330" s="6" t="s">
        <v>17</v>
      </c>
      <c r="J1330" s="6">
        <v>22431638</v>
      </c>
      <c r="K1330" s="6" t="s">
        <v>7017</v>
      </c>
      <c r="L1330" s="6" t="s">
        <v>7018</v>
      </c>
      <c r="M1330" s="8">
        <v>149900</v>
      </c>
      <c r="N1330" s="9">
        <v>0.95</v>
      </c>
      <c r="O1330" s="8">
        <f t="shared" si="21"/>
        <v>7495</v>
      </c>
      <c r="P1330" s="6" t="s">
        <v>16</v>
      </c>
    </row>
    <row r="1331" spans="1:16" x14ac:dyDescent="0.35">
      <c r="A1331" s="6" t="s">
        <v>15831</v>
      </c>
      <c r="B1331" s="7">
        <f>'KI DISCONTINUE D85'!$B$2</f>
        <v>46093</v>
      </c>
      <c r="C1331" s="7">
        <f>'KI DISCONTINUE D85'!$C$2</f>
        <v>46098</v>
      </c>
      <c r="D1331" s="6">
        <v>3259</v>
      </c>
      <c r="E1331" s="6">
        <v>333</v>
      </c>
      <c r="F1331" s="6">
        <v>3</v>
      </c>
      <c r="G1331" s="6">
        <v>2</v>
      </c>
      <c r="H1331" s="6"/>
      <c r="I1331" s="6" t="s">
        <v>17</v>
      </c>
      <c r="J1331" s="6">
        <v>22431674</v>
      </c>
      <c r="K1331" s="6" t="s">
        <v>7019</v>
      </c>
      <c r="L1331" s="6" t="s">
        <v>7020</v>
      </c>
      <c r="M1331" s="8">
        <v>149900</v>
      </c>
      <c r="N1331" s="9">
        <v>0.95</v>
      </c>
      <c r="O1331" s="8">
        <f t="shared" si="21"/>
        <v>7495</v>
      </c>
      <c r="P1331" s="6" t="s">
        <v>16</v>
      </c>
    </row>
    <row r="1332" spans="1:16" x14ac:dyDescent="0.35">
      <c r="A1332" s="6" t="s">
        <v>15831</v>
      </c>
      <c r="B1332" s="7">
        <f>'KI DISCONTINUE D85'!$B$2</f>
        <v>46093</v>
      </c>
      <c r="C1332" s="7">
        <f>'KI DISCONTINUE D85'!$C$2</f>
        <v>46098</v>
      </c>
      <c r="D1332" s="6">
        <v>3259</v>
      </c>
      <c r="E1332" s="6">
        <v>333</v>
      </c>
      <c r="F1332" s="6">
        <v>3</v>
      </c>
      <c r="G1332" s="6">
        <v>2</v>
      </c>
      <c r="H1332" s="6"/>
      <c r="I1332" s="6" t="s">
        <v>17</v>
      </c>
      <c r="J1332" s="6">
        <v>22431683</v>
      </c>
      <c r="K1332" s="6" t="s">
        <v>7019</v>
      </c>
      <c r="L1332" s="6" t="s">
        <v>7127</v>
      </c>
      <c r="M1332" s="8">
        <v>149900</v>
      </c>
      <c r="N1332" s="9">
        <v>0.95</v>
      </c>
      <c r="O1332" s="8">
        <f t="shared" si="21"/>
        <v>7495</v>
      </c>
      <c r="P1332" s="6" t="s">
        <v>16</v>
      </c>
    </row>
    <row r="1333" spans="1:16" x14ac:dyDescent="0.35">
      <c r="A1333" s="6" t="s">
        <v>15831</v>
      </c>
      <c r="B1333" s="7">
        <f>'KI DISCONTINUE D85'!$B$2</f>
        <v>46093</v>
      </c>
      <c r="C1333" s="7">
        <f>'KI DISCONTINUE D85'!$C$2</f>
        <v>46098</v>
      </c>
      <c r="D1333" s="6">
        <v>3259</v>
      </c>
      <c r="E1333" s="6">
        <v>333</v>
      </c>
      <c r="F1333" s="6">
        <v>3</v>
      </c>
      <c r="G1333" s="6">
        <v>2</v>
      </c>
      <c r="H1333" s="6"/>
      <c r="I1333" s="6" t="s">
        <v>17</v>
      </c>
      <c r="J1333" s="6">
        <v>22431709</v>
      </c>
      <c r="K1333" s="6" t="s">
        <v>6569</v>
      </c>
      <c r="L1333" s="6" t="s">
        <v>6570</v>
      </c>
      <c r="M1333" s="8">
        <v>149900</v>
      </c>
      <c r="N1333" s="9">
        <v>0.95</v>
      </c>
      <c r="O1333" s="8">
        <f t="shared" si="21"/>
        <v>7495</v>
      </c>
      <c r="P1333" s="6" t="s">
        <v>16</v>
      </c>
    </row>
    <row r="1334" spans="1:16" x14ac:dyDescent="0.35">
      <c r="A1334" s="6" t="s">
        <v>15831</v>
      </c>
      <c r="B1334" s="7">
        <f>'KI DISCONTINUE D85'!$B$2</f>
        <v>46093</v>
      </c>
      <c r="C1334" s="7">
        <f>'KI DISCONTINUE D85'!$C$2</f>
        <v>46098</v>
      </c>
      <c r="D1334" s="6">
        <v>3259</v>
      </c>
      <c r="E1334" s="6">
        <v>333</v>
      </c>
      <c r="F1334" s="6">
        <v>3</v>
      </c>
      <c r="G1334" s="6">
        <v>2</v>
      </c>
      <c r="H1334" s="6"/>
      <c r="I1334" s="6" t="s">
        <v>17</v>
      </c>
      <c r="J1334" s="6">
        <v>22431727</v>
      </c>
      <c r="K1334" s="6" t="s">
        <v>6569</v>
      </c>
      <c r="L1334" s="6" t="s">
        <v>7220</v>
      </c>
      <c r="M1334" s="8">
        <v>149900</v>
      </c>
      <c r="N1334" s="9">
        <v>0.95</v>
      </c>
      <c r="O1334" s="8">
        <f t="shared" si="21"/>
        <v>7495</v>
      </c>
      <c r="P1334" s="6" t="s">
        <v>16</v>
      </c>
    </row>
    <row r="1335" spans="1:16" x14ac:dyDescent="0.35">
      <c r="A1335" s="6" t="s">
        <v>15831</v>
      </c>
      <c r="B1335" s="7">
        <f>'KI DISCONTINUE D85'!$B$2</f>
        <v>46093</v>
      </c>
      <c r="C1335" s="7">
        <f>'KI DISCONTINUE D85'!$C$2</f>
        <v>46098</v>
      </c>
      <c r="D1335" s="6">
        <v>3259</v>
      </c>
      <c r="E1335" s="6">
        <v>333</v>
      </c>
      <c r="F1335" s="6">
        <v>3</v>
      </c>
      <c r="G1335" s="6">
        <v>2</v>
      </c>
      <c r="H1335" s="6"/>
      <c r="I1335" s="6" t="s">
        <v>17</v>
      </c>
      <c r="J1335" s="6">
        <v>22431736</v>
      </c>
      <c r="K1335" s="6" t="s">
        <v>6569</v>
      </c>
      <c r="L1335" s="6" t="s">
        <v>7021</v>
      </c>
      <c r="M1335" s="8">
        <v>149900</v>
      </c>
      <c r="N1335" s="9">
        <v>0.95</v>
      </c>
      <c r="O1335" s="8">
        <f t="shared" si="21"/>
        <v>7495</v>
      </c>
      <c r="P1335" s="6" t="s">
        <v>16</v>
      </c>
    </row>
    <row r="1336" spans="1:16" x14ac:dyDescent="0.35">
      <c r="A1336" s="6" t="s">
        <v>15831</v>
      </c>
      <c r="B1336" s="7">
        <f>'KI DISCONTINUE D85'!$B$2</f>
        <v>46093</v>
      </c>
      <c r="C1336" s="7">
        <f>'KI DISCONTINUE D85'!$C$2</f>
        <v>46098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22432066</v>
      </c>
      <c r="K1336" s="6" t="s">
        <v>7662</v>
      </c>
      <c r="L1336" s="6" t="s">
        <v>7918</v>
      </c>
      <c r="M1336" s="8">
        <v>229900</v>
      </c>
      <c r="N1336" s="9">
        <v>0.95</v>
      </c>
      <c r="O1336" s="8">
        <f t="shared" si="21"/>
        <v>11495</v>
      </c>
      <c r="P1336" s="6" t="s">
        <v>16</v>
      </c>
    </row>
    <row r="1337" spans="1:16" x14ac:dyDescent="0.35">
      <c r="A1337" s="6" t="s">
        <v>15831</v>
      </c>
      <c r="B1337" s="7">
        <f>'KI DISCONTINUE D85'!$B$2</f>
        <v>46093</v>
      </c>
      <c r="C1337" s="7">
        <f>'KI DISCONTINUE D85'!$C$2</f>
        <v>46098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22432075</v>
      </c>
      <c r="K1337" s="6" t="s">
        <v>7662</v>
      </c>
      <c r="L1337" s="6" t="s">
        <v>7659</v>
      </c>
      <c r="M1337" s="8">
        <v>229900</v>
      </c>
      <c r="N1337" s="9">
        <v>0.95</v>
      </c>
      <c r="O1337" s="8">
        <f t="shared" si="21"/>
        <v>11495</v>
      </c>
      <c r="P1337" s="6" t="s">
        <v>16</v>
      </c>
    </row>
    <row r="1338" spans="1:16" x14ac:dyDescent="0.35">
      <c r="A1338" s="6" t="s">
        <v>15831</v>
      </c>
      <c r="B1338" s="7">
        <f>'KI DISCONTINUE D85'!$B$2</f>
        <v>46093</v>
      </c>
      <c r="C1338" s="7">
        <f>'KI DISCONTINUE D85'!$C$2</f>
        <v>46098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22432084</v>
      </c>
      <c r="K1338" s="6" t="s">
        <v>7662</v>
      </c>
      <c r="L1338" s="6" t="s">
        <v>7660</v>
      </c>
      <c r="M1338" s="8">
        <v>229900</v>
      </c>
      <c r="N1338" s="9">
        <v>0.95</v>
      </c>
      <c r="O1338" s="8">
        <f t="shared" si="21"/>
        <v>11495</v>
      </c>
      <c r="P1338" s="6" t="s">
        <v>16</v>
      </c>
    </row>
    <row r="1339" spans="1:16" x14ac:dyDescent="0.35">
      <c r="A1339" s="6" t="s">
        <v>15831</v>
      </c>
      <c r="B1339" s="7">
        <f>'KI DISCONTINUE D85'!$B$2</f>
        <v>46093</v>
      </c>
      <c r="C1339" s="7">
        <f>'KI DISCONTINUE D85'!$C$2</f>
        <v>46098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22432093</v>
      </c>
      <c r="K1339" s="6" t="s">
        <v>7662</v>
      </c>
      <c r="L1339" s="6" t="s">
        <v>7661</v>
      </c>
      <c r="M1339" s="8">
        <v>229900</v>
      </c>
      <c r="N1339" s="9">
        <v>0.95</v>
      </c>
      <c r="O1339" s="8">
        <f t="shared" si="21"/>
        <v>11495</v>
      </c>
      <c r="P1339" s="6" t="s">
        <v>16</v>
      </c>
    </row>
    <row r="1340" spans="1:16" x14ac:dyDescent="0.35">
      <c r="A1340" s="6" t="s">
        <v>15831</v>
      </c>
      <c r="B1340" s="7">
        <f>'KI DISCONTINUE D85'!$B$2</f>
        <v>46093</v>
      </c>
      <c r="C1340" s="7">
        <f>'KI DISCONTINUE D85'!$C$2</f>
        <v>46098</v>
      </c>
      <c r="D1340" s="6">
        <v>3259</v>
      </c>
      <c r="E1340" s="6">
        <v>333</v>
      </c>
      <c r="F1340" s="6">
        <v>3</v>
      </c>
      <c r="G1340" s="6">
        <v>1</v>
      </c>
      <c r="H1340" s="6"/>
      <c r="I1340" s="6" t="s">
        <v>17</v>
      </c>
      <c r="J1340" s="6">
        <v>22432182</v>
      </c>
      <c r="K1340" s="6" t="s">
        <v>5237</v>
      </c>
      <c r="L1340" s="6" t="s">
        <v>6491</v>
      </c>
      <c r="M1340" s="8">
        <v>129900</v>
      </c>
      <c r="N1340" s="9">
        <v>0.95</v>
      </c>
      <c r="O1340" s="8">
        <f t="shared" si="21"/>
        <v>6495</v>
      </c>
      <c r="P1340" s="6" t="s">
        <v>16</v>
      </c>
    </row>
    <row r="1341" spans="1:16" x14ac:dyDescent="0.35">
      <c r="A1341" s="6" t="s">
        <v>15831</v>
      </c>
      <c r="B1341" s="7">
        <f>'KI DISCONTINUE D85'!$B$2</f>
        <v>46093</v>
      </c>
      <c r="C1341" s="7">
        <f>'KI DISCONTINUE D85'!$C$2</f>
        <v>46098</v>
      </c>
      <c r="D1341" s="6">
        <v>3259</v>
      </c>
      <c r="E1341" s="6">
        <v>333</v>
      </c>
      <c r="F1341" s="6">
        <v>3</v>
      </c>
      <c r="G1341" s="6">
        <v>1</v>
      </c>
      <c r="H1341" s="6"/>
      <c r="I1341" s="6" t="s">
        <v>17</v>
      </c>
      <c r="J1341" s="6">
        <v>22432191</v>
      </c>
      <c r="K1341" s="6" t="s">
        <v>5237</v>
      </c>
      <c r="L1341" s="6" t="s">
        <v>5989</v>
      </c>
      <c r="M1341" s="8">
        <v>129900</v>
      </c>
      <c r="N1341" s="9">
        <v>0.95</v>
      </c>
      <c r="O1341" s="8">
        <f t="shared" si="21"/>
        <v>6495</v>
      </c>
      <c r="P1341" s="6" t="s">
        <v>16</v>
      </c>
    </row>
    <row r="1342" spans="1:16" x14ac:dyDescent="0.35">
      <c r="A1342" s="6" t="s">
        <v>15831</v>
      </c>
      <c r="B1342" s="7">
        <f>'KI DISCONTINUE D85'!$B$2</f>
        <v>46093</v>
      </c>
      <c r="C1342" s="7">
        <f>'KI DISCONTINUE D85'!$C$2</f>
        <v>46098</v>
      </c>
      <c r="D1342" s="6">
        <v>3259</v>
      </c>
      <c r="E1342" s="6">
        <v>333</v>
      </c>
      <c r="F1342" s="6">
        <v>3</v>
      </c>
      <c r="G1342" s="6">
        <v>1</v>
      </c>
      <c r="H1342" s="6"/>
      <c r="I1342" s="6" t="s">
        <v>17</v>
      </c>
      <c r="J1342" s="6">
        <v>22432217</v>
      </c>
      <c r="K1342" s="6" t="s">
        <v>5237</v>
      </c>
      <c r="L1342" s="6" t="s">
        <v>5238</v>
      </c>
      <c r="M1342" s="8">
        <v>129900</v>
      </c>
      <c r="N1342" s="9">
        <v>0.95</v>
      </c>
      <c r="O1342" s="8">
        <f t="shared" si="21"/>
        <v>6495</v>
      </c>
      <c r="P1342" s="6" t="s">
        <v>16</v>
      </c>
    </row>
    <row r="1343" spans="1:16" x14ac:dyDescent="0.35">
      <c r="A1343" s="6" t="s">
        <v>15831</v>
      </c>
      <c r="B1343" s="7">
        <f>'KI DISCONTINUE D85'!$B$2</f>
        <v>46093</v>
      </c>
      <c r="C1343" s="7">
        <f>'KI DISCONTINUE D85'!$C$2</f>
        <v>46098</v>
      </c>
      <c r="D1343" s="6">
        <v>3259</v>
      </c>
      <c r="E1343" s="6">
        <v>333</v>
      </c>
      <c r="F1343" s="6">
        <v>3</v>
      </c>
      <c r="G1343" s="6">
        <v>1</v>
      </c>
      <c r="H1343" s="6"/>
      <c r="I1343" s="6" t="s">
        <v>17</v>
      </c>
      <c r="J1343" s="6">
        <v>22432235</v>
      </c>
      <c r="K1343" s="6" t="s">
        <v>5725</v>
      </c>
      <c r="L1343" s="6" t="s">
        <v>5726</v>
      </c>
      <c r="M1343" s="8">
        <v>129900</v>
      </c>
      <c r="N1343" s="9">
        <v>0.95</v>
      </c>
      <c r="O1343" s="8">
        <f t="shared" si="21"/>
        <v>6495</v>
      </c>
      <c r="P1343" s="6" t="s">
        <v>16</v>
      </c>
    </row>
    <row r="1344" spans="1:16" x14ac:dyDescent="0.35">
      <c r="A1344" s="6" t="s">
        <v>15831</v>
      </c>
      <c r="B1344" s="7">
        <f>'KI DISCONTINUE D85'!$B$2</f>
        <v>46093</v>
      </c>
      <c r="C1344" s="7">
        <f>'KI DISCONTINUE D85'!$C$2</f>
        <v>46098</v>
      </c>
      <c r="D1344" s="6">
        <v>3259</v>
      </c>
      <c r="E1344" s="6">
        <v>333</v>
      </c>
      <c r="F1344" s="6">
        <v>3</v>
      </c>
      <c r="G1344" s="6">
        <v>1</v>
      </c>
      <c r="H1344" s="6"/>
      <c r="I1344" s="6" t="s">
        <v>17</v>
      </c>
      <c r="J1344" s="6">
        <v>22432244</v>
      </c>
      <c r="K1344" s="6" t="s">
        <v>5725</v>
      </c>
      <c r="L1344" s="6" t="s">
        <v>6054</v>
      </c>
      <c r="M1344" s="8">
        <v>129900</v>
      </c>
      <c r="N1344" s="9">
        <v>0.95</v>
      </c>
      <c r="O1344" s="8">
        <f t="shared" si="21"/>
        <v>6495</v>
      </c>
      <c r="P1344" s="6" t="s">
        <v>16</v>
      </c>
    </row>
    <row r="1345" spans="1:16" x14ac:dyDescent="0.35">
      <c r="A1345" s="6" t="s">
        <v>15831</v>
      </c>
      <c r="B1345" s="7">
        <f>'KI DISCONTINUE D85'!$B$2</f>
        <v>46093</v>
      </c>
      <c r="C1345" s="7">
        <f>'KI DISCONTINUE D85'!$C$2</f>
        <v>46098</v>
      </c>
      <c r="D1345" s="6">
        <v>3259</v>
      </c>
      <c r="E1345" s="6">
        <v>333</v>
      </c>
      <c r="F1345" s="6">
        <v>3</v>
      </c>
      <c r="G1345" s="6">
        <v>1</v>
      </c>
      <c r="H1345" s="6"/>
      <c r="I1345" s="6" t="s">
        <v>17</v>
      </c>
      <c r="J1345" s="6">
        <v>22432271</v>
      </c>
      <c r="K1345" s="6" t="s">
        <v>5570</v>
      </c>
      <c r="L1345" s="6" t="s">
        <v>5727</v>
      </c>
      <c r="M1345" s="8">
        <v>129900</v>
      </c>
      <c r="N1345" s="9">
        <v>0.95</v>
      </c>
      <c r="O1345" s="8">
        <f t="shared" si="21"/>
        <v>6495</v>
      </c>
      <c r="P1345" s="6" t="s">
        <v>16</v>
      </c>
    </row>
    <row r="1346" spans="1:16" x14ac:dyDescent="0.35">
      <c r="A1346" s="6" t="s">
        <v>15831</v>
      </c>
      <c r="B1346" s="7">
        <f>'KI DISCONTINUE D85'!$B$2</f>
        <v>46093</v>
      </c>
      <c r="C1346" s="7">
        <f>'KI DISCONTINUE D85'!$C$2</f>
        <v>46098</v>
      </c>
      <c r="D1346" s="6">
        <v>3259</v>
      </c>
      <c r="E1346" s="6">
        <v>333</v>
      </c>
      <c r="F1346" s="6">
        <v>3</v>
      </c>
      <c r="G1346" s="6">
        <v>1</v>
      </c>
      <c r="H1346" s="6"/>
      <c r="I1346" s="6" t="s">
        <v>17</v>
      </c>
      <c r="J1346" s="6">
        <v>22432299</v>
      </c>
      <c r="K1346" s="6" t="s">
        <v>5570</v>
      </c>
      <c r="L1346" s="6" t="s">
        <v>6245</v>
      </c>
      <c r="M1346" s="8">
        <v>129900</v>
      </c>
      <c r="N1346" s="9">
        <v>0.95</v>
      </c>
      <c r="O1346" s="8">
        <f t="shared" si="21"/>
        <v>6495</v>
      </c>
      <c r="P1346" s="6" t="s">
        <v>16</v>
      </c>
    </row>
    <row r="1347" spans="1:16" x14ac:dyDescent="0.35">
      <c r="A1347" s="6" t="s">
        <v>15831</v>
      </c>
      <c r="B1347" s="7">
        <f>'KI DISCONTINUE D85'!$B$2</f>
        <v>46093</v>
      </c>
      <c r="C1347" s="7">
        <f>'KI DISCONTINUE D85'!$C$2</f>
        <v>46098</v>
      </c>
      <c r="D1347" s="6">
        <v>3259</v>
      </c>
      <c r="E1347" s="6">
        <v>333</v>
      </c>
      <c r="F1347" s="6">
        <v>3</v>
      </c>
      <c r="G1347" s="6">
        <v>1</v>
      </c>
      <c r="H1347" s="6"/>
      <c r="I1347" s="6" t="s">
        <v>17</v>
      </c>
      <c r="J1347" s="6">
        <v>22432306</v>
      </c>
      <c r="K1347" s="6" t="s">
        <v>5570</v>
      </c>
      <c r="L1347" s="6" t="s">
        <v>5571</v>
      </c>
      <c r="M1347" s="8">
        <v>129900</v>
      </c>
      <c r="N1347" s="9">
        <v>0.95</v>
      </c>
      <c r="O1347" s="8">
        <f t="shared" si="21"/>
        <v>6495</v>
      </c>
      <c r="P1347" s="6" t="s">
        <v>16</v>
      </c>
    </row>
    <row r="1348" spans="1:16" x14ac:dyDescent="0.35">
      <c r="A1348" s="6" t="s">
        <v>15831</v>
      </c>
      <c r="B1348" s="7">
        <f>'KI DISCONTINUE D85'!$B$2</f>
        <v>46093</v>
      </c>
      <c r="C1348" s="7">
        <f>'KI DISCONTINUE D85'!$C$2</f>
        <v>46098</v>
      </c>
      <c r="D1348" s="6">
        <v>3259</v>
      </c>
      <c r="E1348" s="6">
        <v>333</v>
      </c>
      <c r="F1348" s="6">
        <v>3</v>
      </c>
      <c r="G1348" s="6">
        <v>1</v>
      </c>
      <c r="H1348" s="6"/>
      <c r="I1348" s="6" t="s">
        <v>17</v>
      </c>
      <c r="J1348" s="6">
        <v>22432315</v>
      </c>
      <c r="K1348" s="6" t="s">
        <v>4342</v>
      </c>
      <c r="L1348" s="6" t="s">
        <v>6137</v>
      </c>
      <c r="M1348" s="8">
        <v>129900</v>
      </c>
      <c r="N1348" s="9">
        <v>0.95</v>
      </c>
      <c r="O1348" s="8">
        <f t="shared" si="21"/>
        <v>6495</v>
      </c>
      <c r="P1348" s="6" t="s">
        <v>16</v>
      </c>
    </row>
    <row r="1349" spans="1:16" x14ac:dyDescent="0.35">
      <c r="A1349" s="6" t="s">
        <v>15831</v>
      </c>
      <c r="B1349" s="7">
        <f>'KI DISCONTINUE D85'!$B$2</f>
        <v>46093</v>
      </c>
      <c r="C1349" s="7">
        <f>'KI DISCONTINUE D85'!$C$2</f>
        <v>46098</v>
      </c>
      <c r="D1349" s="6">
        <v>3259</v>
      </c>
      <c r="E1349" s="6">
        <v>333</v>
      </c>
      <c r="F1349" s="6">
        <v>3</v>
      </c>
      <c r="G1349" s="6">
        <v>1</v>
      </c>
      <c r="H1349" s="6"/>
      <c r="I1349" s="6" t="s">
        <v>17</v>
      </c>
      <c r="J1349" s="6">
        <v>22432333</v>
      </c>
      <c r="K1349" s="6" t="s">
        <v>4342</v>
      </c>
      <c r="L1349" s="6" t="s">
        <v>4343</v>
      </c>
      <c r="M1349" s="8">
        <v>129900</v>
      </c>
      <c r="N1349" s="9">
        <v>0.95</v>
      </c>
      <c r="O1349" s="8">
        <f t="shared" si="21"/>
        <v>6495</v>
      </c>
      <c r="P1349" s="6" t="s">
        <v>16</v>
      </c>
    </row>
    <row r="1350" spans="1:16" x14ac:dyDescent="0.35">
      <c r="A1350" s="6" t="s">
        <v>15831</v>
      </c>
      <c r="B1350" s="7">
        <f>'KI DISCONTINUE D85'!$B$2</f>
        <v>46093</v>
      </c>
      <c r="C1350" s="7">
        <f>'KI DISCONTINUE D85'!$C$2</f>
        <v>46098</v>
      </c>
      <c r="D1350" s="6">
        <v>3259</v>
      </c>
      <c r="E1350" s="6">
        <v>333</v>
      </c>
      <c r="F1350" s="6">
        <v>3</v>
      </c>
      <c r="G1350" s="6">
        <v>1</v>
      </c>
      <c r="H1350" s="6"/>
      <c r="I1350" s="6" t="s">
        <v>17</v>
      </c>
      <c r="J1350" s="6">
        <v>22432351</v>
      </c>
      <c r="K1350" s="6" t="s">
        <v>4342</v>
      </c>
      <c r="L1350" s="6" t="s">
        <v>5572</v>
      </c>
      <c r="M1350" s="8">
        <v>129900</v>
      </c>
      <c r="N1350" s="9">
        <v>0.95</v>
      </c>
      <c r="O1350" s="8">
        <f t="shared" si="21"/>
        <v>6495</v>
      </c>
      <c r="P1350" s="6" t="s">
        <v>16</v>
      </c>
    </row>
    <row r="1351" spans="1:16" x14ac:dyDescent="0.35">
      <c r="A1351" s="6" t="s">
        <v>15831</v>
      </c>
      <c r="B1351" s="7">
        <f>'KI DISCONTINUE D85'!$B$2</f>
        <v>46093</v>
      </c>
      <c r="C1351" s="7">
        <f>'KI DISCONTINUE D85'!$C$2</f>
        <v>46098</v>
      </c>
      <c r="D1351" s="6">
        <v>3259</v>
      </c>
      <c r="E1351" s="6">
        <v>333</v>
      </c>
      <c r="F1351" s="6">
        <v>3</v>
      </c>
      <c r="G1351" s="6">
        <v>1</v>
      </c>
      <c r="H1351" s="6"/>
      <c r="I1351" s="6" t="s">
        <v>17</v>
      </c>
      <c r="J1351" s="6">
        <v>22433127</v>
      </c>
      <c r="K1351" s="6" t="s">
        <v>5239</v>
      </c>
      <c r="L1351" s="6" t="s">
        <v>5905</v>
      </c>
      <c r="M1351" s="8">
        <v>129900</v>
      </c>
      <c r="N1351" s="9">
        <v>0.95</v>
      </c>
      <c r="O1351" s="8">
        <f t="shared" si="21"/>
        <v>6495</v>
      </c>
      <c r="P1351" s="6" t="s">
        <v>16</v>
      </c>
    </row>
    <row r="1352" spans="1:16" x14ac:dyDescent="0.35">
      <c r="A1352" s="6" t="s">
        <v>15831</v>
      </c>
      <c r="B1352" s="7">
        <f>'KI DISCONTINUE D85'!$B$2</f>
        <v>46093</v>
      </c>
      <c r="C1352" s="7">
        <f>'KI DISCONTINUE D85'!$C$2</f>
        <v>46098</v>
      </c>
      <c r="D1352" s="6">
        <v>3259</v>
      </c>
      <c r="E1352" s="6">
        <v>333</v>
      </c>
      <c r="F1352" s="6">
        <v>3</v>
      </c>
      <c r="G1352" s="6">
        <v>1</v>
      </c>
      <c r="H1352" s="6"/>
      <c r="I1352" s="6" t="s">
        <v>17</v>
      </c>
      <c r="J1352" s="6">
        <v>22433136</v>
      </c>
      <c r="K1352" s="6" t="s">
        <v>5239</v>
      </c>
      <c r="L1352" s="6" t="s">
        <v>5240</v>
      </c>
      <c r="M1352" s="8">
        <v>129900</v>
      </c>
      <c r="N1352" s="9">
        <v>0.95</v>
      </c>
      <c r="O1352" s="8">
        <f t="shared" si="21"/>
        <v>6495</v>
      </c>
      <c r="P1352" s="6" t="s">
        <v>16</v>
      </c>
    </row>
    <row r="1353" spans="1:16" x14ac:dyDescent="0.35">
      <c r="A1353" s="6" t="s">
        <v>15831</v>
      </c>
      <c r="B1353" s="7">
        <f>'KI DISCONTINUE D85'!$B$2</f>
        <v>46093</v>
      </c>
      <c r="C1353" s="7">
        <f>'KI DISCONTINUE D85'!$C$2</f>
        <v>46098</v>
      </c>
      <c r="D1353" s="6">
        <v>3259</v>
      </c>
      <c r="E1353" s="6">
        <v>333</v>
      </c>
      <c r="F1353" s="6">
        <v>3</v>
      </c>
      <c r="G1353" s="6">
        <v>1</v>
      </c>
      <c r="H1353" s="6"/>
      <c r="I1353" s="6" t="s">
        <v>17</v>
      </c>
      <c r="J1353" s="6">
        <v>22433154</v>
      </c>
      <c r="K1353" s="6" t="s">
        <v>5239</v>
      </c>
      <c r="L1353" s="6" t="s">
        <v>5241</v>
      </c>
      <c r="M1353" s="8">
        <v>129900</v>
      </c>
      <c r="N1353" s="9">
        <v>0.95</v>
      </c>
      <c r="O1353" s="8">
        <f t="shared" ref="O1353:O1416" si="22">M1353-((95*M1353)/100)</f>
        <v>6495</v>
      </c>
      <c r="P1353" s="6" t="s">
        <v>16</v>
      </c>
    </row>
    <row r="1354" spans="1:16" x14ac:dyDescent="0.35">
      <c r="A1354" s="6" t="s">
        <v>15831</v>
      </c>
      <c r="B1354" s="7">
        <f>'KI DISCONTINUE D85'!$B$2</f>
        <v>46093</v>
      </c>
      <c r="C1354" s="7">
        <f>'KI DISCONTINUE D85'!$C$2</f>
        <v>46098</v>
      </c>
      <c r="D1354" s="6">
        <v>3259</v>
      </c>
      <c r="E1354" s="6">
        <v>333</v>
      </c>
      <c r="F1354" s="6">
        <v>3</v>
      </c>
      <c r="G1354" s="6">
        <v>1</v>
      </c>
      <c r="H1354" s="6"/>
      <c r="I1354" s="6" t="s">
        <v>17</v>
      </c>
      <c r="J1354" s="6">
        <v>22433369</v>
      </c>
      <c r="K1354" s="6" t="s">
        <v>4344</v>
      </c>
      <c r="L1354" s="6" t="s">
        <v>5827</v>
      </c>
      <c r="M1354" s="8">
        <v>129900</v>
      </c>
      <c r="N1354" s="9">
        <v>0.95</v>
      </c>
      <c r="O1354" s="8">
        <f t="shared" si="22"/>
        <v>6495</v>
      </c>
      <c r="P1354" s="6" t="s">
        <v>16</v>
      </c>
    </row>
    <row r="1355" spans="1:16" x14ac:dyDescent="0.35">
      <c r="A1355" s="6" t="s">
        <v>15831</v>
      </c>
      <c r="B1355" s="7">
        <f>'KI DISCONTINUE D85'!$B$2</f>
        <v>46093</v>
      </c>
      <c r="C1355" s="7">
        <f>'KI DISCONTINUE D85'!$C$2</f>
        <v>46098</v>
      </c>
      <c r="D1355" s="6">
        <v>3259</v>
      </c>
      <c r="E1355" s="6">
        <v>333</v>
      </c>
      <c r="F1355" s="6">
        <v>3</v>
      </c>
      <c r="G1355" s="6">
        <v>1</v>
      </c>
      <c r="H1355" s="6"/>
      <c r="I1355" s="6" t="s">
        <v>17</v>
      </c>
      <c r="J1355" s="6">
        <v>22433378</v>
      </c>
      <c r="K1355" s="6" t="s">
        <v>4344</v>
      </c>
      <c r="L1355" s="6" t="s">
        <v>6138</v>
      </c>
      <c r="M1355" s="8">
        <v>129900</v>
      </c>
      <c r="N1355" s="9">
        <v>0.95</v>
      </c>
      <c r="O1355" s="8">
        <f t="shared" si="22"/>
        <v>6495</v>
      </c>
      <c r="P1355" s="6" t="s">
        <v>16</v>
      </c>
    </row>
    <row r="1356" spans="1:16" x14ac:dyDescent="0.35">
      <c r="A1356" s="6" t="s">
        <v>15831</v>
      </c>
      <c r="B1356" s="7">
        <f>'KI DISCONTINUE D85'!$B$2</f>
        <v>46093</v>
      </c>
      <c r="C1356" s="7">
        <f>'KI DISCONTINUE D85'!$C$2</f>
        <v>46098</v>
      </c>
      <c r="D1356" s="6">
        <v>3259</v>
      </c>
      <c r="E1356" s="6">
        <v>333</v>
      </c>
      <c r="F1356" s="6">
        <v>3</v>
      </c>
      <c r="G1356" s="6">
        <v>1</v>
      </c>
      <c r="H1356" s="6"/>
      <c r="I1356" s="6" t="s">
        <v>17</v>
      </c>
      <c r="J1356" s="6">
        <v>22433387</v>
      </c>
      <c r="K1356" s="6" t="s">
        <v>4344</v>
      </c>
      <c r="L1356" s="6" t="s">
        <v>4345</v>
      </c>
      <c r="M1356" s="8">
        <v>129900</v>
      </c>
      <c r="N1356" s="9">
        <v>0.95</v>
      </c>
      <c r="O1356" s="8">
        <f t="shared" si="22"/>
        <v>6495</v>
      </c>
      <c r="P1356" s="6" t="s">
        <v>16</v>
      </c>
    </row>
    <row r="1357" spans="1:16" x14ac:dyDescent="0.35">
      <c r="A1357" s="6" t="s">
        <v>15831</v>
      </c>
      <c r="B1357" s="7">
        <f>'KI DISCONTINUE D85'!$B$2</f>
        <v>46093</v>
      </c>
      <c r="C1357" s="7">
        <f>'KI DISCONTINUE D85'!$C$2</f>
        <v>46098</v>
      </c>
      <c r="D1357" s="6">
        <v>3259</v>
      </c>
      <c r="E1357" s="6">
        <v>333</v>
      </c>
      <c r="F1357" s="6">
        <v>3</v>
      </c>
      <c r="G1357" s="6">
        <v>1</v>
      </c>
      <c r="H1357" s="6"/>
      <c r="I1357" s="6" t="s">
        <v>17</v>
      </c>
      <c r="J1357" s="6">
        <v>22433403</v>
      </c>
      <c r="K1357" s="6" t="s">
        <v>4344</v>
      </c>
      <c r="L1357" s="6" t="s">
        <v>5573</v>
      </c>
      <c r="M1357" s="8">
        <v>129900</v>
      </c>
      <c r="N1357" s="9">
        <v>0.95</v>
      </c>
      <c r="O1357" s="8">
        <f t="shared" si="22"/>
        <v>6495</v>
      </c>
      <c r="P1357" s="6" t="s">
        <v>16</v>
      </c>
    </row>
    <row r="1358" spans="1:16" x14ac:dyDescent="0.35">
      <c r="A1358" s="6" t="s">
        <v>15831</v>
      </c>
      <c r="B1358" s="7">
        <f>'KI DISCONTINUE D85'!$B$2</f>
        <v>46093</v>
      </c>
      <c r="C1358" s="7">
        <f>'KI DISCONTINUE D85'!$C$2</f>
        <v>46098</v>
      </c>
      <c r="D1358" s="6">
        <v>3259</v>
      </c>
      <c r="E1358" s="6">
        <v>333</v>
      </c>
      <c r="F1358" s="6">
        <v>3</v>
      </c>
      <c r="G1358" s="6">
        <v>1</v>
      </c>
      <c r="H1358" s="6"/>
      <c r="I1358" s="6" t="s">
        <v>17</v>
      </c>
      <c r="J1358" s="6">
        <v>22434608</v>
      </c>
      <c r="K1358" s="6" t="s">
        <v>5242</v>
      </c>
      <c r="L1358" s="6" t="s">
        <v>5243</v>
      </c>
      <c r="M1358" s="8">
        <v>129900</v>
      </c>
      <c r="N1358" s="9">
        <v>0.95</v>
      </c>
      <c r="O1358" s="8">
        <f t="shared" si="22"/>
        <v>6495</v>
      </c>
      <c r="P1358" s="6" t="s">
        <v>16</v>
      </c>
    </row>
    <row r="1359" spans="1:16" x14ac:dyDescent="0.35">
      <c r="A1359" s="6" t="s">
        <v>15831</v>
      </c>
      <c r="B1359" s="7">
        <f>'KI DISCONTINUE D85'!$B$2</f>
        <v>46093</v>
      </c>
      <c r="C1359" s="7">
        <f>'KI DISCONTINUE D85'!$C$2</f>
        <v>46098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 t="s">
        <v>17</v>
      </c>
      <c r="J1359" s="6">
        <v>22434911</v>
      </c>
      <c r="K1359" s="6" t="s">
        <v>8004</v>
      </c>
      <c r="L1359" s="6" t="s">
        <v>8005</v>
      </c>
      <c r="M1359" s="8">
        <v>199900</v>
      </c>
      <c r="N1359" s="9">
        <v>0.95</v>
      </c>
      <c r="O1359" s="8">
        <f t="shared" si="22"/>
        <v>9995</v>
      </c>
      <c r="P1359" s="6" t="s">
        <v>16</v>
      </c>
    </row>
    <row r="1360" spans="1:16" x14ac:dyDescent="0.35">
      <c r="A1360" s="6" t="s">
        <v>15831</v>
      </c>
      <c r="B1360" s="7">
        <f>'KI DISCONTINUE D85'!$B$2</f>
        <v>46093</v>
      </c>
      <c r="C1360" s="7">
        <f>'KI DISCONTINUE D85'!$C$2</f>
        <v>46098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 t="s">
        <v>17</v>
      </c>
      <c r="J1360" s="6">
        <v>22434939</v>
      </c>
      <c r="K1360" s="6" t="s">
        <v>8004</v>
      </c>
      <c r="L1360" s="6" t="s">
        <v>8067</v>
      </c>
      <c r="M1360" s="8">
        <v>199900</v>
      </c>
      <c r="N1360" s="9">
        <v>0.95</v>
      </c>
      <c r="O1360" s="8">
        <f t="shared" si="22"/>
        <v>9995</v>
      </c>
      <c r="P1360" s="6" t="s">
        <v>16</v>
      </c>
    </row>
    <row r="1361" spans="1:16" x14ac:dyDescent="0.35">
      <c r="A1361" s="6" t="s">
        <v>15831</v>
      </c>
      <c r="B1361" s="7">
        <f>'KI DISCONTINUE D85'!$B$2</f>
        <v>46093</v>
      </c>
      <c r="C1361" s="7">
        <f>'KI DISCONTINUE D85'!$C$2</f>
        <v>46098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 t="s">
        <v>17</v>
      </c>
      <c r="J1361" s="6">
        <v>22435367</v>
      </c>
      <c r="K1361" s="6" t="s">
        <v>7818</v>
      </c>
      <c r="L1361" s="6" t="s">
        <v>8068</v>
      </c>
      <c r="M1361" s="8">
        <v>229900</v>
      </c>
      <c r="N1361" s="9">
        <v>0.95</v>
      </c>
      <c r="O1361" s="8">
        <f t="shared" si="22"/>
        <v>11495</v>
      </c>
      <c r="P1361" s="6" t="s">
        <v>16</v>
      </c>
    </row>
    <row r="1362" spans="1:16" x14ac:dyDescent="0.35">
      <c r="A1362" s="6" t="s">
        <v>15831</v>
      </c>
      <c r="B1362" s="7">
        <f>'KI DISCONTINUE D85'!$B$2</f>
        <v>46093</v>
      </c>
      <c r="C1362" s="7">
        <f>'KI DISCONTINUE D85'!$C$2</f>
        <v>46098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 t="s">
        <v>17</v>
      </c>
      <c r="J1362" s="6">
        <v>22435376</v>
      </c>
      <c r="K1362" s="6" t="s">
        <v>7818</v>
      </c>
      <c r="L1362" s="6" t="s">
        <v>7968</v>
      </c>
      <c r="M1362" s="8">
        <v>229900</v>
      </c>
      <c r="N1362" s="9">
        <v>0.95</v>
      </c>
      <c r="O1362" s="8">
        <f t="shared" si="22"/>
        <v>11495</v>
      </c>
      <c r="P1362" s="6" t="s">
        <v>16</v>
      </c>
    </row>
    <row r="1363" spans="1:16" x14ac:dyDescent="0.35">
      <c r="A1363" s="6" t="s">
        <v>15831</v>
      </c>
      <c r="B1363" s="7">
        <f>'KI DISCONTINUE D85'!$B$2</f>
        <v>46093</v>
      </c>
      <c r="C1363" s="7">
        <f>'KI DISCONTINUE D85'!$C$2</f>
        <v>46098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 t="s">
        <v>17</v>
      </c>
      <c r="J1363" s="6">
        <v>22435385</v>
      </c>
      <c r="K1363" s="6" t="s">
        <v>7818</v>
      </c>
      <c r="L1363" s="6" t="s">
        <v>7819</v>
      </c>
      <c r="M1363" s="8">
        <v>229900</v>
      </c>
      <c r="N1363" s="9">
        <v>0.95</v>
      </c>
      <c r="O1363" s="8">
        <f t="shared" si="22"/>
        <v>11495</v>
      </c>
      <c r="P1363" s="6" t="s">
        <v>16</v>
      </c>
    </row>
    <row r="1364" spans="1:16" x14ac:dyDescent="0.35">
      <c r="A1364" s="6" t="s">
        <v>15831</v>
      </c>
      <c r="B1364" s="7">
        <f>'KI DISCONTINUE D85'!$B$2</f>
        <v>46093</v>
      </c>
      <c r="C1364" s="7">
        <f>'KI DISCONTINUE D85'!$C$2</f>
        <v>46098</v>
      </c>
      <c r="D1364" s="6">
        <v>3259</v>
      </c>
      <c r="E1364" s="6">
        <v>333</v>
      </c>
      <c r="F1364" s="6">
        <v>3</v>
      </c>
      <c r="G1364" s="6">
        <v>2</v>
      </c>
      <c r="H1364" s="6"/>
      <c r="I1364" s="6" t="s">
        <v>17</v>
      </c>
      <c r="J1364" s="6">
        <v>22435483</v>
      </c>
      <c r="K1364" s="6" t="s">
        <v>6969</v>
      </c>
      <c r="L1364" s="6" t="s">
        <v>6970</v>
      </c>
      <c r="M1364" s="8">
        <v>149900</v>
      </c>
      <c r="N1364" s="9">
        <v>0.95</v>
      </c>
      <c r="O1364" s="8">
        <f t="shared" si="22"/>
        <v>7495</v>
      </c>
      <c r="P1364" s="6" t="s">
        <v>16</v>
      </c>
    </row>
    <row r="1365" spans="1:16" x14ac:dyDescent="0.35">
      <c r="A1365" s="6" t="s">
        <v>15831</v>
      </c>
      <c r="B1365" s="7">
        <f>'KI DISCONTINUE D85'!$B$2</f>
        <v>46093</v>
      </c>
      <c r="C1365" s="7">
        <f>'KI DISCONTINUE D85'!$C$2</f>
        <v>46098</v>
      </c>
      <c r="D1365" s="6">
        <v>3259</v>
      </c>
      <c r="E1365" s="6">
        <v>333</v>
      </c>
      <c r="F1365" s="6">
        <v>3</v>
      </c>
      <c r="G1365" s="6">
        <v>2</v>
      </c>
      <c r="H1365" s="6"/>
      <c r="I1365" s="6" t="s">
        <v>17</v>
      </c>
      <c r="J1365" s="6">
        <v>22435509</v>
      </c>
      <c r="K1365" s="6" t="s">
        <v>6969</v>
      </c>
      <c r="L1365" s="6" t="s">
        <v>7102</v>
      </c>
      <c r="M1365" s="8">
        <v>149900</v>
      </c>
      <c r="N1365" s="9">
        <v>0.95</v>
      </c>
      <c r="O1365" s="8">
        <f t="shared" si="22"/>
        <v>7495</v>
      </c>
      <c r="P1365" s="6" t="s">
        <v>16</v>
      </c>
    </row>
    <row r="1366" spans="1:16" x14ac:dyDescent="0.35">
      <c r="A1366" s="6" t="s">
        <v>15831</v>
      </c>
      <c r="B1366" s="7">
        <f>'KI DISCONTINUE D85'!$B$2</f>
        <v>46093</v>
      </c>
      <c r="C1366" s="7">
        <f>'KI DISCONTINUE D85'!$C$2</f>
        <v>46098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 t="s">
        <v>17</v>
      </c>
      <c r="J1366" s="6">
        <v>22435643</v>
      </c>
      <c r="K1366" s="6" t="s">
        <v>7570</v>
      </c>
      <c r="L1366" s="6" t="s">
        <v>7395</v>
      </c>
      <c r="M1366" s="8">
        <v>229900</v>
      </c>
      <c r="N1366" s="9">
        <v>0.95</v>
      </c>
      <c r="O1366" s="8">
        <f t="shared" si="22"/>
        <v>11495</v>
      </c>
      <c r="P1366" s="6" t="s">
        <v>16</v>
      </c>
    </row>
    <row r="1367" spans="1:16" x14ac:dyDescent="0.35">
      <c r="A1367" s="6" t="s">
        <v>15831</v>
      </c>
      <c r="B1367" s="7">
        <f>'KI DISCONTINUE D85'!$B$2</f>
        <v>46093</v>
      </c>
      <c r="C1367" s="7">
        <f>'KI DISCONTINUE D85'!$C$2</f>
        <v>46098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 t="s">
        <v>17</v>
      </c>
      <c r="J1367" s="6">
        <v>22435661</v>
      </c>
      <c r="K1367" s="6" t="s">
        <v>7570</v>
      </c>
      <c r="L1367" s="6" t="s">
        <v>7887</v>
      </c>
      <c r="M1367" s="8">
        <v>229900</v>
      </c>
      <c r="N1367" s="9">
        <v>0.95</v>
      </c>
      <c r="O1367" s="8">
        <f t="shared" si="22"/>
        <v>11495</v>
      </c>
      <c r="P1367" s="6" t="s">
        <v>16</v>
      </c>
    </row>
    <row r="1368" spans="1:16" x14ac:dyDescent="0.35">
      <c r="A1368" s="6" t="s">
        <v>15831</v>
      </c>
      <c r="B1368" s="7">
        <f>'KI DISCONTINUE D85'!$B$2</f>
        <v>46093</v>
      </c>
      <c r="C1368" s="7">
        <f>'KI DISCONTINUE D85'!$C$2</f>
        <v>46098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 t="s">
        <v>17</v>
      </c>
      <c r="J1368" s="6">
        <v>22435698</v>
      </c>
      <c r="K1368" s="6" t="s">
        <v>7571</v>
      </c>
      <c r="L1368" s="6" t="s">
        <v>7891</v>
      </c>
      <c r="M1368" s="8">
        <v>229900</v>
      </c>
      <c r="N1368" s="9">
        <v>0.95</v>
      </c>
      <c r="O1368" s="8">
        <f t="shared" si="22"/>
        <v>11495</v>
      </c>
      <c r="P1368" s="6" t="s">
        <v>16</v>
      </c>
    </row>
    <row r="1369" spans="1:16" x14ac:dyDescent="0.35">
      <c r="A1369" s="6" t="s">
        <v>15831</v>
      </c>
      <c r="B1369" s="7">
        <f>'KI DISCONTINUE D85'!$B$2</f>
        <v>46093</v>
      </c>
      <c r="C1369" s="7">
        <f>'KI DISCONTINUE D85'!$C$2</f>
        <v>46098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 t="s">
        <v>17</v>
      </c>
      <c r="J1369" s="6">
        <v>22435705</v>
      </c>
      <c r="K1369" s="6" t="s">
        <v>7571</v>
      </c>
      <c r="L1369" s="6" t="s">
        <v>7996</v>
      </c>
      <c r="M1369" s="8">
        <v>229900</v>
      </c>
      <c r="N1369" s="9">
        <v>0.95</v>
      </c>
      <c r="O1369" s="8">
        <f t="shared" si="22"/>
        <v>11495</v>
      </c>
      <c r="P1369" s="6" t="s">
        <v>16</v>
      </c>
    </row>
    <row r="1370" spans="1:16" x14ac:dyDescent="0.35">
      <c r="A1370" s="6" t="s">
        <v>15831</v>
      </c>
      <c r="B1370" s="7">
        <f>'KI DISCONTINUE D85'!$B$2</f>
        <v>46093</v>
      </c>
      <c r="C1370" s="7">
        <f>'KI DISCONTINUE D85'!$C$2</f>
        <v>46098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 t="s">
        <v>17</v>
      </c>
      <c r="J1370" s="6">
        <v>22435714</v>
      </c>
      <c r="K1370" s="6" t="s">
        <v>7571</v>
      </c>
      <c r="L1370" s="6" t="s">
        <v>7572</v>
      </c>
      <c r="M1370" s="8">
        <v>229900</v>
      </c>
      <c r="N1370" s="9">
        <v>0.95</v>
      </c>
      <c r="O1370" s="8">
        <f t="shared" si="22"/>
        <v>11495</v>
      </c>
      <c r="P1370" s="6" t="s">
        <v>16</v>
      </c>
    </row>
    <row r="1371" spans="1:16" x14ac:dyDescent="0.35">
      <c r="A1371" s="6" t="s">
        <v>15831</v>
      </c>
      <c r="B1371" s="7">
        <f>'KI DISCONTINUE D85'!$B$2</f>
        <v>46093</v>
      </c>
      <c r="C1371" s="7">
        <f>'KI DISCONTINUE D85'!$C$2</f>
        <v>46098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 t="s">
        <v>17</v>
      </c>
      <c r="J1371" s="6">
        <v>22435956</v>
      </c>
      <c r="K1371" s="6" t="s">
        <v>7573</v>
      </c>
      <c r="L1371" s="6" t="s">
        <v>8063</v>
      </c>
      <c r="M1371" s="8">
        <v>229900</v>
      </c>
      <c r="N1371" s="9">
        <v>0.95</v>
      </c>
      <c r="O1371" s="8">
        <f t="shared" si="22"/>
        <v>11495</v>
      </c>
      <c r="P1371" s="6" t="s">
        <v>16</v>
      </c>
    </row>
    <row r="1372" spans="1:16" x14ac:dyDescent="0.35">
      <c r="A1372" s="6" t="s">
        <v>15831</v>
      </c>
      <c r="B1372" s="7">
        <f>'KI DISCONTINUE D85'!$B$2</f>
        <v>46093</v>
      </c>
      <c r="C1372" s="7">
        <f>'KI DISCONTINUE D85'!$C$2</f>
        <v>46098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 t="s">
        <v>17</v>
      </c>
      <c r="J1372" s="6">
        <v>22435965</v>
      </c>
      <c r="K1372" s="6" t="s">
        <v>7573</v>
      </c>
      <c r="L1372" s="6" t="s">
        <v>7892</v>
      </c>
      <c r="M1372" s="8">
        <v>229900</v>
      </c>
      <c r="N1372" s="9">
        <v>0.95</v>
      </c>
      <c r="O1372" s="8">
        <f t="shared" si="22"/>
        <v>11495</v>
      </c>
      <c r="P1372" s="6" t="s">
        <v>16</v>
      </c>
    </row>
    <row r="1373" spans="1:16" x14ac:dyDescent="0.35">
      <c r="A1373" s="6" t="s">
        <v>15831</v>
      </c>
      <c r="B1373" s="7">
        <f>'KI DISCONTINUE D85'!$B$2</f>
        <v>46093</v>
      </c>
      <c r="C1373" s="7">
        <f>'KI DISCONTINUE D85'!$C$2</f>
        <v>46098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 t="s">
        <v>17</v>
      </c>
      <c r="J1373" s="6">
        <v>22435974</v>
      </c>
      <c r="K1373" s="6" t="s">
        <v>7573</v>
      </c>
      <c r="L1373" s="6" t="s">
        <v>7574</v>
      </c>
      <c r="M1373" s="8">
        <v>229900</v>
      </c>
      <c r="N1373" s="9">
        <v>0.95</v>
      </c>
      <c r="O1373" s="8">
        <f t="shared" si="22"/>
        <v>11495</v>
      </c>
      <c r="P1373" s="6" t="s">
        <v>16</v>
      </c>
    </row>
    <row r="1374" spans="1:16" x14ac:dyDescent="0.35">
      <c r="A1374" s="6" t="s">
        <v>15831</v>
      </c>
      <c r="B1374" s="7">
        <f>'KI DISCONTINUE D85'!$B$2</f>
        <v>46093</v>
      </c>
      <c r="C1374" s="7">
        <f>'KI DISCONTINUE D85'!$C$2</f>
        <v>46098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 t="s">
        <v>17</v>
      </c>
      <c r="J1374" s="6">
        <v>22436142</v>
      </c>
      <c r="K1374" s="6" t="s">
        <v>7760</v>
      </c>
      <c r="L1374" s="6" t="s">
        <v>7761</v>
      </c>
      <c r="M1374" s="8">
        <v>229900</v>
      </c>
      <c r="N1374" s="9">
        <v>0.95</v>
      </c>
      <c r="O1374" s="8">
        <f t="shared" si="22"/>
        <v>11495</v>
      </c>
      <c r="P1374" s="6" t="s">
        <v>16</v>
      </c>
    </row>
    <row r="1375" spans="1:16" x14ac:dyDescent="0.35">
      <c r="A1375" s="6" t="s">
        <v>15831</v>
      </c>
      <c r="B1375" s="7">
        <f>'KI DISCONTINUE D85'!$B$2</f>
        <v>46093</v>
      </c>
      <c r="C1375" s="7">
        <f>'KI DISCONTINUE D85'!$C$2</f>
        <v>46098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 t="s">
        <v>17</v>
      </c>
      <c r="J1375" s="6">
        <v>22436160</v>
      </c>
      <c r="K1375" s="6" t="s">
        <v>7760</v>
      </c>
      <c r="L1375" s="6" t="s">
        <v>7762</v>
      </c>
      <c r="M1375" s="8">
        <v>229900</v>
      </c>
      <c r="N1375" s="9">
        <v>0.95</v>
      </c>
      <c r="O1375" s="8">
        <f t="shared" si="22"/>
        <v>11495</v>
      </c>
      <c r="P1375" s="6" t="s">
        <v>16</v>
      </c>
    </row>
    <row r="1376" spans="1:16" x14ac:dyDescent="0.35">
      <c r="A1376" s="6" t="s">
        <v>15831</v>
      </c>
      <c r="B1376" s="7">
        <f>'KI DISCONTINUE D85'!$B$2</f>
        <v>46093</v>
      </c>
      <c r="C1376" s="7">
        <f>'KI DISCONTINUE D85'!$C$2</f>
        <v>46098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 t="s">
        <v>17</v>
      </c>
      <c r="J1376" s="6">
        <v>22436179</v>
      </c>
      <c r="K1376" s="6" t="s">
        <v>7760</v>
      </c>
      <c r="L1376" s="6" t="s">
        <v>7763</v>
      </c>
      <c r="M1376" s="8">
        <v>229900</v>
      </c>
      <c r="N1376" s="9">
        <v>0.95</v>
      </c>
      <c r="O1376" s="8">
        <f t="shared" si="22"/>
        <v>11495</v>
      </c>
      <c r="P1376" s="6" t="s">
        <v>16</v>
      </c>
    </row>
    <row r="1377" spans="1:16" x14ac:dyDescent="0.35">
      <c r="A1377" s="6" t="s">
        <v>15831</v>
      </c>
      <c r="B1377" s="7">
        <f>'KI DISCONTINUE D85'!$B$2</f>
        <v>46093</v>
      </c>
      <c r="C1377" s="7">
        <f>'KI DISCONTINUE D85'!$C$2</f>
        <v>46098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 t="s">
        <v>17</v>
      </c>
      <c r="J1377" s="6">
        <v>22436204</v>
      </c>
      <c r="K1377" s="6" t="s">
        <v>7868</v>
      </c>
      <c r="L1377" s="6" t="s">
        <v>7869</v>
      </c>
      <c r="M1377" s="8">
        <v>229900</v>
      </c>
      <c r="N1377" s="9">
        <v>0.95</v>
      </c>
      <c r="O1377" s="8">
        <f t="shared" si="22"/>
        <v>11495</v>
      </c>
      <c r="P1377" s="6" t="s">
        <v>16</v>
      </c>
    </row>
    <row r="1378" spans="1:16" x14ac:dyDescent="0.35">
      <c r="A1378" s="6" t="s">
        <v>15831</v>
      </c>
      <c r="B1378" s="7">
        <f>'KI DISCONTINUE D85'!$B$2</f>
        <v>46093</v>
      </c>
      <c r="C1378" s="7">
        <f>'KI DISCONTINUE D85'!$C$2</f>
        <v>46098</v>
      </c>
      <c r="D1378" s="6">
        <v>3259</v>
      </c>
      <c r="E1378" s="6">
        <v>333</v>
      </c>
      <c r="F1378" s="6">
        <v>3</v>
      </c>
      <c r="G1378" s="6">
        <v>1</v>
      </c>
      <c r="H1378" s="6"/>
      <c r="I1378" s="6" t="s">
        <v>17</v>
      </c>
      <c r="J1378" s="6">
        <v>22437016</v>
      </c>
      <c r="K1378" s="6" t="s">
        <v>5244</v>
      </c>
      <c r="L1378" s="6" t="s">
        <v>6055</v>
      </c>
      <c r="M1378" s="8">
        <v>99900</v>
      </c>
      <c r="N1378" s="9">
        <v>0.95</v>
      </c>
      <c r="O1378" s="8">
        <f t="shared" si="22"/>
        <v>4995</v>
      </c>
      <c r="P1378" s="6" t="s">
        <v>16</v>
      </c>
    </row>
    <row r="1379" spans="1:16" x14ac:dyDescent="0.35">
      <c r="A1379" s="6" t="s">
        <v>15831</v>
      </c>
      <c r="B1379" s="7">
        <f>'KI DISCONTINUE D85'!$B$2</f>
        <v>46093</v>
      </c>
      <c r="C1379" s="7">
        <f>'KI DISCONTINUE D85'!$C$2</f>
        <v>46098</v>
      </c>
      <c r="D1379" s="6">
        <v>3259</v>
      </c>
      <c r="E1379" s="6">
        <v>333</v>
      </c>
      <c r="F1379" s="6">
        <v>3</v>
      </c>
      <c r="G1379" s="6">
        <v>1</v>
      </c>
      <c r="H1379" s="6"/>
      <c r="I1379" s="6" t="s">
        <v>17</v>
      </c>
      <c r="J1379" s="6">
        <v>22437034</v>
      </c>
      <c r="K1379" s="6" t="s">
        <v>5244</v>
      </c>
      <c r="L1379" s="6" t="s">
        <v>5245</v>
      </c>
      <c r="M1379" s="8">
        <v>99900</v>
      </c>
      <c r="N1379" s="9">
        <v>0.95</v>
      </c>
      <c r="O1379" s="8">
        <f t="shared" si="22"/>
        <v>4995</v>
      </c>
      <c r="P1379" s="6" t="s">
        <v>16</v>
      </c>
    </row>
    <row r="1380" spans="1:16" x14ac:dyDescent="0.35">
      <c r="A1380" s="6" t="s">
        <v>15831</v>
      </c>
      <c r="B1380" s="7">
        <f>'KI DISCONTINUE D85'!$B$2</f>
        <v>46093</v>
      </c>
      <c r="C1380" s="7">
        <f>'KI DISCONTINUE D85'!$C$2</f>
        <v>46098</v>
      </c>
      <c r="D1380" s="6">
        <v>3259</v>
      </c>
      <c r="E1380" s="6">
        <v>333</v>
      </c>
      <c r="F1380" s="6">
        <v>3</v>
      </c>
      <c r="G1380" s="6">
        <v>1</v>
      </c>
      <c r="H1380" s="6"/>
      <c r="I1380" s="6" t="s">
        <v>17</v>
      </c>
      <c r="J1380" s="6">
        <v>22437285</v>
      </c>
      <c r="K1380" s="6" t="s">
        <v>5246</v>
      </c>
      <c r="L1380" s="6" t="s">
        <v>5728</v>
      </c>
      <c r="M1380" s="8">
        <v>99900</v>
      </c>
      <c r="N1380" s="9">
        <v>0.95</v>
      </c>
      <c r="O1380" s="8">
        <f t="shared" si="22"/>
        <v>4995</v>
      </c>
      <c r="P1380" s="6" t="s">
        <v>16</v>
      </c>
    </row>
    <row r="1381" spans="1:16" x14ac:dyDescent="0.35">
      <c r="A1381" s="6" t="s">
        <v>15831</v>
      </c>
      <c r="B1381" s="7">
        <f>'KI DISCONTINUE D85'!$B$2</f>
        <v>46093</v>
      </c>
      <c r="C1381" s="7">
        <f>'KI DISCONTINUE D85'!$C$2</f>
        <v>46098</v>
      </c>
      <c r="D1381" s="6">
        <v>3259</v>
      </c>
      <c r="E1381" s="6">
        <v>333</v>
      </c>
      <c r="F1381" s="6">
        <v>3</v>
      </c>
      <c r="G1381" s="6">
        <v>1</v>
      </c>
      <c r="H1381" s="6"/>
      <c r="I1381" s="6" t="s">
        <v>17</v>
      </c>
      <c r="J1381" s="6">
        <v>22437294</v>
      </c>
      <c r="K1381" s="6" t="s">
        <v>5246</v>
      </c>
      <c r="L1381" s="6" t="s">
        <v>5247</v>
      </c>
      <c r="M1381" s="8">
        <v>99900</v>
      </c>
      <c r="N1381" s="9">
        <v>0.95</v>
      </c>
      <c r="O1381" s="8">
        <f t="shared" si="22"/>
        <v>4995</v>
      </c>
      <c r="P1381" s="6" t="s">
        <v>16</v>
      </c>
    </row>
    <row r="1382" spans="1:16" x14ac:dyDescent="0.35">
      <c r="A1382" s="6" t="s">
        <v>15831</v>
      </c>
      <c r="B1382" s="7">
        <f>'KI DISCONTINUE D85'!$B$2</f>
        <v>46093</v>
      </c>
      <c r="C1382" s="7">
        <f>'KI DISCONTINUE D85'!$C$2</f>
        <v>46098</v>
      </c>
      <c r="D1382" s="6">
        <v>3259</v>
      </c>
      <c r="E1382" s="6">
        <v>333</v>
      </c>
      <c r="F1382" s="6">
        <v>3</v>
      </c>
      <c r="G1382" s="6">
        <v>1</v>
      </c>
      <c r="H1382" s="6"/>
      <c r="I1382" s="6" t="s">
        <v>17</v>
      </c>
      <c r="J1382" s="6">
        <v>22437310</v>
      </c>
      <c r="K1382" s="6" t="s">
        <v>5246</v>
      </c>
      <c r="L1382" s="6" t="s">
        <v>5906</v>
      </c>
      <c r="M1382" s="8">
        <v>99900</v>
      </c>
      <c r="N1382" s="9">
        <v>0.95</v>
      </c>
      <c r="O1382" s="8">
        <f t="shared" si="22"/>
        <v>4995</v>
      </c>
      <c r="P1382" s="6" t="s">
        <v>16</v>
      </c>
    </row>
    <row r="1383" spans="1:16" x14ac:dyDescent="0.35">
      <c r="A1383" s="6" t="s">
        <v>15831</v>
      </c>
      <c r="B1383" s="7">
        <f>'KI DISCONTINUE D85'!$B$2</f>
        <v>46093</v>
      </c>
      <c r="C1383" s="7">
        <f>'KI DISCONTINUE D85'!$C$2</f>
        <v>46098</v>
      </c>
      <c r="D1383" s="6">
        <v>3259</v>
      </c>
      <c r="E1383" s="6">
        <v>333</v>
      </c>
      <c r="F1383" s="6">
        <v>3</v>
      </c>
      <c r="G1383" s="6">
        <v>1</v>
      </c>
      <c r="H1383" s="6"/>
      <c r="I1383" s="6" t="s">
        <v>17</v>
      </c>
      <c r="J1383" s="6">
        <v>22437463</v>
      </c>
      <c r="K1383" s="6" t="s">
        <v>5248</v>
      </c>
      <c r="L1383" s="6" t="s">
        <v>5249</v>
      </c>
      <c r="M1383" s="8">
        <v>129900</v>
      </c>
      <c r="N1383" s="9">
        <v>0.95</v>
      </c>
      <c r="O1383" s="8">
        <f t="shared" si="22"/>
        <v>6495</v>
      </c>
      <c r="P1383" s="6" t="s">
        <v>16</v>
      </c>
    </row>
    <row r="1384" spans="1:16" x14ac:dyDescent="0.35">
      <c r="A1384" s="6" t="s">
        <v>15831</v>
      </c>
      <c r="B1384" s="7">
        <f>'KI DISCONTINUE D85'!$B$2</f>
        <v>46093</v>
      </c>
      <c r="C1384" s="7">
        <f>'KI DISCONTINUE D85'!$C$2</f>
        <v>46098</v>
      </c>
      <c r="D1384" s="6">
        <v>3259</v>
      </c>
      <c r="E1384" s="6">
        <v>333</v>
      </c>
      <c r="F1384" s="6">
        <v>3</v>
      </c>
      <c r="G1384" s="6">
        <v>1</v>
      </c>
      <c r="H1384" s="6"/>
      <c r="I1384" s="6" t="s">
        <v>17</v>
      </c>
      <c r="J1384" s="6">
        <v>22437472</v>
      </c>
      <c r="K1384" s="6" t="s">
        <v>5248</v>
      </c>
      <c r="L1384" s="6" t="s">
        <v>5729</v>
      </c>
      <c r="M1384" s="8">
        <v>129900</v>
      </c>
      <c r="N1384" s="9">
        <v>0.95</v>
      </c>
      <c r="O1384" s="8">
        <f t="shared" si="22"/>
        <v>6495</v>
      </c>
      <c r="P1384" s="6" t="s">
        <v>16</v>
      </c>
    </row>
    <row r="1385" spans="1:16" x14ac:dyDescent="0.35">
      <c r="A1385" s="6" t="s">
        <v>15831</v>
      </c>
      <c r="B1385" s="7">
        <f>'KI DISCONTINUE D85'!$B$2</f>
        <v>46093</v>
      </c>
      <c r="C1385" s="7">
        <f>'KI DISCONTINUE D85'!$C$2</f>
        <v>46098</v>
      </c>
      <c r="D1385" s="6">
        <v>3259</v>
      </c>
      <c r="E1385" s="6">
        <v>333</v>
      </c>
      <c r="F1385" s="6">
        <v>3</v>
      </c>
      <c r="G1385" s="6">
        <v>1</v>
      </c>
      <c r="H1385" s="6"/>
      <c r="I1385" s="6" t="s">
        <v>17</v>
      </c>
      <c r="J1385" s="6">
        <v>22437481</v>
      </c>
      <c r="K1385" s="6" t="s">
        <v>5248</v>
      </c>
      <c r="L1385" s="6" t="s">
        <v>5730</v>
      </c>
      <c r="M1385" s="8">
        <v>129900</v>
      </c>
      <c r="N1385" s="9">
        <v>0.95</v>
      </c>
      <c r="O1385" s="8">
        <f t="shared" si="22"/>
        <v>6495</v>
      </c>
      <c r="P1385" s="6" t="s">
        <v>16</v>
      </c>
    </row>
    <row r="1386" spans="1:16" x14ac:dyDescent="0.35">
      <c r="A1386" s="6" t="s">
        <v>15831</v>
      </c>
      <c r="B1386" s="7">
        <f>'KI DISCONTINUE D85'!$B$2</f>
        <v>46093</v>
      </c>
      <c r="C1386" s="7">
        <f>'KI DISCONTINUE D85'!$C$2</f>
        <v>46098</v>
      </c>
      <c r="D1386" s="6">
        <v>3259</v>
      </c>
      <c r="E1386" s="6">
        <v>333</v>
      </c>
      <c r="F1386" s="6">
        <v>3</v>
      </c>
      <c r="G1386" s="6">
        <v>10</v>
      </c>
      <c r="H1386" s="6"/>
      <c r="I1386" s="6" t="s">
        <v>17</v>
      </c>
      <c r="J1386" s="6">
        <v>22438195</v>
      </c>
      <c r="K1386" s="6" t="s">
        <v>9542</v>
      </c>
      <c r="L1386" s="6" t="s">
        <v>9546</v>
      </c>
      <c r="M1386" s="8">
        <v>149900</v>
      </c>
      <c r="N1386" s="9">
        <v>0.95</v>
      </c>
      <c r="O1386" s="8">
        <f t="shared" si="22"/>
        <v>7495</v>
      </c>
      <c r="P1386" s="6" t="s">
        <v>16</v>
      </c>
    </row>
    <row r="1387" spans="1:16" x14ac:dyDescent="0.35">
      <c r="A1387" s="6" t="s">
        <v>15831</v>
      </c>
      <c r="B1387" s="7">
        <f>'KI DISCONTINUE D85'!$B$2</f>
        <v>46093</v>
      </c>
      <c r="C1387" s="7">
        <f>'KI DISCONTINUE D85'!$C$2</f>
        <v>46098</v>
      </c>
      <c r="D1387" s="6">
        <v>3259</v>
      </c>
      <c r="E1387" s="6">
        <v>333</v>
      </c>
      <c r="F1387" s="6">
        <v>3</v>
      </c>
      <c r="G1387" s="6">
        <v>10</v>
      </c>
      <c r="H1387" s="6"/>
      <c r="I1387" s="6" t="s">
        <v>17</v>
      </c>
      <c r="J1387" s="6">
        <v>22438202</v>
      </c>
      <c r="K1387" s="6" t="s">
        <v>9542</v>
      </c>
      <c r="L1387" s="6" t="s">
        <v>9547</v>
      </c>
      <c r="M1387" s="8">
        <v>149900</v>
      </c>
      <c r="N1387" s="9">
        <v>0.95</v>
      </c>
      <c r="O1387" s="8">
        <f t="shared" si="22"/>
        <v>7495</v>
      </c>
      <c r="P1387" s="6" t="s">
        <v>16</v>
      </c>
    </row>
    <row r="1388" spans="1:16" x14ac:dyDescent="0.35">
      <c r="A1388" s="6" t="s">
        <v>15831</v>
      </c>
      <c r="B1388" s="7">
        <f>'KI DISCONTINUE D85'!$B$2</f>
        <v>46093</v>
      </c>
      <c r="C1388" s="7">
        <f>'KI DISCONTINUE D85'!$C$2</f>
        <v>46098</v>
      </c>
      <c r="D1388" s="6">
        <v>3259</v>
      </c>
      <c r="E1388" s="6">
        <v>333</v>
      </c>
      <c r="F1388" s="6">
        <v>3</v>
      </c>
      <c r="G1388" s="6">
        <v>10</v>
      </c>
      <c r="H1388" s="6"/>
      <c r="I1388" s="6" t="s">
        <v>17</v>
      </c>
      <c r="J1388" s="6">
        <v>22438211</v>
      </c>
      <c r="K1388" s="6" t="s">
        <v>9542</v>
      </c>
      <c r="L1388" s="6" t="s">
        <v>9543</v>
      </c>
      <c r="M1388" s="8">
        <v>149900</v>
      </c>
      <c r="N1388" s="9">
        <v>0.95</v>
      </c>
      <c r="O1388" s="8">
        <f t="shared" si="22"/>
        <v>7495</v>
      </c>
      <c r="P1388" s="6" t="s">
        <v>16</v>
      </c>
    </row>
    <row r="1389" spans="1:16" x14ac:dyDescent="0.35">
      <c r="A1389" s="6" t="s">
        <v>15831</v>
      </c>
      <c r="B1389" s="7">
        <f>'KI DISCONTINUE D85'!$B$2</f>
        <v>46093</v>
      </c>
      <c r="C1389" s="7">
        <f>'KI DISCONTINUE D85'!$C$2</f>
        <v>46098</v>
      </c>
      <c r="D1389" s="6">
        <v>3259</v>
      </c>
      <c r="E1389" s="6">
        <v>333</v>
      </c>
      <c r="F1389" s="6">
        <v>3</v>
      </c>
      <c r="G1389" s="6">
        <v>10</v>
      </c>
      <c r="H1389" s="6"/>
      <c r="I1389" s="6" t="s">
        <v>17</v>
      </c>
      <c r="J1389" s="6">
        <v>22438220</v>
      </c>
      <c r="K1389" s="6" t="s">
        <v>9542</v>
      </c>
      <c r="L1389" s="6" t="s">
        <v>9545</v>
      </c>
      <c r="M1389" s="8">
        <v>149900</v>
      </c>
      <c r="N1389" s="9">
        <v>0.95</v>
      </c>
      <c r="O1389" s="8">
        <f t="shared" si="22"/>
        <v>7495</v>
      </c>
      <c r="P1389" s="6" t="s">
        <v>16</v>
      </c>
    </row>
    <row r="1390" spans="1:16" x14ac:dyDescent="0.35">
      <c r="A1390" s="6" t="s">
        <v>15831</v>
      </c>
      <c r="B1390" s="7">
        <f>'KI DISCONTINUE D85'!$B$2</f>
        <v>46093</v>
      </c>
      <c r="C1390" s="7">
        <f>'KI DISCONTINUE D85'!$C$2</f>
        <v>46098</v>
      </c>
      <c r="D1390" s="6">
        <v>3259</v>
      </c>
      <c r="E1390" s="6">
        <v>333</v>
      </c>
      <c r="F1390" s="6">
        <v>3</v>
      </c>
      <c r="G1390" s="6">
        <v>10</v>
      </c>
      <c r="H1390" s="6"/>
      <c r="I1390" s="6" t="s">
        <v>17</v>
      </c>
      <c r="J1390" s="6">
        <v>22438239</v>
      </c>
      <c r="K1390" s="6" t="s">
        <v>9542</v>
      </c>
      <c r="L1390" s="6" t="s">
        <v>9544</v>
      </c>
      <c r="M1390" s="8">
        <v>149900</v>
      </c>
      <c r="N1390" s="9">
        <v>0.95</v>
      </c>
      <c r="O1390" s="8">
        <f t="shared" si="22"/>
        <v>7495</v>
      </c>
      <c r="P1390" s="6" t="s">
        <v>16</v>
      </c>
    </row>
    <row r="1391" spans="1:16" x14ac:dyDescent="0.35">
      <c r="A1391" s="6" t="s">
        <v>15831</v>
      </c>
      <c r="B1391" s="7">
        <f>'KI DISCONTINUE D85'!$B$2</f>
        <v>46093</v>
      </c>
      <c r="C1391" s="7">
        <f>'KI DISCONTINUE D85'!$C$2</f>
        <v>46098</v>
      </c>
      <c r="D1391" s="6">
        <v>3259</v>
      </c>
      <c r="E1391" s="6">
        <v>333</v>
      </c>
      <c r="F1391" s="6">
        <v>3</v>
      </c>
      <c r="G1391" s="6">
        <v>1</v>
      </c>
      <c r="H1391" s="6"/>
      <c r="I1391" s="6" t="s">
        <v>17</v>
      </c>
      <c r="J1391" s="6">
        <v>22440397</v>
      </c>
      <c r="K1391" s="6" t="s">
        <v>5802</v>
      </c>
      <c r="L1391" s="6" t="s">
        <v>5803</v>
      </c>
      <c r="M1391" s="8">
        <v>129900</v>
      </c>
      <c r="N1391" s="9">
        <v>0.95</v>
      </c>
      <c r="O1391" s="8">
        <f t="shared" si="22"/>
        <v>6495</v>
      </c>
      <c r="P1391" s="6" t="s">
        <v>16</v>
      </c>
    </row>
    <row r="1392" spans="1:16" x14ac:dyDescent="0.35">
      <c r="A1392" s="6" t="s">
        <v>15831</v>
      </c>
      <c r="B1392" s="7">
        <f>'KI DISCONTINUE D85'!$B$2</f>
        <v>46093</v>
      </c>
      <c r="C1392" s="7">
        <f>'KI DISCONTINUE D85'!$C$2</f>
        <v>46098</v>
      </c>
      <c r="D1392" s="6">
        <v>3259</v>
      </c>
      <c r="E1392" s="6">
        <v>333</v>
      </c>
      <c r="F1392" s="6">
        <v>3</v>
      </c>
      <c r="G1392" s="6">
        <v>1</v>
      </c>
      <c r="H1392" s="6"/>
      <c r="I1392" s="6" t="s">
        <v>17</v>
      </c>
      <c r="J1392" s="6">
        <v>22440422</v>
      </c>
      <c r="K1392" s="6" t="s">
        <v>5463</v>
      </c>
      <c r="L1392" s="6" t="s">
        <v>5971</v>
      </c>
      <c r="M1392" s="8">
        <v>129900</v>
      </c>
      <c r="N1392" s="9">
        <v>0.95</v>
      </c>
      <c r="O1392" s="8">
        <f t="shared" si="22"/>
        <v>6495</v>
      </c>
      <c r="P1392" s="6" t="s">
        <v>16</v>
      </c>
    </row>
    <row r="1393" spans="1:16" x14ac:dyDescent="0.35">
      <c r="A1393" s="6" t="s">
        <v>15831</v>
      </c>
      <c r="B1393" s="7">
        <f>'KI DISCONTINUE D85'!$B$2</f>
        <v>46093</v>
      </c>
      <c r="C1393" s="7">
        <f>'KI DISCONTINUE D85'!$C$2</f>
        <v>46098</v>
      </c>
      <c r="D1393" s="6">
        <v>3259</v>
      </c>
      <c r="E1393" s="6">
        <v>333</v>
      </c>
      <c r="F1393" s="6">
        <v>3</v>
      </c>
      <c r="G1393" s="6">
        <v>1</v>
      </c>
      <c r="H1393" s="6"/>
      <c r="I1393" s="6" t="s">
        <v>17</v>
      </c>
      <c r="J1393" s="6">
        <v>22440431</v>
      </c>
      <c r="K1393" s="6" t="s">
        <v>5463</v>
      </c>
      <c r="L1393" s="6" t="s">
        <v>5464</v>
      </c>
      <c r="M1393" s="8">
        <v>129900</v>
      </c>
      <c r="N1393" s="9">
        <v>0.95</v>
      </c>
      <c r="O1393" s="8">
        <f t="shared" si="22"/>
        <v>6495</v>
      </c>
      <c r="P1393" s="6" t="s">
        <v>16</v>
      </c>
    </row>
    <row r="1394" spans="1:16" x14ac:dyDescent="0.35">
      <c r="A1394" s="6" t="s">
        <v>15831</v>
      </c>
      <c r="B1394" s="7">
        <f>'KI DISCONTINUE D85'!$B$2</f>
        <v>46093</v>
      </c>
      <c r="C1394" s="7">
        <f>'KI DISCONTINUE D85'!$C$2</f>
        <v>46098</v>
      </c>
      <c r="D1394" s="6">
        <v>3259</v>
      </c>
      <c r="E1394" s="6">
        <v>333</v>
      </c>
      <c r="F1394" s="6">
        <v>3</v>
      </c>
      <c r="G1394" s="6">
        <v>1</v>
      </c>
      <c r="H1394" s="6"/>
      <c r="I1394" s="6" t="s">
        <v>17</v>
      </c>
      <c r="J1394" s="6">
        <v>22440440</v>
      </c>
      <c r="K1394" s="6" t="s">
        <v>5463</v>
      </c>
      <c r="L1394" s="6" t="s">
        <v>5972</v>
      </c>
      <c r="M1394" s="8">
        <v>129900</v>
      </c>
      <c r="N1394" s="9">
        <v>0.95</v>
      </c>
      <c r="O1394" s="8">
        <f t="shared" si="22"/>
        <v>6495</v>
      </c>
      <c r="P1394" s="6" t="s">
        <v>16</v>
      </c>
    </row>
    <row r="1395" spans="1:16" x14ac:dyDescent="0.35">
      <c r="A1395" s="6" t="s">
        <v>15831</v>
      </c>
      <c r="B1395" s="7">
        <f>'KI DISCONTINUE D85'!$B$2</f>
        <v>46093</v>
      </c>
      <c r="C1395" s="7">
        <f>'KI DISCONTINUE D85'!$C$2</f>
        <v>46098</v>
      </c>
      <c r="D1395" s="6">
        <v>3259</v>
      </c>
      <c r="E1395" s="6">
        <v>333</v>
      </c>
      <c r="F1395" s="6">
        <v>3</v>
      </c>
      <c r="G1395" s="6">
        <v>1</v>
      </c>
      <c r="H1395" s="6"/>
      <c r="I1395" s="6" t="s">
        <v>17</v>
      </c>
      <c r="J1395" s="6">
        <v>22451849</v>
      </c>
      <c r="K1395" s="6" t="s">
        <v>5250</v>
      </c>
      <c r="L1395" s="6" t="s">
        <v>5731</v>
      </c>
      <c r="M1395" s="8">
        <v>129900</v>
      </c>
      <c r="N1395" s="9">
        <v>0.95</v>
      </c>
      <c r="O1395" s="8">
        <f t="shared" si="22"/>
        <v>6495</v>
      </c>
      <c r="P1395" s="6" t="s">
        <v>16</v>
      </c>
    </row>
    <row r="1396" spans="1:16" x14ac:dyDescent="0.35">
      <c r="A1396" s="6" t="s">
        <v>15831</v>
      </c>
      <c r="B1396" s="7">
        <f>'KI DISCONTINUE D85'!$B$2</f>
        <v>46093</v>
      </c>
      <c r="C1396" s="7">
        <f>'KI DISCONTINUE D85'!$C$2</f>
        <v>46098</v>
      </c>
      <c r="D1396" s="6">
        <v>3259</v>
      </c>
      <c r="E1396" s="6">
        <v>333</v>
      </c>
      <c r="F1396" s="6">
        <v>3</v>
      </c>
      <c r="G1396" s="6">
        <v>1</v>
      </c>
      <c r="H1396" s="6"/>
      <c r="I1396" s="6" t="s">
        <v>17</v>
      </c>
      <c r="J1396" s="6">
        <v>22451858</v>
      </c>
      <c r="K1396" s="6" t="s">
        <v>5250</v>
      </c>
      <c r="L1396" s="6" t="s">
        <v>5251</v>
      </c>
      <c r="M1396" s="8">
        <v>129900</v>
      </c>
      <c r="N1396" s="9">
        <v>0.95</v>
      </c>
      <c r="O1396" s="8">
        <f t="shared" si="22"/>
        <v>6495</v>
      </c>
      <c r="P1396" s="6" t="s">
        <v>16</v>
      </c>
    </row>
    <row r="1397" spans="1:16" x14ac:dyDescent="0.35">
      <c r="A1397" s="6" t="s">
        <v>15831</v>
      </c>
      <c r="B1397" s="7">
        <f>'KI DISCONTINUE D85'!$B$2</f>
        <v>46093</v>
      </c>
      <c r="C1397" s="7">
        <f>'KI DISCONTINUE D85'!$C$2</f>
        <v>46098</v>
      </c>
      <c r="D1397" s="6">
        <v>3259</v>
      </c>
      <c r="E1397" s="6">
        <v>333</v>
      </c>
      <c r="F1397" s="6">
        <v>3</v>
      </c>
      <c r="G1397" s="6">
        <v>1</v>
      </c>
      <c r="H1397" s="6"/>
      <c r="I1397" s="6" t="s">
        <v>17</v>
      </c>
      <c r="J1397" s="6">
        <v>22451867</v>
      </c>
      <c r="K1397" s="6" t="s">
        <v>5250</v>
      </c>
      <c r="L1397" s="6" t="s">
        <v>5828</v>
      </c>
      <c r="M1397" s="8">
        <v>129900</v>
      </c>
      <c r="N1397" s="9">
        <v>0.95</v>
      </c>
      <c r="O1397" s="8">
        <f t="shared" si="22"/>
        <v>6495</v>
      </c>
      <c r="P1397" s="6" t="s">
        <v>16</v>
      </c>
    </row>
    <row r="1398" spans="1:16" x14ac:dyDescent="0.35">
      <c r="A1398" s="6" t="s">
        <v>15831</v>
      </c>
      <c r="B1398" s="7">
        <f>'KI DISCONTINUE D85'!$B$2</f>
        <v>46093</v>
      </c>
      <c r="C1398" s="7">
        <f>'KI DISCONTINUE D85'!$C$2</f>
        <v>46098</v>
      </c>
      <c r="D1398" s="6">
        <v>3259</v>
      </c>
      <c r="E1398" s="6">
        <v>333</v>
      </c>
      <c r="F1398" s="6">
        <v>3</v>
      </c>
      <c r="G1398" s="6">
        <v>1</v>
      </c>
      <c r="H1398" s="6"/>
      <c r="I1398" s="6" t="s">
        <v>17</v>
      </c>
      <c r="J1398" s="6">
        <v>22451876</v>
      </c>
      <c r="K1398" s="6" t="s">
        <v>5250</v>
      </c>
      <c r="L1398" s="6" t="s">
        <v>5574</v>
      </c>
      <c r="M1398" s="8">
        <v>129900</v>
      </c>
      <c r="N1398" s="9">
        <v>0.95</v>
      </c>
      <c r="O1398" s="8">
        <f t="shared" si="22"/>
        <v>6495</v>
      </c>
      <c r="P1398" s="6" t="s">
        <v>16</v>
      </c>
    </row>
    <row r="1399" spans="1:16" x14ac:dyDescent="0.35">
      <c r="A1399" s="6" t="s">
        <v>15831</v>
      </c>
      <c r="B1399" s="7">
        <f>'KI DISCONTINUE D85'!$B$2</f>
        <v>46093</v>
      </c>
      <c r="C1399" s="7">
        <f>'KI DISCONTINUE D85'!$C$2</f>
        <v>46098</v>
      </c>
      <c r="D1399" s="6">
        <v>3259</v>
      </c>
      <c r="E1399" s="6">
        <v>333</v>
      </c>
      <c r="F1399" s="6">
        <v>3</v>
      </c>
      <c r="G1399" s="6">
        <v>1</v>
      </c>
      <c r="H1399" s="6"/>
      <c r="I1399" s="6" t="s">
        <v>17</v>
      </c>
      <c r="J1399" s="6">
        <v>22451885</v>
      </c>
      <c r="K1399" s="6" t="s">
        <v>5575</v>
      </c>
      <c r="L1399" s="6" t="s">
        <v>5907</v>
      </c>
      <c r="M1399" s="8">
        <v>129900</v>
      </c>
      <c r="N1399" s="9">
        <v>0.95</v>
      </c>
      <c r="O1399" s="8">
        <f t="shared" si="22"/>
        <v>6495</v>
      </c>
      <c r="P1399" s="6" t="s">
        <v>16</v>
      </c>
    </row>
    <row r="1400" spans="1:16" x14ac:dyDescent="0.35">
      <c r="A1400" s="6" t="s">
        <v>15831</v>
      </c>
      <c r="B1400" s="7">
        <f>'KI DISCONTINUE D85'!$B$2</f>
        <v>46093</v>
      </c>
      <c r="C1400" s="7">
        <f>'KI DISCONTINUE D85'!$C$2</f>
        <v>46098</v>
      </c>
      <c r="D1400" s="6">
        <v>3259</v>
      </c>
      <c r="E1400" s="6">
        <v>333</v>
      </c>
      <c r="F1400" s="6">
        <v>3</v>
      </c>
      <c r="G1400" s="6">
        <v>1</v>
      </c>
      <c r="H1400" s="6"/>
      <c r="I1400" s="6" t="s">
        <v>17</v>
      </c>
      <c r="J1400" s="6">
        <v>22451910</v>
      </c>
      <c r="K1400" s="6" t="s">
        <v>5575</v>
      </c>
      <c r="L1400" s="6" t="s">
        <v>5576</v>
      </c>
      <c r="M1400" s="8">
        <v>129900</v>
      </c>
      <c r="N1400" s="9">
        <v>0.95</v>
      </c>
      <c r="O1400" s="8">
        <f t="shared" si="22"/>
        <v>6495</v>
      </c>
      <c r="P1400" s="6" t="s">
        <v>16</v>
      </c>
    </row>
    <row r="1401" spans="1:16" x14ac:dyDescent="0.35">
      <c r="A1401" s="6" t="s">
        <v>15831</v>
      </c>
      <c r="B1401" s="7">
        <f>'KI DISCONTINUE D85'!$B$2</f>
        <v>46093</v>
      </c>
      <c r="C1401" s="7">
        <f>'KI DISCONTINUE D85'!$C$2</f>
        <v>46098</v>
      </c>
      <c r="D1401" s="6">
        <v>3259</v>
      </c>
      <c r="E1401" s="6">
        <v>333</v>
      </c>
      <c r="F1401" s="6">
        <v>3</v>
      </c>
      <c r="G1401" s="6">
        <v>1</v>
      </c>
      <c r="H1401" s="6"/>
      <c r="I1401" s="6" t="s">
        <v>17</v>
      </c>
      <c r="J1401" s="6">
        <v>22452099</v>
      </c>
      <c r="K1401" s="6" t="s">
        <v>4346</v>
      </c>
      <c r="L1401" s="6" t="s">
        <v>4347</v>
      </c>
      <c r="M1401" s="8">
        <v>139900</v>
      </c>
      <c r="N1401" s="9">
        <v>0.95</v>
      </c>
      <c r="O1401" s="8">
        <f t="shared" si="22"/>
        <v>6995</v>
      </c>
      <c r="P1401" s="6" t="s">
        <v>16</v>
      </c>
    </row>
    <row r="1402" spans="1:16" x14ac:dyDescent="0.35">
      <c r="A1402" s="6" t="s">
        <v>15831</v>
      </c>
      <c r="B1402" s="7">
        <f>'KI DISCONTINUE D85'!$B$2</f>
        <v>46093</v>
      </c>
      <c r="C1402" s="7">
        <f>'KI DISCONTINUE D85'!$C$2</f>
        <v>46098</v>
      </c>
      <c r="D1402" s="6">
        <v>3259</v>
      </c>
      <c r="E1402" s="6">
        <v>333</v>
      </c>
      <c r="F1402" s="6">
        <v>3</v>
      </c>
      <c r="G1402" s="6">
        <v>1</v>
      </c>
      <c r="H1402" s="6"/>
      <c r="I1402" s="6" t="s">
        <v>17</v>
      </c>
      <c r="J1402" s="6">
        <v>22452106</v>
      </c>
      <c r="K1402" s="6" t="s">
        <v>4346</v>
      </c>
      <c r="L1402" s="6" t="s">
        <v>4932</v>
      </c>
      <c r="M1402" s="8">
        <v>139900</v>
      </c>
      <c r="N1402" s="9">
        <v>0.95</v>
      </c>
      <c r="O1402" s="8">
        <f t="shared" si="22"/>
        <v>6995</v>
      </c>
      <c r="P1402" s="6" t="s">
        <v>16</v>
      </c>
    </row>
    <row r="1403" spans="1:16" x14ac:dyDescent="0.35">
      <c r="A1403" s="6" t="s">
        <v>15831</v>
      </c>
      <c r="B1403" s="7">
        <f>'KI DISCONTINUE D85'!$B$2</f>
        <v>46093</v>
      </c>
      <c r="C1403" s="7">
        <f>'KI DISCONTINUE D85'!$C$2</f>
        <v>46098</v>
      </c>
      <c r="D1403" s="6">
        <v>3259</v>
      </c>
      <c r="E1403" s="6">
        <v>333</v>
      </c>
      <c r="F1403" s="6">
        <v>3</v>
      </c>
      <c r="G1403" s="6">
        <v>1</v>
      </c>
      <c r="H1403" s="6"/>
      <c r="I1403" s="6" t="s">
        <v>17</v>
      </c>
      <c r="J1403" s="6">
        <v>22452124</v>
      </c>
      <c r="K1403" s="6" t="s">
        <v>4346</v>
      </c>
      <c r="L1403" s="6" t="s">
        <v>4933</v>
      </c>
      <c r="M1403" s="8">
        <v>139900</v>
      </c>
      <c r="N1403" s="9">
        <v>0.95</v>
      </c>
      <c r="O1403" s="8">
        <f t="shared" si="22"/>
        <v>6995</v>
      </c>
      <c r="P1403" s="6" t="s">
        <v>16</v>
      </c>
    </row>
    <row r="1404" spans="1:16" x14ac:dyDescent="0.35">
      <c r="A1404" s="6" t="s">
        <v>15831</v>
      </c>
      <c r="B1404" s="7">
        <f>'KI DISCONTINUE D85'!$B$2</f>
        <v>46093</v>
      </c>
      <c r="C1404" s="7">
        <f>'KI DISCONTINUE D85'!$C$2</f>
        <v>46098</v>
      </c>
      <c r="D1404" s="6">
        <v>3259</v>
      </c>
      <c r="E1404" s="6">
        <v>333</v>
      </c>
      <c r="F1404" s="6">
        <v>3</v>
      </c>
      <c r="G1404" s="6">
        <v>1</v>
      </c>
      <c r="H1404" s="6"/>
      <c r="I1404" s="6" t="s">
        <v>17</v>
      </c>
      <c r="J1404" s="6">
        <v>22452133</v>
      </c>
      <c r="K1404" s="6" t="s">
        <v>4348</v>
      </c>
      <c r="L1404" s="6" t="s">
        <v>5472</v>
      </c>
      <c r="M1404" s="8">
        <v>139900</v>
      </c>
      <c r="N1404" s="9">
        <v>0.95</v>
      </c>
      <c r="O1404" s="8">
        <f t="shared" si="22"/>
        <v>6995</v>
      </c>
      <c r="P1404" s="6" t="s">
        <v>16</v>
      </c>
    </row>
    <row r="1405" spans="1:16" x14ac:dyDescent="0.35">
      <c r="A1405" s="6" t="s">
        <v>15831</v>
      </c>
      <c r="B1405" s="7">
        <f>'KI DISCONTINUE D85'!$B$2</f>
        <v>46093</v>
      </c>
      <c r="C1405" s="7">
        <f>'KI DISCONTINUE D85'!$C$2</f>
        <v>46098</v>
      </c>
      <c r="D1405" s="6">
        <v>3259</v>
      </c>
      <c r="E1405" s="6">
        <v>333</v>
      </c>
      <c r="F1405" s="6">
        <v>3</v>
      </c>
      <c r="G1405" s="6">
        <v>1</v>
      </c>
      <c r="H1405" s="6"/>
      <c r="I1405" s="6" t="s">
        <v>17</v>
      </c>
      <c r="J1405" s="6">
        <v>22452151</v>
      </c>
      <c r="K1405" s="6" t="s">
        <v>4348</v>
      </c>
      <c r="L1405" s="6" t="s">
        <v>4349</v>
      </c>
      <c r="M1405" s="8">
        <v>139900</v>
      </c>
      <c r="N1405" s="9">
        <v>0.95</v>
      </c>
      <c r="O1405" s="8">
        <f t="shared" si="22"/>
        <v>6995</v>
      </c>
      <c r="P1405" s="6" t="s">
        <v>16</v>
      </c>
    </row>
    <row r="1406" spans="1:16" x14ac:dyDescent="0.35">
      <c r="A1406" s="6" t="s">
        <v>15831</v>
      </c>
      <c r="B1406" s="7">
        <f>'KI DISCONTINUE D85'!$B$2</f>
        <v>46093</v>
      </c>
      <c r="C1406" s="7">
        <f>'KI DISCONTINUE D85'!$C$2</f>
        <v>46098</v>
      </c>
      <c r="D1406" s="6">
        <v>3259</v>
      </c>
      <c r="E1406" s="6">
        <v>333</v>
      </c>
      <c r="F1406" s="6">
        <v>3</v>
      </c>
      <c r="G1406" s="6">
        <v>1</v>
      </c>
      <c r="H1406" s="6"/>
      <c r="I1406" s="6" t="s">
        <v>17</v>
      </c>
      <c r="J1406" s="6">
        <v>22452160</v>
      </c>
      <c r="K1406" s="6" t="s">
        <v>4348</v>
      </c>
      <c r="L1406" s="6" t="s">
        <v>5974</v>
      </c>
      <c r="M1406" s="8">
        <v>139900</v>
      </c>
      <c r="N1406" s="9">
        <v>0.95</v>
      </c>
      <c r="O1406" s="8">
        <f t="shared" si="22"/>
        <v>6995</v>
      </c>
      <c r="P1406" s="6" t="s">
        <v>16</v>
      </c>
    </row>
    <row r="1407" spans="1:16" x14ac:dyDescent="0.35">
      <c r="A1407" s="6" t="s">
        <v>15831</v>
      </c>
      <c r="B1407" s="7">
        <f>'KI DISCONTINUE D85'!$B$2</f>
        <v>46093</v>
      </c>
      <c r="C1407" s="7">
        <f>'KI DISCONTINUE D85'!$C$2</f>
        <v>46098</v>
      </c>
      <c r="D1407" s="6">
        <v>3259</v>
      </c>
      <c r="E1407" s="6">
        <v>333</v>
      </c>
      <c r="F1407" s="6">
        <v>3</v>
      </c>
      <c r="G1407" s="6">
        <v>1</v>
      </c>
      <c r="H1407" s="6"/>
      <c r="I1407" s="6" t="s">
        <v>17</v>
      </c>
      <c r="J1407" s="6">
        <v>22452384</v>
      </c>
      <c r="K1407" s="6" t="s">
        <v>5732</v>
      </c>
      <c r="L1407" s="6" t="s">
        <v>5908</v>
      </c>
      <c r="M1407" s="8">
        <v>99900</v>
      </c>
      <c r="N1407" s="9">
        <v>0.95</v>
      </c>
      <c r="O1407" s="8">
        <f t="shared" si="22"/>
        <v>4995</v>
      </c>
      <c r="P1407" s="6" t="s">
        <v>16</v>
      </c>
    </row>
    <row r="1408" spans="1:16" x14ac:dyDescent="0.35">
      <c r="A1408" s="6" t="s">
        <v>15831</v>
      </c>
      <c r="B1408" s="7">
        <f>'KI DISCONTINUE D85'!$B$2</f>
        <v>46093</v>
      </c>
      <c r="C1408" s="7">
        <f>'KI DISCONTINUE D85'!$C$2</f>
        <v>46098</v>
      </c>
      <c r="D1408" s="6">
        <v>3259</v>
      </c>
      <c r="E1408" s="6">
        <v>333</v>
      </c>
      <c r="F1408" s="6">
        <v>3</v>
      </c>
      <c r="G1408" s="6">
        <v>1</v>
      </c>
      <c r="H1408" s="6"/>
      <c r="I1408" s="6" t="s">
        <v>17</v>
      </c>
      <c r="J1408" s="6">
        <v>22452393</v>
      </c>
      <c r="K1408" s="6" t="s">
        <v>5732</v>
      </c>
      <c r="L1408" s="6" t="s">
        <v>5733</v>
      </c>
      <c r="M1408" s="8">
        <v>99900</v>
      </c>
      <c r="N1408" s="9">
        <v>0.95</v>
      </c>
      <c r="O1408" s="8">
        <f t="shared" si="22"/>
        <v>4995</v>
      </c>
      <c r="P1408" s="6" t="s">
        <v>16</v>
      </c>
    </row>
    <row r="1409" spans="1:16" x14ac:dyDescent="0.35">
      <c r="A1409" s="6" t="s">
        <v>15831</v>
      </c>
      <c r="B1409" s="7">
        <f>'KI DISCONTINUE D85'!$B$2</f>
        <v>46093</v>
      </c>
      <c r="C1409" s="7">
        <f>'KI DISCONTINUE D85'!$C$2</f>
        <v>46098</v>
      </c>
      <c r="D1409" s="6">
        <v>3259</v>
      </c>
      <c r="E1409" s="6">
        <v>333</v>
      </c>
      <c r="F1409" s="6">
        <v>3</v>
      </c>
      <c r="G1409" s="6">
        <v>1</v>
      </c>
      <c r="H1409" s="6"/>
      <c r="I1409" s="6" t="s">
        <v>17</v>
      </c>
      <c r="J1409" s="6">
        <v>22452400</v>
      </c>
      <c r="K1409" s="6" t="s">
        <v>5732</v>
      </c>
      <c r="L1409" s="6" t="s">
        <v>6246</v>
      </c>
      <c r="M1409" s="8">
        <v>99900</v>
      </c>
      <c r="N1409" s="9">
        <v>0.95</v>
      </c>
      <c r="O1409" s="8">
        <f t="shared" si="22"/>
        <v>4995</v>
      </c>
      <c r="P1409" s="6" t="s">
        <v>16</v>
      </c>
    </row>
    <row r="1410" spans="1:16" x14ac:dyDescent="0.35">
      <c r="A1410" s="6" t="s">
        <v>15831</v>
      </c>
      <c r="B1410" s="7">
        <f>'KI DISCONTINUE D85'!$B$2</f>
        <v>46093</v>
      </c>
      <c r="C1410" s="7">
        <f>'KI DISCONTINUE D85'!$C$2</f>
        <v>46098</v>
      </c>
      <c r="D1410" s="6">
        <v>3259</v>
      </c>
      <c r="E1410" s="6">
        <v>333</v>
      </c>
      <c r="F1410" s="6">
        <v>3</v>
      </c>
      <c r="G1410" s="6">
        <v>1</v>
      </c>
      <c r="H1410" s="6"/>
      <c r="I1410" s="6" t="s">
        <v>17</v>
      </c>
      <c r="J1410" s="6">
        <v>22452464</v>
      </c>
      <c r="K1410" s="6" t="s">
        <v>6094</v>
      </c>
      <c r="L1410" s="6" t="s">
        <v>6095</v>
      </c>
      <c r="M1410" s="8">
        <v>99900</v>
      </c>
      <c r="N1410" s="9">
        <v>0.95</v>
      </c>
      <c r="O1410" s="8">
        <f t="shared" si="22"/>
        <v>4995</v>
      </c>
      <c r="P1410" s="6" t="s">
        <v>16</v>
      </c>
    </row>
    <row r="1411" spans="1:16" x14ac:dyDescent="0.35">
      <c r="A1411" s="6" t="s">
        <v>15831</v>
      </c>
      <c r="B1411" s="7">
        <f>'KI DISCONTINUE D85'!$B$2</f>
        <v>46093</v>
      </c>
      <c r="C1411" s="7">
        <f>'KI DISCONTINUE D85'!$C$2</f>
        <v>46098</v>
      </c>
      <c r="D1411" s="6">
        <v>3259</v>
      </c>
      <c r="E1411" s="6">
        <v>333</v>
      </c>
      <c r="F1411" s="6">
        <v>3</v>
      </c>
      <c r="G1411" s="6">
        <v>2</v>
      </c>
      <c r="H1411" s="6"/>
      <c r="I1411" s="6" t="s">
        <v>17</v>
      </c>
      <c r="J1411" s="6">
        <v>22455818</v>
      </c>
      <c r="K1411" s="6" t="s">
        <v>6562</v>
      </c>
      <c r="L1411" s="6" t="s">
        <v>6571</v>
      </c>
      <c r="M1411" s="8">
        <v>149900</v>
      </c>
      <c r="N1411" s="9">
        <v>0.95</v>
      </c>
      <c r="O1411" s="8">
        <f t="shared" si="22"/>
        <v>7495</v>
      </c>
      <c r="P1411" s="6" t="s">
        <v>16</v>
      </c>
    </row>
    <row r="1412" spans="1:16" x14ac:dyDescent="0.35">
      <c r="A1412" s="6" t="s">
        <v>15831</v>
      </c>
      <c r="B1412" s="7">
        <f>'KI DISCONTINUE D85'!$B$2</f>
        <v>46093</v>
      </c>
      <c r="C1412" s="7">
        <f>'KI DISCONTINUE D85'!$C$2</f>
        <v>46098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22466753</v>
      </c>
      <c r="K1412" s="6" t="s">
        <v>8559</v>
      </c>
      <c r="L1412" s="6" t="s">
        <v>8560</v>
      </c>
      <c r="M1412" s="8">
        <v>399900</v>
      </c>
      <c r="N1412" s="9">
        <v>0.95</v>
      </c>
      <c r="O1412" s="8">
        <f t="shared" si="22"/>
        <v>19995</v>
      </c>
      <c r="P1412" s="6" t="s">
        <v>16</v>
      </c>
    </row>
    <row r="1413" spans="1:16" x14ac:dyDescent="0.35">
      <c r="A1413" s="6" t="s">
        <v>15831</v>
      </c>
      <c r="B1413" s="7">
        <f>'KI DISCONTINUE D85'!$B$2</f>
        <v>46093</v>
      </c>
      <c r="C1413" s="7">
        <f>'KI DISCONTINUE D85'!$C$2</f>
        <v>46098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22466762</v>
      </c>
      <c r="K1413" s="6" t="s">
        <v>8559</v>
      </c>
      <c r="L1413" s="6" t="s">
        <v>8808</v>
      </c>
      <c r="M1413" s="8">
        <v>399900</v>
      </c>
      <c r="N1413" s="9">
        <v>0.95</v>
      </c>
      <c r="O1413" s="8">
        <f t="shared" si="22"/>
        <v>19995</v>
      </c>
      <c r="P1413" s="6" t="s">
        <v>16</v>
      </c>
    </row>
    <row r="1414" spans="1:16" x14ac:dyDescent="0.35">
      <c r="A1414" s="6" t="s">
        <v>15831</v>
      </c>
      <c r="B1414" s="7">
        <f>'KI DISCONTINUE D85'!$B$2</f>
        <v>46093</v>
      </c>
      <c r="C1414" s="7">
        <f>'KI DISCONTINUE D85'!$C$2</f>
        <v>46098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22466771</v>
      </c>
      <c r="K1414" s="6" t="s">
        <v>8559</v>
      </c>
      <c r="L1414" s="6" t="s">
        <v>8809</v>
      </c>
      <c r="M1414" s="8">
        <v>399900</v>
      </c>
      <c r="N1414" s="9">
        <v>0.95</v>
      </c>
      <c r="O1414" s="8">
        <f t="shared" si="22"/>
        <v>19995</v>
      </c>
      <c r="P1414" s="6" t="s">
        <v>16</v>
      </c>
    </row>
    <row r="1415" spans="1:16" x14ac:dyDescent="0.35">
      <c r="A1415" s="6" t="s">
        <v>15831</v>
      </c>
      <c r="B1415" s="7">
        <f>'KI DISCONTINUE D85'!$B$2</f>
        <v>46093</v>
      </c>
      <c r="C1415" s="7">
        <f>'KI DISCONTINUE D85'!$C$2</f>
        <v>46098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22466780</v>
      </c>
      <c r="K1415" s="6" t="s">
        <v>8559</v>
      </c>
      <c r="L1415" s="6" t="s">
        <v>8561</v>
      </c>
      <c r="M1415" s="8">
        <v>399900</v>
      </c>
      <c r="N1415" s="9">
        <v>0.95</v>
      </c>
      <c r="O1415" s="8">
        <f t="shared" si="22"/>
        <v>19995</v>
      </c>
      <c r="P1415" s="6" t="s">
        <v>16</v>
      </c>
    </row>
    <row r="1416" spans="1:16" x14ac:dyDescent="0.35">
      <c r="A1416" s="6" t="s">
        <v>15831</v>
      </c>
      <c r="B1416" s="7">
        <f>'KI DISCONTINUE D85'!$B$2</f>
        <v>46093</v>
      </c>
      <c r="C1416" s="7">
        <f>'KI DISCONTINUE D85'!$C$2</f>
        <v>46098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22467387</v>
      </c>
      <c r="K1416" s="6" t="s">
        <v>8571</v>
      </c>
      <c r="L1416" s="6" t="s">
        <v>8823</v>
      </c>
      <c r="M1416" s="8">
        <v>399900</v>
      </c>
      <c r="N1416" s="9">
        <v>0.95</v>
      </c>
      <c r="O1416" s="8">
        <f t="shared" si="22"/>
        <v>19995</v>
      </c>
      <c r="P1416" s="6" t="s">
        <v>16</v>
      </c>
    </row>
    <row r="1417" spans="1:16" x14ac:dyDescent="0.35">
      <c r="A1417" s="6" t="s">
        <v>15831</v>
      </c>
      <c r="B1417" s="7">
        <f>'KI DISCONTINUE D85'!$B$2</f>
        <v>46093</v>
      </c>
      <c r="C1417" s="7">
        <f>'KI DISCONTINUE D85'!$C$2</f>
        <v>46098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22467396</v>
      </c>
      <c r="K1417" s="6" t="s">
        <v>8571</v>
      </c>
      <c r="L1417" s="6" t="s">
        <v>8821</v>
      </c>
      <c r="M1417" s="8">
        <v>399900</v>
      </c>
      <c r="N1417" s="9">
        <v>0.95</v>
      </c>
      <c r="O1417" s="8">
        <f t="shared" ref="O1417:O1480" si="23">M1417-((95*M1417)/100)</f>
        <v>19995</v>
      </c>
      <c r="P1417" s="6" t="s">
        <v>16</v>
      </c>
    </row>
    <row r="1418" spans="1:16" x14ac:dyDescent="0.35">
      <c r="A1418" s="6" t="s">
        <v>15831</v>
      </c>
      <c r="B1418" s="7">
        <f>'KI DISCONTINUE D85'!$B$2</f>
        <v>46093</v>
      </c>
      <c r="C1418" s="7">
        <f>'KI DISCONTINUE D85'!$C$2</f>
        <v>46098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22467403</v>
      </c>
      <c r="K1418" s="6" t="s">
        <v>8571</v>
      </c>
      <c r="L1418" s="6" t="s">
        <v>8572</v>
      </c>
      <c r="M1418" s="8">
        <v>399900</v>
      </c>
      <c r="N1418" s="9">
        <v>0.95</v>
      </c>
      <c r="O1418" s="8">
        <f t="shared" si="23"/>
        <v>19995</v>
      </c>
      <c r="P1418" s="6" t="s">
        <v>16</v>
      </c>
    </row>
    <row r="1419" spans="1:16" x14ac:dyDescent="0.35">
      <c r="A1419" s="6" t="s">
        <v>15831</v>
      </c>
      <c r="B1419" s="7">
        <f>'KI DISCONTINUE D85'!$B$2</f>
        <v>46093</v>
      </c>
      <c r="C1419" s="7">
        <f>'KI DISCONTINUE D85'!$C$2</f>
        <v>46098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22467412</v>
      </c>
      <c r="K1419" s="6" t="s">
        <v>8571</v>
      </c>
      <c r="L1419" s="6" t="s">
        <v>8822</v>
      </c>
      <c r="M1419" s="8">
        <v>399900</v>
      </c>
      <c r="N1419" s="9">
        <v>0.95</v>
      </c>
      <c r="O1419" s="8">
        <f t="shared" si="23"/>
        <v>19995</v>
      </c>
      <c r="P1419" s="6" t="s">
        <v>16</v>
      </c>
    </row>
    <row r="1420" spans="1:16" x14ac:dyDescent="0.35">
      <c r="A1420" s="6" t="s">
        <v>15831</v>
      </c>
      <c r="B1420" s="7">
        <f>'KI DISCONTINUE D85'!$B$2</f>
        <v>46093</v>
      </c>
      <c r="C1420" s="7">
        <f>'KI DISCONTINUE D85'!$C$2</f>
        <v>46098</v>
      </c>
      <c r="D1420" s="6">
        <v>3259</v>
      </c>
      <c r="E1420" s="6">
        <v>333</v>
      </c>
      <c r="F1420" s="6">
        <v>3</v>
      </c>
      <c r="G1420" s="6">
        <v>1</v>
      </c>
      <c r="H1420" s="6"/>
      <c r="I1420" s="6" t="s">
        <v>17</v>
      </c>
      <c r="J1420" s="6">
        <v>22478651</v>
      </c>
      <c r="K1420" s="6" t="s">
        <v>5252</v>
      </c>
      <c r="L1420" s="6" t="s">
        <v>6399</v>
      </c>
      <c r="M1420" s="8">
        <v>149900</v>
      </c>
      <c r="N1420" s="9">
        <v>0.95</v>
      </c>
      <c r="O1420" s="8">
        <f t="shared" si="23"/>
        <v>7495</v>
      </c>
      <c r="P1420" s="6" t="s">
        <v>16</v>
      </c>
    </row>
    <row r="1421" spans="1:16" x14ac:dyDescent="0.35">
      <c r="A1421" s="6" t="s">
        <v>15831</v>
      </c>
      <c r="B1421" s="7">
        <f>'KI DISCONTINUE D85'!$B$2</f>
        <v>46093</v>
      </c>
      <c r="C1421" s="7">
        <f>'KI DISCONTINUE D85'!$C$2</f>
        <v>46098</v>
      </c>
      <c r="D1421" s="6">
        <v>3259</v>
      </c>
      <c r="E1421" s="6">
        <v>333</v>
      </c>
      <c r="F1421" s="6">
        <v>3</v>
      </c>
      <c r="G1421" s="6">
        <v>1</v>
      </c>
      <c r="H1421" s="6"/>
      <c r="I1421" s="6" t="s">
        <v>17</v>
      </c>
      <c r="J1421" s="6">
        <v>22478660</v>
      </c>
      <c r="K1421" s="6" t="s">
        <v>5252</v>
      </c>
      <c r="L1421" s="6" t="s">
        <v>6096</v>
      </c>
      <c r="M1421" s="8">
        <v>149900</v>
      </c>
      <c r="N1421" s="9">
        <v>0.95</v>
      </c>
      <c r="O1421" s="8">
        <f t="shared" si="23"/>
        <v>7495</v>
      </c>
      <c r="P1421" s="6" t="s">
        <v>16</v>
      </c>
    </row>
    <row r="1422" spans="1:16" x14ac:dyDescent="0.35">
      <c r="A1422" s="6" t="s">
        <v>15831</v>
      </c>
      <c r="B1422" s="7">
        <f>'KI DISCONTINUE D85'!$B$2</f>
        <v>46093</v>
      </c>
      <c r="C1422" s="7">
        <f>'KI DISCONTINUE D85'!$C$2</f>
        <v>46098</v>
      </c>
      <c r="D1422" s="6">
        <v>3259</v>
      </c>
      <c r="E1422" s="6">
        <v>333</v>
      </c>
      <c r="F1422" s="6">
        <v>3</v>
      </c>
      <c r="G1422" s="6">
        <v>1</v>
      </c>
      <c r="H1422" s="6"/>
      <c r="I1422" s="6" t="s">
        <v>17</v>
      </c>
      <c r="J1422" s="6">
        <v>22478679</v>
      </c>
      <c r="K1422" s="6" t="s">
        <v>5252</v>
      </c>
      <c r="L1422" s="6" t="s">
        <v>5734</v>
      </c>
      <c r="M1422" s="8">
        <v>149900</v>
      </c>
      <c r="N1422" s="9">
        <v>0.95</v>
      </c>
      <c r="O1422" s="8">
        <f t="shared" si="23"/>
        <v>7495</v>
      </c>
      <c r="P1422" s="6" t="s">
        <v>16</v>
      </c>
    </row>
    <row r="1423" spans="1:16" x14ac:dyDescent="0.35">
      <c r="A1423" s="6" t="s">
        <v>15831</v>
      </c>
      <c r="B1423" s="7">
        <f>'KI DISCONTINUE D85'!$B$2</f>
        <v>46093</v>
      </c>
      <c r="C1423" s="7">
        <f>'KI DISCONTINUE D85'!$C$2</f>
        <v>46098</v>
      </c>
      <c r="D1423" s="6">
        <v>3259</v>
      </c>
      <c r="E1423" s="6">
        <v>333</v>
      </c>
      <c r="F1423" s="6">
        <v>3</v>
      </c>
      <c r="G1423" s="6">
        <v>2</v>
      </c>
      <c r="H1423" s="6"/>
      <c r="I1423" s="6" t="s">
        <v>17</v>
      </c>
      <c r="J1423" s="6">
        <v>22479365</v>
      </c>
      <c r="K1423" s="6" t="s">
        <v>7252</v>
      </c>
      <c r="L1423" s="6" t="s">
        <v>7253</v>
      </c>
      <c r="M1423" s="8">
        <v>149900</v>
      </c>
      <c r="N1423" s="9">
        <v>0.95</v>
      </c>
      <c r="O1423" s="8">
        <f t="shared" si="23"/>
        <v>7495</v>
      </c>
      <c r="P1423" s="6" t="s">
        <v>16</v>
      </c>
    </row>
    <row r="1424" spans="1:16" x14ac:dyDescent="0.35">
      <c r="A1424" s="6" t="s">
        <v>15831</v>
      </c>
      <c r="B1424" s="7">
        <f>'KI DISCONTINUE D85'!$B$2</f>
        <v>46093</v>
      </c>
      <c r="C1424" s="7">
        <f>'KI DISCONTINUE D85'!$C$2</f>
        <v>46098</v>
      </c>
      <c r="D1424" s="6">
        <v>3259</v>
      </c>
      <c r="E1424" s="6">
        <v>333</v>
      </c>
      <c r="F1424" s="6">
        <v>3</v>
      </c>
      <c r="G1424" s="6">
        <v>2</v>
      </c>
      <c r="H1424" s="6"/>
      <c r="I1424" s="6" t="s">
        <v>17</v>
      </c>
      <c r="J1424" s="6">
        <v>22479374</v>
      </c>
      <c r="K1424" s="6" t="s">
        <v>6971</v>
      </c>
      <c r="L1424" s="6" t="s">
        <v>6972</v>
      </c>
      <c r="M1424" s="8">
        <v>149900</v>
      </c>
      <c r="N1424" s="9">
        <v>0.95</v>
      </c>
      <c r="O1424" s="8">
        <f t="shared" si="23"/>
        <v>7495</v>
      </c>
      <c r="P1424" s="6" t="s">
        <v>16</v>
      </c>
    </row>
    <row r="1425" spans="1:16" x14ac:dyDescent="0.35">
      <c r="A1425" s="6" t="s">
        <v>15831</v>
      </c>
      <c r="B1425" s="7">
        <f>'KI DISCONTINUE D85'!$B$2</f>
        <v>46093</v>
      </c>
      <c r="C1425" s="7">
        <f>'KI DISCONTINUE D85'!$C$2</f>
        <v>46098</v>
      </c>
      <c r="D1425" s="6">
        <v>3259</v>
      </c>
      <c r="E1425" s="6">
        <v>333</v>
      </c>
      <c r="F1425" s="6">
        <v>3</v>
      </c>
      <c r="G1425" s="6">
        <v>2</v>
      </c>
      <c r="H1425" s="6"/>
      <c r="I1425" s="6" t="s">
        <v>17</v>
      </c>
      <c r="J1425" s="6">
        <v>22479383</v>
      </c>
      <c r="K1425" s="6" t="s">
        <v>6971</v>
      </c>
      <c r="L1425" s="6" t="s">
        <v>6973</v>
      </c>
      <c r="M1425" s="8">
        <v>149900</v>
      </c>
      <c r="N1425" s="9">
        <v>0.95</v>
      </c>
      <c r="O1425" s="8">
        <f t="shared" si="23"/>
        <v>7495</v>
      </c>
      <c r="P1425" s="6" t="s">
        <v>16</v>
      </c>
    </row>
    <row r="1426" spans="1:16" x14ac:dyDescent="0.35">
      <c r="A1426" s="6" t="s">
        <v>15831</v>
      </c>
      <c r="B1426" s="7">
        <f>'KI DISCONTINUE D85'!$B$2</f>
        <v>46093</v>
      </c>
      <c r="C1426" s="7">
        <f>'KI DISCONTINUE D85'!$C$2</f>
        <v>46098</v>
      </c>
      <c r="D1426" s="6">
        <v>3259</v>
      </c>
      <c r="E1426" s="6">
        <v>333</v>
      </c>
      <c r="F1426" s="6">
        <v>3</v>
      </c>
      <c r="G1426" s="6">
        <v>1</v>
      </c>
      <c r="H1426" s="6"/>
      <c r="I1426" s="6" t="s">
        <v>17</v>
      </c>
      <c r="J1426" s="6">
        <v>22480433</v>
      </c>
      <c r="K1426" s="6" t="s">
        <v>5909</v>
      </c>
      <c r="L1426" s="6" t="s">
        <v>5910</v>
      </c>
      <c r="M1426" s="8">
        <v>149900</v>
      </c>
      <c r="N1426" s="9">
        <v>0.95</v>
      </c>
      <c r="O1426" s="8">
        <f t="shared" si="23"/>
        <v>7495</v>
      </c>
      <c r="P1426" s="6" t="s">
        <v>16</v>
      </c>
    </row>
    <row r="1427" spans="1:16" x14ac:dyDescent="0.35">
      <c r="A1427" s="6" t="s">
        <v>15831</v>
      </c>
      <c r="B1427" s="7">
        <f>'KI DISCONTINUE D85'!$B$2</f>
        <v>46093</v>
      </c>
      <c r="C1427" s="7">
        <f>'KI DISCONTINUE D85'!$C$2</f>
        <v>46098</v>
      </c>
      <c r="D1427" s="6">
        <v>3259</v>
      </c>
      <c r="E1427" s="6">
        <v>333</v>
      </c>
      <c r="F1427" s="6">
        <v>3</v>
      </c>
      <c r="G1427" s="6">
        <v>1</v>
      </c>
      <c r="H1427" s="6"/>
      <c r="I1427" s="6" t="s">
        <v>17</v>
      </c>
      <c r="J1427" s="6">
        <v>22480442</v>
      </c>
      <c r="K1427" s="6" t="s">
        <v>5909</v>
      </c>
      <c r="L1427" s="6" t="s">
        <v>6361</v>
      </c>
      <c r="M1427" s="8">
        <v>149900</v>
      </c>
      <c r="N1427" s="9">
        <v>0.95</v>
      </c>
      <c r="O1427" s="8">
        <f t="shared" si="23"/>
        <v>7495</v>
      </c>
      <c r="P1427" s="6" t="s">
        <v>16</v>
      </c>
    </row>
    <row r="1428" spans="1:16" x14ac:dyDescent="0.35">
      <c r="A1428" s="6" t="s">
        <v>15831</v>
      </c>
      <c r="B1428" s="7">
        <f>'KI DISCONTINUE D85'!$B$2</f>
        <v>46093</v>
      </c>
      <c r="C1428" s="7">
        <f>'KI DISCONTINUE D85'!$C$2</f>
        <v>46098</v>
      </c>
      <c r="D1428" s="6">
        <v>3259</v>
      </c>
      <c r="E1428" s="6">
        <v>333</v>
      </c>
      <c r="F1428" s="6">
        <v>3</v>
      </c>
      <c r="G1428" s="6">
        <v>1</v>
      </c>
      <c r="H1428" s="6"/>
      <c r="I1428" s="6" t="s">
        <v>17</v>
      </c>
      <c r="J1428" s="6">
        <v>22480451</v>
      </c>
      <c r="K1428" s="6" t="s">
        <v>5909</v>
      </c>
      <c r="L1428" s="6" t="s">
        <v>5911</v>
      </c>
      <c r="M1428" s="8">
        <v>149900</v>
      </c>
      <c r="N1428" s="9">
        <v>0.95</v>
      </c>
      <c r="O1428" s="8">
        <f t="shared" si="23"/>
        <v>7495</v>
      </c>
      <c r="P1428" s="6" t="s">
        <v>16</v>
      </c>
    </row>
    <row r="1429" spans="1:16" x14ac:dyDescent="0.35">
      <c r="A1429" s="6" t="s">
        <v>15831</v>
      </c>
      <c r="B1429" s="7">
        <f>'KI DISCONTINUE D85'!$B$2</f>
        <v>46093</v>
      </c>
      <c r="C1429" s="7">
        <f>'KI DISCONTINUE D85'!$C$2</f>
        <v>46098</v>
      </c>
      <c r="D1429" s="6">
        <v>3259</v>
      </c>
      <c r="E1429" s="6">
        <v>333</v>
      </c>
      <c r="F1429" s="6">
        <v>3</v>
      </c>
      <c r="G1429" s="6">
        <v>1</v>
      </c>
      <c r="H1429" s="6"/>
      <c r="I1429" s="6" t="s">
        <v>17</v>
      </c>
      <c r="J1429" s="6">
        <v>22480460</v>
      </c>
      <c r="K1429" s="6" t="s">
        <v>5252</v>
      </c>
      <c r="L1429" s="6" t="s">
        <v>5990</v>
      </c>
      <c r="M1429" s="8">
        <v>149900</v>
      </c>
      <c r="N1429" s="9">
        <v>0.95</v>
      </c>
      <c r="O1429" s="8">
        <f t="shared" si="23"/>
        <v>7495</v>
      </c>
      <c r="P1429" s="6" t="s">
        <v>16</v>
      </c>
    </row>
    <row r="1430" spans="1:16" x14ac:dyDescent="0.35">
      <c r="A1430" s="6" t="s">
        <v>15831</v>
      </c>
      <c r="B1430" s="7">
        <f>'KI DISCONTINUE D85'!$B$2</f>
        <v>46093</v>
      </c>
      <c r="C1430" s="7">
        <f>'KI DISCONTINUE D85'!$C$2</f>
        <v>46098</v>
      </c>
      <c r="D1430" s="6">
        <v>3259</v>
      </c>
      <c r="E1430" s="6">
        <v>333</v>
      </c>
      <c r="F1430" s="6">
        <v>3</v>
      </c>
      <c r="G1430" s="6">
        <v>1</v>
      </c>
      <c r="H1430" s="6"/>
      <c r="I1430" s="6" t="s">
        <v>17</v>
      </c>
      <c r="J1430" s="6">
        <v>22480479</v>
      </c>
      <c r="K1430" s="6" t="s">
        <v>5252</v>
      </c>
      <c r="L1430" s="6" t="s">
        <v>5253</v>
      </c>
      <c r="M1430" s="8">
        <v>149900</v>
      </c>
      <c r="N1430" s="9">
        <v>0.95</v>
      </c>
      <c r="O1430" s="8">
        <f t="shared" si="23"/>
        <v>7495</v>
      </c>
      <c r="P1430" s="6" t="s">
        <v>16</v>
      </c>
    </row>
    <row r="1431" spans="1:16" x14ac:dyDescent="0.35">
      <c r="A1431" s="6" t="s">
        <v>15831</v>
      </c>
      <c r="B1431" s="7">
        <f>'KI DISCONTINUE D85'!$B$2</f>
        <v>46093</v>
      </c>
      <c r="C1431" s="7">
        <f>'KI DISCONTINUE D85'!$C$2</f>
        <v>46098</v>
      </c>
      <c r="D1431" s="6">
        <v>3259</v>
      </c>
      <c r="E1431" s="6">
        <v>333</v>
      </c>
      <c r="F1431" s="6">
        <v>3</v>
      </c>
      <c r="G1431" s="6">
        <v>1</v>
      </c>
      <c r="H1431" s="6"/>
      <c r="I1431" s="6" t="s">
        <v>17</v>
      </c>
      <c r="J1431" s="6">
        <v>22480497</v>
      </c>
      <c r="K1431" s="6" t="s">
        <v>5252</v>
      </c>
      <c r="L1431" s="6" t="s">
        <v>5735</v>
      </c>
      <c r="M1431" s="8">
        <v>149900</v>
      </c>
      <c r="N1431" s="9">
        <v>0.95</v>
      </c>
      <c r="O1431" s="8">
        <f t="shared" si="23"/>
        <v>7495</v>
      </c>
      <c r="P1431" s="6" t="s">
        <v>16</v>
      </c>
    </row>
    <row r="1432" spans="1:16" x14ac:dyDescent="0.35">
      <c r="A1432" s="6" t="s">
        <v>15831</v>
      </c>
      <c r="B1432" s="7">
        <f>'KI DISCONTINUE D85'!$B$2</f>
        <v>46093</v>
      </c>
      <c r="C1432" s="7">
        <f>'KI DISCONTINUE D85'!$C$2</f>
        <v>46098</v>
      </c>
      <c r="D1432" s="6">
        <v>3259</v>
      </c>
      <c r="E1432" s="6">
        <v>333</v>
      </c>
      <c r="F1432" s="6">
        <v>3</v>
      </c>
      <c r="G1432" s="6">
        <v>1</v>
      </c>
      <c r="H1432" s="6"/>
      <c r="I1432" s="6" t="s">
        <v>17</v>
      </c>
      <c r="J1432" s="6">
        <v>22480844</v>
      </c>
      <c r="K1432" s="6" t="s">
        <v>5399</v>
      </c>
      <c r="L1432" s="6" t="s">
        <v>5792</v>
      </c>
      <c r="M1432" s="8">
        <v>139900</v>
      </c>
      <c r="N1432" s="9">
        <v>0.95</v>
      </c>
      <c r="O1432" s="8">
        <f t="shared" si="23"/>
        <v>6995</v>
      </c>
      <c r="P1432" s="6" t="s">
        <v>16</v>
      </c>
    </row>
    <row r="1433" spans="1:16" x14ac:dyDescent="0.35">
      <c r="A1433" s="6" t="s">
        <v>15831</v>
      </c>
      <c r="B1433" s="7">
        <f>'KI DISCONTINUE D85'!$B$2</f>
        <v>46093</v>
      </c>
      <c r="C1433" s="7">
        <f>'KI DISCONTINUE D85'!$C$2</f>
        <v>46098</v>
      </c>
      <c r="D1433" s="6">
        <v>3259</v>
      </c>
      <c r="E1433" s="6">
        <v>333</v>
      </c>
      <c r="F1433" s="6">
        <v>3</v>
      </c>
      <c r="G1433" s="6">
        <v>1</v>
      </c>
      <c r="H1433" s="6"/>
      <c r="I1433" s="6" t="s">
        <v>17</v>
      </c>
      <c r="J1433" s="6">
        <v>22480853</v>
      </c>
      <c r="K1433" s="6" t="s">
        <v>5399</v>
      </c>
      <c r="L1433" s="6" t="s">
        <v>6311</v>
      </c>
      <c r="M1433" s="8">
        <v>139900</v>
      </c>
      <c r="N1433" s="9">
        <v>0.95</v>
      </c>
      <c r="O1433" s="8">
        <f t="shared" si="23"/>
        <v>6995</v>
      </c>
      <c r="P1433" s="6" t="s">
        <v>16</v>
      </c>
    </row>
    <row r="1434" spans="1:16" x14ac:dyDescent="0.35">
      <c r="A1434" s="6" t="s">
        <v>15831</v>
      </c>
      <c r="B1434" s="7">
        <f>'KI DISCONTINUE D85'!$B$2</f>
        <v>46093</v>
      </c>
      <c r="C1434" s="7">
        <f>'KI DISCONTINUE D85'!$C$2</f>
        <v>46098</v>
      </c>
      <c r="D1434" s="6">
        <v>3259</v>
      </c>
      <c r="E1434" s="6">
        <v>333</v>
      </c>
      <c r="F1434" s="6">
        <v>3</v>
      </c>
      <c r="G1434" s="6">
        <v>1</v>
      </c>
      <c r="H1434" s="6"/>
      <c r="I1434" s="6" t="s">
        <v>17</v>
      </c>
      <c r="J1434" s="6">
        <v>22480862</v>
      </c>
      <c r="K1434" s="6" t="s">
        <v>5399</v>
      </c>
      <c r="L1434" s="6" t="s">
        <v>5400</v>
      </c>
      <c r="M1434" s="8">
        <v>139900</v>
      </c>
      <c r="N1434" s="9">
        <v>0.95</v>
      </c>
      <c r="O1434" s="8">
        <f t="shared" si="23"/>
        <v>6995</v>
      </c>
      <c r="P1434" s="6" t="s">
        <v>16</v>
      </c>
    </row>
    <row r="1435" spans="1:16" x14ac:dyDescent="0.35">
      <c r="A1435" s="6" t="s">
        <v>15831</v>
      </c>
      <c r="B1435" s="7">
        <f>'KI DISCONTINUE D85'!$B$2</f>
        <v>46093</v>
      </c>
      <c r="C1435" s="7">
        <f>'KI DISCONTINUE D85'!$C$2</f>
        <v>46098</v>
      </c>
      <c r="D1435" s="6">
        <v>3259</v>
      </c>
      <c r="E1435" s="6">
        <v>333</v>
      </c>
      <c r="F1435" s="6">
        <v>3</v>
      </c>
      <c r="G1435" s="6">
        <v>1</v>
      </c>
      <c r="H1435" s="6"/>
      <c r="I1435" s="6" t="s">
        <v>17</v>
      </c>
      <c r="J1435" s="6">
        <v>22480871</v>
      </c>
      <c r="K1435" s="6" t="s">
        <v>5399</v>
      </c>
      <c r="L1435" s="6" t="s">
        <v>6334</v>
      </c>
      <c r="M1435" s="8">
        <v>139900</v>
      </c>
      <c r="N1435" s="9">
        <v>0.95</v>
      </c>
      <c r="O1435" s="8">
        <f t="shared" si="23"/>
        <v>6995</v>
      </c>
      <c r="P1435" s="6" t="s">
        <v>16</v>
      </c>
    </row>
    <row r="1436" spans="1:16" x14ac:dyDescent="0.35">
      <c r="A1436" s="6" t="s">
        <v>15831</v>
      </c>
      <c r="B1436" s="7">
        <f>'KI DISCONTINUE D85'!$B$2</f>
        <v>46093</v>
      </c>
      <c r="C1436" s="7">
        <f>'KI DISCONTINUE D85'!$C$2</f>
        <v>46098</v>
      </c>
      <c r="D1436" s="6">
        <v>3259</v>
      </c>
      <c r="E1436" s="6">
        <v>333</v>
      </c>
      <c r="F1436" s="6">
        <v>3</v>
      </c>
      <c r="G1436" s="6">
        <v>1</v>
      </c>
      <c r="H1436" s="6"/>
      <c r="I1436" s="6" t="s">
        <v>17</v>
      </c>
      <c r="J1436" s="6">
        <v>22480880</v>
      </c>
      <c r="K1436" s="6" t="s">
        <v>5399</v>
      </c>
      <c r="L1436" s="6" t="s">
        <v>6268</v>
      </c>
      <c r="M1436" s="8">
        <v>139900</v>
      </c>
      <c r="N1436" s="9">
        <v>0.95</v>
      </c>
      <c r="O1436" s="8">
        <f t="shared" si="23"/>
        <v>6995</v>
      </c>
      <c r="P1436" s="6" t="s">
        <v>16</v>
      </c>
    </row>
    <row r="1437" spans="1:16" x14ac:dyDescent="0.35">
      <c r="A1437" s="6" t="s">
        <v>15831</v>
      </c>
      <c r="B1437" s="7">
        <f>'KI DISCONTINUE D85'!$B$2</f>
        <v>46093</v>
      </c>
      <c r="C1437" s="7">
        <f>'KI DISCONTINUE D85'!$C$2</f>
        <v>46098</v>
      </c>
      <c r="D1437" s="6">
        <v>3259</v>
      </c>
      <c r="E1437" s="6">
        <v>333</v>
      </c>
      <c r="F1437" s="6">
        <v>3</v>
      </c>
      <c r="G1437" s="6">
        <v>1</v>
      </c>
      <c r="H1437" s="6"/>
      <c r="I1437" s="6" t="s">
        <v>17</v>
      </c>
      <c r="J1437" s="6">
        <v>22480906</v>
      </c>
      <c r="K1437" s="6" t="s">
        <v>6043</v>
      </c>
      <c r="L1437" s="6" t="s">
        <v>6044</v>
      </c>
      <c r="M1437" s="8">
        <v>139900</v>
      </c>
      <c r="N1437" s="9">
        <v>0.95</v>
      </c>
      <c r="O1437" s="8">
        <f t="shared" si="23"/>
        <v>6995</v>
      </c>
      <c r="P1437" s="6" t="s">
        <v>16</v>
      </c>
    </row>
    <row r="1438" spans="1:16" x14ac:dyDescent="0.35">
      <c r="A1438" s="6" t="s">
        <v>15831</v>
      </c>
      <c r="B1438" s="7">
        <f>'KI DISCONTINUE D85'!$B$2</f>
        <v>46093</v>
      </c>
      <c r="C1438" s="7">
        <f>'KI DISCONTINUE D85'!$C$2</f>
        <v>46098</v>
      </c>
      <c r="D1438" s="6">
        <v>3259</v>
      </c>
      <c r="E1438" s="6">
        <v>333</v>
      </c>
      <c r="F1438" s="6">
        <v>3</v>
      </c>
      <c r="G1438" s="6">
        <v>1</v>
      </c>
      <c r="H1438" s="6"/>
      <c r="I1438" s="6" t="s">
        <v>17</v>
      </c>
      <c r="J1438" s="6">
        <v>22480915</v>
      </c>
      <c r="K1438" s="6" t="s">
        <v>6043</v>
      </c>
      <c r="L1438" s="6" t="s">
        <v>6045</v>
      </c>
      <c r="M1438" s="8">
        <v>139900</v>
      </c>
      <c r="N1438" s="9">
        <v>0.95</v>
      </c>
      <c r="O1438" s="8">
        <f t="shared" si="23"/>
        <v>6995</v>
      </c>
      <c r="P1438" s="6" t="s">
        <v>16</v>
      </c>
    </row>
    <row r="1439" spans="1:16" x14ac:dyDescent="0.35">
      <c r="A1439" s="6" t="s">
        <v>15831</v>
      </c>
      <c r="B1439" s="7">
        <f>'KI DISCONTINUE D85'!$B$2</f>
        <v>46093</v>
      </c>
      <c r="C1439" s="7">
        <f>'KI DISCONTINUE D85'!$C$2</f>
        <v>46098</v>
      </c>
      <c r="D1439" s="6">
        <v>3259</v>
      </c>
      <c r="E1439" s="6">
        <v>333</v>
      </c>
      <c r="F1439" s="6">
        <v>3</v>
      </c>
      <c r="G1439" s="6">
        <v>1</v>
      </c>
      <c r="H1439" s="6"/>
      <c r="I1439" s="6" t="s">
        <v>17</v>
      </c>
      <c r="J1439" s="6">
        <v>22480942</v>
      </c>
      <c r="K1439" s="6" t="s">
        <v>6046</v>
      </c>
      <c r="L1439" s="6" t="s">
        <v>6047</v>
      </c>
      <c r="M1439" s="8">
        <v>139900</v>
      </c>
      <c r="N1439" s="9">
        <v>0.95</v>
      </c>
      <c r="O1439" s="8">
        <f t="shared" si="23"/>
        <v>6995</v>
      </c>
      <c r="P1439" s="6" t="s">
        <v>16</v>
      </c>
    </row>
    <row r="1440" spans="1:16" x14ac:dyDescent="0.35">
      <c r="A1440" s="6" t="s">
        <v>15831</v>
      </c>
      <c r="B1440" s="7">
        <f>'KI DISCONTINUE D85'!$B$2</f>
        <v>46093</v>
      </c>
      <c r="C1440" s="7">
        <f>'KI DISCONTINUE D85'!$C$2</f>
        <v>46098</v>
      </c>
      <c r="D1440" s="6">
        <v>3259</v>
      </c>
      <c r="E1440" s="6">
        <v>333</v>
      </c>
      <c r="F1440" s="6">
        <v>3</v>
      </c>
      <c r="G1440" s="6">
        <v>1</v>
      </c>
      <c r="H1440" s="6"/>
      <c r="I1440" s="6" t="s">
        <v>17</v>
      </c>
      <c r="J1440" s="6">
        <v>22480960</v>
      </c>
      <c r="K1440" s="6" t="s">
        <v>6046</v>
      </c>
      <c r="L1440" s="6" t="s">
        <v>6335</v>
      </c>
      <c r="M1440" s="8">
        <v>139900</v>
      </c>
      <c r="N1440" s="9">
        <v>0.95</v>
      </c>
      <c r="O1440" s="8">
        <f t="shared" si="23"/>
        <v>6995</v>
      </c>
      <c r="P1440" s="6" t="s">
        <v>16</v>
      </c>
    </row>
    <row r="1441" spans="1:16" x14ac:dyDescent="0.35">
      <c r="A1441" s="6" t="s">
        <v>15831</v>
      </c>
      <c r="B1441" s="7">
        <f>'KI DISCONTINUE D85'!$B$2</f>
        <v>46093</v>
      </c>
      <c r="C1441" s="7">
        <f>'KI DISCONTINUE D85'!$C$2</f>
        <v>46098</v>
      </c>
      <c r="D1441" s="6">
        <v>3259</v>
      </c>
      <c r="E1441" s="6">
        <v>333</v>
      </c>
      <c r="F1441" s="6">
        <v>3</v>
      </c>
      <c r="G1441" s="6">
        <v>1</v>
      </c>
      <c r="H1441" s="6"/>
      <c r="I1441" s="6" t="s">
        <v>17</v>
      </c>
      <c r="J1441" s="6">
        <v>22480979</v>
      </c>
      <c r="K1441" s="6" t="s">
        <v>6046</v>
      </c>
      <c r="L1441" s="6" t="s">
        <v>6164</v>
      </c>
      <c r="M1441" s="8">
        <v>139900</v>
      </c>
      <c r="N1441" s="9">
        <v>0.95</v>
      </c>
      <c r="O1441" s="8">
        <f t="shared" si="23"/>
        <v>6995</v>
      </c>
      <c r="P1441" s="6" t="s">
        <v>16</v>
      </c>
    </row>
    <row r="1442" spans="1:16" x14ac:dyDescent="0.35">
      <c r="A1442" s="6" t="s">
        <v>15831</v>
      </c>
      <c r="B1442" s="7">
        <f>'KI DISCONTINUE D85'!$B$2</f>
        <v>46093</v>
      </c>
      <c r="C1442" s="7">
        <f>'KI DISCONTINUE D85'!$C$2</f>
        <v>46098</v>
      </c>
      <c r="D1442" s="6">
        <v>3259</v>
      </c>
      <c r="E1442" s="6">
        <v>333</v>
      </c>
      <c r="F1442" s="6">
        <v>3</v>
      </c>
      <c r="G1442" s="6">
        <v>1</v>
      </c>
      <c r="H1442" s="6"/>
      <c r="I1442" s="6" t="s">
        <v>17</v>
      </c>
      <c r="J1442" s="6">
        <v>22480988</v>
      </c>
      <c r="K1442" s="6" t="s">
        <v>6046</v>
      </c>
      <c r="L1442" s="6" t="s">
        <v>6239</v>
      </c>
      <c r="M1442" s="8">
        <v>139900</v>
      </c>
      <c r="N1442" s="9">
        <v>0.95</v>
      </c>
      <c r="O1442" s="8">
        <f t="shared" si="23"/>
        <v>6995</v>
      </c>
      <c r="P1442" s="6" t="s">
        <v>16</v>
      </c>
    </row>
    <row r="1443" spans="1:16" x14ac:dyDescent="0.35">
      <c r="A1443" s="6" t="s">
        <v>15831</v>
      </c>
      <c r="B1443" s="7">
        <f>'KI DISCONTINUE D85'!$B$2</f>
        <v>46093</v>
      </c>
      <c r="C1443" s="7">
        <f>'KI DISCONTINUE D85'!$C$2</f>
        <v>46098</v>
      </c>
      <c r="D1443" s="6">
        <v>3259</v>
      </c>
      <c r="E1443" s="6">
        <v>333</v>
      </c>
      <c r="F1443" s="6">
        <v>3</v>
      </c>
      <c r="G1443" s="6">
        <v>1</v>
      </c>
      <c r="H1443" s="6"/>
      <c r="I1443" s="6" t="s">
        <v>17</v>
      </c>
      <c r="J1443" s="6">
        <v>22481352</v>
      </c>
      <c r="K1443" s="6" t="s">
        <v>5254</v>
      </c>
      <c r="L1443" s="6" t="s">
        <v>6056</v>
      </c>
      <c r="M1443" s="8">
        <v>119900</v>
      </c>
      <c r="N1443" s="9">
        <v>0.95</v>
      </c>
      <c r="O1443" s="8">
        <f t="shared" si="23"/>
        <v>5995</v>
      </c>
      <c r="P1443" s="6" t="s">
        <v>16</v>
      </c>
    </row>
    <row r="1444" spans="1:16" x14ac:dyDescent="0.35">
      <c r="A1444" s="6" t="s">
        <v>15831</v>
      </c>
      <c r="B1444" s="7">
        <f>'KI DISCONTINUE D85'!$B$2</f>
        <v>46093</v>
      </c>
      <c r="C1444" s="7">
        <f>'KI DISCONTINUE D85'!$C$2</f>
        <v>46098</v>
      </c>
      <c r="D1444" s="6">
        <v>3259</v>
      </c>
      <c r="E1444" s="6">
        <v>333</v>
      </c>
      <c r="F1444" s="6">
        <v>3</v>
      </c>
      <c r="G1444" s="6">
        <v>1</v>
      </c>
      <c r="H1444" s="6"/>
      <c r="I1444" s="6" t="s">
        <v>17</v>
      </c>
      <c r="J1444" s="6">
        <v>22481361</v>
      </c>
      <c r="K1444" s="6" t="s">
        <v>5254</v>
      </c>
      <c r="L1444" s="6" t="s">
        <v>5255</v>
      </c>
      <c r="M1444" s="8">
        <v>119900</v>
      </c>
      <c r="N1444" s="9">
        <v>0.95</v>
      </c>
      <c r="O1444" s="8">
        <f t="shared" si="23"/>
        <v>5995</v>
      </c>
      <c r="P1444" s="6" t="s">
        <v>16</v>
      </c>
    </row>
    <row r="1445" spans="1:16" x14ac:dyDescent="0.35">
      <c r="A1445" s="6" t="s">
        <v>15831</v>
      </c>
      <c r="B1445" s="7">
        <f>'KI DISCONTINUE D85'!$B$2</f>
        <v>46093</v>
      </c>
      <c r="C1445" s="7">
        <f>'KI DISCONTINUE D85'!$C$2</f>
        <v>46098</v>
      </c>
      <c r="D1445" s="6">
        <v>3259</v>
      </c>
      <c r="E1445" s="6">
        <v>333</v>
      </c>
      <c r="F1445" s="6">
        <v>3</v>
      </c>
      <c r="G1445" s="6">
        <v>1</v>
      </c>
      <c r="H1445" s="6"/>
      <c r="I1445" s="6" t="s">
        <v>17</v>
      </c>
      <c r="J1445" s="6">
        <v>22481370</v>
      </c>
      <c r="K1445" s="6" t="s">
        <v>5254</v>
      </c>
      <c r="L1445" s="6" t="s">
        <v>5829</v>
      </c>
      <c r="M1445" s="8">
        <v>119900</v>
      </c>
      <c r="N1445" s="9">
        <v>0.95</v>
      </c>
      <c r="O1445" s="8">
        <f t="shared" si="23"/>
        <v>5995</v>
      </c>
      <c r="P1445" s="6" t="s">
        <v>16</v>
      </c>
    </row>
    <row r="1446" spans="1:16" x14ac:dyDescent="0.35">
      <c r="A1446" s="6" t="s">
        <v>15831</v>
      </c>
      <c r="B1446" s="7">
        <f>'KI DISCONTINUE D85'!$B$2</f>
        <v>46093</v>
      </c>
      <c r="C1446" s="7">
        <f>'KI DISCONTINUE D85'!$C$2</f>
        <v>46098</v>
      </c>
      <c r="D1446" s="6">
        <v>3259</v>
      </c>
      <c r="E1446" s="6">
        <v>333</v>
      </c>
      <c r="F1446" s="6">
        <v>3</v>
      </c>
      <c r="G1446" s="6">
        <v>1</v>
      </c>
      <c r="H1446" s="6"/>
      <c r="I1446" s="6" t="s">
        <v>17</v>
      </c>
      <c r="J1446" s="6">
        <v>22481389</v>
      </c>
      <c r="K1446" s="6" t="s">
        <v>5254</v>
      </c>
      <c r="L1446" s="6" t="s">
        <v>5577</v>
      </c>
      <c r="M1446" s="8">
        <v>119900</v>
      </c>
      <c r="N1446" s="9">
        <v>0.95</v>
      </c>
      <c r="O1446" s="8">
        <f t="shared" si="23"/>
        <v>5995</v>
      </c>
      <c r="P1446" s="6" t="s">
        <v>16</v>
      </c>
    </row>
    <row r="1447" spans="1:16" x14ac:dyDescent="0.35">
      <c r="A1447" s="6" t="s">
        <v>15831</v>
      </c>
      <c r="B1447" s="7">
        <f>'KI DISCONTINUE D85'!$B$2</f>
        <v>46093</v>
      </c>
      <c r="C1447" s="7">
        <f>'KI DISCONTINUE D85'!$C$2</f>
        <v>46098</v>
      </c>
      <c r="D1447" s="6">
        <v>3259</v>
      </c>
      <c r="E1447" s="6">
        <v>333</v>
      </c>
      <c r="F1447" s="6">
        <v>3</v>
      </c>
      <c r="G1447" s="6">
        <v>1</v>
      </c>
      <c r="H1447" s="6"/>
      <c r="I1447" s="6" t="s">
        <v>17</v>
      </c>
      <c r="J1447" s="6">
        <v>22481398</v>
      </c>
      <c r="K1447" s="6" t="s">
        <v>5578</v>
      </c>
      <c r="L1447" s="6" t="s">
        <v>5579</v>
      </c>
      <c r="M1447" s="8">
        <v>119900</v>
      </c>
      <c r="N1447" s="9">
        <v>0.95</v>
      </c>
      <c r="O1447" s="8">
        <f t="shared" si="23"/>
        <v>5995</v>
      </c>
      <c r="P1447" s="6" t="s">
        <v>16</v>
      </c>
    </row>
    <row r="1448" spans="1:16" x14ac:dyDescent="0.35">
      <c r="A1448" s="6" t="s">
        <v>15831</v>
      </c>
      <c r="B1448" s="7">
        <f>'KI DISCONTINUE D85'!$B$2</f>
        <v>46093</v>
      </c>
      <c r="C1448" s="7">
        <f>'KI DISCONTINUE D85'!$C$2</f>
        <v>46098</v>
      </c>
      <c r="D1448" s="6">
        <v>3259</v>
      </c>
      <c r="E1448" s="6">
        <v>333</v>
      </c>
      <c r="F1448" s="6">
        <v>3</v>
      </c>
      <c r="G1448" s="6">
        <v>1</v>
      </c>
      <c r="H1448" s="6"/>
      <c r="I1448" s="6" t="s">
        <v>17</v>
      </c>
      <c r="J1448" s="6">
        <v>22481405</v>
      </c>
      <c r="K1448" s="6" t="s">
        <v>5578</v>
      </c>
      <c r="L1448" s="6" t="s">
        <v>6097</v>
      </c>
      <c r="M1448" s="8">
        <v>119900</v>
      </c>
      <c r="N1448" s="9">
        <v>0.95</v>
      </c>
      <c r="O1448" s="8">
        <f t="shared" si="23"/>
        <v>5995</v>
      </c>
      <c r="P1448" s="6" t="s">
        <v>16</v>
      </c>
    </row>
    <row r="1449" spans="1:16" x14ac:dyDescent="0.35">
      <c r="A1449" s="6" t="s">
        <v>15831</v>
      </c>
      <c r="B1449" s="7">
        <f>'KI DISCONTINUE D85'!$B$2</f>
        <v>46093</v>
      </c>
      <c r="C1449" s="7">
        <f>'KI DISCONTINUE D85'!$C$2</f>
        <v>46098</v>
      </c>
      <c r="D1449" s="6">
        <v>3259</v>
      </c>
      <c r="E1449" s="6">
        <v>333</v>
      </c>
      <c r="F1449" s="6">
        <v>3</v>
      </c>
      <c r="G1449" s="6">
        <v>1</v>
      </c>
      <c r="H1449" s="6"/>
      <c r="I1449" s="6" t="s">
        <v>17</v>
      </c>
      <c r="J1449" s="6">
        <v>22481423</v>
      </c>
      <c r="K1449" s="6" t="s">
        <v>5578</v>
      </c>
      <c r="L1449" s="6" t="s">
        <v>5991</v>
      </c>
      <c r="M1449" s="8">
        <v>119900</v>
      </c>
      <c r="N1449" s="9">
        <v>0.95</v>
      </c>
      <c r="O1449" s="8">
        <f t="shared" si="23"/>
        <v>5995</v>
      </c>
      <c r="P1449" s="6" t="s">
        <v>16</v>
      </c>
    </row>
    <row r="1450" spans="1:16" x14ac:dyDescent="0.35">
      <c r="A1450" s="6" t="s">
        <v>15831</v>
      </c>
      <c r="B1450" s="7">
        <f>'KI DISCONTINUE D85'!$B$2</f>
        <v>46093</v>
      </c>
      <c r="C1450" s="7">
        <f>'KI DISCONTINUE D85'!$C$2</f>
        <v>46098</v>
      </c>
      <c r="D1450" s="6">
        <v>3259</v>
      </c>
      <c r="E1450" s="6">
        <v>333</v>
      </c>
      <c r="F1450" s="6">
        <v>3</v>
      </c>
      <c r="G1450" s="6">
        <v>1</v>
      </c>
      <c r="H1450" s="6"/>
      <c r="I1450" s="6" t="s">
        <v>17</v>
      </c>
      <c r="J1450" s="6">
        <v>22481432</v>
      </c>
      <c r="K1450" s="6" t="s">
        <v>5578</v>
      </c>
      <c r="L1450" s="6" t="s">
        <v>5736</v>
      </c>
      <c r="M1450" s="8">
        <v>119900</v>
      </c>
      <c r="N1450" s="9">
        <v>0.95</v>
      </c>
      <c r="O1450" s="8">
        <f t="shared" si="23"/>
        <v>5995</v>
      </c>
      <c r="P1450" s="6" t="s">
        <v>16</v>
      </c>
    </row>
    <row r="1451" spans="1:16" x14ac:dyDescent="0.35">
      <c r="A1451" s="6" t="s">
        <v>15831</v>
      </c>
      <c r="B1451" s="7">
        <f>'KI DISCONTINUE D85'!$B$2</f>
        <v>46093</v>
      </c>
      <c r="C1451" s="7">
        <f>'KI DISCONTINUE D85'!$C$2</f>
        <v>46098</v>
      </c>
      <c r="D1451" s="6">
        <v>3259</v>
      </c>
      <c r="E1451" s="6">
        <v>333</v>
      </c>
      <c r="F1451" s="6">
        <v>3</v>
      </c>
      <c r="G1451" s="6">
        <v>1</v>
      </c>
      <c r="H1451" s="6"/>
      <c r="I1451" s="6" t="s">
        <v>17</v>
      </c>
      <c r="J1451" s="6">
        <v>22482173</v>
      </c>
      <c r="K1451" s="6" t="s">
        <v>5737</v>
      </c>
      <c r="L1451" s="6" t="s">
        <v>5912</v>
      </c>
      <c r="M1451" s="8">
        <v>129900</v>
      </c>
      <c r="N1451" s="9">
        <v>0.95</v>
      </c>
      <c r="O1451" s="8">
        <f t="shared" si="23"/>
        <v>6495</v>
      </c>
      <c r="P1451" s="6" t="s">
        <v>16</v>
      </c>
    </row>
    <row r="1452" spans="1:16" x14ac:dyDescent="0.35">
      <c r="A1452" s="6" t="s">
        <v>15831</v>
      </c>
      <c r="B1452" s="7">
        <f>'KI DISCONTINUE D85'!$B$2</f>
        <v>46093</v>
      </c>
      <c r="C1452" s="7">
        <f>'KI DISCONTINUE D85'!$C$2</f>
        <v>46098</v>
      </c>
      <c r="D1452" s="6">
        <v>3259</v>
      </c>
      <c r="E1452" s="6">
        <v>333</v>
      </c>
      <c r="F1452" s="6">
        <v>3</v>
      </c>
      <c r="G1452" s="6">
        <v>1</v>
      </c>
      <c r="H1452" s="6"/>
      <c r="I1452" s="6" t="s">
        <v>17</v>
      </c>
      <c r="J1452" s="6">
        <v>22482182</v>
      </c>
      <c r="K1452" s="6" t="s">
        <v>5737</v>
      </c>
      <c r="L1452" s="6" t="s">
        <v>5913</v>
      </c>
      <c r="M1452" s="8">
        <v>129900</v>
      </c>
      <c r="N1452" s="9">
        <v>0.95</v>
      </c>
      <c r="O1452" s="8">
        <f t="shared" si="23"/>
        <v>6495</v>
      </c>
      <c r="P1452" s="6" t="s">
        <v>16</v>
      </c>
    </row>
    <row r="1453" spans="1:16" x14ac:dyDescent="0.35">
      <c r="A1453" s="6" t="s">
        <v>15831</v>
      </c>
      <c r="B1453" s="7">
        <f>'KI DISCONTINUE D85'!$B$2</f>
        <v>46093</v>
      </c>
      <c r="C1453" s="7">
        <f>'KI DISCONTINUE D85'!$C$2</f>
        <v>46098</v>
      </c>
      <c r="D1453" s="6">
        <v>3259</v>
      </c>
      <c r="E1453" s="6">
        <v>333</v>
      </c>
      <c r="F1453" s="6">
        <v>3</v>
      </c>
      <c r="G1453" s="6">
        <v>1</v>
      </c>
      <c r="H1453" s="6"/>
      <c r="I1453" s="6" t="s">
        <v>17</v>
      </c>
      <c r="J1453" s="6">
        <v>22482191</v>
      </c>
      <c r="K1453" s="6" t="s">
        <v>5737</v>
      </c>
      <c r="L1453" s="6" t="s">
        <v>6337</v>
      </c>
      <c r="M1453" s="8">
        <v>129900</v>
      </c>
      <c r="N1453" s="9">
        <v>0.95</v>
      </c>
      <c r="O1453" s="8">
        <f t="shared" si="23"/>
        <v>6495</v>
      </c>
      <c r="P1453" s="6" t="s">
        <v>16</v>
      </c>
    </row>
    <row r="1454" spans="1:16" x14ac:dyDescent="0.35">
      <c r="A1454" s="6" t="s">
        <v>15831</v>
      </c>
      <c r="B1454" s="7">
        <f>'KI DISCONTINUE D85'!$B$2</f>
        <v>46093</v>
      </c>
      <c r="C1454" s="7">
        <f>'KI DISCONTINUE D85'!$C$2</f>
        <v>46098</v>
      </c>
      <c r="D1454" s="6">
        <v>3259</v>
      </c>
      <c r="E1454" s="6">
        <v>333</v>
      </c>
      <c r="F1454" s="6">
        <v>3</v>
      </c>
      <c r="G1454" s="6">
        <v>1</v>
      </c>
      <c r="H1454" s="6"/>
      <c r="I1454" s="6" t="s">
        <v>17</v>
      </c>
      <c r="J1454" s="6">
        <v>22482217</v>
      </c>
      <c r="K1454" s="6" t="s">
        <v>5737</v>
      </c>
      <c r="L1454" s="6" t="s">
        <v>5738</v>
      </c>
      <c r="M1454" s="8">
        <v>129900</v>
      </c>
      <c r="N1454" s="9">
        <v>0.95</v>
      </c>
      <c r="O1454" s="8">
        <f t="shared" si="23"/>
        <v>6495</v>
      </c>
      <c r="P1454" s="6" t="s">
        <v>16</v>
      </c>
    </row>
    <row r="1455" spans="1:16" x14ac:dyDescent="0.35">
      <c r="A1455" s="6" t="s">
        <v>15831</v>
      </c>
      <c r="B1455" s="7">
        <f>'KI DISCONTINUE D85'!$B$2</f>
        <v>46093</v>
      </c>
      <c r="C1455" s="7">
        <f>'KI DISCONTINUE D85'!$C$2</f>
        <v>46098</v>
      </c>
      <c r="D1455" s="6">
        <v>3259</v>
      </c>
      <c r="E1455" s="6">
        <v>333</v>
      </c>
      <c r="F1455" s="6">
        <v>3</v>
      </c>
      <c r="G1455" s="6">
        <v>1</v>
      </c>
      <c r="H1455" s="6"/>
      <c r="I1455" s="6" t="s">
        <v>17</v>
      </c>
      <c r="J1455" s="6">
        <v>22482315</v>
      </c>
      <c r="K1455" s="6" t="s">
        <v>5256</v>
      </c>
      <c r="L1455" s="6" t="s">
        <v>5580</v>
      </c>
      <c r="M1455" s="8">
        <v>129900</v>
      </c>
      <c r="N1455" s="9">
        <v>0.95</v>
      </c>
      <c r="O1455" s="8">
        <f t="shared" si="23"/>
        <v>6495</v>
      </c>
      <c r="P1455" s="6" t="s">
        <v>16</v>
      </c>
    </row>
    <row r="1456" spans="1:16" x14ac:dyDescent="0.35">
      <c r="A1456" s="6" t="s">
        <v>15831</v>
      </c>
      <c r="B1456" s="7">
        <f>'KI DISCONTINUE D85'!$B$2</f>
        <v>46093</v>
      </c>
      <c r="C1456" s="7">
        <f>'KI DISCONTINUE D85'!$C$2</f>
        <v>46098</v>
      </c>
      <c r="D1456" s="6">
        <v>3259</v>
      </c>
      <c r="E1456" s="6">
        <v>333</v>
      </c>
      <c r="F1456" s="6">
        <v>3</v>
      </c>
      <c r="G1456" s="6">
        <v>1</v>
      </c>
      <c r="H1456" s="6"/>
      <c r="I1456" s="6" t="s">
        <v>17</v>
      </c>
      <c r="J1456" s="6">
        <v>22482324</v>
      </c>
      <c r="K1456" s="6" t="s">
        <v>5256</v>
      </c>
      <c r="L1456" s="6" t="s">
        <v>5257</v>
      </c>
      <c r="M1456" s="8">
        <v>129900</v>
      </c>
      <c r="N1456" s="9">
        <v>0.95</v>
      </c>
      <c r="O1456" s="8">
        <f t="shared" si="23"/>
        <v>6495</v>
      </c>
      <c r="P1456" s="6" t="s">
        <v>16</v>
      </c>
    </row>
    <row r="1457" spans="1:16" x14ac:dyDescent="0.35">
      <c r="A1457" s="6" t="s">
        <v>15831</v>
      </c>
      <c r="B1457" s="7">
        <f>'KI DISCONTINUE D85'!$B$2</f>
        <v>46093</v>
      </c>
      <c r="C1457" s="7">
        <f>'KI DISCONTINUE D85'!$C$2</f>
        <v>46098</v>
      </c>
      <c r="D1457" s="6">
        <v>3259</v>
      </c>
      <c r="E1457" s="6">
        <v>333</v>
      </c>
      <c r="F1457" s="6">
        <v>3</v>
      </c>
      <c r="G1457" s="6">
        <v>1</v>
      </c>
      <c r="H1457" s="6"/>
      <c r="I1457" s="6" t="s">
        <v>17</v>
      </c>
      <c r="J1457" s="6">
        <v>22482351</v>
      </c>
      <c r="K1457" s="6" t="s">
        <v>5256</v>
      </c>
      <c r="L1457" s="6" t="s">
        <v>5739</v>
      </c>
      <c r="M1457" s="8">
        <v>129900</v>
      </c>
      <c r="N1457" s="9">
        <v>0.95</v>
      </c>
      <c r="O1457" s="8">
        <f t="shared" si="23"/>
        <v>6495</v>
      </c>
      <c r="P1457" s="6" t="s">
        <v>16</v>
      </c>
    </row>
    <row r="1458" spans="1:16" x14ac:dyDescent="0.35">
      <c r="A1458" s="6" t="s">
        <v>15831</v>
      </c>
      <c r="B1458" s="7">
        <f>'KI DISCONTINUE D85'!$B$2</f>
        <v>46093</v>
      </c>
      <c r="C1458" s="7">
        <f>'KI DISCONTINUE D85'!$C$2</f>
        <v>46098</v>
      </c>
      <c r="D1458" s="6">
        <v>3259</v>
      </c>
      <c r="E1458" s="6">
        <v>333</v>
      </c>
      <c r="F1458" s="6">
        <v>3</v>
      </c>
      <c r="G1458" s="6">
        <v>1</v>
      </c>
      <c r="H1458" s="6"/>
      <c r="I1458" s="6" t="s">
        <v>17</v>
      </c>
      <c r="J1458" s="6">
        <v>22482486</v>
      </c>
      <c r="K1458" s="6" t="s">
        <v>4350</v>
      </c>
      <c r="L1458" s="6" t="s">
        <v>6098</v>
      </c>
      <c r="M1458" s="8">
        <v>129900</v>
      </c>
      <c r="N1458" s="9">
        <v>0.95</v>
      </c>
      <c r="O1458" s="8">
        <f t="shared" si="23"/>
        <v>6495</v>
      </c>
      <c r="P1458" s="6" t="s">
        <v>16</v>
      </c>
    </row>
    <row r="1459" spans="1:16" x14ac:dyDescent="0.35">
      <c r="A1459" s="6" t="s">
        <v>15831</v>
      </c>
      <c r="B1459" s="7">
        <f>'KI DISCONTINUE D85'!$B$2</f>
        <v>46093</v>
      </c>
      <c r="C1459" s="7">
        <f>'KI DISCONTINUE D85'!$C$2</f>
        <v>46098</v>
      </c>
      <c r="D1459" s="6">
        <v>3259</v>
      </c>
      <c r="E1459" s="6">
        <v>333</v>
      </c>
      <c r="F1459" s="6">
        <v>3</v>
      </c>
      <c r="G1459" s="6">
        <v>1</v>
      </c>
      <c r="H1459" s="6"/>
      <c r="I1459" s="6" t="s">
        <v>17</v>
      </c>
      <c r="J1459" s="6">
        <v>22482495</v>
      </c>
      <c r="K1459" s="6" t="s">
        <v>4350</v>
      </c>
      <c r="L1459" s="6" t="s">
        <v>4351</v>
      </c>
      <c r="M1459" s="8">
        <v>129900</v>
      </c>
      <c r="N1459" s="9">
        <v>0.95</v>
      </c>
      <c r="O1459" s="8">
        <f t="shared" si="23"/>
        <v>6495</v>
      </c>
      <c r="P1459" s="6" t="s">
        <v>16</v>
      </c>
    </row>
    <row r="1460" spans="1:16" x14ac:dyDescent="0.35">
      <c r="A1460" s="6" t="s">
        <v>15831</v>
      </c>
      <c r="B1460" s="7">
        <f>'KI DISCONTINUE D85'!$B$2</f>
        <v>46093</v>
      </c>
      <c r="C1460" s="7">
        <f>'KI DISCONTINUE D85'!$C$2</f>
        <v>46098</v>
      </c>
      <c r="D1460" s="6">
        <v>3259</v>
      </c>
      <c r="E1460" s="6">
        <v>333</v>
      </c>
      <c r="F1460" s="6">
        <v>3</v>
      </c>
      <c r="G1460" s="6">
        <v>1</v>
      </c>
      <c r="H1460" s="6"/>
      <c r="I1460" s="6" t="s">
        <v>17</v>
      </c>
      <c r="J1460" s="6">
        <v>22482502</v>
      </c>
      <c r="K1460" s="6" t="s">
        <v>4350</v>
      </c>
      <c r="L1460" s="6" t="s">
        <v>6057</v>
      </c>
      <c r="M1460" s="8">
        <v>129900</v>
      </c>
      <c r="N1460" s="9">
        <v>0.95</v>
      </c>
      <c r="O1460" s="8">
        <f t="shared" si="23"/>
        <v>6495</v>
      </c>
      <c r="P1460" s="6" t="s">
        <v>16</v>
      </c>
    </row>
    <row r="1461" spans="1:16" x14ac:dyDescent="0.35">
      <c r="A1461" s="6" t="s">
        <v>15831</v>
      </c>
      <c r="B1461" s="7">
        <f>'KI DISCONTINUE D85'!$B$2</f>
        <v>46093</v>
      </c>
      <c r="C1461" s="7">
        <f>'KI DISCONTINUE D85'!$C$2</f>
        <v>46098</v>
      </c>
      <c r="D1461" s="6">
        <v>3259</v>
      </c>
      <c r="E1461" s="6">
        <v>333</v>
      </c>
      <c r="F1461" s="6">
        <v>3</v>
      </c>
      <c r="G1461" s="6">
        <v>1</v>
      </c>
      <c r="H1461" s="6"/>
      <c r="I1461" s="6" t="s">
        <v>17</v>
      </c>
      <c r="J1461" s="6">
        <v>22482511</v>
      </c>
      <c r="K1461" s="6" t="s">
        <v>4350</v>
      </c>
      <c r="L1461" s="6" t="s">
        <v>5258</v>
      </c>
      <c r="M1461" s="8">
        <v>129900</v>
      </c>
      <c r="N1461" s="9">
        <v>0.95</v>
      </c>
      <c r="O1461" s="8">
        <f t="shared" si="23"/>
        <v>6495</v>
      </c>
      <c r="P1461" s="6" t="s">
        <v>16</v>
      </c>
    </row>
    <row r="1462" spans="1:16" x14ac:dyDescent="0.35">
      <c r="A1462" s="6" t="s">
        <v>15831</v>
      </c>
      <c r="B1462" s="7">
        <f>'KI DISCONTINUE D85'!$B$2</f>
        <v>46093</v>
      </c>
      <c r="C1462" s="7">
        <f>'KI DISCONTINUE D85'!$C$2</f>
        <v>46098</v>
      </c>
      <c r="D1462" s="6">
        <v>3259</v>
      </c>
      <c r="E1462" s="6">
        <v>333</v>
      </c>
      <c r="F1462" s="6">
        <v>3</v>
      </c>
      <c r="G1462" s="6">
        <v>1</v>
      </c>
      <c r="H1462" s="6"/>
      <c r="I1462" s="6" t="s">
        <v>17</v>
      </c>
      <c r="J1462" s="6">
        <v>22482799</v>
      </c>
      <c r="K1462" s="6" t="s">
        <v>5581</v>
      </c>
      <c r="L1462" s="6" t="s">
        <v>5740</v>
      </c>
      <c r="M1462" s="8">
        <v>129900</v>
      </c>
      <c r="N1462" s="9">
        <v>0.95</v>
      </c>
      <c r="O1462" s="8">
        <f t="shared" si="23"/>
        <v>6495</v>
      </c>
      <c r="P1462" s="6" t="s">
        <v>16</v>
      </c>
    </row>
    <row r="1463" spans="1:16" x14ac:dyDescent="0.35">
      <c r="A1463" s="6" t="s">
        <v>15831</v>
      </c>
      <c r="B1463" s="7">
        <f>'KI DISCONTINUE D85'!$B$2</f>
        <v>46093</v>
      </c>
      <c r="C1463" s="7">
        <f>'KI DISCONTINUE D85'!$C$2</f>
        <v>46098</v>
      </c>
      <c r="D1463" s="6">
        <v>3259</v>
      </c>
      <c r="E1463" s="6">
        <v>333</v>
      </c>
      <c r="F1463" s="6">
        <v>3</v>
      </c>
      <c r="G1463" s="6">
        <v>1</v>
      </c>
      <c r="H1463" s="6"/>
      <c r="I1463" s="6" t="s">
        <v>17</v>
      </c>
      <c r="J1463" s="6">
        <v>22482806</v>
      </c>
      <c r="K1463" s="6" t="s">
        <v>5581</v>
      </c>
      <c r="L1463" s="6" t="s">
        <v>5582</v>
      </c>
      <c r="M1463" s="8">
        <v>129900</v>
      </c>
      <c r="N1463" s="9">
        <v>0.95</v>
      </c>
      <c r="O1463" s="8">
        <f t="shared" si="23"/>
        <v>6495</v>
      </c>
      <c r="P1463" s="6" t="s">
        <v>16</v>
      </c>
    </row>
    <row r="1464" spans="1:16" x14ac:dyDescent="0.35">
      <c r="A1464" s="6" t="s">
        <v>15831</v>
      </c>
      <c r="B1464" s="7">
        <f>'KI DISCONTINUE D85'!$B$2</f>
        <v>46093</v>
      </c>
      <c r="C1464" s="7">
        <f>'KI DISCONTINUE D85'!$C$2</f>
        <v>46098</v>
      </c>
      <c r="D1464" s="6">
        <v>3259</v>
      </c>
      <c r="E1464" s="6">
        <v>333</v>
      </c>
      <c r="F1464" s="6">
        <v>3</v>
      </c>
      <c r="G1464" s="6">
        <v>1</v>
      </c>
      <c r="H1464" s="6"/>
      <c r="I1464" s="6" t="s">
        <v>17</v>
      </c>
      <c r="J1464" s="6">
        <v>22482897</v>
      </c>
      <c r="K1464" s="6" t="s">
        <v>4352</v>
      </c>
      <c r="L1464" s="6" t="s">
        <v>4353</v>
      </c>
      <c r="M1464" s="8">
        <v>129900</v>
      </c>
      <c r="N1464" s="9">
        <v>0.95</v>
      </c>
      <c r="O1464" s="8">
        <f t="shared" si="23"/>
        <v>6495</v>
      </c>
      <c r="P1464" s="6" t="s">
        <v>16</v>
      </c>
    </row>
    <row r="1465" spans="1:16" x14ac:dyDescent="0.35">
      <c r="A1465" s="6" t="s">
        <v>15831</v>
      </c>
      <c r="B1465" s="7">
        <f>'KI DISCONTINUE D85'!$B$2</f>
        <v>46093</v>
      </c>
      <c r="C1465" s="7">
        <f>'KI DISCONTINUE D85'!$C$2</f>
        <v>46098</v>
      </c>
      <c r="D1465" s="6">
        <v>3259</v>
      </c>
      <c r="E1465" s="6">
        <v>333</v>
      </c>
      <c r="F1465" s="6">
        <v>3</v>
      </c>
      <c r="G1465" s="6">
        <v>1</v>
      </c>
      <c r="H1465" s="6"/>
      <c r="I1465" s="6" t="s">
        <v>17</v>
      </c>
      <c r="J1465" s="6">
        <v>22482904</v>
      </c>
      <c r="K1465" s="6" t="s">
        <v>4352</v>
      </c>
      <c r="L1465" s="6" t="s">
        <v>5830</v>
      </c>
      <c r="M1465" s="8">
        <v>129900</v>
      </c>
      <c r="N1465" s="9">
        <v>0.95</v>
      </c>
      <c r="O1465" s="8">
        <f t="shared" si="23"/>
        <v>6495</v>
      </c>
      <c r="P1465" s="6" t="s">
        <v>16</v>
      </c>
    </row>
    <row r="1466" spans="1:16" x14ac:dyDescent="0.35">
      <c r="A1466" s="6" t="s">
        <v>15831</v>
      </c>
      <c r="B1466" s="7">
        <f>'KI DISCONTINUE D85'!$B$2</f>
        <v>46093</v>
      </c>
      <c r="C1466" s="7">
        <f>'KI DISCONTINUE D85'!$C$2</f>
        <v>46098</v>
      </c>
      <c r="D1466" s="6">
        <v>3259</v>
      </c>
      <c r="E1466" s="6">
        <v>333</v>
      </c>
      <c r="F1466" s="6">
        <v>3</v>
      </c>
      <c r="G1466" s="6">
        <v>1</v>
      </c>
      <c r="H1466" s="6"/>
      <c r="I1466" s="6" t="s">
        <v>17</v>
      </c>
      <c r="J1466" s="6">
        <v>22482922</v>
      </c>
      <c r="K1466" s="6" t="s">
        <v>4352</v>
      </c>
      <c r="L1466" s="6" t="s">
        <v>6273</v>
      </c>
      <c r="M1466" s="8">
        <v>129900</v>
      </c>
      <c r="N1466" s="9">
        <v>0.95</v>
      </c>
      <c r="O1466" s="8">
        <f t="shared" si="23"/>
        <v>6495</v>
      </c>
      <c r="P1466" s="6" t="s">
        <v>16</v>
      </c>
    </row>
    <row r="1467" spans="1:16" x14ac:dyDescent="0.35">
      <c r="A1467" s="6" t="s">
        <v>15831</v>
      </c>
      <c r="B1467" s="7">
        <f>'KI DISCONTINUE D85'!$B$2</f>
        <v>46093</v>
      </c>
      <c r="C1467" s="7">
        <f>'KI DISCONTINUE D85'!$C$2</f>
        <v>46098</v>
      </c>
      <c r="D1467" s="6">
        <v>3259</v>
      </c>
      <c r="E1467" s="6">
        <v>333</v>
      </c>
      <c r="F1467" s="6">
        <v>3</v>
      </c>
      <c r="G1467" s="6">
        <v>1</v>
      </c>
      <c r="H1467" s="6"/>
      <c r="I1467" s="6" t="s">
        <v>17</v>
      </c>
      <c r="J1467" s="6">
        <v>22483074</v>
      </c>
      <c r="K1467" s="6" t="s">
        <v>5259</v>
      </c>
      <c r="L1467" s="6" t="s">
        <v>5260</v>
      </c>
      <c r="M1467" s="8">
        <v>99900</v>
      </c>
      <c r="N1467" s="9">
        <v>0.95</v>
      </c>
      <c r="O1467" s="8">
        <f t="shared" si="23"/>
        <v>4995</v>
      </c>
      <c r="P1467" s="6" t="s">
        <v>16</v>
      </c>
    </row>
    <row r="1468" spans="1:16" x14ac:dyDescent="0.35">
      <c r="A1468" s="6" t="s">
        <v>15831</v>
      </c>
      <c r="B1468" s="7">
        <f>'KI DISCONTINUE D85'!$B$2</f>
        <v>46093</v>
      </c>
      <c r="C1468" s="7">
        <f>'KI DISCONTINUE D85'!$C$2</f>
        <v>46098</v>
      </c>
      <c r="D1468" s="6">
        <v>3259</v>
      </c>
      <c r="E1468" s="6">
        <v>333</v>
      </c>
      <c r="F1468" s="6">
        <v>3</v>
      </c>
      <c r="G1468" s="6">
        <v>1</v>
      </c>
      <c r="H1468" s="6"/>
      <c r="I1468" s="6" t="s">
        <v>17</v>
      </c>
      <c r="J1468" s="6">
        <v>22483083</v>
      </c>
      <c r="K1468" s="6" t="s">
        <v>5259</v>
      </c>
      <c r="L1468" s="6" t="s">
        <v>5583</v>
      </c>
      <c r="M1468" s="8">
        <v>99900</v>
      </c>
      <c r="N1468" s="9">
        <v>0.95</v>
      </c>
      <c r="O1468" s="8">
        <f t="shared" si="23"/>
        <v>4995</v>
      </c>
      <c r="P1468" s="6" t="s">
        <v>16</v>
      </c>
    </row>
    <row r="1469" spans="1:16" x14ac:dyDescent="0.35">
      <c r="A1469" s="6" t="s">
        <v>15831</v>
      </c>
      <c r="B1469" s="7">
        <f>'KI DISCONTINUE D85'!$B$2</f>
        <v>46093</v>
      </c>
      <c r="C1469" s="7">
        <f>'KI DISCONTINUE D85'!$C$2</f>
        <v>46098</v>
      </c>
      <c r="D1469" s="6">
        <v>3259</v>
      </c>
      <c r="E1469" s="6">
        <v>333</v>
      </c>
      <c r="F1469" s="6">
        <v>3</v>
      </c>
      <c r="G1469" s="6">
        <v>1</v>
      </c>
      <c r="H1469" s="6"/>
      <c r="I1469" s="6" t="s">
        <v>17</v>
      </c>
      <c r="J1469" s="6">
        <v>22483092</v>
      </c>
      <c r="K1469" s="6" t="s">
        <v>5259</v>
      </c>
      <c r="L1469" s="6" t="s">
        <v>5261</v>
      </c>
      <c r="M1469" s="8">
        <v>99900</v>
      </c>
      <c r="N1469" s="9">
        <v>0.95</v>
      </c>
      <c r="O1469" s="8">
        <f t="shared" si="23"/>
        <v>4995</v>
      </c>
      <c r="P1469" s="6" t="s">
        <v>16</v>
      </c>
    </row>
    <row r="1470" spans="1:16" x14ac:dyDescent="0.35">
      <c r="A1470" s="6" t="s">
        <v>15831</v>
      </c>
      <c r="B1470" s="7">
        <f>'KI DISCONTINUE D85'!$B$2</f>
        <v>46093</v>
      </c>
      <c r="C1470" s="7">
        <f>'KI DISCONTINUE D85'!$C$2</f>
        <v>46098</v>
      </c>
      <c r="D1470" s="6">
        <v>3259</v>
      </c>
      <c r="E1470" s="6">
        <v>333</v>
      </c>
      <c r="F1470" s="6">
        <v>3</v>
      </c>
      <c r="G1470" s="6">
        <v>1</v>
      </c>
      <c r="H1470" s="6"/>
      <c r="I1470" s="6" t="s">
        <v>17</v>
      </c>
      <c r="J1470" s="6">
        <v>22483118</v>
      </c>
      <c r="K1470" s="6" t="s">
        <v>5034</v>
      </c>
      <c r="L1470" s="6" t="s">
        <v>6175</v>
      </c>
      <c r="M1470" s="8">
        <v>129900</v>
      </c>
      <c r="N1470" s="9">
        <v>0.95</v>
      </c>
      <c r="O1470" s="8">
        <f t="shared" si="23"/>
        <v>6495</v>
      </c>
      <c r="P1470" s="6" t="s">
        <v>16</v>
      </c>
    </row>
    <row r="1471" spans="1:16" x14ac:dyDescent="0.35">
      <c r="A1471" s="6" t="s">
        <v>15831</v>
      </c>
      <c r="B1471" s="7">
        <f>'KI DISCONTINUE D85'!$B$2</f>
        <v>46093</v>
      </c>
      <c r="C1471" s="7">
        <f>'KI DISCONTINUE D85'!$C$2</f>
        <v>46098</v>
      </c>
      <c r="D1471" s="6">
        <v>3259</v>
      </c>
      <c r="E1471" s="6">
        <v>333</v>
      </c>
      <c r="F1471" s="6">
        <v>3</v>
      </c>
      <c r="G1471" s="6">
        <v>1</v>
      </c>
      <c r="H1471" s="6"/>
      <c r="I1471" s="6" t="s">
        <v>17</v>
      </c>
      <c r="J1471" s="6">
        <v>22483136</v>
      </c>
      <c r="K1471" s="6" t="s">
        <v>5034</v>
      </c>
      <c r="L1471" s="6" t="s">
        <v>6338</v>
      </c>
      <c r="M1471" s="8">
        <v>129900</v>
      </c>
      <c r="N1471" s="9">
        <v>0.95</v>
      </c>
      <c r="O1471" s="8">
        <f t="shared" si="23"/>
        <v>6495</v>
      </c>
      <c r="P1471" s="6" t="s">
        <v>16</v>
      </c>
    </row>
    <row r="1472" spans="1:16" x14ac:dyDescent="0.35">
      <c r="A1472" s="6" t="s">
        <v>15831</v>
      </c>
      <c r="B1472" s="7">
        <f>'KI DISCONTINUE D85'!$B$2</f>
        <v>46093</v>
      </c>
      <c r="C1472" s="7">
        <f>'KI DISCONTINUE D85'!$C$2</f>
        <v>46098</v>
      </c>
      <c r="D1472" s="6">
        <v>3259</v>
      </c>
      <c r="E1472" s="6">
        <v>333</v>
      </c>
      <c r="F1472" s="6">
        <v>3</v>
      </c>
      <c r="G1472" s="6">
        <v>1</v>
      </c>
      <c r="H1472" s="6"/>
      <c r="I1472" s="6" t="s">
        <v>17</v>
      </c>
      <c r="J1472" s="6">
        <v>22483154</v>
      </c>
      <c r="K1472" s="6" t="s">
        <v>5034</v>
      </c>
      <c r="L1472" s="6" t="s">
        <v>5992</v>
      </c>
      <c r="M1472" s="8">
        <v>129900</v>
      </c>
      <c r="N1472" s="9">
        <v>0.95</v>
      </c>
      <c r="O1472" s="8">
        <f t="shared" si="23"/>
        <v>6495</v>
      </c>
      <c r="P1472" s="6" t="s">
        <v>16</v>
      </c>
    </row>
    <row r="1473" spans="1:16" x14ac:dyDescent="0.35">
      <c r="A1473" s="6" t="s">
        <v>15831</v>
      </c>
      <c r="B1473" s="7">
        <f>'KI DISCONTINUE D85'!$B$2</f>
        <v>46093</v>
      </c>
      <c r="C1473" s="7">
        <f>'KI DISCONTINUE D85'!$C$2</f>
        <v>46098</v>
      </c>
      <c r="D1473" s="6">
        <v>3259</v>
      </c>
      <c r="E1473" s="6">
        <v>333</v>
      </c>
      <c r="F1473" s="6">
        <v>3</v>
      </c>
      <c r="G1473" s="6">
        <v>1</v>
      </c>
      <c r="H1473" s="6"/>
      <c r="I1473" s="6" t="s">
        <v>17</v>
      </c>
      <c r="J1473" s="6">
        <v>22483494</v>
      </c>
      <c r="K1473" s="6" t="s">
        <v>5285</v>
      </c>
      <c r="L1473" s="6" t="s">
        <v>5993</v>
      </c>
      <c r="M1473" s="8">
        <v>129900</v>
      </c>
      <c r="N1473" s="9">
        <v>0.95</v>
      </c>
      <c r="O1473" s="8">
        <f t="shared" si="23"/>
        <v>6495</v>
      </c>
      <c r="P1473" s="6" t="s">
        <v>16</v>
      </c>
    </row>
    <row r="1474" spans="1:16" x14ac:dyDescent="0.35">
      <c r="A1474" s="6" t="s">
        <v>15831</v>
      </c>
      <c r="B1474" s="7">
        <f>'KI DISCONTINUE D85'!$B$2</f>
        <v>46093</v>
      </c>
      <c r="C1474" s="7">
        <f>'KI DISCONTINUE D85'!$C$2</f>
        <v>46098</v>
      </c>
      <c r="D1474" s="6">
        <v>3259</v>
      </c>
      <c r="E1474" s="6">
        <v>333</v>
      </c>
      <c r="F1474" s="6">
        <v>3</v>
      </c>
      <c r="G1474" s="6">
        <v>1</v>
      </c>
      <c r="H1474" s="6"/>
      <c r="I1474" s="6" t="s">
        <v>17</v>
      </c>
      <c r="J1474" s="6">
        <v>22483501</v>
      </c>
      <c r="K1474" s="6" t="s">
        <v>5285</v>
      </c>
      <c r="L1474" s="6" t="s">
        <v>5741</v>
      </c>
      <c r="M1474" s="8">
        <v>129900</v>
      </c>
      <c r="N1474" s="9">
        <v>0.95</v>
      </c>
      <c r="O1474" s="8">
        <f t="shared" si="23"/>
        <v>6495</v>
      </c>
      <c r="P1474" s="6" t="s">
        <v>16</v>
      </c>
    </row>
    <row r="1475" spans="1:16" x14ac:dyDescent="0.35">
      <c r="A1475" s="6" t="s">
        <v>15831</v>
      </c>
      <c r="B1475" s="7">
        <f>'KI DISCONTINUE D85'!$B$2</f>
        <v>46093</v>
      </c>
      <c r="C1475" s="7">
        <f>'KI DISCONTINUE D85'!$C$2</f>
        <v>46098</v>
      </c>
      <c r="D1475" s="6">
        <v>3259</v>
      </c>
      <c r="E1475" s="6">
        <v>333</v>
      </c>
      <c r="F1475" s="6">
        <v>3</v>
      </c>
      <c r="G1475" s="6">
        <v>2</v>
      </c>
      <c r="H1475" s="6"/>
      <c r="I1475" s="6" t="s">
        <v>17</v>
      </c>
      <c r="J1475" s="6">
        <v>22483832</v>
      </c>
      <c r="K1475" s="6" t="s">
        <v>6572</v>
      </c>
      <c r="L1475" s="6" t="s">
        <v>6974</v>
      </c>
      <c r="M1475" s="8">
        <v>159900</v>
      </c>
      <c r="N1475" s="9">
        <v>0.95</v>
      </c>
      <c r="O1475" s="8">
        <f t="shared" si="23"/>
        <v>7995</v>
      </c>
      <c r="P1475" s="6" t="s">
        <v>16</v>
      </c>
    </row>
    <row r="1476" spans="1:16" x14ac:dyDescent="0.35">
      <c r="A1476" s="6" t="s">
        <v>15831</v>
      </c>
      <c r="B1476" s="7">
        <f>'KI DISCONTINUE D85'!$B$2</f>
        <v>46093</v>
      </c>
      <c r="C1476" s="7">
        <f>'KI DISCONTINUE D85'!$C$2</f>
        <v>46098</v>
      </c>
      <c r="D1476" s="6">
        <v>3259</v>
      </c>
      <c r="E1476" s="6">
        <v>333</v>
      </c>
      <c r="F1476" s="6">
        <v>3</v>
      </c>
      <c r="G1476" s="6">
        <v>2</v>
      </c>
      <c r="H1476" s="6"/>
      <c r="I1476" s="6" t="s">
        <v>17</v>
      </c>
      <c r="J1476" s="6">
        <v>22483841</v>
      </c>
      <c r="K1476" s="6" t="s">
        <v>6572</v>
      </c>
      <c r="L1476" s="6" t="s">
        <v>6573</v>
      </c>
      <c r="M1476" s="8">
        <v>159900</v>
      </c>
      <c r="N1476" s="9">
        <v>0.95</v>
      </c>
      <c r="O1476" s="8">
        <f t="shared" si="23"/>
        <v>7995</v>
      </c>
      <c r="P1476" s="6" t="s">
        <v>16</v>
      </c>
    </row>
    <row r="1477" spans="1:16" x14ac:dyDescent="0.35">
      <c r="A1477" s="6" t="s">
        <v>15831</v>
      </c>
      <c r="B1477" s="7">
        <f>'KI DISCONTINUE D85'!$B$2</f>
        <v>46093</v>
      </c>
      <c r="C1477" s="7">
        <f>'KI DISCONTINUE D85'!$C$2</f>
        <v>46098</v>
      </c>
      <c r="D1477" s="6">
        <v>3259</v>
      </c>
      <c r="E1477" s="6">
        <v>333</v>
      </c>
      <c r="F1477" s="6">
        <v>3</v>
      </c>
      <c r="G1477" s="6">
        <v>2</v>
      </c>
      <c r="H1477" s="6"/>
      <c r="I1477" s="6" t="s">
        <v>17</v>
      </c>
      <c r="J1477" s="6">
        <v>22483869</v>
      </c>
      <c r="K1477" s="6" t="s">
        <v>6975</v>
      </c>
      <c r="L1477" s="6" t="s">
        <v>6976</v>
      </c>
      <c r="M1477" s="8">
        <v>159900</v>
      </c>
      <c r="N1477" s="9">
        <v>0.95</v>
      </c>
      <c r="O1477" s="8">
        <f t="shared" si="23"/>
        <v>7995</v>
      </c>
      <c r="P1477" s="6" t="s">
        <v>16</v>
      </c>
    </row>
    <row r="1478" spans="1:16" x14ac:dyDescent="0.35">
      <c r="A1478" s="6" t="s">
        <v>15831</v>
      </c>
      <c r="B1478" s="7">
        <f>'KI DISCONTINUE D85'!$B$2</f>
        <v>46093</v>
      </c>
      <c r="C1478" s="7">
        <f>'KI DISCONTINUE D85'!$C$2</f>
        <v>46098</v>
      </c>
      <c r="D1478" s="6">
        <v>3259</v>
      </c>
      <c r="E1478" s="6">
        <v>333</v>
      </c>
      <c r="F1478" s="6">
        <v>3</v>
      </c>
      <c r="G1478" s="6">
        <v>2</v>
      </c>
      <c r="H1478" s="6"/>
      <c r="I1478" s="6" t="s">
        <v>17</v>
      </c>
      <c r="J1478" s="6">
        <v>22483887</v>
      </c>
      <c r="K1478" s="6" t="s">
        <v>6975</v>
      </c>
      <c r="L1478" s="6" t="s">
        <v>7187</v>
      </c>
      <c r="M1478" s="8">
        <v>159900</v>
      </c>
      <c r="N1478" s="9">
        <v>0.95</v>
      </c>
      <c r="O1478" s="8">
        <f t="shared" si="23"/>
        <v>7995</v>
      </c>
      <c r="P1478" s="6" t="s">
        <v>16</v>
      </c>
    </row>
    <row r="1479" spans="1:16" x14ac:dyDescent="0.35">
      <c r="A1479" s="6" t="s">
        <v>15831</v>
      </c>
      <c r="B1479" s="7">
        <f>'KI DISCONTINUE D85'!$B$2</f>
        <v>46093</v>
      </c>
      <c r="C1479" s="7">
        <f>'KI DISCONTINUE D85'!$C$2</f>
        <v>46098</v>
      </c>
      <c r="D1479" s="6">
        <v>3259</v>
      </c>
      <c r="E1479" s="6">
        <v>333</v>
      </c>
      <c r="F1479" s="6">
        <v>3</v>
      </c>
      <c r="G1479" s="6">
        <v>1</v>
      </c>
      <c r="H1479" s="6"/>
      <c r="I1479" s="6" t="s">
        <v>17</v>
      </c>
      <c r="J1479" s="6">
        <v>22484706</v>
      </c>
      <c r="K1479" s="6" t="s">
        <v>5262</v>
      </c>
      <c r="L1479" s="6" t="s">
        <v>5263</v>
      </c>
      <c r="M1479" s="8">
        <v>129900</v>
      </c>
      <c r="N1479" s="9">
        <v>0.95</v>
      </c>
      <c r="O1479" s="8">
        <f t="shared" si="23"/>
        <v>6495</v>
      </c>
      <c r="P1479" s="6" t="s">
        <v>16</v>
      </c>
    </row>
    <row r="1480" spans="1:16" x14ac:dyDescent="0.35">
      <c r="A1480" s="6" t="s">
        <v>15831</v>
      </c>
      <c r="B1480" s="7">
        <f>'KI DISCONTINUE D85'!$B$2</f>
        <v>46093</v>
      </c>
      <c r="C1480" s="7">
        <f>'KI DISCONTINUE D85'!$C$2</f>
        <v>46098</v>
      </c>
      <c r="D1480" s="6">
        <v>3259</v>
      </c>
      <c r="E1480" s="6">
        <v>333</v>
      </c>
      <c r="F1480" s="6">
        <v>3</v>
      </c>
      <c r="G1480" s="6">
        <v>1</v>
      </c>
      <c r="H1480" s="6"/>
      <c r="I1480" s="6" t="s">
        <v>17</v>
      </c>
      <c r="J1480" s="6">
        <v>22484724</v>
      </c>
      <c r="K1480" s="6" t="s">
        <v>5262</v>
      </c>
      <c r="L1480" s="6" t="s">
        <v>6099</v>
      </c>
      <c r="M1480" s="8">
        <v>129900</v>
      </c>
      <c r="N1480" s="9">
        <v>0.95</v>
      </c>
      <c r="O1480" s="8">
        <f t="shared" si="23"/>
        <v>6495</v>
      </c>
      <c r="P1480" s="6" t="s">
        <v>16</v>
      </c>
    </row>
    <row r="1481" spans="1:16" x14ac:dyDescent="0.35">
      <c r="A1481" s="6" t="s">
        <v>15831</v>
      </c>
      <c r="B1481" s="7">
        <f>'KI DISCONTINUE D85'!$B$2</f>
        <v>46093</v>
      </c>
      <c r="C1481" s="7">
        <f>'KI DISCONTINUE D85'!$C$2</f>
        <v>46098</v>
      </c>
      <c r="D1481" s="6">
        <v>3259</v>
      </c>
      <c r="E1481" s="6">
        <v>333</v>
      </c>
      <c r="F1481" s="6">
        <v>3</v>
      </c>
      <c r="G1481" s="6">
        <v>1</v>
      </c>
      <c r="H1481" s="6"/>
      <c r="I1481" s="6" t="s">
        <v>17</v>
      </c>
      <c r="J1481" s="6">
        <v>22484733</v>
      </c>
      <c r="K1481" s="6" t="s">
        <v>5262</v>
      </c>
      <c r="L1481" s="6" t="s">
        <v>5914</v>
      </c>
      <c r="M1481" s="8">
        <v>129900</v>
      </c>
      <c r="N1481" s="9">
        <v>0.95</v>
      </c>
      <c r="O1481" s="8">
        <f t="shared" ref="O1481:O1544" si="24">M1481-((95*M1481)/100)</f>
        <v>6495</v>
      </c>
      <c r="P1481" s="6" t="s">
        <v>16</v>
      </c>
    </row>
    <row r="1482" spans="1:16" x14ac:dyDescent="0.35">
      <c r="A1482" s="6" t="s">
        <v>15831</v>
      </c>
      <c r="B1482" s="7">
        <f>'KI DISCONTINUE D85'!$B$2</f>
        <v>46093</v>
      </c>
      <c r="C1482" s="7">
        <f>'KI DISCONTINUE D85'!$C$2</f>
        <v>46098</v>
      </c>
      <c r="D1482" s="6">
        <v>3259</v>
      </c>
      <c r="E1482" s="6">
        <v>333</v>
      </c>
      <c r="F1482" s="6">
        <v>3</v>
      </c>
      <c r="G1482" s="6">
        <v>1</v>
      </c>
      <c r="H1482" s="6"/>
      <c r="I1482" s="6" t="s">
        <v>17</v>
      </c>
      <c r="J1482" s="6">
        <v>22484742</v>
      </c>
      <c r="K1482" s="6" t="s">
        <v>5262</v>
      </c>
      <c r="L1482" s="6" t="s">
        <v>5264</v>
      </c>
      <c r="M1482" s="8">
        <v>129900</v>
      </c>
      <c r="N1482" s="9">
        <v>0.95</v>
      </c>
      <c r="O1482" s="8">
        <f t="shared" si="24"/>
        <v>6495</v>
      </c>
      <c r="P1482" s="6" t="s">
        <v>16</v>
      </c>
    </row>
    <row r="1483" spans="1:16" x14ac:dyDescent="0.35">
      <c r="A1483" s="6" t="s">
        <v>15831</v>
      </c>
      <c r="B1483" s="7">
        <f>'KI DISCONTINUE D85'!$B$2</f>
        <v>46093</v>
      </c>
      <c r="C1483" s="7">
        <f>'KI DISCONTINUE D85'!$C$2</f>
        <v>46098</v>
      </c>
      <c r="D1483" s="6">
        <v>3259</v>
      </c>
      <c r="E1483" s="6">
        <v>333</v>
      </c>
      <c r="F1483" s="6">
        <v>3</v>
      </c>
      <c r="G1483" s="6">
        <v>1</v>
      </c>
      <c r="H1483" s="6"/>
      <c r="I1483" s="6" t="s">
        <v>17</v>
      </c>
      <c r="J1483" s="6">
        <v>22484797</v>
      </c>
      <c r="K1483" s="6" t="s">
        <v>5265</v>
      </c>
      <c r="L1483" s="6" t="s">
        <v>6100</v>
      </c>
      <c r="M1483" s="8">
        <v>129900</v>
      </c>
      <c r="N1483" s="9">
        <v>0.95</v>
      </c>
      <c r="O1483" s="8">
        <f t="shared" si="24"/>
        <v>6495</v>
      </c>
      <c r="P1483" s="6" t="s">
        <v>16</v>
      </c>
    </row>
    <row r="1484" spans="1:16" x14ac:dyDescent="0.35">
      <c r="A1484" s="6" t="s">
        <v>15831</v>
      </c>
      <c r="B1484" s="7">
        <f>'KI DISCONTINUE D85'!$B$2</f>
        <v>46093</v>
      </c>
      <c r="C1484" s="7">
        <f>'KI DISCONTINUE D85'!$C$2</f>
        <v>46098</v>
      </c>
      <c r="D1484" s="6">
        <v>3259</v>
      </c>
      <c r="E1484" s="6">
        <v>333</v>
      </c>
      <c r="F1484" s="6">
        <v>3</v>
      </c>
      <c r="G1484" s="6">
        <v>1</v>
      </c>
      <c r="H1484" s="6"/>
      <c r="I1484" s="6" t="s">
        <v>17</v>
      </c>
      <c r="J1484" s="6">
        <v>22484804</v>
      </c>
      <c r="K1484" s="6" t="s">
        <v>5265</v>
      </c>
      <c r="L1484" s="6" t="s">
        <v>5266</v>
      </c>
      <c r="M1484" s="8">
        <v>129900</v>
      </c>
      <c r="N1484" s="9">
        <v>0.95</v>
      </c>
      <c r="O1484" s="8">
        <f t="shared" si="24"/>
        <v>6495</v>
      </c>
      <c r="P1484" s="6" t="s">
        <v>16</v>
      </c>
    </row>
    <row r="1485" spans="1:16" x14ac:dyDescent="0.35">
      <c r="A1485" s="6" t="s">
        <v>15831</v>
      </c>
      <c r="B1485" s="7">
        <f>'KI DISCONTINUE D85'!$B$2</f>
        <v>46093</v>
      </c>
      <c r="C1485" s="7">
        <f>'KI DISCONTINUE D85'!$C$2</f>
        <v>46098</v>
      </c>
      <c r="D1485" s="6">
        <v>3259</v>
      </c>
      <c r="E1485" s="6">
        <v>333</v>
      </c>
      <c r="F1485" s="6">
        <v>3</v>
      </c>
      <c r="G1485" s="6">
        <v>1</v>
      </c>
      <c r="H1485" s="6"/>
      <c r="I1485" s="6" t="s">
        <v>17</v>
      </c>
      <c r="J1485" s="6">
        <v>22484813</v>
      </c>
      <c r="K1485" s="6" t="s">
        <v>5265</v>
      </c>
      <c r="L1485" s="6" t="s">
        <v>6058</v>
      </c>
      <c r="M1485" s="8">
        <v>129900</v>
      </c>
      <c r="N1485" s="9">
        <v>0.95</v>
      </c>
      <c r="O1485" s="8">
        <f t="shared" si="24"/>
        <v>6495</v>
      </c>
      <c r="P1485" s="6" t="s">
        <v>16</v>
      </c>
    </row>
    <row r="1486" spans="1:16" x14ac:dyDescent="0.35">
      <c r="A1486" s="6" t="s">
        <v>15831</v>
      </c>
      <c r="B1486" s="7">
        <f>'KI DISCONTINUE D85'!$B$2</f>
        <v>46093</v>
      </c>
      <c r="C1486" s="7">
        <f>'KI DISCONTINUE D85'!$C$2</f>
        <v>46098</v>
      </c>
      <c r="D1486" s="6">
        <v>3259</v>
      </c>
      <c r="E1486" s="6">
        <v>333</v>
      </c>
      <c r="F1486" s="6">
        <v>3</v>
      </c>
      <c r="G1486" s="6">
        <v>1</v>
      </c>
      <c r="H1486" s="6"/>
      <c r="I1486" s="6" t="s">
        <v>17</v>
      </c>
      <c r="J1486" s="6">
        <v>22484822</v>
      </c>
      <c r="K1486" s="6" t="s">
        <v>5265</v>
      </c>
      <c r="L1486" s="6" t="s">
        <v>5994</v>
      </c>
      <c r="M1486" s="8">
        <v>129900</v>
      </c>
      <c r="N1486" s="9">
        <v>0.95</v>
      </c>
      <c r="O1486" s="8">
        <f t="shared" si="24"/>
        <v>6495</v>
      </c>
      <c r="P1486" s="6" t="s">
        <v>16</v>
      </c>
    </row>
    <row r="1487" spans="1:16" x14ac:dyDescent="0.35">
      <c r="A1487" s="6" t="s">
        <v>15831</v>
      </c>
      <c r="B1487" s="7">
        <f>'KI DISCONTINUE D85'!$B$2</f>
        <v>46093</v>
      </c>
      <c r="C1487" s="7">
        <f>'KI DISCONTINUE D85'!$C$2</f>
        <v>46098</v>
      </c>
      <c r="D1487" s="6">
        <v>3259</v>
      </c>
      <c r="E1487" s="6">
        <v>333</v>
      </c>
      <c r="F1487" s="6">
        <v>3</v>
      </c>
      <c r="G1487" s="6">
        <v>1</v>
      </c>
      <c r="H1487" s="6"/>
      <c r="I1487" s="6" t="s">
        <v>17</v>
      </c>
      <c r="J1487" s="6">
        <v>22484831</v>
      </c>
      <c r="K1487" s="6" t="s">
        <v>5265</v>
      </c>
      <c r="L1487" s="6" t="s">
        <v>5995</v>
      </c>
      <c r="M1487" s="8">
        <v>129900</v>
      </c>
      <c r="N1487" s="9">
        <v>0.95</v>
      </c>
      <c r="O1487" s="8">
        <f t="shared" si="24"/>
        <v>6495</v>
      </c>
      <c r="P1487" s="6" t="s">
        <v>16</v>
      </c>
    </row>
    <row r="1488" spans="1:16" x14ac:dyDescent="0.35">
      <c r="A1488" s="6" t="s">
        <v>15831</v>
      </c>
      <c r="B1488" s="7">
        <f>'KI DISCONTINUE D85'!$B$2</f>
        <v>46093</v>
      </c>
      <c r="C1488" s="7">
        <f>'KI DISCONTINUE D85'!$C$2</f>
        <v>46098</v>
      </c>
      <c r="D1488" s="6">
        <v>3259</v>
      </c>
      <c r="E1488" s="6">
        <v>333</v>
      </c>
      <c r="F1488" s="6">
        <v>3</v>
      </c>
      <c r="G1488" s="6">
        <v>1</v>
      </c>
      <c r="H1488" s="6"/>
      <c r="I1488" s="6" t="s">
        <v>17</v>
      </c>
      <c r="J1488" s="6">
        <v>22485223</v>
      </c>
      <c r="K1488" s="6" t="s">
        <v>5584</v>
      </c>
      <c r="L1488" s="6" t="s">
        <v>5585</v>
      </c>
      <c r="M1488" s="8">
        <v>129900</v>
      </c>
      <c r="N1488" s="9">
        <v>0.95</v>
      </c>
      <c r="O1488" s="8">
        <f t="shared" si="24"/>
        <v>6495</v>
      </c>
      <c r="P1488" s="6" t="s">
        <v>16</v>
      </c>
    </row>
    <row r="1489" spans="1:16" x14ac:dyDescent="0.35">
      <c r="A1489" s="6" t="s">
        <v>15831</v>
      </c>
      <c r="B1489" s="7">
        <f>'KI DISCONTINUE D85'!$B$2</f>
        <v>46093</v>
      </c>
      <c r="C1489" s="7">
        <f>'KI DISCONTINUE D85'!$C$2</f>
        <v>46098</v>
      </c>
      <c r="D1489" s="6">
        <v>3259</v>
      </c>
      <c r="E1489" s="6">
        <v>333</v>
      </c>
      <c r="F1489" s="6">
        <v>3</v>
      </c>
      <c r="G1489" s="6">
        <v>1</v>
      </c>
      <c r="H1489" s="6"/>
      <c r="I1489" s="6" t="s">
        <v>17</v>
      </c>
      <c r="J1489" s="6">
        <v>22485232</v>
      </c>
      <c r="K1489" s="6" t="s">
        <v>5584</v>
      </c>
      <c r="L1489" s="6" t="s">
        <v>5996</v>
      </c>
      <c r="M1489" s="8">
        <v>129900</v>
      </c>
      <c r="N1489" s="9">
        <v>0.95</v>
      </c>
      <c r="O1489" s="8">
        <f t="shared" si="24"/>
        <v>6495</v>
      </c>
      <c r="P1489" s="6" t="s">
        <v>16</v>
      </c>
    </row>
    <row r="1490" spans="1:16" x14ac:dyDescent="0.35">
      <c r="A1490" s="6" t="s">
        <v>15831</v>
      </c>
      <c r="B1490" s="7">
        <f>'KI DISCONTINUE D85'!$B$2</f>
        <v>46093</v>
      </c>
      <c r="C1490" s="7">
        <f>'KI DISCONTINUE D85'!$C$2</f>
        <v>46098</v>
      </c>
      <c r="D1490" s="6">
        <v>3259</v>
      </c>
      <c r="E1490" s="6">
        <v>333</v>
      </c>
      <c r="F1490" s="6">
        <v>3</v>
      </c>
      <c r="G1490" s="6">
        <v>1</v>
      </c>
      <c r="H1490" s="6"/>
      <c r="I1490" s="6" t="s">
        <v>17</v>
      </c>
      <c r="J1490" s="6">
        <v>22485241</v>
      </c>
      <c r="K1490" s="6" t="s">
        <v>5584</v>
      </c>
      <c r="L1490" s="6" t="s">
        <v>6295</v>
      </c>
      <c r="M1490" s="8">
        <v>129900</v>
      </c>
      <c r="N1490" s="9">
        <v>0.95</v>
      </c>
      <c r="O1490" s="8">
        <f t="shared" si="24"/>
        <v>6495</v>
      </c>
      <c r="P1490" s="6" t="s">
        <v>16</v>
      </c>
    </row>
    <row r="1491" spans="1:16" x14ac:dyDescent="0.35">
      <c r="A1491" s="6" t="s">
        <v>15831</v>
      </c>
      <c r="B1491" s="7">
        <f>'KI DISCONTINUE D85'!$B$2</f>
        <v>46093</v>
      </c>
      <c r="C1491" s="7">
        <f>'KI DISCONTINUE D85'!$C$2</f>
        <v>46098</v>
      </c>
      <c r="D1491" s="6">
        <v>3259</v>
      </c>
      <c r="E1491" s="6">
        <v>333</v>
      </c>
      <c r="F1491" s="6">
        <v>3</v>
      </c>
      <c r="G1491" s="6">
        <v>2</v>
      </c>
      <c r="H1491" s="6"/>
      <c r="I1491" s="6" t="s">
        <v>17</v>
      </c>
      <c r="J1491" s="6">
        <v>22487481</v>
      </c>
      <c r="K1491" s="6" t="s">
        <v>6574</v>
      </c>
      <c r="L1491" s="6" t="s">
        <v>6575</v>
      </c>
      <c r="M1491" s="8">
        <v>159900</v>
      </c>
      <c r="N1491" s="9">
        <v>0.95</v>
      </c>
      <c r="O1491" s="8">
        <f t="shared" si="24"/>
        <v>7995</v>
      </c>
      <c r="P1491" s="6" t="s">
        <v>16</v>
      </c>
    </row>
    <row r="1492" spans="1:16" x14ac:dyDescent="0.35">
      <c r="A1492" s="6" t="s">
        <v>15831</v>
      </c>
      <c r="B1492" s="7">
        <f>'KI DISCONTINUE D85'!$B$2</f>
        <v>46093</v>
      </c>
      <c r="C1492" s="7">
        <f>'KI DISCONTINUE D85'!$C$2</f>
        <v>46098</v>
      </c>
      <c r="D1492" s="6">
        <v>3259</v>
      </c>
      <c r="E1492" s="6">
        <v>333</v>
      </c>
      <c r="F1492" s="6">
        <v>3</v>
      </c>
      <c r="G1492" s="6">
        <v>2</v>
      </c>
      <c r="H1492" s="6"/>
      <c r="I1492" s="6" t="s">
        <v>17</v>
      </c>
      <c r="J1492" s="6">
        <v>22487490</v>
      </c>
      <c r="K1492" s="6" t="s">
        <v>6574</v>
      </c>
      <c r="L1492" s="6" t="s">
        <v>6977</v>
      </c>
      <c r="M1492" s="8">
        <v>159900</v>
      </c>
      <c r="N1492" s="9">
        <v>0.95</v>
      </c>
      <c r="O1492" s="8">
        <f t="shared" si="24"/>
        <v>7995</v>
      </c>
      <c r="P1492" s="6" t="s">
        <v>16</v>
      </c>
    </row>
    <row r="1493" spans="1:16" x14ac:dyDescent="0.35">
      <c r="A1493" s="6" t="s">
        <v>15831</v>
      </c>
      <c r="B1493" s="7">
        <f>'KI DISCONTINUE D85'!$B$2</f>
        <v>46093</v>
      </c>
      <c r="C1493" s="7">
        <f>'KI DISCONTINUE D85'!$C$2</f>
        <v>46098</v>
      </c>
      <c r="D1493" s="6">
        <v>3259</v>
      </c>
      <c r="E1493" s="6">
        <v>333</v>
      </c>
      <c r="F1493" s="6">
        <v>3</v>
      </c>
      <c r="G1493" s="6">
        <v>2</v>
      </c>
      <c r="H1493" s="6"/>
      <c r="I1493" s="6" t="s">
        <v>17</v>
      </c>
      <c r="J1493" s="6">
        <v>22487507</v>
      </c>
      <c r="K1493" s="6" t="s">
        <v>6574</v>
      </c>
      <c r="L1493" s="6" t="s">
        <v>7103</v>
      </c>
      <c r="M1493" s="8">
        <v>159900</v>
      </c>
      <c r="N1493" s="9">
        <v>0.95</v>
      </c>
      <c r="O1493" s="8">
        <f t="shared" si="24"/>
        <v>7995</v>
      </c>
      <c r="P1493" s="6" t="s">
        <v>16</v>
      </c>
    </row>
    <row r="1494" spans="1:16" x14ac:dyDescent="0.35">
      <c r="A1494" s="6" t="s">
        <v>15831</v>
      </c>
      <c r="B1494" s="7">
        <f>'KI DISCONTINUE D85'!$B$2</f>
        <v>46093</v>
      </c>
      <c r="C1494" s="7">
        <f>'KI DISCONTINUE D85'!$C$2</f>
        <v>46098</v>
      </c>
      <c r="D1494" s="6">
        <v>3259</v>
      </c>
      <c r="E1494" s="6">
        <v>333</v>
      </c>
      <c r="F1494" s="6">
        <v>3</v>
      </c>
      <c r="G1494" s="6">
        <v>2</v>
      </c>
      <c r="H1494" s="6"/>
      <c r="I1494" s="6" t="s">
        <v>17</v>
      </c>
      <c r="J1494" s="6">
        <v>22487525</v>
      </c>
      <c r="K1494" s="6" t="s">
        <v>7104</v>
      </c>
      <c r="L1494" s="6" t="s">
        <v>7105</v>
      </c>
      <c r="M1494" s="8">
        <v>159900</v>
      </c>
      <c r="N1494" s="9">
        <v>0.95</v>
      </c>
      <c r="O1494" s="8">
        <f t="shared" si="24"/>
        <v>7995</v>
      </c>
      <c r="P1494" s="6" t="s">
        <v>16</v>
      </c>
    </row>
    <row r="1495" spans="1:16" x14ac:dyDescent="0.35">
      <c r="A1495" s="6" t="s">
        <v>15831</v>
      </c>
      <c r="B1495" s="7">
        <f>'KI DISCONTINUE D85'!$B$2</f>
        <v>46093</v>
      </c>
      <c r="C1495" s="7">
        <f>'KI DISCONTINUE D85'!$C$2</f>
        <v>46098</v>
      </c>
      <c r="D1495" s="6">
        <v>3259</v>
      </c>
      <c r="E1495" s="6">
        <v>333</v>
      </c>
      <c r="F1495" s="6">
        <v>3</v>
      </c>
      <c r="G1495" s="6">
        <v>2</v>
      </c>
      <c r="H1495" s="6"/>
      <c r="I1495" s="6" t="s">
        <v>17</v>
      </c>
      <c r="J1495" s="6">
        <v>22487552</v>
      </c>
      <c r="K1495" s="6" t="s">
        <v>7104</v>
      </c>
      <c r="L1495" s="6" t="s">
        <v>7106</v>
      </c>
      <c r="M1495" s="8">
        <v>159900</v>
      </c>
      <c r="N1495" s="9">
        <v>0.95</v>
      </c>
      <c r="O1495" s="8">
        <f t="shared" si="24"/>
        <v>7995</v>
      </c>
      <c r="P1495" s="6" t="s">
        <v>16</v>
      </c>
    </row>
    <row r="1496" spans="1:16" x14ac:dyDescent="0.35">
      <c r="A1496" s="6" t="s">
        <v>15831</v>
      </c>
      <c r="B1496" s="7">
        <f>'KI DISCONTINUE D85'!$B$2</f>
        <v>46093</v>
      </c>
      <c r="C1496" s="7">
        <f>'KI DISCONTINUE D85'!$C$2</f>
        <v>46098</v>
      </c>
      <c r="D1496" s="6">
        <v>3259</v>
      </c>
      <c r="E1496" s="6">
        <v>333</v>
      </c>
      <c r="F1496" s="6">
        <v>3</v>
      </c>
      <c r="G1496" s="6">
        <v>1</v>
      </c>
      <c r="H1496" s="6"/>
      <c r="I1496" s="6" t="s">
        <v>17</v>
      </c>
      <c r="J1496" s="6">
        <v>22487687</v>
      </c>
      <c r="K1496" s="6" t="s">
        <v>4354</v>
      </c>
      <c r="L1496" s="6" t="s">
        <v>6086</v>
      </c>
      <c r="M1496" s="8">
        <v>129900</v>
      </c>
      <c r="N1496" s="9">
        <v>0.95</v>
      </c>
      <c r="O1496" s="8">
        <f t="shared" si="24"/>
        <v>6495</v>
      </c>
      <c r="P1496" s="6" t="s">
        <v>16</v>
      </c>
    </row>
    <row r="1497" spans="1:16" x14ac:dyDescent="0.35">
      <c r="A1497" s="6" t="s">
        <v>15831</v>
      </c>
      <c r="B1497" s="7">
        <f>'KI DISCONTINUE D85'!$B$2</f>
        <v>46093</v>
      </c>
      <c r="C1497" s="7">
        <f>'KI DISCONTINUE D85'!$C$2</f>
        <v>46098</v>
      </c>
      <c r="D1497" s="6">
        <v>3259</v>
      </c>
      <c r="E1497" s="6">
        <v>333</v>
      </c>
      <c r="F1497" s="6">
        <v>3</v>
      </c>
      <c r="G1497" s="6">
        <v>1</v>
      </c>
      <c r="H1497" s="6"/>
      <c r="I1497" s="6" t="s">
        <v>17</v>
      </c>
      <c r="J1497" s="6">
        <v>22487696</v>
      </c>
      <c r="K1497" s="6" t="s">
        <v>4354</v>
      </c>
      <c r="L1497" s="6" t="s">
        <v>4355</v>
      </c>
      <c r="M1497" s="8">
        <v>129900</v>
      </c>
      <c r="N1497" s="9">
        <v>0.95</v>
      </c>
      <c r="O1497" s="8">
        <f t="shared" si="24"/>
        <v>6495</v>
      </c>
      <c r="P1497" s="6" t="s">
        <v>16</v>
      </c>
    </row>
    <row r="1498" spans="1:16" x14ac:dyDescent="0.35">
      <c r="A1498" s="6" t="s">
        <v>15831</v>
      </c>
      <c r="B1498" s="7">
        <f>'KI DISCONTINUE D85'!$B$2</f>
        <v>46093</v>
      </c>
      <c r="C1498" s="7">
        <f>'KI DISCONTINUE D85'!$C$2</f>
        <v>46098</v>
      </c>
      <c r="D1498" s="6">
        <v>3259</v>
      </c>
      <c r="E1498" s="6">
        <v>333</v>
      </c>
      <c r="F1498" s="6">
        <v>3</v>
      </c>
      <c r="G1498" s="6">
        <v>1</v>
      </c>
      <c r="H1498" s="6"/>
      <c r="I1498" s="6" t="s">
        <v>17</v>
      </c>
      <c r="J1498" s="6">
        <v>22487703</v>
      </c>
      <c r="K1498" s="6" t="s">
        <v>4354</v>
      </c>
      <c r="L1498" s="6" t="s">
        <v>6424</v>
      </c>
      <c r="M1498" s="8">
        <v>129900</v>
      </c>
      <c r="N1498" s="9">
        <v>0.95</v>
      </c>
      <c r="O1498" s="8">
        <f t="shared" si="24"/>
        <v>6495</v>
      </c>
      <c r="P1498" s="6" t="s">
        <v>16</v>
      </c>
    </row>
    <row r="1499" spans="1:16" x14ac:dyDescent="0.35">
      <c r="A1499" s="6" t="s">
        <v>15831</v>
      </c>
      <c r="B1499" s="7">
        <f>'KI DISCONTINUE D85'!$B$2</f>
        <v>46093</v>
      </c>
      <c r="C1499" s="7">
        <f>'KI DISCONTINUE D85'!$C$2</f>
        <v>46098</v>
      </c>
      <c r="D1499" s="6">
        <v>3259</v>
      </c>
      <c r="E1499" s="6">
        <v>333</v>
      </c>
      <c r="F1499" s="6">
        <v>3</v>
      </c>
      <c r="G1499" s="6">
        <v>1</v>
      </c>
      <c r="H1499" s="6"/>
      <c r="I1499" s="6" t="s">
        <v>17</v>
      </c>
      <c r="J1499" s="6">
        <v>22487712</v>
      </c>
      <c r="K1499" s="6" t="s">
        <v>4354</v>
      </c>
      <c r="L1499" s="6" t="s">
        <v>6240</v>
      </c>
      <c r="M1499" s="8">
        <v>129900</v>
      </c>
      <c r="N1499" s="9">
        <v>0.95</v>
      </c>
      <c r="O1499" s="8">
        <f t="shared" si="24"/>
        <v>6495</v>
      </c>
      <c r="P1499" s="6" t="s">
        <v>16</v>
      </c>
    </row>
    <row r="1500" spans="1:16" x14ac:dyDescent="0.35">
      <c r="A1500" s="6" t="s">
        <v>15831</v>
      </c>
      <c r="B1500" s="7">
        <f>'KI DISCONTINUE D85'!$B$2</f>
        <v>46093</v>
      </c>
      <c r="C1500" s="7">
        <f>'KI DISCONTINUE D85'!$C$2</f>
        <v>46098</v>
      </c>
      <c r="D1500" s="6">
        <v>3259</v>
      </c>
      <c r="E1500" s="6">
        <v>333</v>
      </c>
      <c r="F1500" s="6">
        <v>3</v>
      </c>
      <c r="G1500" s="6">
        <v>1</v>
      </c>
      <c r="H1500" s="6"/>
      <c r="I1500" s="6" t="s">
        <v>17</v>
      </c>
      <c r="J1500" s="6">
        <v>22487721</v>
      </c>
      <c r="K1500" s="6" t="s">
        <v>4354</v>
      </c>
      <c r="L1500" s="6" t="s">
        <v>6241</v>
      </c>
      <c r="M1500" s="8">
        <v>129900</v>
      </c>
      <c r="N1500" s="9">
        <v>0.95</v>
      </c>
      <c r="O1500" s="8">
        <f t="shared" si="24"/>
        <v>6495</v>
      </c>
      <c r="P1500" s="6" t="s">
        <v>16</v>
      </c>
    </row>
    <row r="1501" spans="1:16" x14ac:dyDescent="0.35">
      <c r="A1501" s="6" t="s">
        <v>15831</v>
      </c>
      <c r="B1501" s="7">
        <f>'KI DISCONTINUE D85'!$B$2</f>
        <v>46093</v>
      </c>
      <c r="C1501" s="7">
        <f>'KI DISCONTINUE D85'!$C$2</f>
        <v>46098</v>
      </c>
      <c r="D1501" s="6">
        <v>3259</v>
      </c>
      <c r="E1501" s="6">
        <v>333</v>
      </c>
      <c r="F1501" s="6">
        <v>3</v>
      </c>
      <c r="G1501" s="6">
        <v>1</v>
      </c>
      <c r="H1501" s="6"/>
      <c r="I1501" s="6" t="s">
        <v>17</v>
      </c>
      <c r="J1501" s="6">
        <v>22487972</v>
      </c>
      <c r="K1501" s="6" t="s">
        <v>6130</v>
      </c>
      <c r="L1501" s="6" t="s">
        <v>6165</v>
      </c>
      <c r="M1501" s="8">
        <v>129900</v>
      </c>
      <c r="N1501" s="9">
        <v>0.95</v>
      </c>
      <c r="O1501" s="8">
        <f t="shared" si="24"/>
        <v>6495</v>
      </c>
      <c r="P1501" s="6" t="s">
        <v>16</v>
      </c>
    </row>
    <row r="1502" spans="1:16" x14ac:dyDescent="0.35">
      <c r="A1502" s="6" t="s">
        <v>15831</v>
      </c>
      <c r="B1502" s="7">
        <f>'KI DISCONTINUE D85'!$B$2</f>
        <v>46093</v>
      </c>
      <c r="C1502" s="7">
        <f>'KI DISCONTINUE D85'!$C$2</f>
        <v>46098</v>
      </c>
      <c r="D1502" s="6">
        <v>3259</v>
      </c>
      <c r="E1502" s="6">
        <v>333</v>
      </c>
      <c r="F1502" s="6">
        <v>3</v>
      </c>
      <c r="G1502" s="6">
        <v>1</v>
      </c>
      <c r="H1502" s="6"/>
      <c r="I1502" s="6" t="s">
        <v>17</v>
      </c>
      <c r="J1502" s="6">
        <v>22487981</v>
      </c>
      <c r="K1502" s="6" t="s">
        <v>6130</v>
      </c>
      <c r="L1502" s="6" t="s">
        <v>6384</v>
      </c>
      <c r="M1502" s="8">
        <v>129900</v>
      </c>
      <c r="N1502" s="9">
        <v>0.95</v>
      </c>
      <c r="O1502" s="8">
        <f t="shared" si="24"/>
        <v>6495</v>
      </c>
      <c r="P1502" s="6" t="s">
        <v>16</v>
      </c>
    </row>
    <row r="1503" spans="1:16" x14ac:dyDescent="0.35">
      <c r="A1503" s="6" t="s">
        <v>15831</v>
      </c>
      <c r="B1503" s="7">
        <f>'KI DISCONTINUE D85'!$B$2</f>
        <v>46093</v>
      </c>
      <c r="C1503" s="7">
        <f>'KI DISCONTINUE D85'!$C$2</f>
        <v>46098</v>
      </c>
      <c r="D1503" s="6">
        <v>3259</v>
      </c>
      <c r="E1503" s="6">
        <v>333</v>
      </c>
      <c r="F1503" s="6">
        <v>3</v>
      </c>
      <c r="G1503" s="6">
        <v>1</v>
      </c>
      <c r="H1503" s="6"/>
      <c r="I1503" s="6" t="s">
        <v>17</v>
      </c>
      <c r="J1503" s="6">
        <v>22487990</v>
      </c>
      <c r="K1503" s="6" t="s">
        <v>6130</v>
      </c>
      <c r="L1503" s="6" t="s">
        <v>6269</v>
      </c>
      <c r="M1503" s="8">
        <v>129900</v>
      </c>
      <c r="N1503" s="9">
        <v>0.95</v>
      </c>
      <c r="O1503" s="8">
        <f t="shared" si="24"/>
        <v>6495</v>
      </c>
      <c r="P1503" s="6" t="s">
        <v>16</v>
      </c>
    </row>
    <row r="1504" spans="1:16" x14ac:dyDescent="0.35">
      <c r="A1504" s="6" t="s">
        <v>15831</v>
      </c>
      <c r="B1504" s="7">
        <f>'KI DISCONTINUE D85'!$B$2</f>
        <v>46093</v>
      </c>
      <c r="C1504" s="7">
        <f>'KI DISCONTINUE D85'!$C$2</f>
        <v>46098</v>
      </c>
      <c r="D1504" s="6">
        <v>3259</v>
      </c>
      <c r="E1504" s="6">
        <v>333</v>
      </c>
      <c r="F1504" s="6">
        <v>3</v>
      </c>
      <c r="G1504" s="6">
        <v>1</v>
      </c>
      <c r="H1504" s="6"/>
      <c r="I1504" s="6" t="s">
        <v>17</v>
      </c>
      <c r="J1504" s="6">
        <v>22488006</v>
      </c>
      <c r="K1504" s="6" t="s">
        <v>6130</v>
      </c>
      <c r="L1504" s="6" t="s">
        <v>6131</v>
      </c>
      <c r="M1504" s="8">
        <v>129900</v>
      </c>
      <c r="N1504" s="9">
        <v>0.95</v>
      </c>
      <c r="O1504" s="8">
        <f t="shared" si="24"/>
        <v>6495</v>
      </c>
      <c r="P1504" s="6" t="s">
        <v>16</v>
      </c>
    </row>
    <row r="1505" spans="1:16" x14ac:dyDescent="0.35">
      <c r="A1505" s="6" t="s">
        <v>15831</v>
      </c>
      <c r="B1505" s="7">
        <f>'KI DISCONTINUE D85'!$B$2</f>
        <v>46093</v>
      </c>
      <c r="C1505" s="7">
        <f>'KI DISCONTINUE D85'!$C$2</f>
        <v>46098</v>
      </c>
      <c r="D1505" s="6">
        <v>3259</v>
      </c>
      <c r="E1505" s="6">
        <v>333</v>
      </c>
      <c r="F1505" s="6">
        <v>3</v>
      </c>
      <c r="G1505" s="6">
        <v>1</v>
      </c>
      <c r="H1505" s="6"/>
      <c r="I1505" s="6" t="s">
        <v>17</v>
      </c>
      <c r="J1505" s="6">
        <v>22490744</v>
      </c>
      <c r="K1505" s="6" t="s">
        <v>4918</v>
      </c>
      <c r="L1505" s="6" t="s">
        <v>4919</v>
      </c>
      <c r="M1505" s="8">
        <v>129900</v>
      </c>
      <c r="N1505" s="9">
        <v>0.95</v>
      </c>
      <c r="O1505" s="8">
        <f t="shared" si="24"/>
        <v>6495</v>
      </c>
      <c r="P1505" s="6" t="s">
        <v>16</v>
      </c>
    </row>
    <row r="1506" spans="1:16" x14ac:dyDescent="0.35">
      <c r="A1506" s="6" t="s">
        <v>15831</v>
      </c>
      <c r="B1506" s="7">
        <f>'KI DISCONTINUE D85'!$B$2</f>
        <v>46093</v>
      </c>
      <c r="C1506" s="7">
        <f>'KI DISCONTINUE D85'!$C$2</f>
        <v>46098</v>
      </c>
      <c r="D1506" s="6">
        <v>3259</v>
      </c>
      <c r="E1506" s="6">
        <v>333</v>
      </c>
      <c r="F1506" s="6">
        <v>3</v>
      </c>
      <c r="G1506" s="6">
        <v>1</v>
      </c>
      <c r="H1506" s="6"/>
      <c r="I1506" s="6" t="s">
        <v>17</v>
      </c>
      <c r="J1506" s="6">
        <v>22490753</v>
      </c>
      <c r="K1506" s="6" t="s">
        <v>4918</v>
      </c>
      <c r="L1506" s="6" t="s">
        <v>5893</v>
      </c>
      <c r="M1506" s="8">
        <v>129900</v>
      </c>
      <c r="N1506" s="9">
        <v>0.95</v>
      </c>
      <c r="O1506" s="8">
        <f t="shared" si="24"/>
        <v>6495</v>
      </c>
      <c r="P1506" s="6" t="s">
        <v>16</v>
      </c>
    </row>
    <row r="1507" spans="1:16" x14ac:dyDescent="0.35">
      <c r="A1507" s="6" t="s">
        <v>15831</v>
      </c>
      <c r="B1507" s="7">
        <f>'KI DISCONTINUE D85'!$B$2</f>
        <v>46093</v>
      </c>
      <c r="C1507" s="7">
        <f>'KI DISCONTINUE D85'!$C$2</f>
        <v>46098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 t="s">
        <v>17</v>
      </c>
      <c r="J1507" s="6">
        <v>22492822</v>
      </c>
      <c r="K1507" s="6" t="s">
        <v>7663</v>
      </c>
      <c r="L1507" s="6" t="s">
        <v>7664</v>
      </c>
      <c r="M1507" s="8">
        <v>229900</v>
      </c>
      <c r="N1507" s="9">
        <v>0.95</v>
      </c>
      <c r="O1507" s="8">
        <f t="shared" si="24"/>
        <v>11495</v>
      </c>
      <c r="P1507" s="6" t="s">
        <v>16</v>
      </c>
    </row>
    <row r="1508" spans="1:16" x14ac:dyDescent="0.35">
      <c r="A1508" s="6" t="s">
        <v>15831</v>
      </c>
      <c r="B1508" s="7">
        <f>'KI DISCONTINUE D85'!$B$2</f>
        <v>46093</v>
      </c>
      <c r="C1508" s="7">
        <f>'KI DISCONTINUE D85'!$C$2</f>
        <v>46098</v>
      </c>
      <c r="D1508" s="6">
        <v>3259</v>
      </c>
      <c r="E1508" s="6">
        <v>333</v>
      </c>
      <c r="F1508" s="6">
        <v>3</v>
      </c>
      <c r="G1508" s="6">
        <v>3</v>
      </c>
      <c r="H1508" s="6"/>
      <c r="I1508" s="6" t="s">
        <v>17</v>
      </c>
      <c r="J1508" s="6">
        <v>22497550</v>
      </c>
      <c r="K1508" s="6" t="s">
        <v>7665</v>
      </c>
      <c r="L1508" s="6" t="s">
        <v>8006</v>
      </c>
      <c r="M1508" s="8">
        <v>229900</v>
      </c>
      <c r="N1508" s="9">
        <v>0.95</v>
      </c>
      <c r="O1508" s="8">
        <f t="shared" si="24"/>
        <v>11495</v>
      </c>
      <c r="P1508" s="6" t="s">
        <v>16</v>
      </c>
    </row>
    <row r="1509" spans="1:16" x14ac:dyDescent="0.35">
      <c r="A1509" s="6" t="s">
        <v>15831</v>
      </c>
      <c r="B1509" s="7">
        <f>'KI DISCONTINUE D85'!$B$2</f>
        <v>46093</v>
      </c>
      <c r="C1509" s="7">
        <f>'KI DISCONTINUE D85'!$C$2</f>
        <v>46098</v>
      </c>
      <c r="D1509" s="6">
        <v>3259</v>
      </c>
      <c r="E1509" s="6">
        <v>333</v>
      </c>
      <c r="F1509" s="6">
        <v>3</v>
      </c>
      <c r="G1509" s="6">
        <v>3</v>
      </c>
      <c r="H1509" s="6"/>
      <c r="I1509" s="6" t="s">
        <v>17</v>
      </c>
      <c r="J1509" s="6">
        <v>22497569</v>
      </c>
      <c r="K1509" s="6" t="s">
        <v>7665</v>
      </c>
      <c r="L1509" s="6" t="s">
        <v>8069</v>
      </c>
      <c r="M1509" s="8">
        <v>229900</v>
      </c>
      <c r="N1509" s="9">
        <v>0.95</v>
      </c>
      <c r="O1509" s="8">
        <f t="shared" si="24"/>
        <v>11495</v>
      </c>
      <c r="P1509" s="6" t="s">
        <v>16</v>
      </c>
    </row>
    <row r="1510" spans="1:16" x14ac:dyDescent="0.35">
      <c r="A1510" s="6" t="s">
        <v>15831</v>
      </c>
      <c r="B1510" s="7">
        <f>'KI DISCONTINUE D85'!$B$2</f>
        <v>46093</v>
      </c>
      <c r="C1510" s="7">
        <f>'KI DISCONTINUE D85'!$C$2</f>
        <v>46098</v>
      </c>
      <c r="D1510" s="6">
        <v>3259</v>
      </c>
      <c r="E1510" s="6">
        <v>333</v>
      </c>
      <c r="F1510" s="6">
        <v>3</v>
      </c>
      <c r="G1510" s="6">
        <v>3</v>
      </c>
      <c r="H1510" s="6"/>
      <c r="I1510" s="6" t="s">
        <v>17</v>
      </c>
      <c r="J1510" s="6">
        <v>22497578</v>
      </c>
      <c r="K1510" s="6" t="s">
        <v>7665</v>
      </c>
      <c r="L1510" s="6" t="s">
        <v>7666</v>
      </c>
      <c r="M1510" s="8">
        <v>229900</v>
      </c>
      <c r="N1510" s="9">
        <v>0.95</v>
      </c>
      <c r="O1510" s="8">
        <f t="shared" si="24"/>
        <v>11495</v>
      </c>
      <c r="P1510" s="6" t="s">
        <v>16</v>
      </c>
    </row>
    <row r="1511" spans="1:16" x14ac:dyDescent="0.35">
      <c r="A1511" s="6" t="s">
        <v>15831</v>
      </c>
      <c r="B1511" s="7">
        <f>'KI DISCONTINUE D85'!$B$2</f>
        <v>46093</v>
      </c>
      <c r="C1511" s="7">
        <f>'KI DISCONTINUE D85'!$C$2</f>
        <v>46098</v>
      </c>
      <c r="D1511" s="6">
        <v>3259</v>
      </c>
      <c r="E1511" s="6">
        <v>333</v>
      </c>
      <c r="F1511" s="6">
        <v>3</v>
      </c>
      <c r="G1511" s="6">
        <v>3</v>
      </c>
      <c r="H1511" s="6"/>
      <c r="I1511" s="6" t="s">
        <v>17</v>
      </c>
      <c r="J1511" s="6">
        <v>22497916</v>
      </c>
      <c r="K1511" s="6" t="s">
        <v>7591</v>
      </c>
      <c r="L1511" s="6" t="s">
        <v>8036</v>
      </c>
      <c r="M1511" s="8">
        <v>229900</v>
      </c>
      <c r="N1511" s="9">
        <v>0.95</v>
      </c>
      <c r="O1511" s="8">
        <f t="shared" si="24"/>
        <v>11495</v>
      </c>
      <c r="P1511" s="6" t="s">
        <v>16</v>
      </c>
    </row>
    <row r="1512" spans="1:16" x14ac:dyDescent="0.35">
      <c r="A1512" s="6" t="s">
        <v>15831</v>
      </c>
      <c r="B1512" s="7">
        <f>'KI DISCONTINUE D85'!$B$2</f>
        <v>46093</v>
      </c>
      <c r="C1512" s="7">
        <f>'KI DISCONTINUE D85'!$C$2</f>
        <v>46098</v>
      </c>
      <c r="D1512" s="6">
        <v>3259</v>
      </c>
      <c r="E1512" s="6">
        <v>333</v>
      </c>
      <c r="F1512" s="6">
        <v>3</v>
      </c>
      <c r="G1512" s="6">
        <v>3</v>
      </c>
      <c r="H1512" s="6"/>
      <c r="I1512" s="6" t="s">
        <v>17</v>
      </c>
      <c r="J1512" s="6">
        <v>22497925</v>
      </c>
      <c r="K1512" s="6" t="s">
        <v>7591</v>
      </c>
      <c r="L1512" s="6" t="s">
        <v>8122</v>
      </c>
      <c r="M1512" s="8">
        <v>229900</v>
      </c>
      <c r="N1512" s="9">
        <v>0.95</v>
      </c>
      <c r="O1512" s="8">
        <f t="shared" si="24"/>
        <v>11495</v>
      </c>
      <c r="P1512" s="6" t="s">
        <v>16</v>
      </c>
    </row>
    <row r="1513" spans="1:16" x14ac:dyDescent="0.35">
      <c r="A1513" s="6" t="s">
        <v>15831</v>
      </c>
      <c r="B1513" s="7">
        <f>'KI DISCONTINUE D85'!$B$2</f>
        <v>46093</v>
      </c>
      <c r="C1513" s="7">
        <f>'KI DISCONTINUE D85'!$C$2</f>
        <v>46098</v>
      </c>
      <c r="D1513" s="6">
        <v>3259</v>
      </c>
      <c r="E1513" s="6">
        <v>333</v>
      </c>
      <c r="F1513" s="6">
        <v>3</v>
      </c>
      <c r="G1513" s="6">
        <v>3</v>
      </c>
      <c r="H1513" s="6"/>
      <c r="I1513" s="6" t="s">
        <v>17</v>
      </c>
      <c r="J1513" s="6">
        <v>22497934</v>
      </c>
      <c r="K1513" s="6" t="s">
        <v>7591</v>
      </c>
      <c r="L1513" s="6" t="s">
        <v>7997</v>
      </c>
      <c r="M1513" s="8">
        <v>229900</v>
      </c>
      <c r="N1513" s="9">
        <v>0.95</v>
      </c>
      <c r="O1513" s="8">
        <f t="shared" si="24"/>
        <v>11495</v>
      </c>
      <c r="P1513" s="6" t="s">
        <v>16</v>
      </c>
    </row>
    <row r="1514" spans="1:16" x14ac:dyDescent="0.35">
      <c r="A1514" s="6" t="s">
        <v>15831</v>
      </c>
      <c r="B1514" s="7">
        <f>'KI DISCONTINUE D85'!$B$2</f>
        <v>46093</v>
      </c>
      <c r="C1514" s="7">
        <f>'KI DISCONTINUE D85'!$C$2</f>
        <v>46098</v>
      </c>
      <c r="D1514" s="6">
        <v>3259</v>
      </c>
      <c r="E1514" s="6">
        <v>333</v>
      </c>
      <c r="F1514" s="6">
        <v>3</v>
      </c>
      <c r="G1514" s="6">
        <v>3</v>
      </c>
      <c r="H1514" s="6"/>
      <c r="I1514" s="6" t="s">
        <v>17</v>
      </c>
      <c r="J1514" s="6">
        <v>22497943</v>
      </c>
      <c r="K1514" s="6" t="s">
        <v>7591</v>
      </c>
      <c r="L1514" s="6" t="s">
        <v>7592</v>
      </c>
      <c r="M1514" s="8">
        <v>229900</v>
      </c>
      <c r="N1514" s="9">
        <v>0.95</v>
      </c>
      <c r="O1514" s="8">
        <f t="shared" si="24"/>
        <v>11495</v>
      </c>
      <c r="P1514" s="6" t="s">
        <v>16</v>
      </c>
    </row>
    <row r="1515" spans="1:16" x14ac:dyDescent="0.35">
      <c r="A1515" s="6" t="s">
        <v>15831</v>
      </c>
      <c r="B1515" s="7">
        <f>'KI DISCONTINUE D85'!$B$2</f>
        <v>46093</v>
      </c>
      <c r="C1515" s="7">
        <f>'KI DISCONTINUE D85'!$C$2</f>
        <v>46098</v>
      </c>
      <c r="D1515" s="6">
        <v>3259</v>
      </c>
      <c r="E1515" s="6">
        <v>333</v>
      </c>
      <c r="F1515" s="6">
        <v>3</v>
      </c>
      <c r="G1515" s="6">
        <v>3</v>
      </c>
      <c r="H1515" s="6"/>
      <c r="I1515" s="6" t="s">
        <v>17</v>
      </c>
      <c r="J1515" s="6">
        <v>22497952</v>
      </c>
      <c r="K1515" s="6" t="s">
        <v>7593</v>
      </c>
      <c r="L1515" s="6" t="s">
        <v>7959</v>
      </c>
      <c r="M1515" s="8">
        <v>229900</v>
      </c>
      <c r="N1515" s="9">
        <v>0.95</v>
      </c>
      <c r="O1515" s="8">
        <f t="shared" si="24"/>
        <v>11495</v>
      </c>
      <c r="P1515" s="6" t="s">
        <v>16</v>
      </c>
    </row>
    <row r="1516" spans="1:16" x14ac:dyDescent="0.35">
      <c r="A1516" s="6" t="s">
        <v>15831</v>
      </c>
      <c r="B1516" s="7">
        <f>'KI DISCONTINUE D85'!$B$2</f>
        <v>46093</v>
      </c>
      <c r="C1516" s="7">
        <f>'KI DISCONTINUE D85'!$C$2</f>
        <v>46098</v>
      </c>
      <c r="D1516" s="6">
        <v>3259</v>
      </c>
      <c r="E1516" s="6">
        <v>333</v>
      </c>
      <c r="F1516" s="6">
        <v>3</v>
      </c>
      <c r="G1516" s="6">
        <v>3</v>
      </c>
      <c r="H1516" s="6"/>
      <c r="I1516" s="6" t="s">
        <v>17</v>
      </c>
      <c r="J1516" s="6">
        <v>22497961</v>
      </c>
      <c r="K1516" s="6" t="s">
        <v>7593</v>
      </c>
      <c r="L1516" s="6" t="s">
        <v>7787</v>
      </c>
      <c r="M1516" s="8">
        <v>229900</v>
      </c>
      <c r="N1516" s="9">
        <v>0.95</v>
      </c>
      <c r="O1516" s="8">
        <f t="shared" si="24"/>
        <v>11495</v>
      </c>
      <c r="P1516" s="6" t="s">
        <v>16</v>
      </c>
    </row>
    <row r="1517" spans="1:16" x14ac:dyDescent="0.35">
      <c r="A1517" s="6" t="s">
        <v>15831</v>
      </c>
      <c r="B1517" s="7">
        <f>'KI DISCONTINUE D85'!$B$2</f>
        <v>46093</v>
      </c>
      <c r="C1517" s="7">
        <f>'KI DISCONTINUE D85'!$C$2</f>
        <v>46098</v>
      </c>
      <c r="D1517" s="6">
        <v>3259</v>
      </c>
      <c r="E1517" s="6">
        <v>333</v>
      </c>
      <c r="F1517" s="6">
        <v>3</v>
      </c>
      <c r="G1517" s="6">
        <v>3</v>
      </c>
      <c r="H1517" s="6"/>
      <c r="I1517" s="6" t="s">
        <v>17</v>
      </c>
      <c r="J1517" s="6">
        <v>22497970</v>
      </c>
      <c r="K1517" s="6" t="s">
        <v>7593</v>
      </c>
      <c r="L1517" s="6" t="s">
        <v>7895</v>
      </c>
      <c r="M1517" s="8">
        <v>229900</v>
      </c>
      <c r="N1517" s="9">
        <v>0.95</v>
      </c>
      <c r="O1517" s="8">
        <f t="shared" si="24"/>
        <v>11495</v>
      </c>
      <c r="P1517" s="6" t="s">
        <v>16</v>
      </c>
    </row>
    <row r="1518" spans="1:16" x14ac:dyDescent="0.35">
      <c r="A1518" s="6" t="s">
        <v>15831</v>
      </c>
      <c r="B1518" s="7">
        <f>'KI DISCONTINUE D85'!$B$2</f>
        <v>46093</v>
      </c>
      <c r="C1518" s="7">
        <f>'KI DISCONTINUE D85'!$C$2</f>
        <v>46098</v>
      </c>
      <c r="D1518" s="6">
        <v>3259</v>
      </c>
      <c r="E1518" s="6">
        <v>333</v>
      </c>
      <c r="F1518" s="6">
        <v>3</v>
      </c>
      <c r="G1518" s="6">
        <v>3</v>
      </c>
      <c r="H1518" s="6"/>
      <c r="I1518" s="6" t="s">
        <v>17</v>
      </c>
      <c r="J1518" s="6">
        <v>22497989</v>
      </c>
      <c r="K1518" s="6" t="s">
        <v>7593</v>
      </c>
      <c r="L1518" s="6" t="s">
        <v>7594</v>
      </c>
      <c r="M1518" s="8">
        <v>229900</v>
      </c>
      <c r="N1518" s="9">
        <v>0.95</v>
      </c>
      <c r="O1518" s="8">
        <f t="shared" si="24"/>
        <v>11495</v>
      </c>
      <c r="P1518" s="6" t="s">
        <v>16</v>
      </c>
    </row>
    <row r="1519" spans="1:16" x14ac:dyDescent="0.35">
      <c r="A1519" s="6" t="s">
        <v>15831</v>
      </c>
      <c r="B1519" s="7">
        <f>'KI DISCONTINUE D85'!$B$2</f>
        <v>46093</v>
      </c>
      <c r="C1519" s="7">
        <f>'KI DISCONTINUE D85'!$C$2</f>
        <v>46098</v>
      </c>
      <c r="D1519" s="6">
        <v>3259</v>
      </c>
      <c r="E1519" s="6">
        <v>333</v>
      </c>
      <c r="F1519" s="6">
        <v>3</v>
      </c>
      <c r="G1519" s="6">
        <v>3</v>
      </c>
      <c r="H1519" s="6"/>
      <c r="I1519" s="6" t="s">
        <v>17</v>
      </c>
      <c r="J1519" s="6">
        <v>22498077</v>
      </c>
      <c r="K1519" s="6" t="s">
        <v>7896</v>
      </c>
      <c r="L1519" s="6" t="s">
        <v>7897</v>
      </c>
      <c r="M1519" s="8">
        <v>229900</v>
      </c>
      <c r="N1519" s="9">
        <v>0.95</v>
      </c>
      <c r="O1519" s="8">
        <f t="shared" si="24"/>
        <v>11495</v>
      </c>
      <c r="P1519" s="6" t="s">
        <v>16</v>
      </c>
    </row>
    <row r="1520" spans="1:16" x14ac:dyDescent="0.35">
      <c r="A1520" s="6" t="s">
        <v>15831</v>
      </c>
      <c r="B1520" s="7">
        <f>'KI DISCONTINUE D85'!$B$2</f>
        <v>46093</v>
      </c>
      <c r="C1520" s="7">
        <f>'KI DISCONTINUE D85'!$C$2</f>
        <v>46098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22498086</v>
      </c>
      <c r="K1520" s="6" t="s">
        <v>7896</v>
      </c>
      <c r="L1520" s="6" t="s">
        <v>8037</v>
      </c>
      <c r="M1520" s="8">
        <v>229900</v>
      </c>
      <c r="N1520" s="9">
        <v>0.95</v>
      </c>
      <c r="O1520" s="8">
        <f t="shared" si="24"/>
        <v>11495</v>
      </c>
      <c r="P1520" s="6" t="s">
        <v>16</v>
      </c>
    </row>
    <row r="1521" spans="1:16" x14ac:dyDescent="0.35">
      <c r="A1521" s="6" t="s">
        <v>15831</v>
      </c>
      <c r="B1521" s="7">
        <f>'KI DISCONTINUE D85'!$B$2</f>
        <v>46093</v>
      </c>
      <c r="C1521" s="7">
        <f>'KI DISCONTINUE D85'!$C$2</f>
        <v>46098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22498095</v>
      </c>
      <c r="K1521" s="6" t="s">
        <v>7896</v>
      </c>
      <c r="L1521" s="6" t="s">
        <v>7960</v>
      </c>
      <c r="M1521" s="8">
        <v>229900</v>
      </c>
      <c r="N1521" s="9">
        <v>0.95</v>
      </c>
      <c r="O1521" s="8">
        <f t="shared" si="24"/>
        <v>11495</v>
      </c>
      <c r="P1521" s="6" t="s">
        <v>16</v>
      </c>
    </row>
    <row r="1522" spans="1:16" x14ac:dyDescent="0.35">
      <c r="A1522" s="6" t="s">
        <v>15831</v>
      </c>
      <c r="B1522" s="7">
        <f>'KI DISCONTINUE D85'!$B$2</f>
        <v>46093</v>
      </c>
      <c r="C1522" s="7">
        <f>'KI DISCONTINUE D85'!$C$2</f>
        <v>46098</v>
      </c>
      <c r="D1522" s="6">
        <v>3259</v>
      </c>
      <c r="E1522" s="6">
        <v>333</v>
      </c>
      <c r="F1522" s="6">
        <v>3</v>
      </c>
      <c r="G1522" s="6">
        <v>1</v>
      </c>
      <c r="H1522" s="6"/>
      <c r="I1522" s="6" t="s">
        <v>17</v>
      </c>
      <c r="J1522" s="6">
        <v>22498335</v>
      </c>
      <c r="K1522" s="6" t="s">
        <v>5267</v>
      </c>
      <c r="L1522" s="6" t="s">
        <v>5268</v>
      </c>
      <c r="M1522" s="8">
        <v>149900</v>
      </c>
      <c r="N1522" s="9">
        <v>0.95</v>
      </c>
      <c r="O1522" s="8">
        <f t="shared" si="24"/>
        <v>7495</v>
      </c>
      <c r="P1522" s="6" t="s">
        <v>16</v>
      </c>
    </row>
    <row r="1523" spans="1:16" x14ac:dyDescent="0.35">
      <c r="A1523" s="6" t="s">
        <v>15831</v>
      </c>
      <c r="B1523" s="7">
        <f>'KI DISCONTINUE D85'!$B$2</f>
        <v>46093</v>
      </c>
      <c r="C1523" s="7">
        <f>'KI DISCONTINUE D85'!$C$2</f>
        <v>46098</v>
      </c>
      <c r="D1523" s="6">
        <v>3259</v>
      </c>
      <c r="E1523" s="6">
        <v>333</v>
      </c>
      <c r="F1523" s="6">
        <v>3</v>
      </c>
      <c r="G1523" s="6">
        <v>1</v>
      </c>
      <c r="H1523" s="6"/>
      <c r="I1523" s="6" t="s">
        <v>17</v>
      </c>
      <c r="J1523" s="6">
        <v>22498344</v>
      </c>
      <c r="K1523" s="6" t="s">
        <v>5267</v>
      </c>
      <c r="L1523" s="6" t="s">
        <v>5742</v>
      </c>
      <c r="M1523" s="8">
        <v>149900</v>
      </c>
      <c r="N1523" s="9">
        <v>0.95</v>
      </c>
      <c r="O1523" s="8">
        <f t="shared" si="24"/>
        <v>7495</v>
      </c>
      <c r="P1523" s="6" t="s">
        <v>16</v>
      </c>
    </row>
    <row r="1524" spans="1:16" x14ac:dyDescent="0.35">
      <c r="A1524" s="6" t="s">
        <v>15831</v>
      </c>
      <c r="B1524" s="7">
        <f>'KI DISCONTINUE D85'!$B$2</f>
        <v>46093</v>
      </c>
      <c r="C1524" s="7">
        <f>'KI DISCONTINUE D85'!$C$2</f>
        <v>46098</v>
      </c>
      <c r="D1524" s="6">
        <v>3259</v>
      </c>
      <c r="E1524" s="6">
        <v>333</v>
      </c>
      <c r="F1524" s="6">
        <v>3</v>
      </c>
      <c r="G1524" s="6">
        <v>1</v>
      </c>
      <c r="H1524" s="6"/>
      <c r="I1524" s="6" t="s">
        <v>17</v>
      </c>
      <c r="J1524" s="6">
        <v>22498353</v>
      </c>
      <c r="K1524" s="6" t="s">
        <v>5267</v>
      </c>
      <c r="L1524" s="6" t="s">
        <v>6101</v>
      </c>
      <c r="M1524" s="8">
        <v>149900</v>
      </c>
      <c r="N1524" s="9">
        <v>0.95</v>
      </c>
      <c r="O1524" s="8">
        <f t="shared" si="24"/>
        <v>7495</v>
      </c>
      <c r="P1524" s="6" t="s">
        <v>16</v>
      </c>
    </row>
    <row r="1525" spans="1:16" x14ac:dyDescent="0.35">
      <c r="A1525" s="6" t="s">
        <v>15831</v>
      </c>
      <c r="B1525" s="7">
        <f>'KI DISCONTINUE D85'!$B$2</f>
        <v>46093</v>
      </c>
      <c r="C1525" s="7">
        <f>'KI DISCONTINUE D85'!$C$2</f>
        <v>46098</v>
      </c>
      <c r="D1525" s="6">
        <v>3259</v>
      </c>
      <c r="E1525" s="6">
        <v>333</v>
      </c>
      <c r="F1525" s="6">
        <v>3</v>
      </c>
      <c r="G1525" s="6">
        <v>1</v>
      </c>
      <c r="H1525" s="6"/>
      <c r="I1525" s="6" t="s">
        <v>17</v>
      </c>
      <c r="J1525" s="6">
        <v>22498362</v>
      </c>
      <c r="K1525" s="6" t="s">
        <v>5267</v>
      </c>
      <c r="L1525" s="6" t="s">
        <v>5269</v>
      </c>
      <c r="M1525" s="8">
        <v>149900</v>
      </c>
      <c r="N1525" s="9">
        <v>0.95</v>
      </c>
      <c r="O1525" s="8">
        <f t="shared" si="24"/>
        <v>7495</v>
      </c>
      <c r="P1525" s="6" t="s">
        <v>16</v>
      </c>
    </row>
    <row r="1526" spans="1:16" x14ac:dyDescent="0.35">
      <c r="A1526" s="6" t="s">
        <v>15831</v>
      </c>
      <c r="B1526" s="7">
        <f>'KI DISCONTINUE D85'!$B$2</f>
        <v>46093</v>
      </c>
      <c r="C1526" s="7">
        <f>'KI DISCONTINUE D85'!$C$2</f>
        <v>46098</v>
      </c>
      <c r="D1526" s="6">
        <v>3259</v>
      </c>
      <c r="E1526" s="6">
        <v>333</v>
      </c>
      <c r="F1526" s="6">
        <v>3</v>
      </c>
      <c r="G1526" s="6">
        <v>1</v>
      </c>
      <c r="H1526" s="6"/>
      <c r="I1526" s="6" t="s">
        <v>17</v>
      </c>
      <c r="J1526" s="6">
        <v>22498371</v>
      </c>
      <c r="K1526" s="6" t="s">
        <v>5267</v>
      </c>
      <c r="L1526" s="6" t="s">
        <v>5270</v>
      </c>
      <c r="M1526" s="8">
        <v>149900</v>
      </c>
      <c r="N1526" s="9">
        <v>0.95</v>
      </c>
      <c r="O1526" s="8">
        <f t="shared" si="24"/>
        <v>7495</v>
      </c>
      <c r="P1526" s="6" t="s">
        <v>16</v>
      </c>
    </row>
    <row r="1527" spans="1:16" x14ac:dyDescent="0.35">
      <c r="A1527" s="6" t="s">
        <v>15831</v>
      </c>
      <c r="B1527" s="7">
        <f>'KI DISCONTINUE D85'!$B$2</f>
        <v>46093</v>
      </c>
      <c r="C1527" s="7">
        <f>'KI DISCONTINUE D85'!$C$2</f>
        <v>46098</v>
      </c>
      <c r="D1527" s="6">
        <v>3259</v>
      </c>
      <c r="E1527" s="6">
        <v>333</v>
      </c>
      <c r="F1527" s="6">
        <v>3</v>
      </c>
      <c r="G1527" s="6">
        <v>1</v>
      </c>
      <c r="H1527" s="6"/>
      <c r="I1527" s="6" t="s">
        <v>17</v>
      </c>
      <c r="J1527" s="6">
        <v>22498700</v>
      </c>
      <c r="K1527" s="6" t="s">
        <v>5586</v>
      </c>
      <c r="L1527" s="6" t="s">
        <v>6059</v>
      </c>
      <c r="M1527" s="8">
        <v>129900</v>
      </c>
      <c r="N1527" s="9">
        <v>0.95</v>
      </c>
      <c r="O1527" s="8">
        <f t="shared" si="24"/>
        <v>6495</v>
      </c>
      <c r="P1527" s="6" t="s">
        <v>16</v>
      </c>
    </row>
    <row r="1528" spans="1:16" x14ac:dyDescent="0.35">
      <c r="A1528" s="6" t="s">
        <v>15831</v>
      </c>
      <c r="B1528" s="7">
        <f>'KI DISCONTINUE D85'!$B$2</f>
        <v>46093</v>
      </c>
      <c r="C1528" s="7">
        <f>'KI DISCONTINUE D85'!$C$2</f>
        <v>46098</v>
      </c>
      <c r="D1528" s="6">
        <v>3259</v>
      </c>
      <c r="E1528" s="6">
        <v>333</v>
      </c>
      <c r="F1528" s="6">
        <v>3</v>
      </c>
      <c r="G1528" s="6">
        <v>1</v>
      </c>
      <c r="H1528" s="6"/>
      <c r="I1528" s="6" t="s">
        <v>17</v>
      </c>
      <c r="J1528" s="6">
        <v>22498719</v>
      </c>
      <c r="K1528" s="6" t="s">
        <v>5586</v>
      </c>
      <c r="L1528" s="6" t="s">
        <v>6139</v>
      </c>
      <c r="M1528" s="8">
        <v>129900</v>
      </c>
      <c r="N1528" s="9">
        <v>0.95</v>
      </c>
      <c r="O1528" s="8">
        <f t="shared" si="24"/>
        <v>6495</v>
      </c>
      <c r="P1528" s="6" t="s">
        <v>16</v>
      </c>
    </row>
    <row r="1529" spans="1:16" x14ac:dyDescent="0.35">
      <c r="A1529" s="6" t="s">
        <v>15831</v>
      </c>
      <c r="B1529" s="7">
        <f>'KI DISCONTINUE D85'!$B$2</f>
        <v>46093</v>
      </c>
      <c r="C1529" s="7">
        <f>'KI DISCONTINUE D85'!$C$2</f>
        <v>46098</v>
      </c>
      <c r="D1529" s="6">
        <v>3259</v>
      </c>
      <c r="E1529" s="6">
        <v>333</v>
      </c>
      <c r="F1529" s="6">
        <v>3</v>
      </c>
      <c r="G1529" s="6">
        <v>1</v>
      </c>
      <c r="H1529" s="6"/>
      <c r="I1529" s="6" t="s">
        <v>17</v>
      </c>
      <c r="J1529" s="6">
        <v>22498728</v>
      </c>
      <c r="K1529" s="6" t="s">
        <v>5586</v>
      </c>
      <c r="L1529" s="6" t="s">
        <v>5743</v>
      </c>
      <c r="M1529" s="8">
        <v>129900</v>
      </c>
      <c r="N1529" s="9">
        <v>0.95</v>
      </c>
      <c r="O1529" s="8">
        <f t="shared" si="24"/>
        <v>6495</v>
      </c>
      <c r="P1529" s="6" t="s">
        <v>16</v>
      </c>
    </row>
    <row r="1530" spans="1:16" x14ac:dyDescent="0.35">
      <c r="A1530" s="6" t="s">
        <v>15831</v>
      </c>
      <c r="B1530" s="7">
        <f>'KI DISCONTINUE D85'!$B$2</f>
        <v>46093</v>
      </c>
      <c r="C1530" s="7">
        <f>'KI DISCONTINUE D85'!$C$2</f>
        <v>46098</v>
      </c>
      <c r="D1530" s="6">
        <v>3259</v>
      </c>
      <c r="E1530" s="6">
        <v>333</v>
      </c>
      <c r="F1530" s="6">
        <v>3</v>
      </c>
      <c r="G1530" s="6">
        <v>1</v>
      </c>
      <c r="H1530" s="6"/>
      <c r="I1530" s="6" t="s">
        <v>17</v>
      </c>
      <c r="J1530" s="6">
        <v>22498737</v>
      </c>
      <c r="K1530" s="6" t="s">
        <v>5586</v>
      </c>
      <c r="L1530" s="6" t="s">
        <v>6102</v>
      </c>
      <c r="M1530" s="8">
        <v>129900</v>
      </c>
      <c r="N1530" s="9">
        <v>0.95</v>
      </c>
      <c r="O1530" s="8">
        <f t="shared" si="24"/>
        <v>6495</v>
      </c>
      <c r="P1530" s="6" t="s">
        <v>16</v>
      </c>
    </row>
    <row r="1531" spans="1:16" x14ac:dyDescent="0.35">
      <c r="A1531" s="6" t="s">
        <v>15831</v>
      </c>
      <c r="B1531" s="7">
        <f>'KI DISCONTINUE D85'!$B$2</f>
        <v>46093</v>
      </c>
      <c r="C1531" s="7">
        <f>'KI DISCONTINUE D85'!$C$2</f>
        <v>46098</v>
      </c>
      <c r="D1531" s="6">
        <v>3259</v>
      </c>
      <c r="E1531" s="6">
        <v>333</v>
      </c>
      <c r="F1531" s="6">
        <v>3</v>
      </c>
      <c r="G1531" s="6">
        <v>1</v>
      </c>
      <c r="H1531" s="6"/>
      <c r="I1531" s="6" t="s">
        <v>17</v>
      </c>
      <c r="J1531" s="6">
        <v>22498746</v>
      </c>
      <c r="K1531" s="6" t="s">
        <v>5586</v>
      </c>
      <c r="L1531" s="6" t="s">
        <v>5587</v>
      </c>
      <c r="M1531" s="8">
        <v>129900</v>
      </c>
      <c r="N1531" s="9">
        <v>0.95</v>
      </c>
      <c r="O1531" s="8">
        <f t="shared" si="24"/>
        <v>6495</v>
      </c>
      <c r="P1531" s="6" t="s">
        <v>16</v>
      </c>
    </row>
    <row r="1532" spans="1:16" x14ac:dyDescent="0.35">
      <c r="A1532" s="6" t="s">
        <v>15831</v>
      </c>
      <c r="B1532" s="7">
        <f>'KI DISCONTINUE D85'!$B$2</f>
        <v>46093</v>
      </c>
      <c r="C1532" s="7">
        <f>'KI DISCONTINUE D85'!$C$2</f>
        <v>46098</v>
      </c>
      <c r="D1532" s="6">
        <v>3259</v>
      </c>
      <c r="E1532" s="6">
        <v>333</v>
      </c>
      <c r="F1532" s="6">
        <v>3</v>
      </c>
      <c r="G1532" s="6">
        <v>1</v>
      </c>
      <c r="H1532" s="6"/>
      <c r="I1532" s="6" t="s">
        <v>17</v>
      </c>
      <c r="J1532" s="6">
        <v>22498755</v>
      </c>
      <c r="K1532" s="6" t="s">
        <v>5271</v>
      </c>
      <c r="L1532" s="6" t="s">
        <v>5272</v>
      </c>
      <c r="M1532" s="8">
        <v>129900</v>
      </c>
      <c r="N1532" s="9">
        <v>0.95</v>
      </c>
      <c r="O1532" s="8">
        <f t="shared" si="24"/>
        <v>6495</v>
      </c>
      <c r="P1532" s="6" t="s">
        <v>16</v>
      </c>
    </row>
    <row r="1533" spans="1:16" x14ac:dyDescent="0.35">
      <c r="A1533" s="6" t="s">
        <v>15831</v>
      </c>
      <c r="B1533" s="7">
        <f>'KI DISCONTINUE D85'!$B$2</f>
        <v>46093</v>
      </c>
      <c r="C1533" s="7">
        <f>'KI DISCONTINUE D85'!$C$2</f>
        <v>46098</v>
      </c>
      <c r="D1533" s="6">
        <v>3259</v>
      </c>
      <c r="E1533" s="6">
        <v>333</v>
      </c>
      <c r="F1533" s="6">
        <v>3</v>
      </c>
      <c r="G1533" s="6">
        <v>1</v>
      </c>
      <c r="H1533" s="6"/>
      <c r="I1533" s="6" t="s">
        <v>17</v>
      </c>
      <c r="J1533" s="6">
        <v>22498764</v>
      </c>
      <c r="K1533" s="6" t="s">
        <v>5271</v>
      </c>
      <c r="L1533" s="6" t="s">
        <v>5831</v>
      </c>
      <c r="M1533" s="8">
        <v>129900</v>
      </c>
      <c r="N1533" s="9">
        <v>0.95</v>
      </c>
      <c r="O1533" s="8">
        <f t="shared" si="24"/>
        <v>6495</v>
      </c>
      <c r="P1533" s="6" t="s">
        <v>16</v>
      </c>
    </row>
    <row r="1534" spans="1:16" x14ac:dyDescent="0.35">
      <c r="A1534" s="6" t="s">
        <v>15831</v>
      </c>
      <c r="B1534" s="7">
        <f>'KI DISCONTINUE D85'!$B$2</f>
        <v>46093</v>
      </c>
      <c r="C1534" s="7">
        <f>'KI DISCONTINUE D85'!$C$2</f>
        <v>46098</v>
      </c>
      <c r="D1534" s="6">
        <v>3259</v>
      </c>
      <c r="E1534" s="6">
        <v>333</v>
      </c>
      <c r="F1534" s="6">
        <v>3</v>
      </c>
      <c r="G1534" s="6">
        <v>1</v>
      </c>
      <c r="H1534" s="6"/>
      <c r="I1534" s="6" t="s">
        <v>17</v>
      </c>
      <c r="J1534" s="6">
        <v>22498773</v>
      </c>
      <c r="K1534" s="6" t="s">
        <v>5271</v>
      </c>
      <c r="L1534" s="6" t="s">
        <v>5832</v>
      </c>
      <c r="M1534" s="8">
        <v>129900</v>
      </c>
      <c r="N1534" s="9">
        <v>0.95</v>
      </c>
      <c r="O1534" s="8">
        <f t="shared" si="24"/>
        <v>6495</v>
      </c>
      <c r="P1534" s="6" t="s">
        <v>16</v>
      </c>
    </row>
    <row r="1535" spans="1:16" x14ac:dyDescent="0.35">
      <c r="A1535" s="6" t="s">
        <v>15831</v>
      </c>
      <c r="B1535" s="7">
        <f>'KI DISCONTINUE D85'!$B$2</f>
        <v>46093</v>
      </c>
      <c r="C1535" s="7">
        <f>'KI DISCONTINUE D85'!$C$2</f>
        <v>46098</v>
      </c>
      <c r="D1535" s="6">
        <v>3259</v>
      </c>
      <c r="E1535" s="6">
        <v>333</v>
      </c>
      <c r="F1535" s="6">
        <v>3</v>
      </c>
      <c r="G1535" s="6">
        <v>1</v>
      </c>
      <c r="H1535" s="6"/>
      <c r="I1535" s="6" t="s">
        <v>17</v>
      </c>
      <c r="J1535" s="6">
        <v>22498791</v>
      </c>
      <c r="K1535" s="6" t="s">
        <v>5271</v>
      </c>
      <c r="L1535" s="6" t="s">
        <v>5273</v>
      </c>
      <c r="M1535" s="8">
        <v>129900</v>
      </c>
      <c r="N1535" s="9">
        <v>0.95</v>
      </c>
      <c r="O1535" s="8">
        <f t="shared" si="24"/>
        <v>6495</v>
      </c>
      <c r="P1535" s="6" t="s">
        <v>16</v>
      </c>
    </row>
    <row r="1536" spans="1:16" x14ac:dyDescent="0.35">
      <c r="A1536" s="6" t="s">
        <v>15831</v>
      </c>
      <c r="B1536" s="7">
        <f>'KI DISCONTINUE D85'!$B$2</f>
        <v>46093</v>
      </c>
      <c r="C1536" s="7">
        <f>'KI DISCONTINUE D85'!$C$2</f>
        <v>46098</v>
      </c>
      <c r="D1536" s="6">
        <v>3259</v>
      </c>
      <c r="E1536" s="6">
        <v>333</v>
      </c>
      <c r="F1536" s="6">
        <v>3</v>
      </c>
      <c r="G1536" s="6">
        <v>1</v>
      </c>
      <c r="H1536" s="6"/>
      <c r="I1536" s="6" t="s">
        <v>17</v>
      </c>
      <c r="J1536" s="6">
        <v>22499343</v>
      </c>
      <c r="K1536" s="6" t="s">
        <v>5588</v>
      </c>
      <c r="L1536" s="6" t="s">
        <v>6426</v>
      </c>
      <c r="M1536" s="8">
        <v>149900</v>
      </c>
      <c r="N1536" s="9">
        <v>0.95</v>
      </c>
      <c r="O1536" s="8">
        <f t="shared" si="24"/>
        <v>7495</v>
      </c>
      <c r="P1536" s="6" t="s">
        <v>16</v>
      </c>
    </row>
    <row r="1537" spans="1:16" x14ac:dyDescent="0.35">
      <c r="A1537" s="6" t="s">
        <v>15831</v>
      </c>
      <c r="B1537" s="7">
        <f>'KI DISCONTINUE D85'!$B$2</f>
        <v>46093</v>
      </c>
      <c r="C1537" s="7">
        <f>'KI DISCONTINUE D85'!$C$2</f>
        <v>46098</v>
      </c>
      <c r="D1537" s="6">
        <v>3259</v>
      </c>
      <c r="E1537" s="6">
        <v>333</v>
      </c>
      <c r="F1537" s="6">
        <v>3</v>
      </c>
      <c r="G1537" s="6">
        <v>1</v>
      </c>
      <c r="H1537" s="6"/>
      <c r="I1537" s="6" t="s">
        <v>17</v>
      </c>
      <c r="J1537" s="6">
        <v>22499361</v>
      </c>
      <c r="K1537" s="6" t="s">
        <v>5588</v>
      </c>
      <c r="L1537" s="6" t="s">
        <v>5744</v>
      </c>
      <c r="M1537" s="8">
        <v>149900</v>
      </c>
      <c r="N1537" s="9">
        <v>0.95</v>
      </c>
      <c r="O1537" s="8">
        <f t="shared" si="24"/>
        <v>7495</v>
      </c>
      <c r="P1537" s="6" t="s">
        <v>16</v>
      </c>
    </row>
    <row r="1538" spans="1:16" x14ac:dyDescent="0.35">
      <c r="A1538" s="6" t="s">
        <v>15831</v>
      </c>
      <c r="B1538" s="7">
        <f>'KI DISCONTINUE D85'!$B$2</f>
        <v>46093</v>
      </c>
      <c r="C1538" s="7">
        <f>'KI DISCONTINUE D85'!$C$2</f>
        <v>46098</v>
      </c>
      <c r="D1538" s="6">
        <v>3259</v>
      </c>
      <c r="E1538" s="6">
        <v>333</v>
      </c>
      <c r="F1538" s="6">
        <v>3</v>
      </c>
      <c r="G1538" s="6">
        <v>1</v>
      </c>
      <c r="H1538" s="6"/>
      <c r="I1538" s="6" t="s">
        <v>17</v>
      </c>
      <c r="J1538" s="6">
        <v>22499370</v>
      </c>
      <c r="K1538" s="6" t="s">
        <v>5588</v>
      </c>
      <c r="L1538" s="6" t="s">
        <v>6296</v>
      </c>
      <c r="M1538" s="8">
        <v>149900</v>
      </c>
      <c r="N1538" s="9">
        <v>0.95</v>
      </c>
      <c r="O1538" s="8">
        <f t="shared" si="24"/>
        <v>7495</v>
      </c>
      <c r="P1538" s="6" t="s">
        <v>16</v>
      </c>
    </row>
    <row r="1539" spans="1:16" x14ac:dyDescent="0.35">
      <c r="A1539" s="6" t="s">
        <v>15831</v>
      </c>
      <c r="B1539" s="7">
        <f>'KI DISCONTINUE D85'!$B$2</f>
        <v>46093</v>
      </c>
      <c r="C1539" s="7">
        <f>'KI DISCONTINUE D85'!$C$2</f>
        <v>46098</v>
      </c>
      <c r="D1539" s="6">
        <v>3259</v>
      </c>
      <c r="E1539" s="6">
        <v>333</v>
      </c>
      <c r="F1539" s="6">
        <v>3</v>
      </c>
      <c r="G1539" s="6">
        <v>1</v>
      </c>
      <c r="H1539" s="6"/>
      <c r="I1539" s="6" t="s">
        <v>17</v>
      </c>
      <c r="J1539" s="6">
        <v>22499389</v>
      </c>
      <c r="K1539" s="6" t="s">
        <v>5588</v>
      </c>
      <c r="L1539" s="6" t="s">
        <v>5589</v>
      </c>
      <c r="M1539" s="8">
        <v>149900</v>
      </c>
      <c r="N1539" s="9">
        <v>0.95</v>
      </c>
      <c r="O1539" s="8">
        <f t="shared" si="24"/>
        <v>7495</v>
      </c>
      <c r="P1539" s="6" t="s">
        <v>16</v>
      </c>
    </row>
    <row r="1540" spans="1:16" x14ac:dyDescent="0.35">
      <c r="A1540" s="6" t="s">
        <v>15831</v>
      </c>
      <c r="B1540" s="7">
        <f>'KI DISCONTINUE D85'!$B$2</f>
        <v>46093</v>
      </c>
      <c r="C1540" s="7">
        <f>'KI DISCONTINUE D85'!$C$2</f>
        <v>46098</v>
      </c>
      <c r="D1540" s="6">
        <v>3259</v>
      </c>
      <c r="E1540" s="6">
        <v>333</v>
      </c>
      <c r="F1540" s="6">
        <v>3</v>
      </c>
      <c r="G1540" s="6">
        <v>1</v>
      </c>
      <c r="H1540" s="6"/>
      <c r="I1540" s="6" t="s">
        <v>17</v>
      </c>
      <c r="J1540" s="6">
        <v>22499398</v>
      </c>
      <c r="K1540" s="6" t="s">
        <v>5274</v>
      </c>
      <c r="L1540" s="6" t="s">
        <v>5590</v>
      </c>
      <c r="M1540" s="8">
        <v>149900</v>
      </c>
      <c r="N1540" s="9">
        <v>0.95</v>
      </c>
      <c r="O1540" s="8">
        <f t="shared" si="24"/>
        <v>7495</v>
      </c>
      <c r="P1540" s="6" t="s">
        <v>16</v>
      </c>
    </row>
    <row r="1541" spans="1:16" x14ac:dyDescent="0.35">
      <c r="A1541" s="6" t="s">
        <v>15831</v>
      </c>
      <c r="B1541" s="7">
        <f>'KI DISCONTINUE D85'!$B$2</f>
        <v>46093</v>
      </c>
      <c r="C1541" s="7">
        <f>'KI DISCONTINUE D85'!$C$2</f>
        <v>46098</v>
      </c>
      <c r="D1541" s="6">
        <v>3259</v>
      </c>
      <c r="E1541" s="6">
        <v>333</v>
      </c>
      <c r="F1541" s="6">
        <v>3</v>
      </c>
      <c r="G1541" s="6">
        <v>1</v>
      </c>
      <c r="H1541" s="6"/>
      <c r="I1541" s="6" t="s">
        <v>17</v>
      </c>
      <c r="J1541" s="6">
        <v>22499405</v>
      </c>
      <c r="K1541" s="6" t="s">
        <v>5274</v>
      </c>
      <c r="L1541" s="6" t="s">
        <v>5275</v>
      </c>
      <c r="M1541" s="8">
        <v>149900</v>
      </c>
      <c r="N1541" s="9">
        <v>0.95</v>
      </c>
      <c r="O1541" s="8">
        <f t="shared" si="24"/>
        <v>7495</v>
      </c>
      <c r="P1541" s="6" t="s">
        <v>16</v>
      </c>
    </row>
    <row r="1542" spans="1:16" x14ac:dyDescent="0.35">
      <c r="A1542" s="6" t="s">
        <v>15831</v>
      </c>
      <c r="B1542" s="7">
        <f>'KI DISCONTINUE D85'!$B$2</f>
        <v>46093</v>
      </c>
      <c r="C1542" s="7">
        <f>'KI DISCONTINUE D85'!$C$2</f>
        <v>46098</v>
      </c>
      <c r="D1542" s="6">
        <v>3259</v>
      </c>
      <c r="E1542" s="6">
        <v>333</v>
      </c>
      <c r="F1542" s="6">
        <v>3</v>
      </c>
      <c r="G1542" s="6">
        <v>1</v>
      </c>
      <c r="H1542" s="6"/>
      <c r="I1542" s="6" t="s">
        <v>17</v>
      </c>
      <c r="J1542" s="6">
        <v>22499414</v>
      </c>
      <c r="K1542" s="6" t="s">
        <v>5274</v>
      </c>
      <c r="L1542" s="6" t="s">
        <v>6410</v>
      </c>
      <c r="M1542" s="8">
        <v>149900</v>
      </c>
      <c r="N1542" s="9">
        <v>0.95</v>
      </c>
      <c r="O1542" s="8">
        <f t="shared" si="24"/>
        <v>7495</v>
      </c>
      <c r="P1542" s="6" t="s">
        <v>16</v>
      </c>
    </row>
    <row r="1543" spans="1:16" x14ac:dyDescent="0.35">
      <c r="A1543" s="6" t="s">
        <v>15831</v>
      </c>
      <c r="B1543" s="7">
        <f>'KI DISCONTINUE D85'!$B$2</f>
        <v>46093</v>
      </c>
      <c r="C1543" s="7">
        <f>'KI DISCONTINUE D85'!$C$2</f>
        <v>46098</v>
      </c>
      <c r="D1543" s="6">
        <v>3259</v>
      </c>
      <c r="E1543" s="6">
        <v>333</v>
      </c>
      <c r="F1543" s="6">
        <v>3</v>
      </c>
      <c r="G1543" s="6">
        <v>1</v>
      </c>
      <c r="H1543" s="6"/>
      <c r="I1543" s="6" t="s">
        <v>17</v>
      </c>
      <c r="J1543" s="6">
        <v>22499423</v>
      </c>
      <c r="K1543" s="6" t="s">
        <v>5274</v>
      </c>
      <c r="L1543" s="6" t="s">
        <v>6213</v>
      </c>
      <c r="M1543" s="8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15831</v>
      </c>
      <c r="B1544" s="7">
        <f>'KI DISCONTINUE D85'!$B$2</f>
        <v>46093</v>
      </c>
      <c r="C1544" s="7">
        <f>'KI DISCONTINUE D85'!$C$2</f>
        <v>46098</v>
      </c>
      <c r="D1544" s="6">
        <v>3259</v>
      </c>
      <c r="E1544" s="6">
        <v>333</v>
      </c>
      <c r="F1544" s="6">
        <v>3</v>
      </c>
      <c r="G1544" s="6">
        <v>1</v>
      </c>
      <c r="H1544" s="6"/>
      <c r="I1544" s="6" t="s">
        <v>17</v>
      </c>
      <c r="J1544" s="6">
        <v>22499432</v>
      </c>
      <c r="K1544" s="6" t="s">
        <v>5274</v>
      </c>
      <c r="L1544" s="6" t="s">
        <v>6176</v>
      </c>
      <c r="M1544" s="8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15831</v>
      </c>
      <c r="B1545" s="7">
        <f>'KI DISCONTINUE D85'!$B$2</f>
        <v>46093</v>
      </c>
      <c r="C1545" s="7">
        <f>'KI DISCONTINUE D85'!$C$2</f>
        <v>46098</v>
      </c>
      <c r="D1545" s="6">
        <v>3259</v>
      </c>
      <c r="E1545" s="6">
        <v>333</v>
      </c>
      <c r="F1545" s="6">
        <v>3</v>
      </c>
      <c r="G1545" s="6">
        <v>1</v>
      </c>
      <c r="H1545" s="6"/>
      <c r="I1545" s="6" t="s">
        <v>17</v>
      </c>
      <c r="J1545" s="6">
        <v>22499441</v>
      </c>
      <c r="K1545" s="6" t="s">
        <v>5833</v>
      </c>
      <c r="L1545" s="6" t="s">
        <v>6339</v>
      </c>
      <c r="M1545" s="8">
        <v>149900</v>
      </c>
      <c r="N1545" s="9">
        <v>0.95</v>
      </c>
      <c r="O1545" s="8">
        <f t="shared" ref="O1545:O1608" si="25">M1545-((95*M1545)/100)</f>
        <v>7495</v>
      </c>
      <c r="P1545" s="6" t="s">
        <v>16</v>
      </c>
    </row>
    <row r="1546" spans="1:16" x14ac:dyDescent="0.35">
      <c r="A1546" s="6" t="s">
        <v>15831</v>
      </c>
      <c r="B1546" s="7">
        <f>'KI DISCONTINUE D85'!$B$2</f>
        <v>46093</v>
      </c>
      <c r="C1546" s="7">
        <f>'KI DISCONTINUE D85'!$C$2</f>
        <v>46098</v>
      </c>
      <c r="D1546" s="6">
        <v>3259</v>
      </c>
      <c r="E1546" s="6">
        <v>333</v>
      </c>
      <c r="F1546" s="6">
        <v>3</v>
      </c>
      <c r="G1546" s="6">
        <v>1</v>
      </c>
      <c r="H1546" s="6"/>
      <c r="I1546" s="6" t="s">
        <v>17</v>
      </c>
      <c r="J1546" s="6">
        <v>22499469</v>
      </c>
      <c r="K1546" s="6" t="s">
        <v>5833</v>
      </c>
      <c r="L1546" s="6" t="s">
        <v>5834</v>
      </c>
      <c r="M1546" s="8">
        <v>149900</v>
      </c>
      <c r="N1546" s="9">
        <v>0.95</v>
      </c>
      <c r="O1546" s="8">
        <f t="shared" si="25"/>
        <v>7495</v>
      </c>
      <c r="P1546" s="6" t="s">
        <v>16</v>
      </c>
    </row>
    <row r="1547" spans="1:16" x14ac:dyDescent="0.35">
      <c r="A1547" s="6" t="s">
        <v>15831</v>
      </c>
      <c r="B1547" s="7">
        <f>'KI DISCONTINUE D85'!$B$2</f>
        <v>46093</v>
      </c>
      <c r="C1547" s="7">
        <f>'KI DISCONTINUE D85'!$C$2</f>
        <v>46098</v>
      </c>
      <c r="D1547" s="6">
        <v>3259</v>
      </c>
      <c r="E1547" s="6">
        <v>333</v>
      </c>
      <c r="F1547" s="6">
        <v>3</v>
      </c>
      <c r="G1547" s="6">
        <v>1</v>
      </c>
      <c r="H1547" s="6"/>
      <c r="I1547" s="6" t="s">
        <v>17</v>
      </c>
      <c r="J1547" s="6">
        <v>22499487</v>
      </c>
      <c r="K1547" s="6" t="s">
        <v>5833</v>
      </c>
      <c r="L1547" s="6" t="s">
        <v>6060</v>
      </c>
      <c r="M1547" s="8">
        <v>149900</v>
      </c>
      <c r="N1547" s="9">
        <v>0.95</v>
      </c>
      <c r="O1547" s="8">
        <f t="shared" si="25"/>
        <v>7495</v>
      </c>
      <c r="P1547" s="6" t="s">
        <v>16</v>
      </c>
    </row>
    <row r="1548" spans="1:16" x14ac:dyDescent="0.35">
      <c r="A1548" s="6" t="s">
        <v>15831</v>
      </c>
      <c r="B1548" s="7">
        <f>'KI DISCONTINUE D85'!$B$2</f>
        <v>46093</v>
      </c>
      <c r="C1548" s="7">
        <f>'KI DISCONTINUE D85'!$C$2</f>
        <v>46098</v>
      </c>
      <c r="D1548" s="6">
        <v>3259</v>
      </c>
      <c r="E1548" s="6">
        <v>333</v>
      </c>
      <c r="F1548" s="6">
        <v>3</v>
      </c>
      <c r="G1548" s="6">
        <v>2</v>
      </c>
      <c r="H1548" s="6"/>
      <c r="I1548" s="6" t="s">
        <v>17</v>
      </c>
      <c r="J1548" s="6">
        <v>22504676</v>
      </c>
      <c r="K1548" s="6" t="s">
        <v>6576</v>
      </c>
      <c r="L1548" s="6" t="s">
        <v>7107</v>
      </c>
      <c r="M1548" s="8">
        <v>149900</v>
      </c>
      <c r="N1548" s="9">
        <v>0.95</v>
      </c>
      <c r="O1548" s="8">
        <f t="shared" si="25"/>
        <v>7495</v>
      </c>
      <c r="P1548" s="6" t="s">
        <v>16</v>
      </c>
    </row>
    <row r="1549" spans="1:16" x14ac:dyDescent="0.35">
      <c r="A1549" s="6" t="s">
        <v>15831</v>
      </c>
      <c r="B1549" s="7">
        <f>'KI DISCONTINUE D85'!$B$2</f>
        <v>46093</v>
      </c>
      <c r="C1549" s="7">
        <f>'KI DISCONTINUE D85'!$C$2</f>
        <v>46098</v>
      </c>
      <c r="D1549" s="6">
        <v>3259</v>
      </c>
      <c r="E1549" s="6">
        <v>333</v>
      </c>
      <c r="F1549" s="6">
        <v>3</v>
      </c>
      <c r="G1549" s="6">
        <v>2</v>
      </c>
      <c r="H1549" s="6"/>
      <c r="I1549" s="6" t="s">
        <v>17</v>
      </c>
      <c r="J1549" s="6">
        <v>22504685</v>
      </c>
      <c r="K1549" s="6" t="s">
        <v>6576</v>
      </c>
      <c r="L1549" s="6" t="s">
        <v>7259</v>
      </c>
      <c r="M1549" s="8">
        <v>149900</v>
      </c>
      <c r="N1549" s="9">
        <v>0.95</v>
      </c>
      <c r="O1549" s="8">
        <f t="shared" si="25"/>
        <v>7495</v>
      </c>
      <c r="P1549" s="6" t="s">
        <v>16</v>
      </c>
    </row>
    <row r="1550" spans="1:16" x14ac:dyDescent="0.35">
      <c r="A1550" s="6" t="s">
        <v>15831</v>
      </c>
      <c r="B1550" s="7">
        <f>'KI DISCONTINUE D85'!$B$2</f>
        <v>46093</v>
      </c>
      <c r="C1550" s="7">
        <f>'KI DISCONTINUE D85'!$C$2</f>
        <v>46098</v>
      </c>
      <c r="D1550" s="6">
        <v>3259</v>
      </c>
      <c r="E1550" s="6">
        <v>333</v>
      </c>
      <c r="F1550" s="6">
        <v>3</v>
      </c>
      <c r="G1550" s="6">
        <v>2</v>
      </c>
      <c r="H1550" s="6"/>
      <c r="I1550" s="6" t="s">
        <v>17</v>
      </c>
      <c r="J1550" s="6">
        <v>22504694</v>
      </c>
      <c r="K1550" s="6" t="s">
        <v>6576</v>
      </c>
      <c r="L1550" s="6" t="s">
        <v>6577</v>
      </c>
      <c r="M1550" s="8">
        <v>149900</v>
      </c>
      <c r="N1550" s="9">
        <v>0.95</v>
      </c>
      <c r="O1550" s="8">
        <f t="shared" si="25"/>
        <v>7495</v>
      </c>
      <c r="P1550" s="6" t="s">
        <v>16</v>
      </c>
    </row>
    <row r="1551" spans="1:16" x14ac:dyDescent="0.35">
      <c r="A1551" s="6" t="s">
        <v>15831</v>
      </c>
      <c r="B1551" s="7">
        <f>'KI DISCONTINUE D85'!$B$2</f>
        <v>46093</v>
      </c>
      <c r="C1551" s="7">
        <f>'KI DISCONTINUE D85'!$C$2</f>
        <v>46098</v>
      </c>
      <c r="D1551" s="6">
        <v>3259</v>
      </c>
      <c r="E1551" s="6">
        <v>333</v>
      </c>
      <c r="F1551" s="6">
        <v>3</v>
      </c>
      <c r="G1551" s="6">
        <v>2</v>
      </c>
      <c r="H1551" s="6"/>
      <c r="I1551" s="6" t="s">
        <v>17</v>
      </c>
      <c r="J1551" s="6">
        <v>22504701</v>
      </c>
      <c r="K1551" s="6" t="s">
        <v>6576</v>
      </c>
      <c r="L1551" s="6" t="s">
        <v>7108</v>
      </c>
      <c r="M1551" s="8">
        <v>149900</v>
      </c>
      <c r="N1551" s="9">
        <v>0.95</v>
      </c>
      <c r="O1551" s="8">
        <f t="shared" si="25"/>
        <v>7495</v>
      </c>
      <c r="P1551" s="6" t="s">
        <v>16</v>
      </c>
    </row>
    <row r="1552" spans="1:16" x14ac:dyDescent="0.35">
      <c r="A1552" s="6" t="s">
        <v>15831</v>
      </c>
      <c r="B1552" s="7">
        <f>'KI DISCONTINUE D85'!$B$2</f>
        <v>46093</v>
      </c>
      <c r="C1552" s="7">
        <f>'KI DISCONTINUE D85'!$C$2</f>
        <v>46098</v>
      </c>
      <c r="D1552" s="6">
        <v>3259</v>
      </c>
      <c r="E1552" s="6">
        <v>333</v>
      </c>
      <c r="F1552" s="6">
        <v>3</v>
      </c>
      <c r="G1552" s="6">
        <v>2</v>
      </c>
      <c r="H1552" s="6"/>
      <c r="I1552" s="6" t="s">
        <v>17</v>
      </c>
      <c r="J1552" s="6">
        <v>22526170</v>
      </c>
      <c r="K1552" s="6" t="s">
        <v>7260</v>
      </c>
      <c r="L1552" s="6" t="s">
        <v>7261</v>
      </c>
      <c r="M1552" s="8">
        <v>149900</v>
      </c>
      <c r="N1552" s="9">
        <v>0.95</v>
      </c>
      <c r="O1552" s="8">
        <f t="shared" si="25"/>
        <v>7495</v>
      </c>
      <c r="P1552" s="6" t="s">
        <v>16</v>
      </c>
    </row>
    <row r="1553" spans="1:16" x14ac:dyDescent="0.35">
      <c r="A1553" s="6" t="s">
        <v>15831</v>
      </c>
      <c r="B1553" s="7">
        <f>'KI DISCONTINUE D85'!$B$2</f>
        <v>46093</v>
      </c>
      <c r="C1553" s="7">
        <f>'KI DISCONTINUE D85'!$C$2</f>
        <v>46098</v>
      </c>
      <c r="D1553" s="6">
        <v>3259</v>
      </c>
      <c r="E1553" s="6">
        <v>333</v>
      </c>
      <c r="F1553" s="6">
        <v>3</v>
      </c>
      <c r="G1553" s="6">
        <v>2</v>
      </c>
      <c r="H1553" s="6"/>
      <c r="I1553" s="6" t="s">
        <v>17</v>
      </c>
      <c r="J1553" s="6">
        <v>22526189</v>
      </c>
      <c r="K1553" s="6" t="s">
        <v>7260</v>
      </c>
      <c r="L1553" s="6" t="s">
        <v>7286</v>
      </c>
      <c r="M1553" s="8">
        <v>149900</v>
      </c>
      <c r="N1553" s="9">
        <v>0.95</v>
      </c>
      <c r="O1553" s="8">
        <f t="shared" si="25"/>
        <v>7495</v>
      </c>
      <c r="P1553" s="6" t="s">
        <v>16</v>
      </c>
    </row>
    <row r="1554" spans="1:16" x14ac:dyDescent="0.35">
      <c r="A1554" s="6" t="s">
        <v>15831</v>
      </c>
      <c r="B1554" s="7">
        <f>'KI DISCONTINUE D85'!$B$2</f>
        <v>46093</v>
      </c>
      <c r="C1554" s="7">
        <f>'KI DISCONTINUE D85'!$C$2</f>
        <v>46098</v>
      </c>
      <c r="D1554" s="6">
        <v>3259</v>
      </c>
      <c r="E1554" s="6">
        <v>333</v>
      </c>
      <c r="F1554" s="6">
        <v>3</v>
      </c>
      <c r="G1554" s="6">
        <v>2</v>
      </c>
      <c r="H1554" s="6"/>
      <c r="I1554" s="6" t="s">
        <v>17</v>
      </c>
      <c r="J1554" s="6">
        <v>22526198</v>
      </c>
      <c r="K1554" s="6" t="s">
        <v>7260</v>
      </c>
      <c r="L1554" s="6" t="s">
        <v>7346</v>
      </c>
      <c r="M1554" s="8">
        <v>149900</v>
      </c>
      <c r="N1554" s="9">
        <v>0.95</v>
      </c>
      <c r="O1554" s="8">
        <f t="shared" si="25"/>
        <v>7495</v>
      </c>
      <c r="P1554" s="6" t="s">
        <v>16</v>
      </c>
    </row>
    <row r="1555" spans="1:16" x14ac:dyDescent="0.35">
      <c r="A1555" s="6" t="s">
        <v>15831</v>
      </c>
      <c r="B1555" s="7">
        <f>'KI DISCONTINUE D85'!$B$2</f>
        <v>46093</v>
      </c>
      <c r="C1555" s="7">
        <f>'KI DISCONTINUE D85'!$C$2</f>
        <v>46098</v>
      </c>
      <c r="D1555" s="6">
        <v>3259</v>
      </c>
      <c r="E1555" s="6">
        <v>333</v>
      </c>
      <c r="F1555" s="6">
        <v>3</v>
      </c>
      <c r="G1555" s="6">
        <v>2</v>
      </c>
      <c r="H1555" s="6"/>
      <c r="I1555" s="6" t="s">
        <v>17</v>
      </c>
      <c r="J1555" s="6">
        <v>22526205</v>
      </c>
      <c r="K1555" s="6" t="s">
        <v>7260</v>
      </c>
      <c r="L1555" s="6" t="s">
        <v>7272</v>
      </c>
      <c r="M1555" s="8">
        <v>149900</v>
      </c>
      <c r="N1555" s="9">
        <v>0.95</v>
      </c>
      <c r="O1555" s="8">
        <f t="shared" si="25"/>
        <v>7495</v>
      </c>
      <c r="P1555" s="6" t="s">
        <v>16</v>
      </c>
    </row>
    <row r="1556" spans="1:16" x14ac:dyDescent="0.35">
      <c r="A1556" s="6" t="s">
        <v>15831</v>
      </c>
      <c r="B1556" s="7">
        <f>'KI DISCONTINUE D85'!$B$2</f>
        <v>46093</v>
      </c>
      <c r="C1556" s="7">
        <f>'KI DISCONTINUE D85'!$C$2</f>
        <v>46098</v>
      </c>
      <c r="D1556" s="6">
        <v>3259</v>
      </c>
      <c r="E1556" s="6">
        <v>333</v>
      </c>
      <c r="F1556" s="6">
        <v>3</v>
      </c>
      <c r="G1556" s="6">
        <v>2</v>
      </c>
      <c r="H1556" s="6"/>
      <c r="I1556" s="6" t="s">
        <v>17</v>
      </c>
      <c r="J1556" s="6">
        <v>22526214</v>
      </c>
      <c r="K1556" s="6" t="s">
        <v>7260</v>
      </c>
      <c r="L1556" s="6" t="s">
        <v>7262</v>
      </c>
      <c r="M1556" s="8">
        <v>149900</v>
      </c>
      <c r="N1556" s="9">
        <v>0.95</v>
      </c>
      <c r="O1556" s="8">
        <f t="shared" si="25"/>
        <v>7495</v>
      </c>
      <c r="P1556" s="6" t="s">
        <v>16</v>
      </c>
    </row>
    <row r="1557" spans="1:16" x14ac:dyDescent="0.35">
      <c r="A1557" s="6" t="s">
        <v>15831</v>
      </c>
      <c r="B1557" s="7">
        <f>'KI DISCONTINUE D85'!$B$2</f>
        <v>46093</v>
      </c>
      <c r="C1557" s="7">
        <f>'KI DISCONTINUE D85'!$C$2</f>
        <v>46098</v>
      </c>
      <c r="D1557" s="6">
        <v>3259</v>
      </c>
      <c r="E1557" s="6">
        <v>333</v>
      </c>
      <c r="F1557" s="6">
        <v>3</v>
      </c>
      <c r="G1557" s="6">
        <v>2</v>
      </c>
      <c r="H1557" s="6"/>
      <c r="I1557" s="6" t="s">
        <v>17</v>
      </c>
      <c r="J1557" s="6">
        <v>22526223</v>
      </c>
      <c r="K1557" s="6" t="s">
        <v>7188</v>
      </c>
      <c r="L1557" s="6" t="s">
        <v>7357</v>
      </c>
      <c r="M1557" s="8">
        <v>149900</v>
      </c>
      <c r="N1557" s="9">
        <v>0.95</v>
      </c>
      <c r="O1557" s="8">
        <f t="shared" si="25"/>
        <v>7495</v>
      </c>
      <c r="P1557" s="6" t="s">
        <v>16</v>
      </c>
    </row>
    <row r="1558" spans="1:16" x14ac:dyDescent="0.35">
      <c r="A1558" s="6" t="s">
        <v>15831</v>
      </c>
      <c r="B1558" s="7">
        <f>'KI DISCONTINUE D85'!$B$2</f>
        <v>46093</v>
      </c>
      <c r="C1558" s="7">
        <f>'KI DISCONTINUE D85'!$C$2</f>
        <v>46098</v>
      </c>
      <c r="D1558" s="6">
        <v>3259</v>
      </c>
      <c r="E1558" s="6">
        <v>333</v>
      </c>
      <c r="F1558" s="6">
        <v>3</v>
      </c>
      <c r="G1558" s="6">
        <v>2</v>
      </c>
      <c r="H1558" s="6"/>
      <c r="I1558" s="6" t="s">
        <v>17</v>
      </c>
      <c r="J1558" s="6">
        <v>22526232</v>
      </c>
      <c r="K1558" s="6" t="s">
        <v>7188</v>
      </c>
      <c r="L1558" s="6" t="s">
        <v>7326</v>
      </c>
      <c r="M1558" s="8">
        <v>149900</v>
      </c>
      <c r="N1558" s="9">
        <v>0.95</v>
      </c>
      <c r="O1558" s="8">
        <f t="shared" si="25"/>
        <v>7495</v>
      </c>
      <c r="P1558" s="6" t="s">
        <v>16</v>
      </c>
    </row>
    <row r="1559" spans="1:16" x14ac:dyDescent="0.35">
      <c r="A1559" s="6" t="s">
        <v>15831</v>
      </c>
      <c r="B1559" s="7">
        <f>'KI DISCONTINUE D85'!$B$2</f>
        <v>46093</v>
      </c>
      <c r="C1559" s="7">
        <f>'KI DISCONTINUE D85'!$C$2</f>
        <v>46098</v>
      </c>
      <c r="D1559" s="6">
        <v>3259</v>
      </c>
      <c r="E1559" s="6">
        <v>333</v>
      </c>
      <c r="F1559" s="6">
        <v>3</v>
      </c>
      <c r="G1559" s="6">
        <v>2</v>
      </c>
      <c r="H1559" s="6"/>
      <c r="I1559" s="6" t="s">
        <v>17</v>
      </c>
      <c r="J1559" s="6">
        <v>22526241</v>
      </c>
      <c r="K1559" s="6" t="s">
        <v>7188</v>
      </c>
      <c r="L1559" s="6" t="s">
        <v>7343</v>
      </c>
      <c r="M1559" s="8">
        <v>149900</v>
      </c>
      <c r="N1559" s="9">
        <v>0.95</v>
      </c>
      <c r="O1559" s="8">
        <f t="shared" si="25"/>
        <v>7495</v>
      </c>
      <c r="P1559" s="6" t="s">
        <v>16</v>
      </c>
    </row>
    <row r="1560" spans="1:16" x14ac:dyDescent="0.35">
      <c r="A1560" s="6" t="s">
        <v>15831</v>
      </c>
      <c r="B1560" s="7">
        <f>'KI DISCONTINUE D85'!$B$2</f>
        <v>46093</v>
      </c>
      <c r="C1560" s="7">
        <f>'KI DISCONTINUE D85'!$C$2</f>
        <v>46098</v>
      </c>
      <c r="D1560" s="6">
        <v>3259</v>
      </c>
      <c r="E1560" s="6">
        <v>333</v>
      </c>
      <c r="F1560" s="6">
        <v>3</v>
      </c>
      <c r="G1560" s="6">
        <v>2</v>
      </c>
      <c r="H1560" s="6"/>
      <c r="I1560" s="6" t="s">
        <v>17</v>
      </c>
      <c r="J1560" s="6">
        <v>22526250</v>
      </c>
      <c r="K1560" s="6" t="s">
        <v>7188</v>
      </c>
      <c r="L1560" s="6" t="s">
        <v>7314</v>
      </c>
      <c r="M1560" s="8">
        <v>149900</v>
      </c>
      <c r="N1560" s="9">
        <v>0.95</v>
      </c>
      <c r="O1560" s="8">
        <f t="shared" si="25"/>
        <v>7495</v>
      </c>
      <c r="P1560" s="6" t="s">
        <v>16</v>
      </c>
    </row>
    <row r="1561" spans="1:16" x14ac:dyDescent="0.35">
      <c r="A1561" s="6" t="s">
        <v>15831</v>
      </c>
      <c r="B1561" s="7">
        <f>'KI DISCONTINUE D85'!$B$2</f>
        <v>46093</v>
      </c>
      <c r="C1561" s="7">
        <f>'KI DISCONTINUE D85'!$C$2</f>
        <v>46098</v>
      </c>
      <c r="D1561" s="6">
        <v>3259</v>
      </c>
      <c r="E1561" s="6">
        <v>333</v>
      </c>
      <c r="F1561" s="6">
        <v>3</v>
      </c>
      <c r="G1561" s="6">
        <v>2</v>
      </c>
      <c r="H1561" s="6"/>
      <c r="I1561" s="6" t="s">
        <v>17</v>
      </c>
      <c r="J1561" s="6">
        <v>22526269</v>
      </c>
      <c r="K1561" s="6" t="s">
        <v>7188</v>
      </c>
      <c r="L1561" s="6" t="s">
        <v>7189</v>
      </c>
      <c r="M1561" s="8">
        <v>149900</v>
      </c>
      <c r="N1561" s="9">
        <v>0.95</v>
      </c>
      <c r="O1561" s="8">
        <f t="shared" si="25"/>
        <v>7495</v>
      </c>
      <c r="P1561" s="6" t="s">
        <v>16</v>
      </c>
    </row>
    <row r="1562" spans="1:16" x14ac:dyDescent="0.35">
      <c r="A1562" s="6" t="s">
        <v>15831</v>
      </c>
      <c r="B1562" s="7">
        <f>'KI DISCONTINUE D85'!$B$2</f>
        <v>46093</v>
      </c>
      <c r="C1562" s="7">
        <f>'KI DISCONTINUE D85'!$C$2</f>
        <v>46098</v>
      </c>
      <c r="D1562" s="6">
        <v>3259</v>
      </c>
      <c r="E1562" s="6">
        <v>333</v>
      </c>
      <c r="F1562" s="6">
        <v>3</v>
      </c>
      <c r="G1562" s="6">
        <v>1</v>
      </c>
      <c r="H1562" s="6"/>
      <c r="I1562" s="6" t="s">
        <v>17</v>
      </c>
      <c r="J1562" s="6">
        <v>22526518</v>
      </c>
      <c r="K1562" s="6" t="s">
        <v>5276</v>
      </c>
      <c r="L1562" s="6" t="s">
        <v>5591</v>
      </c>
      <c r="M1562" s="8">
        <v>129900</v>
      </c>
      <c r="N1562" s="9">
        <v>0.95</v>
      </c>
      <c r="O1562" s="8">
        <f t="shared" si="25"/>
        <v>6495</v>
      </c>
      <c r="P1562" s="6" t="s">
        <v>16</v>
      </c>
    </row>
    <row r="1563" spans="1:16" x14ac:dyDescent="0.35">
      <c r="A1563" s="6" t="s">
        <v>15831</v>
      </c>
      <c r="B1563" s="7">
        <f>'KI DISCONTINUE D85'!$B$2</f>
        <v>46093</v>
      </c>
      <c r="C1563" s="7">
        <f>'KI DISCONTINUE D85'!$C$2</f>
        <v>46098</v>
      </c>
      <c r="D1563" s="6">
        <v>3259</v>
      </c>
      <c r="E1563" s="6">
        <v>333</v>
      </c>
      <c r="F1563" s="6">
        <v>3</v>
      </c>
      <c r="G1563" s="6">
        <v>1</v>
      </c>
      <c r="H1563" s="6"/>
      <c r="I1563" s="6" t="s">
        <v>17</v>
      </c>
      <c r="J1563" s="6">
        <v>22526527</v>
      </c>
      <c r="K1563" s="6" t="s">
        <v>5276</v>
      </c>
      <c r="L1563" s="6" t="s">
        <v>5277</v>
      </c>
      <c r="M1563" s="8">
        <v>129900</v>
      </c>
      <c r="N1563" s="9">
        <v>0.95</v>
      </c>
      <c r="O1563" s="8">
        <f t="shared" si="25"/>
        <v>6495</v>
      </c>
      <c r="P1563" s="6" t="s">
        <v>16</v>
      </c>
    </row>
    <row r="1564" spans="1:16" x14ac:dyDescent="0.35">
      <c r="A1564" s="6" t="s">
        <v>15831</v>
      </c>
      <c r="B1564" s="7">
        <f>'KI DISCONTINUE D85'!$B$2</f>
        <v>46093</v>
      </c>
      <c r="C1564" s="7">
        <f>'KI DISCONTINUE D85'!$C$2</f>
        <v>46098</v>
      </c>
      <c r="D1564" s="6">
        <v>3259</v>
      </c>
      <c r="E1564" s="6">
        <v>333</v>
      </c>
      <c r="F1564" s="6">
        <v>3</v>
      </c>
      <c r="G1564" s="6">
        <v>1</v>
      </c>
      <c r="H1564" s="6"/>
      <c r="I1564" s="6" t="s">
        <v>17</v>
      </c>
      <c r="J1564" s="6">
        <v>22526563</v>
      </c>
      <c r="K1564" s="6" t="s">
        <v>4356</v>
      </c>
      <c r="L1564" s="6" t="s">
        <v>4357</v>
      </c>
      <c r="M1564" s="8">
        <v>129900</v>
      </c>
      <c r="N1564" s="9">
        <v>0.95</v>
      </c>
      <c r="O1564" s="8">
        <f t="shared" si="25"/>
        <v>6495</v>
      </c>
      <c r="P1564" s="6" t="s">
        <v>16</v>
      </c>
    </row>
    <row r="1565" spans="1:16" x14ac:dyDescent="0.35">
      <c r="A1565" s="6" t="s">
        <v>15831</v>
      </c>
      <c r="B1565" s="7">
        <f>'KI DISCONTINUE D85'!$B$2</f>
        <v>46093</v>
      </c>
      <c r="C1565" s="7">
        <f>'KI DISCONTINUE D85'!$C$2</f>
        <v>46098</v>
      </c>
      <c r="D1565" s="6">
        <v>3259</v>
      </c>
      <c r="E1565" s="6">
        <v>333</v>
      </c>
      <c r="F1565" s="6">
        <v>3</v>
      </c>
      <c r="G1565" s="6">
        <v>1</v>
      </c>
      <c r="H1565" s="6"/>
      <c r="I1565" s="6" t="s">
        <v>17</v>
      </c>
      <c r="J1565" s="6">
        <v>22526572</v>
      </c>
      <c r="K1565" s="6" t="s">
        <v>4356</v>
      </c>
      <c r="L1565" s="6" t="s">
        <v>5745</v>
      </c>
      <c r="M1565" s="8">
        <v>129900</v>
      </c>
      <c r="N1565" s="9">
        <v>0.95</v>
      </c>
      <c r="O1565" s="8">
        <f t="shared" si="25"/>
        <v>6495</v>
      </c>
      <c r="P1565" s="6" t="s">
        <v>16</v>
      </c>
    </row>
    <row r="1566" spans="1:16" x14ac:dyDescent="0.35">
      <c r="A1566" s="6" t="s">
        <v>15831</v>
      </c>
      <c r="B1566" s="7">
        <f>'KI DISCONTINUE D85'!$B$2</f>
        <v>46093</v>
      </c>
      <c r="C1566" s="7">
        <f>'KI DISCONTINUE D85'!$C$2</f>
        <v>46098</v>
      </c>
      <c r="D1566" s="6">
        <v>3259</v>
      </c>
      <c r="E1566" s="6">
        <v>333</v>
      </c>
      <c r="F1566" s="6">
        <v>3</v>
      </c>
      <c r="G1566" s="6">
        <v>1</v>
      </c>
      <c r="H1566" s="6"/>
      <c r="I1566" s="6" t="s">
        <v>17</v>
      </c>
      <c r="J1566" s="6">
        <v>22526581</v>
      </c>
      <c r="K1566" s="6" t="s">
        <v>4356</v>
      </c>
      <c r="L1566" s="6" t="s">
        <v>5278</v>
      </c>
      <c r="M1566" s="8">
        <v>129900</v>
      </c>
      <c r="N1566" s="9">
        <v>0.95</v>
      </c>
      <c r="O1566" s="8">
        <f t="shared" si="25"/>
        <v>6495</v>
      </c>
      <c r="P1566" s="6" t="s">
        <v>16</v>
      </c>
    </row>
    <row r="1567" spans="1:16" x14ac:dyDescent="0.35">
      <c r="A1567" s="6" t="s">
        <v>15831</v>
      </c>
      <c r="B1567" s="7">
        <f>'KI DISCONTINUE D85'!$B$2</f>
        <v>46093</v>
      </c>
      <c r="C1567" s="7">
        <f>'KI DISCONTINUE D85'!$C$2</f>
        <v>46098</v>
      </c>
      <c r="D1567" s="6">
        <v>3259</v>
      </c>
      <c r="E1567" s="6">
        <v>333</v>
      </c>
      <c r="F1567" s="6">
        <v>3</v>
      </c>
      <c r="G1567" s="6">
        <v>1</v>
      </c>
      <c r="H1567" s="6"/>
      <c r="I1567" s="6" t="s">
        <v>17</v>
      </c>
      <c r="J1567" s="6">
        <v>22526607</v>
      </c>
      <c r="K1567" s="6" t="s">
        <v>4356</v>
      </c>
      <c r="L1567" s="6" t="s">
        <v>5592</v>
      </c>
      <c r="M1567" s="8">
        <v>129900</v>
      </c>
      <c r="N1567" s="9">
        <v>0.95</v>
      </c>
      <c r="O1567" s="8">
        <f t="shared" si="25"/>
        <v>6495</v>
      </c>
      <c r="P1567" s="6" t="s">
        <v>16</v>
      </c>
    </row>
    <row r="1568" spans="1:16" x14ac:dyDescent="0.35">
      <c r="A1568" s="6" t="s">
        <v>15831</v>
      </c>
      <c r="B1568" s="7">
        <f>'KI DISCONTINUE D85'!$B$2</f>
        <v>46093</v>
      </c>
      <c r="C1568" s="7">
        <f>'KI DISCONTINUE D85'!$C$2</f>
        <v>46098</v>
      </c>
      <c r="D1568" s="6">
        <v>3259</v>
      </c>
      <c r="E1568" s="6">
        <v>333</v>
      </c>
      <c r="F1568" s="6">
        <v>3</v>
      </c>
      <c r="G1568" s="6">
        <v>1</v>
      </c>
      <c r="H1568" s="6"/>
      <c r="I1568" s="6" t="s">
        <v>17</v>
      </c>
      <c r="J1568" s="6">
        <v>22526616</v>
      </c>
      <c r="K1568" s="6" t="s">
        <v>5279</v>
      </c>
      <c r="L1568" s="6" t="s">
        <v>5280</v>
      </c>
      <c r="M1568" s="8">
        <v>129900</v>
      </c>
      <c r="N1568" s="9">
        <v>0.95</v>
      </c>
      <c r="O1568" s="8">
        <f t="shared" si="25"/>
        <v>6495</v>
      </c>
      <c r="P1568" s="6" t="s">
        <v>16</v>
      </c>
    </row>
    <row r="1569" spans="1:16" x14ac:dyDescent="0.35">
      <c r="A1569" s="6" t="s">
        <v>15831</v>
      </c>
      <c r="B1569" s="7">
        <f>'KI DISCONTINUE D85'!$B$2</f>
        <v>46093</v>
      </c>
      <c r="C1569" s="7">
        <f>'KI DISCONTINUE D85'!$C$2</f>
        <v>46098</v>
      </c>
      <c r="D1569" s="6">
        <v>3259</v>
      </c>
      <c r="E1569" s="6">
        <v>333</v>
      </c>
      <c r="F1569" s="6">
        <v>3</v>
      </c>
      <c r="G1569" s="6">
        <v>1</v>
      </c>
      <c r="H1569" s="6"/>
      <c r="I1569" s="6" t="s">
        <v>17</v>
      </c>
      <c r="J1569" s="6">
        <v>22526643</v>
      </c>
      <c r="K1569" s="6" t="s">
        <v>5279</v>
      </c>
      <c r="L1569" s="6" t="s">
        <v>5746</v>
      </c>
      <c r="M1569" s="8">
        <v>129900</v>
      </c>
      <c r="N1569" s="9">
        <v>0.95</v>
      </c>
      <c r="O1569" s="8">
        <f t="shared" si="25"/>
        <v>6495</v>
      </c>
      <c r="P1569" s="6" t="s">
        <v>16</v>
      </c>
    </row>
    <row r="1570" spans="1:16" x14ac:dyDescent="0.35">
      <c r="A1570" s="6" t="s">
        <v>15831</v>
      </c>
      <c r="B1570" s="7">
        <f>'KI DISCONTINUE D85'!$B$2</f>
        <v>46093</v>
      </c>
      <c r="C1570" s="7">
        <f>'KI DISCONTINUE D85'!$C$2</f>
        <v>46098</v>
      </c>
      <c r="D1570" s="6">
        <v>3259</v>
      </c>
      <c r="E1570" s="6">
        <v>333</v>
      </c>
      <c r="F1570" s="6">
        <v>3</v>
      </c>
      <c r="G1570" s="6">
        <v>1</v>
      </c>
      <c r="H1570" s="6"/>
      <c r="I1570" s="6" t="s">
        <v>17</v>
      </c>
      <c r="J1570" s="6">
        <v>22526652</v>
      </c>
      <c r="K1570" s="6" t="s">
        <v>5279</v>
      </c>
      <c r="L1570" s="6" t="s">
        <v>5593</v>
      </c>
      <c r="M1570" s="8">
        <v>129900</v>
      </c>
      <c r="N1570" s="9">
        <v>0.95</v>
      </c>
      <c r="O1570" s="8">
        <f t="shared" si="25"/>
        <v>6495</v>
      </c>
      <c r="P1570" s="6" t="s">
        <v>16</v>
      </c>
    </row>
    <row r="1571" spans="1:16" x14ac:dyDescent="0.35">
      <c r="A1571" s="6" t="s">
        <v>15831</v>
      </c>
      <c r="B1571" s="7">
        <f>'KI DISCONTINUE D85'!$B$2</f>
        <v>46093</v>
      </c>
      <c r="C1571" s="7">
        <f>'KI DISCONTINUE D85'!$C$2</f>
        <v>46098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22530567</v>
      </c>
      <c r="K1571" s="6" t="s">
        <v>7820</v>
      </c>
      <c r="L1571" s="6" t="s">
        <v>7821</v>
      </c>
      <c r="M1571" s="8">
        <v>229900</v>
      </c>
      <c r="N1571" s="9">
        <v>0.95</v>
      </c>
      <c r="O1571" s="8">
        <f t="shared" si="25"/>
        <v>11495</v>
      </c>
      <c r="P1571" s="6" t="s">
        <v>16</v>
      </c>
    </row>
    <row r="1572" spans="1:16" x14ac:dyDescent="0.35">
      <c r="A1572" s="6" t="s">
        <v>15831</v>
      </c>
      <c r="B1572" s="7">
        <f>'KI DISCONTINUE D85'!$B$2</f>
        <v>46093</v>
      </c>
      <c r="C1572" s="7">
        <f>'KI DISCONTINUE D85'!$C$2</f>
        <v>46098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22530585</v>
      </c>
      <c r="K1572" s="6" t="s">
        <v>7820</v>
      </c>
      <c r="L1572" s="6" t="s">
        <v>8099</v>
      </c>
      <c r="M1572" s="8">
        <v>229900</v>
      </c>
      <c r="N1572" s="9">
        <v>0.95</v>
      </c>
      <c r="O1572" s="8">
        <f t="shared" si="25"/>
        <v>11495</v>
      </c>
      <c r="P1572" s="6" t="s">
        <v>16</v>
      </c>
    </row>
    <row r="1573" spans="1:16" x14ac:dyDescent="0.35">
      <c r="A1573" s="6" t="s">
        <v>15831</v>
      </c>
      <c r="B1573" s="7">
        <f>'KI DISCONTINUE D85'!$B$2</f>
        <v>46093</v>
      </c>
      <c r="C1573" s="7">
        <f>'KI DISCONTINUE D85'!$C$2</f>
        <v>46098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22530601</v>
      </c>
      <c r="K1573" s="6" t="s">
        <v>7820</v>
      </c>
      <c r="L1573" s="6" t="s">
        <v>8070</v>
      </c>
      <c r="M1573" s="8">
        <v>229900</v>
      </c>
      <c r="N1573" s="9">
        <v>0.95</v>
      </c>
      <c r="O1573" s="8">
        <f t="shared" si="25"/>
        <v>11495</v>
      </c>
      <c r="P1573" s="6" t="s">
        <v>16</v>
      </c>
    </row>
    <row r="1574" spans="1:16" x14ac:dyDescent="0.35">
      <c r="A1574" s="6" t="s">
        <v>15831</v>
      </c>
      <c r="B1574" s="7">
        <f>'KI DISCONTINUE D85'!$B$2</f>
        <v>46093</v>
      </c>
      <c r="C1574" s="7">
        <f>'KI DISCONTINUE D85'!$C$2</f>
        <v>46098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22530610</v>
      </c>
      <c r="K1574" s="6" t="s">
        <v>7667</v>
      </c>
      <c r="L1574" s="6" t="s">
        <v>7668</v>
      </c>
      <c r="M1574" s="8">
        <v>229900</v>
      </c>
      <c r="N1574" s="9">
        <v>0.95</v>
      </c>
      <c r="O1574" s="8">
        <f t="shared" si="25"/>
        <v>11495</v>
      </c>
      <c r="P1574" s="6" t="s">
        <v>16</v>
      </c>
    </row>
    <row r="1575" spans="1:16" x14ac:dyDescent="0.35">
      <c r="A1575" s="6" t="s">
        <v>15831</v>
      </c>
      <c r="B1575" s="7">
        <f>'KI DISCONTINUE D85'!$B$2</f>
        <v>46093</v>
      </c>
      <c r="C1575" s="7">
        <f>'KI DISCONTINUE D85'!$C$2</f>
        <v>46098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22530629</v>
      </c>
      <c r="K1575" s="6" t="s">
        <v>7667</v>
      </c>
      <c r="L1575" s="6" t="s">
        <v>7822</v>
      </c>
      <c r="M1575" s="8">
        <v>229900</v>
      </c>
      <c r="N1575" s="9">
        <v>0.95</v>
      </c>
      <c r="O1575" s="8">
        <f t="shared" si="25"/>
        <v>11495</v>
      </c>
      <c r="P1575" s="6" t="s">
        <v>16</v>
      </c>
    </row>
    <row r="1576" spans="1:16" x14ac:dyDescent="0.35">
      <c r="A1576" s="6" t="s">
        <v>15831</v>
      </c>
      <c r="B1576" s="7">
        <f>'KI DISCONTINUE D85'!$B$2</f>
        <v>46093</v>
      </c>
      <c r="C1576" s="7">
        <f>'KI DISCONTINUE D85'!$C$2</f>
        <v>46098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22530638</v>
      </c>
      <c r="K1576" s="6" t="s">
        <v>7667</v>
      </c>
      <c r="L1576" s="6" t="s">
        <v>7919</v>
      </c>
      <c r="M1576" s="8">
        <v>229900</v>
      </c>
      <c r="N1576" s="9">
        <v>0.95</v>
      </c>
      <c r="O1576" s="8">
        <f t="shared" si="25"/>
        <v>11495</v>
      </c>
      <c r="P1576" s="6" t="s">
        <v>16</v>
      </c>
    </row>
    <row r="1577" spans="1:16" x14ac:dyDescent="0.35">
      <c r="A1577" s="6" t="s">
        <v>15831</v>
      </c>
      <c r="B1577" s="7">
        <f>'KI DISCONTINUE D85'!$B$2</f>
        <v>46093</v>
      </c>
      <c r="C1577" s="7">
        <f>'KI DISCONTINUE D85'!$C$2</f>
        <v>46098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22530665</v>
      </c>
      <c r="K1577" s="6" t="s">
        <v>7669</v>
      </c>
      <c r="L1577" s="6" t="s">
        <v>7670</v>
      </c>
      <c r="M1577" s="8">
        <v>229900</v>
      </c>
      <c r="N1577" s="9">
        <v>0.95</v>
      </c>
      <c r="O1577" s="8">
        <f t="shared" si="25"/>
        <v>11495</v>
      </c>
      <c r="P1577" s="6" t="s">
        <v>16</v>
      </c>
    </row>
    <row r="1578" spans="1:16" x14ac:dyDescent="0.35">
      <c r="A1578" s="6" t="s">
        <v>15831</v>
      </c>
      <c r="B1578" s="7">
        <f>'KI DISCONTINUE D85'!$B$2</f>
        <v>46093</v>
      </c>
      <c r="C1578" s="7">
        <f>'KI DISCONTINUE D85'!$C$2</f>
        <v>46098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22530683</v>
      </c>
      <c r="K1578" s="6" t="s">
        <v>7669</v>
      </c>
      <c r="L1578" s="6" t="s">
        <v>7671</v>
      </c>
      <c r="M1578" s="8">
        <v>229900</v>
      </c>
      <c r="N1578" s="9">
        <v>0.95</v>
      </c>
      <c r="O1578" s="8">
        <f t="shared" si="25"/>
        <v>11495</v>
      </c>
      <c r="P1578" s="6" t="s">
        <v>16</v>
      </c>
    </row>
    <row r="1579" spans="1:16" x14ac:dyDescent="0.35">
      <c r="A1579" s="6" t="s">
        <v>15831</v>
      </c>
      <c r="B1579" s="7">
        <f>'KI DISCONTINUE D85'!$B$2</f>
        <v>46093</v>
      </c>
      <c r="C1579" s="7">
        <f>'KI DISCONTINUE D85'!$C$2</f>
        <v>46098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22530692</v>
      </c>
      <c r="K1579" s="6" t="s">
        <v>7823</v>
      </c>
      <c r="L1579" s="6" t="s">
        <v>8041</v>
      </c>
      <c r="M1579" s="8">
        <v>229900</v>
      </c>
      <c r="N1579" s="9">
        <v>0.95</v>
      </c>
      <c r="O1579" s="8">
        <f t="shared" si="25"/>
        <v>11495</v>
      </c>
      <c r="P1579" s="6" t="s">
        <v>16</v>
      </c>
    </row>
    <row r="1580" spans="1:16" x14ac:dyDescent="0.35">
      <c r="A1580" s="6" t="s">
        <v>15831</v>
      </c>
      <c r="B1580" s="7">
        <f>'KI DISCONTINUE D85'!$B$2</f>
        <v>46093</v>
      </c>
      <c r="C1580" s="7">
        <f>'KI DISCONTINUE D85'!$C$2</f>
        <v>46098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22530709</v>
      </c>
      <c r="K1580" s="6" t="s">
        <v>7823</v>
      </c>
      <c r="L1580" s="6" t="s">
        <v>7824</v>
      </c>
      <c r="M1580" s="8">
        <v>229900</v>
      </c>
      <c r="N1580" s="9">
        <v>0.95</v>
      </c>
      <c r="O1580" s="8">
        <f t="shared" si="25"/>
        <v>11495</v>
      </c>
      <c r="P1580" s="6" t="s">
        <v>16</v>
      </c>
    </row>
    <row r="1581" spans="1:16" x14ac:dyDescent="0.35">
      <c r="A1581" s="6" t="s">
        <v>15831</v>
      </c>
      <c r="B1581" s="7">
        <f>'KI DISCONTINUE D85'!$B$2</f>
        <v>46093</v>
      </c>
      <c r="C1581" s="7">
        <f>'KI DISCONTINUE D85'!$C$2</f>
        <v>46098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22530718</v>
      </c>
      <c r="K1581" s="6" t="s">
        <v>7823</v>
      </c>
      <c r="L1581" s="6" t="s">
        <v>8071</v>
      </c>
      <c r="M1581" s="8">
        <v>229900</v>
      </c>
      <c r="N1581" s="9">
        <v>0.95</v>
      </c>
      <c r="O1581" s="8">
        <f t="shared" si="25"/>
        <v>11495</v>
      </c>
      <c r="P1581" s="6" t="s">
        <v>16</v>
      </c>
    </row>
    <row r="1582" spans="1:16" x14ac:dyDescent="0.35">
      <c r="A1582" s="6" t="s">
        <v>15831</v>
      </c>
      <c r="B1582" s="7">
        <f>'KI DISCONTINUE D85'!$B$2</f>
        <v>46093</v>
      </c>
      <c r="C1582" s="7">
        <f>'KI DISCONTINUE D85'!$C$2</f>
        <v>46098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22530727</v>
      </c>
      <c r="K1582" s="6" t="s">
        <v>7823</v>
      </c>
      <c r="L1582" s="6" t="s">
        <v>7825</v>
      </c>
      <c r="M1582" s="8">
        <v>229900</v>
      </c>
      <c r="N1582" s="9">
        <v>0.95</v>
      </c>
      <c r="O1582" s="8">
        <f t="shared" si="25"/>
        <v>11495</v>
      </c>
      <c r="P1582" s="6" t="s">
        <v>16</v>
      </c>
    </row>
    <row r="1583" spans="1:16" x14ac:dyDescent="0.35">
      <c r="A1583" s="6" t="s">
        <v>15831</v>
      </c>
      <c r="B1583" s="7">
        <f>'KI DISCONTINUE D85'!$B$2</f>
        <v>46093</v>
      </c>
      <c r="C1583" s="7">
        <f>'KI DISCONTINUE D85'!$C$2</f>
        <v>46098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22530736</v>
      </c>
      <c r="K1583" s="6" t="s">
        <v>7672</v>
      </c>
      <c r="L1583" s="6" t="s">
        <v>7673</v>
      </c>
      <c r="M1583" s="8">
        <v>229900</v>
      </c>
      <c r="N1583" s="9">
        <v>0.95</v>
      </c>
      <c r="O1583" s="8">
        <f t="shared" si="25"/>
        <v>11495</v>
      </c>
      <c r="P1583" s="6" t="s">
        <v>16</v>
      </c>
    </row>
    <row r="1584" spans="1:16" x14ac:dyDescent="0.35">
      <c r="A1584" s="6" t="s">
        <v>15831</v>
      </c>
      <c r="B1584" s="7">
        <f>'KI DISCONTINUE D85'!$B$2</f>
        <v>46093</v>
      </c>
      <c r="C1584" s="7">
        <f>'KI DISCONTINUE D85'!$C$2</f>
        <v>46098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22530745</v>
      </c>
      <c r="K1584" s="6" t="s">
        <v>7672</v>
      </c>
      <c r="L1584" s="6" t="s">
        <v>7674</v>
      </c>
      <c r="M1584" s="8">
        <v>229900</v>
      </c>
      <c r="N1584" s="9">
        <v>0.95</v>
      </c>
      <c r="O1584" s="8">
        <f t="shared" si="25"/>
        <v>11495</v>
      </c>
      <c r="P1584" s="6" t="s">
        <v>16</v>
      </c>
    </row>
    <row r="1585" spans="1:16" x14ac:dyDescent="0.35">
      <c r="A1585" s="6" t="s">
        <v>15831</v>
      </c>
      <c r="B1585" s="7">
        <f>'KI DISCONTINUE D85'!$B$2</f>
        <v>46093</v>
      </c>
      <c r="C1585" s="7">
        <f>'KI DISCONTINUE D85'!$C$2</f>
        <v>46098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22530781</v>
      </c>
      <c r="K1585" s="6" t="s">
        <v>7675</v>
      </c>
      <c r="L1585" s="6" t="s">
        <v>7969</v>
      </c>
      <c r="M1585" s="8">
        <v>229900</v>
      </c>
      <c r="N1585" s="9">
        <v>0.95</v>
      </c>
      <c r="O1585" s="8">
        <f t="shared" si="25"/>
        <v>11495</v>
      </c>
      <c r="P1585" s="6" t="s">
        <v>16</v>
      </c>
    </row>
    <row r="1586" spans="1:16" x14ac:dyDescent="0.35">
      <c r="A1586" s="6" t="s">
        <v>15831</v>
      </c>
      <c r="B1586" s="7">
        <f>'KI DISCONTINUE D85'!$B$2</f>
        <v>46093</v>
      </c>
      <c r="C1586" s="7">
        <f>'KI DISCONTINUE D85'!$C$2</f>
        <v>46098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22530790</v>
      </c>
      <c r="K1586" s="6" t="s">
        <v>7675</v>
      </c>
      <c r="L1586" s="6" t="s">
        <v>7676</v>
      </c>
      <c r="M1586" s="8">
        <v>229900</v>
      </c>
      <c r="N1586" s="9">
        <v>0.95</v>
      </c>
      <c r="O1586" s="8">
        <f t="shared" si="25"/>
        <v>11495</v>
      </c>
      <c r="P1586" s="6" t="s">
        <v>16</v>
      </c>
    </row>
    <row r="1587" spans="1:16" x14ac:dyDescent="0.35">
      <c r="A1587" s="6" t="s">
        <v>15831</v>
      </c>
      <c r="B1587" s="7">
        <f>'KI DISCONTINUE D85'!$B$2</f>
        <v>46093</v>
      </c>
      <c r="C1587" s="7">
        <f>'KI DISCONTINUE D85'!$C$2</f>
        <v>46098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22530843</v>
      </c>
      <c r="K1587" s="6" t="s">
        <v>7677</v>
      </c>
      <c r="L1587" s="6" t="s">
        <v>7678</v>
      </c>
      <c r="M1587" s="8">
        <v>229900</v>
      </c>
      <c r="N1587" s="9">
        <v>0.95</v>
      </c>
      <c r="O1587" s="8">
        <f t="shared" si="25"/>
        <v>11495</v>
      </c>
      <c r="P1587" s="6" t="s">
        <v>16</v>
      </c>
    </row>
    <row r="1588" spans="1:16" x14ac:dyDescent="0.35">
      <c r="A1588" s="6" t="s">
        <v>15831</v>
      </c>
      <c r="B1588" s="7">
        <f>'KI DISCONTINUE D85'!$B$2</f>
        <v>46093</v>
      </c>
      <c r="C1588" s="7">
        <f>'KI DISCONTINUE D85'!$C$2</f>
        <v>46098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22530852</v>
      </c>
      <c r="K1588" s="6" t="s">
        <v>7677</v>
      </c>
      <c r="L1588" s="6" t="s">
        <v>7826</v>
      </c>
      <c r="M1588" s="8">
        <v>229900</v>
      </c>
      <c r="N1588" s="9">
        <v>0.95</v>
      </c>
      <c r="O1588" s="8">
        <f t="shared" si="25"/>
        <v>11495</v>
      </c>
      <c r="P1588" s="6" t="s">
        <v>16</v>
      </c>
    </row>
    <row r="1589" spans="1:16" x14ac:dyDescent="0.35">
      <c r="A1589" s="6" t="s">
        <v>15831</v>
      </c>
      <c r="B1589" s="7">
        <f>'KI DISCONTINUE D85'!$B$2</f>
        <v>46093</v>
      </c>
      <c r="C1589" s="7">
        <f>'KI DISCONTINUE D85'!$C$2</f>
        <v>46098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22530861</v>
      </c>
      <c r="K1589" s="6" t="s">
        <v>7677</v>
      </c>
      <c r="L1589" s="6" t="s">
        <v>7827</v>
      </c>
      <c r="M1589" s="8">
        <v>229900</v>
      </c>
      <c r="N1589" s="9">
        <v>0.95</v>
      </c>
      <c r="O1589" s="8">
        <f t="shared" si="25"/>
        <v>11495</v>
      </c>
      <c r="P1589" s="6" t="s">
        <v>16</v>
      </c>
    </row>
    <row r="1590" spans="1:16" x14ac:dyDescent="0.35">
      <c r="A1590" s="6" t="s">
        <v>15831</v>
      </c>
      <c r="B1590" s="7">
        <f>'KI DISCONTINUE D85'!$B$2</f>
        <v>46093</v>
      </c>
      <c r="C1590" s="7">
        <f>'KI DISCONTINUE D85'!$C$2</f>
        <v>46098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22530969</v>
      </c>
      <c r="K1590" s="6" t="s">
        <v>7679</v>
      </c>
      <c r="L1590" s="6" t="s">
        <v>7680</v>
      </c>
      <c r="M1590" s="8">
        <v>229900</v>
      </c>
      <c r="N1590" s="9">
        <v>0.95</v>
      </c>
      <c r="O1590" s="8">
        <f t="shared" si="25"/>
        <v>11495</v>
      </c>
      <c r="P1590" s="6" t="s">
        <v>16</v>
      </c>
    </row>
    <row r="1591" spans="1:16" x14ac:dyDescent="0.35">
      <c r="A1591" s="6" t="s">
        <v>15831</v>
      </c>
      <c r="B1591" s="7">
        <f>'KI DISCONTINUE D85'!$B$2</f>
        <v>46093</v>
      </c>
      <c r="C1591" s="7">
        <f>'KI DISCONTINUE D85'!$C$2</f>
        <v>46098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22530987</v>
      </c>
      <c r="K1591" s="6" t="s">
        <v>7679</v>
      </c>
      <c r="L1591" s="6" t="s">
        <v>8181</v>
      </c>
      <c r="M1591" s="8">
        <v>229900</v>
      </c>
      <c r="N1591" s="9">
        <v>0.95</v>
      </c>
      <c r="O1591" s="8">
        <f t="shared" si="25"/>
        <v>11495</v>
      </c>
      <c r="P1591" s="6" t="s">
        <v>16</v>
      </c>
    </row>
    <row r="1592" spans="1:16" x14ac:dyDescent="0.35">
      <c r="A1592" s="6" t="s">
        <v>15831</v>
      </c>
      <c r="B1592" s="7">
        <f>'KI DISCONTINUE D85'!$B$2</f>
        <v>46093</v>
      </c>
      <c r="C1592" s="7">
        <f>'KI DISCONTINUE D85'!$C$2</f>
        <v>46098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22530996</v>
      </c>
      <c r="K1592" s="6" t="s">
        <v>7679</v>
      </c>
      <c r="L1592" s="6" t="s">
        <v>7681</v>
      </c>
      <c r="M1592" s="8">
        <v>229900</v>
      </c>
      <c r="N1592" s="9">
        <v>0.95</v>
      </c>
      <c r="O1592" s="8">
        <f t="shared" si="25"/>
        <v>11495</v>
      </c>
      <c r="P1592" s="6" t="s">
        <v>16</v>
      </c>
    </row>
    <row r="1593" spans="1:16" x14ac:dyDescent="0.35">
      <c r="A1593" s="6" t="s">
        <v>15831</v>
      </c>
      <c r="B1593" s="7">
        <f>'KI DISCONTINUE D85'!$B$2</f>
        <v>46093</v>
      </c>
      <c r="C1593" s="7">
        <f>'KI DISCONTINUE D85'!$C$2</f>
        <v>46098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22531002</v>
      </c>
      <c r="K1593" s="6" t="s">
        <v>7682</v>
      </c>
      <c r="L1593" s="6" t="s">
        <v>7828</v>
      </c>
      <c r="M1593" s="8">
        <v>229900</v>
      </c>
      <c r="N1593" s="9">
        <v>0.95</v>
      </c>
      <c r="O1593" s="8">
        <f t="shared" si="25"/>
        <v>11495</v>
      </c>
      <c r="P1593" s="6" t="s">
        <v>16</v>
      </c>
    </row>
    <row r="1594" spans="1:16" x14ac:dyDescent="0.35">
      <c r="A1594" s="6" t="s">
        <v>15831</v>
      </c>
      <c r="B1594" s="7">
        <f>'KI DISCONTINUE D85'!$B$2</f>
        <v>46093</v>
      </c>
      <c r="C1594" s="7">
        <f>'KI DISCONTINUE D85'!$C$2</f>
        <v>46098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22531020</v>
      </c>
      <c r="K1594" s="6" t="s">
        <v>7682</v>
      </c>
      <c r="L1594" s="6" t="s">
        <v>7970</v>
      </c>
      <c r="M1594" s="8">
        <v>229900</v>
      </c>
      <c r="N1594" s="9">
        <v>0.95</v>
      </c>
      <c r="O1594" s="8">
        <f t="shared" si="25"/>
        <v>11495</v>
      </c>
      <c r="P1594" s="6" t="s">
        <v>16</v>
      </c>
    </row>
    <row r="1595" spans="1:16" x14ac:dyDescent="0.35">
      <c r="A1595" s="6" t="s">
        <v>15831</v>
      </c>
      <c r="B1595" s="7">
        <f>'KI DISCONTINUE D85'!$B$2</f>
        <v>46093</v>
      </c>
      <c r="C1595" s="7">
        <f>'KI DISCONTINUE D85'!$C$2</f>
        <v>46098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22531039</v>
      </c>
      <c r="K1595" s="6" t="s">
        <v>7682</v>
      </c>
      <c r="L1595" s="6" t="s">
        <v>7683</v>
      </c>
      <c r="M1595" s="8">
        <v>229900</v>
      </c>
      <c r="N1595" s="9">
        <v>0.95</v>
      </c>
      <c r="O1595" s="8">
        <f t="shared" si="25"/>
        <v>11495</v>
      </c>
      <c r="P1595" s="6" t="s">
        <v>16</v>
      </c>
    </row>
    <row r="1596" spans="1:16" x14ac:dyDescent="0.35">
      <c r="A1596" s="6" t="s">
        <v>15831</v>
      </c>
      <c r="B1596" s="7">
        <f>'KI DISCONTINUE D85'!$B$2</f>
        <v>46093</v>
      </c>
      <c r="C1596" s="7">
        <f>'KI DISCONTINUE D85'!$C$2</f>
        <v>46098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22531048</v>
      </c>
      <c r="K1596" s="6" t="s">
        <v>7684</v>
      </c>
      <c r="L1596" s="6" t="s">
        <v>7678</v>
      </c>
      <c r="M1596" s="8">
        <v>229900</v>
      </c>
      <c r="N1596" s="9">
        <v>0.95</v>
      </c>
      <c r="O1596" s="8">
        <f t="shared" si="25"/>
        <v>11495</v>
      </c>
      <c r="P1596" s="6" t="s">
        <v>16</v>
      </c>
    </row>
    <row r="1597" spans="1:16" x14ac:dyDescent="0.35">
      <c r="A1597" s="6" t="s">
        <v>15831</v>
      </c>
      <c r="B1597" s="7">
        <f>'KI DISCONTINUE D85'!$B$2</f>
        <v>46093</v>
      </c>
      <c r="C1597" s="7">
        <f>'KI DISCONTINUE D85'!$C$2</f>
        <v>46098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22531057</v>
      </c>
      <c r="K1597" s="6" t="s">
        <v>7684</v>
      </c>
      <c r="L1597" s="6" t="s">
        <v>7826</v>
      </c>
      <c r="M1597" s="8">
        <v>229900</v>
      </c>
      <c r="N1597" s="9">
        <v>0.95</v>
      </c>
      <c r="O1597" s="8">
        <f t="shared" si="25"/>
        <v>11495</v>
      </c>
      <c r="P1597" s="6" t="s">
        <v>16</v>
      </c>
    </row>
    <row r="1598" spans="1:16" x14ac:dyDescent="0.35">
      <c r="A1598" s="6" t="s">
        <v>15831</v>
      </c>
      <c r="B1598" s="7">
        <f>'KI DISCONTINUE D85'!$B$2</f>
        <v>46093</v>
      </c>
      <c r="C1598" s="7">
        <f>'KI DISCONTINUE D85'!$C$2</f>
        <v>46098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22531066</v>
      </c>
      <c r="K1598" s="6" t="s">
        <v>7684</v>
      </c>
      <c r="L1598" s="6" t="s">
        <v>7827</v>
      </c>
      <c r="M1598" s="8">
        <v>229900</v>
      </c>
      <c r="N1598" s="9">
        <v>0.95</v>
      </c>
      <c r="O1598" s="8">
        <f t="shared" si="25"/>
        <v>11495</v>
      </c>
      <c r="P1598" s="6" t="s">
        <v>16</v>
      </c>
    </row>
    <row r="1599" spans="1:16" x14ac:dyDescent="0.35">
      <c r="A1599" s="6" t="s">
        <v>15831</v>
      </c>
      <c r="B1599" s="7">
        <f>'KI DISCONTINUE D85'!$B$2</f>
        <v>46093</v>
      </c>
      <c r="C1599" s="7">
        <f>'KI DISCONTINUE D85'!$C$2</f>
        <v>46098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22531075</v>
      </c>
      <c r="K1599" s="6" t="s">
        <v>7684</v>
      </c>
      <c r="L1599" s="6" t="s">
        <v>7685</v>
      </c>
      <c r="M1599" s="8">
        <v>229900</v>
      </c>
      <c r="N1599" s="9">
        <v>0.95</v>
      </c>
      <c r="O1599" s="8">
        <f t="shared" si="25"/>
        <v>11495</v>
      </c>
      <c r="P1599" s="6" t="s">
        <v>16</v>
      </c>
    </row>
    <row r="1600" spans="1:16" x14ac:dyDescent="0.35">
      <c r="A1600" s="6" t="s">
        <v>15831</v>
      </c>
      <c r="B1600" s="7">
        <f>'KI DISCONTINUE D85'!$B$2</f>
        <v>46093</v>
      </c>
      <c r="C1600" s="7">
        <f>'KI DISCONTINUE D85'!$C$2</f>
        <v>46098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22531155</v>
      </c>
      <c r="K1600" s="6" t="s">
        <v>7686</v>
      </c>
      <c r="L1600" s="6" t="s">
        <v>8144</v>
      </c>
      <c r="M1600" s="8">
        <v>229900</v>
      </c>
      <c r="N1600" s="9">
        <v>0.95</v>
      </c>
      <c r="O1600" s="8">
        <f t="shared" si="25"/>
        <v>11495</v>
      </c>
      <c r="P1600" s="6" t="s">
        <v>16</v>
      </c>
    </row>
    <row r="1601" spans="1:16" x14ac:dyDescent="0.35">
      <c r="A1601" s="6" t="s">
        <v>15831</v>
      </c>
      <c r="B1601" s="7">
        <f>'KI DISCONTINUE D85'!$B$2</f>
        <v>46093</v>
      </c>
      <c r="C1601" s="7">
        <f>'KI DISCONTINUE D85'!$C$2</f>
        <v>46098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22531164</v>
      </c>
      <c r="K1601" s="6" t="s">
        <v>7686</v>
      </c>
      <c r="L1601" s="6" t="s">
        <v>8007</v>
      </c>
      <c r="M1601" s="8">
        <v>229900</v>
      </c>
      <c r="N1601" s="9">
        <v>0.95</v>
      </c>
      <c r="O1601" s="8">
        <f t="shared" si="25"/>
        <v>11495</v>
      </c>
      <c r="P1601" s="6" t="s">
        <v>16</v>
      </c>
    </row>
    <row r="1602" spans="1:16" x14ac:dyDescent="0.35">
      <c r="A1602" s="6" t="s">
        <v>15831</v>
      </c>
      <c r="B1602" s="7">
        <f>'KI DISCONTINUE D85'!$B$2</f>
        <v>46093</v>
      </c>
      <c r="C1602" s="7">
        <f>'KI DISCONTINUE D85'!$C$2</f>
        <v>46098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22531182</v>
      </c>
      <c r="K1602" s="6" t="s">
        <v>7686</v>
      </c>
      <c r="L1602" s="6" t="s">
        <v>7687</v>
      </c>
      <c r="M1602" s="8">
        <v>229900</v>
      </c>
      <c r="N1602" s="9">
        <v>0.95</v>
      </c>
      <c r="O1602" s="8">
        <f t="shared" si="25"/>
        <v>11495</v>
      </c>
      <c r="P1602" s="6" t="s">
        <v>16</v>
      </c>
    </row>
    <row r="1603" spans="1:16" x14ac:dyDescent="0.35">
      <c r="A1603" s="6" t="s">
        <v>15831</v>
      </c>
      <c r="B1603" s="7">
        <f>'KI DISCONTINUE D85'!$B$2</f>
        <v>46093</v>
      </c>
      <c r="C1603" s="7">
        <f>'KI DISCONTINUE D85'!$C$2</f>
        <v>46098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22531191</v>
      </c>
      <c r="K1603" s="6" t="s">
        <v>7688</v>
      </c>
      <c r="L1603" s="6" t="s">
        <v>7920</v>
      </c>
      <c r="M1603" s="8">
        <v>229900</v>
      </c>
      <c r="N1603" s="9">
        <v>0.95</v>
      </c>
      <c r="O1603" s="8">
        <f t="shared" si="25"/>
        <v>11495</v>
      </c>
      <c r="P1603" s="6" t="s">
        <v>16</v>
      </c>
    </row>
    <row r="1604" spans="1:16" x14ac:dyDescent="0.35">
      <c r="A1604" s="6" t="s">
        <v>15831</v>
      </c>
      <c r="B1604" s="7">
        <f>'KI DISCONTINUE D85'!$B$2</f>
        <v>46093</v>
      </c>
      <c r="C1604" s="7">
        <f>'KI DISCONTINUE D85'!$C$2</f>
        <v>46098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22531208</v>
      </c>
      <c r="K1604" s="6" t="s">
        <v>7688</v>
      </c>
      <c r="L1604" s="6" t="s">
        <v>7689</v>
      </c>
      <c r="M1604" s="8">
        <v>229900</v>
      </c>
      <c r="N1604" s="9">
        <v>0.95</v>
      </c>
      <c r="O1604" s="8">
        <f t="shared" si="25"/>
        <v>11495</v>
      </c>
      <c r="P1604" s="6" t="s">
        <v>16</v>
      </c>
    </row>
    <row r="1605" spans="1:16" x14ac:dyDescent="0.35">
      <c r="A1605" s="6" t="s">
        <v>15831</v>
      </c>
      <c r="B1605" s="7">
        <f>'KI DISCONTINUE D85'!$B$2</f>
        <v>46093</v>
      </c>
      <c r="C1605" s="7">
        <f>'KI DISCONTINUE D85'!$C$2</f>
        <v>46098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22531217</v>
      </c>
      <c r="K1605" s="6" t="s">
        <v>7688</v>
      </c>
      <c r="L1605" s="6" t="s">
        <v>8008</v>
      </c>
      <c r="M1605" s="8">
        <v>229900</v>
      </c>
      <c r="N1605" s="9">
        <v>0.95</v>
      </c>
      <c r="O1605" s="8">
        <f t="shared" si="25"/>
        <v>11495</v>
      </c>
      <c r="P1605" s="6" t="s">
        <v>16</v>
      </c>
    </row>
    <row r="1606" spans="1:16" x14ac:dyDescent="0.35">
      <c r="A1606" s="6" t="s">
        <v>15831</v>
      </c>
      <c r="B1606" s="7">
        <f>'KI DISCONTINUE D85'!$B$2</f>
        <v>46093</v>
      </c>
      <c r="C1606" s="7">
        <f>'KI DISCONTINUE D85'!$C$2</f>
        <v>46098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22531226</v>
      </c>
      <c r="K1606" s="6" t="s">
        <v>7688</v>
      </c>
      <c r="L1606" s="6" t="s">
        <v>8192</v>
      </c>
      <c r="M1606" s="8">
        <v>229900</v>
      </c>
      <c r="N1606" s="9">
        <v>0.95</v>
      </c>
      <c r="O1606" s="8">
        <f t="shared" si="25"/>
        <v>11495</v>
      </c>
      <c r="P1606" s="6" t="s">
        <v>16</v>
      </c>
    </row>
    <row r="1607" spans="1:16" x14ac:dyDescent="0.35">
      <c r="A1607" s="6" t="s">
        <v>15831</v>
      </c>
      <c r="B1607" s="7">
        <f>'KI DISCONTINUE D85'!$B$2</f>
        <v>46093</v>
      </c>
      <c r="C1607" s="7">
        <f>'KI DISCONTINUE D85'!$C$2</f>
        <v>46098</v>
      </c>
      <c r="D1607" s="6">
        <v>3259</v>
      </c>
      <c r="E1607" s="6">
        <v>333</v>
      </c>
      <c r="F1607" s="6">
        <v>3</v>
      </c>
      <c r="G1607" s="6">
        <v>2</v>
      </c>
      <c r="H1607" s="6"/>
      <c r="I1607" s="6" t="s">
        <v>17</v>
      </c>
      <c r="J1607" s="6">
        <v>22537515</v>
      </c>
      <c r="K1607" s="6" t="s">
        <v>7109</v>
      </c>
      <c r="L1607" s="6" t="s">
        <v>7110</v>
      </c>
      <c r="M1607" s="8">
        <v>159900</v>
      </c>
      <c r="N1607" s="9">
        <v>0.95</v>
      </c>
      <c r="O1607" s="8">
        <f t="shared" si="25"/>
        <v>7995</v>
      </c>
      <c r="P1607" s="6" t="s">
        <v>16</v>
      </c>
    </row>
    <row r="1608" spans="1:16" x14ac:dyDescent="0.35">
      <c r="A1608" s="6" t="s">
        <v>15831</v>
      </c>
      <c r="B1608" s="7">
        <f>'KI DISCONTINUE D85'!$B$2</f>
        <v>46093</v>
      </c>
      <c r="C1608" s="7">
        <f>'KI DISCONTINUE D85'!$C$2</f>
        <v>46098</v>
      </c>
      <c r="D1608" s="6">
        <v>3259</v>
      </c>
      <c r="E1608" s="6">
        <v>333</v>
      </c>
      <c r="F1608" s="6">
        <v>3</v>
      </c>
      <c r="G1608" s="6">
        <v>2</v>
      </c>
      <c r="H1608" s="6"/>
      <c r="I1608" s="6" t="s">
        <v>17</v>
      </c>
      <c r="J1608" s="6">
        <v>22537533</v>
      </c>
      <c r="K1608" s="6" t="s">
        <v>7109</v>
      </c>
      <c r="L1608" s="6" t="s">
        <v>7213</v>
      </c>
      <c r="M1608" s="8">
        <v>159900</v>
      </c>
      <c r="N1608" s="9">
        <v>0.95</v>
      </c>
      <c r="O1608" s="8">
        <f t="shared" si="25"/>
        <v>7995</v>
      </c>
      <c r="P1608" s="6" t="s">
        <v>16</v>
      </c>
    </row>
    <row r="1609" spans="1:16" x14ac:dyDescent="0.35">
      <c r="A1609" s="6" t="s">
        <v>15831</v>
      </c>
      <c r="B1609" s="7">
        <f>'KI DISCONTINUE D85'!$B$2</f>
        <v>46093</v>
      </c>
      <c r="C1609" s="7">
        <f>'KI DISCONTINUE D85'!$C$2</f>
        <v>46098</v>
      </c>
      <c r="D1609" s="6">
        <v>3259</v>
      </c>
      <c r="E1609" s="6">
        <v>333</v>
      </c>
      <c r="F1609" s="6">
        <v>3</v>
      </c>
      <c r="G1609" s="6">
        <v>2</v>
      </c>
      <c r="H1609" s="6"/>
      <c r="I1609" s="6" t="s">
        <v>17</v>
      </c>
      <c r="J1609" s="6">
        <v>22537784</v>
      </c>
      <c r="K1609" s="6" t="s">
        <v>6896</v>
      </c>
      <c r="L1609" s="6" t="s">
        <v>6897</v>
      </c>
      <c r="M1609" s="8">
        <v>149900</v>
      </c>
      <c r="N1609" s="9">
        <v>0.95</v>
      </c>
      <c r="O1609" s="8">
        <f t="shared" ref="O1609:O1672" si="26">M1609-((95*M1609)/100)</f>
        <v>7495</v>
      </c>
      <c r="P1609" s="6" t="s">
        <v>16</v>
      </c>
    </row>
    <row r="1610" spans="1:16" x14ac:dyDescent="0.35">
      <c r="A1610" s="6" t="s">
        <v>15831</v>
      </c>
      <c r="B1610" s="7">
        <f>'KI DISCONTINUE D85'!$B$2</f>
        <v>46093</v>
      </c>
      <c r="C1610" s="7">
        <f>'KI DISCONTINUE D85'!$C$2</f>
        <v>46098</v>
      </c>
      <c r="D1610" s="6">
        <v>3259</v>
      </c>
      <c r="E1610" s="6">
        <v>333</v>
      </c>
      <c r="F1610" s="6">
        <v>3</v>
      </c>
      <c r="G1610" s="6">
        <v>2</v>
      </c>
      <c r="H1610" s="6"/>
      <c r="I1610" s="6" t="s">
        <v>17</v>
      </c>
      <c r="J1610" s="6">
        <v>22537793</v>
      </c>
      <c r="K1610" s="6" t="s">
        <v>6896</v>
      </c>
      <c r="L1610" s="6" t="s">
        <v>7111</v>
      </c>
      <c r="M1610" s="8">
        <v>149900</v>
      </c>
      <c r="N1610" s="9">
        <v>0.95</v>
      </c>
      <c r="O1610" s="8">
        <f t="shared" si="26"/>
        <v>7495</v>
      </c>
      <c r="P1610" s="6" t="s">
        <v>16</v>
      </c>
    </row>
    <row r="1611" spans="1:16" x14ac:dyDescent="0.35">
      <c r="A1611" s="6" t="s">
        <v>15831</v>
      </c>
      <c r="B1611" s="7">
        <f>'KI DISCONTINUE D85'!$B$2</f>
        <v>46093</v>
      </c>
      <c r="C1611" s="7">
        <f>'KI DISCONTINUE D85'!$C$2</f>
        <v>46098</v>
      </c>
      <c r="D1611" s="6">
        <v>3259</v>
      </c>
      <c r="E1611" s="6">
        <v>333</v>
      </c>
      <c r="F1611" s="6">
        <v>3</v>
      </c>
      <c r="G1611" s="6">
        <v>2</v>
      </c>
      <c r="H1611" s="6"/>
      <c r="I1611" s="6" t="s">
        <v>17</v>
      </c>
      <c r="J1611" s="6">
        <v>22537800</v>
      </c>
      <c r="K1611" s="6" t="s">
        <v>6896</v>
      </c>
      <c r="L1611" s="6" t="s">
        <v>6978</v>
      </c>
      <c r="M1611" s="8">
        <v>149900</v>
      </c>
      <c r="N1611" s="9">
        <v>0.95</v>
      </c>
      <c r="O1611" s="8">
        <f t="shared" si="26"/>
        <v>7495</v>
      </c>
      <c r="P1611" s="6" t="s">
        <v>16</v>
      </c>
    </row>
    <row r="1612" spans="1:16" x14ac:dyDescent="0.35">
      <c r="A1612" s="6" t="s">
        <v>15831</v>
      </c>
      <c r="B1612" s="7">
        <f>'KI DISCONTINUE D85'!$B$2</f>
        <v>46093</v>
      </c>
      <c r="C1612" s="7">
        <f>'KI DISCONTINUE D85'!$C$2</f>
        <v>46098</v>
      </c>
      <c r="D1612" s="6">
        <v>3259</v>
      </c>
      <c r="E1612" s="6">
        <v>333</v>
      </c>
      <c r="F1612" s="6">
        <v>3</v>
      </c>
      <c r="G1612" s="6">
        <v>2</v>
      </c>
      <c r="H1612" s="6"/>
      <c r="I1612" s="6" t="s">
        <v>17</v>
      </c>
      <c r="J1612" s="6">
        <v>22537819</v>
      </c>
      <c r="K1612" s="6" t="s">
        <v>6979</v>
      </c>
      <c r="L1612" s="6" t="s">
        <v>6980</v>
      </c>
      <c r="M1612" s="8">
        <v>149900</v>
      </c>
      <c r="N1612" s="9">
        <v>0.95</v>
      </c>
      <c r="O1612" s="8">
        <f t="shared" si="26"/>
        <v>7495</v>
      </c>
      <c r="P1612" s="6" t="s">
        <v>16</v>
      </c>
    </row>
    <row r="1613" spans="1:16" x14ac:dyDescent="0.35">
      <c r="A1613" s="6" t="s">
        <v>15831</v>
      </c>
      <c r="B1613" s="7">
        <f>'KI DISCONTINUE D85'!$B$2</f>
        <v>46093</v>
      </c>
      <c r="C1613" s="7">
        <f>'KI DISCONTINUE D85'!$C$2</f>
        <v>46098</v>
      </c>
      <c r="D1613" s="6">
        <v>3259</v>
      </c>
      <c r="E1613" s="6">
        <v>333</v>
      </c>
      <c r="F1613" s="6">
        <v>3</v>
      </c>
      <c r="G1613" s="6">
        <v>2</v>
      </c>
      <c r="H1613" s="6"/>
      <c r="I1613" s="6" t="s">
        <v>17</v>
      </c>
      <c r="J1613" s="6">
        <v>22537837</v>
      </c>
      <c r="K1613" s="6" t="s">
        <v>6979</v>
      </c>
      <c r="L1613" s="6" t="s">
        <v>7190</v>
      </c>
      <c r="M1613" s="8">
        <v>149900</v>
      </c>
      <c r="N1613" s="9">
        <v>0.95</v>
      </c>
      <c r="O1613" s="8">
        <f t="shared" si="26"/>
        <v>7495</v>
      </c>
      <c r="P1613" s="6" t="s">
        <v>16</v>
      </c>
    </row>
    <row r="1614" spans="1:16" x14ac:dyDescent="0.35">
      <c r="A1614" s="6" t="s">
        <v>15831</v>
      </c>
      <c r="B1614" s="7">
        <f>'KI DISCONTINUE D85'!$B$2</f>
        <v>46093</v>
      </c>
      <c r="C1614" s="7">
        <f>'KI DISCONTINUE D85'!$C$2</f>
        <v>46098</v>
      </c>
      <c r="D1614" s="6">
        <v>3259</v>
      </c>
      <c r="E1614" s="6">
        <v>333</v>
      </c>
      <c r="F1614" s="6">
        <v>3</v>
      </c>
      <c r="G1614" s="6">
        <v>10</v>
      </c>
      <c r="H1614" s="6"/>
      <c r="I1614" s="6" t="s">
        <v>17</v>
      </c>
      <c r="J1614" s="6">
        <v>22541626</v>
      </c>
      <c r="K1614" s="6" t="s">
        <v>9663</v>
      </c>
      <c r="L1614" s="6" t="s">
        <v>9667</v>
      </c>
      <c r="M1614" s="8">
        <v>159900</v>
      </c>
      <c r="N1614" s="9">
        <v>0.95</v>
      </c>
      <c r="O1614" s="8">
        <f t="shared" si="26"/>
        <v>7995</v>
      </c>
      <c r="P1614" s="6" t="s">
        <v>16</v>
      </c>
    </row>
    <row r="1615" spans="1:16" x14ac:dyDescent="0.35">
      <c r="A1615" s="6" t="s">
        <v>15831</v>
      </c>
      <c r="B1615" s="7">
        <f>'KI DISCONTINUE D85'!$B$2</f>
        <v>46093</v>
      </c>
      <c r="C1615" s="7">
        <f>'KI DISCONTINUE D85'!$C$2</f>
        <v>46098</v>
      </c>
      <c r="D1615" s="6">
        <v>3259</v>
      </c>
      <c r="E1615" s="6">
        <v>333</v>
      </c>
      <c r="F1615" s="6">
        <v>3</v>
      </c>
      <c r="G1615" s="6">
        <v>10</v>
      </c>
      <c r="H1615" s="6"/>
      <c r="I1615" s="6" t="s">
        <v>17</v>
      </c>
      <c r="J1615" s="6">
        <v>22541635</v>
      </c>
      <c r="K1615" s="6" t="s">
        <v>9663</v>
      </c>
      <c r="L1615" s="6" t="s">
        <v>9664</v>
      </c>
      <c r="M1615" s="8">
        <v>159900</v>
      </c>
      <c r="N1615" s="9">
        <v>0.95</v>
      </c>
      <c r="O1615" s="8">
        <f t="shared" si="26"/>
        <v>7995</v>
      </c>
      <c r="P1615" s="6" t="s">
        <v>16</v>
      </c>
    </row>
    <row r="1616" spans="1:16" x14ac:dyDescent="0.35">
      <c r="A1616" s="6" t="s">
        <v>15831</v>
      </c>
      <c r="B1616" s="7">
        <f>'KI DISCONTINUE D85'!$B$2</f>
        <v>46093</v>
      </c>
      <c r="C1616" s="7">
        <f>'KI DISCONTINUE D85'!$C$2</f>
        <v>46098</v>
      </c>
      <c r="D1616" s="6">
        <v>3259</v>
      </c>
      <c r="E1616" s="6">
        <v>333</v>
      </c>
      <c r="F1616" s="6">
        <v>3</v>
      </c>
      <c r="G1616" s="6">
        <v>10</v>
      </c>
      <c r="H1616" s="6"/>
      <c r="I1616" s="6" t="s">
        <v>17</v>
      </c>
      <c r="J1616" s="6">
        <v>22541644</v>
      </c>
      <c r="K1616" s="6" t="s">
        <v>9663</v>
      </c>
      <c r="L1616" s="6" t="s">
        <v>9666</v>
      </c>
      <c r="M1616" s="8">
        <v>159900</v>
      </c>
      <c r="N1616" s="9">
        <v>0.95</v>
      </c>
      <c r="O1616" s="8">
        <f t="shared" si="26"/>
        <v>7995</v>
      </c>
      <c r="P1616" s="6" t="s">
        <v>16</v>
      </c>
    </row>
    <row r="1617" spans="1:16" x14ac:dyDescent="0.35">
      <c r="A1617" s="6" t="s">
        <v>15831</v>
      </c>
      <c r="B1617" s="7">
        <f>'KI DISCONTINUE D85'!$B$2</f>
        <v>46093</v>
      </c>
      <c r="C1617" s="7">
        <f>'KI DISCONTINUE D85'!$C$2</f>
        <v>46098</v>
      </c>
      <c r="D1617" s="6">
        <v>3259</v>
      </c>
      <c r="E1617" s="6">
        <v>333</v>
      </c>
      <c r="F1617" s="6">
        <v>3</v>
      </c>
      <c r="G1617" s="6">
        <v>10</v>
      </c>
      <c r="H1617" s="6"/>
      <c r="I1617" s="6" t="s">
        <v>17</v>
      </c>
      <c r="J1617" s="6">
        <v>22541653</v>
      </c>
      <c r="K1617" s="6" t="s">
        <v>9663</v>
      </c>
      <c r="L1617" s="6" t="s">
        <v>9665</v>
      </c>
      <c r="M1617" s="8">
        <v>159900</v>
      </c>
      <c r="N1617" s="9">
        <v>0.95</v>
      </c>
      <c r="O1617" s="8">
        <f t="shared" si="26"/>
        <v>7995</v>
      </c>
      <c r="P1617" s="6" t="s">
        <v>16</v>
      </c>
    </row>
    <row r="1618" spans="1:16" x14ac:dyDescent="0.35">
      <c r="A1618" s="6" t="s">
        <v>15831</v>
      </c>
      <c r="B1618" s="7">
        <f>'KI DISCONTINUE D85'!$B$2</f>
        <v>46093</v>
      </c>
      <c r="C1618" s="7">
        <f>'KI DISCONTINUE D85'!$C$2</f>
        <v>46098</v>
      </c>
      <c r="D1618" s="6">
        <v>3259</v>
      </c>
      <c r="E1618" s="6">
        <v>333</v>
      </c>
      <c r="F1618" s="6">
        <v>3</v>
      </c>
      <c r="G1618" s="6">
        <v>10</v>
      </c>
      <c r="H1618" s="6"/>
      <c r="I1618" s="6" t="s">
        <v>17</v>
      </c>
      <c r="J1618" s="6">
        <v>22541662</v>
      </c>
      <c r="K1618" s="6" t="s">
        <v>9668</v>
      </c>
      <c r="L1618" s="6" t="s">
        <v>9670</v>
      </c>
      <c r="M1618" s="8">
        <v>159900</v>
      </c>
      <c r="N1618" s="9">
        <v>0.95</v>
      </c>
      <c r="O1618" s="8">
        <f t="shared" si="26"/>
        <v>7995</v>
      </c>
      <c r="P1618" s="6" t="s">
        <v>16</v>
      </c>
    </row>
    <row r="1619" spans="1:16" x14ac:dyDescent="0.35">
      <c r="A1619" s="6" t="s">
        <v>15831</v>
      </c>
      <c r="B1619" s="7">
        <f>'KI DISCONTINUE D85'!$B$2</f>
        <v>46093</v>
      </c>
      <c r="C1619" s="7">
        <f>'KI DISCONTINUE D85'!$C$2</f>
        <v>46098</v>
      </c>
      <c r="D1619" s="6">
        <v>3259</v>
      </c>
      <c r="E1619" s="6">
        <v>333</v>
      </c>
      <c r="F1619" s="6">
        <v>3</v>
      </c>
      <c r="G1619" s="6">
        <v>10</v>
      </c>
      <c r="H1619" s="6"/>
      <c r="I1619" s="6" t="s">
        <v>17</v>
      </c>
      <c r="J1619" s="6">
        <v>22541671</v>
      </c>
      <c r="K1619" s="6" t="s">
        <v>9668</v>
      </c>
      <c r="L1619" s="6" t="s">
        <v>9671</v>
      </c>
      <c r="M1619" s="8">
        <v>159900</v>
      </c>
      <c r="N1619" s="9">
        <v>0.95</v>
      </c>
      <c r="O1619" s="8">
        <f t="shared" si="26"/>
        <v>7995</v>
      </c>
      <c r="P1619" s="6" t="s">
        <v>16</v>
      </c>
    </row>
    <row r="1620" spans="1:16" x14ac:dyDescent="0.35">
      <c r="A1620" s="6" t="s">
        <v>15831</v>
      </c>
      <c r="B1620" s="7">
        <f>'KI DISCONTINUE D85'!$B$2</f>
        <v>46093</v>
      </c>
      <c r="C1620" s="7">
        <f>'KI DISCONTINUE D85'!$C$2</f>
        <v>46098</v>
      </c>
      <c r="D1620" s="6">
        <v>3259</v>
      </c>
      <c r="E1620" s="6">
        <v>333</v>
      </c>
      <c r="F1620" s="6">
        <v>3</v>
      </c>
      <c r="G1620" s="6">
        <v>10</v>
      </c>
      <c r="H1620" s="6"/>
      <c r="I1620" s="6" t="s">
        <v>17</v>
      </c>
      <c r="J1620" s="6">
        <v>22541680</v>
      </c>
      <c r="K1620" s="6" t="s">
        <v>9668</v>
      </c>
      <c r="L1620" s="6" t="s">
        <v>9672</v>
      </c>
      <c r="M1620" s="8">
        <v>159900</v>
      </c>
      <c r="N1620" s="9">
        <v>0.95</v>
      </c>
      <c r="O1620" s="8">
        <f t="shared" si="26"/>
        <v>7995</v>
      </c>
      <c r="P1620" s="6" t="s">
        <v>16</v>
      </c>
    </row>
    <row r="1621" spans="1:16" x14ac:dyDescent="0.35">
      <c r="A1621" s="6" t="s">
        <v>15831</v>
      </c>
      <c r="B1621" s="7">
        <f>'KI DISCONTINUE D85'!$B$2</f>
        <v>46093</v>
      </c>
      <c r="C1621" s="7">
        <f>'KI DISCONTINUE D85'!$C$2</f>
        <v>46098</v>
      </c>
      <c r="D1621" s="6">
        <v>3259</v>
      </c>
      <c r="E1621" s="6">
        <v>333</v>
      </c>
      <c r="F1621" s="6">
        <v>3</v>
      </c>
      <c r="G1621" s="6">
        <v>10</v>
      </c>
      <c r="H1621" s="6"/>
      <c r="I1621" s="6" t="s">
        <v>17</v>
      </c>
      <c r="J1621" s="6">
        <v>22541699</v>
      </c>
      <c r="K1621" s="6" t="s">
        <v>9668</v>
      </c>
      <c r="L1621" s="6" t="s">
        <v>9669</v>
      </c>
      <c r="M1621" s="8">
        <v>159900</v>
      </c>
      <c r="N1621" s="9">
        <v>0.95</v>
      </c>
      <c r="O1621" s="8">
        <f t="shared" si="26"/>
        <v>7995</v>
      </c>
      <c r="P1621" s="6" t="s">
        <v>16</v>
      </c>
    </row>
    <row r="1622" spans="1:16" x14ac:dyDescent="0.35">
      <c r="A1622" s="6" t="s">
        <v>15831</v>
      </c>
      <c r="B1622" s="7">
        <f>'KI DISCONTINUE D85'!$B$2</f>
        <v>46093</v>
      </c>
      <c r="C1622" s="7">
        <f>'KI DISCONTINUE D85'!$C$2</f>
        <v>46098</v>
      </c>
      <c r="D1622" s="6">
        <v>3259</v>
      </c>
      <c r="E1622" s="6">
        <v>333</v>
      </c>
      <c r="F1622" s="6">
        <v>3</v>
      </c>
      <c r="G1622" s="6">
        <v>10</v>
      </c>
      <c r="H1622" s="6"/>
      <c r="I1622" s="6" t="s">
        <v>17</v>
      </c>
      <c r="J1622" s="6">
        <v>22541706</v>
      </c>
      <c r="K1622" s="6" t="s">
        <v>9673</v>
      </c>
      <c r="L1622" s="6" t="s">
        <v>9675</v>
      </c>
      <c r="M1622" s="8">
        <v>159900</v>
      </c>
      <c r="N1622" s="9">
        <v>0.95</v>
      </c>
      <c r="O1622" s="8">
        <f t="shared" si="26"/>
        <v>7995</v>
      </c>
      <c r="P1622" s="6" t="s">
        <v>16</v>
      </c>
    </row>
    <row r="1623" spans="1:16" x14ac:dyDescent="0.35">
      <c r="A1623" s="6" t="s">
        <v>15831</v>
      </c>
      <c r="B1623" s="7">
        <f>'KI DISCONTINUE D85'!$B$2</f>
        <v>46093</v>
      </c>
      <c r="C1623" s="7">
        <f>'KI DISCONTINUE D85'!$C$2</f>
        <v>46098</v>
      </c>
      <c r="D1623" s="6">
        <v>3259</v>
      </c>
      <c r="E1623" s="6">
        <v>333</v>
      </c>
      <c r="F1623" s="6">
        <v>3</v>
      </c>
      <c r="G1623" s="6">
        <v>10</v>
      </c>
      <c r="H1623" s="6"/>
      <c r="I1623" s="6" t="s">
        <v>17</v>
      </c>
      <c r="J1623" s="6">
        <v>22541715</v>
      </c>
      <c r="K1623" s="6" t="s">
        <v>9673</v>
      </c>
      <c r="L1623" s="6" t="s">
        <v>9676</v>
      </c>
      <c r="M1623" s="8">
        <v>159900</v>
      </c>
      <c r="N1623" s="9">
        <v>0.95</v>
      </c>
      <c r="O1623" s="8">
        <f t="shared" si="26"/>
        <v>7995</v>
      </c>
      <c r="P1623" s="6" t="s">
        <v>16</v>
      </c>
    </row>
    <row r="1624" spans="1:16" x14ac:dyDescent="0.35">
      <c r="A1624" s="6" t="s">
        <v>15831</v>
      </c>
      <c r="B1624" s="7">
        <f>'KI DISCONTINUE D85'!$B$2</f>
        <v>46093</v>
      </c>
      <c r="C1624" s="7">
        <f>'KI DISCONTINUE D85'!$C$2</f>
        <v>46098</v>
      </c>
      <c r="D1624" s="6">
        <v>3259</v>
      </c>
      <c r="E1624" s="6">
        <v>333</v>
      </c>
      <c r="F1624" s="6">
        <v>3</v>
      </c>
      <c r="G1624" s="6">
        <v>10</v>
      </c>
      <c r="H1624" s="6"/>
      <c r="I1624" s="6" t="s">
        <v>17</v>
      </c>
      <c r="J1624" s="6">
        <v>22541724</v>
      </c>
      <c r="K1624" s="6" t="s">
        <v>9673</v>
      </c>
      <c r="L1624" s="6" t="s">
        <v>9677</v>
      </c>
      <c r="M1624" s="8">
        <v>159900</v>
      </c>
      <c r="N1624" s="9">
        <v>0.95</v>
      </c>
      <c r="O1624" s="8">
        <f t="shared" si="26"/>
        <v>7995</v>
      </c>
      <c r="P1624" s="6" t="s">
        <v>16</v>
      </c>
    </row>
    <row r="1625" spans="1:16" x14ac:dyDescent="0.35">
      <c r="A1625" s="6" t="s">
        <v>15831</v>
      </c>
      <c r="B1625" s="7">
        <f>'KI DISCONTINUE D85'!$B$2</f>
        <v>46093</v>
      </c>
      <c r="C1625" s="7">
        <f>'KI DISCONTINUE D85'!$C$2</f>
        <v>46098</v>
      </c>
      <c r="D1625" s="6">
        <v>3259</v>
      </c>
      <c r="E1625" s="6">
        <v>333</v>
      </c>
      <c r="F1625" s="6">
        <v>3</v>
      </c>
      <c r="G1625" s="6">
        <v>10</v>
      </c>
      <c r="H1625" s="6"/>
      <c r="I1625" s="6" t="s">
        <v>17</v>
      </c>
      <c r="J1625" s="6">
        <v>22541733</v>
      </c>
      <c r="K1625" s="6" t="s">
        <v>9673</v>
      </c>
      <c r="L1625" s="6" t="s">
        <v>9674</v>
      </c>
      <c r="M1625" s="8">
        <v>159900</v>
      </c>
      <c r="N1625" s="9">
        <v>0.95</v>
      </c>
      <c r="O1625" s="8">
        <f t="shared" si="26"/>
        <v>7995</v>
      </c>
      <c r="P1625" s="6" t="s">
        <v>16</v>
      </c>
    </row>
    <row r="1626" spans="1:16" x14ac:dyDescent="0.35">
      <c r="A1626" s="6" t="s">
        <v>15831</v>
      </c>
      <c r="B1626" s="7">
        <f>'KI DISCONTINUE D85'!$B$2</f>
        <v>46093</v>
      </c>
      <c r="C1626" s="7">
        <f>'KI DISCONTINUE D85'!$C$2</f>
        <v>46098</v>
      </c>
      <c r="D1626" s="6">
        <v>3259</v>
      </c>
      <c r="E1626" s="6">
        <v>333</v>
      </c>
      <c r="F1626" s="6">
        <v>3</v>
      </c>
      <c r="G1626" s="6">
        <v>1</v>
      </c>
      <c r="H1626" s="6"/>
      <c r="I1626" s="6" t="s">
        <v>17</v>
      </c>
      <c r="J1626" s="6">
        <v>22542250</v>
      </c>
      <c r="K1626" s="6" t="s">
        <v>5416</v>
      </c>
      <c r="L1626" s="6" t="s">
        <v>5417</v>
      </c>
      <c r="M1626" s="8">
        <v>129900</v>
      </c>
      <c r="N1626" s="9">
        <v>0.95</v>
      </c>
      <c r="O1626" s="8">
        <f t="shared" si="26"/>
        <v>6495</v>
      </c>
      <c r="P1626" s="6" t="s">
        <v>16</v>
      </c>
    </row>
    <row r="1627" spans="1:16" x14ac:dyDescent="0.35">
      <c r="A1627" s="6" t="s">
        <v>15831</v>
      </c>
      <c r="B1627" s="7">
        <f>'KI DISCONTINUE D85'!$B$2</f>
        <v>46093</v>
      </c>
      <c r="C1627" s="7">
        <f>'KI DISCONTINUE D85'!$C$2</f>
        <v>46098</v>
      </c>
      <c r="D1627" s="6">
        <v>3259</v>
      </c>
      <c r="E1627" s="6">
        <v>333</v>
      </c>
      <c r="F1627" s="6">
        <v>3</v>
      </c>
      <c r="G1627" s="6">
        <v>1</v>
      </c>
      <c r="H1627" s="6"/>
      <c r="I1627" s="6" t="s">
        <v>17</v>
      </c>
      <c r="J1627" s="6">
        <v>22542269</v>
      </c>
      <c r="K1627" s="6" t="s">
        <v>5416</v>
      </c>
      <c r="L1627" s="6" t="s">
        <v>5670</v>
      </c>
      <c r="M1627" s="8">
        <v>129900</v>
      </c>
      <c r="N1627" s="9">
        <v>0.95</v>
      </c>
      <c r="O1627" s="8">
        <f t="shared" si="26"/>
        <v>6495</v>
      </c>
      <c r="P1627" s="6" t="s">
        <v>16</v>
      </c>
    </row>
    <row r="1628" spans="1:16" x14ac:dyDescent="0.35">
      <c r="A1628" s="6" t="s">
        <v>15831</v>
      </c>
      <c r="B1628" s="7">
        <f>'KI DISCONTINUE D85'!$B$2</f>
        <v>46093</v>
      </c>
      <c r="C1628" s="7">
        <f>'KI DISCONTINUE D85'!$C$2</f>
        <v>46098</v>
      </c>
      <c r="D1628" s="6">
        <v>3259</v>
      </c>
      <c r="E1628" s="6">
        <v>333</v>
      </c>
      <c r="F1628" s="6">
        <v>3</v>
      </c>
      <c r="G1628" s="6">
        <v>1</v>
      </c>
      <c r="H1628" s="6"/>
      <c r="I1628" s="6" t="s">
        <v>17</v>
      </c>
      <c r="J1628" s="6">
        <v>22542278</v>
      </c>
      <c r="K1628" s="6" t="s">
        <v>5416</v>
      </c>
      <c r="L1628" s="6" t="s">
        <v>5794</v>
      </c>
      <c r="M1628" s="8">
        <v>129900</v>
      </c>
      <c r="N1628" s="9">
        <v>0.95</v>
      </c>
      <c r="O1628" s="8">
        <f t="shared" si="26"/>
        <v>6495</v>
      </c>
      <c r="P1628" s="6" t="s">
        <v>16</v>
      </c>
    </row>
    <row r="1629" spans="1:16" x14ac:dyDescent="0.35">
      <c r="A1629" s="6" t="s">
        <v>15831</v>
      </c>
      <c r="B1629" s="7">
        <f>'KI DISCONTINUE D85'!$B$2</f>
        <v>46093</v>
      </c>
      <c r="C1629" s="7">
        <f>'KI DISCONTINUE D85'!$C$2</f>
        <v>46098</v>
      </c>
      <c r="D1629" s="6">
        <v>3259</v>
      </c>
      <c r="E1629" s="6">
        <v>333</v>
      </c>
      <c r="F1629" s="6">
        <v>3</v>
      </c>
      <c r="G1629" s="6">
        <v>1</v>
      </c>
      <c r="H1629" s="6"/>
      <c r="I1629" s="6" t="s">
        <v>17</v>
      </c>
      <c r="J1629" s="6">
        <v>22542287</v>
      </c>
      <c r="K1629" s="6" t="s">
        <v>5416</v>
      </c>
      <c r="L1629" s="6" t="s">
        <v>5964</v>
      </c>
      <c r="M1629" s="8">
        <v>129900</v>
      </c>
      <c r="N1629" s="9">
        <v>0.95</v>
      </c>
      <c r="O1629" s="8">
        <f t="shared" si="26"/>
        <v>6495</v>
      </c>
      <c r="P1629" s="6" t="s">
        <v>16</v>
      </c>
    </row>
    <row r="1630" spans="1:16" x14ac:dyDescent="0.35">
      <c r="A1630" s="6" t="s">
        <v>15831</v>
      </c>
      <c r="B1630" s="7">
        <f>'KI DISCONTINUE D85'!$B$2</f>
        <v>46093</v>
      </c>
      <c r="C1630" s="7">
        <f>'KI DISCONTINUE D85'!$C$2</f>
        <v>46098</v>
      </c>
      <c r="D1630" s="6">
        <v>3259</v>
      </c>
      <c r="E1630" s="6">
        <v>333</v>
      </c>
      <c r="F1630" s="6">
        <v>3</v>
      </c>
      <c r="G1630" s="6">
        <v>1</v>
      </c>
      <c r="H1630" s="6"/>
      <c r="I1630" s="6" t="s">
        <v>17</v>
      </c>
      <c r="J1630" s="6">
        <v>22542303</v>
      </c>
      <c r="K1630" s="6" t="s">
        <v>5418</v>
      </c>
      <c r="L1630" s="6" t="s">
        <v>5419</v>
      </c>
      <c r="M1630" s="8">
        <v>129900</v>
      </c>
      <c r="N1630" s="9">
        <v>0.95</v>
      </c>
      <c r="O1630" s="8">
        <f t="shared" si="26"/>
        <v>6495</v>
      </c>
      <c r="P1630" s="6" t="s">
        <v>16</v>
      </c>
    </row>
    <row r="1631" spans="1:16" x14ac:dyDescent="0.35">
      <c r="A1631" s="6" t="s">
        <v>15831</v>
      </c>
      <c r="B1631" s="7">
        <f>'KI DISCONTINUE D85'!$B$2</f>
        <v>46093</v>
      </c>
      <c r="C1631" s="7">
        <f>'KI DISCONTINUE D85'!$C$2</f>
        <v>46098</v>
      </c>
      <c r="D1631" s="6">
        <v>3259</v>
      </c>
      <c r="E1631" s="6">
        <v>333</v>
      </c>
      <c r="F1631" s="6">
        <v>3</v>
      </c>
      <c r="G1631" s="6">
        <v>1</v>
      </c>
      <c r="H1631" s="6"/>
      <c r="I1631" s="6" t="s">
        <v>17</v>
      </c>
      <c r="J1631" s="6">
        <v>22542330</v>
      </c>
      <c r="K1631" s="6" t="s">
        <v>5418</v>
      </c>
      <c r="L1631" s="6" t="s">
        <v>5671</v>
      </c>
      <c r="M1631" s="8">
        <v>129900</v>
      </c>
      <c r="N1631" s="9">
        <v>0.95</v>
      </c>
      <c r="O1631" s="8">
        <f t="shared" si="26"/>
        <v>6495</v>
      </c>
      <c r="P1631" s="6" t="s">
        <v>16</v>
      </c>
    </row>
    <row r="1632" spans="1:16" x14ac:dyDescent="0.35">
      <c r="A1632" s="6" t="s">
        <v>15831</v>
      </c>
      <c r="B1632" s="7">
        <f>'KI DISCONTINUE D85'!$B$2</f>
        <v>46093</v>
      </c>
      <c r="C1632" s="7">
        <f>'KI DISCONTINUE D85'!$C$2</f>
        <v>46098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22547371</v>
      </c>
      <c r="K1632" s="6" t="s">
        <v>7921</v>
      </c>
      <c r="L1632" s="6" t="s">
        <v>8172</v>
      </c>
      <c r="M1632" s="8">
        <v>229900</v>
      </c>
      <c r="N1632" s="9">
        <v>0.95</v>
      </c>
      <c r="O1632" s="8">
        <f t="shared" si="26"/>
        <v>11495</v>
      </c>
      <c r="P1632" s="6" t="s">
        <v>16</v>
      </c>
    </row>
    <row r="1633" spans="1:16" x14ac:dyDescent="0.35">
      <c r="A1633" s="6" t="s">
        <v>15831</v>
      </c>
      <c r="B1633" s="7">
        <f>'KI DISCONTINUE D85'!$B$2</f>
        <v>46093</v>
      </c>
      <c r="C1633" s="7">
        <f>'KI DISCONTINUE D85'!$C$2</f>
        <v>46098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22547380</v>
      </c>
      <c r="K1633" s="6" t="s">
        <v>7921</v>
      </c>
      <c r="L1633" s="6" t="s">
        <v>8182</v>
      </c>
      <c r="M1633" s="8">
        <v>229900</v>
      </c>
      <c r="N1633" s="9">
        <v>0.95</v>
      </c>
      <c r="O1633" s="8">
        <f t="shared" si="26"/>
        <v>11495</v>
      </c>
      <c r="P1633" s="6" t="s">
        <v>16</v>
      </c>
    </row>
    <row r="1634" spans="1:16" x14ac:dyDescent="0.35">
      <c r="A1634" s="6" t="s">
        <v>15831</v>
      </c>
      <c r="B1634" s="7">
        <f>'KI DISCONTINUE D85'!$B$2</f>
        <v>46093</v>
      </c>
      <c r="C1634" s="7">
        <f>'KI DISCONTINUE D85'!$C$2</f>
        <v>46098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22547399</v>
      </c>
      <c r="K1634" s="6" t="s">
        <v>7921</v>
      </c>
      <c r="L1634" s="6" t="s">
        <v>8009</v>
      </c>
      <c r="M1634" s="8">
        <v>229900</v>
      </c>
      <c r="N1634" s="9">
        <v>0.95</v>
      </c>
      <c r="O1634" s="8">
        <f t="shared" si="26"/>
        <v>11495</v>
      </c>
      <c r="P1634" s="6" t="s">
        <v>16</v>
      </c>
    </row>
    <row r="1635" spans="1:16" x14ac:dyDescent="0.35">
      <c r="A1635" s="6" t="s">
        <v>15831</v>
      </c>
      <c r="B1635" s="7">
        <f>'KI DISCONTINUE D85'!$B$2</f>
        <v>46093</v>
      </c>
      <c r="C1635" s="7">
        <f>'KI DISCONTINUE D85'!$C$2</f>
        <v>46098</v>
      </c>
      <c r="D1635" s="6">
        <v>3259</v>
      </c>
      <c r="E1635" s="6">
        <v>333</v>
      </c>
      <c r="F1635" s="6">
        <v>3</v>
      </c>
      <c r="G1635" s="6">
        <v>1</v>
      </c>
      <c r="H1635" s="6"/>
      <c r="I1635" s="6" t="s">
        <v>17</v>
      </c>
      <c r="J1635" s="6">
        <v>22547442</v>
      </c>
      <c r="K1635" s="6" t="s">
        <v>4920</v>
      </c>
      <c r="L1635" s="6" t="s">
        <v>5804</v>
      </c>
      <c r="M1635" s="8">
        <v>129900</v>
      </c>
      <c r="N1635" s="9">
        <v>0.95</v>
      </c>
      <c r="O1635" s="8">
        <f t="shared" si="26"/>
        <v>6495</v>
      </c>
      <c r="P1635" s="6" t="s">
        <v>16</v>
      </c>
    </row>
    <row r="1636" spans="1:16" x14ac:dyDescent="0.35">
      <c r="A1636" s="6" t="s">
        <v>15831</v>
      </c>
      <c r="B1636" s="7">
        <f>'KI DISCONTINUE D85'!$B$2</f>
        <v>46093</v>
      </c>
      <c r="C1636" s="7">
        <f>'KI DISCONTINUE D85'!$C$2</f>
        <v>46098</v>
      </c>
      <c r="D1636" s="6">
        <v>3259</v>
      </c>
      <c r="E1636" s="6">
        <v>333</v>
      </c>
      <c r="F1636" s="6">
        <v>3</v>
      </c>
      <c r="G1636" s="6">
        <v>1</v>
      </c>
      <c r="H1636" s="6"/>
      <c r="I1636" s="6" t="s">
        <v>17</v>
      </c>
      <c r="J1636" s="6">
        <v>22547451</v>
      </c>
      <c r="K1636" s="6" t="s">
        <v>4920</v>
      </c>
      <c r="L1636" s="6" t="s">
        <v>5894</v>
      </c>
      <c r="M1636" s="8">
        <v>129900</v>
      </c>
      <c r="N1636" s="9">
        <v>0.95</v>
      </c>
      <c r="O1636" s="8">
        <f t="shared" si="26"/>
        <v>6495</v>
      </c>
      <c r="P1636" s="6" t="s">
        <v>16</v>
      </c>
    </row>
    <row r="1637" spans="1:16" x14ac:dyDescent="0.35">
      <c r="A1637" s="6" t="s">
        <v>15831</v>
      </c>
      <c r="B1637" s="7">
        <f>'KI DISCONTINUE D85'!$B$2</f>
        <v>46093</v>
      </c>
      <c r="C1637" s="7">
        <f>'KI DISCONTINUE D85'!$C$2</f>
        <v>46098</v>
      </c>
      <c r="D1637" s="6">
        <v>3259</v>
      </c>
      <c r="E1637" s="6">
        <v>333</v>
      </c>
      <c r="F1637" s="6">
        <v>3</v>
      </c>
      <c r="G1637" s="6">
        <v>1</v>
      </c>
      <c r="H1637" s="6"/>
      <c r="I1637" s="6" t="s">
        <v>17</v>
      </c>
      <c r="J1637" s="6">
        <v>22547460</v>
      </c>
      <c r="K1637" s="6" t="s">
        <v>4920</v>
      </c>
      <c r="L1637" s="6" t="s">
        <v>5805</v>
      </c>
      <c r="M1637" s="8">
        <v>129900</v>
      </c>
      <c r="N1637" s="9">
        <v>0.95</v>
      </c>
      <c r="O1637" s="8">
        <f t="shared" si="26"/>
        <v>6495</v>
      </c>
      <c r="P1637" s="6" t="s">
        <v>16</v>
      </c>
    </row>
    <row r="1638" spans="1:16" x14ac:dyDescent="0.35">
      <c r="A1638" s="6" t="s">
        <v>15831</v>
      </c>
      <c r="B1638" s="7">
        <f>'KI DISCONTINUE D85'!$B$2</f>
        <v>46093</v>
      </c>
      <c r="C1638" s="7">
        <f>'KI DISCONTINUE D85'!$C$2</f>
        <v>46098</v>
      </c>
      <c r="D1638" s="6">
        <v>3259</v>
      </c>
      <c r="E1638" s="6">
        <v>333</v>
      </c>
      <c r="F1638" s="6">
        <v>3</v>
      </c>
      <c r="G1638" s="6">
        <v>1</v>
      </c>
      <c r="H1638" s="6"/>
      <c r="I1638" s="6" t="s">
        <v>17</v>
      </c>
      <c r="J1638" s="6">
        <v>22547479</v>
      </c>
      <c r="K1638" s="6" t="s">
        <v>4920</v>
      </c>
      <c r="L1638" s="6" t="s">
        <v>4921</v>
      </c>
      <c r="M1638" s="8">
        <v>129900</v>
      </c>
      <c r="N1638" s="9">
        <v>0.95</v>
      </c>
      <c r="O1638" s="8">
        <f t="shared" si="26"/>
        <v>6495</v>
      </c>
      <c r="P1638" s="6" t="s">
        <v>16</v>
      </c>
    </row>
    <row r="1639" spans="1:16" x14ac:dyDescent="0.35">
      <c r="A1639" s="6" t="s">
        <v>15831</v>
      </c>
      <c r="B1639" s="7">
        <f>'KI DISCONTINUE D85'!$B$2</f>
        <v>46093</v>
      </c>
      <c r="C1639" s="7">
        <f>'KI DISCONTINUE D85'!$C$2</f>
        <v>46098</v>
      </c>
      <c r="D1639" s="6">
        <v>3259</v>
      </c>
      <c r="E1639" s="6">
        <v>333</v>
      </c>
      <c r="F1639" s="6">
        <v>3</v>
      </c>
      <c r="G1639" s="6">
        <v>2</v>
      </c>
      <c r="H1639" s="6"/>
      <c r="I1639" s="6" t="s">
        <v>17</v>
      </c>
      <c r="J1639" s="6">
        <v>22550634</v>
      </c>
      <c r="K1639" s="6" t="s">
        <v>6981</v>
      </c>
      <c r="L1639" s="6" t="s">
        <v>6982</v>
      </c>
      <c r="M1639" s="8">
        <v>169900</v>
      </c>
      <c r="N1639" s="9">
        <v>0.95</v>
      </c>
      <c r="O1639" s="8">
        <f t="shared" si="26"/>
        <v>8495</v>
      </c>
      <c r="P1639" s="6" t="s">
        <v>16</v>
      </c>
    </row>
    <row r="1640" spans="1:16" x14ac:dyDescent="0.35">
      <c r="A1640" s="6" t="s">
        <v>15831</v>
      </c>
      <c r="B1640" s="7">
        <f>'KI DISCONTINUE D85'!$B$2</f>
        <v>46093</v>
      </c>
      <c r="C1640" s="7">
        <f>'KI DISCONTINUE D85'!$C$2</f>
        <v>46098</v>
      </c>
      <c r="D1640" s="6">
        <v>3259</v>
      </c>
      <c r="E1640" s="6">
        <v>333</v>
      </c>
      <c r="F1640" s="6">
        <v>3</v>
      </c>
      <c r="G1640" s="6">
        <v>2</v>
      </c>
      <c r="H1640" s="6"/>
      <c r="I1640" s="6" t="s">
        <v>17</v>
      </c>
      <c r="J1640" s="6">
        <v>22550643</v>
      </c>
      <c r="K1640" s="6" t="s">
        <v>6981</v>
      </c>
      <c r="L1640" s="6" t="s">
        <v>6983</v>
      </c>
      <c r="M1640" s="8">
        <v>169900</v>
      </c>
      <c r="N1640" s="9">
        <v>0.95</v>
      </c>
      <c r="O1640" s="8">
        <f t="shared" si="26"/>
        <v>8495</v>
      </c>
      <c r="P1640" s="6" t="s">
        <v>16</v>
      </c>
    </row>
    <row r="1641" spans="1:16" x14ac:dyDescent="0.35">
      <c r="A1641" s="6" t="s">
        <v>15831</v>
      </c>
      <c r="B1641" s="7">
        <f>'KI DISCONTINUE D85'!$B$2</f>
        <v>46093</v>
      </c>
      <c r="C1641" s="7">
        <f>'KI DISCONTINUE D85'!$C$2</f>
        <v>46098</v>
      </c>
      <c r="D1641" s="6">
        <v>3259</v>
      </c>
      <c r="E1641" s="6">
        <v>333</v>
      </c>
      <c r="F1641" s="6">
        <v>3</v>
      </c>
      <c r="G1641" s="6">
        <v>2</v>
      </c>
      <c r="H1641" s="6"/>
      <c r="I1641" s="6" t="s">
        <v>17</v>
      </c>
      <c r="J1641" s="6">
        <v>22550652</v>
      </c>
      <c r="K1641" s="6" t="s">
        <v>6981</v>
      </c>
      <c r="L1641" s="6" t="s">
        <v>7112</v>
      </c>
      <c r="M1641" s="8">
        <v>169900</v>
      </c>
      <c r="N1641" s="9">
        <v>0.95</v>
      </c>
      <c r="O1641" s="8">
        <f t="shared" si="26"/>
        <v>8495</v>
      </c>
      <c r="P1641" s="6" t="s">
        <v>16</v>
      </c>
    </row>
    <row r="1642" spans="1:16" x14ac:dyDescent="0.35">
      <c r="A1642" s="6" t="s">
        <v>15831</v>
      </c>
      <c r="B1642" s="7">
        <f>'KI DISCONTINUE D85'!$B$2</f>
        <v>46093</v>
      </c>
      <c r="C1642" s="7">
        <f>'KI DISCONTINUE D85'!$C$2</f>
        <v>46098</v>
      </c>
      <c r="D1642" s="6">
        <v>3259</v>
      </c>
      <c r="E1642" s="6">
        <v>333</v>
      </c>
      <c r="F1642" s="6">
        <v>3</v>
      </c>
      <c r="G1642" s="6">
        <v>2</v>
      </c>
      <c r="H1642" s="6"/>
      <c r="I1642" s="6" t="s">
        <v>17</v>
      </c>
      <c r="J1642" s="6">
        <v>22550661</v>
      </c>
      <c r="K1642" s="6" t="s">
        <v>6981</v>
      </c>
      <c r="L1642" s="6" t="s">
        <v>6984</v>
      </c>
      <c r="M1642" s="8">
        <v>169900</v>
      </c>
      <c r="N1642" s="9">
        <v>0.95</v>
      </c>
      <c r="O1642" s="8">
        <f t="shared" si="26"/>
        <v>8495</v>
      </c>
      <c r="P1642" s="6" t="s">
        <v>16</v>
      </c>
    </row>
    <row r="1643" spans="1:16" x14ac:dyDescent="0.35">
      <c r="A1643" s="6" t="s">
        <v>15831</v>
      </c>
      <c r="B1643" s="7">
        <f>'KI DISCONTINUE D85'!$B$2</f>
        <v>46093</v>
      </c>
      <c r="C1643" s="7">
        <f>'KI DISCONTINUE D85'!$C$2</f>
        <v>46098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22550670</v>
      </c>
      <c r="K1643" s="6" t="s">
        <v>7690</v>
      </c>
      <c r="L1643" s="6" t="s">
        <v>7971</v>
      </c>
      <c r="M1643" s="8">
        <v>229900</v>
      </c>
      <c r="N1643" s="9">
        <v>0.95</v>
      </c>
      <c r="O1643" s="8">
        <f t="shared" si="26"/>
        <v>11495</v>
      </c>
      <c r="P1643" s="6" t="s">
        <v>16</v>
      </c>
    </row>
    <row r="1644" spans="1:16" x14ac:dyDescent="0.35">
      <c r="A1644" s="6" t="s">
        <v>15831</v>
      </c>
      <c r="B1644" s="7">
        <f>'KI DISCONTINUE D85'!$B$2</f>
        <v>46093</v>
      </c>
      <c r="C1644" s="7">
        <f>'KI DISCONTINUE D85'!$C$2</f>
        <v>46098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22550689</v>
      </c>
      <c r="K1644" s="6" t="s">
        <v>7690</v>
      </c>
      <c r="L1644" s="6" t="s">
        <v>7972</v>
      </c>
      <c r="M1644" s="8">
        <v>229900</v>
      </c>
      <c r="N1644" s="9">
        <v>0.95</v>
      </c>
      <c r="O1644" s="8">
        <f t="shared" si="26"/>
        <v>11495</v>
      </c>
      <c r="P1644" s="6" t="s">
        <v>16</v>
      </c>
    </row>
    <row r="1645" spans="1:16" x14ac:dyDescent="0.35">
      <c r="A1645" s="6" t="s">
        <v>15831</v>
      </c>
      <c r="B1645" s="7">
        <f>'KI DISCONTINUE D85'!$B$2</f>
        <v>46093</v>
      </c>
      <c r="C1645" s="7">
        <f>'KI DISCONTINUE D85'!$C$2</f>
        <v>46098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22550705</v>
      </c>
      <c r="K1645" s="6" t="s">
        <v>7690</v>
      </c>
      <c r="L1645" s="6" t="s">
        <v>7691</v>
      </c>
      <c r="M1645" s="8">
        <v>229900</v>
      </c>
      <c r="N1645" s="9">
        <v>0.95</v>
      </c>
      <c r="O1645" s="8">
        <f t="shared" si="26"/>
        <v>11495</v>
      </c>
      <c r="P1645" s="6" t="s">
        <v>16</v>
      </c>
    </row>
    <row r="1646" spans="1:16" x14ac:dyDescent="0.35">
      <c r="A1646" s="6" t="s">
        <v>15831</v>
      </c>
      <c r="B1646" s="7">
        <f>'KI DISCONTINUE D85'!$B$2</f>
        <v>46093</v>
      </c>
      <c r="C1646" s="7">
        <f>'KI DISCONTINUE D85'!$C$2</f>
        <v>46098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22550723</v>
      </c>
      <c r="K1646" s="6" t="s">
        <v>7829</v>
      </c>
      <c r="L1646" s="6" t="s">
        <v>8010</v>
      </c>
      <c r="M1646" s="8">
        <v>229900</v>
      </c>
      <c r="N1646" s="9">
        <v>0.95</v>
      </c>
      <c r="O1646" s="8">
        <f t="shared" si="26"/>
        <v>11495</v>
      </c>
      <c r="P1646" s="6" t="s">
        <v>16</v>
      </c>
    </row>
    <row r="1647" spans="1:16" x14ac:dyDescent="0.35">
      <c r="A1647" s="6" t="s">
        <v>15831</v>
      </c>
      <c r="B1647" s="7">
        <f>'KI DISCONTINUE D85'!$B$2</f>
        <v>46093</v>
      </c>
      <c r="C1647" s="7">
        <f>'KI DISCONTINUE D85'!$C$2</f>
        <v>46098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22550732</v>
      </c>
      <c r="K1647" s="6" t="s">
        <v>7829</v>
      </c>
      <c r="L1647" s="6" t="s">
        <v>8100</v>
      </c>
      <c r="M1647" s="8">
        <v>229900</v>
      </c>
      <c r="N1647" s="9">
        <v>0.95</v>
      </c>
      <c r="O1647" s="8">
        <f t="shared" si="26"/>
        <v>11495</v>
      </c>
      <c r="P1647" s="6" t="s">
        <v>16</v>
      </c>
    </row>
    <row r="1648" spans="1:16" x14ac:dyDescent="0.35">
      <c r="A1648" s="6" t="s">
        <v>15831</v>
      </c>
      <c r="B1648" s="7">
        <f>'KI DISCONTINUE D85'!$B$2</f>
        <v>46093</v>
      </c>
      <c r="C1648" s="7">
        <f>'KI DISCONTINUE D85'!$C$2</f>
        <v>46098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22550741</v>
      </c>
      <c r="K1648" s="6" t="s">
        <v>7829</v>
      </c>
      <c r="L1648" s="6" t="s">
        <v>7830</v>
      </c>
      <c r="M1648" s="8">
        <v>229900</v>
      </c>
      <c r="N1648" s="9">
        <v>0.95</v>
      </c>
      <c r="O1648" s="8">
        <f t="shared" si="26"/>
        <v>11495</v>
      </c>
      <c r="P1648" s="6" t="s">
        <v>16</v>
      </c>
    </row>
    <row r="1649" spans="1:16" x14ac:dyDescent="0.35">
      <c r="A1649" s="6" t="s">
        <v>15831</v>
      </c>
      <c r="B1649" s="7">
        <f>'KI DISCONTINUE D85'!$B$2</f>
        <v>46093</v>
      </c>
      <c r="C1649" s="7">
        <f>'KI DISCONTINUE D85'!$C$2</f>
        <v>46098</v>
      </c>
      <c r="D1649" s="6">
        <v>3259</v>
      </c>
      <c r="E1649" s="6">
        <v>333</v>
      </c>
      <c r="F1649" s="6">
        <v>3</v>
      </c>
      <c r="G1649" s="6">
        <v>1</v>
      </c>
      <c r="H1649" s="6"/>
      <c r="I1649" s="6" t="s">
        <v>17</v>
      </c>
      <c r="J1649" s="6">
        <v>22554103</v>
      </c>
      <c r="K1649" s="6" t="s">
        <v>5997</v>
      </c>
      <c r="L1649" s="6" t="s">
        <v>6362</v>
      </c>
      <c r="M1649" s="8">
        <v>149900</v>
      </c>
      <c r="N1649" s="9">
        <v>0.95</v>
      </c>
      <c r="O1649" s="8">
        <f t="shared" si="26"/>
        <v>7495</v>
      </c>
      <c r="P1649" s="6" t="s">
        <v>16</v>
      </c>
    </row>
    <row r="1650" spans="1:16" x14ac:dyDescent="0.35">
      <c r="A1650" s="6" t="s">
        <v>15831</v>
      </c>
      <c r="B1650" s="7">
        <f>'KI DISCONTINUE D85'!$B$2</f>
        <v>46093</v>
      </c>
      <c r="C1650" s="7">
        <f>'KI DISCONTINUE D85'!$C$2</f>
        <v>46098</v>
      </c>
      <c r="D1650" s="6">
        <v>3259</v>
      </c>
      <c r="E1650" s="6">
        <v>333</v>
      </c>
      <c r="F1650" s="6">
        <v>3</v>
      </c>
      <c r="G1650" s="6">
        <v>1</v>
      </c>
      <c r="H1650" s="6"/>
      <c r="I1650" s="6" t="s">
        <v>17</v>
      </c>
      <c r="J1650" s="6">
        <v>22554112</v>
      </c>
      <c r="K1650" s="6" t="s">
        <v>5997</v>
      </c>
      <c r="L1650" s="6" t="s">
        <v>5998</v>
      </c>
      <c r="M1650" s="8">
        <v>149900</v>
      </c>
      <c r="N1650" s="9">
        <v>0.95</v>
      </c>
      <c r="O1650" s="8">
        <f t="shared" si="26"/>
        <v>7495</v>
      </c>
      <c r="P1650" s="6" t="s">
        <v>16</v>
      </c>
    </row>
    <row r="1651" spans="1:16" x14ac:dyDescent="0.35">
      <c r="A1651" s="6" t="s">
        <v>15831</v>
      </c>
      <c r="B1651" s="7">
        <f>'KI DISCONTINUE D85'!$B$2</f>
        <v>46093</v>
      </c>
      <c r="C1651" s="7">
        <f>'KI DISCONTINUE D85'!$C$2</f>
        <v>46098</v>
      </c>
      <c r="D1651" s="6">
        <v>3259</v>
      </c>
      <c r="E1651" s="6">
        <v>333</v>
      </c>
      <c r="F1651" s="6">
        <v>3</v>
      </c>
      <c r="G1651" s="6">
        <v>4</v>
      </c>
      <c r="H1651" s="6"/>
      <c r="I1651" s="6" t="s">
        <v>17</v>
      </c>
      <c r="J1651" s="6">
        <v>22556889</v>
      </c>
      <c r="K1651" s="6" t="s">
        <v>8295</v>
      </c>
      <c r="L1651" s="6" t="s">
        <v>8302</v>
      </c>
      <c r="M1651" s="8">
        <v>329900</v>
      </c>
      <c r="N1651" s="9">
        <v>0.95</v>
      </c>
      <c r="O1651" s="8">
        <f t="shared" si="26"/>
        <v>16495</v>
      </c>
      <c r="P1651" s="6" t="s">
        <v>16</v>
      </c>
    </row>
    <row r="1652" spans="1:16" x14ac:dyDescent="0.35">
      <c r="A1652" s="6" t="s">
        <v>15831</v>
      </c>
      <c r="B1652" s="7">
        <f>'KI DISCONTINUE D85'!$B$2</f>
        <v>46093</v>
      </c>
      <c r="C1652" s="7">
        <f>'KI DISCONTINUE D85'!$C$2</f>
        <v>46098</v>
      </c>
      <c r="D1652" s="6">
        <v>3259</v>
      </c>
      <c r="E1652" s="6">
        <v>333</v>
      </c>
      <c r="F1652" s="6">
        <v>3</v>
      </c>
      <c r="G1652" s="6">
        <v>4</v>
      </c>
      <c r="H1652" s="6"/>
      <c r="I1652" s="6" t="s">
        <v>17</v>
      </c>
      <c r="J1652" s="6">
        <v>22556898</v>
      </c>
      <c r="K1652" s="6" t="s">
        <v>8295</v>
      </c>
      <c r="L1652" s="6" t="s">
        <v>8300</v>
      </c>
      <c r="M1652" s="8">
        <v>329900</v>
      </c>
      <c r="N1652" s="9">
        <v>0.95</v>
      </c>
      <c r="O1652" s="8">
        <f t="shared" si="26"/>
        <v>16495</v>
      </c>
      <c r="P1652" s="6" t="s">
        <v>16</v>
      </c>
    </row>
    <row r="1653" spans="1:16" x14ac:dyDescent="0.35">
      <c r="A1653" s="6" t="s">
        <v>15831</v>
      </c>
      <c r="B1653" s="7">
        <f>'KI DISCONTINUE D85'!$B$2</f>
        <v>46093</v>
      </c>
      <c r="C1653" s="7">
        <f>'KI DISCONTINUE D85'!$C$2</f>
        <v>46098</v>
      </c>
      <c r="D1653" s="6">
        <v>3259</v>
      </c>
      <c r="E1653" s="6">
        <v>333</v>
      </c>
      <c r="F1653" s="6">
        <v>3</v>
      </c>
      <c r="G1653" s="6">
        <v>4</v>
      </c>
      <c r="H1653" s="6"/>
      <c r="I1653" s="6" t="s">
        <v>17</v>
      </c>
      <c r="J1653" s="6">
        <v>22556905</v>
      </c>
      <c r="K1653" s="6" t="s">
        <v>8295</v>
      </c>
      <c r="L1653" s="6" t="s">
        <v>8303</v>
      </c>
      <c r="M1653" s="8">
        <v>329900</v>
      </c>
      <c r="N1653" s="9">
        <v>0.95</v>
      </c>
      <c r="O1653" s="8">
        <f t="shared" si="26"/>
        <v>16495</v>
      </c>
      <c r="P1653" s="6" t="s">
        <v>16</v>
      </c>
    </row>
    <row r="1654" spans="1:16" x14ac:dyDescent="0.35">
      <c r="A1654" s="6" t="s">
        <v>15831</v>
      </c>
      <c r="B1654" s="7">
        <f>'KI DISCONTINUE D85'!$B$2</f>
        <v>46093</v>
      </c>
      <c r="C1654" s="7">
        <f>'KI DISCONTINUE D85'!$C$2</f>
        <v>46098</v>
      </c>
      <c r="D1654" s="6">
        <v>3259</v>
      </c>
      <c r="E1654" s="6">
        <v>333</v>
      </c>
      <c r="F1654" s="6">
        <v>3</v>
      </c>
      <c r="G1654" s="6">
        <v>4</v>
      </c>
      <c r="H1654" s="6"/>
      <c r="I1654" s="6" t="s">
        <v>17</v>
      </c>
      <c r="J1654" s="6">
        <v>22556914</v>
      </c>
      <c r="K1654" s="6" t="s">
        <v>8295</v>
      </c>
      <c r="L1654" s="6" t="s">
        <v>8301</v>
      </c>
      <c r="M1654" s="8">
        <v>329900</v>
      </c>
      <c r="N1654" s="9">
        <v>0.95</v>
      </c>
      <c r="O1654" s="8">
        <f t="shared" si="26"/>
        <v>16495</v>
      </c>
      <c r="P1654" s="6" t="s">
        <v>16</v>
      </c>
    </row>
    <row r="1655" spans="1:16" x14ac:dyDescent="0.35">
      <c r="A1655" s="6" t="s">
        <v>15831</v>
      </c>
      <c r="B1655" s="7">
        <f>'KI DISCONTINUE D85'!$B$2</f>
        <v>46093</v>
      </c>
      <c r="C1655" s="7">
        <f>'KI DISCONTINUE D85'!$C$2</f>
        <v>46098</v>
      </c>
      <c r="D1655" s="6">
        <v>3259</v>
      </c>
      <c r="E1655" s="6">
        <v>333</v>
      </c>
      <c r="F1655" s="6">
        <v>3</v>
      </c>
      <c r="G1655" s="6">
        <v>4</v>
      </c>
      <c r="H1655" s="6"/>
      <c r="I1655" s="6" t="s">
        <v>17</v>
      </c>
      <c r="J1655" s="6">
        <v>22556923</v>
      </c>
      <c r="K1655" s="6" t="s">
        <v>8295</v>
      </c>
      <c r="L1655" s="6" t="s">
        <v>8298</v>
      </c>
      <c r="M1655" s="8">
        <v>329900</v>
      </c>
      <c r="N1655" s="9">
        <v>0.95</v>
      </c>
      <c r="O1655" s="8">
        <f t="shared" si="26"/>
        <v>16495</v>
      </c>
      <c r="P1655" s="6" t="s">
        <v>16</v>
      </c>
    </row>
    <row r="1656" spans="1:16" x14ac:dyDescent="0.35">
      <c r="A1656" s="6" t="s">
        <v>15831</v>
      </c>
      <c r="B1656" s="7">
        <f>'KI DISCONTINUE D85'!$B$2</f>
        <v>46093</v>
      </c>
      <c r="C1656" s="7">
        <f>'KI DISCONTINUE D85'!$C$2</f>
        <v>46098</v>
      </c>
      <c r="D1656" s="6">
        <v>3259</v>
      </c>
      <c r="E1656" s="6">
        <v>333</v>
      </c>
      <c r="F1656" s="6">
        <v>3</v>
      </c>
      <c r="G1656" s="6">
        <v>4</v>
      </c>
      <c r="H1656" s="6"/>
      <c r="I1656" s="6" t="s">
        <v>17</v>
      </c>
      <c r="J1656" s="6">
        <v>22556932</v>
      </c>
      <c r="K1656" s="6" t="s">
        <v>8295</v>
      </c>
      <c r="L1656" s="6" t="s">
        <v>8296</v>
      </c>
      <c r="M1656" s="8">
        <v>329900</v>
      </c>
      <c r="N1656" s="9">
        <v>0.95</v>
      </c>
      <c r="O1656" s="8">
        <f t="shared" si="26"/>
        <v>16495</v>
      </c>
      <c r="P1656" s="6" t="s">
        <v>16</v>
      </c>
    </row>
    <row r="1657" spans="1:16" x14ac:dyDescent="0.35">
      <c r="A1657" s="6" t="s">
        <v>15831</v>
      </c>
      <c r="B1657" s="7">
        <f>'KI DISCONTINUE D85'!$B$2</f>
        <v>46093</v>
      </c>
      <c r="C1657" s="7">
        <f>'KI DISCONTINUE D85'!$C$2</f>
        <v>46098</v>
      </c>
      <c r="D1657" s="6">
        <v>3259</v>
      </c>
      <c r="E1657" s="6">
        <v>333</v>
      </c>
      <c r="F1657" s="6">
        <v>3</v>
      </c>
      <c r="G1657" s="6">
        <v>4</v>
      </c>
      <c r="H1657" s="6"/>
      <c r="I1657" s="6" t="s">
        <v>17</v>
      </c>
      <c r="J1657" s="6">
        <v>22556941</v>
      </c>
      <c r="K1657" s="6" t="s">
        <v>8295</v>
      </c>
      <c r="L1657" s="6" t="s">
        <v>8299</v>
      </c>
      <c r="M1657" s="8">
        <v>329900</v>
      </c>
      <c r="N1657" s="9">
        <v>0.95</v>
      </c>
      <c r="O1657" s="8">
        <f t="shared" si="26"/>
        <v>16495</v>
      </c>
      <c r="P1657" s="6" t="s">
        <v>16</v>
      </c>
    </row>
    <row r="1658" spans="1:16" x14ac:dyDescent="0.35">
      <c r="A1658" s="6" t="s">
        <v>15831</v>
      </c>
      <c r="B1658" s="7">
        <f>'KI DISCONTINUE D85'!$B$2</f>
        <v>46093</v>
      </c>
      <c r="C1658" s="7">
        <f>'KI DISCONTINUE D85'!$C$2</f>
        <v>46098</v>
      </c>
      <c r="D1658" s="6">
        <v>3259</v>
      </c>
      <c r="E1658" s="6">
        <v>333</v>
      </c>
      <c r="F1658" s="6">
        <v>3</v>
      </c>
      <c r="G1658" s="6">
        <v>4</v>
      </c>
      <c r="H1658" s="6"/>
      <c r="I1658" s="6" t="s">
        <v>17</v>
      </c>
      <c r="J1658" s="6">
        <v>22556950</v>
      </c>
      <c r="K1658" s="6" t="s">
        <v>8295</v>
      </c>
      <c r="L1658" s="6" t="s">
        <v>8297</v>
      </c>
      <c r="M1658" s="8">
        <v>329900</v>
      </c>
      <c r="N1658" s="9">
        <v>0.95</v>
      </c>
      <c r="O1658" s="8">
        <f t="shared" si="26"/>
        <v>16495</v>
      </c>
      <c r="P1658" s="6" t="s">
        <v>16</v>
      </c>
    </row>
    <row r="1659" spans="1:16" x14ac:dyDescent="0.35">
      <c r="A1659" s="6" t="s">
        <v>15831</v>
      </c>
      <c r="B1659" s="7">
        <f>'KI DISCONTINUE D85'!$B$2</f>
        <v>46093</v>
      </c>
      <c r="C1659" s="7">
        <f>'KI DISCONTINUE D85'!$C$2</f>
        <v>46098</v>
      </c>
      <c r="D1659" s="6">
        <v>3259</v>
      </c>
      <c r="E1659" s="6">
        <v>333</v>
      </c>
      <c r="F1659" s="6">
        <v>3</v>
      </c>
      <c r="G1659" s="6">
        <v>4</v>
      </c>
      <c r="H1659" s="6"/>
      <c r="I1659" s="6" t="s">
        <v>17</v>
      </c>
      <c r="J1659" s="6">
        <v>22557655</v>
      </c>
      <c r="K1659" s="6" t="s">
        <v>8579</v>
      </c>
      <c r="L1659" s="6" t="s">
        <v>8825</v>
      </c>
      <c r="M1659" s="8">
        <v>399900</v>
      </c>
      <c r="N1659" s="9">
        <v>0.95</v>
      </c>
      <c r="O1659" s="8">
        <f t="shared" si="26"/>
        <v>19995</v>
      </c>
      <c r="P1659" s="6" t="s">
        <v>16</v>
      </c>
    </row>
    <row r="1660" spans="1:16" x14ac:dyDescent="0.35">
      <c r="A1660" s="6" t="s">
        <v>15831</v>
      </c>
      <c r="B1660" s="7">
        <f>'KI DISCONTINUE D85'!$B$2</f>
        <v>46093</v>
      </c>
      <c r="C1660" s="7">
        <f>'KI DISCONTINUE D85'!$C$2</f>
        <v>46098</v>
      </c>
      <c r="D1660" s="6">
        <v>3259</v>
      </c>
      <c r="E1660" s="6">
        <v>333</v>
      </c>
      <c r="F1660" s="6">
        <v>3</v>
      </c>
      <c r="G1660" s="6">
        <v>4</v>
      </c>
      <c r="H1660" s="6"/>
      <c r="I1660" s="6" t="s">
        <v>17</v>
      </c>
      <c r="J1660" s="6">
        <v>22557664</v>
      </c>
      <c r="K1660" s="6" t="s">
        <v>8579</v>
      </c>
      <c r="L1660" s="6" t="s">
        <v>8824</v>
      </c>
      <c r="M1660" s="8">
        <v>399900</v>
      </c>
      <c r="N1660" s="9">
        <v>0.95</v>
      </c>
      <c r="O1660" s="8">
        <f t="shared" si="26"/>
        <v>19995</v>
      </c>
      <c r="P1660" s="6" t="s">
        <v>16</v>
      </c>
    </row>
    <row r="1661" spans="1:16" x14ac:dyDescent="0.35">
      <c r="A1661" s="6" t="s">
        <v>15831</v>
      </c>
      <c r="B1661" s="7">
        <f>'KI DISCONTINUE D85'!$B$2</f>
        <v>46093</v>
      </c>
      <c r="C1661" s="7">
        <f>'KI DISCONTINUE D85'!$C$2</f>
        <v>46098</v>
      </c>
      <c r="D1661" s="6">
        <v>3259</v>
      </c>
      <c r="E1661" s="6">
        <v>333</v>
      </c>
      <c r="F1661" s="6">
        <v>3</v>
      </c>
      <c r="G1661" s="6">
        <v>4</v>
      </c>
      <c r="H1661" s="6"/>
      <c r="I1661" s="6" t="s">
        <v>17</v>
      </c>
      <c r="J1661" s="6">
        <v>22557673</v>
      </c>
      <c r="K1661" s="6" t="s">
        <v>8579</v>
      </c>
      <c r="L1661" s="6" t="s">
        <v>8580</v>
      </c>
      <c r="M1661" s="8">
        <v>399900</v>
      </c>
      <c r="N1661" s="9">
        <v>0.95</v>
      </c>
      <c r="O1661" s="8">
        <f t="shared" si="26"/>
        <v>19995</v>
      </c>
      <c r="P1661" s="6" t="s">
        <v>16</v>
      </c>
    </row>
    <row r="1662" spans="1:16" x14ac:dyDescent="0.35">
      <c r="A1662" s="6" t="s">
        <v>15831</v>
      </c>
      <c r="B1662" s="7">
        <f>'KI DISCONTINUE D85'!$B$2</f>
        <v>46093</v>
      </c>
      <c r="C1662" s="7">
        <f>'KI DISCONTINUE D85'!$C$2</f>
        <v>46098</v>
      </c>
      <c r="D1662" s="6">
        <v>3259</v>
      </c>
      <c r="E1662" s="6">
        <v>333</v>
      </c>
      <c r="F1662" s="6">
        <v>3</v>
      </c>
      <c r="G1662" s="6">
        <v>2</v>
      </c>
      <c r="H1662" s="6"/>
      <c r="I1662" s="6" t="s">
        <v>17</v>
      </c>
      <c r="J1662" s="6">
        <v>22558485</v>
      </c>
      <c r="K1662" s="6" t="s">
        <v>6578</v>
      </c>
      <c r="L1662" s="6" t="s">
        <v>6579</v>
      </c>
      <c r="M1662" s="8">
        <v>149900</v>
      </c>
      <c r="N1662" s="9">
        <v>0.95</v>
      </c>
      <c r="O1662" s="8">
        <f t="shared" si="26"/>
        <v>7495</v>
      </c>
      <c r="P1662" s="6" t="s">
        <v>16</v>
      </c>
    </row>
    <row r="1663" spans="1:16" x14ac:dyDescent="0.35">
      <c r="A1663" s="6" t="s">
        <v>15831</v>
      </c>
      <c r="B1663" s="7">
        <f>'KI DISCONTINUE D85'!$B$2</f>
        <v>46093</v>
      </c>
      <c r="C1663" s="7">
        <f>'KI DISCONTINUE D85'!$C$2</f>
        <v>46098</v>
      </c>
      <c r="D1663" s="6">
        <v>3259</v>
      </c>
      <c r="E1663" s="6">
        <v>333</v>
      </c>
      <c r="F1663" s="6">
        <v>3</v>
      </c>
      <c r="G1663" s="6">
        <v>2</v>
      </c>
      <c r="H1663" s="6"/>
      <c r="I1663" s="6" t="s">
        <v>17</v>
      </c>
      <c r="J1663" s="6">
        <v>22558494</v>
      </c>
      <c r="K1663" s="6" t="s">
        <v>6578</v>
      </c>
      <c r="L1663" s="6" t="s">
        <v>7249</v>
      </c>
      <c r="M1663" s="8">
        <v>149900</v>
      </c>
      <c r="N1663" s="9">
        <v>0.95</v>
      </c>
      <c r="O1663" s="8">
        <f t="shared" si="26"/>
        <v>7495</v>
      </c>
      <c r="P1663" s="6" t="s">
        <v>16</v>
      </c>
    </row>
    <row r="1664" spans="1:16" x14ac:dyDescent="0.35">
      <c r="A1664" s="6" t="s">
        <v>15831</v>
      </c>
      <c r="B1664" s="7">
        <f>'KI DISCONTINUE D85'!$B$2</f>
        <v>46093</v>
      </c>
      <c r="C1664" s="7">
        <f>'KI DISCONTINUE D85'!$C$2</f>
        <v>46098</v>
      </c>
      <c r="D1664" s="6">
        <v>3259</v>
      </c>
      <c r="E1664" s="6">
        <v>333</v>
      </c>
      <c r="F1664" s="6">
        <v>3</v>
      </c>
      <c r="G1664" s="6">
        <v>2</v>
      </c>
      <c r="H1664" s="6"/>
      <c r="I1664" s="6" t="s">
        <v>17</v>
      </c>
      <c r="J1664" s="6">
        <v>22558501</v>
      </c>
      <c r="K1664" s="6" t="s">
        <v>6578</v>
      </c>
      <c r="L1664" s="6" t="s">
        <v>7266</v>
      </c>
      <c r="M1664" s="8">
        <v>149900</v>
      </c>
      <c r="N1664" s="9">
        <v>0.95</v>
      </c>
      <c r="O1664" s="8">
        <f t="shared" si="26"/>
        <v>7495</v>
      </c>
      <c r="P1664" s="6" t="s">
        <v>16</v>
      </c>
    </row>
    <row r="1665" spans="1:16" x14ac:dyDescent="0.35">
      <c r="A1665" s="6" t="s">
        <v>15831</v>
      </c>
      <c r="B1665" s="7">
        <f>'KI DISCONTINUE D85'!$B$2</f>
        <v>46093</v>
      </c>
      <c r="C1665" s="7">
        <f>'KI DISCONTINUE D85'!$C$2</f>
        <v>46098</v>
      </c>
      <c r="D1665" s="6">
        <v>3259</v>
      </c>
      <c r="E1665" s="6">
        <v>333</v>
      </c>
      <c r="F1665" s="6">
        <v>3</v>
      </c>
      <c r="G1665" s="6">
        <v>2</v>
      </c>
      <c r="H1665" s="6"/>
      <c r="I1665" s="6" t="s">
        <v>17</v>
      </c>
      <c r="J1665" s="6">
        <v>22558510</v>
      </c>
      <c r="K1665" s="6" t="s">
        <v>7267</v>
      </c>
      <c r="L1665" s="6" t="s">
        <v>7294</v>
      </c>
      <c r="M1665" s="8">
        <v>149900</v>
      </c>
      <c r="N1665" s="9">
        <v>0.95</v>
      </c>
      <c r="O1665" s="8">
        <f t="shared" si="26"/>
        <v>7495</v>
      </c>
      <c r="P1665" s="6" t="s">
        <v>16</v>
      </c>
    </row>
    <row r="1666" spans="1:16" x14ac:dyDescent="0.35">
      <c r="A1666" s="6" t="s">
        <v>15831</v>
      </c>
      <c r="B1666" s="7">
        <f>'KI DISCONTINUE D85'!$B$2</f>
        <v>46093</v>
      </c>
      <c r="C1666" s="7">
        <f>'KI DISCONTINUE D85'!$C$2</f>
        <v>46098</v>
      </c>
      <c r="D1666" s="6">
        <v>3259</v>
      </c>
      <c r="E1666" s="6">
        <v>333</v>
      </c>
      <c r="F1666" s="6">
        <v>3</v>
      </c>
      <c r="G1666" s="6">
        <v>2</v>
      </c>
      <c r="H1666" s="6"/>
      <c r="I1666" s="6" t="s">
        <v>17</v>
      </c>
      <c r="J1666" s="6">
        <v>22558529</v>
      </c>
      <c r="K1666" s="6" t="s">
        <v>7267</v>
      </c>
      <c r="L1666" s="6" t="s">
        <v>7268</v>
      </c>
      <c r="M1666" s="8">
        <v>149900</v>
      </c>
      <c r="N1666" s="9">
        <v>0.95</v>
      </c>
      <c r="O1666" s="8">
        <f t="shared" si="26"/>
        <v>7495</v>
      </c>
      <c r="P1666" s="6" t="s">
        <v>16</v>
      </c>
    </row>
    <row r="1667" spans="1:16" x14ac:dyDescent="0.35">
      <c r="A1667" s="6" t="s">
        <v>15831</v>
      </c>
      <c r="B1667" s="7">
        <f>'KI DISCONTINUE D85'!$B$2</f>
        <v>46093</v>
      </c>
      <c r="C1667" s="7">
        <f>'KI DISCONTINUE D85'!$C$2</f>
        <v>46098</v>
      </c>
      <c r="D1667" s="6">
        <v>3259</v>
      </c>
      <c r="E1667" s="6">
        <v>333</v>
      </c>
      <c r="F1667" s="6">
        <v>3</v>
      </c>
      <c r="G1667" s="6">
        <v>2</v>
      </c>
      <c r="H1667" s="6"/>
      <c r="I1667" s="6" t="s">
        <v>17</v>
      </c>
      <c r="J1667" s="6">
        <v>22558538</v>
      </c>
      <c r="K1667" s="6" t="s">
        <v>7267</v>
      </c>
      <c r="L1667" s="6" t="s">
        <v>7356</v>
      </c>
      <c r="M1667" s="8">
        <v>149900</v>
      </c>
      <c r="N1667" s="9">
        <v>0.95</v>
      </c>
      <c r="O1667" s="8">
        <f t="shared" si="26"/>
        <v>7495</v>
      </c>
      <c r="P1667" s="6" t="s">
        <v>16</v>
      </c>
    </row>
    <row r="1668" spans="1:16" x14ac:dyDescent="0.35">
      <c r="A1668" s="6" t="s">
        <v>15831</v>
      </c>
      <c r="B1668" s="7">
        <f>'KI DISCONTINUE D85'!$B$2</f>
        <v>46093</v>
      </c>
      <c r="C1668" s="7">
        <f>'KI DISCONTINUE D85'!$C$2</f>
        <v>46098</v>
      </c>
      <c r="D1668" s="6">
        <v>3259</v>
      </c>
      <c r="E1668" s="6">
        <v>333</v>
      </c>
      <c r="F1668" s="6">
        <v>3</v>
      </c>
      <c r="G1668" s="6">
        <v>4</v>
      </c>
      <c r="H1668" s="6"/>
      <c r="I1668" s="6" t="s">
        <v>17</v>
      </c>
      <c r="J1668" s="6">
        <v>22559591</v>
      </c>
      <c r="K1668" s="6" t="s">
        <v>8566</v>
      </c>
      <c r="L1668" s="6" t="s">
        <v>8816</v>
      </c>
      <c r="M1668" s="8">
        <v>399900</v>
      </c>
      <c r="N1668" s="9">
        <v>0.95</v>
      </c>
      <c r="O1668" s="8">
        <f t="shared" si="26"/>
        <v>19995</v>
      </c>
      <c r="P1668" s="6" t="s">
        <v>16</v>
      </c>
    </row>
    <row r="1669" spans="1:16" x14ac:dyDescent="0.35">
      <c r="A1669" s="6" t="s">
        <v>15831</v>
      </c>
      <c r="B1669" s="7">
        <f>'KI DISCONTINUE D85'!$B$2</f>
        <v>46093</v>
      </c>
      <c r="C1669" s="7">
        <f>'KI DISCONTINUE D85'!$C$2</f>
        <v>46098</v>
      </c>
      <c r="D1669" s="6">
        <v>3259</v>
      </c>
      <c r="E1669" s="6">
        <v>333</v>
      </c>
      <c r="F1669" s="6">
        <v>3</v>
      </c>
      <c r="G1669" s="6">
        <v>4</v>
      </c>
      <c r="H1669" s="6"/>
      <c r="I1669" s="6" t="s">
        <v>17</v>
      </c>
      <c r="J1669" s="6">
        <v>22559608</v>
      </c>
      <c r="K1669" s="6" t="s">
        <v>8566</v>
      </c>
      <c r="L1669" s="6" t="s">
        <v>8567</v>
      </c>
      <c r="M1669" s="8">
        <v>399900</v>
      </c>
      <c r="N1669" s="9">
        <v>0.95</v>
      </c>
      <c r="O1669" s="8">
        <f t="shared" si="26"/>
        <v>19995</v>
      </c>
      <c r="P1669" s="6" t="s">
        <v>16</v>
      </c>
    </row>
    <row r="1670" spans="1:16" x14ac:dyDescent="0.35">
      <c r="A1670" s="6" t="s">
        <v>15831</v>
      </c>
      <c r="B1670" s="7">
        <f>'KI DISCONTINUE D85'!$B$2</f>
        <v>46093</v>
      </c>
      <c r="C1670" s="7">
        <f>'KI DISCONTINUE D85'!$C$2</f>
        <v>46098</v>
      </c>
      <c r="D1670" s="6">
        <v>3259</v>
      </c>
      <c r="E1670" s="6">
        <v>333</v>
      </c>
      <c r="F1670" s="6">
        <v>3</v>
      </c>
      <c r="G1670" s="6">
        <v>4</v>
      </c>
      <c r="H1670" s="6"/>
      <c r="I1670" s="6" t="s">
        <v>17</v>
      </c>
      <c r="J1670" s="6">
        <v>22559617</v>
      </c>
      <c r="K1670" s="6" t="s">
        <v>8566</v>
      </c>
      <c r="L1670" s="6" t="s">
        <v>8817</v>
      </c>
      <c r="M1670" s="8">
        <v>399900</v>
      </c>
      <c r="N1670" s="9">
        <v>0.95</v>
      </c>
      <c r="O1670" s="8">
        <f t="shared" si="26"/>
        <v>19995</v>
      </c>
      <c r="P1670" s="6" t="s">
        <v>16</v>
      </c>
    </row>
    <row r="1671" spans="1:16" x14ac:dyDescent="0.35">
      <c r="A1671" s="6" t="s">
        <v>15831</v>
      </c>
      <c r="B1671" s="7">
        <f>'KI DISCONTINUE D85'!$B$2</f>
        <v>46093</v>
      </c>
      <c r="C1671" s="7">
        <f>'KI DISCONTINUE D85'!$C$2</f>
        <v>46098</v>
      </c>
      <c r="D1671" s="6">
        <v>3259</v>
      </c>
      <c r="E1671" s="6">
        <v>333</v>
      </c>
      <c r="F1671" s="6">
        <v>3</v>
      </c>
      <c r="G1671" s="6">
        <v>4</v>
      </c>
      <c r="H1671" s="6"/>
      <c r="I1671" s="6" t="s">
        <v>17</v>
      </c>
      <c r="J1671" s="6">
        <v>22559626</v>
      </c>
      <c r="K1671" s="6" t="s">
        <v>8566</v>
      </c>
      <c r="L1671" s="6" t="s">
        <v>8818</v>
      </c>
      <c r="M1671" s="8">
        <v>399900</v>
      </c>
      <c r="N1671" s="9">
        <v>0.95</v>
      </c>
      <c r="O1671" s="8">
        <f t="shared" si="26"/>
        <v>19995</v>
      </c>
      <c r="P1671" s="6" t="s">
        <v>16</v>
      </c>
    </row>
    <row r="1672" spans="1:16" x14ac:dyDescent="0.35">
      <c r="A1672" s="6" t="s">
        <v>15831</v>
      </c>
      <c r="B1672" s="7">
        <f>'KI DISCONTINUE D85'!$B$2</f>
        <v>46093</v>
      </c>
      <c r="C1672" s="7">
        <f>'KI DISCONTINUE D85'!$C$2</f>
        <v>46098</v>
      </c>
      <c r="D1672" s="6">
        <v>3259</v>
      </c>
      <c r="E1672" s="6">
        <v>333</v>
      </c>
      <c r="F1672" s="6">
        <v>3</v>
      </c>
      <c r="G1672" s="6">
        <v>4</v>
      </c>
      <c r="H1672" s="6"/>
      <c r="I1672" s="6" t="s">
        <v>17</v>
      </c>
      <c r="J1672" s="6">
        <v>22559635</v>
      </c>
      <c r="K1672" s="6" t="s">
        <v>8555</v>
      </c>
      <c r="L1672" s="6" t="s">
        <v>8802</v>
      </c>
      <c r="M1672" s="8">
        <v>399900</v>
      </c>
      <c r="N1672" s="9">
        <v>0.95</v>
      </c>
      <c r="O1672" s="8">
        <f t="shared" si="26"/>
        <v>19995</v>
      </c>
      <c r="P1672" s="6" t="s">
        <v>16</v>
      </c>
    </row>
    <row r="1673" spans="1:16" x14ac:dyDescent="0.35">
      <c r="A1673" s="6" t="s">
        <v>15831</v>
      </c>
      <c r="B1673" s="7">
        <f>'KI DISCONTINUE D85'!$B$2</f>
        <v>46093</v>
      </c>
      <c r="C1673" s="7">
        <f>'KI DISCONTINUE D85'!$C$2</f>
        <v>46098</v>
      </c>
      <c r="D1673" s="6">
        <v>3259</v>
      </c>
      <c r="E1673" s="6">
        <v>333</v>
      </c>
      <c r="F1673" s="6">
        <v>3</v>
      </c>
      <c r="G1673" s="6">
        <v>4</v>
      </c>
      <c r="H1673" s="6"/>
      <c r="I1673" s="6" t="s">
        <v>17</v>
      </c>
      <c r="J1673" s="6">
        <v>22559644</v>
      </c>
      <c r="K1673" s="6" t="s">
        <v>8555</v>
      </c>
      <c r="L1673" s="6" t="s">
        <v>8556</v>
      </c>
      <c r="M1673" s="8">
        <v>399900</v>
      </c>
      <c r="N1673" s="9">
        <v>0.95</v>
      </c>
      <c r="O1673" s="8">
        <f t="shared" ref="O1673:O1736" si="27">M1673-((95*M1673)/100)</f>
        <v>19995</v>
      </c>
      <c r="P1673" s="6" t="s">
        <v>16</v>
      </c>
    </row>
    <row r="1674" spans="1:16" x14ac:dyDescent="0.35">
      <c r="A1674" s="6" t="s">
        <v>15831</v>
      </c>
      <c r="B1674" s="7">
        <f>'KI DISCONTINUE D85'!$B$2</f>
        <v>46093</v>
      </c>
      <c r="C1674" s="7">
        <f>'KI DISCONTINUE D85'!$C$2</f>
        <v>46098</v>
      </c>
      <c r="D1674" s="6">
        <v>3259</v>
      </c>
      <c r="E1674" s="6">
        <v>333</v>
      </c>
      <c r="F1674" s="6">
        <v>3</v>
      </c>
      <c r="G1674" s="6">
        <v>4</v>
      </c>
      <c r="H1674" s="6"/>
      <c r="I1674" s="6" t="s">
        <v>17</v>
      </c>
      <c r="J1674" s="6">
        <v>22559653</v>
      </c>
      <c r="K1674" s="6" t="s">
        <v>8555</v>
      </c>
      <c r="L1674" s="6" t="s">
        <v>8804</v>
      </c>
      <c r="M1674" s="8">
        <v>399900</v>
      </c>
      <c r="N1674" s="9">
        <v>0.95</v>
      </c>
      <c r="O1674" s="8">
        <f t="shared" si="27"/>
        <v>19995</v>
      </c>
      <c r="P1674" s="6" t="s">
        <v>16</v>
      </c>
    </row>
    <row r="1675" spans="1:16" x14ac:dyDescent="0.35">
      <c r="A1675" s="6" t="s">
        <v>15831</v>
      </c>
      <c r="B1675" s="7">
        <f>'KI DISCONTINUE D85'!$B$2</f>
        <v>46093</v>
      </c>
      <c r="C1675" s="7">
        <f>'KI DISCONTINUE D85'!$C$2</f>
        <v>46098</v>
      </c>
      <c r="D1675" s="6">
        <v>3259</v>
      </c>
      <c r="E1675" s="6">
        <v>333</v>
      </c>
      <c r="F1675" s="6">
        <v>3</v>
      </c>
      <c r="G1675" s="6">
        <v>4</v>
      </c>
      <c r="H1675" s="6"/>
      <c r="I1675" s="6" t="s">
        <v>17</v>
      </c>
      <c r="J1675" s="6">
        <v>22559662</v>
      </c>
      <c r="K1675" s="6" t="s">
        <v>8555</v>
      </c>
      <c r="L1675" s="6" t="s">
        <v>8803</v>
      </c>
      <c r="M1675" s="8">
        <v>399900</v>
      </c>
      <c r="N1675" s="9">
        <v>0.95</v>
      </c>
      <c r="O1675" s="8">
        <f t="shared" si="27"/>
        <v>19995</v>
      </c>
      <c r="P1675" s="6" t="s">
        <v>16</v>
      </c>
    </row>
    <row r="1676" spans="1:16" x14ac:dyDescent="0.35">
      <c r="A1676" s="6" t="s">
        <v>15831</v>
      </c>
      <c r="B1676" s="7">
        <f>'KI DISCONTINUE D85'!$B$2</f>
        <v>46093</v>
      </c>
      <c r="C1676" s="7">
        <f>'KI DISCONTINUE D85'!$C$2</f>
        <v>46098</v>
      </c>
      <c r="D1676" s="6">
        <v>3259</v>
      </c>
      <c r="E1676" s="6">
        <v>333</v>
      </c>
      <c r="F1676" s="6">
        <v>3</v>
      </c>
      <c r="G1676" s="6">
        <v>4</v>
      </c>
      <c r="H1676" s="6"/>
      <c r="I1676" s="6" t="s">
        <v>17</v>
      </c>
      <c r="J1676" s="6">
        <v>22559671</v>
      </c>
      <c r="K1676" s="6" t="s">
        <v>8797</v>
      </c>
      <c r="L1676" s="6" t="s">
        <v>8798</v>
      </c>
      <c r="M1676" s="8">
        <v>399900</v>
      </c>
      <c r="N1676" s="9">
        <v>0.95</v>
      </c>
      <c r="O1676" s="8">
        <f t="shared" si="27"/>
        <v>19995</v>
      </c>
      <c r="P1676" s="6" t="s">
        <v>16</v>
      </c>
    </row>
    <row r="1677" spans="1:16" x14ac:dyDescent="0.35">
      <c r="A1677" s="6" t="s">
        <v>15831</v>
      </c>
      <c r="B1677" s="7">
        <f>'KI DISCONTINUE D85'!$B$2</f>
        <v>46093</v>
      </c>
      <c r="C1677" s="7">
        <f>'KI DISCONTINUE D85'!$C$2</f>
        <v>46098</v>
      </c>
      <c r="D1677" s="6">
        <v>3259</v>
      </c>
      <c r="E1677" s="6">
        <v>333</v>
      </c>
      <c r="F1677" s="6">
        <v>3</v>
      </c>
      <c r="G1677" s="6">
        <v>4</v>
      </c>
      <c r="H1677" s="6"/>
      <c r="I1677" s="6" t="s">
        <v>17</v>
      </c>
      <c r="J1677" s="6">
        <v>22559680</v>
      </c>
      <c r="K1677" s="6" t="s">
        <v>8797</v>
      </c>
      <c r="L1677" s="6" t="s">
        <v>8801</v>
      </c>
      <c r="M1677" s="8">
        <v>399900</v>
      </c>
      <c r="N1677" s="9">
        <v>0.95</v>
      </c>
      <c r="O1677" s="8">
        <f t="shared" si="27"/>
        <v>19995</v>
      </c>
      <c r="P1677" s="6" t="s">
        <v>16</v>
      </c>
    </row>
    <row r="1678" spans="1:16" x14ac:dyDescent="0.35">
      <c r="A1678" s="6" t="s">
        <v>15831</v>
      </c>
      <c r="B1678" s="7">
        <f>'KI DISCONTINUE D85'!$B$2</f>
        <v>46093</v>
      </c>
      <c r="C1678" s="7">
        <f>'KI DISCONTINUE D85'!$C$2</f>
        <v>46098</v>
      </c>
      <c r="D1678" s="6">
        <v>3259</v>
      </c>
      <c r="E1678" s="6">
        <v>333</v>
      </c>
      <c r="F1678" s="6">
        <v>3</v>
      </c>
      <c r="G1678" s="6">
        <v>4</v>
      </c>
      <c r="H1678" s="6"/>
      <c r="I1678" s="6" t="s">
        <v>17</v>
      </c>
      <c r="J1678" s="6">
        <v>22559699</v>
      </c>
      <c r="K1678" s="6" t="s">
        <v>8797</v>
      </c>
      <c r="L1678" s="6" t="s">
        <v>8800</v>
      </c>
      <c r="M1678" s="8">
        <v>399900</v>
      </c>
      <c r="N1678" s="9">
        <v>0.95</v>
      </c>
      <c r="O1678" s="8">
        <f t="shared" si="27"/>
        <v>19995</v>
      </c>
      <c r="P1678" s="6" t="s">
        <v>16</v>
      </c>
    </row>
    <row r="1679" spans="1:16" x14ac:dyDescent="0.35">
      <c r="A1679" s="6" t="s">
        <v>15831</v>
      </c>
      <c r="B1679" s="7">
        <f>'KI DISCONTINUE D85'!$B$2</f>
        <v>46093</v>
      </c>
      <c r="C1679" s="7">
        <f>'KI DISCONTINUE D85'!$C$2</f>
        <v>46098</v>
      </c>
      <c r="D1679" s="6">
        <v>3259</v>
      </c>
      <c r="E1679" s="6">
        <v>333</v>
      </c>
      <c r="F1679" s="6">
        <v>3</v>
      </c>
      <c r="G1679" s="6">
        <v>4</v>
      </c>
      <c r="H1679" s="6"/>
      <c r="I1679" s="6" t="s">
        <v>17</v>
      </c>
      <c r="J1679" s="6">
        <v>22559706</v>
      </c>
      <c r="K1679" s="6" t="s">
        <v>8797</v>
      </c>
      <c r="L1679" s="6" t="s">
        <v>8799</v>
      </c>
      <c r="M1679" s="8">
        <v>399900</v>
      </c>
      <c r="N1679" s="9">
        <v>0.95</v>
      </c>
      <c r="O1679" s="8">
        <f t="shared" si="27"/>
        <v>19995</v>
      </c>
      <c r="P1679" s="6" t="s">
        <v>16</v>
      </c>
    </row>
    <row r="1680" spans="1:16" x14ac:dyDescent="0.35">
      <c r="A1680" s="6" t="s">
        <v>15831</v>
      </c>
      <c r="B1680" s="7">
        <f>'KI DISCONTINUE D85'!$B$2</f>
        <v>46093</v>
      </c>
      <c r="C1680" s="7">
        <f>'KI DISCONTINUE D85'!$C$2</f>
        <v>46098</v>
      </c>
      <c r="D1680" s="6">
        <v>3259</v>
      </c>
      <c r="E1680" s="6">
        <v>333</v>
      </c>
      <c r="F1680" s="6">
        <v>3</v>
      </c>
      <c r="G1680" s="6">
        <v>4</v>
      </c>
      <c r="H1680" s="6"/>
      <c r="I1680" s="6" t="s">
        <v>17</v>
      </c>
      <c r="J1680" s="6">
        <v>22560034</v>
      </c>
      <c r="K1680" s="6" t="s">
        <v>8557</v>
      </c>
      <c r="L1680" s="6" t="s">
        <v>8806</v>
      </c>
      <c r="M1680" s="8">
        <v>399900</v>
      </c>
      <c r="N1680" s="9">
        <v>0.95</v>
      </c>
      <c r="O1680" s="8">
        <f t="shared" si="27"/>
        <v>19995</v>
      </c>
      <c r="P1680" s="6" t="s">
        <v>16</v>
      </c>
    </row>
    <row r="1681" spans="1:16" x14ac:dyDescent="0.35">
      <c r="A1681" s="6" t="s">
        <v>15831</v>
      </c>
      <c r="B1681" s="7">
        <f>'KI DISCONTINUE D85'!$B$2</f>
        <v>46093</v>
      </c>
      <c r="C1681" s="7">
        <f>'KI DISCONTINUE D85'!$C$2</f>
        <v>46098</v>
      </c>
      <c r="D1681" s="6">
        <v>3259</v>
      </c>
      <c r="E1681" s="6">
        <v>333</v>
      </c>
      <c r="F1681" s="6">
        <v>3</v>
      </c>
      <c r="G1681" s="6">
        <v>4</v>
      </c>
      <c r="H1681" s="6"/>
      <c r="I1681" s="6" t="s">
        <v>17</v>
      </c>
      <c r="J1681" s="6">
        <v>22560043</v>
      </c>
      <c r="K1681" s="6" t="s">
        <v>8557</v>
      </c>
      <c r="L1681" s="6" t="s">
        <v>8807</v>
      </c>
      <c r="M1681" s="8">
        <v>399900</v>
      </c>
      <c r="N1681" s="9">
        <v>0.95</v>
      </c>
      <c r="O1681" s="8">
        <f t="shared" si="27"/>
        <v>19995</v>
      </c>
      <c r="P1681" s="6" t="s">
        <v>16</v>
      </c>
    </row>
    <row r="1682" spans="1:16" x14ac:dyDescent="0.35">
      <c r="A1682" s="6" t="s">
        <v>15831</v>
      </c>
      <c r="B1682" s="7">
        <f>'KI DISCONTINUE D85'!$B$2</f>
        <v>46093</v>
      </c>
      <c r="C1682" s="7">
        <f>'KI DISCONTINUE D85'!$C$2</f>
        <v>46098</v>
      </c>
      <c r="D1682" s="6">
        <v>3259</v>
      </c>
      <c r="E1682" s="6">
        <v>333</v>
      </c>
      <c r="F1682" s="6">
        <v>3</v>
      </c>
      <c r="G1682" s="6">
        <v>4</v>
      </c>
      <c r="H1682" s="6"/>
      <c r="I1682" s="6" t="s">
        <v>17</v>
      </c>
      <c r="J1682" s="6">
        <v>22560052</v>
      </c>
      <c r="K1682" s="6" t="s">
        <v>8557</v>
      </c>
      <c r="L1682" s="6" t="s">
        <v>8805</v>
      </c>
      <c r="M1682" s="8">
        <v>399900</v>
      </c>
      <c r="N1682" s="9">
        <v>0.95</v>
      </c>
      <c r="O1682" s="8">
        <f t="shared" si="27"/>
        <v>19995</v>
      </c>
      <c r="P1682" s="6" t="s">
        <v>16</v>
      </c>
    </row>
    <row r="1683" spans="1:16" x14ac:dyDescent="0.35">
      <c r="A1683" s="6" t="s">
        <v>15831</v>
      </c>
      <c r="B1683" s="7">
        <f>'KI DISCONTINUE D85'!$B$2</f>
        <v>46093</v>
      </c>
      <c r="C1683" s="7">
        <f>'KI DISCONTINUE D85'!$C$2</f>
        <v>46098</v>
      </c>
      <c r="D1683" s="6">
        <v>3259</v>
      </c>
      <c r="E1683" s="6">
        <v>333</v>
      </c>
      <c r="F1683" s="6">
        <v>3</v>
      </c>
      <c r="G1683" s="6">
        <v>4</v>
      </c>
      <c r="H1683" s="6"/>
      <c r="I1683" s="6" t="s">
        <v>17</v>
      </c>
      <c r="J1683" s="6">
        <v>22560061</v>
      </c>
      <c r="K1683" s="6" t="s">
        <v>8557</v>
      </c>
      <c r="L1683" s="6" t="s">
        <v>8558</v>
      </c>
      <c r="M1683" s="8">
        <v>399900</v>
      </c>
      <c r="N1683" s="9">
        <v>0.95</v>
      </c>
      <c r="O1683" s="8">
        <f t="shared" si="27"/>
        <v>19995</v>
      </c>
      <c r="P1683" s="6" t="s">
        <v>16</v>
      </c>
    </row>
    <row r="1684" spans="1:16" x14ac:dyDescent="0.35">
      <c r="A1684" s="6" t="s">
        <v>15831</v>
      </c>
      <c r="B1684" s="7">
        <f>'KI DISCONTINUE D85'!$B$2</f>
        <v>46093</v>
      </c>
      <c r="C1684" s="7">
        <f>'KI DISCONTINUE D85'!$C$2</f>
        <v>46098</v>
      </c>
      <c r="D1684" s="6">
        <v>3259</v>
      </c>
      <c r="E1684" s="6">
        <v>333</v>
      </c>
      <c r="F1684" s="6">
        <v>3</v>
      </c>
      <c r="G1684" s="6">
        <v>2</v>
      </c>
      <c r="H1684" s="6"/>
      <c r="I1684" s="6" t="s">
        <v>17</v>
      </c>
      <c r="J1684" s="6">
        <v>22560687</v>
      </c>
      <c r="K1684" s="6" t="s">
        <v>6580</v>
      </c>
      <c r="L1684" s="6" t="s">
        <v>7237</v>
      </c>
      <c r="M1684" s="8">
        <v>169900</v>
      </c>
      <c r="N1684" s="9">
        <v>0.95</v>
      </c>
      <c r="O1684" s="8">
        <f t="shared" si="27"/>
        <v>8495</v>
      </c>
      <c r="P1684" s="6" t="s">
        <v>16</v>
      </c>
    </row>
    <row r="1685" spans="1:16" x14ac:dyDescent="0.35">
      <c r="A1685" s="6" t="s">
        <v>15831</v>
      </c>
      <c r="B1685" s="7">
        <f>'KI DISCONTINUE D85'!$B$2</f>
        <v>46093</v>
      </c>
      <c r="C1685" s="7">
        <f>'KI DISCONTINUE D85'!$C$2</f>
        <v>46098</v>
      </c>
      <c r="D1685" s="6">
        <v>3259</v>
      </c>
      <c r="E1685" s="6">
        <v>333</v>
      </c>
      <c r="F1685" s="6">
        <v>3</v>
      </c>
      <c r="G1685" s="6">
        <v>2</v>
      </c>
      <c r="H1685" s="6"/>
      <c r="I1685" s="6" t="s">
        <v>17</v>
      </c>
      <c r="J1685" s="6">
        <v>22560696</v>
      </c>
      <c r="K1685" s="6" t="s">
        <v>6580</v>
      </c>
      <c r="L1685" s="6" t="s">
        <v>7304</v>
      </c>
      <c r="M1685" s="8">
        <v>169900</v>
      </c>
      <c r="N1685" s="9">
        <v>0.95</v>
      </c>
      <c r="O1685" s="8">
        <f t="shared" si="27"/>
        <v>8495</v>
      </c>
      <c r="P1685" s="6" t="s">
        <v>16</v>
      </c>
    </row>
    <row r="1686" spans="1:16" x14ac:dyDescent="0.35">
      <c r="A1686" s="6" t="s">
        <v>15831</v>
      </c>
      <c r="B1686" s="7">
        <f>'KI DISCONTINUE D85'!$B$2</f>
        <v>46093</v>
      </c>
      <c r="C1686" s="7">
        <f>'KI DISCONTINUE D85'!$C$2</f>
        <v>46098</v>
      </c>
      <c r="D1686" s="6">
        <v>3259</v>
      </c>
      <c r="E1686" s="6">
        <v>333</v>
      </c>
      <c r="F1686" s="6">
        <v>3</v>
      </c>
      <c r="G1686" s="6">
        <v>2</v>
      </c>
      <c r="H1686" s="6"/>
      <c r="I1686" s="6" t="s">
        <v>17</v>
      </c>
      <c r="J1686" s="6">
        <v>22560703</v>
      </c>
      <c r="K1686" s="6" t="s">
        <v>6580</v>
      </c>
      <c r="L1686" s="6" t="s">
        <v>6581</v>
      </c>
      <c r="M1686" s="8">
        <v>169900</v>
      </c>
      <c r="N1686" s="9">
        <v>0.95</v>
      </c>
      <c r="O1686" s="8">
        <f t="shared" si="27"/>
        <v>8495</v>
      </c>
      <c r="P1686" s="6" t="s">
        <v>16</v>
      </c>
    </row>
    <row r="1687" spans="1:16" x14ac:dyDescent="0.35">
      <c r="A1687" s="6" t="s">
        <v>15831</v>
      </c>
      <c r="B1687" s="7">
        <f>'KI DISCONTINUE D85'!$B$2</f>
        <v>46093</v>
      </c>
      <c r="C1687" s="7">
        <f>'KI DISCONTINUE D85'!$C$2</f>
        <v>46098</v>
      </c>
      <c r="D1687" s="6">
        <v>3259</v>
      </c>
      <c r="E1687" s="6">
        <v>333</v>
      </c>
      <c r="F1687" s="6">
        <v>3</v>
      </c>
      <c r="G1687" s="6">
        <v>2</v>
      </c>
      <c r="H1687" s="6"/>
      <c r="I1687" s="6" t="s">
        <v>17</v>
      </c>
      <c r="J1687" s="6">
        <v>22560712</v>
      </c>
      <c r="K1687" s="6" t="s">
        <v>7191</v>
      </c>
      <c r="L1687" s="6" t="s">
        <v>7192</v>
      </c>
      <c r="M1687" s="8">
        <v>169900</v>
      </c>
      <c r="N1687" s="9">
        <v>0.95</v>
      </c>
      <c r="O1687" s="8">
        <f t="shared" si="27"/>
        <v>8495</v>
      </c>
      <c r="P1687" s="6" t="s">
        <v>16</v>
      </c>
    </row>
    <row r="1688" spans="1:16" x14ac:dyDescent="0.35">
      <c r="A1688" s="6" t="s">
        <v>15831</v>
      </c>
      <c r="B1688" s="7">
        <f>'KI DISCONTINUE D85'!$B$2</f>
        <v>46093</v>
      </c>
      <c r="C1688" s="7">
        <f>'KI DISCONTINUE D85'!$C$2</f>
        <v>46098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22576983</v>
      </c>
      <c r="K1688" s="6" t="s">
        <v>7944</v>
      </c>
      <c r="L1688" s="6" t="s">
        <v>7761</v>
      </c>
      <c r="M1688" s="8">
        <v>229900</v>
      </c>
      <c r="N1688" s="9">
        <v>0.95</v>
      </c>
      <c r="O1688" s="8">
        <f t="shared" si="27"/>
        <v>11495</v>
      </c>
      <c r="P1688" s="6" t="s">
        <v>16</v>
      </c>
    </row>
    <row r="1689" spans="1:16" x14ac:dyDescent="0.35">
      <c r="A1689" s="6" t="s">
        <v>15831</v>
      </c>
      <c r="B1689" s="7">
        <f>'KI DISCONTINUE D85'!$B$2</f>
        <v>46093</v>
      </c>
      <c r="C1689" s="7">
        <f>'KI DISCONTINUE D85'!$C$2</f>
        <v>46098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22577017</v>
      </c>
      <c r="K1689" s="6" t="s">
        <v>7944</v>
      </c>
      <c r="L1689" s="6" t="s">
        <v>7763</v>
      </c>
      <c r="M1689" s="8">
        <v>229900</v>
      </c>
      <c r="N1689" s="9">
        <v>0.95</v>
      </c>
      <c r="O1689" s="8">
        <f t="shared" si="27"/>
        <v>11495</v>
      </c>
      <c r="P1689" s="6" t="s">
        <v>16</v>
      </c>
    </row>
    <row r="1690" spans="1:16" x14ac:dyDescent="0.35">
      <c r="A1690" s="6" t="s">
        <v>15831</v>
      </c>
      <c r="B1690" s="7">
        <f>'KI DISCONTINUE D85'!$B$2</f>
        <v>46093</v>
      </c>
      <c r="C1690" s="7">
        <f>'KI DISCONTINUE D85'!$C$2</f>
        <v>46098</v>
      </c>
      <c r="D1690" s="6">
        <v>3259</v>
      </c>
      <c r="E1690" s="6">
        <v>333</v>
      </c>
      <c r="F1690" s="6">
        <v>3</v>
      </c>
      <c r="G1690" s="6">
        <v>3</v>
      </c>
      <c r="H1690" s="6"/>
      <c r="I1690" s="6" t="s">
        <v>17</v>
      </c>
      <c r="J1690" s="6">
        <v>22577026</v>
      </c>
      <c r="K1690" s="6" t="s">
        <v>7764</v>
      </c>
      <c r="L1690" s="6" t="s">
        <v>7870</v>
      </c>
      <c r="M1690" s="8">
        <v>229900</v>
      </c>
      <c r="N1690" s="9">
        <v>0.95</v>
      </c>
      <c r="O1690" s="8">
        <f t="shared" si="27"/>
        <v>11495</v>
      </c>
      <c r="P1690" s="6" t="s">
        <v>16</v>
      </c>
    </row>
    <row r="1691" spans="1:16" x14ac:dyDescent="0.35">
      <c r="A1691" s="6" t="s">
        <v>15831</v>
      </c>
      <c r="B1691" s="7">
        <f>'KI DISCONTINUE D85'!$B$2</f>
        <v>46093</v>
      </c>
      <c r="C1691" s="7">
        <f>'KI DISCONTINUE D85'!$C$2</f>
        <v>46098</v>
      </c>
      <c r="D1691" s="6">
        <v>3259</v>
      </c>
      <c r="E1691" s="6">
        <v>333</v>
      </c>
      <c r="F1691" s="6">
        <v>3</v>
      </c>
      <c r="G1691" s="6">
        <v>3</v>
      </c>
      <c r="H1691" s="6"/>
      <c r="I1691" s="6" t="s">
        <v>17</v>
      </c>
      <c r="J1691" s="6">
        <v>22577035</v>
      </c>
      <c r="K1691" s="6" t="s">
        <v>7764</v>
      </c>
      <c r="L1691" s="6" t="s">
        <v>7765</v>
      </c>
      <c r="M1691" s="8">
        <v>229900</v>
      </c>
      <c r="N1691" s="9">
        <v>0.95</v>
      </c>
      <c r="O1691" s="8">
        <f t="shared" si="27"/>
        <v>11495</v>
      </c>
      <c r="P1691" s="6" t="s">
        <v>16</v>
      </c>
    </row>
    <row r="1692" spans="1:16" x14ac:dyDescent="0.35">
      <c r="A1692" s="6" t="s">
        <v>15831</v>
      </c>
      <c r="B1692" s="7">
        <f>'KI DISCONTINUE D85'!$B$2</f>
        <v>46093</v>
      </c>
      <c r="C1692" s="7">
        <f>'KI DISCONTINUE D85'!$C$2</f>
        <v>46098</v>
      </c>
      <c r="D1692" s="6">
        <v>3259</v>
      </c>
      <c r="E1692" s="6">
        <v>333</v>
      </c>
      <c r="F1692" s="6">
        <v>3</v>
      </c>
      <c r="G1692" s="6">
        <v>3</v>
      </c>
      <c r="H1692" s="6"/>
      <c r="I1692" s="6" t="s">
        <v>17</v>
      </c>
      <c r="J1692" s="6">
        <v>22577044</v>
      </c>
      <c r="K1692" s="6" t="s">
        <v>7764</v>
      </c>
      <c r="L1692" s="6" t="s">
        <v>8021</v>
      </c>
      <c r="M1692" s="8">
        <v>229900</v>
      </c>
      <c r="N1692" s="9">
        <v>0.95</v>
      </c>
      <c r="O1692" s="8">
        <f t="shared" si="27"/>
        <v>11495</v>
      </c>
      <c r="P1692" s="6" t="s">
        <v>16</v>
      </c>
    </row>
    <row r="1693" spans="1:16" x14ac:dyDescent="0.35">
      <c r="A1693" s="6" t="s">
        <v>15831</v>
      </c>
      <c r="B1693" s="7">
        <f>'KI DISCONTINUE D85'!$B$2</f>
        <v>46093</v>
      </c>
      <c r="C1693" s="7">
        <f>'KI DISCONTINUE D85'!$C$2</f>
        <v>46098</v>
      </c>
      <c r="D1693" s="6">
        <v>3259</v>
      </c>
      <c r="E1693" s="6">
        <v>333</v>
      </c>
      <c r="F1693" s="6">
        <v>3</v>
      </c>
      <c r="G1693" s="6">
        <v>3</v>
      </c>
      <c r="H1693" s="6"/>
      <c r="I1693" s="6" t="s">
        <v>17</v>
      </c>
      <c r="J1693" s="6">
        <v>22577053</v>
      </c>
      <c r="K1693" s="6" t="s">
        <v>7764</v>
      </c>
      <c r="L1693" s="6" t="s">
        <v>7766</v>
      </c>
      <c r="M1693" s="8">
        <v>229900</v>
      </c>
      <c r="N1693" s="9">
        <v>0.95</v>
      </c>
      <c r="O1693" s="8">
        <f t="shared" si="27"/>
        <v>11495</v>
      </c>
      <c r="P1693" s="6" t="s">
        <v>16</v>
      </c>
    </row>
    <row r="1694" spans="1:16" x14ac:dyDescent="0.35">
      <c r="A1694" s="6" t="s">
        <v>15831</v>
      </c>
      <c r="B1694" s="7">
        <f>'KI DISCONTINUE D85'!$B$2</f>
        <v>46093</v>
      </c>
      <c r="C1694" s="7">
        <f>'KI DISCONTINUE D85'!$C$2</f>
        <v>46098</v>
      </c>
      <c r="D1694" s="6">
        <v>3259</v>
      </c>
      <c r="E1694" s="6">
        <v>333</v>
      </c>
      <c r="F1694" s="6">
        <v>3</v>
      </c>
      <c r="G1694" s="6">
        <v>3</v>
      </c>
      <c r="H1694" s="6"/>
      <c r="I1694" s="6" t="s">
        <v>17</v>
      </c>
      <c r="J1694" s="6">
        <v>22577106</v>
      </c>
      <c r="K1694" s="6" t="s">
        <v>7921</v>
      </c>
      <c r="L1694" s="6" t="s">
        <v>7744</v>
      </c>
      <c r="M1694" s="8">
        <v>229900</v>
      </c>
      <c r="N1694" s="9">
        <v>0.95</v>
      </c>
      <c r="O1694" s="8">
        <f t="shared" si="27"/>
        <v>11495</v>
      </c>
      <c r="P1694" s="6" t="s">
        <v>16</v>
      </c>
    </row>
    <row r="1695" spans="1:16" x14ac:dyDescent="0.35">
      <c r="A1695" s="6" t="s">
        <v>15831</v>
      </c>
      <c r="B1695" s="7">
        <f>'KI DISCONTINUE D85'!$B$2</f>
        <v>46093</v>
      </c>
      <c r="C1695" s="7">
        <f>'KI DISCONTINUE D85'!$C$2</f>
        <v>46098</v>
      </c>
      <c r="D1695" s="6">
        <v>3259</v>
      </c>
      <c r="E1695" s="6">
        <v>333</v>
      </c>
      <c r="F1695" s="6">
        <v>3</v>
      </c>
      <c r="G1695" s="6">
        <v>3</v>
      </c>
      <c r="H1695" s="6"/>
      <c r="I1695" s="6" t="s">
        <v>17</v>
      </c>
      <c r="J1695" s="6">
        <v>22577115</v>
      </c>
      <c r="K1695" s="6" t="s">
        <v>7921</v>
      </c>
      <c r="L1695" s="6" t="s">
        <v>8259</v>
      </c>
      <c r="M1695" s="8">
        <v>229900</v>
      </c>
      <c r="N1695" s="9">
        <v>0.95</v>
      </c>
      <c r="O1695" s="8">
        <f t="shared" si="27"/>
        <v>11495</v>
      </c>
      <c r="P1695" s="6" t="s">
        <v>16</v>
      </c>
    </row>
    <row r="1696" spans="1:16" x14ac:dyDescent="0.35">
      <c r="A1696" s="6" t="s">
        <v>15831</v>
      </c>
      <c r="B1696" s="7">
        <f>'KI DISCONTINUE D85'!$B$2</f>
        <v>46093</v>
      </c>
      <c r="C1696" s="7">
        <f>'KI DISCONTINUE D85'!$C$2</f>
        <v>46098</v>
      </c>
      <c r="D1696" s="6">
        <v>3259</v>
      </c>
      <c r="E1696" s="6">
        <v>333</v>
      </c>
      <c r="F1696" s="6">
        <v>3</v>
      </c>
      <c r="G1696" s="6">
        <v>3</v>
      </c>
      <c r="H1696" s="6"/>
      <c r="I1696" s="6" t="s">
        <v>17</v>
      </c>
      <c r="J1696" s="6">
        <v>22577124</v>
      </c>
      <c r="K1696" s="6" t="s">
        <v>7921</v>
      </c>
      <c r="L1696" s="6" t="s">
        <v>8011</v>
      </c>
      <c r="M1696" s="8">
        <v>229900</v>
      </c>
      <c r="N1696" s="9">
        <v>0.95</v>
      </c>
      <c r="O1696" s="8">
        <f t="shared" si="27"/>
        <v>11495</v>
      </c>
      <c r="P1696" s="6" t="s">
        <v>16</v>
      </c>
    </row>
    <row r="1697" spans="1:16" x14ac:dyDescent="0.35">
      <c r="A1697" s="6" t="s">
        <v>15831</v>
      </c>
      <c r="B1697" s="7">
        <f>'KI DISCONTINUE D85'!$B$2</f>
        <v>46093</v>
      </c>
      <c r="C1697" s="7">
        <f>'KI DISCONTINUE D85'!$C$2</f>
        <v>46098</v>
      </c>
      <c r="D1697" s="6">
        <v>3259</v>
      </c>
      <c r="E1697" s="6">
        <v>333</v>
      </c>
      <c r="F1697" s="6">
        <v>3</v>
      </c>
      <c r="G1697" s="6">
        <v>3</v>
      </c>
      <c r="H1697" s="6"/>
      <c r="I1697" s="6" t="s">
        <v>17</v>
      </c>
      <c r="J1697" s="6">
        <v>22577160</v>
      </c>
      <c r="K1697" s="6" t="s">
        <v>7898</v>
      </c>
      <c r="L1697" s="6" t="s">
        <v>7961</v>
      </c>
      <c r="M1697" s="8">
        <v>229900</v>
      </c>
      <c r="N1697" s="9">
        <v>0.95</v>
      </c>
      <c r="O1697" s="8">
        <f t="shared" si="27"/>
        <v>11495</v>
      </c>
      <c r="P1697" s="6" t="s">
        <v>16</v>
      </c>
    </row>
    <row r="1698" spans="1:16" x14ac:dyDescent="0.35">
      <c r="A1698" s="6" t="s">
        <v>15831</v>
      </c>
      <c r="B1698" s="7">
        <f>'KI DISCONTINUE D85'!$B$2</f>
        <v>46093</v>
      </c>
      <c r="C1698" s="7">
        <f>'KI DISCONTINUE D85'!$C$2</f>
        <v>46098</v>
      </c>
      <c r="D1698" s="6">
        <v>3259</v>
      </c>
      <c r="E1698" s="6">
        <v>333</v>
      </c>
      <c r="F1698" s="6">
        <v>3</v>
      </c>
      <c r="G1698" s="6">
        <v>3</v>
      </c>
      <c r="H1698" s="6"/>
      <c r="I1698" s="6" t="s">
        <v>17</v>
      </c>
      <c r="J1698" s="6">
        <v>22577179</v>
      </c>
      <c r="K1698" s="6" t="s">
        <v>7898</v>
      </c>
      <c r="L1698" s="6" t="s">
        <v>8064</v>
      </c>
      <c r="M1698" s="8">
        <v>229900</v>
      </c>
      <c r="N1698" s="9">
        <v>0.95</v>
      </c>
      <c r="O1698" s="8">
        <f t="shared" si="27"/>
        <v>11495</v>
      </c>
      <c r="P1698" s="6" t="s">
        <v>16</v>
      </c>
    </row>
    <row r="1699" spans="1:16" x14ac:dyDescent="0.35">
      <c r="A1699" s="6" t="s">
        <v>15831</v>
      </c>
      <c r="B1699" s="7">
        <f>'KI DISCONTINUE D85'!$B$2</f>
        <v>46093</v>
      </c>
      <c r="C1699" s="7">
        <f>'KI DISCONTINUE D85'!$C$2</f>
        <v>46098</v>
      </c>
      <c r="D1699" s="6">
        <v>3259</v>
      </c>
      <c r="E1699" s="6">
        <v>333</v>
      </c>
      <c r="F1699" s="6">
        <v>3</v>
      </c>
      <c r="G1699" s="6">
        <v>3</v>
      </c>
      <c r="H1699" s="6"/>
      <c r="I1699" s="6" t="s">
        <v>17</v>
      </c>
      <c r="J1699" s="6">
        <v>22577188</v>
      </c>
      <c r="K1699" s="6" t="s">
        <v>7898</v>
      </c>
      <c r="L1699" s="6" t="s">
        <v>7899</v>
      </c>
      <c r="M1699" s="8">
        <v>229900</v>
      </c>
      <c r="N1699" s="9">
        <v>0.95</v>
      </c>
      <c r="O1699" s="8">
        <f t="shared" si="27"/>
        <v>11495</v>
      </c>
      <c r="P1699" s="6" t="s">
        <v>16</v>
      </c>
    </row>
    <row r="1700" spans="1:16" x14ac:dyDescent="0.35">
      <c r="A1700" s="6" t="s">
        <v>15831</v>
      </c>
      <c r="B1700" s="7">
        <f>'KI DISCONTINUE D85'!$B$2</f>
        <v>46093</v>
      </c>
      <c r="C1700" s="7">
        <f>'KI DISCONTINUE D85'!$C$2</f>
        <v>46098</v>
      </c>
      <c r="D1700" s="6">
        <v>3259</v>
      </c>
      <c r="E1700" s="6">
        <v>333</v>
      </c>
      <c r="F1700" s="6">
        <v>3</v>
      </c>
      <c r="G1700" s="6">
        <v>3</v>
      </c>
      <c r="H1700" s="6"/>
      <c r="I1700" s="6" t="s">
        <v>17</v>
      </c>
      <c r="J1700" s="6">
        <v>22577197</v>
      </c>
      <c r="K1700" s="6" t="s">
        <v>7898</v>
      </c>
      <c r="L1700" s="6" t="s">
        <v>8138</v>
      </c>
      <c r="M1700" s="8">
        <v>229900</v>
      </c>
      <c r="N1700" s="9">
        <v>0.95</v>
      </c>
      <c r="O1700" s="8">
        <f t="shared" si="27"/>
        <v>11495</v>
      </c>
      <c r="P1700" s="6" t="s">
        <v>16</v>
      </c>
    </row>
    <row r="1701" spans="1:16" x14ac:dyDescent="0.35">
      <c r="A1701" s="6" t="s">
        <v>15831</v>
      </c>
      <c r="B1701" s="7">
        <f>'KI DISCONTINUE D85'!$B$2</f>
        <v>46093</v>
      </c>
      <c r="C1701" s="7">
        <f>'KI DISCONTINUE D85'!$C$2</f>
        <v>46098</v>
      </c>
      <c r="D1701" s="6">
        <v>3259</v>
      </c>
      <c r="E1701" s="6">
        <v>333</v>
      </c>
      <c r="F1701" s="6">
        <v>3</v>
      </c>
      <c r="G1701" s="6">
        <v>3</v>
      </c>
      <c r="H1701" s="6"/>
      <c r="I1701" s="6" t="s">
        <v>17</v>
      </c>
      <c r="J1701" s="6">
        <v>22577213</v>
      </c>
      <c r="K1701" s="6" t="s">
        <v>7945</v>
      </c>
      <c r="L1701" s="6" t="s">
        <v>7946</v>
      </c>
      <c r="M1701" s="8">
        <v>229900</v>
      </c>
      <c r="N1701" s="9">
        <v>0.95</v>
      </c>
      <c r="O1701" s="8">
        <f t="shared" si="27"/>
        <v>11495</v>
      </c>
      <c r="P1701" s="6" t="s">
        <v>16</v>
      </c>
    </row>
    <row r="1702" spans="1:16" x14ac:dyDescent="0.35">
      <c r="A1702" s="6" t="s">
        <v>15831</v>
      </c>
      <c r="B1702" s="7">
        <f>'KI DISCONTINUE D85'!$B$2</f>
        <v>46093</v>
      </c>
      <c r="C1702" s="7">
        <f>'KI DISCONTINUE D85'!$C$2</f>
        <v>46098</v>
      </c>
      <c r="D1702" s="6">
        <v>3259</v>
      </c>
      <c r="E1702" s="6">
        <v>333</v>
      </c>
      <c r="F1702" s="6">
        <v>3</v>
      </c>
      <c r="G1702" s="6">
        <v>3</v>
      </c>
      <c r="H1702" s="6"/>
      <c r="I1702" s="6" t="s">
        <v>17</v>
      </c>
      <c r="J1702" s="6">
        <v>22577231</v>
      </c>
      <c r="K1702" s="6" t="s">
        <v>7945</v>
      </c>
      <c r="L1702" s="6" t="s">
        <v>7982</v>
      </c>
      <c r="M1702" s="8">
        <v>229900</v>
      </c>
      <c r="N1702" s="9">
        <v>0.95</v>
      </c>
      <c r="O1702" s="8">
        <f t="shared" si="27"/>
        <v>11495</v>
      </c>
      <c r="P1702" s="6" t="s">
        <v>16</v>
      </c>
    </row>
    <row r="1703" spans="1:16" x14ac:dyDescent="0.35">
      <c r="A1703" s="6" t="s">
        <v>15831</v>
      </c>
      <c r="B1703" s="7">
        <f>'KI DISCONTINUE D85'!$B$2</f>
        <v>46093</v>
      </c>
      <c r="C1703" s="7">
        <f>'KI DISCONTINUE D85'!$C$2</f>
        <v>46098</v>
      </c>
      <c r="D1703" s="6">
        <v>3259</v>
      </c>
      <c r="E1703" s="6">
        <v>333</v>
      </c>
      <c r="F1703" s="6">
        <v>3</v>
      </c>
      <c r="G1703" s="6">
        <v>3</v>
      </c>
      <c r="H1703" s="6"/>
      <c r="I1703" s="6" t="s">
        <v>17</v>
      </c>
      <c r="J1703" s="6">
        <v>22577259</v>
      </c>
      <c r="K1703" s="6" t="s">
        <v>7983</v>
      </c>
      <c r="L1703" s="6" t="s">
        <v>7984</v>
      </c>
      <c r="M1703" s="8">
        <v>229900</v>
      </c>
      <c r="N1703" s="9">
        <v>0.95</v>
      </c>
      <c r="O1703" s="8">
        <f t="shared" si="27"/>
        <v>11495</v>
      </c>
      <c r="P1703" s="6" t="s">
        <v>16</v>
      </c>
    </row>
    <row r="1704" spans="1:16" x14ac:dyDescent="0.35">
      <c r="A1704" s="6" t="s">
        <v>15831</v>
      </c>
      <c r="B1704" s="7">
        <f>'KI DISCONTINUE D85'!$B$2</f>
        <v>46093</v>
      </c>
      <c r="C1704" s="7">
        <f>'KI DISCONTINUE D85'!$C$2</f>
        <v>46098</v>
      </c>
      <c r="D1704" s="6">
        <v>3259</v>
      </c>
      <c r="E1704" s="6">
        <v>333</v>
      </c>
      <c r="F1704" s="6">
        <v>3</v>
      </c>
      <c r="G1704" s="6">
        <v>3</v>
      </c>
      <c r="H1704" s="6"/>
      <c r="I1704" s="6" t="s">
        <v>17</v>
      </c>
      <c r="J1704" s="6">
        <v>22577277</v>
      </c>
      <c r="K1704" s="6" t="s">
        <v>7983</v>
      </c>
      <c r="L1704" s="6" t="s">
        <v>8188</v>
      </c>
      <c r="M1704" s="8">
        <v>229900</v>
      </c>
      <c r="N1704" s="9">
        <v>0.95</v>
      </c>
      <c r="O1704" s="8">
        <f t="shared" si="27"/>
        <v>11495</v>
      </c>
      <c r="P1704" s="6" t="s">
        <v>16</v>
      </c>
    </row>
    <row r="1705" spans="1:16" x14ac:dyDescent="0.35">
      <c r="A1705" s="6" t="s">
        <v>15831</v>
      </c>
      <c r="B1705" s="7">
        <f>'KI DISCONTINUE D85'!$B$2</f>
        <v>46093</v>
      </c>
      <c r="C1705" s="7">
        <f>'KI DISCONTINUE D85'!$C$2</f>
        <v>46098</v>
      </c>
      <c r="D1705" s="6">
        <v>3259</v>
      </c>
      <c r="E1705" s="6">
        <v>333</v>
      </c>
      <c r="F1705" s="6">
        <v>3</v>
      </c>
      <c r="G1705" s="6">
        <v>3</v>
      </c>
      <c r="H1705" s="6"/>
      <c r="I1705" s="6" t="s">
        <v>17</v>
      </c>
      <c r="J1705" s="6">
        <v>22581066</v>
      </c>
      <c r="K1705" s="6" t="s">
        <v>7947</v>
      </c>
      <c r="L1705" s="6" t="s">
        <v>8204</v>
      </c>
      <c r="M1705" s="8">
        <v>229900</v>
      </c>
      <c r="N1705" s="9">
        <v>0.95</v>
      </c>
      <c r="O1705" s="8">
        <f t="shared" si="27"/>
        <v>11495</v>
      </c>
      <c r="P1705" s="6" t="s">
        <v>16</v>
      </c>
    </row>
    <row r="1706" spans="1:16" x14ac:dyDescent="0.35">
      <c r="A1706" s="6" t="s">
        <v>15831</v>
      </c>
      <c r="B1706" s="7">
        <f>'KI DISCONTINUE D85'!$B$2</f>
        <v>46093</v>
      </c>
      <c r="C1706" s="7">
        <f>'KI DISCONTINUE D85'!$C$2</f>
        <v>46098</v>
      </c>
      <c r="D1706" s="6">
        <v>3259</v>
      </c>
      <c r="E1706" s="6">
        <v>333</v>
      </c>
      <c r="F1706" s="6">
        <v>3</v>
      </c>
      <c r="G1706" s="6">
        <v>3</v>
      </c>
      <c r="H1706" s="6"/>
      <c r="I1706" s="6" t="s">
        <v>17</v>
      </c>
      <c r="J1706" s="6">
        <v>22581075</v>
      </c>
      <c r="K1706" s="6" t="s">
        <v>7947</v>
      </c>
      <c r="L1706" s="6" t="s">
        <v>7948</v>
      </c>
      <c r="M1706" s="8">
        <v>229900</v>
      </c>
      <c r="N1706" s="9">
        <v>0.95</v>
      </c>
      <c r="O1706" s="8">
        <f t="shared" si="27"/>
        <v>11495</v>
      </c>
      <c r="P1706" s="6" t="s">
        <v>16</v>
      </c>
    </row>
    <row r="1707" spans="1:16" x14ac:dyDescent="0.35">
      <c r="A1707" s="6" t="s">
        <v>15831</v>
      </c>
      <c r="B1707" s="7">
        <f>'KI DISCONTINUE D85'!$B$2</f>
        <v>46093</v>
      </c>
      <c r="C1707" s="7">
        <f>'KI DISCONTINUE D85'!$C$2</f>
        <v>46098</v>
      </c>
      <c r="D1707" s="6">
        <v>3259</v>
      </c>
      <c r="E1707" s="6">
        <v>333</v>
      </c>
      <c r="F1707" s="6">
        <v>3</v>
      </c>
      <c r="G1707" s="6">
        <v>3</v>
      </c>
      <c r="H1707" s="6"/>
      <c r="I1707" s="6" t="s">
        <v>17</v>
      </c>
      <c r="J1707" s="6">
        <v>22581084</v>
      </c>
      <c r="K1707" s="6" t="s">
        <v>7871</v>
      </c>
      <c r="L1707" s="6" t="s">
        <v>8022</v>
      </c>
      <c r="M1707" s="8">
        <v>229900</v>
      </c>
      <c r="N1707" s="9">
        <v>0.95</v>
      </c>
      <c r="O1707" s="8">
        <f t="shared" si="27"/>
        <v>11495</v>
      </c>
      <c r="P1707" s="6" t="s">
        <v>16</v>
      </c>
    </row>
    <row r="1708" spans="1:16" x14ac:dyDescent="0.35">
      <c r="A1708" s="6" t="s">
        <v>15831</v>
      </c>
      <c r="B1708" s="7">
        <f>'KI DISCONTINUE D85'!$B$2</f>
        <v>46093</v>
      </c>
      <c r="C1708" s="7">
        <f>'KI DISCONTINUE D85'!$C$2</f>
        <v>46098</v>
      </c>
      <c r="D1708" s="6">
        <v>3259</v>
      </c>
      <c r="E1708" s="6">
        <v>333</v>
      </c>
      <c r="F1708" s="6">
        <v>3</v>
      </c>
      <c r="G1708" s="6">
        <v>3</v>
      </c>
      <c r="H1708" s="6"/>
      <c r="I1708" s="6" t="s">
        <v>17</v>
      </c>
      <c r="J1708" s="6">
        <v>22581093</v>
      </c>
      <c r="K1708" s="6" t="s">
        <v>7871</v>
      </c>
      <c r="L1708" s="6" t="s">
        <v>7872</v>
      </c>
      <c r="M1708" s="8">
        <v>229900</v>
      </c>
      <c r="N1708" s="9">
        <v>0.95</v>
      </c>
      <c r="O1708" s="8">
        <f t="shared" si="27"/>
        <v>11495</v>
      </c>
      <c r="P1708" s="6" t="s">
        <v>16</v>
      </c>
    </row>
    <row r="1709" spans="1:16" x14ac:dyDescent="0.35">
      <c r="A1709" s="6" t="s">
        <v>15831</v>
      </c>
      <c r="B1709" s="7">
        <f>'KI DISCONTINUE D85'!$B$2</f>
        <v>46093</v>
      </c>
      <c r="C1709" s="7">
        <f>'KI DISCONTINUE D85'!$C$2</f>
        <v>46098</v>
      </c>
      <c r="D1709" s="6">
        <v>3259</v>
      </c>
      <c r="E1709" s="6">
        <v>333</v>
      </c>
      <c r="F1709" s="6">
        <v>3</v>
      </c>
      <c r="G1709" s="6">
        <v>3</v>
      </c>
      <c r="H1709" s="6"/>
      <c r="I1709" s="6" t="s">
        <v>17</v>
      </c>
      <c r="J1709" s="6">
        <v>22581100</v>
      </c>
      <c r="K1709" s="6" t="s">
        <v>7871</v>
      </c>
      <c r="L1709" s="6" t="s">
        <v>8189</v>
      </c>
      <c r="M1709" s="8">
        <v>229900</v>
      </c>
      <c r="N1709" s="9">
        <v>0.95</v>
      </c>
      <c r="O1709" s="8">
        <f t="shared" si="27"/>
        <v>11495</v>
      </c>
      <c r="P1709" s="6" t="s">
        <v>16</v>
      </c>
    </row>
    <row r="1710" spans="1:16" x14ac:dyDescent="0.35">
      <c r="A1710" s="6" t="s">
        <v>15831</v>
      </c>
      <c r="B1710" s="7">
        <f>'KI DISCONTINUE D85'!$B$2</f>
        <v>46093</v>
      </c>
      <c r="C1710" s="7">
        <f>'KI DISCONTINUE D85'!$C$2</f>
        <v>46098</v>
      </c>
      <c r="D1710" s="6">
        <v>3259</v>
      </c>
      <c r="E1710" s="6">
        <v>333</v>
      </c>
      <c r="F1710" s="6">
        <v>3</v>
      </c>
      <c r="G1710" s="6">
        <v>1</v>
      </c>
      <c r="H1710" s="6"/>
      <c r="I1710" s="6" t="s">
        <v>17</v>
      </c>
      <c r="J1710" s="6">
        <v>22581566</v>
      </c>
      <c r="K1710" s="6" t="s">
        <v>4358</v>
      </c>
      <c r="L1710" s="6" t="s">
        <v>5999</v>
      </c>
      <c r="M1710" s="8">
        <v>129900</v>
      </c>
      <c r="N1710" s="9">
        <v>0.95</v>
      </c>
      <c r="O1710" s="8">
        <f t="shared" si="27"/>
        <v>6495</v>
      </c>
      <c r="P1710" s="6" t="s">
        <v>16</v>
      </c>
    </row>
    <row r="1711" spans="1:16" x14ac:dyDescent="0.35">
      <c r="A1711" s="6" t="s">
        <v>15831</v>
      </c>
      <c r="B1711" s="7">
        <f>'KI DISCONTINUE D85'!$B$2</f>
        <v>46093</v>
      </c>
      <c r="C1711" s="7">
        <f>'KI DISCONTINUE D85'!$C$2</f>
        <v>46098</v>
      </c>
      <c r="D1711" s="6">
        <v>3259</v>
      </c>
      <c r="E1711" s="6">
        <v>333</v>
      </c>
      <c r="F1711" s="6">
        <v>3</v>
      </c>
      <c r="G1711" s="6">
        <v>1</v>
      </c>
      <c r="H1711" s="6"/>
      <c r="I1711" s="6" t="s">
        <v>17</v>
      </c>
      <c r="J1711" s="6">
        <v>22581575</v>
      </c>
      <c r="K1711" s="6" t="s">
        <v>4358</v>
      </c>
      <c r="L1711" s="6" t="s">
        <v>4359</v>
      </c>
      <c r="M1711" s="8">
        <v>129900</v>
      </c>
      <c r="N1711" s="9">
        <v>0.95</v>
      </c>
      <c r="O1711" s="8">
        <f t="shared" si="27"/>
        <v>6495</v>
      </c>
      <c r="P1711" s="6" t="s">
        <v>16</v>
      </c>
    </row>
    <row r="1712" spans="1:16" x14ac:dyDescent="0.35">
      <c r="A1712" s="6" t="s">
        <v>15831</v>
      </c>
      <c r="B1712" s="7">
        <f>'KI DISCONTINUE D85'!$B$2</f>
        <v>46093</v>
      </c>
      <c r="C1712" s="7">
        <f>'KI DISCONTINUE D85'!$C$2</f>
        <v>46098</v>
      </c>
      <c r="D1712" s="6">
        <v>3259</v>
      </c>
      <c r="E1712" s="6">
        <v>333</v>
      </c>
      <c r="F1712" s="6">
        <v>3</v>
      </c>
      <c r="G1712" s="6">
        <v>1</v>
      </c>
      <c r="H1712" s="6"/>
      <c r="I1712" s="6" t="s">
        <v>17</v>
      </c>
      <c r="J1712" s="6">
        <v>22581584</v>
      </c>
      <c r="K1712" s="6" t="s">
        <v>4358</v>
      </c>
      <c r="L1712" s="6" t="s">
        <v>5043</v>
      </c>
      <c r="M1712" s="8">
        <v>129900</v>
      </c>
      <c r="N1712" s="9">
        <v>0.95</v>
      </c>
      <c r="O1712" s="8">
        <f t="shared" si="27"/>
        <v>6495</v>
      </c>
      <c r="P1712" s="6" t="s">
        <v>16</v>
      </c>
    </row>
    <row r="1713" spans="1:16" x14ac:dyDescent="0.35">
      <c r="A1713" s="6" t="s">
        <v>15831</v>
      </c>
      <c r="B1713" s="7">
        <f>'KI DISCONTINUE D85'!$B$2</f>
        <v>46093</v>
      </c>
      <c r="C1713" s="7">
        <f>'KI DISCONTINUE D85'!$C$2</f>
        <v>46098</v>
      </c>
      <c r="D1713" s="6">
        <v>3259</v>
      </c>
      <c r="E1713" s="6">
        <v>333</v>
      </c>
      <c r="F1713" s="6">
        <v>3</v>
      </c>
      <c r="G1713" s="6">
        <v>1</v>
      </c>
      <c r="H1713" s="6"/>
      <c r="I1713" s="6" t="s">
        <v>17</v>
      </c>
      <c r="J1713" s="6">
        <v>22581593</v>
      </c>
      <c r="K1713" s="6" t="s">
        <v>4358</v>
      </c>
      <c r="L1713" s="6" t="s">
        <v>6247</v>
      </c>
      <c r="M1713" s="8">
        <v>129900</v>
      </c>
      <c r="N1713" s="9">
        <v>0.95</v>
      </c>
      <c r="O1713" s="8">
        <f t="shared" si="27"/>
        <v>6495</v>
      </c>
      <c r="P1713" s="6" t="s">
        <v>16</v>
      </c>
    </row>
    <row r="1714" spans="1:16" x14ac:dyDescent="0.35">
      <c r="A1714" s="6" t="s">
        <v>15831</v>
      </c>
      <c r="B1714" s="7">
        <f>'KI DISCONTINUE D85'!$B$2</f>
        <v>46093</v>
      </c>
      <c r="C1714" s="7">
        <f>'KI DISCONTINUE D85'!$C$2</f>
        <v>46098</v>
      </c>
      <c r="D1714" s="6">
        <v>3259</v>
      </c>
      <c r="E1714" s="6">
        <v>333</v>
      </c>
      <c r="F1714" s="6">
        <v>3</v>
      </c>
      <c r="G1714" s="6">
        <v>1</v>
      </c>
      <c r="H1714" s="6"/>
      <c r="I1714" s="6" t="s">
        <v>17</v>
      </c>
      <c r="J1714" s="6">
        <v>22581600</v>
      </c>
      <c r="K1714" s="6" t="s">
        <v>4358</v>
      </c>
      <c r="L1714" s="6" t="s">
        <v>6297</v>
      </c>
      <c r="M1714" s="8">
        <v>129900</v>
      </c>
      <c r="N1714" s="9">
        <v>0.95</v>
      </c>
      <c r="O1714" s="8">
        <f t="shared" si="27"/>
        <v>6495</v>
      </c>
      <c r="P1714" s="6" t="s">
        <v>16</v>
      </c>
    </row>
    <row r="1715" spans="1:16" x14ac:dyDescent="0.35">
      <c r="A1715" s="6" t="s">
        <v>15831</v>
      </c>
      <c r="B1715" s="7">
        <f>'KI DISCONTINUE D85'!$B$2</f>
        <v>46093</v>
      </c>
      <c r="C1715" s="7">
        <f>'KI DISCONTINUE D85'!$C$2</f>
        <v>46098</v>
      </c>
      <c r="D1715" s="6">
        <v>3259</v>
      </c>
      <c r="E1715" s="6">
        <v>333</v>
      </c>
      <c r="F1715" s="6">
        <v>3</v>
      </c>
      <c r="G1715" s="6">
        <v>1</v>
      </c>
      <c r="H1715" s="6"/>
      <c r="I1715" s="6" t="s">
        <v>17</v>
      </c>
      <c r="J1715" s="6">
        <v>22581619</v>
      </c>
      <c r="K1715" s="6" t="s">
        <v>5281</v>
      </c>
      <c r="L1715" s="6" t="s">
        <v>5282</v>
      </c>
      <c r="M1715" s="8">
        <v>129900</v>
      </c>
      <c r="N1715" s="9">
        <v>0.95</v>
      </c>
      <c r="O1715" s="8">
        <f t="shared" si="27"/>
        <v>6495</v>
      </c>
      <c r="P1715" s="6" t="s">
        <v>16</v>
      </c>
    </row>
    <row r="1716" spans="1:16" x14ac:dyDescent="0.35">
      <c r="A1716" s="6" t="s">
        <v>15831</v>
      </c>
      <c r="B1716" s="7">
        <f>'KI DISCONTINUE D85'!$B$2</f>
        <v>46093</v>
      </c>
      <c r="C1716" s="7">
        <f>'KI DISCONTINUE D85'!$C$2</f>
        <v>46098</v>
      </c>
      <c r="D1716" s="6">
        <v>3259</v>
      </c>
      <c r="E1716" s="6">
        <v>333</v>
      </c>
      <c r="F1716" s="6">
        <v>3</v>
      </c>
      <c r="G1716" s="6">
        <v>1</v>
      </c>
      <c r="H1716" s="6"/>
      <c r="I1716" s="6" t="s">
        <v>17</v>
      </c>
      <c r="J1716" s="6">
        <v>22581628</v>
      </c>
      <c r="K1716" s="6" t="s">
        <v>5281</v>
      </c>
      <c r="L1716" s="6" t="s">
        <v>6140</v>
      </c>
      <c r="M1716" s="8">
        <v>129900</v>
      </c>
      <c r="N1716" s="9">
        <v>0.95</v>
      </c>
      <c r="O1716" s="8">
        <f t="shared" si="27"/>
        <v>6495</v>
      </c>
      <c r="P1716" s="6" t="s">
        <v>16</v>
      </c>
    </row>
    <row r="1717" spans="1:16" x14ac:dyDescent="0.35">
      <c r="A1717" s="6" t="s">
        <v>15831</v>
      </c>
      <c r="B1717" s="7">
        <f>'KI DISCONTINUE D85'!$B$2</f>
        <v>46093</v>
      </c>
      <c r="C1717" s="7">
        <f>'KI DISCONTINUE D85'!$C$2</f>
        <v>46098</v>
      </c>
      <c r="D1717" s="6">
        <v>3259</v>
      </c>
      <c r="E1717" s="6">
        <v>333</v>
      </c>
      <c r="F1717" s="6">
        <v>3</v>
      </c>
      <c r="G1717" s="6">
        <v>1</v>
      </c>
      <c r="H1717" s="6"/>
      <c r="I1717" s="6" t="s">
        <v>17</v>
      </c>
      <c r="J1717" s="6">
        <v>22581637</v>
      </c>
      <c r="K1717" s="6" t="s">
        <v>5281</v>
      </c>
      <c r="L1717" s="6" t="s">
        <v>6457</v>
      </c>
      <c r="M1717" s="8">
        <v>129900</v>
      </c>
      <c r="N1717" s="9">
        <v>0.95</v>
      </c>
      <c r="O1717" s="8">
        <f t="shared" si="27"/>
        <v>6495</v>
      </c>
      <c r="P1717" s="6" t="s">
        <v>16</v>
      </c>
    </row>
    <row r="1718" spans="1:16" x14ac:dyDescent="0.35">
      <c r="A1718" s="6" t="s">
        <v>15831</v>
      </c>
      <c r="B1718" s="7">
        <f>'KI DISCONTINUE D85'!$B$2</f>
        <v>46093</v>
      </c>
      <c r="C1718" s="7">
        <f>'KI DISCONTINUE D85'!$C$2</f>
        <v>46098</v>
      </c>
      <c r="D1718" s="6">
        <v>3259</v>
      </c>
      <c r="E1718" s="6">
        <v>333</v>
      </c>
      <c r="F1718" s="6">
        <v>3</v>
      </c>
      <c r="G1718" s="6">
        <v>1</v>
      </c>
      <c r="H1718" s="6"/>
      <c r="I1718" s="6" t="s">
        <v>17</v>
      </c>
      <c r="J1718" s="6">
        <v>22581646</v>
      </c>
      <c r="K1718" s="6" t="s">
        <v>5281</v>
      </c>
      <c r="L1718" s="6" t="s">
        <v>5594</v>
      </c>
      <c r="M1718" s="8">
        <v>129900</v>
      </c>
      <c r="N1718" s="9">
        <v>0.95</v>
      </c>
      <c r="O1718" s="8">
        <f t="shared" si="27"/>
        <v>6495</v>
      </c>
      <c r="P1718" s="6" t="s">
        <v>16</v>
      </c>
    </row>
    <row r="1719" spans="1:16" x14ac:dyDescent="0.35">
      <c r="A1719" s="6" t="s">
        <v>15831</v>
      </c>
      <c r="B1719" s="7">
        <f>'KI DISCONTINUE D85'!$B$2</f>
        <v>46093</v>
      </c>
      <c r="C1719" s="7">
        <f>'KI DISCONTINUE D85'!$C$2</f>
        <v>46098</v>
      </c>
      <c r="D1719" s="6">
        <v>3259</v>
      </c>
      <c r="E1719" s="6">
        <v>333</v>
      </c>
      <c r="F1719" s="6">
        <v>3</v>
      </c>
      <c r="G1719" s="6">
        <v>1</v>
      </c>
      <c r="H1719" s="6"/>
      <c r="I1719" s="6" t="s">
        <v>17</v>
      </c>
      <c r="J1719" s="6">
        <v>22581655</v>
      </c>
      <c r="K1719" s="6" t="s">
        <v>5281</v>
      </c>
      <c r="L1719" s="6" t="s">
        <v>5528</v>
      </c>
      <c r="M1719" s="8">
        <v>129900</v>
      </c>
      <c r="N1719" s="9">
        <v>0.95</v>
      </c>
      <c r="O1719" s="8">
        <f t="shared" si="27"/>
        <v>6495</v>
      </c>
      <c r="P1719" s="6" t="s">
        <v>16</v>
      </c>
    </row>
    <row r="1720" spans="1:16" x14ac:dyDescent="0.35">
      <c r="A1720" s="6" t="s">
        <v>15831</v>
      </c>
      <c r="B1720" s="7">
        <f>'KI DISCONTINUE D85'!$B$2</f>
        <v>46093</v>
      </c>
      <c r="C1720" s="7">
        <f>'KI DISCONTINUE D85'!$C$2</f>
        <v>46098</v>
      </c>
      <c r="D1720" s="6">
        <v>3259</v>
      </c>
      <c r="E1720" s="6">
        <v>333</v>
      </c>
      <c r="F1720" s="6">
        <v>3</v>
      </c>
      <c r="G1720" s="6">
        <v>1</v>
      </c>
      <c r="H1720" s="6"/>
      <c r="I1720" s="6" t="s">
        <v>17</v>
      </c>
      <c r="J1720" s="6">
        <v>22581664</v>
      </c>
      <c r="K1720" s="6" t="s">
        <v>5283</v>
      </c>
      <c r="L1720" s="6" t="s">
        <v>5915</v>
      </c>
      <c r="M1720" s="8">
        <v>129900</v>
      </c>
      <c r="N1720" s="9">
        <v>0.95</v>
      </c>
      <c r="O1720" s="8">
        <f t="shared" si="27"/>
        <v>6495</v>
      </c>
      <c r="P1720" s="6" t="s">
        <v>16</v>
      </c>
    </row>
    <row r="1721" spans="1:16" x14ac:dyDescent="0.35">
      <c r="A1721" s="6" t="s">
        <v>15831</v>
      </c>
      <c r="B1721" s="7">
        <f>'KI DISCONTINUE D85'!$B$2</f>
        <v>46093</v>
      </c>
      <c r="C1721" s="7">
        <f>'KI DISCONTINUE D85'!$C$2</f>
        <v>46098</v>
      </c>
      <c r="D1721" s="6">
        <v>3259</v>
      </c>
      <c r="E1721" s="6">
        <v>333</v>
      </c>
      <c r="F1721" s="6">
        <v>3</v>
      </c>
      <c r="G1721" s="6">
        <v>1</v>
      </c>
      <c r="H1721" s="6"/>
      <c r="I1721" s="6" t="s">
        <v>17</v>
      </c>
      <c r="J1721" s="6">
        <v>22581673</v>
      </c>
      <c r="K1721" s="6" t="s">
        <v>5283</v>
      </c>
      <c r="L1721" s="6" t="s">
        <v>5747</v>
      </c>
      <c r="M1721" s="8">
        <v>129900</v>
      </c>
      <c r="N1721" s="9">
        <v>0.95</v>
      </c>
      <c r="O1721" s="8">
        <f t="shared" si="27"/>
        <v>6495</v>
      </c>
      <c r="P1721" s="6" t="s">
        <v>16</v>
      </c>
    </row>
    <row r="1722" spans="1:16" x14ac:dyDescent="0.35">
      <c r="A1722" s="6" t="s">
        <v>15831</v>
      </c>
      <c r="B1722" s="7">
        <f>'KI DISCONTINUE D85'!$B$2</f>
        <v>46093</v>
      </c>
      <c r="C1722" s="7">
        <f>'KI DISCONTINUE D85'!$C$2</f>
        <v>46098</v>
      </c>
      <c r="D1722" s="6">
        <v>3259</v>
      </c>
      <c r="E1722" s="6">
        <v>333</v>
      </c>
      <c r="F1722" s="6">
        <v>3</v>
      </c>
      <c r="G1722" s="6">
        <v>1</v>
      </c>
      <c r="H1722" s="6"/>
      <c r="I1722" s="6" t="s">
        <v>17</v>
      </c>
      <c r="J1722" s="6">
        <v>22581682</v>
      </c>
      <c r="K1722" s="6" t="s">
        <v>5283</v>
      </c>
      <c r="L1722" s="6" t="s">
        <v>5916</v>
      </c>
      <c r="M1722" s="8">
        <v>129900</v>
      </c>
      <c r="N1722" s="9">
        <v>0.95</v>
      </c>
      <c r="O1722" s="8">
        <f t="shared" si="27"/>
        <v>6495</v>
      </c>
      <c r="P1722" s="6" t="s">
        <v>16</v>
      </c>
    </row>
    <row r="1723" spans="1:16" x14ac:dyDescent="0.35">
      <c r="A1723" s="6" t="s">
        <v>15831</v>
      </c>
      <c r="B1723" s="7">
        <f>'KI DISCONTINUE D85'!$B$2</f>
        <v>46093</v>
      </c>
      <c r="C1723" s="7">
        <f>'KI DISCONTINUE D85'!$C$2</f>
        <v>46098</v>
      </c>
      <c r="D1723" s="6">
        <v>3259</v>
      </c>
      <c r="E1723" s="6">
        <v>333</v>
      </c>
      <c r="F1723" s="6">
        <v>3</v>
      </c>
      <c r="G1723" s="6">
        <v>1</v>
      </c>
      <c r="H1723" s="6"/>
      <c r="I1723" s="6" t="s">
        <v>17</v>
      </c>
      <c r="J1723" s="6">
        <v>22581691</v>
      </c>
      <c r="K1723" s="6" t="s">
        <v>5283</v>
      </c>
      <c r="L1723" s="6" t="s">
        <v>5748</v>
      </c>
      <c r="M1723" s="8">
        <v>129900</v>
      </c>
      <c r="N1723" s="9">
        <v>0.95</v>
      </c>
      <c r="O1723" s="8">
        <f t="shared" si="27"/>
        <v>6495</v>
      </c>
      <c r="P1723" s="6" t="s">
        <v>16</v>
      </c>
    </row>
    <row r="1724" spans="1:16" x14ac:dyDescent="0.35">
      <c r="A1724" s="6" t="s">
        <v>15831</v>
      </c>
      <c r="B1724" s="7">
        <f>'KI DISCONTINUE D85'!$B$2</f>
        <v>46093</v>
      </c>
      <c r="C1724" s="7">
        <f>'KI DISCONTINUE D85'!$C$2</f>
        <v>46098</v>
      </c>
      <c r="D1724" s="6">
        <v>3259</v>
      </c>
      <c r="E1724" s="6">
        <v>333</v>
      </c>
      <c r="F1724" s="6">
        <v>3</v>
      </c>
      <c r="G1724" s="6">
        <v>1</v>
      </c>
      <c r="H1724" s="6"/>
      <c r="I1724" s="6" t="s">
        <v>17</v>
      </c>
      <c r="J1724" s="6">
        <v>22581708</v>
      </c>
      <c r="K1724" s="6" t="s">
        <v>5283</v>
      </c>
      <c r="L1724" s="6" t="s">
        <v>5284</v>
      </c>
      <c r="M1724" s="8">
        <v>129900</v>
      </c>
      <c r="N1724" s="9">
        <v>0.95</v>
      </c>
      <c r="O1724" s="8">
        <f t="shared" si="27"/>
        <v>6495</v>
      </c>
      <c r="P1724" s="6" t="s">
        <v>16</v>
      </c>
    </row>
    <row r="1725" spans="1:16" x14ac:dyDescent="0.35">
      <c r="A1725" s="6" t="s">
        <v>15831</v>
      </c>
      <c r="B1725" s="7">
        <f>'KI DISCONTINUE D85'!$B$2</f>
        <v>46093</v>
      </c>
      <c r="C1725" s="7">
        <f>'KI DISCONTINUE D85'!$C$2</f>
        <v>46098</v>
      </c>
      <c r="D1725" s="6">
        <v>3259</v>
      </c>
      <c r="E1725" s="6">
        <v>333</v>
      </c>
      <c r="F1725" s="6">
        <v>3</v>
      </c>
      <c r="G1725" s="6">
        <v>1</v>
      </c>
      <c r="H1725" s="6"/>
      <c r="I1725" s="6" t="s">
        <v>17</v>
      </c>
      <c r="J1725" s="6">
        <v>22582734</v>
      </c>
      <c r="K1725" s="6" t="s">
        <v>5285</v>
      </c>
      <c r="L1725" s="6" t="s">
        <v>5286</v>
      </c>
      <c r="M1725" s="8">
        <v>129900</v>
      </c>
      <c r="N1725" s="9">
        <v>0.95</v>
      </c>
      <c r="O1725" s="8">
        <f t="shared" si="27"/>
        <v>6495</v>
      </c>
      <c r="P1725" s="6" t="s">
        <v>16</v>
      </c>
    </row>
    <row r="1726" spans="1:16" x14ac:dyDescent="0.35">
      <c r="A1726" s="6" t="s">
        <v>15831</v>
      </c>
      <c r="B1726" s="7">
        <f>'KI DISCONTINUE D85'!$B$2</f>
        <v>46093</v>
      </c>
      <c r="C1726" s="7">
        <f>'KI DISCONTINUE D85'!$C$2</f>
        <v>46098</v>
      </c>
      <c r="D1726" s="6">
        <v>3259</v>
      </c>
      <c r="E1726" s="6">
        <v>333</v>
      </c>
      <c r="F1726" s="6">
        <v>3</v>
      </c>
      <c r="G1726" s="6">
        <v>1</v>
      </c>
      <c r="H1726" s="6"/>
      <c r="I1726" s="6" t="s">
        <v>17</v>
      </c>
      <c r="J1726" s="6">
        <v>22582743</v>
      </c>
      <c r="K1726" s="6" t="s">
        <v>5285</v>
      </c>
      <c r="L1726" s="6" t="s">
        <v>5835</v>
      </c>
      <c r="M1726" s="8">
        <v>129900</v>
      </c>
      <c r="N1726" s="9">
        <v>0.95</v>
      </c>
      <c r="O1726" s="8">
        <f t="shared" si="27"/>
        <v>6495</v>
      </c>
      <c r="P1726" s="6" t="s">
        <v>16</v>
      </c>
    </row>
    <row r="1727" spans="1:16" x14ac:dyDescent="0.35">
      <c r="A1727" s="6" t="s">
        <v>15831</v>
      </c>
      <c r="B1727" s="7">
        <f>'KI DISCONTINUE D85'!$B$2</f>
        <v>46093</v>
      </c>
      <c r="C1727" s="7">
        <f>'KI DISCONTINUE D85'!$C$2</f>
        <v>46098</v>
      </c>
      <c r="D1727" s="6">
        <v>3259</v>
      </c>
      <c r="E1727" s="6">
        <v>333</v>
      </c>
      <c r="F1727" s="6">
        <v>3</v>
      </c>
      <c r="G1727" s="6">
        <v>1</v>
      </c>
      <c r="H1727" s="6"/>
      <c r="I1727" s="6" t="s">
        <v>17</v>
      </c>
      <c r="J1727" s="6">
        <v>22582752</v>
      </c>
      <c r="K1727" s="6" t="s">
        <v>5285</v>
      </c>
      <c r="L1727" s="6" t="s">
        <v>5595</v>
      </c>
      <c r="M1727" s="8">
        <v>129900</v>
      </c>
      <c r="N1727" s="9">
        <v>0.95</v>
      </c>
      <c r="O1727" s="8">
        <f t="shared" si="27"/>
        <v>6495</v>
      </c>
      <c r="P1727" s="6" t="s">
        <v>16</v>
      </c>
    </row>
    <row r="1728" spans="1:16" x14ac:dyDescent="0.35">
      <c r="A1728" s="6" t="s">
        <v>15831</v>
      </c>
      <c r="B1728" s="7">
        <f>'KI DISCONTINUE D85'!$B$2</f>
        <v>46093</v>
      </c>
      <c r="C1728" s="7">
        <f>'KI DISCONTINUE D85'!$C$2</f>
        <v>46098</v>
      </c>
      <c r="D1728" s="6">
        <v>3259</v>
      </c>
      <c r="E1728" s="6">
        <v>333</v>
      </c>
      <c r="F1728" s="6">
        <v>3</v>
      </c>
      <c r="G1728" s="6">
        <v>1</v>
      </c>
      <c r="H1728" s="6"/>
      <c r="I1728" s="6" t="s">
        <v>17</v>
      </c>
      <c r="J1728" s="6">
        <v>22582761</v>
      </c>
      <c r="K1728" s="6" t="s">
        <v>5285</v>
      </c>
      <c r="L1728" s="6" t="s">
        <v>5596</v>
      </c>
      <c r="M1728" s="8">
        <v>129900</v>
      </c>
      <c r="N1728" s="9">
        <v>0.95</v>
      </c>
      <c r="O1728" s="8">
        <f t="shared" si="27"/>
        <v>6495</v>
      </c>
      <c r="P1728" s="6" t="s">
        <v>16</v>
      </c>
    </row>
    <row r="1729" spans="1:16" x14ac:dyDescent="0.35">
      <c r="A1729" s="6" t="s">
        <v>15831</v>
      </c>
      <c r="B1729" s="7">
        <f>'KI DISCONTINUE D85'!$B$2</f>
        <v>46093</v>
      </c>
      <c r="C1729" s="7">
        <f>'KI DISCONTINUE D85'!$C$2</f>
        <v>46098</v>
      </c>
      <c r="D1729" s="6">
        <v>3259</v>
      </c>
      <c r="E1729" s="6">
        <v>333</v>
      </c>
      <c r="F1729" s="6">
        <v>3</v>
      </c>
      <c r="G1729" s="6">
        <v>1</v>
      </c>
      <c r="H1729" s="6"/>
      <c r="I1729" s="6" t="s">
        <v>17</v>
      </c>
      <c r="J1729" s="6">
        <v>22582770</v>
      </c>
      <c r="K1729" s="6" t="s">
        <v>5285</v>
      </c>
      <c r="L1729" s="6" t="s">
        <v>5836</v>
      </c>
      <c r="M1729" s="8">
        <v>129900</v>
      </c>
      <c r="N1729" s="9">
        <v>0.95</v>
      </c>
      <c r="O1729" s="8">
        <f t="shared" si="27"/>
        <v>6495</v>
      </c>
      <c r="P1729" s="6" t="s">
        <v>16</v>
      </c>
    </row>
    <row r="1730" spans="1:16" x14ac:dyDescent="0.35">
      <c r="A1730" s="6" t="s">
        <v>15831</v>
      </c>
      <c r="B1730" s="7">
        <f>'KI DISCONTINUE D85'!$B$2</f>
        <v>46093</v>
      </c>
      <c r="C1730" s="7">
        <f>'KI DISCONTINUE D85'!$C$2</f>
        <v>46098</v>
      </c>
      <c r="D1730" s="6">
        <v>3259</v>
      </c>
      <c r="E1730" s="6">
        <v>333</v>
      </c>
      <c r="F1730" s="6">
        <v>3</v>
      </c>
      <c r="G1730" s="6">
        <v>1</v>
      </c>
      <c r="H1730" s="6"/>
      <c r="I1730" s="6" t="s">
        <v>17</v>
      </c>
      <c r="J1730" s="6">
        <v>22583091</v>
      </c>
      <c r="K1730" s="6" t="s">
        <v>6141</v>
      </c>
      <c r="L1730" s="6" t="s">
        <v>6142</v>
      </c>
      <c r="M1730" s="8">
        <v>129900</v>
      </c>
      <c r="N1730" s="9">
        <v>0.95</v>
      </c>
      <c r="O1730" s="8">
        <f t="shared" si="27"/>
        <v>6495</v>
      </c>
      <c r="P1730" s="6" t="s">
        <v>16</v>
      </c>
    </row>
    <row r="1731" spans="1:16" x14ac:dyDescent="0.35">
      <c r="A1731" s="6" t="s">
        <v>15831</v>
      </c>
      <c r="B1731" s="7">
        <f>'KI DISCONTINUE D85'!$B$2</f>
        <v>46093</v>
      </c>
      <c r="C1731" s="7">
        <f>'KI DISCONTINUE D85'!$C$2</f>
        <v>46098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22588603</v>
      </c>
      <c r="K1731" s="6" t="s">
        <v>8489</v>
      </c>
      <c r="L1731" s="6" t="s">
        <v>8490</v>
      </c>
      <c r="M1731" s="8">
        <v>329900</v>
      </c>
      <c r="N1731" s="9">
        <v>0.95</v>
      </c>
      <c r="O1731" s="8">
        <f t="shared" si="27"/>
        <v>16495</v>
      </c>
      <c r="P1731" s="6" t="s">
        <v>16</v>
      </c>
    </row>
    <row r="1732" spans="1:16" x14ac:dyDescent="0.35">
      <c r="A1732" s="6" t="s">
        <v>15831</v>
      </c>
      <c r="B1732" s="7">
        <f>'KI DISCONTINUE D85'!$B$2</f>
        <v>46093</v>
      </c>
      <c r="C1732" s="7">
        <f>'KI DISCONTINUE D85'!$C$2</f>
        <v>46098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22588612</v>
      </c>
      <c r="K1732" s="6" t="s">
        <v>8489</v>
      </c>
      <c r="L1732" s="6" t="s">
        <v>8491</v>
      </c>
      <c r="M1732" s="8">
        <v>329900</v>
      </c>
      <c r="N1732" s="9">
        <v>0.95</v>
      </c>
      <c r="O1732" s="8">
        <f t="shared" si="27"/>
        <v>16495</v>
      </c>
      <c r="P1732" s="6" t="s">
        <v>16</v>
      </c>
    </row>
    <row r="1733" spans="1:16" x14ac:dyDescent="0.35">
      <c r="A1733" s="6" t="s">
        <v>15831</v>
      </c>
      <c r="B1733" s="7">
        <f>'KI DISCONTINUE D85'!$B$2</f>
        <v>46093</v>
      </c>
      <c r="C1733" s="7">
        <f>'KI DISCONTINUE D85'!$C$2</f>
        <v>46098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22588621</v>
      </c>
      <c r="K1733" s="6" t="s">
        <v>8489</v>
      </c>
      <c r="L1733" s="6" t="s">
        <v>8492</v>
      </c>
      <c r="M1733" s="8">
        <v>329900</v>
      </c>
      <c r="N1733" s="9">
        <v>0.95</v>
      </c>
      <c r="O1733" s="8">
        <f t="shared" si="27"/>
        <v>16495</v>
      </c>
      <c r="P1733" s="6" t="s">
        <v>16</v>
      </c>
    </row>
    <row r="1734" spans="1:16" x14ac:dyDescent="0.35">
      <c r="A1734" s="6" t="s">
        <v>15831</v>
      </c>
      <c r="B1734" s="7">
        <f>'KI DISCONTINUE D85'!$B$2</f>
        <v>46093</v>
      </c>
      <c r="C1734" s="7">
        <f>'KI DISCONTINUE D85'!$C$2</f>
        <v>46098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22588630</v>
      </c>
      <c r="K1734" s="6" t="s">
        <v>8489</v>
      </c>
      <c r="L1734" s="6" t="s">
        <v>8493</v>
      </c>
      <c r="M1734" s="8">
        <v>329900</v>
      </c>
      <c r="N1734" s="9">
        <v>0.95</v>
      </c>
      <c r="O1734" s="8">
        <f t="shared" si="27"/>
        <v>16495</v>
      </c>
      <c r="P1734" s="6" t="s">
        <v>16</v>
      </c>
    </row>
    <row r="1735" spans="1:16" x14ac:dyDescent="0.35">
      <c r="A1735" s="6" t="s">
        <v>15831</v>
      </c>
      <c r="B1735" s="7">
        <f>'KI DISCONTINUE D85'!$B$2</f>
        <v>46093</v>
      </c>
      <c r="C1735" s="7">
        <f>'KI DISCONTINUE D85'!$C$2</f>
        <v>46098</v>
      </c>
      <c r="D1735" s="6">
        <v>3259</v>
      </c>
      <c r="E1735" s="6">
        <v>333</v>
      </c>
      <c r="F1735" s="6">
        <v>3</v>
      </c>
      <c r="G1735" s="6">
        <v>1</v>
      </c>
      <c r="H1735" s="6"/>
      <c r="I1735" s="6" t="s">
        <v>17</v>
      </c>
      <c r="J1735" s="6">
        <v>22588667</v>
      </c>
      <c r="K1735" s="6" t="s">
        <v>5917</v>
      </c>
      <c r="L1735" s="6" t="s">
        <v>5918</v>
      </c>
      <c r="M1735" s="8">
        <v>129900</v>
      </c>
      <c r="N1735" s="9">
        <v>0.95</v>
      </c>
      <c r="O1735" s="8">
        <f t="shared" si="27"/>
        <v>6495</v>
      </c>
      <c r="P1735" s="6" t="s">
        <v>16</v>
      </c>
    </row>
    <row r="1736" spans="1:16" x14ac:dyDescent="0.35">
      <c r="A1736" s="6" t="s">
        <v>15831</v>
      </c>
      <c r="B1736" s="7">
        <f>'KI DISCONTINUE D85'!$B$2</f>
        <v>46093</v>
      </c>
      <c r="C1736" s="7">
        <f>'KI DISCONTINUE D85'!$C$2</f>
        <v>46098</v>
      </c>
      <c r="D1736" s="6">
        <v>3259</v>
      </c>
      <c r="E1736" s="6">
        <v>333</v>
      </c>
      <c r="F1736" s="6">
        <v>3</v>
      </c>
      <c r="G1736" s="6">
        <v>1</v>
      </c>
      <c r="H1736" s="6"/>
      <c r="I1736" s="6" t="s">
        <v>17</v>
      </c>
      <c r="J1736" s="6">
        <v>22588676</v>
      </c>
      <c r="K1736" s="6" t="s">
        <v>5917</v>
      </c>
      <c r="L1736" s="6" t="s">
        <v>6248</v>
      </c>
      <c r="M1736" s="8">
        <v>129900</v>
      </c>
      <c r="N1736" s="9">
        <v>0.95</v>
      </c>
      <c r="O1736" s="8">
        <f t="shared" si="27"/>
        <v>6495</v>
      </c>
      <c r="P1736" s="6" t="s">
        <v>16</v>
      </c>
    </row>
    <row r="1737" spans="1:16" x14ac:dyDescent="0.35">
      <c r="A1737" s="6" t="s">
        <v>15831</v>
      </c>
      <c r="B1737" s="7">
        <f>'KI DISCONTINUE D85'!$B$2</f>
        <v>46093</v>
      </c>
      <c r="C1737" s="7">
        <f>'KI DISCONTINUE D85'!$C$2</f>
        <v>46098</v>
      </c>
      <c r="D1737" s="6">
        <v>3259</v>
      </c>
      <c r="E1737" s="6">
        <v>333</v>
      </c>
      <c r="F1737" s="6">
        <v>3</v>
      </c>
      <c r="G1737" s="6">
        <v>1</v>
      </c>
      <c r="H1737" s="6"/>
      <c r="I1737" s="6" t="s">
        <v>17</v>
      </c>
      <c r="J1737" s="6">
        <v>22588694</v>
      </c>
      <c r="K1737" s="6" t="s">
        <v>5287</v>
      </c>
      <c r="L1737" s="6" t="s">
        <v>6103</v>
      </c>
      <c r="M1737" s="8">
        <v>129900</v>
      </c>
      <c r="N1737" s="9">
        <v>0.95</v>
      </c>
      <c r="O1737" s="8">
        <f t="shared" ref="O1737:O1800" si="28">M1737-((95*M1737)/100)</f>
        <v>6495</v>
      </c>
      <c r="P1737" s="6" t="s">
        <v>16</v>
      </c>
    </row>
    <row r="1738" spans="1:16" x14ac:dyDescent="0.35">
      <c r="A1738" s="6" t="s">
        <v>15831</v>
      </c>
      <c r="B1738" s="7">
        <f>'KI DISCONTINUE D85'!$B$2</f>
        <v>46093</v>
      </c>
      <c r="C1738" s="7">
        <f>'KI DISCONTINUE D85'!$C$2</f>
        <v>46098</v>
      </c>
      <c r="D1738" s="6">
        <v>3259</v>
      </c>
      <c r="E1738" s="6">
        <v>333</v>
      </c>
      <c r="F1738" s="6">
        <v>3</v>
      </c>
      <c r="G1738" s="6">
        <v>1</v>
      </c>
      <c r="H1738" s="6"/>
      <c r="I1738" s="6" t="s">
        <v>17</v>
      </c>
      <c r="J1738" s="6">
        <v>22588701</v>
      </c>
      <c r="K1738" s="6" t="s">
        <v>5287</v>
      </c>
      <c r="L1738" s="6" t="s">
        <v>6061</v>
      </c>
      <c r="M1738" s="8">
        <v>129900</v>
      </c>
      <c r="N1738" s="9">
        <v>0.95</v>
      </c>
      <c r="O1738" s="8">
        <f t="shared" si="28"/>
        <v>6495</v>
      </c>
      <c r="P1738" s="6" t="s">
        <v>16</v>
      </c>
    </row>
    <row r="1739" spans="1:16" x14ac:dyDescent="0.35">
      <c r="A1739" s="6" t="s">
        <v>15831</v>
      </c>
      <c r="B1739" s="7">
        <f>'KI DISCONTINUE D85'!$B$2</f>
        <v>46093</v>
      </c>
      <c r="C1739" s="7">
        <f>'KI DISCONTINUE D85'!$C$2</f>
        <v>46098</v>
      </c>
      <c r="D1739" s="6">
        <v>3259</v>
      </c>
      <c r="E1739" s="6">
        <v>333</v>
      </c>
      <c r="F1739" s="6">
        <v>3</v>
      </c>
      <c r="G1739" s="6">
        <v>1</v>
      </c>
      <c r="H1739" s="6"/>
      <c r="I1739" s="6" t="s">
        <v>17</v>
      </c>
      <c r="J1739" s="6">
        <v>22588710</v>
      </c>
      <c r="K1739" s="6" t="s">
        <v>5287</v>
      </c>
      <c r="L1739" s="6" t="s">
        <v>6000</v>
      </c>
      <c r="M1739" s="8">
        <v>129900</v>
      </c>
      <c r="N1739" s="9">
        <v>0.95</v>
      </c>
      <c r="O1739" s="8">
        <f t="shared" si="28"/>
        <v>6495</v>
      </c>
      <c r="P1739" s="6" t="s">
        <v>16</v>
      </c>
    </row>
    <row r="1740" spans="1:16" x14ac:dyDescent="0.35">
      <c r="A1740" s="6" t="s">
        <v>15831</v>
      </c>
      <c r="B1740" s="7">
        <f>'KI DISCONTINUE D85'!$B$2</f>
        <v>46093</v>
      </c>
      <c r="C1740" s="7">
        <f>'KI DISCONTINUE D85'!$C$2</f>
        <v>46098</v>
      </c>
      <c r="D1740" s="6">
        <v>3259</v>
      </c>
      <c r="E1740" s="6">
        <v>333</v>
      </c>
      <c r="F1740" s="6">
        <v>3</v>
      </c>
      <c r="G1740" s="6">
        <v>1</v>
      </c>
      <c r="H1740" s="6"/>
      <c r="I1740" s="6" t="s">
        <v>17</v>
      </c>
      <c r="J1740" s="6">
        <v>22588738</v>
      </c>
      <c r="K1740" s="6" t="s">
        <v>5287</v>
      </c>
      <c r="L1740" s="6" t="s">
        <v>5288</v>
      </c>
      <c r="M1740" s="8">
        <v>129900</v>
      </c>
      <c r="N1740" s="9">
        <v>0.95</v>
      </c>
      <c r="O1740" s="8">
        <f t="shared" si="28"/>
        <v>6495</v>
      </c>
      <c r="P1740" s="6" t="s">
        <v>16</v>
      </c>
    </row>
    <row r="1741" spans="1:16" x14ac:dyDescent="0.35">
      <c r="A1741" s="6" t="s">
        <v>15831</v>
      </c>
      <c r="B1741" s="7">
        <f>'KI DISCONTINUE D85'!$B$2</f>
        <v>46093</v>
      </c>
      <c r="C1741" s="7">
        <f>'KI DISCONTINUE D85'!$C$2</f>
        <v>46098</v>
      </c>
      <c r="D1741" s="6">
        <v>3259</v>
      </c>
      <c r="E1741" s="6">
        <v>333</v>
      </c>
      <c r="F1741" s="6">
        <v>3</v>
      </c>
      <c r="G1741" s="6">
        <v>1</v>
      </c>
      <c r="H1741" s="6"/>
      <c r="I1741" s="6" t="s">
        <v>17</v>
      </c>
      <c r="J1741" s="6">
        <v>22589068</v>
      </c>
      <c r="K1741" s="6" t="s">
        <v>5672</v>
      </c>
      <c r="L1741" s="6" t="s">
        <v>5795</v>
      </c>
      <c r="M1741" s="8">
        <v>129900</v>
      </c>
      <c r="N1741" s="9">
        <v>0.95</v>
      </c>
      <c r="O1741" s="8">
        <f t="shared" si="28"/>
        <v>6495</v>
      </c>
      <c r="P1741" s="6" t="s">
        <v>16</v>
      </c>
    </row>
    <row r="1742" spans="1:16" x14ac:dyDescent="0.35">
      <c r="A1742" s="6" t="s">
        <v>15831</v>
      </c>
      <c r="B1742" s="7">
        <f>'KI DISCONTINUE D85'!$B$2</f>
        <v>46093</v>
      </c>
      <c r="C1742" s="7">
        <f>'KI DISCONTINUE D85'!$C$2</f>
        <v>46098</v>
      </c>
      <c r="D1742" s="6">
        <v>3259</v>
      </c>
      <c r="E1742" s="6">
        <v>333</v>
      </c>
      <c r="F1742" s="6">
        <v>3</v>
      </c>
      <c r="G1742" s="6">
        <v>1</v>
      </c>
      <c r="H1742" s="6"/>
      <c r="I1742" s="6" t="s">
        <v>17</v>
      </c>
      <c r="J1742" s="6">
        <v>22589095</v>
      </c>
      <c r="K1742" s="6" t="s">
        <v>5672</v>
      </c>
      <c r="L1742" s="6" t="s">
        <v>5673</v>
      </c>
      <c r="M1742" s="8">
        <v>129900</v>
      </c>
      <c r="N1742" s="9">
        <v>0.95</v>
      </c>
      <c r="O1742" s="8">
        <f t="shared" si="28"/>
        <v>6495</v>
      </c>
      <c r="P1742" s="6" t="s">
        <v>16</v>
      </c>
    </row>
    <row r="1743" spans="1:16" x14ac:dyDescent="0.35">
      <c r="A1743" s="6" t="s">
        <v>15831</v>
      </c>
      <c r="B1743" s="7">
        <f>'KI DISCONTINUE D85'!$B$2</f>
        <v>46093</v>
      </c>
      <c r="C1743" s="7">
        <f>'KI DISCONTINUE D85'!$C$2</f>
        <v>46098</v>
      </c>
      <c r="D1743" s="6">
        <v>3259</v>
      </c>
      <c r="E1743" s="6">
        <v>333</v>
      </c>
      <c r="F1743" s="6">
        <v>3</v>
      </c>
      <c r="G1743" s="6">
        <v>1</v>
      </c>
      <c r="H1743" s="6"/>
      <c r="I1743" s="6" t="s">
        <v>17</v>
      </c>
      <c r="J1743" s="6">
        <v>22589102</v>
      </c>
      <c r="K1743" s="6" t="s">
        <v>5672</v>
      </c>
      <c r="L1743" s="6" t="s">
        <v>5965</v>
      </c>
      <c r="M1743" s="8">
        <v>129900</v>
      </c>
      <c r="N1743" s="9">
        <v>0.95</v>
      </c>
      <c r="O1743" s="8">
        <f t="shared" si="28"/>
        <v>6495</v>
      </c>
      <c r="P1743" s="6" t="s">
        <v>16</v>
      </c>
    </row>
    <row r="1744" spans="1:16" x14ac:dyDescent="0.35">
      <c r="A1744" s="6" t="s">
        <v>15831</v>
      </c>
      <c r="B1744" s="7">
        <f>'KI DISCONTINUE D85'!$B$2</f>
        <v>46093</v>
      </c>
      <c r="C1744" s="7">
        <f>'KI DISCONTINUE D85'!$C$2</f>
        <v>46098</v>
      </c>
      <c r="D1744" s="6">
        <v>3259</v>
      </c>
      <c r="E1744" s="6">
        <v>333</v>
      </c>
      <c r="F1744" s="6">
        <v>3</v>
      </c>
      <c r="G1744" s="6">
        <v>1</v>
      </c>
      <c r="H1744" s="6"/>
      <c r="I1744" s="6" t="s">
        <v>17</v>
      </c>
      <c r="J1744" s="6">
        <v>22589111</v>
      </c>
      <c r="K1744" s="6" t="s">
        <v>5889</v>
      </c>
      <c r="L1744" s="6" t="s">
        <v>5890</v>
      </c>
      <c r="M1744" s="8">
        <v>129900</v>
      </c>
      <c r="N1744" s="9">
        <v>0.95</v>
      </c>
      <c r="O1744" s="8">
        <f t="shared" si="28"/>
        <v>6495</v>
      </c>
      <c r="P1744" s="6" t="s">
        <v>16</v>
      </c>
    </row>
    <row r="1745" spans="1:16" x14ac:dyDescent="0.35">
      <c r="A1745" s="6" t="s">
        <v>15831</v>
      </c>
      <c r="B1745" s="7">
        <f>'KI DISCONTINUE D85'!$B$2</f>
        <v>46093</v>
      </c>
      <c r="C1745" s="7">
        <f>'KI DISCONTINUE D85'!$C$2</f>
        <v>46098</v>
      </c>
      <c r="D1745" s="6">
        <v>3259</v>
      </c>
      <c r="E1745" s="6">
        <v>333</v>
      </c>
      <c r="F1745" s="6">
        <v>3</v>
      </c>
      <c r="G1745" s="6">
        <v>1</v>
      </c>
      <c r="H1745" s="6"/>
      <c r="I1745" s="6" t="s">
        <v>17</v>
      </c>
      <c r="J1745" s="6">
        <v>22589120</v>
      </c>
      <c r="K1745" s="6" t="s">
        <v>5889</v>
      </c>
      <c r="L1745" s="6" t="s">
        <v>5966</v>
      </c>
      <c r="M1745" s="8">
        <v>129900</v>
      </c>
      <c r="N1745" s="9">
        <v>0.95</v>
      </c>
      <c r="O1745" s="8">
        <f t="shared" si="28"/>
        <v>6495</v>
      </c>
      <c r="P1745" s="6" t="s">
        <v>16</v>
      </c>
    </row>
    <row r="1746" spans="1:16" x14ac:dyDescent="0.35">
      <c r="A1746" s="6" t="s">
        <v>15831</v>
      </c>
      <c r="B1746" s="7">
        <f>'KI DISCONTINUE D85'!$B$2</f>
        <v>46093</v>
      </c>
      <c r="C1746" s="7">
        <f>'KI DISCONTINUE D85'!$C$2</f>
        <v>46098</v>
      </c>
      <c r="D1746" s="6">
        <v>3259</v>
      </c>
      <c r="E1746" s="6">
        <v>333</v>
      </c>
      <c r="F1746" s="6">
        <v>3</v>
      </c>
      <c r="G1746" s="6">
        <v>1</v>
      </c>
      <c r="H1746" s="6"/>
      <c r="I1746" s="6" t="s">
        <v>17</v>
      </c>
      <c r="J1746" s="6">
        <v>22589139</v>
      </c>
      <c r="K1746" s="6" t="s">
        <v>5889</v>
      </c>
      <c r="L1746" s="6" t="s">
        <v>6208</v>
      </c>
      <c r="M1746" s="8">
        <v>129900</v>
      </c>
      <c r="N1746" s="9">
        <v>0.95</v>
      </c>
      <c r="O1746" s="8">
        <f t="shared" si="28"/>
        <v>6495</v>
      </c>
      <c r="P1746" s="6" t="s">
        <v>16</v>
      </c>
    </row>
    <row r="1747" spans="1:16" x14ac:dyDescent="0.35">
      <c r="A1747" s="6" t="s">
        <v>15831</v>
      </c>
      <c r="B1747" s="7">
        <f>'KI DISCONTINUE D85'!$B$2</f>
        <v>46093</v>
      </c>
      <c r="C1747" s="7">
        <f>'KI DISCONTINUE D85'!$C$2</f>
        <v>46098</v>
      </c>
      <c r="D1747" s="6">
        <v>3259</v>
      </c>
      <c r="E1747" s="6">
        <v>333</v>
      </c>
      <c r="F1747" s="6">
        <v>3</v>
      </c>
      <c r="G1747" s="6">
        <v>1</v>
      </c>
      <c r="H1747" s="6"/>
      <c r="I1747" s="6" t="s">
        <v>17</v>
      </c>
      <c r="J1747" s="6">
        <v>22589157</v>
      </c>
      <c r="K1747" s="6" t="s">
        <v>5889</v>
      </c>
      <c r="L1747" s="6" t="s">
        <v>5967</v>
      </c>
      <c r="M1747" s="8">
        <v>129900</v>
      </c>
      <c r="N1747" s="9">
        <v>0.95</v>
      </c>
      <c r="O1747" s="8">
        <f t="shared" si="28"/>
        <v>6495</v>
      </c>
      <c r="P1747" s="6" t="s">
        <v>16</v>
      </c>
    </row>
    <row r="1748" spans="1:16" x14ac:dyDescent="0.35">
      <c r="A1748" s="6" t="s">
        <v>15831</v>
      </c>
      <c r="B1748" s="7">
        <f>'KI DISCONTINUE D85'!$B$2</f>
        <v>46093</v>
      </c>
      <c r="C1748" s="7">
        <f>'KI DISCONTINUE D85'!$C$2</f>
        <v>46098</v>
      </c>
      <c r="D1748" s="6">
        <v>3259</v>
      </c>
      <c r="E1748" s="6">
        <v>333</v>
      </c>
      <c r="F1748" s="6">
        <v>3</v>
      </c>
      <c r="G1748" s="6">
        <v>3</v>
      </c>
      <c r="H1748" s="6"/>
      <c r="I1748" s="6" t="s">
        <v>17</v>
      </c>
      <c r="J1748" s="6">
        <v>22589522</v>
      </c>
      <c r="K1748" s="6" t="s">
        <v>7767</v>
      </c>
      <c r="L1748" s="6" t="s">
        <v>8246</v>
      </c>
      <c r="M1748" s="8">
        <v>229900</v>
      </c>
      <c r="N1748" s="9">
        <v>0.95</v>
      </c>
      <c r="O1748" s="8">
        <f t="shared" si="28"/>
        <v>11495</v>
      </c>
      <c r="P1748" s="6" t="s">
        <v>16</v>
      </c>
    </row>
    <row r="1749" spans="1:16" x14ac:dyDescent="0.35">
      <c r="A1749" s="6" t="s">
        <v>15831</v>
      </c>
      <c r="B1749" s="7">
        <f>'KI DISCONTINUE D85'!$B$2</f>
        <v>46093</v>
      </c>
      <c r="C1749" s="7">
        <f>'KI DISCONTINUE D85'!$C$2</f>
        <v>46098</v>
      </c>
      <c r="D1749" s="6">
        <v>3259</v>
      </c>
      <c r="E1749" s="6">
        <v>333</v>
      </c>
      <c r="F1749" s="6">
        <v>3</v>
      </c>
      <c r="G1749" s="6">
        <v>3</v>
      </c>
      <c r="H1749" s="6"/>
      <c r="I1749" s="6" t="s">
        <v>17</v>
      </c>
      <c r="J1749" s="6">
        <v>22589531</v>
      </c>
      <c r="K1749" s="6" t="s">
        <v>7767</v>
      </c>
      <c r="L1749" s="6" t="s">
        <v>7762</v>
      </c>
      <c r="M1749" s="8">
        <v>229900</v>
      </c>
      <c r="N1749" s="9">
        <v>0.95</v>
      </c>
      <c r="O1749" s="8">
        <f t="shared" si="28"/>
        <v>11495</v>
      </c>
      <c r="P1749" s="6" t="s">
        <v>16</v>
      </c>
    </row>
    <row r="1750" spans="1:16" x14ac:dyDescent="0.35">
      <c r="A1750" s="6" t="s">
        <v>15831</v>
      </c>
      <c r="B1750" s="7">
        <f>'KI DISCONTINUE D85'!$B$2</f>
        <v>46093</v>
      </c>
      <c r="C1750" s="7">
        <f>'KI DISCONTINUE D85'!$C$2</f>
        <v>46098</v>
      </c>
      <c r="D1750" s="6">
        <v>3259</v>
      </c>
      <c r="E1750" s="6">
        <v>333</v>
      </c>
      <c r="F1750" s="6">
        <v>3</v>
      </c>
      <c r="G1750" s="6">
        <v>3</v>
      </c>
      <c r="H1750" s="6"/>
      <c r="I1750" s="6" t="s">
        <v>17</v>
      </c>
      <c r="J1750" s="6">
        <v>22589540</v>
      </c>
      <c r="K1750" s="6" t="s">
        <v>7767</v>
      </c>
      <c r="L1750" s="6" t="s">
        <v>7763</v>
      </c>
      <c r="M1750" s="8">
        <v>229900</v>
      </c>
      <c r="N1750" s="9">
        <v>0.95</v>
      </c>
      <c r="O1750" s="8">
        <f t="shared" si="28"/>
        <v>11495</v>
      </c>
      <c r="P1750" s="6" t="s">
        <v>16</v>
      </c>
    </row>
    <row r="1751" spans="1:16" x14ac:dyDescent="0.35">
      <c r="A1751" s="6" t="s">
        <v>15831</v>
      </c>
      <c r="B1751" s="7">
        <f>'KI DISCONTINUE D85'!$B$2</f>
        <v>46093</v>
      </c>
      <c r="C1751" s="7">
        <f>'KI DISCONTINUE D85'!$C$2</f>
        <v>46098</v>
      </c>
      <c r="D1751" s="6">
        <v>3259</v>
      </c>
      <c r="E1751" s="6">
        <v>333</v>
      </c>
      <c r="F1751" s="6">
        <v>3</v>
      </c>
      <c r="G1751" s="6">
        <v>3</v>
      </c>
      <c r="H1751" s="6"/>
      <c r="I1751" s="6" t="s">
        <v>17</v>
      </c>
      <c r="J1751" s="6">
        <v>22589568</v>
      </c>
      <c r="K1751" s="6" t="s">
        <v>7768</v>
      </c>
      <c r="L1751" s="6" t="s">
        <v>7949</v>
      </c>
      <c r="M1751" s="8">
        <v>229900</v>
      </c>
      <c r="N1751" s="9">
        <v>0.95</v>
      </c>
      <c r="O1751" s="8">
        <f t="shared" si="28"/>
        <v>11495</v>
      </c>
      <c r="P1751" s="6" t="s">
        <v>16</v>
      </c>
    </row>
    <row r="1752" spans="1:16" x14ac:dyDescent="0.35">
      <c r="A1752" s="6" t="s">
        <v>15831</v>
      </c>
      <c r="B1752" s="7">
        <f>'KI DISCONTINUE D85'!$B$2</f>
        <v>46093</v>
      </c>
      <c r="C1752" s="7">
        <f>'KI DISCONTINUE D85'!$C$2</f>
        <v>46098</v>
      </c>
      <c r="D1752" s="6">
        <v>3259</v>
      </c>
      <c r="E1752" s="6">
        <v>333</v>
      </c>
      <c r="F1752" s="6">
        <v>3</v>
      </c>
      <c r="G1752" s="6">
        <v>3</v>
      </c>
      <c r="H1752" s="6"/>
      <c r="I1752" s="6" t="s">
        <v>17</v>
      </c>
      <c r="J1752" s="6">
        <v>22589577</v>
      </c>
      <c r="K1752" s="6" t="s">
        <v>7768</v>
      </c>
      <c r="L1752" s="6" t="s">
        <v>7869</v>
      </c>
      <c r="M1752" s="8">
        <v>229900</v>
      </c>
      <c r="N1752" s="9">
        <v>0.95</v>
      </c>
      <c r="O1752" s="8">
        <f t="shared" si="28"/>
        <v>11495</v>
      </c>
      <c r="P1752" s="6" t="s">
        <v>16</v>
      </c>
    </row>
    <row r="1753" spans="1:16" x14ac:dyDescent="0.35">
      <c r="A1753" s="6" t="s">
        <v>15831</v>
      </c>
      <c r="B1753" s="7">
        <f>'KI DISCONTINUE D85'!$B$2</f>
        <v>46093</v>
      </c>
      <c r="C1753" s="7">
        <f>'KI DISCONTINUE D85'!$C$2</f>
        <v>46098</v>
      </c>
      <c r="D1753" s="6">
        <v>3259</v>
      </c>
      <c r="E1753" s="6">
        <v>333</v>
      </c>
      <c r="F1753" s="6">
        <v>3</v>
      </c>
      <c r="G1753" s="6">
        <v>3</v>
      </c>
      <c r="H1753" s="6"/>
      <c r="I1753" s="6" t="s">
        <v>17</v>
      </c>
      <c r="J1753" s="6">
        <v>22589586</v>
      </c>
      <c r="K1753" s="6" t="s">
        <v>7768</v>
      </c>
      <c r="L1753" s="6" t="s">
        <v>7769</v>
      </c>
      <c r="M1753" s="8">
        <v>229900</v>
      </c>
      <c r="N1753" s="9">
        <v>0.95</v>
      </c>
      <c r="O1753" s="8">
        <f t="shared" si="28"/>
        <v>11495</v>
      </c>
      <c r="P1753" s="6" t="s">
        <v>16</v>
      </c>
    </row>
    <row r="1754" spans="1:16" x14ac:dyDescent="0.35">
      <c r="A1754" s="6" t="s">
        <v>15831</v>
      </c>
      <c r="B1754" s="7">
        <f>'KI DISCONTINUE D85'!$B$2</f>
        <v>46093</v>
      </c>
      <c r="C1754" s="7">
        <f>'KI DISCONTINUE D85'!$C$2</f>
        <v>46098</v>
      </c>
      <c r="D1754" s="6">
        <v>3259</v>
      </c>
      <c r="E1754" s="6">
        <v>333</v>
      </c>
      <c r="F1754" s="6">
        <v>3</v>
      </c>
      <c r="G1754" s="6">
        <v>3</v>
      </c>
      <c r="H1754" s="6"/>
      <c r="I1754" s="6" t="s">
        <v>17</v>
      </c>
      <c r="J1754" s="6">
        <v>22589791</v>
      </c>
      <c r="K1754" s="6" t="s">
        <v>7692</v>
      </c>
      <c r="L1754" s="6" t="s">
        <v>7922</v>
      </c>
      <c r="M1754" s="8">
        <v>229900</v>
      </c>
      <c r="N1754" s="9">
        <v>0.95</v>
      </c>
      <c r="O1754" s="8">
        <f t="shared" si="28"/>
        <v>11495</v>
      </c>
      <c r="P1754" s="6" t="s">
        <v>16</v>
      </c>
    </row>
    <row r="1755" spans="1:16" x14ac:dyDescent="0.35">
      <c r="A1755" s="6" t="s">
        <v>15831</v>
      </c>
      <c r="B1755" s="7">
        <f>'KI DISCONTINUE D85'!$B$2</f>
        <v>46093</v>
      </c>
      <c r="C1755" s="7">
        <f>'KI DISCONTINUE D85'!$C$2</f>
        <v>46098</v>
      </c>
      <c r="D1755" s="6">
        <v>3259</v>
      </c>
      <c r="E1755" s="6">
        <v>333</v>
      </c>
      <c r="F1755" s="6">
        <v>3</v>
      </c>
      <c r="G1755" s="6">
        <v>3</v>
      </c>
      <c r="H1755" s="6"/>
      <c r="I1755" s="6" t="s">
        <v>17</v>
      </c>
      <c r="J1755" s="6">
        <v>22589808</v>
      </c>
      <c r="K1755" s="6" t="s">
        <v>7692</v>
      </c>
      <c r="L1755" s="6" t="s">
        <v>7693</v>
      </c>
      <c r="M1755" s="8">
        <v>229900</v>
      </c>
      <c r="N1755" s="9">
        <v>0.95</v>
      </c>
      <c r="O1755" s="8">
        <f t="shared" si="28"/>
        <v>11495</v>
      </c>
      <c r="P1755" s="6" t="s">
        <v>16</v>
      </c>
    </row>
    <row r="1756" spans="1:16" x14ac:dyDescent="0.35">
      <c r="A1756" s="6" t="s">
        <v>15831</v>
      </c>
      <c r="B1756" s="7">
        <f>'KI DISCONTINUE D85'!$B$2</f>
        <v>46093</v>
      </c>
      <c r="C1756" s="7">
        <f>'KI DISCONTINUE D85'!$C$2</f>
        <v>46098</v>
      </c>
      <c r="D1756" s="6">
        <v>3259</v>
      </c>
      <c r="E1756" s="6">
        <v>333</v>
      </c>
      <c r="F1756" s="6">
        <v>3</v>
      </c>
      <c r="G1756" s="6">
        <v>3</v>
      </c>
      <c r="H1756" s="6"/>
      <c r="I1756" s="6" t="s">
        <v>17</v>
      </c>
      <c r="J1756" s="6">
        <v>22589817</v>
      </c>
      <c r="K1756" s="6" t="s">
        <v>7692</v>
      </c>
      <c r="L1756" s="6" t="s">
        <v>8101</v>
      </c>
      <c r="M1756" s="8">
        <v>229900</v>
      </c>
      <c r="N1756" s="9">
        <v>0.95</v>
      </c>
      <c r="O1756" s="8">
        <f t="shared" si="28"/>
        <v>11495</v>
      </c>
      <c r="P1756" s="6" t="s">
        <v>16</v>
      </c>
    </row>
    <row r="1757" spans="1:16" x14ac:dyDescent="0.35">
      <c r="A1757" s="6" t="s">
        <v>15831</v>
      </c>
      <c r="B1757" s="7">
        <f>'KI DISCONTINUE D85'!$B$2</f>
        <v>46093</v>
      </c>
      <c r="C1757" s="7">
        <f>'KI DISCONTINUE D85'!$C$2</f>
        <v>46098</v>
      </c>
      <c r="D1757" s="6">
        <v>3259</v>
      </c>
      <c r="E1757" s="6">
        <v>333</v>
      </c>
      <c r="F1757" s="6">
        <v>3</v>
      </c>
      <c r="G1757" s="6">
        <v>3</v>
      </c>
      <c r="H1757" s="6"/>
      <c r="I1757" s="6" t="s">
        <v>17</v>
      </c>
      <c r="J1757" s="6">
        <v>22589826</v>
      </c>
      <c r="K1757" s="6" t="s">
        <v>7692</v>
      </c>
      <c r="L1757" s="6" t="s">
        <v>7973</v>
      </c>
      <c r="M1757" s="8">
        <v>229900</v>
      </c>
      <c r="N1757" s="9">
        <v>0.95</v>
      </c>
      <c r="O1757" s="8">
        <f t="shared" si="28"/>
        <v>11495</v>
      </c>
      <c r="P1757" s="6" t="s">
        <v>16</v>
      </c>
    </row>
    <row r="1758" spans="1:16" x14ac:dyDescent="0.35">
      <c r="A1758" s="6" t="s">
        <v>15831</v>
      </c>
      <c r="B1758" s="7">
        <f>'KI DISCONTINUE D85'!$B$2</f>
        <v>46093</v>
      </c>
      <c r="C1758" s="7">
        <f>'KI DISCONTINUE D85'!$C$2</f>
        <v>46098</v>
      </c>
      <c r="D1758" s="6">
        <v>3259</v>
      </c>
      <c r="E1758" s="6">
        <v>333</v>
      </c>
      <c r="F1758" s="6">
        <v>3</v>
      </c>
      <c r="G1758" s="6">
        <v>3</v>
      </c>
      <c r="H1758" s="6"/>
      <c r="I1758" s="6" t="s">
        <v>17</v>
      </c>
      <c r="J1758" s="6">
        <v>22589835</v>
      </c>
      <c r="K1758" s="6" t="s">
        <v>7694</v>
      </c>
      <c r="L1758" s="6" t="s">
        <v>7831</v>
      </c>
      <c r="M1758" s="8">
        <v>229900</v>
      </c>
      <c r="N1758" s="9">
        <v>0.95</v>
      </c>
      <c r="O1758" s="8">
        <f t="shared" si="28"/>
        <v>11495</v>
      </c>
      <c r="P1758" s="6" t="s">
        <v>16</v>
      </c>
    </row>
    <row r="1759" spans="1:16" x14ac:dyDescent="0.35">
      <c r="A1759" s="6" t="s">
        <v>15831</v>
      </c>
      <c r="B1759" s="7">
        <f>'KI DISCONTINUE D85'!$B$2</f>
        <v>46093</v>
      </c>
      <c r="C1759" s="7">
        <f>'KI DISCONTINUE D85'!$C$2</f>
        <v>46098</v>
      </c>
      <c r="D1759" s="6">
        <v>3259</v>
      </c>
      <c r="E1759" s="6">
        <v>333</v>
      </c>
      <c r="F1759" s="6">
        <v>3</v>
      </c>
      <c r="G1759" s="6">
        <v>3</v>
      </c>
      <c r="H1759" s="6"/>
      <c r="I1759" s="6" t="s">
        <v>17</v>
      </c>
      <c r="J1759" s="6">
        <v>22589853</v>
      </c>
      <c r="K1759" s="6" t="s">
        <v>7694</v>
      </c>
      <c r="L1759" s="6" t="s">
        <v>8072</v>
      </c>
      <c r="M1759" s="8">
        <v>229900</v>
      </c>
      <c r="N1759" s="9">
        <v>0.95</v>
      </c>
      <c r="O1759" s="8">
        <f t="shared" si="28"/>
        <v>11495</v>
      </c>
      <c r="P1759" s="6" t="s">
        <v>16</v>
      </c>
    </row>
    <row r="1760" spans="1:16" x14ac:dyDescent="0.35">
      <c r="A1760" s="6" t="s">
        <v>15831</v>
      </c>
      <c r="B1760" s="7">
        <f>'KI DISCONTINUE D85'!$B$2</f>
        <v>46093</v>
      </c>
      <c r="C1760" s="7">
        <f>'KI DISCONTINUE D85'!$C$2</f>
        <v>46098</v>
      </c>
      <c r="D1760" s="6">
        <v>3259</v>
      </c>
      <c r="E1760" s="6">
        <v>333</v>
      </c>
      <c r="F1760" s="6">
        <v>3</v>
      </c>
      <c r="G1760" s="6">
        <v>3</v>
      </c>
      <c r="H1760" s="6"/>
      <c r="I1760" s="6" t="s">
        <v>17</v>
      </c>
      <c r="J1760" s="6">
        <v>22589862</v>
      </c>
      <c r="K1760" s="6" t="s">
        <v>7694</v>
      </c>
      <c r="L1760" s="6" t="s">
        <v>7695</v>
      </c>
      <c r="M1760" s="8">
        <v>229900</v>
      </c>
      <c r="N1760" s="9">
        <v>0.95</v>
      </c>
      <c r="O1760" s="8">
        <f t="shared" si="28"/>
        <v>11495</v>
      </c>
      <c r="P1760" s="6" t="s">
        <v>16</v>
      </c>
    </row>
    <row r="1761" spans="1:16" x14ac:dyDescent="0.35">
      <c r="A1761" s="6" t="s">
        <v>15831</v>
      </c>
      <c r="B1761" s="7">
        <f>'KI DISCONTINUE D85'!$B$2</f>
        <v>46093</v>
      </c>
      <c r="C1761" s="7">
        <f>'KI DISCONTINUE D85'!$C$2</f>
        <v>46098</v>
      </c>
      <c r="D1761" s="6">
        <v>3259</v>
      </c>
      <c r="E1761" s="6">
        <v>333</v>
      </c>
      <c r="F1761" s="6">
        <v>3</v>
      </c>
      <c r="G1761" s="6">
        <v>3</v>
      </c>
      <c r="H1761" s="6"/>
      <c r="I1761" s="6" t="s">
        <v>17</v>
      </c>
      <c r="J1761" s="6">
        <v>22600446</v>
      </c>
      <c r="K1761" s="6" t="s">
        <v>8102</v>
      </c>
      <c r="L1761" s="6" t="s">
        <v>8103</v>
      </c>
      <c r="M1761" s="8">
        <v>229900</v>
      </c>
      <c r="N1761" s="9">
        <v>0.95</v>
      </c>
      <c r="O1761" s="8">
        <f t="shared" si="28"/>
        <v>11495</v>
      </c>
      <c r="P1761" s="6" t="s">
        <v>16</v>
      </c>
    </row>
    <row r="1762" spans="1:16" x14ac:dyDescent="0.35">
      <c r="A1762" s="6" t="s">
        <v>15831</v>
      </c>
      <c r="B1762" s="7">
        <f>'KI DISCONTINUE D85'!$B$2</f>
        <v>46093</v>
      </c>
      <c r="C1762" s="7">
        <f>'KI DISCONTINUE D85'!$C$2</f>
        <v>46098</v>
      </c>
      <c r="D1762" s="6">
        <v>3259</v>
      </c>
      <c r="E1762" s="6">
        <v>333</v>
      </c>
      <c r="F1762" s="6">
        <v>3</v>
      </c>
      <c r="G1762" s="6">
        <v>3</v>
      </c>
      <c r="H1762" s="6"/>
      <c r="I1762" s="6" t="s">
        <v>17</v>
      </c>
      <c r="J1762" s="6">
        <v>22600455</v>
      </c>
      <c r="K1762" s="6" t="s">
        <v>8102</v>
      </c>
      <c r="L1762" s="6" t="s">
        <v>8183</v>
      </c>
      <c r="M1762" s="8">
        <v>229900</v>
      </c>
      <c r="N1762" s="9">
        <v>0.95</v>
      </c>
      <c r="O1762" s="8">
        <f t="shared" si="28"/>
        <v>11495</v>
      </c>
      <c r="P1762" s="6" t="s">
        <v>16</v>
      </c>
    </row>
    <row r="1763" spans="1:16" x14ac:dyDescent="0.35">
      <c r="A1763" s="6" t="s">
        <v>15831</v>
      </c>
      <c r="B1763" s="7">
        <f>'KI DISCONTINUE D85'!$B$2</f>
        <v>46093</v>
      </c>
      <c r="C1763" s="7">
        <f>'KI DISCONTINUE D85'!$C$2</f>
        <v>46098</v>
      </c>
      <c r="D1763" s="6">
        <v>3259</v>
      </c>
      <c r="E1763" s="6">
        <v>333</v>
      </c>
      <c r="F1763" s="6">
        <v>3</v>
      </c>
      <c r="G1763" s="6">
        <v>3</v>
      </c>
      <c r="H1763" s="6"/>
      <c r="I1763" s="6" t="s">
        <v>17</v>
      </c>
      <c r="J1763" s="6">
        <v>22600464</v>
      </c>
      <c r="K1763" s="6" t="s">
        <v>8102</v>
      </c>
      <c r="L1763" s="6" t="s">
        <v>8260</v>
      </c>
      <c r="M1763" s="8">
        <v>229900</v>
      </c>
      <c r="N1763" s="9">
        <v>0.95</v>
      </c>
      <c r="O1763" s="8">
        <f t="shared" si="28"/>
        <v>11495</v>
      </c>
      <c r="P1763" s="6" t="s">
        <v>16</v>
      </c>
    </row>
    <row r="1764" spans="1:16" x14ac:dyDescent="0.35">
      <c r="A1764" s="6" t="s">
        <v>15831</v>
      </c>
      <c r="B1764" s="7">
        <f>'KI DISCONTINUE D85'!$B$2</f>
        <v>46093</v>
      </c>
      <c r="C1764" s="7">
        <f>'KI DISCONTINUE D85'!$C$2</f>
        <v>46098</v>
      </c>
      <c r="D1764" s="6">
        <v>3259</v>
      </c>
      <c r="E1764" s="6">
        <v>333</v>
      </c>
      <c r="F1764" s="6">
        <v>3</v>
      </c>
      <c r="G1764" s="6">
        <v>3</v>
      </c>
      <c r="H1764" s="6"/>
      <c r="I1764" s="6" t="s">
        <v>17</v>
      </c>
      <c r="J1764" s="6">
        <v>22606084</v>
      </c>
      <c r="K1764" s="6" t="s">
        <v>7398</v>
      </c>
      <c r="L1764" s="6" t="s">
        <v>7399</v>
      </c>
      <c r="M1764" s="8">
        <v>229900</v>
      </c>
      <c r="N1764" s="9">
        <v>0.95</v>
      </c>
      <c r="O1764" s="8">
        <f t="shared" si="28"/>
        <v>11495</v>
      </c>
      <c r="P1764" s="6" t="s">
        <v>16</v>
      </c>
    </row>
    <row r="1765" spans="1:16" x14ac:dyDescent="0.35">
      <c r="A1765" s="6" t="s">
        <v>15831</v>
      </c>
      <c r="B1765" s="7">
        <f>'KI DISCONTINUE D85'!$B$2</f>
        <v>46093</v>
      </c>
      <c r="C1765" s="7">
        <f>'KI DISCONTINUE D85'!$C$2</f>
        <v>46098</v>
      </c>
      <c r="D1765" s="6">
        <v>3259</v>
      </c>
      <c r="E1765" s="6">
        <v>333</v>
      </c>
      <c r="F1765" s="6">
        <v>3</v>
      </c>
      <c r="G1765" s="6">
        <v>3</v>
      </c>
      <c r="H1765" s="6"/>
      <c r="I1765" s="6" t="s">
        <v>17</v>
      </c>
      <c r="J1765" s="6">
        <v>22606093</v>
      </c>
      <c r="K1765" s="6" t="s">
        <v>7398</v>
      </c>
      <c r="L1765" s="6" t="s">
        <v>8199</v>
      </c>
      <c r="M1765" s="8">
        <v>229900</v>
      </c>
      <c r="N1765" s="9">
        <v>0.95</v>
      </c>
      <c r="O1765" s="8">
        <f t="shared" si="28"/>
        <v>11495</v>
      </c>
      <c r="P1765" s="6" t="s">
        <v>16</v>
      </c>
    </row>
    <row r="1766" spans="1:16" x14ac:dyDescent="0.35">
      <c r="A1766" s="6" t="s">
        <v>15831</v>
      </c>
      <c r="B1766" s="7">
        <f>'KI DISCONTINUE D85'!$B$2</f>
        <v>46093</v>
      </c>
      <c r="C1766" s="7">
        <f>'KI DISCONTINUE D85'!$C$2</f>
        <v>46098</v>
      </c>
      <c r="D1766" s="6">
        <v>3259</v>
      </c>
      <c r="E1766" s="6">
        <v>333</v>
      </c>
      <c r="F1766" s="6">
        <v>3</v>
      </c>
      <c r="G1766" s="6">
        <v>3</v>
      </c>
      <c r="H1766" s="6"/>
      <c r="I1766" s="6" t="s">
        <v>17</v>
      </c>
      <c r="J1766" s="6">
        <v>22606164</v>
      </c>
      <c r="K1766" s="6" t="s">
        <v>7696</v>
      </c>
      <c r="L1766" s="6" t="s">
        <v>7697</v>
      </c>
      <c r="M1766" s="8">
        <v>229900</v>
      </c>
      <c r="N1766" s="9">
        <v>0.95</v>
      </c>
      <c r="O1766" s="8">
        <f t="shared" si="28"/>
        <v>11495</v>
      </c>
      <c r="P1766" s="6" t="s">
        <v>16</v>
      </c>
    </row>
    <row r="1767" spans="1:16" x14ac:dyDescent="0.35">
      <c r="A1767" s="6" t="s">
        <v>15831</v>
      </c>
      <c r="B1767" s="7">
        <f>'KI DISCONTINUE D85'!$B$2</f>
        <v>46093</v>
      </c>
      <c r="C1767" s="7">
        <f>'KI DISCONTINUE D85'!$C$2</f>
        <v>46098</v>
      </c>
      <c r="D1767" s="6">
        <v>3259</v>
      </c>
      <c r="E1767" s="6">
        <v>333</v>
      </c>
      <c r="F1767" s="6">
        <v>3</v>
      </c>
      <c r="G1767" s="6">
        <v>3</v>
      </c>
      <c r="H1767" s="6"/>
      <c r="I1767" s="6" t="s">
        <v>17</v>
      </c>
      <c r="J1767" s="6">
        <v>22606173</v>
      </c>
      <c r="K1767" s="6" t="s">
        <v>7696</v>
      </c>
      <c r="L1767" s="6" t="s">
        <v>7832</v>
      </c>
      <c r="M1767" s="8">
        <v>229900</v>
      </c>
      <c r="N1767" s="9">
        <v>0.95</v>
      </c>
      <c r="O1767" s="8">
        <f t="shared" si="28"/>
        <v>11495</v>
      </c>
      <c r="P1767" s="6" t="s">
        <v>16</v>
      </c>
    </row>
    <row r="1768" spans="1:16" x14ac:dyDescent="0.35">
      <c r="A1768" s="6" t="s">
        <v>15831</v>
      </c>
      <c r="B1768" s="7">
        <f>'KI DISCONTINUE D85'!$B$2</f>
        <v>46093</v>
      </c>
      <c r="C1768" s="7">
        <f>'KI DISCONTINUE D85'!$C$2</f>
        <v>46098</v>
      </c>
      <c r="D1768" s="6">
        <v>3259</v>
      </c>
      <c r="E1768" s="6">
        <v>333</v>
      </c>
      <c r="F1768" s="6">
        <v>3</v>
      </c>
      <c r="G1768" s="6">
        <v>3</v>
      </c>
      <c r="H1768" s="6"/>
      <c r="I1768" s="6" t="s">
        <v>17</v>
      </c>
      <c r="J1768" s="6">
        <v>22606182</v>
      </c>
      <c r="K1768" s="6" t="s">
        <v>7696</v>
      </c>
      <c r="L1768" s="6" t="s">
        <v>8184</v>
      </c>
      <c r="M1768" s="8">
        <v>229900</v>
      </c>
      <c r="N1768" s="9">
        <v>0.95</v>
      </c>
      <c r="O1768" s="8">
        <f t="shared" si="28"/>
        <v>11495</v>
      </c>
      <c r="P1768" s="6" t="s">
        <v>16</v>
      </c>
    </row>
    <row r="1769" spans="1:16" x14ac:dyDescent="0.35">
      <c r="A1769" s="6" t="s">
        <v>15831</v>
      </c>
      <c r="B1769" s="7">
        <f>'KI DISCONTINUE D85'!$B$2</f>
        <v>46093</v>
      </c>
      <c r="C1769" s="7">
        <f>'KI DISCONTINUE D85'!$C$2</f>
        <v>46098</v>
      </c>
      <c r="D1769" s="6">
        <v>3259</v>
      </c>
      <c r="E1769" s="6">
        <v>333</v>
      </c>
      <c r="F1769" s="6">
        <v>3</v>
      </c>
      <c r="G1769" s="6">
        <v>3</v>
      </c>
      <c r="H1769" s="6"/>
      <c r="I1769" s="6" t="s">
        <v>17</v>
      </c>
      <c r="J1769" s="6">
        <v>22606360</v>
      </c>
      <c r="K1769" s="6" t="s">
        <v>8052</v>
      </c>
      <c r="L1769" s="6" t="s">
        <v>8053</v>
      </c>
      <c r="M1769" s="8">
        <v>229900</v>
      </c>
      <c r="N1769" s="9">
        <v>0.95</v>
      </c>
      <c r="O1769" s="8">
        <f t="shared" si="28"/>
        <v>11495</v>
      </c>
      <c r="P1769" s="6" t="s">
        <v>16</v>
      </c>
    </row>
    <row r="1770" spans="1:16" x14ac:dyDescent="0.35">
      <c r="A1770" s="6" t="s">
        <v>15831</v>
      </c>
      <c r="B1770" s="7">
        <f>'KI DISCONTINUE D85'!$B$2</f>
        <v>46093</v>
      </c>
      <c r="C1770" s="7">
        <f>'KI DISCONTINUE D85'!$C$2</f>
        <v>46098</v>
      </c>
      <c r="D1770" s="6">
        <v>3259</v>
      </c>
      <c r="E1770" s="6">
        <v>333</v>
      </c>
      <c r="F1770" s="6">
        <v>3</v>
      </c>
      <c r="G1770" s="6">
        <v>3</v>
      </c>
      <c r="H1770" s="6"/>
      <c r="I1770" s="6" t="s">
        <v>17</v>
      </c>
      <c r="J1770" s="6">
        <v>22606404</v>
      </c>
      <c r="K1770" s="6" t="s">
        <v>7873</v>
      </c>
      <c r="L1770" s="6" t="s">
        <v>7870</v>
      </c>
      <c r="M1770" s="8">
        <v>229900</v>
      </c>
      <c r="N1770" s="9">
        <v>0.95</v>
      </c>
      <c r="O1770" s="8">
        <f t="shared" si="28"/>
        <v>11495</v>
      </c>
      <c r="P1770" s="6" t="s">
        <v>16</v>
      </c>
    </row>
    <row r="1771" spans="1:16" x14ac:dyDescent="0.35">
      <c r="A1771" s="6" t="s">
        <v>15831</v>
      </c>
      <c r="B1771" s="7">
        <f>'KI DISCONTINUE D85'!$B$2</f>
        <v>46093</v>
      </c>
      <c r="C1771" s="7">
        <f>'KI DISCONTINUE D85'!$C$2</f>
        <v>46098</v>
      </c>
      <c r="D1771" s="6">
        <v>3259</v>
      </c>
      <c r="E1771" s="6">
        <v>333</v>
      </c>
      <c r="F1771" s="6">
        <v>3</v>
      </c>
      <c r="G1771" s="6">
        <v>3</v>
      </c>
      <c r="H1771" s="6"/>
      <c r="I1771" s="6" t="s">
        <v>17</v>
      </c>
      <c r="J1771" s="6">
        <v>22606413</v>
      </c>
      <c r="K1771" s="6" t="s">
        <v>7873</v>
      </c>
      <c r="L1771" s="6" t="s">
        <v>7765</v>
      </c>
      <c r="M1771" s="8">
        <v>229900</v>
      </c>
      <c r="N1771" s="9">
        <v>0.95</v>
      </c>
      <c r="O1771" s="8">
        <f t="shared" si="28"/>
        <v>11495</v>
      </c>
      <c r="P1771" s="6" t="s">
        <v>16</v>
      </c>
    </row>
    <row r="1772" spans="1:16" x14ac:dyDescent="0.35">
      <c r="A1772" s="6" t="s">
        <v>15831</v>
      </c>
      <c r="B1772" s="7">
        <f>'KI DISCONTINUE D85'!$B$2</f>
        <v>46093</v>
      </c>
      <c r="C1772" s="7">
        <f>'KI DISCONTINUE D85'!$C$2</f>
        <v>46098</v>
      </c>
      <c r="D1772" s="6">
        <v>3259</v>
      </c>
      <c r="E1772" s="6">
        <v>333</v>
      </c>
      <c r="F1772" s="6">
        <v>3</v>
      </c>
      <c r="G1772" s="6">
        <v>3</v>
      </c>
      <c r="H1772" s="6"/>
      <c r="I1772" s="6" t="s">
        <v>17</v>
      </c>
      <c r="J1772" s="6">
        <v>22606431</v>
      </c>
      <c r="K1772" s="6" t="s">
        <v>7873</v>
      </c>
      <c r="L1772" s="6" t="s">
        <v>7766</v>
      </c>
      <c r="M1772" s="8">
        <v>229900</v>
      </c>
      <c r="N1772" s="9">
        <v>0.95</v>
      </c>
      <c r="O1772" s="8">
        <f t="shared" si="28"/>
        <v>11495</v>
      </c>
      <c r="P1772" s="6" t="s">
        <v>16</v>
      </c>
    </row>
    <row r="1773" spans="1:16" x14ac:dyDescent="0.35">
      <c r="A1773" s="6" t="s">
        <v>15831</v>
      </c>
      <c r="B1773" s="7">
        <f>'KI DISCONTINUE D85'!$B$2</f>
        <v>46093</v>
      </c>
      <c r="C1773" s="7">
        <f>'KI DISCONTINUE D85'!$C$2</f>
        <v>46098</v>
      </c>
      <c r="D1773" s="6">
        <v>3259</v>
      </c>
      <c r="E1773" s="6">
        <v>333</v>
      </c>
      <c r="F1773" s="6">
        <v>3</v>
      </c>
      <c r="G1773" s="6">
        <v>3</v>
      </c>
      <c r="H1773" s="6"/>
      <c r="I1773" s="6" t="s">
        <v>17</v>
      </c>
      <c r="J1773" s="6">
        <v>22606879</v>
      </c>
      <c r="K1773" s="6" t="s">
        <v>8139</v>
      </c>
      <c r="L1773" s="6" t="s">
        <v>8159</v>
      </c>
      <c r="M1773" s="8">
        <v>229900</v>
      </c>
      <c r="N1773" s="9">
        <v>0.95</v>
      </c>
      <c r="O1773" s="8">
        <f t="shared" si="28"/>
        <v>11495</v>
      </c>
      <c r="P1773" s="6" t="s">
        <v>16</v>
      </c>
    </row>
    <row r="1774" spans="1:16" x14ac:dyDescent="0.35">
      <c r="A1774" s="6" t="s">
        <v>15831</v>
      </c>
      <c r="B1774" s="7">
        <f>'KI DISCONTINUE D85'!$B$2</f>
        <v>46093</v>
      </c>
      <c r="C1774" s="7">
        <f>'KI DISCONTINUE D85'!$C$2</f>
        <v>46098</v>
      </c>
      <c r="D1774" s="6">
        <v>3259</v>
      </c>
      <c r="E1774" s="6">
        <v>333</v>
      </c>
      <c r="F1774" s="6">
        <v>3</v>
      </c>
      <c r="G1774" s="6">
        <v>3</v>
      </c>
      <c r="H1774" s="6"/>
      <c r="I1774" s="6" t="s">
        <v>17</v>
      </c>
      <c r="J1774" s="6">
        <v>22606888</v>
      </c>
      <c r="K1774" s="6" t="s">
        <v>8139</v>
      </c>
      <c r="L1774" s="6" t="s">
        <v>8140</v>
      </c>
      <c r="M1774" s="8">
        <v>229900</v>
      </c>
      <c r="N1774" s="9">
        <v>0.95</v>
      </c>
      <c r="O1774" s="8">
        <f t="shared" si="28"/>
        <v>11495</v>
      </c>
      <c r="P1774" s="6" t="s">
        <v>16</v>
      </c>
    </row>
    <row r="1775" spans="1:16" x14ac:dyDescent="0.35">
      <c r="A1775" s="6" t="s">
        <v>15831</v>
      </c>
      <c r="B1775" s="7">
        <f>'KI DISCONTINUE D85'!$B$2</f>
        <v>46093</v>
      </c>
      <c r="C1775" s="7">
        <f>'KI DISCONTINUE D85'!$C$2</f>
        <v>46098</v>
      </c>
      <c r="D1775" s="6">
        <v>3259</v>
      </c>
      <c r="E1775" s="6">
        <v>333</v>
      </c>
      <c r="F1775" s="6">
        <v>3</v>
      </c>
      <c r="G1775" s="6">
        <v>3</v>
      </c>
      <c r="H1775" s="6"/>
      <c r="I1775" s="6" t="s">
        <v>17</v>
      </c>
      <c r="J1775" s="6">
        <v>22609643</v>
      </c>
      <c r="K1775" s="6" t="s">
        <v>7698</v>
      </c>
      <c r="L1775" s="6" t="s">
        <v>7699</v>
      </c>
      <c r="M1775" s="8">
        <v>229900</v>
      </c>
      <c r="N1775" s="9">
        <v>0.95</v>
      </c>
      <c r="O1775" s="8">
        <f t="shared" si="28"/>
        <v>11495</v>
      </c>
      <c r="P1775" s="6" t="s">
        <v>16</v>
      </c>
    </row>
    <row r="1776" spans="1:16" x14ac:dyDescent="0.35">
      <c r="A1776" s="6" t="s">
        <v>15831</v>
      </c>
      <c r="B1776" s="7">
        <f>'KI DISCONTINUE D85'!$B$2</f>
        <v>46093</v>
      </c>
      <c r="C1776" s="7">
        <f>'KI DISCONTINUE D85'!$C$2</f>
        <v>46098</v>
      </c>
      <c r="D1776" s="6">
        <v>3259</v>
      </c>
      <c r="E1776" s="6">
        <v>333</v>
      </c>
      <c r="F1776" s="6">
        <v>3</v>
      </c>
      <c r="G1776" s="6">
        <v>3</v>
      </c>
      <c r="H1776" s="6"/>
      <c r="I1776" s="6" t="s">
        <v>17</v>
      </c>
      <c r="J1776" s="6">
        <v>22609652</v>
      </c>
      <c r="K1776" s="6" t="s">
        <v>7698</v>
      </c>
      <c r="L1776" s="6" t="s">
        <v>8012</v>
      </c>
      <c r="M1776" s="8">
        <v>229900</v>
      </c>
      <c r="N1776" s="9">
        <v>0.95</v>
      </c>
      <c r="O1776" s="8">
        <f t="shared" si="28"/>
        <v>11495</v>
      </c>
      <c r="P1776" s="6" t="s">
        <v>16</v>
      </c>
    </row>
    <row r="1777" spans="1:16" x14ac:dyDescent="0.35">
      <c r="A1777" s="6" t="s">
        <v>15831</v>
      </c>
      <c r="B1777" s="7">
        <f>'KI DISCONTINUE D85'!$B$2</f>
        <v>46093</v>
      </c>
      <c r="C1777" s="7">
        <f>'KI DISCONTINUE D85'!$C$2</f>
        <v>46098</v>
      </c>
      <c r="D1777" s="6">
        <v>3259</v>
      </c>
      <c r="E1777" s="6">
        <v>333</v>
      </c>
      <c r="F1777" s="6">
        <v>3</v>
      </c>
      <c r="G1777" s="6">
        <v>3</v>
      </c>
      <c r="H1777" s="6"/>
      <c r="I1777" s="6" t="s">
        <v>17</v>
      </c>
      <c r="J1777" s="6">
        <v>22609661</v>
      </c>
      <c r="K1777" s="6" t="s">
        <v>7698</v>
      </c>
      <c r="L1777" s="6" t="s">
        <v>7700</v>
      </c>
      <c r="M1777" s="8">
        <v>229900</v>
      </c>
      <c r="N1777" s="9">
        <v>0.95</v>
      </c>
      <c r="O1777" s="8">
        <f t="shared" si="28"/>
        <v>11495</v>
      </c>
      <c r="P1777" s="6" t="s">
        <v>16</v>
      </c>
    </row>
    <row r="1778" spans="1:16" x14ac:dyDescent="0.35">
      <c r="A1778" s="6" t="s">
        <v>15831</v>
      </c>
      <c r="B1778" s="7">
        <f>'KI DISCONTINUE D85'!$B$2</f>
        <v>46093</v>
      </c>
      <c r="C1778" s="7">
        <f>'KI DISCONTINUE D85'!$C$2</f>
        <v>46098</v>
      </c>
      <c r="D1778" s="6">
        <v>3259</v>
      </c>
      <c r="E1778" s="6">
        <v>333</v>
      </c>
      <c r="F1778" s="6">
        <v>3</v>
      </c>
      <c r="G1778" s="6">
        <v>3</v>
      </c>
      <c r="H1778" s="6"/>
      <c r="I1778" s="6" t="s">
        <v>17</v>
      </c>
      <c r="J1778" s="6">
        <v>22609670</v>
      </c>
      <c r="K1778" s="6" t="s">
        <v>7698</v>
      </c>
      <c r="L1778" s="6" t="s">
        <v>8161</v>
      </c>
      <c r="M1778" s="8">
        <v>229900</v>
      </c>
      <c r="N1778" s="9">
        <v>0.95</v>
      </c>
      <c r="O1778" s="8">
        <f t="shared" si="28"/>
        <v>11495</v>
      </c>
      <c r="P1778" s="6" t="s">
        <v>16</v>
      </c>
    </row>
    <row r="1779" spans="1:16" x14ac:dyDescent="0.35">
      <c r="A1779" s="6" t="s">
        <v>15831</v>
      </c>
      <c r="B1779" s="7">
        <f>'KI DISCONTINUE D85'!$B$2</f>
        <v>46093</v>
      </c>
      <c r="C1779" s="7">
        <f>'KI DISCONTINUE D85'!$C$2</f>
        <v>46098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 t="s">
        <v>17</v>
      </c>
      <c r="J1779" s="6">
        <v>22617581</v>
      </c>
      <c r="K1779" s="6" t="s">
        <v>8579</v>
      </c>
      <c r="L1779" s="6" t="s">
        <v>8581</v>
      </c>
      <c r="M1779" s="8">
        <v>399900</v>
      </c>
      <c r="N1779" s="9">
        <v>0.95</v>
      </c>
      <c r="O1779" s="8">
        <f t="shared" si="28"/>
        <v>19995</v>
      </c>
      <c r="P1779" s="6" t="s">
        <v>16</v>
      </c>
    </row>
    <row r="1780" spans="1:16" x14ac:dyDescent="0.35">
      <c r="A1780" s="6" t="s">
        <v>15831</v>
      </c>
      <c r="B1780" s="7">
        <f>'KI DISCONTINUE D85'!$B$2</f>
        <v>46093</v>
      </c>
      <c r="C1780" s="7">
        <f>'KI DISCONTINUE D85'!$C$2</f>
        <v>46098</v>
      </c>
      <c r="D1780" s="6">
        <v>3259</v>
      </c>
      <c r="E1780" s="6">
        <v>333</v>
      </c>
      <c r="F1780" s="6">
        <v>3</v>
      </c>
      <c r="G1780" s="6">
        <v>1</v>
      </c>
      <c r="H1780" s="6"/>
      <c r="I1780" s="6" t="s">
        <v>17</v>
      </c>
      <c r="J1780" s="6">
        <v>22618437</v>
      </c>
      <c r="K1780" s="6" t="s">
        <v>6048</v>
      </c>
      <c r="L1780" s="6" t="s">
        <v>6049</v>
      </c>
      <c r="M1780" s="8">
        <v>129900</v>
      </c>
      <c r="N1780" s="9">
        <v>0.95</v>
      </c>
      <c r="O1780" s="8">
        <f t="shared" si="28"/>
        <v>6495</v>
      </c>
      <c r="P1780" s="6" t="s">
        <v>16</v>
      </c>
    </row>
    <row r="1781" spans="1:16" x14ac:dyDescent="0.35">
      <c r="A1781" s="6" t="s">
        <v>15831</v>
      </c>
      <c r="B1781" s="7">
        <f>'KI DISCONTINUE D85'!$B$2</f>
        <v>46093</v>
      </c>
      <c r="C1781" s="7">
        <f>'KI DISCONTINUE D85'!$C$2</f>
        <v>46098</v>
      </c>
      <c r="D1781" s="6">
        <v>3259</v>
      </c>
      <c r="E1781" s="6">
        <v>333</v>
      </c>
      <c r="F1781" s="6">
        <v>3</v>
      </c>
      <c r="G1781" s="6">
        <v>1</v>
      </c>
      <c r="H1781" s="6"/>
      <c r="I1781" s="6" t="s">
        <v>17</v>
      </c>
      <c r="J1781" s="6">
        <v>22618446</v>
      </c>
      <c r="K1781" s="6" t="s">
        <v>6048</v>
      </c>
      <c r="L1781" s="6" t="s">
        <v>6336</v>
      </c>
      <c r="M1781" s="8">
        <v>129900</v>
      </c>
      <c r="N1781" s="9">
        <v>0.95</v>
      </c>
      <c r="O1781" s="8">
        <f t="shared" si="28"/>
        <v>6495</v>
      </c>
      <c r="P1781" s="6" t="s">
        <v>16</v>
      </c>
    </row>
    <row r="1782" spans="1:16" x14ac:dyDescent="0.35">
      <c r="A1782" s="6" t="s">
        <v>15831</v>
      </c>
      <c r="B1782" s="7">
        <f>'KI DISCONTINUE D85'!$B$2</f>
        <v>46093</v>
      </c>
      <c r="C1782" s="7">
        <f>'KI DISCONTINUE D85'!$C$2</f>
        <v>46098</v>
      </c>
      <c r="D1782" s="6">
        <v>3259</v>
      </c>
      <c r="E1782" s="6">
        <v>333</v>
      </c>
      <c r="F1782" s="6">
        <v>3</v>
      </c>
      <c r="G1782" s="6">
        <v>1</v>
      </c>
      <c r="H1782" s="6"/>
      <c r="I1782" s="6" t="s">
        <v>17</v>
      </c>
      <c r="J1782" s="6">
        <v>22618482</v>
      </c>
      <c r="K1782" s="6" t="s">
        <v>6408</v>
      </c>
      <c r="L1782" s="6" t="s">
        <v>6409</v>
      </c>
      <c r="M1782" s="8">
        <v>129900</v>
      </c>
      <c r="N1782" s="9">
        <v>0.95</v>
      </c>
      <c r="O1782" s="8">
        <f t="shared" si="28"/>
        <v>6495</v>
      </c>
      <c r="P1782" s="6" t="s">
        <v>16</v>
      </c>
    </row>
    <row r="1783" spans="1:16" x14ac:dyDescent="0.35">
      <c r="A1783" s="6" t="s">
        <v>15831</v>
      </c>
      <c r="B1783" s="7">
        <f>'KI DISCONTINUE D85'!$B$2</f>
        <v>46093</v>
      </c>
      <c r="C1783" s="7">
        <f>'KI DISCONTINUE D85'!$C$2</f>
        <v>46098</v>
      </c>
      <c r="D1783" s="6">
        <v>3259</v>
      </c>
      <c r="E1783" s="6">
        <v>333</v>
      </c>
      <c r="F1783" s="6">
        <v>3</v>
      </c>
      <c r="G1783" s="6">
        <v>3</v>
      </c>
      <c r="H1783" s="6"/>
      <c r="I1783" s="6" t="s">
        <v>17</v>
      </c>
      <c r="J1783" s="6">
        <v>22627445</v>
      </c>
      <c r="K1783" s="6" t="s">
        <v>8023</v>
      </c>
      <c r="L1783" s="6" t="s">
        <v>8169</v>
      </c>
      <c r="M1783" s="8">
        <v>269900</v>
      </c>
      <c r="N1783" s="9">
        <v>0.95</v>
      </c>
      <c r="O1783" s="8">
        <f t="shared" si="28"/>
        <v>13495</v>
      </c>
      <c r="P1783" s="6" t="s">
        <v>16</v>
      </c>
    </row>
    <row r="1784" spans="1:16" x14ac:dyDescent="0.35">
      <c r="A1784" s="6" t="s">
        <v>15831</v>
      </c>
      <c r="B1784" s="7">
        <f>'KI DISCONTINUE D85'!$B$2</f>
        <v>46093</v>
      </c>
      <c r="C1784" s="7">
        <f>'KI DISCONTINUE D85'!$C$2</f>
        <v>46098</v>
      </c>
      <c r="D1784" s="6">
        <v>3259</v>
      </c>
      <c r="E1784" s="6">
        <v>333</v>
      </c>
      <c r="F1784" s="6">
        <v>3</v>
      </c>
      <c r="G1784" s="6">
        <v>3</v>
      </c>
      <c r="H1784" s="6"/>
      <c r="I1784" s="6" t="s">
        <v>17</v>
      </c>
      <c r="J1784" s="6">
        <v>22627454</v>
      </c>
      <c r="K1784" s="6" t="s">
        <v>8023</v>
      </c>
      <c r="L1784" s="6" t="s">
        <v>8174</v>
      </c>
      <c r="M1784" s="8">
        <v>269900</v>
      </c>
      <c r="N1784" s="9">
        <v>0.95</v>
      </c>
      <c r="O1784" s="8">
        <f t="shared" si="28"/>
        <v>13495</v>
      </c>
      <c r="P1784" s="6" t="s">
        <v>16</v>
      </c>
    </row>
    <row r="1785" spans="1:16" x14ac:dyDescent="0.35">
      <c r="A1785" s="6" t="s">
        <v>15831</v>
      </c>
      <c r="B1785" s="7">
        <f>'KI DISCONTINUE D85'!$B$2</f>
        <v>46093</v>
      </c>
      <c r="C1785" s="7">
        <f>'KI DISCONTINUE D85'!$C$2</f>
        <v>46098</v>
      </c>
      <c r="D1785" s="6">
        <v>3259</v>
      </c>
      <c r="E1785" s="6">
        <v>333</v>
      </c>
      <c r="F1785" s="6">
        <v>3</v>
      </c>
      <c r="G1785" s="6">
        <v>3</v>
      </c>
      <c r="H1785" s="6"/>
      <c r="I1785" s="6" t="s">
        <v>17</v>
      </c>
      <c r="J1785" s="6">
        <v>22627463</v>
      </c>
      <c r="K1785" s="6" t="s">
        <v>8023</v>
      </c>
      <c r="L1785" s="6" t="s">
        <v>8224</v>
      </c>
      <c r="M1785" s="8">
        <v>269900</v>
      </c>
      <c r="N1785" s="9">
        <v>0.95</v>
      </c>
      <c r="O1785" s="8">
        <f t="shared" si="28"/>
        <v>13495</v>
      </c>
      <c r="P1785" s="6" t="s">
        <v>16</v>
      </c>
    </row>
    <row r="1786" spans="1:16" x14ac:dyDescent="0.35">
      <c r="A1786" s="6" t="s">
        <v>15831</v>
      </c>
      <c r="B1786" s="7">
        <f>'KI DISCONTINUE D85'!$B$2</f>
        <v>46093</v>
      </c>
      <c r="C1786" s="7">
        <f>'KI DISCONTINUE D85'!$C$2</f>
        <v>46098</v>
      </c>
      <c r="D1786" s="6">
        <v>3259</v>
      </c>
      <c r="E1786" s="6">
        <v>333</v>
      </c>
      <c r="F1786" s="6">
        <v>3</v>
      </c>
      <c r="G1786" s="6">
        <v>3</v>
      </c>
      <c r="H1786" s="6"/>
      <c r="I1786" s="6" t="s">
        <v>17</v>
      </c>
      <c r="J1786" s="6">
        <v>22627472</v>
      </c>
      <c r="K1786" s="6" t="s">
        <v>8023</v>
      </c>
      <c r="L1786" s="6" t="s">
        <v>8024</v>
      </c>
      <c r="M1786" s="8">
        <v>269900</v>
      </c>
      <c r="N1786" s="9">
        <v>0.95</v>
      </c>
      <c r="O1786" s="8">
        <f t="shared" si="28"/>
        <v>13495</v>
      </c>
      <c r="P1786" s="6" t="s">
        <v>16</v>
      </c>
    </row>
    <row r="1787" spans="1:16" x14ac:dyDescent="0.35">
      <c r="A1787" s="6" t="s">
        <v>15831</v>
      </c>
      <c r="B1787" s="7">
        <f>'KI DISCONTINUE D85'!$B$2</f>
        <v>46093</v>
      </c>
      <c r="C1787" s="7">
        <f>'KI DISCONTINUE D85'!$C$2</f>
        <v>46098</v>
      </c>
      <c r="D1787" s="6">
        <v>3259</v>
      </c>
      <c r="E1787" s="6">
        <v>333</v>
      </c>
      <c r="F1787" s="6">
        <v>3</v>
      </c>
      <c r="G1787" s="6">
        <v>3</v>
      </c>
      <c r="H1787" s="6"/>
      <c r="I1787" s="6" t="s">
        <v>17</v>
      </c>
      <c r="J1787" s="6">
        <v>22627481</v>
      </c>
      <c r="K1787" s="6" t="s">
        <v>8054</v>
      </c>
      <c r="L1787" s="6" t="s">
        <v>8055</v>
      </c>
      <c r="M1787" s="8">
        <v>269900</v>
      </c>
      <c r="N1787" s="9">
        <v>0.95</v>
      </c>
      <c r="O1787" s="8">
        <f t="shared" si="28"/>
        <v>13495</v>
      </c>
      <c r="P1787" s="6" t="s">
        <v>16</v>
      </c>
    </row>
    <row r="1788" spans="1:16" x14ac:dyDescent="0.35">
      <c r="A1788" s="6" t="s">
        <v>15831</v>
      </c>
      <c r="B1788" s="7">
        <f>'KI DISCONTINUE D85'!$B$2</f>
        <v>46093</v>
      </c>
      <c r="C1788" s="7">
        <f>'KI DISCONTINUE D85'!$C$2</f>
        <v>46098</v>
      </c>
      <c r="D1788" s="6">
        <v>3259</v>
      </c>
      <c r="E1788" s="6">
        <v>333</v>
      </c>
      <c r="F1788" s="6">
        <v>3</v>
      </c>
      <c r="G1788" s="6">
        <v>3</v>
      </c>
      <c r="H1788" s="6"/>
      <c r="I1788" s="6" t="s">
        <v>17</v>
      </c>
      <c r="J1788" s="6">
        <v>22627490</v>
      </c>
      <c r="K1788" s="6" t="s">
        <v>8054</v>
      </c>
      <c r="L1788" s="6" t="s">
        <v>8218</v>
      </c>
      <c r="M1788" s="8">
        <v>269900</v>
      </c>
      <c r="N1788" s="9">
        <v>0.95</v>
      </c>
      <c r="O1788" s="8">
        <f t="shared" si="28"/>
        <v>13495</v>
      </c>
      <c r="P1788" s="6" t="s">
        <v>16</v>
      </c>
    </row>
    <row r="1789" spans="1:16" x14ac:dyDescent="0.35">
      <c r="A1789" s="6" t="s">
        <v>15831</v>
      </c>
      <c r="B1789" s="7">
        <f>'KI DISCONTINUE D85'!$B$2</f>
        <v>46093</v>
      </c>
      <c r="C1789" s="7">
        <f>'KI DISCONTINUE D85'!$C$2</f>
        <v>46098</v>
      </c>
      <c r="D1789" s="6">
        <v>3259</v>
      </c>
      <c r="E1789" s="6">
        <v>333</v>
      </c>
      <c r="F1789" s="6">
        <v>3</v>
      </c>
      <c r="G1789" s="6">
        <v>3</v>
      </c>
      <c r="H1789" s="6"/>
      <c r="I1789" s="6" t="s">
        <v>17</v>
      </c>
      <c r="J1789" s="6">
        <v>22627516</v>
      </c>
      <c r="K1789" s="6" t="s">
        <v>8054</v>
      </c>
      <c r="L1789" s="6" t="s">
        <v>8151</v>
      </c>
      <c r="M1789" s="8">
        <v>269900</v>
      </c>
      <c r="N1789" s="9">
        <v>0.95</v>
      </c>
      <c r="O1789" s="8">
        <f t="shared" si="28"/>
        <v>13495</v>
      </c>
      <c r="P1789" s="6" t="s">
        <v>16</v>
      </c>
    </row>
    <row r="1790" spans="1:16" x14ac:dyDescent="0.35">
      <c r="A1790" s="6" t="s">
        <v>15831</v>
      </c>
      <c r="B1790" s="7">
        <f>'KI DISCONTINUE D85'!$B$2</f>
        <v>46093</v>
      </c>
      <c r="C1790" s="7">
        <f>'KI DISCONTINUE D85'!$C$2</f>
        <v>46098</v>
      </c>
      <c r="D1790" s="6">
        <v>3259</v>
      </c>
      <c r="E1790" s="6">
        <v>333</v>
      </c>
      <c r="F1790" s="6">
        <v>3</v>
      </c>
      <c r="G1790" s="6">
        <v>3</v>
      </c>
      <c r="H1790" s="6"/>
      <c r="I1790" s="6" t="s">
        <v>17</v>
      </c>
      <c r="J1790" s="6">
        <v>22627525</v>
      </c>
      <c r="K1790" s="6" t="s">
        <v>8087</v>
      </c>
      <c r="L1790" s="6" t="s">
        <v>8088</v>
      </c>
      <c r="M1790" s="8">
        <v>269900</v>
      </c>
      <c r="N1790" s="9">
        <v>0.95</v>
      </c>
      <c r="O1790" s="8">
        <f t="shared" si="28"/>
        <v>13495</v>
      </c>
      <c r="P1790" s="6" t="s">
        <v>16</v>
      </c>
    </row>
    <row r="1791" spans="1:16" x14ac:dyDescent="0.35">
      <c r="A1791" s="6" t="s">
        <v>15831</v>
      </c>
      <c r="B1791" s="7">
        <f>'KI DISCONTINUE D85'!$B$2</f>
        <v>46093</v>
      </c>
      <c r="C1791" s="7">
        <f>'KI DISCONTINUE D85'!$C$2</f>
        <v>46098</v>
      </c>
      <c r="D1791" s="6">
        <v>3259</v>
      </c>
      <c r="E1791" s="6">
        <v>333</v>
      </c>
      <c r="F1791" s="6">
        <v>3</v>
      </c>
      <c r="G1791" s="6">
        <v>3</v>
      </c>
      <c r="H1791" s="6"/>
      <c r="I1791" s="6" t="s">
        <v>17</v>
      </c>
      <c r="J1791" s="6">
        <v>22627534</v>
      </c>
      <c r="K1791" s="6" t="s">
        <v>8087</v>
      </c>
      <c r="L1791" s="6" t="s">
        <v>8089</v>
      </c>
      <c r="M1791" s="8">
        <v>269900</v>
      </c>
      <c r="N1791" s="9">
        <v>0.95</v>
      </c>
      <c r="O1791" s="8">
        <f t="shared" si="28"/>
        <v>13495</v>
      </c>
      <c r="P1791" s="6" t="s">
        <v>16</v>
      </c>
    </row>
    <row r="1792" spans="1:16" x14ac:dyDescent="0.35">
      <c r="A1792" s="6" t="s">
        <v>15831</v>
      </c>
      <c r="B1792" s="7">
        <f>'KI DISCONTINUE D85'!$B$2</f>
        <v>46093</v>
      </c>
      <c r="C1792" s="7">
        <f>'KI DISCONTINUE D85'!$C$2</f>
        <v>46098</v>
      </c>
      <c r="D1792" s="6">
        <v>3259</v>
      </c>
      <c r="E1792" s="6">
        <v>333</v>
      </c>
      <c r="F1792" s="6">
        <v>3</v>
      </c>
      <c r="G1792" s="6">
        <v>3</v>
      </c>
      <c r="H1792" s="6"/>
      <c r="I1792" s="6" t="s">
        <v>17</v>
      </c>
      <c r="J1792" s="6">
        <v>22627543</v>
      </c>
      <c r="K1792" s="6" t="s">
        <v>8087</v>
      </c>
      <c r="L1792" s="6" t="s">
        <v>8152</v>
      </c>
      <c r="M1792" s="8">
        <v>269900</v>
      </c>
      <c r="N1792" s="9">
        <v>0.95</v>
      </c>
      <c r="O1792" s="8">
        <f t="shared" si="28"/>
        <v>13495</v>
      </c>
      <c r="P1792" s="6" t="s">
        <v>16</v>
      </c>
    </row>
    <row r="1793" spans="1:16" x14ac:dyDescent="0.35">
      <c r="A1793" s="6" t="s">
        <v>15831</v>
      </c>
      <c r="B1793" s="7">
        <f>'KI DISCONTINUE D85'!$B$2</f>
        <v>46093</v>
      </c>
      <c r="C1793" s="7">
        <f>'KI DISCONTINUE D85'!$C$2</f>
        <v>46098</v>
      </c>
      <c r="D1793" s="6">
        <v>3259</v>
      </c>
      <c r="E1793" s="6">
        <v>333</v>
      </c>
      <c r="F1793" s="6">
        <v>3</v>
      </c>
      <c r="G1793" s="6">
        <v>3</v>
      </c>
      <c r="H1793" s="6"/>
      <c r="I1793" s="6" t="s">
        <v>17</v>
      </c>
      <c r="J1793" s="6">
        <v>22627552</v>
      </c>
      <c r="K1793" s="6" t="s">
        <v>8087</v>
      </c>
      <c r="L1793" s="6" t="s">
        <v>8113</v>
      </c>
      <c r="M1793" s="8">
        <v>269900</v>
      </c>
      <c r="N1793" s="9">
        <v>0.95</v>
      </c>
      <c r="O1793" s="8">
        <f t="shared" si="28"/>
        <v>13495</v>
      </c>
      <c r="P1793" s="6" t="s">
        <v>16</v>
      </c>
    </row>
    <row r="1794" spans="1:16" x14ac:dyDescent="0.35">
      <c r="A1794" s="6" t="s">
        <v>15831</v>
      </c>
      <c r="B1794" s="7">
        <f>'KI DISCONTINUE D85'!$B$2</f>
        <v>46093</v>
      </c>
      <c r="C1794" s="7">
        <f>'KI DISCONTINUE D85'!$C$2</f>
        <v>46098</v>
      </c>
      <c r="D1794" s="6">
        <v>3259</v>
      </c>
      <c r="E1794" s="6">
        <v>333</v>
      </c>
      <c r="F1794" s="6">
        <v>3</v>
      </c>
      <c r="G1794" s="6">
        <v>3</v>
      </c>
      <c r="H1794" s="6"/>
      <c r="I1794" s="6" t="s">
        <v>17</v>
      </c>
      <c r="J1794" s="6">
        <v>22628720</v>
      </c>
      <c r="K1794" s="6" t="s">
        <v>7962</v>
      </c>
      <c r="L1794" s="6" t="s">
        <v>7963</v>
      </c>
      <c r="M1794" s="8">
        <v>229900</v>
      </c>
      <c r="N1794" s="9">
        <v>0.95</v>
      </c>
      <c r="O1794" s="8">
        <f t="shared" si="28"/>
        <v>11495</v>
      </c>
      <c r="P1794" s="6" t="s">
        <v>16</v>
      </c>
    </row>
    <row r="1795" spans="1:16" x14ac:dyDescent="0.35">
      <c r="A1795" s="6" t="s">
        <v>15831</v>
      </c>
      <c r="B1795" s="7">
        <f>'KI DISCONTINUE D85'!$B$2</f>
        <v>46093</v>
      </c>
      <c r="C1795" s="7">
        <f>'KI DISCONTINUE D85'!$C$2</f>
        <v>46098</v>
      </c>
      <c r="D1795" s="6">
        <v>3259</v>
      </c>
      <c r="E1795" s="6">
        <v>333</v>
      </c>
      <c r="F1795" s="6">
        <v>3</v>
      </c>
      <c r="G1795" s="6">
        <v>3</v>
      </c>
      <c r="H1795" s="6"/>
      <c r="I1795" s="6" t="s">
        <v>17</v>
      </c>
      <c r="J1795" s="6">
        <v>22628739</v>
      </c>
      <c r="K1795" s="6" t="s">
        <v>7962</v>
      </c>
      <c r="L1795" s="6" t="s">
        <v>8006</v>
      </c>
      <c r="M1795" s="8">
        <v>229900</v>
      </c>
      <c r="N1795" s="9">
        <v>0.95</v>
      </c>
      <c r="O1795" s="8">
        <f t="shared" si="28"/>
        <v>11495</v>
      </c>
      <c r="P1795" s="6" t="s">
        <v>16</v>
      </c>
    </row>
    <row r="1796" spans="1:16" x14ac:dyDescent="0.35">
      <c r="A1796" s="6" t="s">
        <v>15831</v>
      </c>
      <c r="B1796" s="7">
        <f>'KI DISCONTINUE D85'!$B$2</f>
        <v>46093</v>
      </c>
      <c r="C1796" s="7">
        <f>'KI DISCONTINUE D85'!$C$2</f>
        <v>46098</v>
      </c>
      <c r="D1796" s="6">
        <v>3259</v>
      </c>
      <c r="E1796" s="6">
        <v>333</v>
      </c>
      <c r="F1796" s="6">
        <v>3</v>
      </c>
      <c r="G1796" s="6">
        <v>3</v>
      </c>
      <c r="H1796" s="6"/>
      <c r="I1796" s="6" t="s">
        <v>17</v>
      </c>
      <c r="J1796" s="6">
        <v>22628757</v>
      </c>
      <c r="K1796" s="6" t="s">
        <v>7962</v>
      </c>
      <c r="L1796" s="6" t="s">
        <v>7666</v>
      </c>
      <c r="M1796" s="8">
        <v>229900</v>
      </c>
      <c r="N1796" s="9">
        <v>0.95</v>
      </c>
      <c r="O1796" s="8">
        <f t="shared" si="28"/>
        <v>11495</v>
      </c>
      <c r="P1796" s="6" t="s">
        <v>16</v>
      </c>
    </row>
    <row r="1797" spans="1:16" x14ac:dyDescent="0.35">
      <c r="A1797" s="6" t="s">
        <v>15831</v>
      </c>
      <c r="B1797" s="7">
        <f>'KI DISCONTINUE D85'!$B$2</f>
        <v>46093</v>
      </c>
      <c r="C1797" s="7">
        <f>'KI DISCONTINUE D85'!$C$2</f>
        <v>46098</v>
      </c>
      <c r="D1797" s="6">
        <v>3259</v>
      </c>
      <c r="E1797" s="6">
        <v>333</v>
      </c>
      <c r="F1797" s="6">
        <v>3</v>
      </c>
      <c r="G1797" s="6">
        <v>2</v>
      </c>
      <c r="H1797" s="6"/>
      <c r="I1797" s="6" t="s">
        <v>17</v>
      </c>
      <c r="J1797" s="6">
        <v>22642204</v>
      </c>
      <c r="K1797" s="6" t="s">
        <v>7238</v>
      </c>
      <c r="L1797" s="6" t="s">
        <v>7239</v>
      </c>
      <c r="M1797" s="8">
        <v>159900</v>
      </c>
      <c r="N1797" s="9">
        <v>0.95</v>
      </c>
      <c r="O1797" s="8">
        <f t="shared" si="28"/>
        <v>7995</v>
      </c>
      <c r="P1797" s="6" t="s">
        <v>16</v>
      </c>
    </row>
    <row r="1798" spans="1:16" x14ac:dyDescent="0.35">
      <c r="A1798" s="6" t="s">
        <v>15831</v>
      </c>
      <c r="B1798" s="7">
        <f>'KI DISCONTINUE D85'!$B$2</f>
        <v>46093</v>
      </c>
      <c r="C1798" s="7">
        <f>'KI DISCONTINUE D85'!$C$2</f>
        <v>46098</v>
      </c>
      <c r="D1798" s="6">
        <v>3259</v>
      </c>
      <c r="E1798" s="6">
        <v>333</v>
      </c>
      <c r="F1798" s="6">
        <v>3</v>
      </c>
      <c r="G1798" s="6">
        <v>2</v>
      </c>
      <c r="H1798" s="6"/>
      <c r="I1798" s="6" t="s">
        <v>17</v>
      </c>
      <c r="J1798" s="6">
        <v>22642526</v>
      </c>
      <c r="K1798" s="6" t="s">
        <v>6985</v>
      </c>
      <c r="L1798" s="6" t="s">
        <v>7113</v>
      </c>
      <c r="M1798" s="8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15831</v>
      </c>
      <c r="B1799" s="7">
        <f>'KI DISCONTINUE D85'!$B$2</f>
        <v>46093</v>
      </c>
      <c r="C1799" s="7">
        <f>'KI DISCONTINUE D85'!$C$2</f>
        <v>46098</v>
      </c>
      <c r="D1799" s="6">
        <v>3259</v>
      </c>
      <c r="E1799" s="6">
        <v>333</v>
      </c>
      <c r="F1799" s="6">
        <v>3</v>
      </c>
      <c r="G1799" s="6">
        <v>2</v>
      </c>
      <c r="H1799" s="6"/>
      <c r="I1799" s="6" t="s">
        <v>17</v>
      </c>
      <c r="J1799" s="6">
        <v>22642544</v>
      </c>
      <c r="K1799" s="6" t="s">
        <v>6985</v>
      </c>
      <c r="L1799" s="6" t="s">
        <v>7193</v>
      </c>
      <c r="M1799" s="8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15831</v>
      </c>
      <c r="B1800" s="7">
        <f>'KI DISCONTINUE D85'!$B$2</f>
        <v>46093</v>
      </c>
      <c r="C1800" s="7">
        <f>'KI DISCONTINUE D85'!$C$2</f>
        <v>46098</v>
      </c>
      <c r="D1800" s="6">
        <v>3259</v>
      </c>
      <c r="E1800" s="6">
        <v>333</v>
      </c>
      <c r="F1800" s="6">
        <v>3</v>
      </c>
      <c r="G1800" s="6">
        <v>2</v>
      </c>
      <c r="H1800" s="6"/>
      <c r="I1800" s="6" t="s">
        <v>17</v>
      </c>
      <c r="J1800" s="6">
        <v>22642553</v>
      </c>
      <c r="K1800" s="6" t="s">
        <v>6985</v>
      </c>
      <c r="L1800" s="6" t="s">
        <v>6986</v>
      </c>
      <c r="M1800" s="8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15831</v>
      </c>
      <c r="B1801" s="7">
        <f>'KI DISCONTINUE D85'!$B$2</f>
        <v>46093</v>
      </c>
      <c r="C1801" s="7">
        <f>'KI DISCONTINUE D85'!$C$2</f>
        <v>46098</v>
      </c>
      <c r="D1801" s="6">
        <v>3259</v>
      </c>
      <c r="E1801" s="6">
        <v>333</v>
      </c>
      <c r="F1801" s="6">
        <v>3</v>
      </c>
      <c r="G1801" s="6">
        <v>2</v>
      </c>
      <c r="H1801" s="6"/>
      <c r="I1801" s="6" t="s">
        <v>17</v>
      </c>
      <c r="J1801" s="6">
        <v>22642580</v>
      </c>
      <c r="K1801" s="6" t="s">
        <v>6987</v>
      </c>
      <c r="L1801" s="6" t="s">
        <v>6988</v>
      </c>
      <c r="M1801" s="8">
        <v>169900</v>
      </c>
      <c r="N1801" s="9">
        <v>0.95</v>
      </c>
      <c r="O1801" s="8">
        <f t="shared" ref="O1801:O1864" si="29">M1801-((95*M1801)/100)</f>
        <v>8495</v>
      </c>
      <c r="P1801" s="6" t="s">
        <v>16</v>
      </c>
    </row>
    <row r="1802" spans="1:16" x14ac:dyDescent="0.35">
      <c r="A1802" s="6" t="s">
        <v>15831</v>
      </c>
      <c r="B1802" s="7">
        <f>'KI DISCONTINUE D85'!$B$2</f>
        <v>46093</v>
      </c>
      <c r="C1802" s="7">
        <f>'KI DISCONTINUE D85'!$C$2</f>
        <v>46098</v>
      </c>
      <c r="D1802" s="6">
        <v>3259</v>
      </c>
      <c r="E1802" s="6">
        <v>333</v>
      </c>
      <c r="F1802" s="6">
        <v>3</v>
      </c>
      <c r="G1802" s="6">
        <v>2</v>
      </c>
      <c r="H1802" s="6"/>
      <c r="I1802" s="6" t="s">
        <v>17</v>
      </c>
      <c r="J1802" s="6">
        <v>22642599</v>
      </c>
      <c r="K1802" s="6" t="s">
        <v>6987</v>
      </c>
      <c r="L1802" s="6" t="s">
        <v>6989</v>
      </c>
      <c r="M1802" s="8">
        <v>169900</v>
      </c>
      <c r="N1802" s="9">
        <v>0.95</v>
      </c>
      <c r="O1802" s="8">
        <f t="shared" si="29"/>
        <v>8495</v>
      </c>
      <c r="P1802" s="6" t="s">
        <v>16</v>
      </c>
    </row>
    <row r="1803" spans="1:16" x14ac:dyDescent="0.35">
      <c r="A1803" s="6" t="s">
        <v>15831</v>
      </c>
      <c r="B1803" s="7">
        <f>'KI DISCONTINUE D85'!$B$2</f>
        <v>46093</v>
      </c>
      <c r="C1803" s="7">
        <f>'KI DISCONTINUE D85'!$C$2</f>
        <v>46098</v>
      </c>
      <c r="D1803" s="6">
        <v>3259</v>
      </c>
      <c r="E1803" s="6">
        <v>333</v>
      </c>
      <c r="F1803" s="6">
        <v>3</v>
      </c>
      <c r="G1803" s="6">
        <v>1</v>
      </c>
      <c r="H1803" s="6"/>
      <c r="I1803" s="6" t="s">
        <v>17</v>
      </c>
      <c r="J1803" s="6">
        <v>22654942</v>
      </c>
      <c r="K1803" s="6" t="s">
        <v>6291</v>
      </c>
      <c r="L1803" s="6" t="s">
        <v>6292</v>
      </c>
      <c r="M1803" s="8">
        <v>129900</v>
      </c>
      <c r="N1803" s="9">
        <v>0.95</v>
      </c>
      <c r="O1803" s="8">
        <f t="shared" si="29"/>
        <v>6495</v>
      </c>
      <c r="P1803" s="6" t="s">
        <v>16</v>
      </c>
    </row>
    <row r="1804" spans="1:16" x14ac:dyDescent="0.35">
      <c r="A1804" s="6" t="s">
        <v>15831</v>
      </c>
      <c r="B1804" s="7">
        <f>'KI DISCONTINUE D85'!$B$2</f>
        <v>46093</v>
      </c>
      <c r="C1804" s="7">
        <f>'KI DISCONTINUE D85'!$C$2</f>
        <v>46098</v>
      </c>
      <c r="D1804" s="6">
        <v>3259</v>
      </c>
      <c r="E1804" s="6">
        <v>333</v>
      </c>
      <c r="F1804" s="6">
        <v>3</v>
      </c>
      <c r="G1804" s="6">
        <v>1</v>
      </c>
      <c r="H1804" s="6"/>
      <c r="I1804" s="6" t="s">
        <v>17</v>
      </c>
      <c r="J1804" s="6">
        <v>22654951</v>
      </c>
      <c r="K1804" s="6" t="s">
        <v>4360</v>
      </c>
      <c r="L1804" s="6" t="s">
        <v>5895</v>
      </c>
      <c r="M1804" s="8">
        <v>129900</v>
      </c>
      <c r="N1804" s="9">
        <v>0.95</v>
      </c>
      <c r="O1804" s="8">
        <f t="shared" si="29"/>
        <v>6495</v>
      </c>
      <c r="P1804" s="6" t="s">
        <v>16</v>
      </c>
    </row>
    <row r="1805" spans="1:16" x14ac:dyDescent="0.35">
      <c r="A1805" s="6" t="s">
        <v>15831</v>
      </c>
      <c r="B1805" s="7">
        <f>'KI DISCONTINUE D85'!$B$2</f>
        <v>46093</v>
      </c>
      <c r="C1805" s="7">
        <f>'KI DISCONTINUE D85'!$C$2</f>
        <v>46098</v>
      </c>
      <c r="D1805" s="6">
        <v>3259</v>
      </c>
      <c r="E1805" s="6">
        <v>333</v>
      </c>
      <c r="F1805" s="6">
        <v>3</v>
      </c>
      <c r="G1805" s="6">
        <v>1</v>
      </c>
      <c r="H1805" s="6"/>
      <c r="I1805" s="6" t="s">
        <v>17</v>
      </c>
      <c r="J1805" s="6">
        <v>22654960</v>
      </c>
      <c r="K1805" s="6" t="s">
        <v>4360</v>
      </c>
      <c r="L1805" s="6" t="s">
        <v>4361</v>
      </c>
      <c r="M1805" s="8">
        <v>129900</v>
      </c>
      <c r="N1805" s="9">
        <v>0.95</v>
      </c>
      <c r="O1805" s="8">
        <f t="shared" si="29"/>
        <v>6495</v>
      </c>
      <c r="P1805" s="6" t="s">
        <v>16</v>
      </c>
    </row>
    <row r="1806" spans="1:16" x14ac:dyDescent="0.35">
      <c r="A1806" s="6" t="s">
        <v>15831</v>
      </c>
      <c r="B1806" s="7">
        <f>'KI DISCONTINUE D85'!$B$2</f>
        <v>46093</v>
      </c>
      <c r="C1806" s="7">
        <f>'KI DISCONTINUE D85'!$C$2</f>
        <v>46098</v>
      </c>
      <c r="D1806" s="6">
        <v>3259</v>
      </c>
      <c r="E1806" s="6">
        <v>333</v>
      </c>
      <c r="F1806" s="6">
        <v>3</v>
      </c>
      <c r="G1806" s="6">
        <v>1</v>
      </c>
      <c r="H1806" s="6"/>
      <c r="I1806" s="6" t="s">
        <v>17</v>
      </c>
      <c r="J1806" s="6">
        <v>22655307</v>
      </c>
      <c r="K1806" s="6" t="s">
        <v>5749</v>
      </c>
      <c r="L1806" s="6" t="s">
        <v>6001</v>
      </c>
      <c r="M1806" s="8">
        <v>129900</v>
      </c>
      <c r="N1806" s="9">
        <v>0.95</v>
      </c>
      <c r="O1806" s="8">
        <f t="shared" si="29"/>
        <v>6495</v>
      </c>
      <c r="P1806" s="6" t="s">
        <v>16</v>
      </c>
    </row>
    <row r="1807" spans="1:16" x14ac:dyDescent="0.35">
      <c r="A1807" s="6" t="s">
        <v>15831</v>
      </c>
      <c r="B1807" s="7">
        <f>'KI DISCONTINUE D85'!$B$2</f>
        <v>46093</v>
      </c>
      <c r="C1807" s="7">
        <f>'KI DISCONTINUE D85'!$C$2</f>
        <v>46098</v>
      </c>
      <c r="D1807" s="6">
        <v>3259</v>
      </c>
      <c r="E1807" s="6">
        <v>333</v>
      </c>
      <c r="F1807" s="6">
        <v>3</v>
      </c>
      <c r="G1807" s="6">
        <v>1</v>
      </c>
      <c r="H1807" s="6"/>
      <c r="I1807" s="6" t="s">
        <v>17</v>
      </c>
      <c r="J1807" s="6">
        <v>22655343</v>
      </c>
      <c r="K1807" s="6" t="s">
        <v>5749</v>
      </c>
      <c r="L1807" s="6" t="s">
        <v>5750</v>
      </c>
      <c r="M1807" s="8">
        <v>129900</v>
      </c>
      <c r="N1807" s="9">
        <v>0.95</v>
      </c>
      <c r="O1807" s="8">
        <f t="shared" si="29"/>
        <v>6495</v>
      </c>
      <c r="P1807" s="6" t="s">
        <v>16</v>
      </c>
    </row>
    <row r="1808" spans="1:16" x14ac:dyDescent="0.35">
      <c r="A1808" s="6" t="s">
        <v>15831</v>
      </c>
      <c r="B1808" s="7">
        <f>'KI DISCONTINUE D85'!$B$2</f>
        <v>46093</v>
      </c>
      <c r="C1808" s="7">
        <f>'KI DISCONTINUE D85'!$C$2</f>
        <v>46098</v>
      </c>
      <c r="D1808" s="6">
        <v>3259</v>
      </c>
      <c r="E1808" s="6">
        <v>333</v>
      </c>
      <c r="F1808" s="6">
        <v>3</v>
      </c>
      <c r="G1808" s="6">
        <v>1</v>
      </c>
      <c r="H1808" s="6"/>
      <c r="I1808" s="6" t="s">
        <v>17</v>
      </c>
      <c r="J1808" s="6">
        <v>22655503</v>
      </c>
      <c r="K1808" s="6" t="s">
        <v>4362</v>
      </c>
      <c r="L1808" s="6" t="s">
        <v>4363</v>
      </c>
      <c r="M1808" s="8">
        <v>129900</v>
      </c>
      <c r="N1808" s="9">
        <v>0.95</v>
      </c>
      <c r="O1808" s="8">
        <f t="shared" si="29"/>
        <v>6495</v>
      </c>
      <c r="P1808" s="6" t="s">
        <v>16</v>
      </c>
    </row>
    <row r="1809" spans="1:16" x14ac:dyDescent="0.35">
      <c r="A1809" s="6" t="s">
        <v>15831</v>
      </c>
      <c r="B1809" s="7">
        <f>'KI DISCONTINUE D85'!$B$2</f>
        <v>46093</v>
      </c>
      <c r="C1809" s="7">
        <f>'KI DISCONTINUE D85'!$C$2</f>
        <v>46098</v>
      </c>
      <c r="D1809" s="6">
        <v>3259</v>
      </c>
      <c r="E1809" s="6">
        <v>333</v>
      </c>
      <c r="F1809" s="6">
        <v>3</v>
      </c>
      <c r="G1809" s="6">
        <v>1</v>
      </c>
      <c r="H1809" s="6"/>
      <c r="I1809" s="6" t="s">
        <v>17</v>
      </c>
      <c r="J1809" s="6">
        <v>22655512</v>
      </c>
      <c r="K1809" s="6" t="s">
        <v>4362</v>
      </c>
      <c r="L1809" s="6" t="s">
        <v>6002</v>
      </c>
      <c r="M1809" s="8">
        <v>129900</v>
      </c>
      <c r="N1809" s="9">
        <v>0.95</v>
      </c>
      <c r="O1809" s="8">
        <f t="shared" si="29"/>
        <v>6495</v>
      </c>
      <c r="P1809" s="6" t="s">
        <v>16</v>
      </c>
    </row>
    <row r="1810" spans="1:16" x14ac:dyDescent="0.35">
      <c r="A1810" s="6" t="s">
        <v>15831</v>
      </c>
      <c r="B1810" s="7">
        <f>'KI DISCONTINUE D85'!$B$2</f>
        <v>46093</v>
      </c>
      <c r="C1810" s="7">
        <f>'KI DISCONTINUE D85'!$C$2</f>
        <v>46098</v>
      </c>
      <c r="D1810" s="6">
        <v>3259</v>
      </c>
      <c r="E1810" s="6">
        <v>333</v>
      </c>
      <c r="F1810" s="6">
        <v>3</v>
      </c>
      <c r="G1810" s="6">
        <v>1</v>
      </c>
      <c r="H1810" s="6"/>
      <c r="I1810" s="6" t="s">
        <v>17</v>
      </c>
      <c r="J1810" s="6">
        <v>22657289</v>
      </c>
      <c r="K1810" s="6" t="s">
        <v>6104</v>
      </c>
      <c r="L1810" s="6" t="s">
        <v>6105</v>
      </c>
      <c r="M1810" s="8">
        <v>129900</v>
      </c>
      <c r="N1810" s="9">
        <v>0.95</v>
      </c>
      <c r="O1810" s="8">
        <f t="shared" si="29"/>
        <v>6495</v>
      </c>
      <c r="P1810" s="6" t="s">
        <v>16</v>
      </c>
    </row>
    <row r="1811" spans="1:16" x14ac:dyDescent="0.35">
      <c r="A1811" s="6" t="s">
        <v>15831</v>
      </c>
      <c r="B1811" s="7">
        <f>'KI DISCONTINUE D85'!$B$2</f>
        <v>46093</v>
      </c>
      <c r="C1811" s="7">
        <f>'KI DISCONTINUE D85'!$C$2</f>
        <v>46098</v>
      </c>
      <c r="D1811" s="6">
        <v>3259</v>
      </c>
      <c r="E1811" s="6">
        <v>333</v>
      </c>
      <c r="F1811" s="6">
        <v>3</v>
      </c>
      <c r="G1811" s="6">
        <v>1</v>
      </c>
      <c r="H1811" s="6"/>
      <c r="I1811" s="6" t="s">
        <v>17</v>
      </c>
      <c r="J1811" s="6">
        <v>22657314</v>
      </c>
      <c r="K1811" s="6" t="s">
        <v>5597</v>
      </c>
      <c r="L1811" s="6" t="s">
        <v>6003</v>
      </c>
      <c r="M1811" s="8">
        <v>129900</v>
      </c>
      <c r="N1811" s="9">
        <v>0.95</v>
      </c>
      <c r="O1811" s="8">
        <f t="shared" si="29"/>
        <v>6495</v>
      </c>
      <c r="P1811" s="6" t="s">
        <v>16</v>
      </c>
    </row>
    <row r="1812" spans="1:16" x14ac:dyDescent="0.35">
      <c r="A1812" s="6" t="s">
        <v>15831</v>
      </c>
      <c r="B1812" s="7">
        <f>'KI DISCONTINUE D85'!$B$2</f>
        <v>46093</v>
      </c>
      <c r="C1812" s="7">
        <f>'KI DISCONTINUE D85'!$C$2</f>
        <v>46098</v>
      </c>
      <c r="D1812" s="6">
        <v>3259</v>
      </c>
      <c r="E1812" s="6">
        <v>333</v>
      </c>
      <c r="F1812" s="6">
        <v>3</v>
      </c>
      <c r="G1812" s="6">
        <v>1</v>
      </c>
      <c r="H1812" s="6"/>
      <c r="I1812" s="6" t="s">
        <v>17</v>
      </c>
      <c r="J1812" s="6">
        <v>22657323</v>
      </c>
      <c r="K1812" s="6" t="s">
        <v>5597</v>
      </c>
      <c r="L1812" s="6" t="s">
        <v>6106</v>
      </c>
      <c r="M1812" s="8">
        <v>129900</v>
      </c>
      <c r="N1812" s="9">
        <v>0.95</v>
      </c>
      <c r="O1812" s="8">
        <f t="shared" si="29"/>
        <v>6495</v>
      </c>
      <c r="P1812" s="6" t="s">
        <v>16</v>
      </c>
    </row>
    <row r="1813" spans="1:16" x14ac:dyDescent="0.35">
      <c r="A1813" s="6" t="s">
        <v>15831</v>
      </c>
      <c r="B1813" s="7">
        <f>'KI DISCONTINUE D85'!$B$2</f>
        <v>46093</v>
      </c>
      <c r="C1813" s="7">
        <f>'KI DISCONTINUE D85'!$C$2</f>
        <v>46098</v>
      </c>
      <c r="D1813" s="6">
        <v>3259</v>
      </c>
      <c r="E1813" s="6">
        <v>333</v>
      </c>
      <c r="F1813" s="6">
        <v>3</v>
      </c>
      <c r="G1813" s="6">
        <v>1</v>
      </c>
      <c r="H1813" s="6"/>
      <c r="I1813" s="6" t="s">
        <v>17</v>
      </c>
      <c r="J1813" s="6">
        <v>22657341</v>
      </c>
      <c r="K1813" s="6" t="s">
        <v>5597</v>
      </c>
      <c r="L1813" s="6" t="s">
        <v>5598</v>
      </c>
      <c r="M1813" s="8">
        <v>129900</v>
      </c>
      <c r="N1813" s="9">
        <v>0.95</v>
      </c>
      <c r="O1813" s="8">
        <f t="shared" si="29"/>
        <v>6495</v>
      </c>
      <c r="P1813" s="6" t="s">
        <v>16</v>
      </c>
    </row>
    <row r="1814" spans="1:16" x14ac:dyDescent="0.35">
      <c r="A1814" s="6" t="s">
        <v>15831</v>
      </c>
      <c r="B1814" s="7">
        <f>'KI DISCONTINUE D85'!$B$2</f>
        <v>46093</v>
      </c>
      <c r="C1814" s="7">
        <f>'KI DISCONTINUE D85'!$C$2</f>
        <v>46098</v>
      </c>
      <c r="D1814" s="6">
        <v>3259</v>
      </c>
      <c r="E1814" s="6">
        <v>333</v>
      </c>
      <c r="F1814" s="6">
        <v>3</v>
      </c>
      <c r="G1814" s="6">
        <v>1</v>
      </c>
      <c r="H1814" s="6"/>
      <c r="I1814" s="6" t="s">
        <v>17</v>
      </c>
      <c r="J1814" s="6">
        <v>22657350</v>
      </c>
      <c r="K1814" s="6" t="s">
        <v>5597</v>
      </c>
      <c r="L1814" s="6" t="s">
        <v>5919</v>
      </c>
      <c r="M1814" s="8">
        <v>129900</v>
      </c>
      <c r="N1814" s="9">
        <v>0.95</v>
      </c>
      <c r="O1814" s="8">
        <f t="shared" si="29"/>
        <v>6495</v>
      </c>
      <c r="P1814" s="6" t="s">
        <v>16</v>
      </c>
    </row>
    <row r="1815" spans="1:16" x14ac:dyDescent="0.35">
      <c r="A1815" s="6" t="s">
        <v>15831</v>
      </c>
      <c r="B1815" s="7">
        <f>'KI DISCONTINUE D85'!$B$2</f>
        <v>46093</v>
      </c>
      <c r="C1815" s="7">
        <f>'KI DISCONTINUE D85'!$C$2</f>
        <v>46098</v>
      </c>
      <c r="D1815" s="6">
        <v>3259</v>
      </c>
      <c r="E1815" s="6">
        <v>333</v>
      </c>
      <c r="F1815" s="6">
        <v>3</v>
      </c>
      <c r="G1815" s="6">
        <v>1</v>
      </c>
      <c r="H1815" s="6"/>
      <c r="I1815" s="6" t="s">
        <v>17</v>
      </c>
      <c r="J1815" s="6">
        <v>22657663</v>
      </c>
      <c r="K1815" s="6" t="s">
        <v>5289</v>
      </c>
      <c r="L1815" s="6" t="s">
        <v>5290</v>
      </c>
      <c r="M1815" s="8">
        <v>129900</v>
      </c>
      <c r="N1815" s="9">
        <v>0.95</v>
      </c>
      <c r="O1815" s="8">
        <f t="shared" si="29"/>
        <v>6495</v>
      </c>
      <c r="P1815" s="6" t="s">
        <v>16</v>
      </c>
    </row>
    <row r="1816" spans="1:16" x14ac:dyDescent="0.35">
      <c r="A1816" s="6" t="s">
        <v>15831</v>
      </c>
      <c r="B1816" s="7">
        <f>'KI DISCONTINUE D85'!$B$2</f>
        <v>46093</v>
      </c>
      <c r="C1816" s="7">
        <f>'KI DISCONTINUE D85'!$C$2</f>
        <v>46098</v>
      </c>
      <c r="D1816" s="6">
        <v>3259</v>
      </c>
      <c r="E1816" s="6">
        <v>333</v>
      </c>
      <c r="F1816" s="6">
        <v>3</v>
      </c>
      <c r="G1816" s="6">
        <v>1</v>
      </c>
      <c r="H1816" s="6"/>
      <c r="I1816" s="6" t="s">
        <v>17</v>
      </c>
      <c r="J1816" s="6">
        <v>22657681</v>
      </c>
      <c r="K1816" s="6" t="s">
        <v>5289</v>
      </c>
      <c r="L1816" s="6" t="s">
        <v>5291</v>
      </c>
      <c r="M1816" s="8">
        <v>129900</v>
      </c>
      <c r="N1816" s="9">
        <v>0.95</v>
      </c>
      <c r="O1816" s="8">
        <f t="shared" si="29"/>
        <v>6495</v>
      </c>
      <c r="P1816" s="6" t="s">
        <v>16</v>
      </c>
    </row>
    <row r="1817" spans="1:16" x14ac:dyDescent="0.35">
      <c r="A1817" s="6" t="s">
        <v>15831</v>
      </c>
      <c r="B1817" s="7">
        <f>'KI DISCONTINUE D85'!$B$2</f>
        <v>46093</v>
      </c>
      <c r="C1817" s="7">
        <f>'KI DISCONTINUE D85'!$C$2</f>
        <v>46098</v>
      </c>
      <c r="D1817" s="6">
        <v>3259</v>
      </c>
      <c r="E1817" s="6">
        <v>333</v>
      </c>
      <c r="F1817" s="6">
        <v>3</v>
      </c>
      <c r="G1817" s="6">
        <v>1</v>
      </c>
      <c r="H1817" s="6"/>
      <c r="I1817" s="6" t="s">
        <v>17</v>
      </c>
      <c r="J1817" s="6">
        <v>22657690</v>
      </c>
      <c r="K1817" s="6" t="s">
        <v>5289</v>
      </c>
      <c r="L1817" s="6" t="s">
        <v>6062</v>
      </c>
      <c r="M1817" s="8">
        <v>129900</v>
      </c>
      <c r="N1817" s="9">
        <v>0.95</v>
      </c>
      <c r="O1817" s="8">
        <f t="shared" si="29"/>
        <v>6495</v>
      </c>
      <c r="P1817" s="6" t="s">
        <v>16</v>
      </c>
    </row>
    <row r="1818" spans="1:16" x14ac:dyDescent="0.35">
      <c r="A1818" s="6" t="s">
        <v>15831</v>
      </c>
      <c r="B1818" s="7">
        <f>'KI DISCONTINUE D85'!$B$2</f>
        <v>46093</v>
      </c>
      <c r="C1818" s="7">
        <f>'KI DISCONTINUE D85'!$C$2</f>
        <v>46098</v>
      </c>
      <c r="D1818" s="6">
        <v>3259</v>
      </c>
      <c r="E1818" s="6">
        <v>333</v>
      </c>
      <c r="F1818" s="6">
        <v>3</v>
      </c>
      <c r="G1818" s="6">
        <v>1</v>
      </c>
      <c r="H1818" s="6"/>
      <c r="I1818" s="6" t="s">
        <v>17</v>
      </c>
      <c r="J1818" s="6">
        <v>22657725</v>
      </c>
      <c r="K1818" s="6" t="s">
        <v>5837</v>
      </c>
      <c r="L1818" s="6" t="s">
        <v>6298</v>
      </c>
      <c r="M1818" s="8">
        <v>129900</v>
      </c>
      <c r="N1818" s="9">
        <v>0.95</v>
      </c>
      <c r="O1818" s="8">
        <f t="shared" si="29"/>
        <v>6495</v>
      </c>
      <c r="P1818" s="6" t="s">
        <v>16</v>
      </c>
    </row>
    <row r="1819" spans="1:16" x14ac:dyDescent="0.35">
      <c r="A1819" s="6" t="s">
        <v>15831</v>
      </c>
      <c r="B1819" s="7">
        <f>'KI DISCONTINUE D85'!$B$2</f>
        <v>46093</v>
      </c>
      <c r="C1819" s="7">
        <f>'KI DISCONTINUE D85'!$C$2</f>
        <v>46098</v>
      </c>
      <c r="D1819" s="6">
        <v>3259</v>
      </c>
      <c r="E1819" s="6">
        <v>333</v>
      </c>
      <c r="F1819" s="6">
        <v>3</v>
      </c>
      <c r="G1819" s="6">
        <v>1</v>
      </c>
      <c r="H1819" s="6"/>
      <c r="I1819" s="6" t="s">
        <v>17</v>
      </c>
      <c r="J1819" s="6">
        <v>22657734</v>
      </c>
      <c r="K1819" s="6" t="s">
        <v>5837</v>
      </c>
      <c r="L1819" s="6" t="s">
        <v>6249</v>
      </c>
      <c r="M1819" s="8">
        <v>129900</v>
      </c>
      <c r="N1819" s="9">
        <v>0.95</v>
      </c>
      <c r="O1819" s="8">
        <f t="shared" si="29"/>
        <v>6495</v>
      </c>
      <c r="P1819" s="6" t="s">
        <v>16</v>
      </c>
    </row>
    <row r="1820" spans="1:16" x14ac:dyDescent="0.35">
      <c r="A1820" s="6" t="s">
        <v>15831</v>
      </c>
      <c r="B1820" s="7">
        <f>'KI DISCONTINUE D85'!$B$2</f>
        <v>46093</v>
      </c>
      <c r="C1820" s="7">
        <f>'KI DISCONTINUE D85'!$C$2</f>
        <v>46098</v>
      </c>
      <c r="D1820" s="6">
        <v>3259</v>
      </c>
      <c r="E1820" s="6">
        <v>333</v>
      </c>
      <c r="F1820" s="6">
        <v>3</v>
      </c>
      <c r="G1820" s="6">
        <v>1</v>
      </c>
      <c r="H1820" s="6"/>
      <c r="I1820" s="6" t="s">
        <v>17</v>
      </c>
      <c r="J1820" s="6">
        <v>22657743</v>
      </c>
      <c r="K1820" s="6" t="s">
        <v>5837</v>
      </c>
      <c r="L1820" s="6" t="s">
        <v>5920</v>
      </c>
      <c r="M1820" s="8">
        <v>129900</v>
      </c>
      <c r="N1820" s="9">
        <v>0.95</v>
      </c>
      <c r="O1820" s="8">
        <f t="shared" si="29"/>
        <v>6495</v>
      </c>
      <c r="P1820" s="6" t="s">
        <v>16</v>
      </c>
    </row>
    <row r="1821" spans="1:16" x14ac:dyDescent="0.35">
      <c r="A1821" s="6" t="s">
        <v>15831</v>
      </c>
      <c r="B1821" s="7">
        <f>'KI DISCONTINUE D85'!$B$2</f>
        <v>46093</v>
      </c>
      <c r="C1821" s="7">
        <f>'KI DISCONTINUE D85'!$C$2</f>
        <v>46098</v>
      </c>
      <c r="D1821" s="6">
        <v>3259</v>
      </c>
      <c r="E1821" s="6">
        <v>333</v>
      </c>
      <c r="F1821" s="6">
        <v>3</v>
      </c>
      <c r="G1821" s="6">
        <v>1</v>
      </c>
      <c r="H1821" s="6"/>
      <c r="I1821" s="6" t="s">
        <v>17</v>
      </c>
      <c r="J1821" s="6">
        <v>22657752</v>
      </c>
      <c r="K1821" s="6" t="s">
        <v>5837</v>
      </c>
      <c r="L1821" s="6" t="s">
        <v>5838</v>
      </c>
      <c r="M1821" s="8">
        <v>129900</v>
      </c>
      <c r="N1821" s="9">
        <v>0.95</v>
      </c>
      <c r="O1821" s="8">
        <f t="shared" si="29"/>
        <v>6495</v>
      </c>
      <c r="P1821" s="6" t="s">
        <v>16</v>
      </c>
    </row>
    <row r="1822" spans="1:16" x14ac:dyDescent="0.35">
      <c r="A1822" s="6" t="s">
        <v>15831</v>
      </c>
      <c r="B1822" s="7">
        <f>'KI DISCONTINUE D85'!$B$2</f>
        <v>46093</v>
      </c>
      <c r="C1822" s="7">
        <f>'KI DISCONTINUE D85'!$C$2</f>
        <v>46098</v>
      </c>
      <c r="D1822" s="6">
        <v>3259</v>
      </c>
      <c r="E1822" s="6">
        <v>333</v>
      </c>
      <c r="F1822" s="6">
        <v>3</v>
      </c>
      <c r="G1822" s="6">
        <v>1</v>
      </c>
      <c r="H1822" s="6"/>
      <c r="I1822" s="6" t="s">
        <v>17</v>
      </c>
      <c r="J1822" s="6">
        <v>22659116</v>
      </c>
      <c r="K1822" s="6" t="s">
        <v>5292</v>
      </c>
      <c r="L1822" s="6" t="s">
        <v>5293</v>
      </c>
      <c r="M1822" s="8">
        <v>129900</v>
      </c>
      <c r="N1822" s="9">
        <v>0.95</v>
      </c>
      <c r="O1822" s="8">
        <f t="shared" si="29"/>
        <v>6495</v>
      </c>
      <c r="P1822" s="6" t="s">
        <v>16</v>
      </c>
    </row>
    <row r="1823" spans="1:16" x14ac:dyDescent="0.35">
      <c r="A1823" s="6" t="s">
        <v>15831</v>
      </c>
      <c r="B1823" s="7">
        <f>'KI DISCONTINUE D85'!$B$2</f>
        <v>46093</v>
      </c>
      <c r="C1823" s="7">
        <f>'KI DISCONTINUE D85'!$C$2</f>
        <v>46098</v>
      </c>
      <c r="D1823" s="6">
        <v>3259</v>
      </c>
      <c r="E1823" s="6">
        <v>333</v>
      </c>
      <c r="F1823" s="6">
        <v>3</v>
      </c>
      <c r="G1823" s="6">
        <v>1</v>
      </c>
      <c r="H1823" s="6"/>
      <c r="I1823" s="6" t="s">
        <v>17</v>
      </c>
      <c r="J1823" s="6">
        <v>22659143</v>
      </c>
      <c r="K1823" s="6" t="s">
        <v>5294</v>
      </c>
      <c r="L1823" s="6" t="s">
        <v>5295</v>
      </c>
      <c r="M1823" s="8">
        <v>129900</v>
      </c>
      <c r="N1823" s="9">
        <v>0.95</v>
      </c>
      <c r="O1823" s="8">
        <f t="shared" si="29"/>
        <v>6495</v>
      </c>
      <c r="P1823" s="6" t="s">
        <v>16</v>
      </c>
    </row>
    <row r="1824" spans="1:16" x14ac:dyDescent="0.35">
      <c r="A1824" s="6" t="s">
        <v>15831</v>
      </c>
      <c r="B1824" s="7">
        <f>'KI DISCONTINUE D85'!$B$2</f>
        <v>46093</v>
      </c>
      <c r="C1824" s="7">
        <f>'KI DISCONTINUE D85'!$C$2</f>
        <v>46098</v>
      </c>
      <c r="D1824" s="6">
        <v>3259</v>
      </c>
      <c r="E1824" s="6">
        <v>333</v>
      </c>
      <c r="F1824" s="6">
        <v>3</v>
      </c>
      <c r="G1824" s="6">
        <v>1</v>
      </c>
      <c r="H1824" s="6"/>
      <c r="I1824" s="6" t="s">
        <v>17</v>
      </c>
      <c r="J1824" s="6">
        <v>22659161</v>
      </c>
      <c r="K1824" s="6" t="s">
        <v>5294</v>
      </c>
      <c r="L1824" s="6" t="s">
        <v>6315</v>
      </c>
      <c r="M1824" s="8">
        <v>129900</v>
      </c>
      <c r="N1824" s="9">
        <v>0.95</v>
      </c>
      <c r="O1824" s="8">
        <f t="shared" si="29"/>
        <v>6495</v>
      </c>
      <c r="P1824" s="6" t="s">
        <v>16</v>
      </c>
    </row>
    <row r="1825" spans="1:16" x14ac:dyDescent="0.35">
      <c r="A1825" s="6" t="s">
        <v>15831</v>
      </c>
      <c r="B1825" s="7">
        <f>'KI DISCONTINUE D85'!$B$2</f>
        <v>46093</v>
      </c>
      <c r="C1825" s="7">
        <f>'KI DISCONTINUE D85'!$C$2</f>
        <v>46098</v>
      </c>
      <c r="D1825" s="6">
        <v>3259</v>
      </c>
      <c r="E1825" s="6">
        <v>333</v>
      </c>
      <c r="F1825" s="6">
        <v>3</v>
      </c>
      <c r="G1825" s="6">
        <v>1</v>
      </c>
      <c r="H1825" s="6"/>
      <c r="I1825" s="6" t="s">
        <v>17</v>
      </c>
      <c r="J1825" s="6">
        <v>22659170</v>
      </c>
      <c r="K1825" s="6" t="s">
        <v>5294</v>
      </c>
      <c r="L1825" s="6" t="s">
        <v>6386</v>
      </c>
      <c r="M1825" s="8">
        <v>129900</v>
      </c>
      <c r="N1825" s="9">
        <v>0.95</v>
      </c>
      <c r="O1825" s="8">
        <f t="shared" si="29"/>
        <v>6495</v>
      </c>
      <c r="P1825" s="6" t="s">
        <v>16</v>
      </c>
    </row>
    <row r="1826" spans="1:16" x14ac:dyDescent="0.35">
      <c r="A1826" s="6" t="s">
        <v>15831</v>
      </c>
      <c r="B1826" s="7">
        <f>'KI DISCONTINUE D85'!$B$2</f>
        <v>46093</v>
      </c>
      <c r="C1826" s="7">
        <f>'KI DISCONTINUE D85'!$C$2</f>
        <v>46098</v>
      </c>
      <c r="D1826" s="6">
        <v>3259</v>
      </c>
      <c r="E1826" s="6">
        <v>333</v>
      </c>
      <c r="F1826" s="6">
        <v>3</v>
      </c>
      <c r="G1826" s="6">
        <v>1</v>
      </c>
      <c r="H1826" s="6"/>
      <c r="I1826" s="6" t="s">
        <v>17</v>
      </c>
      <c r="J1826" s="6">
        <v>22659303</v>
      </c>
      <c r="K1826" s="6" t="s">
        <v>6452</v>
      </c>
      <c r="L1826" s="6" t="s">
        <v>6453</v>
      </c>
      <c r="M1826" s="8">
        <v>129900</v>
      </c>
      <c r="N1826" s="9">
        <v>0.95</v>
      </c>
      <c r="O1826" s="8">
        <f t="shared" si="29"/>
        <v>6495</v>
      </c>
      <c r="P1826" s="6" t="s">
        <v>16</v>
      </c>
    </row>
    <row r="1827" spans="1:16" x14ac:dyDescent="0.35">
      <c r="A1827" s="6" t="s">
        <v>15831</v>
      </c>
      <c r="B1827" s="7">
        <f>'KI DISCONTINUE D85'!$B$2</f>
        <v>46093</v>
      </c>
      <c r="C1827" s="7">
        <f>'KI DISCONTINUE D85'!$C$2</f>
        <v>46098</v>
      </c>
      <c r="D1827" s="6">
        <v>3259</v>
      </c>
      <c r="E1827" s="6">
        <v>333</v>
      </c>
      <c r="F1827" s="6">
        <v>3</v>
      </c>
      <c r="G1827" s="6">
        <v>1</v>
      </c>
      <c r="H1827" s="6"/>
      <c r="I1827" s="6" t="s">
        <v>17</v>
      </c>
      <c r="J1827" s="6">
        <v>22659321</v>
      </c>
      <c r="K1827" s="6" t="s">
        <v>5599</v>
      </c>
      <c r="L1827" s="6" t="s">
        <v>6063</v>
      </c>
      <c r="M1827" s="8">
        <v>129900</v>
      </c>
      <c r="N1827" s="9">
        <v>0.95</v>
      </c>
      <c r="O1827" s="8">
        <f t="shared" si="29"/>
        <v>6495</v>
      </c>
      <c r="P1827" s="6" t="s">
        <v>16</v>
      </c>
    </row>
    <row r="1828" spans="1:16" x14ac:dyDescent="0.35">
      <c r="A1828" s="6" t="s">
        <v>15831</v>
      </c>
      <c r="B1828" s="7">
        <f>'KI DISCONTINUE D85'!$B$2</f>
        <v>46093</v>
      </c>
      <c r="C1828" s="7">
        <f>'KI DISCONTINUE D85'!$C$2</f>
        <v>46098</v>
      </c>
      <c r="D1828" s="6">
        <v>3259</v>
      </c>
      <c r="E1828" s="6">
        <v>333</v>
      </c>
      <c r="F1828" s="6">
        <v>3</v>
      </c>
      <c r="G1828" s="6">
        <v>1</v>
      </c>
      <c r="H1828" s="6"/>
      <c r="I1828" s="6" t="s">
        <v>17</v>
      </c>
      <c r="J1828" s="6">
        <v>22659330</v>
      </c>
      <c r="K1828" s="6" t="s">
        <v>5599</v>
      </c>
      <c r="L1828" s="6" t="s">
        <v>6143</v>
      </c>
      <c r="M1828" s="8">
        <v>129900</v>
      </c>
      <c r="N1828" s="9">
        <v>0.95</v>
      </c>
      <c r="O1828" s="8">
        <f t="shared" si="29"/>
        <v>6495</v>
      </c>
      <c r="P1828" s="6" t="s">
        <v>16</v>
      </c>
    </row>
    <row r="1829" spans="1:16" x14ac:dyDescent="0.35">
      <c r="A1829" s="6" t="s">
        <v>15831</v>
      </c>
      <c r="B1829" s="7">
        <f>'KI DISCONTINUE D85'!$B$2</f>
        <v>46093</v>
      </c>
      <c r="C1829" s="7">
        <f>'KI DISCONTINUE D85'!$C$2</f>
        <v>46098</v>
      </c>
      <c r="D1829" s="6">
        <v>3259</v>
      </c>
      <c r="E1829" s="6">
        <v>333</v>
      </c>
      <c r="F1829" s="6">
        <v>3</v>
      </c>
      <c r="G1829" s="6">
        <v>1</v>
      </c>
      <c r="H1829" s="6"/>
      <c r="I1829" s="6" t="s">
        <v>17</v>
      </c>
      <c r="J1829" s="6">
        <v>22659367</v>
      </c>
      <c r="K1829" s="6" t="s">
        <v>5599</v>
      </c>
      <c r="L1829" s="6" t="s">
        <v>5600</v>
      </c>
      <c r="M1829" s="8">
        <v>129900</v>
      </c>
      <c r="N1829" s="9">
        <v>0.95</v>
      </c>
      <c r="O1829" s="8">
        <f t="shared" si="29"/>
        <v>6495</v>
      </c>
      <c r="P1829" s="6" t="s">
        <v>16</v>
      </c>
    </row>
    <row r="1830" spans="1:16" x14ac:dyDescent="0.35">
      <c r="A1830" s="6" t="s">
        <v>15831</v>
      </c>
      <c r="B1830" s="7">
        <f>'KI DISCONTINUE D85'!$B$2</f>
        <v>46093</v>
      </c>
      <c r="C1830" s="7">
        <f>'KI DISCONTINUE D85'!$C$2</f>
        <v>46098</v>
      </c>
      <c r="D1830" s="6">
        <v>3259</v>
      </c>
      <c r="E1830" s="6">
        <v>333</v>
      </c>
      <c r="F1830" s="6">
        <v>3</v>
      </c>
      <c r="G1830" s="6">
        <v>1</v>
      </c>
      <c r="H1830" s="6"/>
      <c r="I1830" s="6" t="s">
        <v>17</v>
      </c>
      <c r="J1830" s="6">
        <v>22659652</v>
      </c>
      <c r="K1830" s="6" t="s">
        <v>5296</v>
      </c>
      <c r="L1830" s="6" t="s">
        <v>5921</v>
      </c>
      <c r="M1830" s="8">
        <v>129900</v>
      </c>
      <c r="N1830" s="9">
        <v>0.95</v>
      </c>
      <c r="O1830" s="8">
        <f t="shared" si="29"/>
        <v>6495</v>
      </c>
      <c r="P1830" s="6" t="s">
        <v>16</v>
      </c>
    </row>
    <row r="1831" spans="1:16" x14ac:dyDescent="0.35">
      <c r="A1831" s="6" t="s">
        <v>15831</v>
      </c>
      <c r="B1831" s="7">
        <f>'KI DISCONTINUE D85'!$B$2</f>
        <v>46093</v>
      </c>
      <c r="C1831" s="7">
        <f>'KI DISCONTINUE D85'!$C$2</f>
        <v>46098</v>
      </c>
      <c r="D1831" s="6">
        <v>3259</v>
      </c>
      <c r="E1831" s="6">
        <v>333</v>
      </c>
      <c r="F1831" s="6">
        <v>3</v>
      </c>
      <c r="G1831" s="6">
        <v>1</v>
      </c>
      <c r="H1831" s="6"/>
      <c r="I1831" s="6" t="s">
        <v>17</v>
      </c>
      <c r="J1831" s="6">
        <v>22659689</v>
      </c>
      <c r="K1831" s="6" t="s">
        <v>5296</v>
      </c>
      <c r="L1831" s="6" t="s">
        <v>6004</v>
      </c>
      <c r="M1831" s="8">
        <v>129900</v>
      </c>
      <c r="N1831" s="9">
        <v>0.95</v>
      </c>
      <c r="O1831" s="8">
        <f t="shared" si="29"/>
        <v>6495</v>
      </c>
      <c r="P1831" s="6" t="s">
        <v>16</v>
      </c>
    </row>
    <row r="1832" spans="1:16" x14ac:dyDescent="0.35">
      <c r="A1832" s="6" t="s">
        <v>15831</v>
      </c>
      <c r="B1832" s="7">
        <f>'KI DISCONTINUE D85'!$B$2</f>
        <v>46093</v>
      </c>
      <c r="C1832" s="7">
        <f>'KI DISCONTINUE D85'!$C$2</f>
        <v>46098</v>
      </c>
      <c r="D1832" s="6">
        <v>3259</v>
      </c>
      <c r="E1832" s="6">
        <v>333</v>
      </c>
      <c r="F1832" s="6">
        <v>3</v>
      </c>
      <c r="G1832" s="6">
        <v>1</v>
      </c>
      <c r="H1832" s="6"/>
      <c r="I1832" s="6" t="s">
        <v>17</v>
      </c>
      <c r="J1832" s="6">
        <v>22659698</v>
      </c>
      <c r="K1832" s="6" t="s">
        <v>5296</v>
      </c>
      <c r="L1832" s="6" t="s">
        <v>5297</v>
      </c>
      <c r="M1832" s="8">
        <v>129900</v>
      </c>
      <c r="N1832" s="9">
        <v>0.95</v>
      </c>
      <c r="O1832" s="8">
        <f t="shared" si="29"/>
        <v>6495</v>
      </c>
      <c r="P1832" s="6" t="s">
        <v>16</v>
      </c>
    </row>
    <row r="1833" spans="1:16" x14ac:dyDescent="0.35">
      <c r="A1833" s="6" t="s">
        <v>15831</v>
      </c>
      <c r="B1833" s="7">
        <f>'KI DISCONTINUE D85'!$B$2</f>
        <v>46093</v>
      </c>
      <c r="C1833" s="7">
        <f>'KI DISCONTINUE D85'!$C$2</f>
        <v>46098</v>
      </c>
      <c r="D1833" s="6">
        <v>3259</v>
      </c>
      <c r="E1833" s="6">
        <v>333</v>
      </c>
      <c r="F1833" s="6">
        <v>3</v>
      </c>
      <c r="G1833" s="6">
        <v>1</v>
      </c>
      <c r="H1833" s="6"/>
      <c r="I1833" s="6" t="s">
        <v>17</v>
      </c>
      <c r="J1833" s="6">
        <v>22659741</v>
      </c>
      <c r="K1833" s="6" t="s">
        <v>5922</v>
      </c>
      <c r="L1833" s="6" t="s">
        <v>5923</v>
      </c>
      <c r="M1833" s="8">
        <v>129900</v>
      </c>
      <c r="N1833" s="9">
        <v>0.95</v>
      </c>
      <c r="O1833" s="8">
        <f t="shared" si="29"/>
        <v>6495</v>
      </c>
      <c r="P1833" s="6" t="s">
        <v>16</v>
      </c>
    </row>
    <row r="1834" spans="1:16" x14ac:dyDescent="0.35">
      <c r="A1834" s="6" t="s">
        <v>15831</v>
      </c>
      <c r="B1834" s="7">
        <f>'KI DISCONTINUE D85'!$B$2</f>
        <v>46093</v>
      </c>
      <c r="C1834" s="7">
        <f>'KI DISCONTINUE D85'!$C$2</f>
        <v>46098</v>
      </c>
      <c r="D1834" s="6">
        <v>3259</v>
      </c>
      <c r="E1834" s="6">
        <v>333</v>
      </c>
      <c r="F1834" s="6">
        <v>3</v>
      </c>
      <c r="G1834" s="6">
        <v>1</v>
      </c>
      <c r="H1834" s="6"/>
      <c r="I1834" s="6" t="s">
        <v>17</v>
      </c>
      <c r="J1834" s="6">
        <v>22660775</v>
      </c>
      <c r="K1834" s="6" t="s">
        <v>5751</v>
      </c>
      <c r="L1834" s="6" t="s">
        <v>5752</v>
      </c>
      <c r="M1834" s="8">
        <v>149900</v>
      </c>
      <c r="N1834" s="9">
        <v>0.95</v>
      </c>
      <c r="O1834" s="8">
        <f t="shared" si="29"/>
        <v>7495</v>
      </c>
      <c r="P1834" s="6" t="s">
        <v>16</v>
      </c>
    </row>
    <row r="1835" spans="1:16" x14ac:dyDescent="0.35">
      <c r="A1835" s="6" t="s">
        <v>15831</v>
      </c>
      <c r="B1835" s="7">
        <f>'KI DISCONTINUE D85'!$B$2</f>
        <v>46093</v>
      </c>
      <c r="C1835" s="7">
        <f>'KI DISCONTINUE D85'!$C$2</f>
        <v>46098</v>
      </c>
      <c r="D1835" s="6">
        <v>3259</v>
      </c>
      <c r="E1835" s="6">
        <v>333</v>
      </c>
      <c r="F1835" s="6">
        <v>3</v>
      </c>
      <c r="G1835" s="6">
        <v>1</v>
      </c>
      <c r="H1835" s="6"/>
      <c r="I1835" s="6" t="s">
        <v>17</v>
      </c>
      <c r="J1835" s="6">
        <v>22660793</v>
      </c>
      <c r="K1835" s="6" t="s">
        <v>5751</v>
      </c>
      <c r="L1835" s="6" t="s">
        <v>5924</v>
      </c>
      <c r="M1835" s="8">
        <v>149900</v>
      </c>
      <c r="N1835" s="9">
        <v>0.95</v>
      </c>
      <c r="O1835" s="8">
        <f t="shared" si="29"/>
        <v>7495</v>
      </c>
      <c r="P1835" s="6" t="s">
        <v>16</v>
      </c>
    </row>
    <row r="1836" spans="1:16" x14ac:dyDescent="0.35">
      <c r="A1836" s="6" t="s">
        <v>15831</v>
      </c>
      <c r="B1836" s="7">
        <f>'KI DISCONTINUE D85'!$B$2</f>
        <v>46093</v>
      </c>
      <c r="C1836" s="7">
        <f>'KI DISCONTINUE D85'!$C$2</f>
        <v>46098</v>
      </c>
      <c r="D1836" s="6">
        <v>3259</v>
      </c>
      <c r="E1836" s="6">
        <v>333</v>
      </c>
      <c r="F1836" s="6">
        <v>3</v>
      </c>
      <c r="G1836" s="6">
        <v>1</v>
      </c>
      <c r="H1836" s="6"/>
      <c r="I1836" s="6" t="s">
        <v>17</v>
      </c>
      <c r="J1836" s="6">
        <v>22660837</v>
      </c>
      <c r="K1836" s="6" t="s">
        <v>5839</v>
      </c>
      <c r="L1836" s="6" t="s">
        <v>5840</v>
      </c>
      <c r="M1836" s="8">
        <v>149900</v>
      </c>
      <c r="N1836" s="9">
        <v>0.95</v>
      </c>
      <c r="O1836" s="8">
        <f t="shared" si="29"/>
        <v>7495</v>
      </c>
      <c r="P1836" s="6" t="s">
        <v>16</v>
      </c>
    </row>
    <row r="1837" spans="1:16" x14ac:dyDescent="0.35">
      <c r="A1837" s="6" t="s">
        <v>15831</v>
      </c>
      <c r="B1837" s="7">
        <f>'KI DISCONTINUE D85'!$B$2</f>
        <v>46093</v>
      </c>
      <c r="C1837" s="7">
        <f>'KI DISCONTINUE D85'!$C$2</f>
        <v>46098</v>
      </c>
      <c r="D1837" s="6">
        <v>3259</v>
      </c>
      <c r="E1837" s="6">
        <v>333</v>
      </c>
      <c r="F1837" s="6">
        <v>3</v>
      </c>
      <c r="G1837" s="6">
        <v>1</v>
      </c>
      <c r="H1837" s="6"/>
      <c r="I1837" s="6" t="s">
        <v>17</v>
      </c>
      <c r="J1837" s="6">
        <v>22660846</v>
      </c>
      <c r="K1837" s="6" t="s">
        <v>5839</v>
      </c>
      <c r="L1837" s="6" t="s">
        <v>6107</v>
      </c>
      <c r="M1837" s="8">
        <v>149900</v>
      </c>
      <c r="N1837" s="9">
        <v>0.95</v>
      </c>
      <c r="O1837" s="8">
        <f t="shared" si="29"/>
        <v>7495</v>
      </c>
      <c r="P1837" s="6" t="s">
        <v>16</v>
      </c>
    </row>
    <row r="1838" spans="1:16" x14ac:dyDescent="0.35">
      <c r="A1838" s="6" t="s">
        <v>15831</v>
      </c>
      <c r="B1838" s="7">
        <f>'KI DISCONTINUE D85'!$B$2</f>
        <v>46093</v>
      </c>
      <c r="C1838" s="7">
        <f>'KI DISCONTINUE D85'!$C$2</f>
        <v>46098</v>
      </c>
      <c r="D1838" s="6">
        <v>3259</v>
      </c>
      <c r="E1838" s="6">
        <v>333</v>
      </c>
      <c r="F1838" s="6">
        <v>3</v>
      </c>
      <c r="G1838" s="6">
        <v>1</v>
      </c>
      <c r="H1838" s="6"/>
      <c r="I1838" s="6" t="s">
        <v>17</v>
      </c>
      <c r="J1838" s="6">
        <v>22660855</v>
      </c>
      <c r="K1838" s="6" t="s">
        <v>5839</v>
      </c>
      <c r="L1838" s="6" t="s">
        <v>6005</v>
      </c>
      <c r="M1838" s="8">
        <v>149900</v>
      </c>
      <c r="N1838" s="9">
        <v>0.95</v>
      </c>
      <c r="O1838" s="8">
        <f t="shared" si="29"/>
        <v>7495</v>
      </c>
      <c r="P1838" s="6" t="s">
        <v>16</v>
      </c>
    </row>
    <row r="1839" spans="1:16" x14ac:dyDescent="0.35">
      <c r="A1839" s="6" t="s">
        <v>15831</v>
      </c>
      <c r="B1839" s="7">
        <f>'KI DISCONTINUE D85'!$B$2</f>
        <v>46093</v>
      </c>
      <c r="C1839" s="7">
        <f>'KI DISCONTINUE D85'!$C$2</f>
        <v>46098</v>
      </c>
      <c r="D1839" s="6">
        <v>3259</v>
      </c>
      <c r="E1839" s="6">
        <v>333</v>
      </c>
      <c r="F1839" s="6">
        <v>3</v>
      </c>
      <c r="G1839" s="6">
        <v>2</v>
      </c>
      <c r="H1839" s="6"/>
      <c r="I1839" s="6" t="s">
        <v>17</v>
      </c>
      <c r="J1839" s="6">
        <v>22671763</v>
      </c>
      <c r="K1839" s="6" t="s">
        <v>6990</v>
      </c>
      <c r="L1839" s="6" t="s">
        <v>7157</v>
      </c>
      <c r="M1839" s="8">
        <v>169900</v>
      </c>
      <c r="N1839" s="9">
        <v>0.95</v>
      </c>
      <c r="O1839" s="8">
        <f t="shared" si="29"/>
        <v>8495</v>
      </c>
      <c r="P1839" s="6" t="s">
        <v>16</v>
      </c>
    </row>
    <row r="1840" spans="1:16" x14ac:dyDescent="0.35">
      <c r="A1840" s="6" t="s">
        <v>15831</v>
      </c>
      <c r="B1840" s="7">
        <f>'KI DISCONTINUE D85'!$B$2</f>
        <v>46093</v>
      </c>
      <c r="C1840" s="7">
        <f>'KI DISCONTINUE D85'!$C$2</f>
        <v>46098</v>
      </c>
      <c r="D1840" s="6">
        <v>3259</v>
      </c>
      <c r="E1840" s="6">
        <v>333</v>
      </c>
      <c r="F1840" s="6">
        <v>3</v>
      </c>
      <c r="G1840" s="6">
        <v>2</v>
      </c>
      <c r="H1840" s="6"/>
      <c r="I1840" s="6" t="s">
        <v>17</v>
      </c>
      <c r="J1840" s="6">
        <v>22671781</v>
      </c>
      <c r="K1840" s="6" t="s">
        <v>6990</v>
      </c>
      <c r="L1840" s="6" t="s">
        <v>7114</v>
      </c>
      <c r="M1840" s="8">
        <v>169900</v>
      </c>
      <c r="N1840" s="9">
        <v>0.95</v>
      </c>
      <c r="O1840" s="8">
        <f t="shared" si="29"/>
        <v>8495</v>
      </c>
      <c r="P1840" s="6" t="s">
        <v>16</v>
      </c>
    </row>
    <row r="1841" spans="1:16" x14ac:dyDescent="0.35">
      <c r="A1841" s="6" t="s">
        <v>15831</v>
      </c>
      <c r="B1841" s="7">
        <f>'KI DISCONTINUE D85'!$B$2</f>
        <v>46093</v>
      </c>
      <c r="C1841" s="7">
        <f>'KI DISCONTINUE D85'!$C$2</f>
        <v>46098</v>
      </c>
      <c r="D1841" s="6">
        <v>3259</v>
      </c>
      <c r="E1841" s="6">
        <v>333</v>
      </c>
      <c r="F1841" s="6">
        <v>3</v>
      </c>
      <c r="G1841" s="6">
        <v>2</v>
      </c>
      <c r="H1841" s="6"/>
      <c r="I1841" s="6" t="s">
        <v>17</v>
      </c>
      <c r="J1841" s="6">
        <v>22671790</v>
      </c>
      <c r="K1841" s="6" t="s">
        <v>6990</v>
      </c>
      <c r="L1841" s="6" t="s">
        <v>6991</v>
      </c>
      <c r="M1841" s="8">
        <v>169900</v>
      </c>
      <c r="N1841" s="9">
        <v>0.95</v>
      </c>
      <c r="O1841" s="8">
        <f t="shared" si="29"/>
        <v>8495</v>
      </c>
      <c r="P1841" s="6" t="s">
        <v>16</v>
      </c>
    </row>
    <row r="1842" spans="1:16" x14ac:dyDescent="0.35">
      <c r="A1842" s="6" t="s">
        <v>15831</v>
      </c>
      <c r="B1842" s="7">
        <f>'KI DISCONTINUE D85'!$B$2</f>
        <v>46093</v>
      </c>
      <c r="C1842" s="7">
        <f>'KI DISCONTINUE D85'!$C$2</f>
        <v>46098</v>
      </c>
      <c r="D1842" s="6">
        <v>3259</v>
      </c>
      <c r="E1842" s="6">
        <v>333</v>
      </c>
      <c r="F1842" s="6">
        <v>3</v>
      </c>
      <c r="G1842" s="6">
        <v>2</v>
      </c>
      <c r="H1842" s="6"/>
      <c r="I1842" s="6" t="s">
        <v>17</v>
      </c>
      <c r="J1842" s="6">
        <v>22671870</v>
      </c>
      <c r="K1842" s="6" t="s">
        <v>7206</v>
      </c>
      <c r="L1842" s="6" t="s">
        <v>7310</v>
      </c>
      <c r="M1842" s="8">
        <v>149900</v>
      </c>
      <c r="N1842" s="9">
        <v>0.95</v>
      </c>
      <c r="O1842" s="8">
        <f t="shared" si="29"/>
        <v>7495</v>
      </c>
      <c r="P1842" s="6" t="s">
        <v>16</v>
      </c>
    </row>
    <row r="1843" spans="1:16" x14ac:dyDescent="0.35">
      <c r="A1843" s="6" t="s">
        <v>15831</v>
      </c>
      <c r="B1843" s="7">
        <f>'KI DISCONTINUE D85'!$B$2</f>
        <v>46093</v>
      </c>
      <c r="C1843" s="7">
        <f>'KI DISCONTINUE D85'!$C$2</f>
        <v>46098</v>
      </c>
      <c r="D1843" s="6">
        <v>3259</v>
      </c>
      <c r="E1843" s="6">
        <v>333</v>
      </c>
      <c r="F1843" s="6">
        <v>3</v>
      </c>
      <c r="G1843" s="6">
        <v>2</v>
      </c>
      <c r="H1843" s="6"/>
      <c r="I1843" s="6" t="s">
        <v>17</v>
      </c>
      <c r="J1843" s="6">
        <v>22671889</v>
      </c>
      <c r="K1843" s="6" t="s">
        <v>7206</v>
      </c>
      <c r="L1843" s="6" t="s">
        <v>7207</v>
      </c>
      <c r="M1843" s="8">
        <v>149900</v>
      </c>
      <c r="N1843" s="9">
        <v>0.95</v>
      </c>
      <c r="O1843" s="8">
        <f t="shared" si="29"/>
        <v>7495</v>
      </c>
      <c r="P1843" s="6" t="s">
        <v>16</v>
      </c>
    </row>
    <row r="1844" spans="1:16" x14ac:dyDescent="0.35">
      <c r="A1844" s="6" t="s">
        <v>15831</v>
      </c>
      <c r="B1844" s="7">
        <f>'KI DISCONTINUE D85'!$B$2</f>
        <v>46093</v>
      </c>
      <c r="C1844" s="7">
        <f>'KI DISCONTINUE D85'!$C$2</f>
        <v>46098</v>
      </c>
      <c r="D1844" s="6">
        <v>3259</v>
      </c>
      <c r="E1844" s="6">
        <v>333</v>
      </c>
      <c r="F1844" s="6">
        <v>3</v>
      </c>
      <c r="G1844" s="6">
        <v>2</v>
      </c>
      <c r="H1844" s="6"/>
      <c r="I1844" s="6" t="s">
        <v>17</v>
      </c>
      <c r="J1844" s="6">
        <v>22671898</v>
      </c>
      <c r="K1844" s="6" t="s">
        <v>7206</v>
      </c>
      <c r="L1844" s="6" t="s">
        <v>7364</v>
      </c>
      <c r="M1844" s="8">
        <v>149900</v>
      </c>
      <c r="N1844" s="9">
        <v>0.95</v>
      </c>
      <c r="O1844" s="8">
        <f t="shared" si="29"/>
        <v>7495</v>
      </c>
      <c r="P1844" s="6" t="s">
        <v>16</v>
      </c>
    </row>
    <row r="1845" spans="1:16" x14ac:dyDescent="0.35">
      <c r="A1845" s="6" t="s">
        <v>15831</v>
      </c>
      <c r="B1845" s="7">
        <f>'KI DISCONTINUE D85'!$B$2</f>
        <v>46093</v>
      </c>
      <c r="C1845" s="7">
        <f>'KI DISCONTINUE D85'!$C$2</f>
        <v>46098</v>
      </c>
      <c r="D1845" s="6">
        <v>3259</v>
      </c>
      <c r="E1845" s="6">
        <v>333</v>
      </c>
      <c r="F1845" s="6">
        <v>3</v>
      </c>
      <c r="G1845" s="6">
        <v>2</v>
      </c>
      <c r="H1845" s="6"/>
      <c r="I1845" s="6" t="s">
        <v>17</v>
      </c>
      <c r="J1845" s="6">
        <v>22671905</v>
      </c>
      <c r="K1845" s="6" t="s">
        <v>7206</v>
      </c>
      <c r="L1845" s="6" t="s">
        <v>7335</v>
      </c>
      <c r="M1845" s="8">
        <v>149900</v>
      </c>
      <c r="N1845" s="9">
        <v>0.95</v>
      </c>
      <c r="O1845" s="8">
        <f t="shared" si="29"/>
        <v>7495</v>
      </c>
      <c r="P1845" s="6" t="s">
        <v>16</v>
      </c>
    </row>
    <row r="1846" spans="1:16" x14ac:dyDescent="0.35">
      <c r="A1846" s="6" t="s">
        <v>15831</v>
      </c>
      <c r="B1846" s="7">
        <f>'KI DISCONTINUE D85'!$B$2</f>
        <v>46093</v>
      </c>
      <c r="C1846" s="7">
        <f>'KI DISCONTINUE D85'!$C$2</f>
        <v>46098</v>
      </c>
      <c r="D1846" s="6">
        <v>3259</v>
      </c>
      <c r="E1846" s="6">
        <v>333</v>
      </c>
      <c r="F1846" s="6">
        <v>3</v>
      </c>
      <c r="G1846" s="6">
        <v>2</v>
      </c>
      <c r="H1846" s="6"/>
      <c r="I1846" s="6" t="s">
        <v>17</v>
      </c>
      <c r="J1846" s="6">
        <v>22671914</v>
      </c>
      <c r="K1846" s="6" t="s">
        <v>7228</v>
      </c>
      <c r="L1846" s="6" t="s">
        <v>7229</v>
      </c>
      <c r="M1846" s="8">
        <v>149900</v>
      </c>
      <c r="N1846" s="9">
        <v>0.95</v>
      </c>
      <c r="O1846" s="8">
        <f t="shared" si="29"/>
        <v>7495</v>
      </c>
      <c r="P1846" s="6" t="s">
        <v>16</v>
      </c>
    </row>
    <row r="1847" spans="1:16" x14ac:dyDescent="0.35">
      <c r="A1847" s="6" t="s">
        <v>15831</v>
      </c>
      <c r="B1847" s="7">
        <f>'KI DISCONTINUE D85'!$B$2</f>
        <v>46093</v>
      </c>
      <c r="C1847" s="7">
        <f>'KI DISCONTINUE D85'!$C$2</f>
        <v>46098</v>
      </c>
      <c r="D1847" s="6">
        <v>3259</v>
      </c>
      <c r="E1847" s="6">
        <v>333</v>
      </c>
      <c r="F1847" s="6">
        <v>3</v>
      </c>
      <c r="G1847" s="6">
        <v>2</v>
      </c>
      <c r="H1847" s="6"/>
      <c r="I1847" s="6" t="s">
        <v>17</v>
      </c>
      <c r="J1847" s="6">
        <v>22671923</v>
      </c>
      <c r="K1847" s="6" t="s">
        <v>7228</v>
      </c>
      <c r="L1847" s="6" t="s">
        <v>7311</v>
      </c>
      <c r="M1847" s="8">
        <v>149900</v>
      </c>
      <c r="N1847" s="9">
        <v>0.95</v>
      </c>
      <c r="O1847" s="8">
        <f t="shared" si="29"/>
        <v>7495</v>
      </c>
      <c r="P1847" s="6" t="s">
        <v>16</v>
      </c>
    </row>
    <row r="1848" spans="1:16" x14ac:dyDescent="0.35">
      <c r="A1848" s="6" t="s">
        <v>15831</v>
      </c>
      <c r="B1848" s="7">
        <f>'KI DISCONTINUE D85'!$B$2</f>
        <v>46093</v>
      </c>
      <c r="C1848" s="7">
        <f>'KI DISCONTINUE D85'!$C$2</f>
        <v>46098</v>
      </c>
      <c r="D1848" s="6">
        <v>3259</v>
      </c>
      <c r="E1848" s="6">
        <v>333</v>
      </c>
      <c r="F1848" s="6">
        <v>3</v>
      </c>
      <c r="G1848" s="6">
        <v>2</v>
      </c>
      <c r="H1848" s="6"/>
      <c r="I1848" s="6" t="s">
        <v>17</v>
      </c>
      <c r="J1848" s="6">
        <v>22671932</v>
      </c>
      <c r="K1848" s="6" t="s">
        <v>7228</v>
      </c>
      <c r="L1848" s="6" t="s">
        <v>7354</v>
      </c>
      <c r="M1848" s="8">
        <v>149900</v>
      </c>
      <c r="N1848" s="9">
        <v>0.95</v>
      </c>
      <c r="O1848" s="8">
        <f t="shared" si="29"/>
        <v>7495</v>
      </c>
      <c r="P1848" s="6" t="s">
        <v>16</v>
      </c>
    </row>
    <row r="1849" spans="1:16" x14ac:dyDescent="0.35">
      <c r="A1849" s="6" t="s">
        <v>15831</v>
      </c>
      <c r="B1849" s="7">
        <f>'KI DISCONTINUE D85'!$B$2</f>
        <v>46093</v>
      </c>
      <c r="C1849" s="7">
        <f>'KI DISCONTINUE D85'!$C$2</f>
        <v>46098</v>
      </c>
      <c r="D1849" s="6">
        <v>3259</v>
      </c>
      <c r="E1849" s="6">
        <v>333</v>
      </c>
      <c r="F1849" s="6">
        <v>3</v>
      </c>
      <c r="G1849" s="6">
        <v>2</v>
      </c>
      <c r="H1849" s="6"/>
      <c r="I1849" s="6" t="s">
        <v>17</v>
      </c>
      <c r="J1849" s="6">
        <v>22671941</v>
      </c>
      <c r="K1849" s="6" t="s">
        <v>7228</v>
      </c>
      <c r="L1849" s="6" t="s">
        <v>7317</v>
      </c>
      <c r="M1849" s="8">
        <v>149900</v>
      </c>
      <c r="N1849" s="9">
        <v>0.95</v>
      </c>
      <c r="O1849" s="8">
        <f t="shared" si="29"/>
        <v>7495</v>
      </c>
      <c r="P1849" s="6" t="s">
        <v>16</v>
      </c>
    </row>
    <row r="1850" spans="1:16" x14ac:dyDescent="0.35">
      <c r="A1850" s="6" t="s">
        <v>15831</v>
      </c>
      <c r="B1850" s="7">
        <f>'KI DISCONTINUE D85'!$B$2</f>
        <v>46093</v>
      </c>
      <c r="C1850" s="7">
        <f>'KI DISCONTINUE D85'!$C$2</f>
        <v>46098</v>
      </c>
      <c r="D1850" s="6">
        <v>3259</v>
      </c>
      <c r="E1850" s="6">
        <v>333</v>
      </c>
      <c r="F1850" s="6">
        <v>3</v>
      </c>
      <c r="G1850" s="6">
        <v>3</v>
      </c>
      <c r="H1850" s="6"/>
      <c r="I1850" s="6" t="s">
        <v>17</v>
      </c>
      <c r="J1850" s="6">
        <v>22686408</v>
      </c>
      <c r="K1850" s="6" t="s">
        <v>7400</v>
      </c>
      <c r="L1850" s="6" t="s">
        <v>7789</v>
      </c>
      <c r="M1850" s="8">
        <v>229900</v>
      </c>
      <c r="N1850" s="9">
        <v>0.95</v>
      </c>
      <c r="O1850" s="8">
        <f t="shared" si="29"/>
        <v>11495</v>
      </c>
      <c r="P1850" s="6" t="s">
        <v>16</v>
      </c>
    </row>
    <row r="1851" spans="1:16" x14ac:dyDescent="0.35">
      <c r="A1851" s="6" t="s">
        <v>15831</v>
      </c>
      <c r="B1851" s="7">
        <f>'KI DISCONTINUE D85'!$B$2</f>
        <v>46093</v>
      </c>
      <c r="C1851" s="7">
        <f>'KI DISCONTINUE D85'!$C$2</f>
        <v>46098</v>
      </c>
      <c r="D1851" s="6">
        <v>3259</v>
      </c>
      <c r="E1851" s="6">
        <v>333</v>
      </c>
      <c r="F1851" s="6">
        <v>3</v>
      </c>
      <c r="G1851" s="6">
        <v>3</v>
      </c>
      <c r="H1851" s="6"/>
      <c r="I1851" s="6" t="s">
        <v>17</v>
      </c>
      <c r="J1851" s="6">
        <v>22686417</v>
      </c>
      <c r="K1851" s="6" t="s">
        <v>7400</v>
      </c>
      <c r="L1851" s="6" t="s">
        <v>8221</v>
      </c>
      <c r="M1851" s="8">
        <v>229900</v>
      </c>
      <c r="N1851" s="9">
        <v>0.95</v>
      </c>
      <c r="O1851" s="8">
        <f t="shared" si="29"/>
        <v>11495</v>
      </c>
      <c r="P1851" s="6" t="s">
        <v>16</v>
      </c>
    </row>
    <row r="1852" spans="1:16" x14ac:dyDescent="0.35">
      <c r="A1852" s="6" t="s">
        <v>15831</v>
      </c>
      <c r="B1852" s="7">
        <f>'KI DISCONTINUE D85'!$B$2</f>
        <v>46093</v>
      </c>
      <c r="C1852" s="7">
        <f>'KI DISCONTINUE D85'!$C$2</f>
        <v>46098</v>
      </c>
      <c r="D1852" s="6">
        <v>3259</v>
      </c>
      <c r="E1852" s="6">
        <v>333</v>
      </c>
      <c r="F1852" s="6">
        <v>3</v>
      </c>
      <c r="G1852" s="6">
        <v>3</v>
      </c>
      <c r="H1852" s="6"/>
      <c r="I1852" s="6" t="s">
        <v>17</v>
      </c>
      <c r="J1852" s="6">
        <v>22686426</v>
      </c>
      <c r="K1852" s="6" t="s">
        <v>7400</v>
      </c>
      <c r="L1852" s="6" t="s">
        <v>7401</v>
      </c>
      <c r="M1852" s="8">
        <v>229900</v>
      </c>
      <c r="N1852" s="9">
        <v>0.95</v>
      </c>
      <c r="O1852" s="8">
        <f t="shared" si="29"/>
        <v>11495</v>
      </c>
      <c r="P1852" s="6" t="s">
        <v>16</v>
      </c>
    </row>
    <row r="1853" spans="1:16" x14ac:dyDescent="0.35">
      <c r="A1853" s="6" t="s">
        <v>15831</v>
      </c>
      <c r="B1853" s="7">
        <f>'KI DISCONTINUE D85'!$B$2</f>
        <v>46093</v>
      </c>
      <c r="C1853" s="7">
        <f>'KI DISCONTINUE D85'!$C$2</f>
        <v>46098</v>
      </c>
      <c r="D1853" s="6">
        <v>3259</v>
      </c>
      <c r="E1853" s="6">
        <v>333</v>
      </c>
      <c r="F1853" s="6">
        <v>3</v>
      </c>
      <c r="G1853" s="6">
        <v>2</v>
      </c>
      <c r="H1853" s="6"/>
      <c r="I1853" s="6" t="s">
        <v>17</v>
      </c>
      <c r="J1853" s="6">
        <v>22686891</v>
      </c>
      <c r="K1853" s="6" t="s">
        <v>7158</v>
      </c>
      <c r="L1853" s="6" t="s">
        <v>7157</v>
      </c>
      <c r="M1853" s="8">
        <v>169900</v>
      </c>
      <c r="N1853" s="9">
        <v>0.95</v>
      </c>
      <c r="O1853" s="8">
        <f t="shared" si="29"/>
        <v>8495</v>
      </c>
      <c r="P1853" s="6" t="s">
        <v>16</v>
      </c>
    </row>
    <row r="1854" spans="1:16" x14ac:dyDescent="0.35">
      <c r="A1854" s="6" t="s">
        <v>15831</v>
      </c>
      <c r="B1854" s="7">
        <f>'KI DISCONTINUE D85'!$B$2</f>
        <v>46093</v>
      </c>
      <c r="C1854" s="7">
        <f>'KI DISCONTINUE D85'!$C$2</f>
        <v>46098</v>
      </c>
      <c r="D1854" s="6">
        <v>3259</v>
      </c>
      <c r="E1854" s="6">
        <v>333</v>
      </c>
      <c r="F1854" s="6">
        <v>3</v>
      </c>
      <c r="G1854" s="6">
        <v>2</v>
      </c>
      <c r="H1854" s="6"/>
      <c r="I1854" s="6" t="s">
        <v>17</v>
      </c>
      <c r="J1854" s="6">
        <v>22686917</v>
      </c>
      <c r="K1854" s="6" t="s">
        <v>7158</v>
      </c>
      <c r="L1854" s="6" t="s">
        <v>7114</v>
      </c>
      <c r="M1854" s="8">
        <v>169900</v>
      </c>
      <c r="N1854" s="9">
        <v>0.95</v>
      </c>
      <c r="O1854" s="8">
        <f t="shared" si="29"/>
        <v>8495</v>
      </c>
      <c r="P1854" s="6" t="s">
        <v>16</v>
      </c>
    </row>
    <row r="1855" spans="1:16" x14ac:dyDescent="0.35">
      <c r="A1855" s="6" t="s">
        <v>15831</v>
      </c>
      <c r="B1855" s="7">
        <f>'KI DISCONTINUE D85'!$B$2</f>
        <v>46093</v>
      </c>
      <c r="C1855" s="7">
        <f>'KI DISCONTINUE D85'!$C$2</f>
        <v>46098</v>
      </c>
      <c r="D1855" s="6">
        <v>3259</v>
      </c>
      <c r="E1855" s="6">
        <v>333</v>
      </c>
      <c r="F1855" s="6">
        <v>3</v>
      </c>
      <c r="G1855" s="6">
        <v>2</v>
      </c>
      <c r="H1855" s="6"/>
      <c r="I1855" s="6" t="s">
        <v>17</v>
      </c>
      <c r="J1855" s="6">
        <v>22686935</v>
      </c>
      <c r="K1855" s="6" t="s">
        <v>7115</v>
      </c>
      <c r="L1855" s="6" t="s">
        <v>7194</v>
      </c>
      <c r="M1855" s="8">
        <v>169900</v>
      </c>
      <c r="N1855" s="9">
        <v>0.95</v>
      </c>
      <c r="O1855" s="8">
        <f t="shared" si="29"/>
        <v>8495</v>
      </c>
      <c r="P1855" s="6" t="s">
        <v>16</v>
      </c>
    </row>
    <row r="1856" spans="1:16" x14ac:dyDescent="0.35">
      <c r="A1856" s="6" t="s">
        <v>15831</v>
      </c>
      <c r="B1856" s="7">
        <f>'KI DISCONTINUE D85'!$B$2</f>
        <v>46093</v>
      </c>
      <c r="C1856" s="7">
        <f>'KI DISCONTINUE D85'!$C$2</f>
        <v>46098</v>
      </c>
      <c r="D1856" s="6">
        <v>3259</v>
      </c>
      <c r="E1856" s="6">
        <v>333</v>
      </c>
      <c r="F1856" s="6">
        <v>3</v>
      </c>
      <c r="G1856" s="6">
        <v>2</v>
      </c>
      <c r="H1856" s="6"/>
      <c r="I1856" s="6" t="s">
        <v>17</v>
      </c>
      <c r="J1856" s="6">
        <v>22686944</v>
      </c>
      <c r="K1856" s="6" t="s">
        <v>7115</v>
      </c>
      <c r="L1856" s="6" t="s">
        <v>7254</v>
      </c>
      <c r="M1856" s="8">
        <v>169900</v>
      </c>
      <c r="N1856" s="9">
        <v>0.95</v>
      </c>
      <c r="O1856" s="8">
        <f t="shared" si="29"/>
        <v>8495</v>
      </c>
      <c r="P1856" s="6" t="s">
        <v>16</v>
      </c>
    </row>
    <row r="1857" spans="1:16" x14ac:dyDescent="0.35">
      <c r="A1857" s="6" t="s">
        <v>15831</v>
      </c>
      <c r="B1857" s="7">
        <f>'KI DISCONTINUE D85'!$B$2</f>
        <v>46093</v>
      </c>
      <c r="C1857" s="7">
        <f>'KI DISCONTINUE D85'!$C$2</f>
        <v>46098</v>
      </c>
      <c r="D1857" s="6">
        <v>3259</v>
      </c>
      <c r="E1857" s="6">
        <v>333</v>
      </c>
      <c r="F1857" s="6">
        <v>3</v>
      </c>
      <c r="G1857" s="6">
        <v>2</v>
      </c>
      <c r="H1857" s="6"/>
      <c r="I1857" s="6" t="s">
        <v>17</v>
      </c>
      <c r="J1857" s="6">
        <v>22686962</v>
      </c>
      <c r="K1857" s="6" t="s">
        <v>7115</v>
      </c>
      <c r="L1857" s="6" t="s">
        <v>7116</v>
      </c>
      <c r="M1857" s="8">
        <v>169900</v>
      </c>
      <c r="N1857" s="9">
        <v>0.95</v>
      </c>
      <c r="O1857" s="8">
        <f t="shared" si="29"/>
        <v>8495</v>
      </c>
      <c r="P1857" s="6" t="s">
        <v>16</v>
      </c>
    </row>
    <row r="1858" spans="1:16" x14ac:dyDescent="0.35">
      <c r="A1858" s="6" t="s">
        <v>15831</v>
      </c>
      <c r="B1858" s="7">
        <f>'KI DISCONTINUE D85'!$B$2</f>
        <v>46093</v>
      </c>
      <c r="C1858" s="7">
        <f>'KI DISCONTINUE D85'!$C$2</f>
        <v>46098</v>
      </c>
      <c r="D1858" s="6">
        <v>3259</v>
      </c>
      <c r="E1858" s="6">
        <v>333</v>
      </c>
      <c r="F1858" s="6">
        <v>3</v>
      </c>
      <c r="G1858" s="6">
        <v>2</v>
      </c>
      <c r="H1858" s="6"/>
      <c r="I1858" s="6" t="s">
        <v>17</v>
      </c>
      <c r="J1858" s="6">
        <v>22687176</v>
      </c>
      <c r="K1858" s="6" t="s">
        <v>6582</v>
      </c>
      <c r="L1858" s="6" t="s">
        <v>6583</v>
      </c>
      <c r="M1858" s="8">
        <v>149900</v>
      </c>
      <c r="N1858" s="9">
        <v>0.95</v>
      </c>
      <c r="O1858" s="8">
        <f t="shared" si="29"/>
        <v>7495</v>
      </c>
      <c r="P1858" s="6" t="s">
        <v>16</v>
      </c>
    </row>
    <row r="1859" spans="1:16" x14ac:dyDescent="0.35">
      <c r="A1859" s="6" t="s">
        <v>15831</v>
      </c>
      <c r="B1859" s="7">
        <f>'KI DISCONTINUE D85'!$B$2</f>
        <v>46093</v>
      </c>
      <c r="C1859" s="7">
        <f>'KI DISCONTINUE D85'!$C$2</f>
        <v>46098</v>
      </c>
      <c r="D1859" s="6">
        <v>3259</v>
      </c>
      <c r="E1859" s="6">
        <v>333</v>
      </c>
      <c r="F1859" s="6">
        <v>3</v>
      </c>
      <c r="G1859" s="6">
        <v>2</v>
      </c>
      <c r="H1859" s="6"/>
      <c r="I1859" s="6" t="s">
        <v>17</v>
      </c>
      <c r="J1859" s="6">
        <v>22687185</v>
      </c>
      <c r="K1859" s="6" t="s">
        <v>6582</v>
      </c>
      <c r="L1859" s="6" t="s">
        <v>7240</v>
      </c>
      <c r="M1859" s="8">
        <v>149900</v>
      </c>
      <c r="N1859" s="9">
        <v>0.95</v>
      </c>
      <c r="O1859" s="8">
        <f t="shared" si="29"/>
        <v>7495</v>
      </c>
      <c r="P1859" s="6" t="s">
        <v>16</v>
      </c>
    </row>
    <row r="1860" spans="1:16" x14ac:dyDescent="0.35">
      <c r="A1860" s="6" t="s">
        <v>15831</v>
      </c>
      <c r="B1860" s="7">
        <f>'KI DISCONTINUE D85'!$B$2</f>
        <v>46093</v>
      </c>
      <c r="C1860" s="7">
        <f>'KI DISCONTINUE D85'!$C$2</f>
        <v>46098</v>
      </c>
      <c r="D1860" s="6">
        <v>3259</v>
      </c>
      <c r="E1860" s="6">
        <v>333</v>
      </c>
      <c r="F1860" s="6">
        <v>3</v>
      </c>
      <c r="G1860" s="6">
        <v>2</v>
      </c>
      <c r="H1860" s="6"/>
      <c r="I1860" s="6" t="s">
        <v>17</v>
      </c>
      <c r="J1860" s="6">
        <v>22687201</v>
      </c>
      <c r="K1860" s="6" t="s">
        <v>6582</v>
      </c>
      <c r="L1860" s="6" t="s">
        <v>7195</v>
      </c>
      <c r="M1860" s="8">
        <v>149900</v>
      </c>
      <c r="N1860" s="9">
        <v>0.95</v>
      </c>
      <c r="O1860" s="8">
        <f t="shared" si="29"/>
        <v>7495</v>
      </c>
      <c r="P1860" s="6" t="s">
        <v>16</v>
      </c>
    </row>
    <row r="1861" spans="1:16" x14ac:dyDescent="0.35">
      <c r="A1861" s="6" t="s">
        <v>15831</v>
      </c>
      <c r="B1861" s="7">
        <f>'KI DISCONTINUE D85'!$B$2</f>
        <v>46093</v>
      </c>
      <c r="C1861" s="7">
        <f>'KI DISCONTINUE D85'!$C$2</f>
        <v>46098</v>
      </c>
      <c r="D1861" s="6">
        <v>3259</v>
      </c>
      <c r="E1861" s="6">
        <v>333</v>
      </c>
      <c r="F1861" s="6">
        <v>3</v>
      </c>
      <c r="G1861" s="6">
        <v>3</v>
      </c>
      <c r="H1861" s="6"/>
      <c r="I1861" s="6" t="s">
        <v>17</v>
      </c>
      <c r="J1861" s="6">
        <v>22687943</v>
      </c>
      <c r="K1861" s="6" t="s">
        <v>7701</v>
      </c>
      <c r="L1861" s="6" t="s">
        <v>7702</v>
      </c>
      <c r="M1861" s="8">
        <v>229900</v>
      </c>
      <c r="N1861" s="9">
        <v>0.95</v>
      </c>
      <c r="O1861" s="8">
        <f t="shared" si="29"/>
        <v>11495</v>
      </c>
      <c r="P1861" s="6" t="s">
        <v>16</v>
      </c>
    </row>
    <row r="1862" spans="1:16" x14ac:dyDescent="0.35">
      <c r="A1862" s="6" t="s">
        <v>15831</v>
      </c>
      <c r="B1862" s="7">
        <f>'KI DISCONTINUE D85'!$B$2</f>
        <v>46093</v>
      </c>
      <c r="C1862" s="7">
        <f>'KI DISCONTINUE D85'!$C$2</f>
        <v>46098</v>
      </c>
      <c r="D1862" s="6">
        <v>3259</v>
      </c>
      <c r="E1862" s="6">
        <v>333</v>
      </c>
      <c r="F1862" s="6">
        <v>3</v>
      </c>
      <c r="G1862" s="6">
        <v>3</v>
      </c>
      <c r="H1862" s="6"/>
      <c r="I1862" s="6" t="s">
        <v>17</v>
      </c>
      <c r="J1862" s="6">
        <v>22687961</v>
      </c>
      <c r="K1862" s="6" t="s">
        <v>7701</v>
      </c>
      <c r="L1862" s="6" t="s">
        <v>8130</v>
      </c>
      <c r="M1862" s="8">
        <v>229900</v>
      </c>
      <c r="N1862" s="9">
        <v>0.95</v>
      </c>
      <c r="O1862" s="8">
        <f t="shared" si="29"/>
        <v>11495</v>
      </c>
      <c r="P1862" s="6" t="s">
        <v>16</v>
      </c>
    </row>
    <row r="1863" spans="1:16" x14ac:dyDescent="0.35">
      <c r="A1863" s="6" t="s">
        <v>15831</v>
      </c>
      <c r="B1863" s="7">
        <f>'KI DISCONTINUE D85'!$B$2</f>
        <v>46093</v>
      </c>
      <c r="C1863" s="7">
        <f>'KI DISCONTINUE D85'!$C$2</f>
        <v>46098</v>
      </c>
      <c r="D1863" s="6">
        <v>3259</v>
      </c>
      <c r="E1863" s="6">
        <v>333</v>
      </c>
      <c r="F1863" s="6">
        <v>3</v>
      </c>
      <c r="G1863" s="6">
        <v>3</v>
      </c>
      <c r="H1863" s="6"/>
      <c r="I1863" s="6" t="s">
        <v>17</v>
      </c>
      <c r="J1863" s="6">
        <v>22687998</v>
      </c>
      <c r="K1863" s="6" t="s">
        <v>7833</v>
      </c>
      <c r="L1863" s="6" t="s">
        <v>7834</v>
      </c>
      <c r="M1863" s="8">
        <v>229900</v>
      </c>
      <c r="N1863" s="9">
        <v>0.95</v>
      </c>
      <c r="O1863" s="8">
        <f t="shared" si="29"/>
        <v>11495</v>
      </c>
      <c r="P1863" s="6" t="s">
        <v>16</v>
      </c>
    </row>
    <row r="1864" spans="1:16" x14ac:dyDescent="0.35">
      <c r="A1864" s="6" t="s">
        <v>15831</v>
      </c>
      <c r="B1864" s="7">
        <f>'KI DISCONTINUE D85'!$B$2</f>
        <v>46093</v>
      </c>
      <c r="C1864" s="7">
        <f>'KI DISCONTINUE D85'!$C$2</f>
        <v>46098</v>
      </c>
      <c r="D1864" s="6">
        <v>3259</v>
      </c>
      <c r="E1864" s="6">
        <v>333</v>
      </c>
      <c r="F1864" s="6">
        <v>3</v>
      </c>
      <c r="G1864" s="6">
        <v>3</v>
      </c>
      <c r="H1864" s="6"/>
      <c r="I1864" s="6" t="s">
        <v>17</v>
      </c>
      <c r="J1864" s="6">
        <v>22688004</v>
      </c>
      <c r="K1864" s="6" t="s">
        <v>7833</v>
      </c>
      <c r="L1864" s="6" t="s">
        <v>8162</v>
      </c>
      <c r="M1864" s="8">
        <v>229900</v>
      </c>
      <c r="N1864" s="9">
        <v>0.95</v>
      </c>
      <c r="O1864" s="8">
        <f t="shared" si="29"/>
        <v>11495</v>
      </c>
      <c r="P1864" s="6" t="s">
        <v>16</v>
      </c>
    </row>
    <row r="1865" spans="1:16" x14ac:dyDescent="0.35">
      <c r="A1865" s="6" t="s">
        <v>15831</v>
      </c>
      <c r="B1865" s="7">
        <f>'KI DISCONTINUE D85'!$B$2</f>
        <v>46093</v>
      </c>
      <c r="C1865" s="7">
        <f>'KI DISCONTINUE D85'!$C$2</f>
        <v>46098</v>
      </c>
      <c r="D1865" s="6">
        <v>3259</v>
      </c>
      <c r="E1865" s="6">
        <v>333</v>
      </c>
      <c r="F1865" s="6">
        <v>3</v>
      </c>
      <c r="G1865" s="6">
        <v>3</v>
      </c>
      <c r="H1865" s="6"/>
      <c r="I1865" s="6" t="s">
        <v>17</v>
      </c>
      <c r="J1865" s="6">
        <v>22688013</v>
      </c>
      <c r="K1865" s="6" t="s">
        <v>7833</v>
      </c>
      <c r="L1865" s="6" t="s">
        <v>8131</v>
      </c>
      <c r="M1865" s="8">
        <v>229900</v>
      </c>
      <c r="N1865" s="9">
        <v>0.95</v>
      </c>
      <c r="O1865" s="8">
        <f t="shared" ref="O1865:O1928" si="30">M1865-((95*M1865)/100)</f>
        <v>11495</v>
      </c>
      <c r="P1865" s="6" t="s">
        <v>16</v>
      </c>
    </row>
    <row r="1866" spans="1:16" x14ac:dyDescent="0.35">
      <c r="A1866" s="6" t="s">
        <v>15831</v>
      </c>
      <c r="B1866" s="7">
        <f>'KI DISCONTINUE D85'!$B$2</f>
        <v>46093</v>
      </c>
      <c r="C1866" s="7">
        <f>'KI DISCONTINUE D85'!$C$2</f>
        <v>46098</v>
      </c>
      <c r="D1866" s="6">
        <v>3259</v>
      </c>
      <c r="E1866" s="6">
        <v>333</v>
      </c>
      <c r="F1866" s="6">
        <v>3</v>
      </c>
      <c r="G1866" s="6">
        <v>3</v>
      </c>
      <c r="H1866" s="6"/>
      <c r="I1866" s="6" t="s">
        <v>17</v>
      </c>
      <c r="J1866" s="6">
        <v>22688022</v>
      </c>
      <c r="K1866" s="6" t="s">
        <v>7833</v>
      </c>
      <c r="L1866" s="6" t="s">
        <v>8163</v>
      </c>
      <c r="M1866" s="8">
        <v>229900</v>
      </c>
      <c r="N1866" s="9">
        <v>0.95</v>
      </c>
      <c r="O1866" s="8">
        <f t="shared" si="30"/>
        <v>11495</v>
      </c>
      <c r="P1866" s="6" t="s">
        <v>16</v>
      </c>
    </row>
    <row r="1867" spans="1:16" x14ac:dyDescent="0.35">
      <c r="A1867" s="6" t="s">
        <v>15831</v>
      </c>
      <c r="B1867" s="7">
        <f>'KI DISCONTINUE D85'!$B$2</f>
        <v>46093</v>
      </c>
      <c r="C1867" s="7">
        <f>'KI DISCONTINUE D85'!$C$2</f>
        <v>46098</v>
      </c>
      <c r="D1867" s="6">
        <v>3259</v>
      </c>
      <c r="E1867" s="6">
        <v>333</v>
      </c>
      <c r="F1867" s="6">
        <v>3</v>
      </c>
      <c r="G1867" s="6">
        <v>3</v>
      </c>
      <c r="H1867" s="6"/>
      <c r="I1867" s="6" t="s">
        <v>17</v>
      </c>
      <c r="J1867" s="6">
        <v>22688835</v>
      </c>
      <c r="K1867" s="6" t="s">
        <v>7703</v>
      </c>
      <c r="L1867" s="6" t="s">
        <v>8073</v>
      </c>
      <c r="M1867" s="8">
        <v>229900</v>
      </c>
      <c r="N1867" s="9">
        <v>0.95</v>
      </c>
      <c r="O1867" s="8">
        <f t="shared" si="30"/>
        <v>11495</v>
      </c>
      <c r="P1867" s="6" t="s">
        <v>16</v>
      </c>
    </row>
    <row r="1868" spans="1:16" x14ac:dyDescent="0.35">
      <c r="A1868" s="6" t="s">
        <v>15831</v>
      </c>
      <c r="B1868" s="7">
        <f>'KI DISCONTINUE D85'!$B$2</f>
        <v>46093</v>
      </c>
      <c r="C1868" s="7">
        <f>'KI DISCONTINUE D85'!$C$2</f>
        <v>46098</v>
      </c>
      <c r="D1868" s="6">
        <v>3259</v>
      </c>
      <c r="E1868" s="6">
        <v>333</v>
      </c>
      <c r="F1868" s="6">
        <v>3</v>
      </c>
      <c r="G1868" s="6">
        <v>3</v>
      </c>
      <c r="H1868" s="6"/>
      <c r="I1868" s="6" t="s">
        <v>17</v>
      </c>
      <c r="J1868" s="6">
        <v>22688844</v>
      </c>
      <c r="K1868" s="6" t="s">
        <v>7703</v>
      </c>
      <c r="L1868" s="6" t="s">
        <v>8013</v>
      </c>
      <c r="M1868" s="8">
        <v>229900</v>
      </c>
      <c r="N1868" s="9">
        <v>0.95</v>
      </c>
      <c r="O1868" s="8">
        <f t="shared" si="30"/>
        <v>11495</v>
      </c>
      <c r="P1868" s="6" t="s">
        <v>16</v>
      </c>
    </row>
    <row r="1869" spans="1:16" x14ac:dyDescent="0.35">
      <c r="A1869" s="6" t="s">
        <v>15831</v>
      </c>
      <c r="B1869" s="7">
        <f>'KI DISCONTINUE D85'!$B$2</f>
        <v>46093</v>
      </c>
      <c r="C1869" s="7">
        <f>'KI DISCONTINUE D85'!$C$2</f>
        <v>46098</v>
      </c>
      <c r="D1869" s="6">
        <v>3259</v>
      </c>
      <c r="E1869" s="6">
        <v>333</v>
      </c>
      <c r="F1869" s="6">
        <v>3</v>
      </c>
      <c r="G1869" s="6">
        <v>3</v>
      </c>
      <c r="H1869" s="6"/>
      <c r="I1869" s="6" t="s">
        <v>17</v>
      </c>
      <c r="J1869" s="6">
        <v>22688853</v>
      </c>
      <c r="K1869" s="6" t="s">
        <v>7703</v>
      </c>
      <c r="L1869" s="6" t="s">
        <v>7923</v>
      </c>
      <c r="M1869" s="8">
        <v>229900</v>
      </c>
      <c r="N1869" s="9">
        <v>0.95</v>
      </c>
      <c r="O1869" s="8">
        <f t="shared" si="30"/>
        <v>11495</v>
      </c>
      <c r="P1869" s="6" t="s">
        <v>16</v>
      </c>
    </row>
    <row r="1870" spans="1:16" x14ac:dyDescent="0.35">
      <c r="A1870" s="6" t="s">
        <v>15831</v>
      </c>
      <c r="B1870" s="7">
        <f>'KI DISCONTINUE D85'!$B$2</f>
        <v>46093</v>
      </c>
      <c r="C1870" s="7">
        <f>'KI DISCONTINUE D85'!$C$2</f>
        <v>46098</v>
      </c>
      <c r="D1870" s="6">
        <v>3259</v>
      </c>
      <c r="E1870" s="6">
        <v>333</v>
      </c>
      <c r="F1870" s="6">
        <v>3</v>
      </c>
      <c r="G1870" s="6">
        <v>3</v>
      </c>
      <c r="H1870" s="6"/>
      <c r="I1870" s="6" t="s">
        <v>17</v>
      </c>
      <c r="J1870" s="6">
        <v>22688862</v>
      </c>
      <c r="K1870" s="6" t="s">
        <v>7703</v>
      </c>
      <c r="L1870" s="6" t="s">
        <v>7704</v>
      </c>
      <c r="M1870" s="8">
        <v>229900</v>
      </c>
      <c r="N1870" s="9">
        <v>0.95</v>
      </c>
      <c r="O1870" s="8">
        <f t="shared" si="30"/>
        <v>11495</v>
      </c>
      <c r="P1870" s="6" t="s">
        <v>16</v>
      </c>
    </row>
    <row r="1871" spans="1:16" x14ac:dyDescent="0.35">
      <c r="A1871" s="6" t="s">
        <v>15831</v>
      </c>
      <c r="B1871" s="7">
        <f>'KI DISCONTINUE D85'!$B$2</f>
        <v>46093</v>
      </c>
      <c r="C1871" s="7">
        <f>'KI DISCONTINUE D85'!$C$2</f>
        <v>46098</v>
      </c>
      <c r="D1871" s="6">
        <v>3259</v>
      </c>
      <c r="E1871" s="6">
        <v>333</v>
      </c>
      <c r="F1871" s="6">
        <v>3</v>
      </c>
      <c r="G1871" s="6">
        <v>3</v>
      </c>
      <c r="H1871" s="6"/>
      <c r="I1871" s="6" t="s">
        <v>17</v>
      </c>
      <c r="J1871" s="6">
        <v>22689307</v>
      </c>
      <c r="K1871" s="6" t="s">
        <v>7924</v>
      </c>
      <c r="L1871" s="6" t="s">
        <v>7925</v>
      </c>
      <c r="M1871" s="8">
        <v>199900</v>
      </c>
      <c r="N1871" s="9">
        <v>0.95</v>
      </c>
      <c r="O1871" s="8">
        <f t="shared" si="30"/>
        <v>9995</v>
      </c>
      <c r="P1871" s="6" t="s">
        <v>16</v>
      </c>
    </row>
    <row r="1872" spans="1:16" x14ac:dyDescent="0.35">
      <c r="A1872" s="6" t="s">
        <v>15831</v>
      </c>
      <c r="B1872" s="7">
        <f>'KI DISCONTINUE D85'!$B$2</f>
        <v>46093</v>
      </c>
      <c r="C1872" s="7">
        <f>'KI DISCONTINUE D85'!$C$2</f>
        <v>46098</v>
      </c>
      <c r="D1872" s="6">
        <v>3259</v>
      </c>
      <c r="E1872" s="6">
        <v>333</v>
      </c>
      <c r="F1872" s="6">
        <v>3</v>
      </c>
      <c r="G1872" s="6">
        <v>3</v>
      </c>
      <c r="H1872" s="6"/>
      <c r="I1872" s="6" t="s">
        <v>17</v>
      </c>
      <c r="J1872" s="6">
        <v>22689316</v>
      </c>
      <c r="K1872" s="6" t="s">
        <v>7924</v>
      </c>
      <c r="L1872" s="6" t="s">
        <v>8042</v>
      </c>
      <c r="M1872" s="8">
        <v>199900</v>
      </c>
      <c r="N1872" s="9">
        <v>0.95</v>
      </c>
      <c r="O1872" s="8">
        <f t="shared" si="30"/>
        <v>9995</v>
      </c>
      <c r="P1872" s="6" t="s">
        <v>16</v>
      </c>
    </row>
    <row r="1873" spans="1:16" x14ac:dyDescent="0.35">
      <c r="A1873" s="6" t="s">
        <v>15831</v>
      </c>
      <c r="B1873" s="7">
        <f>'KI DISCONTINUE D85'!$B$2</f>
        <v>46093</v>
      </c>
      <c r="C1873" s="7">
        <f>'KI DISCONTINUE D85'!$C$2</f>
        <v>46098</v>
      </c>
      <c r="D1873" s="6">
        <v>3259</v>
      </c>
      <c r="E1873" s="6">
        <v>333</v>
      </c>
      <c r="F1873" s="6">
        <v>3</v>
      </c>
      <c r="G1873" s="6">
        <v>3</v>
      </c>
      <c r="H1873" s="6"/>
      <c r="I1873" s="6" t="s">
        <v>17</v>
      </c>
      <c r="J1873" s="6">
        <v>22689325</v>
      </c>
      <c r="K1873" s="6" t="s">
        <v>7924</v>
      </c>
      <c r="L1873" s="6" t="s">
        <v>7926</v>
      </c>
      <c r="M1873" s="8">
        <v>199900</v>
      </c>
      <c r="N1873" s="9">
        <v>0.95</v>
      </c>
      <c r="O1873" s="8">
        <f t="shared" si="30"/>
        <v>9995</v>
      </c>
      <c r="P1873" s="6" t="s">
        <v>16</v>
      </c>
    </row>
    <row r="1874" spans="1:16" x14ac:dyDescent="0.35">
      <c r="A1874" s="6" t="s">
        <v>15831</v>
      </c>
      <c r="B1874" s="7">
        <f>'KI DISCONTINUE D85'!$B$2</f>
        <v>46093</v>
      </c>
      <c r="C1874" s="7">
        <f>'KI DISCONTINUE D85'!$C$2</f>
        <v>46098</v>
      </c>
      <c r="D1874" s="6">
        <v>3259</v>
      </c>
      <c r="E1874" s="6">
        <v>333</v>
      </c>
      <c r="F1874" s="6">
        <v>3</v>
      </c>
      <c r="G1874" s="6">
        <v>3</v>
      </c>
      <c r="H1874" s="6"/>
      <c r="I1874" s="6" t="s">
        <v>17</v>
      </c>
      <c r="J1874" s="6">
        <v>22693696</v>
      </c>
      <c r="K1874" s="6" t="s">
        <v>7705</v>
      </c>
      <c r="L1874" s="6" t="s">
        <v>7706</v>
      </c>
      <c r="M1874" s="8">
        <v>229900</v>
      </c>
      <c r="N1874" s="9">
        <v>0.95</v>
      </c>
      <c r="O1874" s="8">
        <f t="shared" si="30"/>
        <v>11495</v>
      </c>
      <c r="P1874" s="6" t="s">
        <v>16</v>
      </c>
    </row>
    <row r="1875" spans="1:16" x14ac:dyDescent="0.35">
      <c r="A1875" s="6" t="s">
        <v>15831</v>
      </c>
      <c r="B1875" s="7">
        <f>'KI DISCONTINUE D85'!$B$2</f>
        <v>46093</v>
      </c>
      <c r="C1875" s="7">
        <f>'KI DISCONTINUE D85'!$C$2</f>
        <v>46098</v>
      </c>
      <c r="D1875" s="6">
        <v>3259</v>
      </c>
      <c r="E1875" s="6">
        <v>333</v>
      </c>
      <c r="F1875" s="6">
        <v>3</v>
      </c>
      <c r="G1875" s="6">
        <v>3</v>
      </c>
      <c r="H1875" s="6"/>
      <c r="I1875" s="6" t="s">
        <v>17</v>
      </c>
      <c r="J1875" s="6">
        <v>22693703</v>
      </c>
      <c r="K1875" s="6" t="s">
        <v>7705</v>
      </c>
      <c r="L1875" s="6" t="s">
        <v>8074</v>
      </c>
      <c r="M1875" s="8">
        <v>229900</v>
      </c>
      <c r="N1875" s="9">
        <v>0.95</v>
      </c>
      <c r="O1875" s="8">
        <f t="shared" si="30"/>
        <v>11495</v>
      </c>
      <c r="P1875" s="6" t="s">
        <v>16</v>
      </c>
    </row>
    <row r="1876" spans="1:16" x14ac:dyDescent="0.35">
      <c r="A1876" s="6" t="s">
        <v>15831</v>
      </c>
      <c r="B1876" s="7">
        <f>'KI DISCONTINUE D85'!$B$2</f>
        <v>46093</v>
      </c>
      <c r="C1876" s="7">
        <f>'KI DISCONTINUE D85'!$C$2</f>
        <v>46098</v>
      </c>
      <c r="D1876" s="6">
        <v>3259</v>
      </c>
      <c r="E1876" s="6">
        <v>333</v>
      </c>
      <c r="F1876" s="6">
        <v>3</v>
      </c>
      <c r="G1876" s="6">
        <v>3</v>
      </c>
      <c r="H1876" s="6"/>
      <c r="I1876" s="6" t="s">
        <v>17</v>
      </c>
      <c r="J1876" s="6">
        <v>22693712</v>
      </c>
      <c r="K1876" s="6" t="s">
        <v>7705</v>
      </c>
      <c r="L1876" s="6" t="s">
        <v>8261</v>
      </c>
      <c r="M1876" s="8">
        <v>229900</v>
      </c>
      <c r="N1876" s="9">
        <v>0.95</v>
      </c>
      <c r="O1876" s="8">
        <f t="shared" si="30"/>
        <v>11495</v>
      </c>
      <c r="P1876" s="6" t="s">
        <v>16</v>
      </c>
    </row>
    <row r="1877" spans="1:16" x14ac:dyDescent="0.35">
      <c r="A1877" s="6" t="s">
        <v>15831</v>
      </c>
      <c r="B1877" s="7">
        <f>'KI DISCONTINUE D85'!$B$2</f>
        <v>46093</v>
      </c>
      <c r="C1877" s="7">
        <f>'KI DISCONTINUE D85'!$C$2</f>
        <v>46098</v>
      </c>
      <c r="D1877" s="6">
        <v>3259</v>
      </c>
      <c r="E1877" s="6">
        <v>333</v>
      </c>
      <c r="F1877" s="6">
        <v>3</v>
      </c>
      <c r="G1877" s="6">
        <v>3</v>
      </c>
      <c r="H1877" s="6"/>
      <c r="I1877" s="6" t="s">
        <v>17</v>
      </c>
      <c r="J1877" s="6">
        <v>22693721</v>
      </c>
      <c r="K1877" s="6" t="s">
        <v>7705</v>
      </c>
      <c r="L1877" s="6" t="s">
        <v>8104</v>
      </c>
      <c r="M1877" s="8">
        <v>229900</v>
      </c>
      <c r="N1877" s="9">
        <v>0.95</v>
      </c>
      <c r="O1877" s="8">
        <f t="shared" si="30"/>
        <v>11495</v>
      </c>
      <c r="P1877" s="6" t="s">
        <v>16</v>
      </c>
    </row>
    <row r="1878" spans="1:16" x14ac:dyDescent="0.35">
      <c r="A1878" s="6" t="s">
        <v>15831</v>
      </c>
      <c r="B1878" s="7">
        <f>'KI DISCONTINUE D85'!$B$2</f>
        <v>46093</v>
      </c>
      <c r="C1878" s="7">
        <f>'KI DISCONTINUE D85'!$C$2</f>
        <v>46098</v>
      </c>
      <c r="D1878" s="6">
        <v>3259</v>
      </c>
      <c r="E1878" s="6">
        <v>333</v>
      </c>
      <c r="F1878" s="6">
        <v>3</v>
      </c>
      <c r="G1878" s="6">
        <v>3</v>
      </c>
      <c r="H1878" s="6"/>
      <c r="I1878" s="6" t="s">
        <v>17</v>
      </c>
      <c r="J1878" s="6">
        <v>22693730</v>
      </c>
      <c r="K1878" s="6" t="s">
        <v>7705</v>
      </c>
      <c r="L1878" s="6" t="s">
        <v>7835</v>
      </c>
      <c r="M1878" s="8">
        <v>229900</v>
      </c>
      <c r="N1878" s="9">
        <v>0.95</v>
      </c>
      <c r="O1878" s="8">
        <f t="shared" si="30"/>
        <v>11495</v>
      </c>
      <c r="P1878" s="6" t="s">
        <v>16</v>
      </c>
    </row>
    <row r="1879" spans="1:16" x14ac:dyDescent="0.35">
      <c r="A1879" s="6" t="s">
        <v>15831</v>
      </c>
      <c r="B1879" s="7">
        <f>'KI DISCONTINUE D85'!$B$2</f>
        <v>46093</v>
      </c>
      <c r="C1879" s="7">
        <f>'KI DISCONTINUE D85'!$C$2</f>
        <v>46098</v>
      </c>
      <c r="D1879" s="6">
        <v>3259</v>
      </c>
      <c r="E1879" s="6">
        <v>333</v>
      </c>
      <c r="F1879" s="6">
        <v>3</v>
      </c>
      <c r="G1879" s="6">
        <v>3</v>
      </c>
      <c r="H1879" s="6"/>
      <c r="I1879" s="6" t="s">
        <v>17</v>
      </c>
      <c r="J1879" s="6">
        <v>22693758</v>
      </c>
      <c r="K1879" s="6" t="s">
        <v>7707</v>
      </c>
      <c r="L1879" s="6" t="s">
        <v>8213</v>
      </c>
      <c r="M1879" s="8">
        <v>229900</v>
      </c>
      <c r="N1879" s="9">
        <v>0.95</v>
      </c>
      <c r="O1879" s="8">
        <f t="shared" si="30"/>
        <v>11495</v>
      </c>
      <c r="P1879" s="6" t="s">
        <v>16</v>
      </c>
    </row>
    <row r="1880" spans="1:16" x14ac:dyDescent="0.35">
      <c r="A1880" s="6" t="s">
        <v>15831</v>
      </c>
      <c r="B1880" s="7">
        <f>'KI DISCONTINUE D85'!$B$2</f>
        <v>46093</v>
      </c>
      <c r="C1880" s="7">
        <f>'KI DISCONTINUE D85'!$C$2</f>
        <v>46098</v>
      </c>
      <c r="D1880" s="6">
        <v>3259</v>
      </c>
      <c r="E1880" s="6">
        <v>333</v>
      </c>
      <c r="F1880" s="6">
        <v>3</v>
      </c>
      <c r="G1880" s="6">
        <v>3</v>
      </c>
      <c r="H1880" s="6"/>
      <c r="I1880" s="6" t="s">
        <v>17</v>
      </c>
      <c r="J1880" s="6">
        <v>22693767</v>
      </c>
      <c r="K1880" s="6" t="s">
        <v>7707</v>
      </c>
      <c r="L1880" s="6" t="s">
        <v>8230</v>
      </c>
      <c r="M1880" s="8">
        <v>229900</v>
      </c>
      <c r="N1880" s="9">
        <v>0.95</v>
      </c>
      <c r="O1880" s="8">
        <f t="shared" si="30"/>
        <v>11495</v>
      </c>
      <c r="P1880" s="6" t="s">
        <v>16</v>
      </c>
    </row>
    <row r="1881" spans="1:16" x14ac:dyDescent="0.35">
      <c r="A1881" s="6" t="s">
        <v>15831</v>
      </c>
      <c r="B1881" s="7">
        <f>'KI DISCONTINUE D85'!$B$2</f>
        <v>46093</v>
      </c>
      <c r="C1881" s="7">
        <f>'KI DISCONTINUE D85'!$C$2</f>
        <v>46098</v>
      </c>
      <c r="D1881" s="6">
        <v>3259</v>
      </c>
      <c r="E1881" s="6">
        <v>333</v>
      </c>
      <c r="F1881" s="6">
        <v>3</v>
      </c>
      <c r="G1881" s="6">
        <v>3</v>
      </c>
      <c r="H1881" s="6"/>
      <c r="I1881" s="6" t="s">
        <v>17</v>
      </c>
      <c r="J1881" s="6">
        <v>22693776</v>
      </c>
      <c r="K1881" s="6" t="s">
        <v>7707</v>
      </c>
      <c r="L1881" s="6" t="s">
        <v>7708</v>
      </c>
      <c r="M1881" s="8">
        <v>229900</v>
      </c>
      <c r="N1881" s="9">
        <v>0.95</v>
      </c>
      <c r="O1881" s="8">
        <f t="shared" si="30"/>
        <v>11495</v>
      </c>
      <c r="P1881" s="6" t="s">
        <v>16</v>
      </c>
    </row>
    <row r="1882" spans="1:16" x14ac:dyDescent="0.35">
      <c r="A1882" s="6" t="s">
        <v>15831</v>
      </c>
      <c r="B1882" s="7">
        <f>'KI DISCONTINUE D85'!$B$2</f>
        <v>46093</v>
      </c>
      <c r="C1882" s="7">
        <f>'KI DISCONTINUE D85'!$C$2</f>
        <v>46098</v>
      </c>
      <c r="D1882" s="6">
        <v>3259</v>
      </c>
      <c r="E1882" s="6">
        <v>333</v>
      </c>
      <c r="F1882" s="6">
        <v>3</v>
      </c>
      <c r="G1882" s="6">
        <v>3</v>
      </c>
      <c r="H1882" s="6"/>
      <c r="I1882" s="6" t="s">
        <v>17</v>
      </c>
      <c r="J1882" s="6">
        <v>22693785</v>
      </c>
      <c r="K1882" s="6" t="s">
        <v>7707</v>
      </c>
      <c r="L1882" s="6" t="s">
        <v>7974</v>
      </c>
      <c r="M1882" s="8">
        <v>229900</v>
      </c>
      <c r="N1882" s="9">
        <v>0.95</v>
      </c>
      <c r="O1882" s="8">
        <f t="shared" si="30"/>
        <v>11495</v>
      </c>
      <c r="P1882" s="6" t="s">
        <v>16</v>
      </c>
    </row>
    <row r="1883" spans="1:16" x14ac:dyDescent="0.35">
      <c r="A1883" s="6" t="s">
        <v>15831</v>
      </c>
      <c r="B1883" s="7">
        <f>'KI DISCONTINUE D85'!$B$2</f>
        <v>46093</v>
      </c>
      <c r="C1883" s="7">
        <f>'KI DISCONTINUE D85'!$C$2</f>
        <v>46098</v>
      </c>
      <c r="D1883" s="6">
        <v>3259</v>
      </c>
      <c r="E1883" s="6">
        <v>333</v>
      </c>
      <c r="F1883" s="6">
        <v>3</v>
      </c>
      <c r="G1883" s="6">
        <v>2</v>
      </c>
      <c r="H1883" s="6"/>
      <c r="I1883" s="6" t="s">
        <v>17</v>
      </c>
      <c r="J1883" s="6">
        <v>22694195</v>
      </c>
      <c r="K1883" s="6" t="s">
        <v>6846</v>
      </c>
      <c r="L1883" s="6" t="s">
        <v>6847</v>
      </c>
      <c r="M1883" s="8">
        <v>169900</v>
      </c>
      <c r="N1883" s="9">
        <v>0.95</v>
      </c>
      <c r="O1883" s="8">
        <f t="shared" si="30"/>
        <v>8495</v>
      </c>
      <c r="P1883" s="6" t="s">
        <v>16</v>
      </c>
    </row>
    <row r="1884" spans="1:16" x14ac:dyDescent="0.35">
      <c r="A1884" s="6" t="s">
        <v>15831</v>
      </c>
      <c r="B1884" s="7">
        <f>'KI DISCONTINUE D85'!$B$2</f>
        <v>46093</v>
      </c>
      <c r="C1884" s="7">
        <f>'KI DISCONTINUE D85'!$C$2</f>
        <v>46098</v>
      </c>
      <c r="D1884" s="6">
        <v>3259</v>
      </c>
      <c r="E1884" s="6">
        <v>333</v>
      </c>
      <c r="F1884" s="6">
        <v>3</v>
      </c>
      <c r="G1884" s="6">
        <v>2</v>
      </c>
      <c r="H1884" s="6"/>
      <c r="I1884" s="6" t="s">
        <v>17</v>
      </c>
      <c r="J1884" s="6">
        <v>22694266</v>
      </c>
      <c r="K1884" s="6" t="s">
        <v>6848</v>
      </c>
      <c r="L1884" s="6" t="s">
        <v>7284</v>
      </c>
      <c r="M1884" s="8">
        <v>169900</v>
      </c>
      <c r="N1884" s="9">
        <v>0.95</v>
      </c>
      <c r="O1884" s="8">
        <f t="shared" si="30"/>
        <v>8495</v>
      </c>
      <c r="P1884" s="6" t="s">
        <v>16</v>
      </c>
    </row>
    <row r="1885" spans="1:16" x14ac:dyDescent="0.35">
      <c r="A1885" s="6" t="s">
        <v>15831</v>
      </c>
      <c r="B1885" s="7">
        <f>'KI DISCONTINUE D85'!$B$2</f>
        <v>46093</v>
      </c>
      <c r="C1885" s="7">
        <f>'KI DISCONTINUE D85'!$C$2</f>
        <v>46098</v>
      </c>
      <c r="D1885" s="6">
        <v>3259</v>
      </c>
      <c r="E1885" s="6">
        <v>333</v>
      </c>
      <c r="F1885" s="6">
        <v>3</v>
      </c>
      <c r="G1885" s="6">
        <v>2</v>
      </c>
      <c r="H1885" s="6"/>
      <c r="I1885" s="6" t="s">
        <v>17</v>
      </c>
      <c r="J1885" s="6">
        <v>22694275</v>
      </c>
      <c r="K1885" s="6" t="s">
        <v>6848</v>
      </c>
      <c r="L1885" s="6" t="s">
        <v>6849</v>
      </c>
      <c r="M1885" s="8">
        <v>169900</v>
      </c>
      <c r="N1885" s="9">
        <v>0.95</v>
      </c>
      <c r="O1885" s="8">
        <f t="shared" si="30"/>
        <v>8495</v>
      </c>
      <c r="P1885" s="6" t="s">
        <v>16</v>
      </c>
    </row>
    <row r="1886" spans="1:16" x14ac:dyDescent="0.35">
      <c r="A1886" s="6" t="s">
        <v>15831</v>
      </c>
      <c r="B1886" s="7">
        <f>'KI DISCONTINUE D85'!$B$2</f>
        <v>46093</v>
      </c>
      <c r="C1886" s="7">
        <f>'KI DISCONTINUE D85'!$C$2</f>
        <v>46098</v>
      </c>
      <c r="D1886" s="6">
        <v>3259</v>
      </c>
      <c r="E1886" s="6">
        <v>333</v>
      </c>
      <c r="F1886" s="6">
        <v>3</v>
      </c>
      <c r="G1886" s="6">
        <v>2</v>
      </c>
      <c r="H1886" s="6"/>
      <c r="I1886" s="6" t="s">
        <v>17</v>
      </c>
      <c r="J1886" s="6">
        <v>22694328</v>
      </c>
      <c r="K1886" s="6" t="s">
        <v>6850</v>
      </c>
      <c r="L1886" s="6" t="s">
        <v>7049</v>
      </c>
      <c r="M1886" s="8">
        <v>169900</v>
      </c>
      <c r="N1886" s="9">
        <v>0.95</v>
      </c>
      <c r="O1886" s="8">
        <f t="shared" si="30"/>
        <v>8495</v>
      </c>
      <c r="P1886" s="6" t="s">
        <v>16</v>
      </c>
    </row>
    <row r="1887" spans="1:16" x14ac:dyDescent="0.35">
      <c r="A1887" s="6" t="s">
        <v>15831</v>
      </c>
      <c r="B1887" s="7">
        <f>'KI DISCONTINUE D85'!$B$2</f>
        <v>46093</v>
      </c>
      <c r="C1887" s="7">
        <f>'KI DISCONTINUE D85'!$C$2</f>
        <v>46098</v>
      </c>
      <c r="D1887" s="6">
        <v>3259</v>
      </c>
      <c r="E1887" s="6">
        <v>333</v>
      </c>
      <c r="F1887" s="6">
        <v>3</v>
      </c>
      <c r="G1887" s="6">
        <v>2</v>
      </c>
      <c r="H1887" s="6"/>
      <c r="I1887" s="6" t="s">
        <v>17</v>
      </c>
      <c r="J1887" s="6">
        <v>22694337</v>
      </c>
      <c r="K1887" s="6" t="s">
        <v>6850</v>
      </c>
      <c r="L1887" s="6" t="s">
        <v>6851</v>
      </c>
      <c r="M1887" s="8">
        <v>169900</v>
      </c>
      <c r="N1887" s="9">
        <v>0.95</v>
      </c>
      <c r="O1887" s="8">
        <f t="shared" si="30"/>
        <v>8495</v>
      </c>
      <c r="P1887" s="6" t="s">
        <v>16</v>
      </c>
    </row>
    <row r="1888" spans="1:16" x14ac:dyDescent="0.35">
      <c r="A1888" s="6" t="s">
        <v>15831</v>
      </c>
      <c r="B1888" s="7">
        <f>'KI DISCONTINUE D85'!$B$2</f>
        <v>46093</v>
      </c>
      <c r="C1888" s="7">
        <f>'KI DISCONTINUE D85'!$C$2</f>
        <v>46098</v>
      </c>
      <c r="D1888" s="6">
        <v>3259</v>
      </c>
      <c r="E1888" s="6">
        <v>333</v>
      </c>
      <c r="F1888" s="6">
        <v>3</v>
      </c>
      <c r="G1888" s="6">
        <v>3</v>
      </c>
      <c r="H1888" s="6"/>
      <c r="I1888" s="6" t="s">
        <v>17</v>
      </c>
      <c r="J1888" s="6">
        <v>22702194</v>
      </c>
      <c r="K1888" s="6" t="s">
        <v>7770</v>
      </c>
      <c r="L1888" s="6" t="s">
        <v>7771</v>
      </c>
      <c r="M1888" s="8">
        <v>229900</v>
      </c>
      <c r="N1888" s="9">
        <v>0.95</v>
      </c>
      <c r="O1888" s="8">
        <f t="shared" si="30"/>
        <v>11495</v>
      </c>
      <c r="P1888" s="6" t="s">
        <v>16</v>
      </c>
    </row>
    <row r="1889" spans="1:16" x14ac:dyDescent="0.35">
      <c r="A1889" s="6" t="s">
        <v>15831</v>
      </c>
      <c r="B1889" s="7">
        <f>'KI DISCONTINUE D85'!$B$2</f>
        <v>46093</v>
      </c>
      <c r="C1889" s="7">
        <f>'KI DISCONTINUE D85'!$C$2</f>
        <v>46098</v>
      </c>
      <c r="D1889" s="6">
        <v>3259</v>
      </c>
      <c r="E1889" s="6">
        <v>333</v>
      </c>
      <c r="F1889" s="6">
        <v>3</v>
      </c>
      <c r="G1889" s="6">
        <v>3</v>
      </c>
      <c r="H1889" s="6"/>
      <c r="I1889" s="6" t="s">
        <v>17</v>
      </c>
      <c r="J1889" s="6">
        <v>22702201</v>
      </c>
      <c r="K1889" s="6" t="s">
        <v>7770</v>
      </c>
      <c r="L1889" s="6" t="s">
        <v>7985</v>
      </c>
      <c r="M1889" s="8">
        <v>229900</v>
      </c>
      <c r="N1889" s="9">
        <v>0.95</v>
      </c>
      <c r="O1889" s="8">
        <f t="shared" si="30"/>
        <v>11495</v>
      </c>
      <c r="P1889" s="6" t="s">
        <v>16</v>
      </c>
    </row>
    <row r="1890" spans="1:16" x14ac:dyDescent="0.35">
      <c r="A1890" s="6" t="s">
        <v>15831</v>
      </c>
      <c r="B1890" s="7">
        <f>'KI DISCONTINUE D85'!$B$2</f>
        <v>46093</v>
      </c>
      <c r="C1890" s="7">
        <f>'KI DISCONTINUE D85'!$C$2</f>
        <v>46098</v>
      </c>
      <c r="D1890" s="6">
        <v>3259</v>
      </c>
      <c r="E1890" s="6">
        <v>333</v>
      </c>
      <c r="F1890" s="6">
        <v>3</v>
      </c>
      <c r="G1890" s="6">
        <v>3</v>
      </c>
      <c r="H1890" s="6"/>
      <c r="I1890" s="6" t="s">
        <v>17</v>
      </c>
      <c r="J1890" s="6">
        <v>22702210</v>
      </c>
      <c r="K1890" s="6" t="s">
        <v>7770</v>
      </c>
      <c r="L1890" s="6" t="s">
        <v>7403</v>
      </c>
      <c r="M1890" s="8">
        <v>229900</v>
      </c>
      <c r="N1890" s="9">
        <v>0.95</v>
      </c>
      <c r="O1890" s="8">
        <f t="shared" si="30"/>
        <v>11495</v>
      </c>
      <c r="P1890" s="6" t="s">
        <v>16</v>
      </c>
    </row>
    <row r="1891" spans="1:16" x14ac:dyDescent="0.35">
      <c r="A1891" s="6" t="s">
        <v>15831</v>
      </c>
      <c r="B1891" s="7">
        <f>'KI DISCONTINUE D85'!$B$2</f>
        <v>46093</v>
      </c>
      <c r="C1891" s="7">
        <f>'KI DISCONTINUE D85'!$C$2</f>
        <v>46098</v>
      </c>
      <c r="D1891" s="6">
        <v>3259</v>
      </c>
      <c r="E1891" s="6">
        <v>333</v>
      </c>
      <c r="F1891" s="6">
        <v>3</v>
      </c>
      <c r="G1891" s="6">
        <v>3</v>
      </c>
      <c r="H1891" s="6"/>
      <c r="I1891" s="6" t="s">
        <v>17</v>
      </c>
      <c r="J1891" s="6">
        <v>22702407</v>
      </c>
      <c r="K1891" s="6" t="s">
        <v>8025</v>
      </c>
      <c r="L1891" s="6" t="s">
        <v>7771</v>
      </c>
      <c r="M1891" s="8">
        <v>229900</v>
      </c>
      <c r="N1891" s="9">
        <v>0.95</v>
      </c>
      <c r="O1891" s="8">
        <f t="shared" si="30"/>
        <v>11495</v>
      </c>
      <c r="P1891" s="6" t="s">
        <v>16</v>
      </c>
    </row>
    <row r="1892" spans="1:16" x14ac:dyDescent="0.35">
      <c r="A1892" s="6" t="s">
        <v>15831</v>
      </c>
      <c r="B1892" s="7">
        <f>'KI DISCONTINUE D85'!$B$2</f>
        <v>46093</v>
      </c>
      <c r="C1892" s="7">
        <f>'KI DISCONTINUE D85'!$C$2</f>
        <v>46098</v>
      </c>
      <c r="D1892" s="6">
        <v>3259</v>
      </c>
      <c r="E1892" s="6">
        <v>333</v>
      </c>
      <c r="F1892" s="6">
        <v>3</v>
      </c>
      <c r="G1892" s="6">
        <v>3</v>
      </c>
      <c r="H1892" s="6"/>
      <c r="I1892" s="6" t="s">
        <v>17</v>
      </c>
      <c r="J1892" s="6">
        <v>22702434</v>
      </c>
      <c r="K1892" s="6" t="s">
        <v>8025</v>
      </c>
      <c r="L1892" s="6" t="s">
        <v>7934</v>
      </c>
      <c r="M1892" s="8">
        <v>229900</v>
      </c>
      <c r="N1892" s="9">
        <v>0.95</v>
      </c>
      <c r="O1892" s="8">
        <f t="shared" si="30"/>
        <v>11495</v>
      </c>
      <c r="P1892" s="6" t="s">
        <v>16</v>
      </c>
    </row>
    <row r="1893" spans="1:16" x14ac:dyDescent="0.35">
      <c r="A1893" s="6" t="s">
        <v>15831</v>
      </c>
      <c r="B1893" s="7">
        <f>'KI DISCONTINUE D85'!$B$2</f>
        <v>46093</v>
      </c>
      <c r="C1893" s="7">
        <f>'KI DISCONTINUE D85'!$C$2</f>
        <v>46098</v>
      </c>
      <c r="D1893" s="6">
        <v>3259</v>
      </c>
      <c r="E1893" s="6">
        <v>333</v>
      </c>
      <c r="F1893" s="6">
        <v>3</v>
      </c>
      <c r="G1893" s="6">
        <v>2</v>
      </c>
      <c r="H1893" s="6"/>
      <c r="I1893" s="6" t="s">
        <v>17</v>
      </c>
      <c r="J1893" s="6">
        <v>22717802</v>
      </c>
      <c r="K1893" s="6" t="s">
        <v>7022</v>
      </c>
      <c r="L1893" s="6" t="s">
        <v>7164</v>
      </c>
      <c r="M1893" s="8">
        <v>169900</v>
      </c>
      <c r="N1893" s="9">
        <v>0.95</v>
      </c>
      <c r="O1893" s="8">
        <f t="shared" si="30"/>
        <v>8495</v>
      </c>
      <c r="P1893" s="6" t="s">
        <v>16</v>
      </c>
    </row>
    <row r="1894" spans="1:16" x14ac:dyDescent="0.35">
      <c r="A1894" s="6" t="s">
        <v>15831</v>
      </c>
      <c r="B1894" s="7">
        <f>'KI DISCONTINUE D85'!$B$2</f>
        <v>46093</v>
      </c>
      <c r="C1894" s="7">
        <f>'KI DISCONTINUE D85'!$C$2</f>
        <v>46098</v>
      </c>
      <c r="D1894" s="6">
        <v>3259</v>
      </c>
      <c r="E1894" s="6">
        <v>333</v>
      </c>
      <c r="F1894" s="6">
        <v>3</v>
      </c>
      <c r="G1894" s="6">
        <v>2</v>
      </c>
      <c r="H1894" s="6"/>
      <c r="I1894" s="6" t="s">
        <v>17</v>
      </c>
      <c r="J1894" s="6">
        <v>22717811</v>
      </c>
      <c r="K1894" s="6" t="s">
        <v>7022</v>
      </c>
      <c r="L1894" s="6" t="s">
        <v>7299</v>
      </c>
      <c r="M1894" s="8">
        <v>169900</v>
      </c>
      <c r="N1894" s="9">
        <v>0.95</v>
      </c>
      <c r="O1894" s="8">
        <f t="shared" si="30"/>
        <v>8495</v>
      </c>
      <c r="P1894" s="6" t="s">
        <v>16</v>
      </c>
    </row>
    <row r="1895" spans="1:16" x14ac:dyDescent="0.35">
      <c r="A1895" s="6" t="s">
        <v>15831</v>
      </c>
      <c r="B1895" s="7">
        <f>'KI DISCONTINUE D85'!$B$2</f>
        <v>46093</v>
      </c>
      <c r="C1895" s="7">
        <f>'KI DISCONTINUE D85'!$C$2</f>
        <v>46098</v>
      </c>
      <c r="D1895" s="6">
        <v>3259</v>
      </c>
      <c r="E1895" s="6">
        <v>333</v>
      </c>
      <c r="F1895" s="6">
        <v>3</v>
      </c>
      <c r="G1895" s="6">
        <v>2</v>
      </c>
      <c r="H1895" s="6"/>
      <c r="I1895" s="6" t="s">
        <v>17</v>
      </c>
      <c r="J1895" s="6">
        <v>22717839</v>
      </c>
      <c r="K1895" s="6" t="s">
        <v>7022</v>
      </c>
      <c r="L1895" s="6" t="s">
        <v>7023</v>
      </c>
      <c r="M1895" s="8">
        <v>169900</v>
      </c>
      <c r="N1895" s="9">
        <v>0.95</v>
      </c>
      <c r="O1895" s="8">
        <f t="shared" si="30"/>
        <v>8495</v>
      </c>
      <c r="P1895" s="6" t="s">
        <v>16</v>
      </c>
    </row>
    <row r="1896" spans="1:16" x14ac:dyDescent="0.35">
      <c r="A1896" s="6" t="s">
        <v>15831</v>
      </c>
      <c r="B1896" s="7">
        <f>'KI DISCONTINUE D85'!$B$2</f>
        <v>46093</v>
      </c>
      <c r="C1896" s="7">
        <f>'KI DISCONTINUE D85'!$C$2</f>
        <v>46098</v>
      </c>
      <c r="D1896" s="6">
        <v>3259</v>
      </c>
      <c r="E1896" s="6">
        <v>333</v>
      </c>
      <c r="F1896" s="6">
        <v>3</v>
      </c>
      <c r="G1896" s="6">
        <v>2</v>
      </c>
      <c r="H1896" s="6"/>
      <c r="I1896" s="6" t="s">
        <v>17</v>
      </c>
      <c r="J1896" s="6">
        <v>22717848</v>
      </c>
      <c r="K1896" s="6" t="s">
        <v>7245</v>
      </c>
      <c r="L1896" s="6" t="s">
        <v>7277</v>
      </c>
      <c r="M1896" s="8">
        <v>169900</v>
      </c>
      <c r="N1896" s="9">
        <v>0.95</v>
      </c>
      <c r="O1896" s="8">
        <f t="shared" si="30"/>
        <v>8495</v>
      </c>
      <c r="P1896" s="6" t="s">
        <v>16</v>
      </c>
    </row>
    <row r="1897" spans="1:16" x14ac:dyDescent="0.35">
      <c r="A1897" s="6" t="s">
        <v>15831</v>
      </c>
      <c r="B1897" s="7">
        <f>'KI DISCONTINUE D85'!$B$2</f>
        <v>46093</v>
      </c>
      <c r="C1897" s="7">
        <f>'KI DISCONTINUE D85'!$C$2</f>
        <v>46098</v>
      </c>
      <c r="D1897" s="6">
        <v>3259</v>
      </c>
      <c r="E1897" s="6">
        <v>333</v>
      </c>
      <c r="F1897" s="6">
        <v>3</v>
      </c>
      <c r="G1897" s="6">
        <v>2</v>
      </c>
      <c r="H1897" s="6"/>
      <c r="I1897" s="6" t="s">
        <v>17</v>
      </c>
      <c r="J1897" s="6">
        <v>22717857</v>
      </c>
      <c r="K1897" s="6" t="s">
        <v>7245</v>
      </c>
      <c r="L1897" s="6" t="s">
        <v>7300</v>
      </c>
      <c r="M1897" s="8">
        <v>169900</v>
      </c>
      <c r="N1897" s="9">
        <v>0.95</v>
      </c>
      <c r="O1897" s="8">
        <f t="shared" si="30"/>
        <v>8495</v>
      </c>
      <c r="P1897" s="6" t="s">
        <v>16</v>
      </c>
    </row>
    <row r="1898" spans="1:16" x14ac:dyDescent="0.35">
      <c r="A1898" s="6" t="s">
        <v>15831</v>
      </c>
      <c r="B1898" s="7">
        <f>'KI DISCONTINUE D85'!$B$2</f>
        <v>46093</v>
      </c>
      <c r="C1898" s="7">
        <f>'KI DISCONTINUE D85'!$C$2</f>
        <v>46098</v>
      </c>
      <c r="D1898" s="6">
        <v>3259</v>
      </c>
      <c r="E1898" s="6">
        <v>333</v>
      </c>
      <c r="F1898" s="6">
        <v>3</v>
      </c>
      <c r="G1898" s="6">
        <v>2</v>
      </c>
      <c r="H1898" s="6"/>
      <c r="I1898" s="6" t="s">
        <v>17</v>
      </c>
      <c r="J1898" s="6">
        <v>22717875</v>
      </c>
      <c r="K1898" s="6" t="s">
        <v>7245</v>
      </c>
      <c r="L1898" s="6" t="s">
        <v>7246</v>
      </c>
      <c r="M1898" s="8">
        <v>169900</v>
      </c>
      <c r="N1898" s="9">
        <v>0.95</v>
      </c>
      <c r="O1898" s="8">
        <f t="shared" si="30"/>
        <v>8495</v>
      </c>
      <c r="P1898" s="6" t="s">
        <v>16</v>
      </c>
    </row>
    <row r="1899" spans="1:16" x14ac:dyDescent="0.35">
      <c r="A1899" s="6" t="s">
        <v>15831</v>
      </c>
      <c r="B1899" s="7">
        <f>'KI DISCONTINUE D85'!$B$2</f>
        <v>46093</v>
      </c>
      <c r="C1899" s="7">
        <f>'KI DISCONTINUE D85'!$C$2</f>
        <v>46098</v>
      </c>
      <c r="D1899" s="6">
        <v>3259</v>
      </c>
      <c r="E1899" s="6">
        <v>333</v>
      </c>
      <c r="F1899" s="6">
        <v>3</v>
      </c>
      <c r="G1899" s="6">
        <v>2</v>
      </c>
      <c r="H1899" s="6"/>
      <c r="I1899" s="6" t="s">
        <v>17</v>
      </c>
      <c r="J1899" s="6">
        <v>22717900</v>
      </c>
      <c r="K1899" s="6" t="s">
        <v>6584</v>
      </c>
      <c r="L1899" s="6" t="s">
        <v>7201</v>
      </c>
      <c r="M1899" s="8">
        <v>169900</v>
      </c>
      <c r="N1899" s="9">
        <v>0.95</v>
      </c>
      <c r="O1899" s="8">
        <f t="shared" si="30"/>
        <v>8495</v>
      </c>
      <c r="P1899" s="6" t="s">
        <v>16</v>
      </c>
    </row>
    <row r="1900" spans="1:16" x14ac:dyDescent="0.35">
      <c r="A1900" s="6" t="s">
        <v>15831</v>
      </c>
      <c r="B1900" s="7">
        <f>'KI DISCONTINUE D85'!$B$2</f>
        <v>46093</v>
      </c>
      <c r="C1900" s="7">
        <f>'KI DISCONTINUE D85'!$C$2</f>
        <v>46098</v>
      </c>
      <c r="D1900" s="6">
        <v>3259</v>
      </c>
      <c r="E1900" s="6">
        <v>333</v>
      </c>
      <c r="F1900" s="6">
        <v>3</v>
      </c>
      <c r="G1900" s="6">
        <v>2</v>
      </c>
      <c r="H1900" s="6"/>
      <c r="I1900" s="6" t="s">
        <v>17</v>
      </c>
      <c r="J1900" s="6">
        <v>22717919</v>
      </c>
      <c r="K1900" s="6" t="s">
        <v>6584</v>
      </c>
      <c r="L1900" s="6" t="s">
        <v>6585</v>
      </c>
      <c r="M1900" s="8">
        <v>169900</v>
      </c>
      <c r="N1900" s="9">
        <v>0.95</v>
      </c>
      <c r="O1900" s="8">
        <f t="shared" si="30"/>
        <v>8495</v>
      </c>
      <c r="P1900" s="6" t="s">
        <v>16</v>
      </c>
    </row>
    <row r="1901" spans="1:16" x14ac:dyDescent="0.35">
      <c r="A1901" s="6" t="s">
        <v>15831</v>
      </c>
      <c r="B1901" s="7">
        <f>'KI DISCONTINUE D85'!$B$2</f>
        <v>46093</v>
      </c>
      <c r="C1901" s="7">
        <f>'KI DISCONTINUE D85'!$C$2</f>
        <v>46098</v>
      </c>
      <c r="D1901" s="6">
        <v>3259</v>
      </c>
      <c r="E1901" s="6">
        <v>333</v>
      </c>
      <c r="F1901" s="6">
        <v>3</v>
      </c>
      <c r="G1901" s="6">
        <v>2</v>
      </c>
      <c r="H1901" s="6"/>
      <c r="I1901" s="6" t="s">
        <v>17</v>
      </c>
      <c r="J1901" s="6">
        <v>22717928</v>
      </c>
      <c r="K1901" s="6" t="s">
        <v>6586</v>
      </c>
      <c r="L1901" s="6" t="s">
        <v>7202</v>
      </c>
      <c r="M1901" s="8">
        <v>169900</v>
      </c>
      <c r="N1901" s="9">
        <v>0.95</v>
      </c>
      <c r="O1901" s="8">
        <f t="shared" si="30"/>
        <v>8495</v>
      </c>
      <c r="P1901" s="6" t="s">
        <v>16</v>
      </c>
    </row>
    <row r="1902" spans="1:16" x14ac:dyDescent="0.35">
      <c r="A1902" s="6" t="s">
        <v>15831</v>
      </c>
      <c r="B1902" s="7">
        <f>'KI DISCONTINUE D85'!$B$2</f>
        <v>46093</v>
      </c>
      <c r="C1902" s="7">
        <f>'KI DISCONTINUE D85'!$C$2</f>
        <v>46098</v>
      </c>
      <c r="D1902" s="6">
        <v>3259</v>
      </c>
      <c r="E1902" s="6">
        <v>333</v>
      </c>
      <c r="F1902" s="6">
        <v>3</v>
      </c>
      <c r="G1902" s="6">
        <v>2</v>
      </c>
      <c r="H1902" s="6"/>
      <c r="I1902" s="6" t="s">
        <v>17</v>
      </c>
      <c r="J1902" s="6">
        <v>22717937</v>
      </c>
      <c r="K1902" s="6" t="s">
        <v>6586</v>
      </c>
      <c r="L1902" s="6" t="s">
        <v>7165</v>
      </c>
      <c r="M1902" s="8">
        <v>169900</v>
      </c>
      <c r="N1902" s="9">
        <v>0.95</v>
      </c>
      <c r="O1902" s="8">
        <f t="shared" si="30"/>
        <v>8495</v>
      </c>
      <c r="P1902" s="6" t="s">
        <v>16</v>
      </c>
    </row>
    <row r="1903" spans="1:16" x14ac:dyDescent="0.35">
      <c r="A1903" s="6" t="s">
        <v>15831</v>
      </c>
      <c r="B1903" s="7">
        <f>'KI DISCONTINUE D85'!$B$2</f>
        <v>46093</v>
      </c>
      <c r="C1903" s="7">
        <f>'KI DISCONTINUE D85'!$C$2</f>
        <v>46098</v>
      </c>
      <c r="D1903" s="6">
        <v>3259</v>
      </c>
      <c r="E1903" s="6">
        <v>333</v>
      </c>
      <c r="F1903" s="6">
        <v>3</v>
      </c>
      <c r="G1903" s="6">
        <v>2</v>
      </c>
      <c r="H1903" s="6"/>
      <c r="I1903" s="6" t="s">
        <v>17</v>
      </c>
      <c r="J1903" s="6">
        <v>22717946</v>
      </c>
      <c r="K1903" s="6" t="s">
        <v>6586</v>
      </c>
      <c r="L1903" s="6" t="s">
        <v>6587</v>
      </c>
      <c r="M1903" s="8">
        <v>169900</v>
      </c>
      <c r="N1903" s="9">
        <v>0.95</v>
      </c>
      <c r="O1903" s="8">
        <f t="shared" si="30"/>
        <v>8495</v>
      </c>
      <c r="P1903" s="6" t="s">
        <v>16</v>
      </c>
    </row>
    <row r="1904" spans="1:16" x14ac:dyDescent="0.35">
      <c r="A1904" s="6" t="s">
        <v>15831</v>
      </c>
      <c r="B1904" s="7">
        <f>'KI DISCONTINUE D85'!$B$2</f>
        <v>46093</v>
      </c>
      <c r="C1904" s="7">
        <f>'KI DISCONTINUE D85'!$C$2</f>
        <v>46098</v>
      </c>
      <c r="D1904" s="6">
        <v>3259</v>
      </c>
      <c r="E1904" s="6">
        <v>333</v>
      </c>
      <c r="F1904" s="6">
        <v>3</v>
      </c>
      <c r="G1904" s="6">
        <v>3</v>
      </c>
      <c r="H1904" s="6"/>
      <c r="I1904" s="6" t="s">
        <v>17</v>
      </c>
      <c r="J1904" s="6">
        <v>22885327</v>
      </c>
      <c r="K1904" s="6" t="s">
        <v>7402</v>
      </c>
      <c r="L1904" s="6" t="s">
        <v>7771</v>
      </c>
      <c r="M1904" s="8">
        <v>229900</v>
      </c>
      <c r="N1904" s="9">
        <v>0.95</v>
      </c>
      <c r="O1904" s="8">
        <f t="shared" si="30"/>
        <v>11495</v>
      </c>
      <c r="P1904" s="6" t="s">
        <v>16</v>
      </c>
    </row>
    <row r="1905" spans="1:16" x14ac:dyDescent="0.35">
      <c r="A1905" s="6" t="s">
        <v>15831</v>
      </c>
      <c r="B1905" s="7">
        <f>'KI DISCONTINUE D85'!$B$2</f>
        <v>46093</v>
      </c>
      <c r="C1905" s="7">
        <f>'KI DISCONTINUE D85'!$C$2</f>
        <v>46098</v>
      </c>
      <c r="D1905" s="6">
        <v>3259</v>
      </c>
      <c r="E1905" s="6">
        <v>333</v>
      </c>
      <c r="F1905" s="6">
        <v>3</v>
      </c>
      <c r="G1905" s="6">
        <v>3</v>
      </c>
      <c r="H1905" s="6"/>
      <c r="I1905" s="6" t="s">
        <v>17</v>
      </c>
      <c r="J1905" s="6">
        <v>22885345</v>
      </c>
      <c r="K1905" s="6" t="s">
        <v>7402</v>
      </c>
      <c r="L1905" s="6" t="s">
        <v>7403</v>
      </c>
      <c r="M1905" s="8">
        <v>229900</v>
      </c>
      <c r="N1905" s="9">
        <v>0.95</v>
      </c>
      <c r="O1905" s="8">
        <f t="shared" si="30"/>
        <v>11495</v>
      </c>
      <c r="P1905" s="6" t="s">
        <v>16</v>
      </c>
    </row>
    <row r="1906" spans="1:16" x14ac:dyDescent="0.35">
      <c r="A1906" s="6" t="s">
        <v>15831</v>
      </c>
      <c r="B1906" s="7">
        <f>'KI DISCONTINUE D85'!$B$2</f>
        <v>46093</v>
      </c>
      <c r="C1906" s="7">
        <f>'KI DISCONTINUE D85'!$C$2</f>
        <v>46098</v>
      </c>
      <c r="D1906" s="6">
        <v>3259</v>
      </c>
      <c r="E1906" s="6">
        <v>333</v>
      </c>
      <c r="F1906" s="6">
        <v>3</v>
      </c>
      <c r="G1906" s="6">
        <v>3</v>
      </c>
      <c r="H1906" s="6"/>
      <c r="I1906" s="6" t="s">
        <v>17</v>
      </c>
      <c r="J1906" s="6">
        <v>22885354</v>
      </c>
      <c r="K1906" s="6" t="s">
        <v>7402</v>
      </c>
      <c r="L1906" s="6" t="s">
        <v>7934</v>
      </c>
      <c r="M1906" s="8">
        <v>229900</v>
      </c>
      <c r="N1906" s="9">
        <v>0.95</v>
      </c>
      <c r="O1906" s="8">
        <f t="shared" si="30"/>
        <v>11495</v>
      </c>
      <c r="P1906" s="6" t="s">
        <v>16</v>
      </c>
    </row>
    <row r="1907" spans="1:16" x14ac:dyDescent="0.35">
      <c r="A1907" s="6" t="s">
        <v>15831</v>
      </c>
      <c r="B1907" s="7">
        <f>'KI DISCONTINUE D85'!$B$2</f>
        <v>46093</v>
      </c>
      <c r="C1907" s="7">
        <f>'KI DISCONTINUE D85'!$C$2</f>
        <v>46098</v>
      </c>
      <c r="D1907" s="6">
        <v>3259</v>
      </c>
      <c r="E1907" s="6">
        <v>333</v>
      </c>
      <c r="F1907" s="6">
        <v>3</v>
      </c>
      <c r="G1907" s="6">
        <v>3</v>
      </c>
      <c r="H1907" s="6"/>
      <c r="I1907" s="6" t="s">
        <v>17</v>
      </c>
      <c r="J1907" s="6">
        <v>22885461</v>
      </c>
      <c r="K1907" s="6" t="s">
        <v>8114</v>
      </c>
      <c r="L1907" s="6" t="s">
        <v>8153</v>
      </c>
      <c r="M1907" s="8">
        <v>229900</v>
      </c>
      <c r="N1907" s="9">
        <v>0.95</v>
      </c>
      <c r="O1907" s="8">
        <f t="shared" si="30"/>
        <v>11495</v>
      </c>
      <c r="P1907" s="6" t="s">
        <v>16</v>
      </c>
    </row>
    <row r="1908" spans="1:16" x14ac:dyDescent="0.35">
      <c r="A1908" s="6" t="s">
        <v>15831</v>
      </c>
      <c r="B1908" s="7">
        <f>'KI DISCONTINUE D85'!$B$2</f>
        <v>46093</v>
      </c>
      <c r="C1908" s="7">
        <f>'KI DISCONTINUE D85'!$C$2</f>
        <v>46098</v>
      </c>
      <c r="D1908" s="6">
        <v>3259</v>
      </c>
      <c r="E1908" s="6">
        <v>333</v>
      </c>
      <c r="F1908" s="6">
        <v>3</v>
      </c>
      <c r="G1908" s="6">
        <v>3</v>
      </c>
      <c r="H1908" s="6"/>
      <c r="I1908" s="6" t="s">
        <v>17</v>
      </c>
      <c r="J1908" s="6">
        <v>22885470</v>
      </c>
      <c r="K1908" s="6" t="s">
        <v>8114</v>
      </c>
      <c r="L1908" s="6" t="s">
        <v>8115</v>
      </c>
      <c r="M1908" s="8">
        <v>229900</v>
      </c>
      <c r="N1908" s="9">
        <v>0.95</v>
      </c>
      <c r="O1908" s="8">
        <f t="shared" si="30"/>
        <v>11495</v>
      </c>
      <c r="P1908" s="6" t="s">
        <v>16</v>
      </c>
    </row>
    <row r="1909" spans="1:16" x14ac:dyDescent="0.35">
      <c r="A1909" s="6" t="s">
        <v>15831</v>
      </c>
      <c r="B1909" s="7">
        <f>'KI DISCONTINUE D85'!$B$2</f>
        <v>46093</v>
      </c>
      <c r="C1909" s="7">
        <f>'KI DISCONTINUE D85'!$C$2</f>
        <v>46098</v>
      </c>
      <c r="D1909" s="6">
        <v>3259</v>
      </c>
      <c r="E1909" s="6">
        <v>333</v>
      </c>
      <c r="F1909" s="6">
        <v>3</v>
      </c>
      <c r="G1909" s="6">
        <v>3</v>
      </c>
      <c r="H1909" s="6"/>
      <c r="I1909" s="6" t="s">
        <v>17</v>
      </c>
      <c r="J1909" s="6">
        <v>22885541</v>
      </c>
      <c r="K1909" s="6" t="s">
        <v>7927</v>
      </c>
      <c r="L1909" s="6" t="s">
        <v>7928</v>
      </c>
      <c r="M1909" s="8">
        <v>229900</v>
      </c>
      <c r="N1909" s="9">
        <v>0.95</v>
      </c>
      <c r="O1909" s="8">
        <f t="shared" si="30"/>
        <v>11495</v>
      </c>
      <c r="P1909" s="6" t="s">
        <v>16</v>
      </c>
    </row>
    <row r="1910" spans="1:16" x14ac:dyDescent="0.35">
      <c r="A1910" s="6" t="s">
        <v>15831</v>
      </c>
      <c r="B1910" s="7">
        <f>'KI DISCONTINUE D85'!$B$2</f>
        <v>46093</v>
      </c>
      <c r="C1910" s="7">
        <f>'KI DISCONTINUE D85'!$C$2</f>
        <v>46098</v>
      </c>
      <c r="D1910" s="6">
        <v>3259</v>
      </c>
      <c r="E1910" s="6">
        <v>333</v>
      </c>
      <c r="F1910" s="6">
        <v>3</v>
      </c>
      <c r="G1910" s="6">
        <v>3</v>
      </c>
      <c r="H1910" s="6"/>
      <c r="I1910" s="6" t="s">
        <v>17</v>
      </c>
      <c r="J1910" s="6">
        <v>22885550</v>
      </c>
      <c r="K1910" s="6" t="s">
        <v>7927</v>
      </c>
      <c r="L1910" s="6" t="s">
        <v>8014</v>
      </c>
      <c r="M1910" s="8">
        <v>229900</v>
      </c>
      <c r="N1910" s="9">
        <v>0.95</v>
      </c>
      <c r="O1910" s="8">
        <f t="shared" si="30"/>
        <v>11495</v>
      </c>
      <c r="P1910" s="6" t="s">
        <v>16</v>
      </c>
    </row>
    <row r="1911" spans="1:16" x14ac:dyDescent="0.35">
      <c r="A1911" s="6" t="s">
        <v>15831</v>
      </c>
      <c r="B1911" s="7">
        <f>'KI DISCONTINUE D85'!$B$2</f>
        <v>46093</v>
      </c>
      <c r="C1911" s="7">
        <f>'KI DISCONTINUE D85'!$C$2</f>
        <v>46098</v>
      </c>
      <c r="D1911" s="6">
        <v>3259</v>
      </c>
      <c r="E1911" s="6">
        <v>333</v>
      </c>
      <c r="F1911" s="6">
        <v>3</v>
      </c>
      <c r="G1911" s="6">
        <v>3</v>
      </c>
      <c r="H1911" s="6"/>
      <c r="I1911" s="6" t="s">
        <v>17</v>
      </c>
      <c r="J1911" s="6">
        <v>22885569</v>
      </c>
      <c r="K1911" s="6" t="s">
        <v>7927</v>
      </c>
      <c r="L1911" s="6" t="s">
        <v>7929</v>
      </c>
      <c r="M1911" s="8">
        <v>229900</v>
      </c>
      <c r="N1911" s="9">
        <v>0.95</v>
      </c>
      <c r="O1911" s="8">
        <f t="shared" si="30"/>
        <v>11495</v>
      </c>
      <c r="P1911" s="6" t="s">
        <v>16</v>
      </c>
    </row>
    <row r="1912" spans="1:16" x14ac:dyDescent="0.35">
      <c r="A1912" s="6" t="s">
        <v>15831</v>
      </c>
      <c r="B1912" s="7">
        <f>'KI DISCONTINUE D85'!$B$2</f>
        <v>46093</v>
      </c>
      <c r="C1912" s="7">
        <f>'KI DISCONTINUE D85'!$C$2</f>
        <v>46098</v>
      </c>
      <c r="D1912" s="6">
        <v>3259</v>
      </c>
      <c r="E1912" s="6">
        <v>333</v>
      </c>
      <c r="F1912" s="6">
        <v>3</v>
      </c>
      <c r="G1912" s="6">
        <v>3</v>
      </c>
      <c r="H1912" s="6"/>
      <c r="I1912" s="6" t="s">
        <v>17</v>
      </c>
      <c r="J1912" s="6">
        <v>22885578</v>
      </c>
      <c r="K1912" s="6" t="s">
        <v>7927</v>
      </c>
      <c r="L1912" s="6" t="s">
        <v>7930</v>
      </c>
      <c r="M1912" s="8">
        <v>229900</v>
      </c>
      <c r="N1912" s="9">
        <v>0.95</v>
      </c>
      <c r="O1912" s="8">
        <f t="shared" si="30"/>
        <v>11495</v>
      </c>
      <c r="P1912" s="6" t="s">
        <v>16</v>
      </c>
    </row>
    <row r="1913" spans="1:16" x14ac:dyDescent="0.35">
      <c r="A1913" s="6" t="s">
        <v>15831</v>
      </c>
      <c r="B1913" s="7">
        <f>'KI DISCONTINUE D85'!$B$2</f>
        <v>46093</v>
      </c>
      <c r="C1913" s="7">
        <f>'KI DISCONTINUE D85'!$C$2</f>
        <v>46098</v>
      </c>
      <c r="D1913" s="6">
        <v>3259</v>
      </c>
      <c r="E1913" s="6">
        <v>333</v>
      </c>
      <c r="F1913" s="6">
        <v>3</v>
      </c>
      <c r="G1913" s="6">
        <v>3</v>
      </c>
      <c r="H1913" s="6"/>
      <c r="I1913" s="6" t="s">
        <v>17</v>
      </c>
      <c r="J1913" s="6">
        <v>22885872</v>
      </c>
      <c r="K1913" s="6" t="s">
        <v>7788</v>
      </c>
      <c r="L1913" s="6" t="s">
        <v>7789</v>
      </c>
      <c r="M1913" s="8">
        <v>229900</v>
      </c>
      <c r="N1913" s="9">
        <v>0.95</v>
      </c>
      <c r="O1913" s="8">
        <f t="shared" si="30"/>
        <v>11495</v>
      </c>
      <c r="P1913" s="6" t="s">
        <v>16</v>
      </c>
    </row>
    <row r="1914" spans="1:16" x14ac:dyDescent="0.35">
      <c r="A1914" s="6" t="s">
        <v>15831</v>
      </c>
      <c r="B1914" s="7">
        <f>'KI DISCONTINUE D85'!$B$2</f>
        <v>46093</v>
      </c>
      <c r="C1914" s="7">
        <f>'KI DISCONTINUE D85'!$C$2</f>
        <v>46098</v>
      </c>
      <c r="D1914" s="6">
        <v>3259</v>
      </c>
      <c r="E1914" s="6">
        <v>333</v>
      </c>
      <c r="F1914" s="6">
        <v>3</v>
      </c>
      <c r="G1914" s="6">
        <v>3</v>
      </c>
      <c r="H1914" s="6"/>
      <c r="I1914" s="6" t="s">
        <v>17</v>
      </c>
      <c r="J1914" s="6">
        <v>22885890</v>
      </c>
      <c r="K1914" s="6" t="s">
        <v>7788</v>
      </c>
      <c r="L1914" s="6" t="s">
        <v>7401</v>
      </c>
      <c r="M1914" s="8">
        <v>229900</v>
      </c>
      <c r="N1914" s="9">
        <v>0.95</v>
      </c>
      <c r="O1914" s="8">
        <f t="shared" si="30"/>
        <v>11495</v>
      </c>
      <c r="P1914" s="6" t="s">
        <v>16</v>
      </c>
    </row>
    <row r="1915" spans="1:16" x14ac:dyDescent="0.35">
      <c r="A1915" s="6" t="s">
        <v>15831</v>
      </c>
      <c r="B1915" s="7">
        <f>'KI DISCONTINUE D85'!$B$2</f>
        <v>46093</v>
      </c>
      <c r="C1915" s="7">
        <f>'KI DISCONTINUE D85'!$C$2</f>
        <v>46098</v>
      </c>
      <c r="D1915" s="6">
        <v>3259</v>
      </c>
      <c r="E1915" s="6">
        <v>333</v>
      </c>
      <c r="F1915" s="6">
        <v>3</v>
      </c>
      <c r="G1915" s="6">
        <v>2</v>
      </c>
      <c r="H1915" s="6"/>
      <c r="I1915" s="6" t="s">
        <v>17</v>
      </c>
      <c r="J1915" s="6">
        <v>22887503</v>
      </c>
      <c r="K1915" s="6" t="s">
        <v>7031</v>
      </c>
      <c r="L1915" s="6" t="s">
        <v>7282</v>
      </c>
      <c r="M1915" s="8">
        <v>159900</v>
      </c>
      <c r="N1915" s="9">
        <v>0.95</v>
      </c>
      <c r="O1915" s="8">
        <f t="shared" si="30"/>
        <v>7995</v>
      </c>
      <c r="P1915" s="6" t="s">
        <v>16</v>
      </c>
    </row>
    <row r="1916" spans="1:16" x14ac:dyDescent="0.35">
      <c r="A1916" s="6" t="s">
        <v>15831</v>
      </c>
      <c r="B1916" s="7">
        <f>'KI DISCONTINUE D85'!$B$2</f>
        <v>46093</v>
      </c>
      <c r="C1916" s="7">
        <f>'KI DISCONTINUE D85'!$C$2</f>
        <v>46098</v>
      </c>
      <c r="D1916" s="6">
        <v>3259</v>
      </c>
      <c r="E1916" s="6">
        <v>333</v>
      </c>
      <c r="F1916" s="6">
        <v>3</v>
      </c>
      <c r="G1916" s="6">
        <v>2</v>
      </c>
      <c r="H1916" s="6"/>
      <c r="I1916" s="6" t="s">
        <v>17</v>
      </c>
      <c r="J1916" s="6">
        <v>22887512</v>
      </c>
      <c r="K1916" s="6" t="s">
        <v>7031</v>
      </c>
      <c r="L1916" s="6" t="s">
        <v>7295</v>
      </c>
      <c r="M1916" s="8">
        <v>159900</v>
      </c>
      <c r="N1916" s="9">
        <v>0.95</v>
      </c>
      <c r="O1916" s="8">
        <f t="shared" si="30"/>
        <v>7995</v>
      </c>
      <c r="P1916" s="6" t="s">
        <v>16</v>
      </c>
    </row>
    <row r="1917" spans="1:16" x14ac:dyDescent="0.35">
      <c r="A1917" s="6" t="s">
        <v>15831</v>
      </c>
      <c r="B1917" s="7">
        <f>'KI DISCONTINUE D85'!$B$2</f>
        <v>46093</v>
      </c>
      <c r="C1917" s="7">
        <f>'KI DISCONTINUE D85'!$C$2</f>
        <v>46098</v>
      </c>
      <c r="D1917" s="6">
        <v>3259</v>
      </c>
      <c r="E1917" s="6">
        <v>333</v>
      </c>
      <c r="F1917" s="6">
        <v>3</v>
      </c>
      <c r="G1917" s="6">
        <v>2</v>
      </c>
      <c r="H1917" s="6"/>
      <c r="I1917" s="6" t="s">
        <v>17</v>
      </c>
      <c r="J1917" s="6">
        <v>22887521</v>
      </c>
      <c r="K1917" s="6" t="s">
        <v>7031</v>
      </c>
      <c r="L1917" s="6" t="s">
        <v>7167</v>
      </c>
      <c r="M1917" s="8">
        <v>159900</v>
      </c>
      <c r="N1917" s="9">
        <v>0.95</v>
      </c>
      <c r="O1917" s="8">
        <f t="shared" si="30"/>
        <v>7995</v>
      </c>
      <c r="P1917" s="6" t="s">
        <v>16</v>
      </c>
    </row>
    <row r="1918" spans="1:16" x14ac:dyDescent="0.35">
      <c r="A1918" s="6" t="s">
        <v>15831</v>
      </c>
      <c r="B1918" s="7">
        <f>'KI DISCONTINUE D85'!$B$2</f>
        <v>46093</v>
      </c>
      <c r="C1918" s="7">
        <f>'KI DISCONTINUE D85'!$C$2</f>
        <v>46098</v>
      </c>
      <c r="D1918" s="6">
        <v>3259</v>
      </c>
      <c r="E1918" s="6">
        <v>333</v>
      </c>
      <c r="F1918" s="6">
        <v>3</v>
      </c>
      <c r="G1918" s="6">
        <v>2</v>
      </c>
      <c r="H1918" s="6"/>
      <c r="I1918" s="6" t="s">
        <v>17</v>
      </c>
      <c r="J1918" s="6">
        <v>22887530</v>
      </c>
      <c r="K1918" s="6" t="s">
        <v>7031</v>
      </c>
      <c r="L1918" s="6" t="s">
        <v>7032</v>
      </c>
      <c r="M1918" s="8">
        <v>159900</v>
      </c>
      <c r="N1918" s="9">
        <v>0.95</v>
      </c>
      <c r="O1918" s="8">
        <f t="shared" si="30"/>
        <v>7995</v>
      </c>
      <c r="P1918" s="6" t="s">
        <v>16</v>
      </c>
    </row>
    <row r="1919" spans="1:16" x14ac:dyDescent="0.35">
      <c r="A1919" s="6" t="s">
        <v>15831</v>
      </c>
      <c r="B1919" s="7">
        <f>'KI DISCONTINUE D85'!$B$2</f>
        <v>46093</v>
      </c>
      <c r="C1919" s="7">
        <f>'KI DISCONTINUE D85'!$C$2</f>
        <v>46098</v>
      </c>
      <c r="D1919" s="6">
        <v>3259</v>
      </c>
      <c r="E1919" s="6">
        <v>333</v>
      </c>
      <c r="F1919" s="6">
        <v>3</v>
      </c>
      <c r="G1919" s="6">
        <v>2</v>
      </c>
      <c r="H1919" s="6"/>
      <c r="I1919" s="6" t="s">
        <v>17</v>
      </c>
      <c r="J1919" s="6">
        <v>22887549</v>
      </c>
      <c r="K1919" s="6" t="s">
        <v>7330</v>
      </c>
      <c r="L1919" s="6" t="s">
        <v>7331</v>
      </c>
      <c r="M1919" s="8">
        <v>159900</v>
      </c>
      <c r="N1919" s="9">
        <v>0.95</v>
      </c>
      <c r="O1919" s="8">
        <f t="shared" si="30"/>
        <v>7995</v>
      </c>
      <c r="P1919" s="6" t="s">
        <v>16</v>
      </c>
    </row>
    <row r="1920" spans="1:16" x14ac:dyDescent="0.35">
      <c r="A1920" s="6" t="s">
        <v>15831</v>
      </c>
      <c r="B1920" s="7">
        <f>'KI DISCONTINUE D85'!$B$2</f>
        <v>46093</v>
      </c>
      <c r="C1920" s="7">
        <f>'KI DISCONTINUE D85'!$C$2</f>
        <v>46098</v>
      </c>
      <c r="D1920" s="6">
        <v>3259</v>
      </c>
      <c r="E1920" s="6">
        <v>333</v>
      </c>
      <c r="F1920" s="6">
        <v>3</v>
      </c>
      <c r="G1920" s="6">
        <v>2</v>
      </c>
      <c r="H1920" s="6"/>
      <c r="I1920" s="6" t="s">
        <v>17</v>
      </c>
      <c r="J1920" s="6">
        <v>22887558</v>
      </c>
      <c r="K1920" s="6" t="s">
        <v>7330</v>
      </c>
      <c r="L1920" s="6" t="s">
        <v>7332</v>
      </c>
      <c r="M1920" s="8">
        <v>159900</v>
      </c>
      <c r="N1920" s="9">
        <v>0.95</v>
      </c>
      <c r="O1920" s="8">
        <f t="shared" si="30"/>
        <v>7995</v>
      </c>
      <c r="P1920" s="6" t="s">
        <v>16</v>
      </c>
    </row>
    <row r="1921" spans="1:16" x14ac:dyDescent="0.35">
      <c r="A1921" s="6" t="s">
        <v>15831</v>
      </c>
      <c r="B1921" s="7">
        <f>'KI DISCONTINUE D85'!$B$2</f>
        <v>46093</v>
      </c>
      <c r="C1921" s="7">
        <f>'KI DISCONTINUE D85'!$C$2</f>
        <v>46098</v>
      </c>
      <c r="D1921" s="6">
        <v>3259</v>
      </c>
      <c r="E1921" s="6">
        <v>333</v>
      </c>
      <c r="F1921" s="6">
        <v>3</v>
      </c>
      <c r="G1921" s="6">
        <v>2</v>
      </c>
      <c r="H1921" s="6"/>
      <c r="I1921" s="6" t="s">
        <v>17</v>
      </c>
      <c r="J1921" s="6">
        <v>22887567</v>
      </c>
      <c r="K1921" s="6" t="s">
        <v>7330</v>
      </c>
      <c r="L1921" s="6" t="s">
        <v>7344</v>
      </c>
      <c r="M1921" s="8">
        <v>159900</v>
      </c>
      <c r="N1921" s="9">
        <v>0.95</v>
      </c>
      <c r="O1921" s="8">
        <f t="shared" si="30"/>
        <v>7995</v>
      </c>
      <c r="P1921" s="6" t="s">
        <v>16</v>
      </c>
    </row>
    <row r="1922" spans="1:16" x14ac:dyDescent="0.35">
      <c r="A1922" s="6" t="s">
        <v>15831</v>
      </c>
      <c r="B1922" s="7">
        <f>'KI DISCONTINUE D85'!$B$2</f>
        <v>46093</v>
      </c>
      <c r="C1922" s="7">
        <f>'KI DISCONTINUE D85'!$C$2</f>
        <v>46098</v>
      </c>
      <c r="D1922" s="6">
        <v>3259</v>
      </c>
      <c r="E1922" s="6">
        <v>333</v>
      </c>
      <c r="F1922" s="6">
        <v>3</v>
      </c>
      <c r="G1922" s="6">
        <v>2</v>
      </c>
      <c r="H1922" s="6"/>
      <c r="I1922" s="6" t="s">
        <v>17</v>
      </c>
      <c r="J1922" s="6">
        <v>22887576</v>
      </c>
      <c r="K1922" s="6" t="s">
        <v>7330</v>
      </c>
      <c r="L1922" s="6" t="s">
        <v>7341</v>
      </c>
      <c r="M1922" s="8">
        <v>159900</v>
      </c>
      <c r="N1922" s="9">
        <v>0.95</v>
      </c>
      <c r="O1922" s="8">
        <f t="shared" si="30"/>
        <v>7995</v>
      </c>
      <c r="P1922" s="6" t="s">
        <v>16</v>
      </c>
    </row>
    <row r="1923" spans="1:16" x14ac:dyDescent="0.35">
      <c r="A1923" s="6" t="s">
        <v>15831</v>
      </c>
      <c r="B1923" s="7">
        <f>'KI DISCONTINUE D85'!$B$2</f>
        <v>46093</v>
      </c>
      <c r="C1923" s="7">
        <f>'KI DISCONTINUE D85'!$C$2</f>
        <v>46098</v>
      </c>
      <c r="D1923" s="6">
        <v>3259</v>
      </c>
      <c r="E1923" s="6">
        <v>333</v>
      </c>
      <c r="F1923" s="6">
        <v>3</v>
      </c>
      <c r="G1923" s="6">
        <v>1</v>
      </c>
      <c r="H1923" s="6"/>
      <c r="I1923" s="6" t="s">
        <v>17</v>
      </c>
      <c r="J1923" s="6">
        <v>22901237</v>
      </c>
      <c r="K1923" s="6" t="s">
        <v>4469</v>
      </c>
      <c r="L1923" s="6" t="s">
        <v>6006</v>
      </c>
      <c r="M1923" s="8">
        <v>129900</v>
      </c>
      <c r="N1923" s="9">
        <v>0.95</v>
      </c>
      <c r="O1923" s="8">
        <f t="shared" si="30"/>
        <v>6495</v>
      </c>
      <c r="P1923" s="6" t="s">
        <v>16</v>
      </c>
    </row>
    <row r="1924" spans="1:16" x14ac:dyDescent="0.35">
      <c r="A1924" s="6" t="s">
        <v>15831</v>
      </c>
      <c r="B1924" s="7">
        <f>'KI DISCONTINUE D85'!$B$2</f>
        <v>46093</v>
      </c>
      <c r="C1924" s="7">
        <f>'KI DISCONTINUE D85'!$C$2</f>
        <v>46098</v>
      </c>
      <c r="D1924" s="6">
        <v>3259</v>
      </c>
      <c r="E1924" s="6">
        <v>333</v>
      </c>
      <c r="F1924" s="6">
        <v>3</v>
      </c>
      <c r="G1924" s="6">
        <v>1</v>
      </c>
      <c r="H1924" s="6"/>
      <c r="I1924" s="6" t="s">
        <v>17</v>
      </c>
      <c r="J1924" s="6">
        <v>22901246</v>
      </c>
      <c r="K1924" s="6" t="s">
        <v>4469</v>
      </c>
      <c r="L1924" s="6" t="s">
        <v>5601</v>
      </c>
      <c r="M1924" s="8">
        <v>129900</v>
      </c>
      <c r="N1924" s="9">
        <v>0.95</v>
      </c>
      <c r="O1924" s="8">
        <f t="shared" si="30"/>
        <v>6495</v>
      </c>
      <c r="P1924" s="6" t="s">
        <v>16</v>
      </c>
    </row>
    <row r="1925" spans="1:16" x14ac:dyDescent="0.35">
      <c r="A1925" s="6" t="s">
        <v>15831</v>
      </c>
      <c r="B1925" s="7">
        <f>'KI DISCONTINUE D85'!$B$2</f>
        <v>46093</v>
      </c>
      <c r="C1925" s="7">
        <f>'KI DISCONTINUE D85'!$C$2</f>
        <v>46098</v>
      </c>
      <c r="D1925" s="6">
        <v>3259</v>
      </c>
      <c r="E1925" s="6">
        <v>333</v>
      </c>
      <c r="F1925" s="6">
        <v>3</v>
      </c>
      <c r="G1925" s="6">
        <v>1</v>
      </c>
      <c r="H1925" s="6"/>
      <c r="I1925" s="6" t="s">
        <v>17</v>
      </c>
      <c r="J1925" s="6">
        <v>22901255</v>
      </c>
      <c r="K1925" s="6" t="s">
        <v>4469</v>
      </c>
      <c r="L1925" s="6" t="s">
        <v>5841</v>
      </c>
      <c r="M1925" s="8">
        <v>129900</v>
      </c>
      <c r="N1925" s="9">
        <v>0.95</v>
      </c>
      <c r="O1925" s="8">
        <f t="shared" si="30"/>
        <v>6495</v>
      </c>
      <c r="P1925" s="6" t="s">
        <v>16</v>
      </c>
    </row>
    <row r="1926" spans="1:16" x14ac:dyDescent="0.35">
      <c r="A1926" s="6" t="s">
        <v>15831</v>
      </c>
      <c r="B1926" s="7">
        <f>'KI DISCONTINUE D85'!$B$2</f>
        <v>46093</v>
      </c>
      <c r="C1926" s="7">
        <f>'KI DISCONTINUE D85'!$C$2</f>
        <v>46098</v>
      </c>
      <c r="D1926" s="6">
        <v>3259</v>
      </c>
      <c r="E1926" s="6">
        <v>333</v>
      </c>
      <c r="F1926" s="6">
        <v>3</v>
      </c>
      <c r="G1926" s="6">
        <v>1</v>
      </c>
      <c r="H1926" s="6"/>
      <c r="I1926" s="6" t="s">
        <v>17</v>
      </c>
      <c r="J1926" s="6">
        <v>22901273</v>
      </c>
      <c r="K1926" s="6" t="s">
        <v>4469</v>
      </c>
      <c r="L1926" s="6" t="s">
        <v>5753</v>
      </c>
      <c r="M1926" s="8">
        <v>129900</v>
      </c>
      <c r="N1926" s="9">
        <v>0.95</v>
      </c>
      <c r="O1926" s="8">
        <f t="shared" si="30"/>
        <v>6495</v>
      </c>
      <c r="P1926" s="6" t="s">
        <v>16</v>
      </c>
    </row>
    <row r="1927" spans="1:16" x14ac:dyDescent="0.35">
      <c r="A1927" s="6" t="s">
        <v>15831</v>
      </c>
      <c r="B1927" s="7">
        <f>'KI DISCONTINUE D85'!$B$2</f>
        <v>46093</v>
      </c>
      <c r="C1927" s="7">
        <f>'KI DISCONTINUE D85'!$C$2</f>
        <v>46098</v>
      </c>
      <c r="D1927" s="6">
        <v>3259</v>
      </c>
      <c r="E1927" s="6">
        <v>333</v>
      </c>
      <c r="F1927" s="6">
        <v>3</v>
      </c>
      <c r="G1927" s="6">
        <v>1</v>
      </c>
      <c r="H1927" s="6"/>
      <c r="I1927" s="6" t="s">
        <v>17</v>
      </c>
      <c r="J1927" s="6">
        <v>22901282</v>
      </c>
      <c r="K1927" s="6" t="s">
        <v>5925</v>
      </c>
      <c r="L1927" s="6" t="s">
        <v>6431</v>
      </c>
      <c r="M1927" s="8">
        <v>129900</v>
      </c>
      <c r="N1927" s="9">
        <v>0.95</v>
      </c>
      <c r="O1927" s="8">
        <f t="shared" si="30"/>
        <v>6495</v>
      </c>
      <c r="P1927" s="6" t="s">
        <v>16</v>
      </c>
    </row>
    <row r="1928" spans="1:16" x14ac:dyDescent="0.35">
      <c r="A1928" s="6" t="s">
        <v>15831</v>
      </c>
      <c r="B1928" s="7">
        <f>'KI DISCONTINUE D85'!$B$2</f>
        <v>46093</v>
      </c>
      <c r="C1928" s="7">
        <f>'KI DISCONTINUE D85'!$C$2</f>
        <v>46098</v>
      </c>
      <c r="D1928" s="6">
        <v>3259</v>
      </c>
      <c r="E1928" s="6">
        <v>333</v>
      </c>
      <c r="F1928" s="6">
        <v>3</v>
      </c>
      <c r="G1928" s="6">
        <v>1</v>
      </c>
      <c r="H1928" s="6"/>
      <c r="I1928" s="6" t="s">
        <v>17</v>
      </c>
      <c r="J1928" s="6">
        <v>22901291</v>
      </c>
      <c r="K1928" s="6" t="s">
        <v>5925</v>
      </c>
      <c r="L1928" s="6" t="s">
        <v>5926</v>
      </c>
      <c r="M1928" s="8">
        <v>129900</v>
      </c>
      <c r="N1928" s="9">
        <v>0.95</v>
      </c>
      <c r="O1928" s="8">
        <f t="shared" si="30"/>
        <v>6495</v>
      </c>
      <c r="P1928" s="6" t="s">
        <v>16</v>
      </c>
    </row>
    <row r="1929" spans="1:16" x14ac:dyDescent="0.35">
      <c r="A1929" s="6" t="s">
        <v>15831</v>
      </c>
      <c r="B1929" s="7">
        <f>'KI DISCONTINUE D85'!$B$2</f>
        <v>46093</v>
      </c>
      <c r="C1929" s="7">
        <f>'KI DISCONTINUE D85'!$C$2</f>
        <v>46098</v>
      </c>
      <c r="D1929" s="6">
        <v>3259</v>
      </c>
      <c r="E1929" s="6">
        <v>333</v>
      </c>
      <c r="F1929" s="6">
        <v>3</v>
      </c>
      <c r="G1929" s="6">
        <v>1</v>
      </c>
      <c r="H1929" s="6"/>
      <c r="I1929" s="6" t="s">
        <v>17</v>
      </c>
      <c r="J1929" s="6">
        <v>22901308</v>
      </c>
      <c r="K1929" s="6" t="s">
        <v>5925</v>
      </c>
      <c r="L1929" s="6" t="s">
        <v>6340</v>
      </c>
      <c r="M1929" s="8">
        <v>129900</v>
      </c>
      <c r="N1929" s="9">
        <v>0.95</v>
      </c>
      <c r="O1929" s="8">
        <f t="shared" ref="O1929:O1992" si="31">M1929-((95*M1929)/100)</f>
        <v>6495</v>
      </c>
      <c r="P1929" s="6" t="s">
        <v>16</v>
      </c>
    </row>
    <row r="1930" spans="1:16" x14ac:dyDescent="0.35">
      <c r="A1930" s="6" t="s">
        <v>15831</v>
      </c>
      <c r="B1930" s="7">
        <f>'KI DISCONTINUE D85'!$B$2</f>
        <v>46093</v>
      </c>
      <c r="C1930" s="7">
        <f>'KI DISCONTINUE D85'!$C$2</f>
        <v>46098</v>
      </c>
      <c r="D1930" s="6">
        <v>3259</v>
      </c>
      <c r="E1930" s="6">
        <v>333</v>
      </c>
      <c r="F1930" s="6">
        <v>3</v>
      </c>
      <c r="G1930" s="6">
        <v>1</v>
      </c>
      <c r="H1930" s="6"/>
      <c r="I1930" s="6" t="s">
        <v>17</v>
      </c>
      <c r="J1930" s="6">
        <v>22901317</v>
      </c>
      <c r="K1930" s="6" t="s">
        <v>5925</v>
      </c>
      <c r="L1930" s="6" t="s">
        <v>6108</v>
      </c>
      <c r="M1930" s="8">
        <v>129900</v>
      </c>
      <c r="N1930" s="9">
        <v>0.95</v>
      </c>
      <c r="O1930" s="8">
        <f t="shared" si="31"/>
        <v>6495</v>
      </c>
      <c r="P1930" s="6" t="s">
        <v>16</v>
      </c>
    </row>
    <row r="1931" spans="1:16" x14ac:dyDescent="0.35">
      <c r="A1931" s="6" t="s">
        <v>15831</v>
      </c>
      <c r="B1931" s="7">
        <f>'KI DISCONTINUE D85'!$B$2</f>
        <v>46093</v>
      </c>
      <c r="C1931" s="7">
        <f>'KI DISCONTINUE D85'!$C$2</f>
        <v>46098</v>
      </c>
      <c r="D1931" s="6">
        <v>3259</v>
      </c>
      <c r="E1931" s="6">
        <v>333</v>
      </c>
      <c r="F1931" s="6">
        <v>3</v>
      </c>
      <c r="G1931" s="6">
        <v>1</v>
      </c>
      <c r="H1931" s="6"/>
      <c r="I1931" s="6" t="s">
        <v>17</v>
      </c>
      <c r="J1931" s="6">
        <v>22901326</v>
      </c>
      <c r="K1931" s="6" t="s">
        <v>5925</v>
      </c>
      <c r="L1931" s="6" t="s">
        <v>6379</v>
      </c>
      <c r="M1931" s="8">
        <v>129900</v>
      </c>
      <c r="N1931" s="9">
        <v>0.95</v>
      </c>
      <c r="O1931" s="8">
        <f t="shared" si="31"/>
        <v>6495</v>
      </c>
      <c r="P1931" s="6" t="s">
        <v>16</v>
      </c>
    </row>
    <row r="1932" spans="1:16" x14ac:dyDescent="0.35">
      <c r="A1932" s="6" t="s">
        <v>15831</v>
      </c>
      <c r="B1932" s="7">
        <f>'KI DISCONTINUE D85'!$B$2</f>
        <v>46093</v>
      </c>
      <c r="C1932" s="7">
        <f>'KI DISCONTINUE D85'!$C$2</f>
        <v>46098</v>
      </c>
      <c r="D1932" s="6">
        <v>3259</v>
      </c>
      <c r="E1932" s="6">
        <v>333</v>
      </c>
      <c r="F1932" s="6">
        <v>3</v>
      </c>
      <c r="G1932" s="6">
        <v>1</v>
      </c>
      <c r="H1932" s="6"/>
      <c r="I1932" s="6" t="s">
        <v>17</v>
      </c>
      <c r="J1932" s="6">
        <v>22903002</v>
      </c>
      <c r="K1932" s="6" t="s">
        <v>4364</v>
      </c>
      <c r="L1932" s="6" t="s">
        <v>6299</v>
      </c>
      <c r="M1932" s="8">
        <v>129900</v>
      </c>
      <c r="N1932" s="9">
        <v>0.95</v>
      </c>
      <c r="O1932" s="8">
        <f t="shared" si="31"/>
        <v>6495</v>
      </c>
      <c r="P1932" s="6" t="s">
        <v>16</v>
      </c>
    </row>
    <row r="1933" spans="1:16" x14ac:dyDescent="0.35">
      <c r="A1933" s="6" t="s">
        <v>15831</v>
      </c>
      <c r="B1933" s="7">
        <f>'KI DISCONTINUE D85'!$B$2</f>
        <v>46093</v>
      </c>
      <c r="C1933" s="7">
        <f>'KI DISCONTINUE D85'!$C$2</f>
        <v>46098</v>
      </c>
      <c r="D1933" s="6">
        <v>3259</v>
      </c>
      <c r="E1933" s="6">
        <v>333</v>
      </c>
      <c r="F1933" s="6">
        <v>3</v>
      </c>
      <c r="G1933" s="6">
        <v>1</v>
      </c>
      <c r="H1933" s="6"/>
      <c r="I1933" s="6" t="s">
        <v>17</v>
      </c>
      <c r="J1933" s="6">
        <v>22903011</v>
      </c>
      <c r="K1933" s="6" t="s">
        <v>4364</v>
      </c>
      <c r="L1933" s="6" t="s">
        <v>4365</v>
      </c>
      <c r="M1933" s="8">
        <v>129900</v>
      </c>
      <c r="N1933" s="9">
        <v>0.95</v>
      </c>
      <c r="O1933" s="8">
        <f t="shared" si="31"/>
        <v>6495</v>
      </c>
      <c r="P1933" s="6" t="s">
        <v>16</v>
      </c>
    </row>
    <row r="1934" spans="1:16" x14ac:dyDescent="0.35">
      <c r="A1934" s="6" t="s">
        <v>15831</v>
      </c>
      <c r="B1934" s="7">
        <f>'KI DISCONTINUE D85'!$B$2</f>
        <v>46093</v>
      </c>
      <c r="C1934" s="7">
        <f>'KI DISCONTINUE D85'!$C$2</f>
        <v>46098</v>
      </c>
      <c r="D1934" s="6">
        <v>3259</v>
      </c>
      <c r="E1934" s="6">
        <v>333</v>
      </c>
      <c r="F1934" s="6">
        <v>3</v>
      </c>
      <c r="G1934" s="6">
        <v>1</v>
      </c>
      <c r="H1934" s="6"/>
      <c r="I1934" s="6" t="s">
        <v>17</v>
      </c>
      <c r="J1934" s="6">
        <v>22903039</v>
      </c>
      <c r="K1934" s="6" t="s">
        <v>4364</v>
      </c>
      <c r="L1934" s="6" t="s">
        <v>6250</v>
      </c>
      <c r="M1934" s="8">
        <v>129900</v>
      </c>
      <c r="N1934" s="9">
        <v>0.95</v>
      </c>
      <c r="O1934" s="8">
        <f t="shared" si="31"/>
        <v>6495</v>
      </c>
      <c r="P1934" s="6" t="s">
        <v>16</v>
      </c>
    </row>
    <row r="1935" spans="1:16" x14ac:dyDescent="0.35">
      <c r="A1935" s="6" t="s">
        <v>15831</v>
      </c>
      <c r="B1935" s="7">
        <f>'KI DISCONTINUE D85'!$B$2</f>
        <v>46093</v>
      </c>
      <c r="C1935" s="7">
        <f>'KI DISCONTINUE D85'!$C$2</f>
        <v>46098</v>
      </c>
      <c r="D1935" s="6">
        <v>3259</v>
      </c>
      <c r="E1935" s="6">
        <v>333</v>
      </c>
      <c r="F1935" s="6">
        <v>3</v>
      </c>
      <c r="G1935" s="6">
        <v>1</v>
      </c>
      <c r="H1935" s="6"/>
      <c r="I1935" s="6" t="s">
        <v>17</v>
      </c>
      <c r="J1935" s="6">
        <v>22903057</v>
      </c>
      <c r="K1935" s="6" t="s">
        <v>5842</v>
      </c>
      <c r="L1935" s="6" t="s">
        <v>6007</v>
      </c>
      <c r="M1935" s="8">
        <v>129900</v>
      </c>
      <c r="N1935" s="9">
        <v>0.95</v>
      </c>
      <c r="O1935" s="8">
        <f t="shared" si="31"/>
        <v>6495</v>
      </c>
      <c r="P1935" s="6" t="s">
        <v>16</v>
      </c>
    </row>
    <row r="1936" spans="1:16" x14ac:dyDescent="0.35">
      <c r="A1936" s="6" t="s">
        <v>15831</v>
      </c>
      <c r="B1936" s="7">
        <f>'KI DISCONTINUE D85'!$B$2</f>
        <v>46093</v>
      </c>
      <c r="C1936" s="7">
        <f>'KI DISCONTINUE D85'!$C$2</f>
        <v>46098</v>
      </c>
      <c r="D1936" s="6">
        <v>3259</v>
      </c>
      <c r="E1936" s="6">
        <v>333</v>
      </c>
      <c r="F1936" s="6">
        <v>3</v>
      </c>
      <c r="G1936" s="6">
        <v>1</v>
      </c>
      <c r="H1936" s="6"/>
      <c r="I1936" s="6" t="s">
        <v>17</v>
      </c>
      <c r="J1936" s="6">
        <v>22903075</v>
      </c>
      <c r="K1936" s="6" t="s">
        <v>5842</v>
      </c>
      <c r="L1936" s="6" t="s">
        <v>6251</v>
      </c>
      <c r="M1936" s="8">
        <v>129900</v>
      </c>
      <c r="N1936" s="9">
        <v>0.95</v>
      </c>
      <c r="O1936" s="8">
        <f t="shared" si="31"/>
        <v>6495</v>
      </c>
      <c r="P1936" s="6" t="s">
        <v>16</v>
      </c>
    </row>
    <row r="1937" spans="1:16" x14ac:dyDescent="0.35">
      <c r="A1937" s="6" t="s">
        <v>15831</v>
      </c>
      <c r="B1937" s="7">
        <f>'KI DISCONTINUE D85'!$B$2</f>
        <v>46093</v>
      </c>
      <c r="C1937" s="7">
        <f>'KI DISCONTINUE D85'!$C$2</f>
        <v>46098</v>
      </c>
      <c r="D1937" s="6">
        <v>3259</v>
      </c>
      <c r="E1937" s="6">
        <v>333</v>
      </c>
      <c r="F1937" s="6">
        <v>3</v>
      </c>
      <c r="G1937" s="6">
        <v>1</v>
      </c>
      <c r="H1937" s="6"/>
      <c r="I1937" s="6" t="s">
        <v>17</v>
      </c>
      <c r="J1937" s="6">
        <v>22903084</v>
      </c>
      <c r="K1937" s="6" t="s">
        <v>5842</v>
      </c>
      <c r="L1937" s="6" t="s">
        <v>6008</v>
      </c>
      <c r="M1937" s="8">
        <v>129900</v>
      </c>
      <c r="N1937" s="9">
        <v>0.95</v>
      </c>
      <c r="O1937" s="8">
        <f t="shared" si="31"/>
        <v>6495</v>
      </c>
      <c r="P1937" s="6" t="s">
        <v>16</v>
      </c>
    </row>
    <row r="1938" spans="1:16" x14ac:dyDescent="0.35">
      <c r="A1938" s="6" t="s">
        <v>15831</v>
      </c>
      <c r="B1938" s="7">
        <f>'KI DISCONTINUE D85'!$B$2</f>
        <v>46093</v>
      </c>
      <c r="C1938" s="7">
        <f>'KI DISCONTINUE D85'!$C$2</f>
        <v>46098</v>
      </c>
      <c r="D1938" s="6">
        <v>3259</v>
      </c>
      <c r="E1938" s="6">
        <v>333</v>
      </c>
      <c r="F1938" s="6">
        <v>3</v>
      </c>
      <c r="G1938" s="6">
        <v>1</v>
      </c>
      <c r="H1938" s="6"/>
      <c r="I1938" s="6" t="s">
        <v>17</v>
      </c>
      <c r="J1938" s="6">
        <v>22903093</v>
      </c>
      <c r="K1938" s="6" t="s">
        <v>5842</v>
      </c>
      <c r="L1938" s="6" t="s">
        <v>5843</v>
      </c>
      <c r="M1938" s="8">
        <v>129900</v>
      </c>
      <c r="N1938" s="9">
        <v>0.95</v>
      </c>
      <c r="O1938" s="8">
        <f t="shared" si="31"/>
        <v>6495</v>
      </c>
      <c r="P1938" s="6" t="s">
        <v>16</v>
      </c>
    </row>
    <row r="1939" spans="1:16" x14ac:dyDescent="0.35">
      <c r="A1939" s="6" t="s">
        <v>15831</v>
      </c>
      <c r="B1939" s="7">
        <f>'KI DISCONTINUE D85'!$B$2</f>
        <v>46093</v>
      </c>
      <c r="C1939" s="7">
        <f>'KI DISCONTINUE D85'!$C$2</f>
        <v>46098</v>
      </c>
      <c r="D1939" s="6">
        <v>3259</v>
      </c>
      <c r="E1939" s="6">
        <v>333</v>
      </c>
      <c r="F1939" s="6">
        <v>3</v>
      </c>
      <c r="G1939" s="6">
        <v>1</v>
      </c>
      <c r="H1939" s="6"/>
      <c r="I1939" s="6" t="s">
        <v>17</v>
      </c>
      <c r="J1939" s="6">
        <v>22929119</v>
      </c>
      <c r="K1939" s="6" t="s">
        <v>5602</v>
      </c>
      <c r="L1939" s="6" t="s">
        <v>5603</v>
      </c>
      <c r="M1939" s="8">
        <v>159900</v>
      </c>
      <c r="N1939" s="9">
        <v>0.95</v>
      </c>
      <c r="O1939" s="8">
        <f t="shared" si="31"/>
        <v>7995</v>
      </c>
      <c r="P1939" s="6" t="s">
        <v>16</v>
      </c>
    </row>
    <row r="1940" spans="1:16" x14ac:dyDescent="0.35">
      <c r="A1940" s="6" t="s">
        <v>15831</v>
      </c>
      <c r="B1940" s="7">
        <f>'KI DISCONTINUE D85'!$B$2</f>
        <v>46093</v>
      </c>
      <c r="C1940" s="7">
        <f>'KI DISCONTINUE D85'!$C$2</f>
        <v>46098</v>
      </c>
      <c r="D1940" s="6">
        <v>3259</v>
      </c>
      <c r="E1940" s="6">
        <v>333</v>
      </c>
      <c r="F1940" s="6">
        <v>3</v>
      </c>
      <c r="G1940" s="6">
        <v>1</v>
      </c>
      <c r="H1940" s="6"/>
      <c r="I1940" s="6" t="s">
        <v>17</v>
      </c>
      <c r="J1940" s="6">
        <v>22929128</v>
      </c>
      <c r="K1940" s="6" t="s">
        <v>5602</v>
      </c>
      <c r="L1940" s="6" t="s">
        <v>6300</v>
      </c>
      <c r="M1940" s="8">
        <v>159900</v>
      </c>
      <c r="N1940" s="9">
        <v>0.95</v>
      </c>
      <c r="O1940" s="8">
        <f t="shared" si="31"/>
        <v>7995</v>
      </c>
      <c r="P1940" s="6" t="s">
        <v>16</v>
      </c>
    </row>
    <row r="1941" spans="1:16" x14ac:dyDescent="0.35">
      <c r="A1941" s="6" t="s">
        <v>15831</v>
      </c>
      <c r="B1941" s="7">
        <f>'KI DISCONTINUE D85'!$B$2</f>
        <v>46093</v>
      </c>
      <c r="C1941" s="7">
        <f>'KI DISCONTINUE D85'!$C$2</f>
        <v>46098</v>
      </c>
      <c r="D1941" s="6">
        <v>3259</v>
      </c>
      <c r="E1941" s="6">
        <v>333</v>
      </c>
      <c r="F1941" s="6">
        <v>3</v>
      </c>
      <c r="G1941" s="6">
        <v>1</v>
      </c>
      <c r="H1941" s="6"/>
      <c r="I1941" s="6" t="s">
        <v>17</v>
      </c>
      <c r="J1941" s="6">
        <v>22929137</v>
      </c>
      <c r="K1941" s="6" t="s">
        <v>5602</v>
      </c>
      <c r="L1941" s="6" t="s">
        <v>6009</v>
      </c>
      <c r="M1941" s="8">
        <v>159900</v>
      </c>
      <c r="N1941" s="9">
        <v>0.95</v>
      </c>
      <c r="O1941" s="8">
        <f t="shared" si="31"/>
        <v>7995</v>
      </c>
      <c r="P1941" s="6" t="s">
        <v>16</v>
      </c>
    </row>
    <row r="1942" spans="1:16" x14ac:dyDescent="0.35">
      <c r="A1942" s="6" t="s">
        <v>15831</v>
      </c>
      <c r="B1942" s="7">
        <f>'KI DISCONTINUE D85'!$B$2</f>
        <v>46093</v>
      </c>
      <c r="C1942" s="7">
        <f>'KI DISCONTINUE D85'!$C$2</f>
        <v>46098</v>
      </c>
      <c r="D1942" s="6">
        <v>3259</v>
      </c>
      <c r="E1942" s="6">
        <v>333</v>
      </c>
      <c r="F1942" s="6">
        <v>3</v>
      </c>
      <c r="G1942" s="6">
        <v>1</v>
      </c>
      <c r="H1942" s="6"/>
      <c r="I1942" s="6" t="s">
        <v>17</v>
      </c>
      <c r="J1942" s="6">
        <v>22929995</v>
      </c>
      <c r="K1942" s="6" t="s">
        <v>6064</v>
      </c>
      <c r="L1942" s="6" t="s">
        <v>6468</v>
      </c>
      <c r="M1942" s="8">
        <v>129900</v>
      </c>
      <c r="N1942" s="9">
        <v>0.95</v>
      </c>
      <c r="O1942" s="8">
        <f t="shared" si="31"/>
        <v>6495</v>
      </c>
      <c r="P1942" s="6" t="s">
        <v>16</v>
      </c>
    </row>
    <row r="1943" spans="1:16" x14ac:dyDescent="0.35">
      <c r="A1943" s="6" t="s">
        <v>15831</v>
      </c>
      <c r="B1943" s="7">
        <f>'KI DISCONTINUE D85'!$B$2</f>
        <v>46093</v>
      </c>
      <c r="C1943" s="7">
        <f>'KI DISCONTINUE D85'!$C$2</f>
        <v>46098</v>
      </c>
      <c r="D1943" s="6">
        <v>3259</v>
      </c>
      <c r="E1943" s="6">
        <v>333</v>
      </c>
      <c r="F1943" s="6">
        <v>3</v>
      </c>
      <c r="G1943" s="6">
        <v>1</v>
      </c>
      <c r="H1943" s="6"/>
      <c r="I1943" s="6" t="s">
        <v>17</v>
      </c>
      <c r="J1943" s="6">
        <v>22930009</v>
      </c>
      <c r="K1943" s="6" t="s">
        <v>6064</v>
      </c>
      <c r="L1943" s="6" t="s">
        <v>6144</v>
      </c>
      <c r="M1943" s="8">
        <v>129900</v>
      </c>
      <c r="N1943" s="9">
        <v>0.95</v>
      </c>
      <c r="O1943" s="8">
        <f t="shared" si="31"/>
        <v>6495</v>
      </c>
      <c r="P1943" s="6" t="s">
        <v>16</v>
      </c>
    </row>
    <row r="1944" spans="1:16" x14ac:dyDescent="0.35">
      <c r="A1944" s="6" t="s">
        <v>15831</v>
      </c>
      <c r="B1944" s="7">
        <f>'KI DISCONTINUE D85'!$B$2</f>
        <v>46093</v>
      </c>
      <c r="C1944" s="7">
        <f>'KI DISCONTINUE D85'!$C$2</f>
        <v>46098</v>
      </c>
      <c r="D1944" s="6">
        <v>3259</v>
      </c>
      <c r="E1944" s="6">
        <v>333</v>
      </c>
      <c r="F1944" s="6">
        <v>3</v>
      </c>
      <c r="G1944" s="6">
        <v>1</v>
      </c>
      <c r="H1944" s="6"/>
      <c r="I1944" s="6" t="s">
        <v>17</v>
      </c>
      <c r="J1944" s="6">
        <v>22930018</v>
      </c>
      <c r="K1944" s="6" t="s">
        <v>6064</v>
      </c>
      <c r="L1944" s="6" t="s">
        <v>6065</v>
      </c>
      <c r="M1944" s="8">
        <v>129900</v>
      </c>
      <c r="N1944" s="9">
        <v>0.95</v>
      </c>
      <c r="O1944" s="8">
        <f t="shared" si="31"/>
        <v>6495</v>
      </c>
      <c r="P1944" s="6" t="s">
        <v>16</v>
      </c>
    </row>
    <row r="1945" spans="1:16" x14ac:dyDescent="0.35">
      <c r="A1945" s="6" t="s">
        <v>15831</v>
      </c>
      <c r="B1945" s="7">
        <f>'KI DISCONTINUE D85'!$B$2</f>
        <v>46093</v>
      </c>
      <c r="C1945" s="7">
        <f>'KI DISCONTINUE D85'!$C$2</f>
        <v>46098</v>
      </c>
      <c r="D1945" s="6">
        <v>3259</v>
      </c>
      <c r="E1945" s="6">
        <v>333</v>
      </c>
      <c r="F1945" s="6">
        <v>3</v>
      </c>
      <c r="G1945" s="6">
        <v>1</v>
      </c>
      <c r="H1945" s="6"/>
      <c r="I1945" s="6" t="s">
        <v>17</v>
      </c>
      <c r="J1945" s="6">
        <v>22930027</v>
      </c>
      <c r="K1945" s="6" t="s">
        <v>6064</v>
      </c>
      <c r="L1945" s="6" t="s">
        <v>6214</v>
      </c>
      <c r="M1945" s="8">
        <v>129900</v>
      </c>
      <c r="N1945" s="9">
        <v>0.95</v>
      </c>
      <c r="O1945" s="8">
        <f t="shared" si="31"/>
        <v>6495</v>
      </c>
      <c r="P1945" s="6" t="s">
        <v>16</v>
      </c>
    </row>
    <row r="1946" spans="1:16" x14ac:dyDescent="0.35">
      <c r="A1946" s="6" t="s">
        <v>15831</v>
      </c>
      <c r="B1946" s="7">
        <f>'KI DISCONTINUE D85'!$B$2</f>
        <v>46093</v>
      </c>
      <c r="C1946" s="7">
        <f>'KI DISCONTINUE D85'!$C$2</f>
        <v>46098</v>
      </c>
      <c r="D1946" s="6">
        <v>3259</v>
      </c>
      <c r="E1946" s="6">
        <v>333</v>
      </c>
      <c r="F1946" s="6">
        <v>3</v>
      </c>
      <c r="G1946" s="6">
        <v>1</v>
      </c>
      <c r="H1946" s="6"/>
      <c r="I1946" s="6" t="s">
        <v>17</v>
      </c>
      <c r="J1946" s="6">
        <v>22930036</v>
      </c>
      <c r="K1946" s="6" t="s">
        <v>6064</v>
      </c>
      <c r="L1946" s="6" t="s">
        <v>6215</v>
      </c>
      <c r="M1946" s="8">
        <v>129900</v>
      </c>
      <c r="N1946" s="9">
        <v>0.95</v>
      </c>
      <c r="O1946" s="8">
        <f t="shared" si="31"/>
        <v>6495</v>
      </c>
      <c r="P1946" s="6" t="s">
        <v>16</v>
      </c>
    </row>
    <row r="1947" spans="1:16" x14ac:dyDescent="0.35">
      <c r="A1947" s="6" t="s">
        <v>15831</v>
      </c>
      <c r="B1947" s="7">
        <f>'KI DISCONTINUE D85'!$B$2</f>
        <v>46093</v>
      </c>
      <c r="C1947" s="7">
        <f>'KI DISCONTINUE D85'!$C$2</f>
        <v>46098</v>
      </c>
      <c r="D1947" s="6">
        <v>3259</v>
      </c>
      <c r="E1947" s="6">
        <v>333</v>
      </c>
      <c r="F1947" s="6">
        <v>3</v>
      </c>
      <c r="G1947" s="6">
        <v>1</v>
      </c>
      <c r="H1947" s="6"/>
      <c r="I1947" s="6" t="s">
        <v>17</v>
      </c>
      <c r="J1947" s="6">
        <v>22930045</v>
      </c>
      <c r="K1947" s="6" t="s">
        <v>6216</v>
      </c>
      <c r="L1947" s="6" t="s">
        <v>6454</v>
      </c>
      <c r="M1947" s="8">
        <v>129900</v>
      </c>
      <c r="N1947" s="9">
        <v>0.95</v>
      </c>
      <c r="O1947" s="8">
        <f t="shared" si="31"/>
        <v>6495</v>
      </c>
      <c r="P1947" s="6" t="s">
        <v>16</v>
      </c>
    </row>
    <row r="1948" spans="1:16" x14ac:dyDescent="0.35">
      <c r="A1948" s="6" t="s">
        <v>15831</v>
      </c>
      <c r="B1948" s="7">
        <f>'KI DISCONTINUE D85'!$B$2</f>
        <v>46093</v>
      </c>
      <c r="C1948" s="7">
        <f>'KI DISCONTINUE D85'!$C$2</f>
        <v>46098</v>
      </c>
      <c r="D1948" s="6">
        <v>3259</v>
      </c>
      <c r="E1948" s="6">
        <v>333</v>
      </c>
      <c r="F1948" s="6">
        <v>3</v>
      </c>
      <c r="G1948" s="6">
        <v>1</v>
      </c>
      <c r="H1948" s="6"/>
      <c r="I1948" s="6" t="s">
        <v>17</v>
      </c>
      <c r="J1948" s="6">
        <v>22930054</v>
      </c>
      <c r="K1948" s="6" t="s">
        <v>6216</v>
      </c>
      <c r="L1948" s="6" t="s">
        <v>6466</v>
      </c>
      <c r="M1948" s="8">
        <v>129900</v>
      </c>
      <c r="N1948" s="9">
        <v>0.95</v>
      </c>
      <c r="O1948" s="8">
        <f t="shared" si="31"/>
        <v>6495</v>
      </c>
      <c r="P1948" s="6" t="s">
        <v>16</v>
      </c>
    </row>
    <row r="1949" spans="1:16" x14ac:dyDescent="0.35">
      <c r="A1949" s="6" t="s">
        <v>15831</v>
      </c>
      <c r="B1949" s="7">
        <f>'KI DISCONTINUE D85'!$B$2</f>
        <v>46093</v>
      </c>
      <c r="C1949" s="7">
        <f>'KI DISCONTINUE D85'!$C$2</f>
        <v>46098</v>
      </c>
      <c r="D1949" s="6">
        <v>3259</v>
      </c>
      <c r="E1949" s="6">
        <v>333</v>
      </c>
      <c r="F1949" s="6">
        <v>3</v>
      </c>
      <c r="G1949" s="6">
        <v>1</v>
      </c>
      <c r="H1949" s="6"/>
      <c r="I1949" s="6" t="s">
        <v>17</v>
      </c>
      <c r="J1949" s="6">
        <v>22930063</v>
      </c>
      <c r="K1949" s="6" t="s">
        <v>6216</v>
      </c>
      <c r="L1949" s="6" t="s">
        <v>6387</v>
      </c>
      <c r="M1949" s="8">
        <v>129900</v>
      </c>
      <c r="N1949" s="9">
        <v>0.95</v>
      </c>
      <c r="O1949" s="8">
        <f t="shared" si="31"/>
        <v>6495</v>
      </c>
      <c r="P1949" s="6" t="s">
        <v>16</v>
      </c>
    </row>
    <row r="1950" spans="1:16" x14ac:dyDescent="0.35">
      <c r="A1950" s="6" t="s">
        <v>15831</v>
      </c>
      <c r="B1950" s="7">
        <f>'KI DISCONTINUE D85'!$B$2</f>
        <v>46093</v>
      </c>
      <c r="C1950" s="7">
        <f>'KI DISCONTINUE D85'!$C$2</f>
        <v>46098</v>
      </c>
      <c r="D1950" s="6">
        <v>3259</v>
      </c>
      <c r="E1950" s="6">
        <v>333</v>
      </c>
      <c r="F1950" s="6">
        <v>3</v>
      </c>
      <c r="G1950" s="6">
        <v>1</v>
      </c>
      <c r="H1950" s="6"/>
      <c r="I1950" s="6" t="s">
        <v>17</v>
      </c>
      <c r="J1950" s="6">
        <v>22930072</v>
      </c>
      <c r="K1950" s="6" t="s">
        <v>6216</v>
      </c>
      <c r="L1950" s="6" t="s">
        <v>6217</v>
      </c>
      <c r="M1950" s="8">
        <v>129900</v>
      </c>
      <c r="N1950" s="9">
        <v>0.95</v>
      </c>
      <c r="O1950" s="8">
        <f t="shared" si="31"/>
        <v>6495</v>
      </c>
      <c r="P1950" s="6" t="s">
        <v>16</v>
      </c>
    </row>
    <row r="1951" spans="1:16" x14ac:dyDescent="0.35">
      <c r="A1951" s="6" t="s">
        <v>15831</v>
      </c>
      <c r="B1951" s="7">
        <f>'KI DISCONTINUE D85'!$B$2</f>
        <v>46093</v>
      </c>
      <c r="C1951" s="7">
        <f>'KI DISCONTINUE D85'!$C$2</f>
        <v>46098</v>
      </c>
      <c r="D1951" s="6">
        <v>3259</v>
      </c>
      <c r="E1951" s="6">
        <v>333</v>
      </c>
      <c r="F1951" s="6">
        <v>3</v>
      </c>
      <c r="G1951" s="6">
        <v>1</v>
      </c>
      <c r="H1951" s="6"/>
      <c r="I1951" s="6" t="s">
        <v>17</v>
      </c>
      <c r="J1951" s="6">
        <v>22930081</v>
      </c>
      <c r="K1951" s="6" t="s">
        <v>6216</v>
      </c>
      <c r="L1951" s="6" t="s">
        <v>6274</v>
      </c>
      <c r="M1951" s="8">
        <v>129900</v>
      </c>
      <c r="N1951" s="9">
        <v>0.95</v>
      </c>
      <c r="O1951" s="8">
        <f t="shared" si="31"/>
        <v>6495</v>
      </c>
      <c r="P1951" s="6" t="s">
        <v>16</v>
      </c>
    </row>
    <row r="1952" spans="1:16" x14ac:dyDescent="0.35">
      <c r="A1952" s="6" t="s">
        <v>15831</v>
      </c>
      <c r="B1952" s="7">
        <f>'KI DISCONTINUE D85'!$B$2</f>
        <v>46093</v>
      </c>
      <c r="C1952" s="7">
        <f>'KI DISCONTINUE D85'!$C$2</f>
        <v>46098</v>
      </c>
      <c r="D1952" s="6">
        <v>3259</v>
      </c>
      <c r="E1952" s="6">
        <v>333</v>
      </c>
      <c r="F1952" s="6">
        <v>3</v>
      </c>
      <c r="G1952" s="6">
        <v>1</v>
      </c>
      <c r="H1952" s="6"/>
      <c r="I1952" s="6" t="s">
        <v>17</v>
      </c>
      <c r="J1952" s="6">
        <v>22930616</v>
      </c>
      <c r="K1952" s="6" t="s">
        <v>6218</v>
      </c>
      <c r="L1952" s="6" t="s">
        <v>6432</v>
      </c>
      <c r="M1952" s="8">
        <v>129900</v>
      </c>
      <c r="N1952" s="9">
        <v>0.95</v>
      </c>
      <c r="O1952" s="8">
        <f t="shared" si="31"/>
        <v>6495</v>
      </c>
      <c r="P1952" s="6" t="s">
        <v>16</v>
      </c>
    </row>
    <row r="1953" spans="1:16" x14ac:dyDescent="0.35">
      <c r="A1953" s="6" t="s">
        <v>15831</v>
      </c>
      <c r="B1953" s="7">
        <f>'KI DISCONTINUE D85'!$B$2</f>
        <v>46093</v>
      </c>
      <c r="C1953" s="7">
        <f>'KI DISCONTINUE D85'!$C$2</f>
        <v>46098</v>
      </c>
      <c r="D1953" s="6">
        <v>3259</v>
      </c>
      <c r="E1953" s="6">
        <v>333</v>
      </c>
      <c r="F1953" s="6">
        <v>3</v>
      </c>
      <c r="G1953" s="6">
        <v>1</v>
      </c>
      <c r="H1953" s="6"/>
      <c r="I1953" s="6" t="s">
        <v>17</v>
      </c>
      <c r="J1953" s="6">
        <v>22930625</v>
      </c>
      <c r="K1953" s="6" t="s">
        <v>6218</v>
      </c>
      <c r="L1953" s="6" t="s">
        <v>6341</v>
      </c>
      <c r="M1953" s="8">
        <v>129900</v>
      </c>
      <c r="N1953" s="9">
        <v>0.95</v>
      </c>
      <c r="O1953" s="8">
        <f t="shared" si="31"/>
        <v>6495</v>
      </c>
      <c r="P1953" s="6" t="s">
        <v>16</v>
      </c>
    </row>
    <row r="1954" spans="1:16" x14ac:dyDescent="0.35">
      <c r="A1954" s="6" t="s">
        <v>15831</v>
      </c>
      <c r="B1954" s="7">
        <f>'KI DISCONTINUE D85'!$B$2</f>
        <v>46093</v>
      </c>
      <c r="C1954" s="7">
        <f>'KI DISCONTINUE D85'!$C$2</f>
        <v>46098</v>
      </c>
      <c r="D1954" s="6">
        <v>3259</v>
      </c>
      <c r="E1954" s="6">
        <v>333</v>
      </c>
      <c r="F1954" s="6">
        <v>3</v>
      </c>
      <c r="G1954" s="6">
        <v>1</v>
      </c>
      <c r="H1954" s="6"/>
      <c r="I1954" s="6" t="s">
        <v>17</v>
      </c>
      <c r="J1954" s="6">
        <v>22930643</v>
      </c>
      <c r="K1954" s="6" t="s">
        <v>6218</v>
      </c>
      <c r="L1954" s="6" t="s">
        <v>6363</v>
      </c>
      <c r="M1954" s="8">
        <v>129900</v>
      </c>
      <c r="N1954" s="9">
        <v>0.95</v>
      </c>
      <c r="O1954" s="8">
        <f t="shared" si="31"/>
        <v>6495</v>
      </c>
      <c r="P1954" s="6" t="s">
        <v>16</v>
      </c>
    </row>
    <row r="1955" spans="1:16" x14ac:dyDescent="0.35">
      <c r="A1955" s="6" t="s">
        <v>15831</v>
      </c>
      <c r="B1955" s="7">
        <f>'KI DISCONTINUE D85'!$B$2</f>
        <v>46093</v>
      </c>
      <c r="C1955" s="7">
        <f>'KI DISCONTINUE D85'!$C$2</f>
        <v>46098</v>
      </c>
      <c r="D1955" s="6">
        <v>3259</v>
      </c>
      <c r="E1955" s="6">
        <v>333</v>
      </c>
      <c r="F1955" s="6">
        <v>3</v>
      </c>
      <c r="G1955" s="6">
        <v>1</v>
      </c>
      <c r="H1955" s="6"/>
      <c r="I1955" s="6" t="s">
        <v>17</v>
      </c>
      <c r="J1955" s="6">
        <v>22930652</v>
      </c>
      <c r="K1955" s="6" t="s">
        <v>6218</v>
      </c>
      <c r="L1955" s="6" t="s">
        <v>6219</v>
      </c>
      <c r="M1955" s="8">
        <v>129900</v>
      </c>
      <c r="N1955" s="9">
        <v>0.95</v>
      </c>
      <c r="O1955" s="8">
        <f t="shared" si="31"/>
        <v>6495</v>
      </c>
      <c r="P1955" s="6" t="s">
        <v>16</v>
      </c>
    </row>
    <row r="1956" spans="1:16" x14ac:dyDescent="0.35">
      <c r="A1956" s="6" t="s">
        <v>15831</v>
      </c>
      <c r="B1956" s="7">
        <f>'KI DISCONTINUE D85'!$B$2</f>
        <v>46093</v>
      </c>
      <c r="C1956" s="7">
        <f>'KI DISCONTINUE D85'!$C$2</f>
        <v>46098</v>
      </c>
      <c r="D1956" s="6">
        <v>3259</v>
      </c>
      <c r="E1956" s="6">
        <v>333</v>
      </c>
      <c r="F1956" s="6">
        <v>3</v>
      </c>
      <c r="G1956" s="6">
        <v>1</v>
      </c>
      <c r="H1956" s="6"/>
      <c r="I1956" s="6" t="s">
        <v>17</v>
      </c>
      <c r="J1956" s="6">
        <v>22932196</v>
      </c>
      <c r="K1956" s="6" t="s">
        <v>5298</v>
      </c>
      <c r="L1956" s="6" t="s">
        <v>6275</v>
      </c>
      <c r="M1956" s="8">
        <v>159900</v>
      </c>
      <c r="N1956" s="9">
        <v>0.95</v>
      </c>
      <c r="O1956" s="8">
        <f t="shared" si="31"/>
        <v>7995</v>
      </c>
      <c r="P1956" s="6" t="s">
        <v>16</v>
      </c>
    </row>
    <row r="1957" spans="1:16" x14ac:dyDescent="0.35">
      <c r="A1957" s="6" t="s">
        <v>15831</v>
      </c>
      <c r="B1957" s="7">
        <f>'KI DISCONTINUE D85'!$B$2</f>
        <v>46093</v>
      </c>
      <c r="C1957" s="7">
        <f>'KI DISCONTINUE D85'!$C$2</f>
        <v>46098</v>
      </c>
      <c r="D1957" s="6">
        <v>3259</v>
      </c>
      <c r="E1957" s="6">
        <v>333</v>
      </c>
      <c r="F1957" s="6">
        <v>3</v>
      </c>
      <c r="G1957" s="6">
        <v>1</v>
      </c>
      <c r="H1957" s="6"/>
      <c r="I1957" s="6" t="s">
        <v>17</v>
      </c>
      <c r="J1957" s="6">
        <v>22932203</v>
      </c>
      <c r="K1957" s="6" t="s">
        <v>5298</v>
      </c>
      <c r="L1957" s="6" t="s">
        <v>6437</v>
      </c>
      <c r="M1957" s="8">
        <v>159900</v>
      </c>
      <c r="N1957" s="9">
        <v>0.95</v>
      </c>
      <c r="O1957" s="8">
        <f t="shared" si="31"/>
        <v>7995</v>
      </c>
      <c r="P1957" s="6" t="s">
        <v>16</v>
      </c>
    </row>
    <row r="1958" spans="1:16" x14ac:dyDescent="0.35">
      <c r="A1958" s="6" t="s">
        <v>15831</v>
      </c>
      <c r="B1958" s="7">
        <f>'KI DISCONTINUE D85'!$B$2</f>
        <v>46093</v>
      </c>
      <c r="C1958" s="7">
        <f>'KI DISCONTINUE D85'!$C$2</f>
        <v>46098</v>
      </c>
      <c r="D1958" s="6">
        <v>3259</v>
      </c>
      <c r="E1958" s="6">
        <v>333</v>
      </c>
      <c r="F1958" s="6">
        <v>3</v>
      </c>
      <c r="G1958" s="6">
        <v>1</v>
      </c>
      <c r="H1958" s="6"/>
      <c r="I1958" s="6" t="s">
        <v>17</v>
      </c>
      <c r="J1958" s="6">
        <v>22932212</v>
      </c>
      <c r="K1958" s="6" t="s">
        <v>5298</v>
      </c>
      <c r="L1958" s="6" t="s">
        <v>6220</v>
      </c>
      <c r="M1958" s="8">
        <v>159900</v>
      </c>
      <c r="N1958" s="9">
        <v>0.95</v>
      </c>
      <c r="O1958" s="8">
        <f t="shared" si="31"/>
        <v>7995</v>
      </c>
      <c r="P1958" s="6" t="s">
        <v>16</v>
      </c>
    </row>
    <row r="1959" spans="1:16" x14ac:dyDescent="0.35">
      <c r="A1959" s="6" t="s">
        <v>15831</v>
      </c>
      <c r="B1959" s="7">
        <f>'KI DISCONTINUE D85'!$B$2</f>
        <v>46093</v>
      </c>
      <c r="C1959" s="7">
        <f>'KI DISCONTINUE D85'!$C$2</f>
        <v>46098</v>
      </c>
      <c r="D1959" s="6">
        <v>3259</v>
      </c>
      <c r="E1959" s="6">
        <v>333</v>
      </c>
      <c r="F1959" s="6">
        <v>3</v>
      </c>
      <c r="G1959" s="6">
        <v>1</v>
      </c>
      <c r="H1959" s="6"/>
      <c r="I1959" s="6" t="s">
        <v>17</v>
      </c>
      <c r="J1959" s="6">
        <v>22932221</v>
      </c>
      <c r="K1959" s="6" t="s">
        <v>5298</v>
      </c>
      <c r="L1959" s="6" t="s">
        <v>5927</v>
      </c>
      <c r="M1959" s="8">
        <v>159900</v>
      </c>
      <c r="N1959" s="9">
        <v>0.95</v>
      </c>
      <c r="O1959" s="8">
        <f t="shared" si="31"/>
        <v>7995</v>
      </c>
      <c r="P1959" s="6" t="s">
        <v>16</v>
      </c>
    </row>
    <row r="1960" spans="1:16" x14ac:dyDescent="0.35">
      <c r="A1960" s="6" t="s">
        <v>15831</v>
      </c>
      <c r="B1960" s="7">
        <f>'KI DISCONTINUE D85'!$B$2</f>
        <v>46093</v>
      </c>
      <c r="C1960" s="7">
        <f>'KI DISCONTINUE D85'!$C$2</f>
        <v>46098</v>
      </c>
      <c r="D1960" s="6">
        <v>3259</v>
      </c>
      <c r="E1960" s="6">
        <v>333</v>
      </c>
      <c r="F1960" s="6">
        <v>3</v>
      </c>
      <c r="G1960" s="6">
        <v>1</v>
      </c>
      <c r="H1960" s="6"/>
      <c r="I1960" s="6" t="s">
        <v>17</v>
      </c>
      <c r="J1960" s="6">
        <v>22932230</v>
      </c>
      <c r="K1960" s="6" t="s">
        <v>5298</v>
      </c>
      <c r="L1960" s="6" t="s">
        <v>5299</v>
      </c>
      <c r="M1960" s="8">
        <v>159900</v>
      </c>
      <c r="N1960" s="9">
        <v>0.95</v>
      </c>
      <c r="O1960" s="8">
        <f t="shared" si="31"/>
        <v>7995</v>
      </c>
      <c r="P1960" s="6" t="s">
        <v>16</v>
      </c>
    </row>
    <row r="1961" spans="1:16" x14ac:dyDescent="0.35">
      <c r="A1961" s="6" t="s">
        <v>15831</v>
      </c>
      <c r="B1961" s="7">
        <f>'KI DISCONTINUE D85'!$B$2</f>
        <v>46093</v>
      </c>
      <c r="C1961" s="7">
        <f>'KI DISCONTINUE D85'!$C$2</f>
        <v>46098</v>
      </c>
      <c r="D1961" s="6">
        <v>3259</v>
      </c>
      <c r="E1961" s="6">
        <v>333</v>
      </c>
      <c r="F1961" s="6">
        <v>3</v>
      </c>
      <c r="G1961" s="6">
        <v>1</v>
      </c>
      <c r="H1961" s="6"/>
      <c r="I1961" s="6" t="s">
        <v>17</v>
      </c>
      <c r="J1961" s="6">
        <v>22932249</v>
      </c>
      <c r="K1961" s="6" t="s">
        <v>6177</v>
      </c>
      <c r="L1961" s="6" t="s">
        <v>6467</v>
      </c>
      <c r="M1961" s="8">
        <v>159900</v>
      </c>
      <c r="N1961" s="9">
        <v>0.95</v>
      </c>
      <c r="O1961" s="8">
        <f t="shared" si="31"/>
        <v>7995</v>
      </c>
      <c r="P1961" s="6" t="s">
        <v>16</v>
      </c>
    </row>
    <row r="1962" spans="1:16" x14ac:dyDescent="0.35">
      <c r="A1962" s="6" t="s">
        <v>15831</v>
      </c>
      <c r="B1962" s="7">
        <f>'KI DISCONTINUE D85'!$B$2</f>
        <v>46093</v>
      </c>
      <c r="C1962" s="7">
        <f>'KI DISCONTINUE D85'!$C$2</f>
        <v>46098</v>
      </c>
      <c r="D1962" s="6">
        <v>3259</v>
      </c>
      <c r="E1962" s="6">
        <v>333</v>
      </c>
      <c r="F1962" s="6">
        <v>3</v>
      </c>
      <c r="G1962" s="6">
        <v>1</v>
      </c>
      <c r="H1962" s="6"/>
      <c r="I1962" s="6" t="s">
        <v>17</v>
      </c>
      <c r="J1962" s="6">
        <v>22932258</v>
      </c>
      <c r="K1962" s="6" t="s">
        <v>6177</v>
      </c>
      <c r="L1962" s="6" t="s">
        <v>6400</v>
      </c>
      <c r="M1962" s="8">
        <v>159900</v>
      </c>
      <c r="N1962" s="9">
        <v>0.95</v>
      </c>
      <c r="O1962" s="8">
        <f t="shared" si="31"/>
        <v>7995</v>
      </c>
      <c r="P1962" s="6" t="s">
        <v>16</v>
      </c>
    </row>
    <row r="1963" spans="1:16" x14ac:dyDescent="0.35">
      <c r="A1963" s="6" t="s">
        <v>15831</v>
      </c>
      <c r="B1963" s="7">
        <f>'KI DISCONTINUE D85'!$B$2</f>
        <v>46093</v>
      </c>
      <c r="C1963" s="7">
        <f>'KI DISCONTINUE D85'!$C$2</f>
        <v>46098</v>
      </c>
      <c r="D1963" s="6">
        <v>3259</v>
      </c>
      <c r="E1963" s="6">
        <v>333</v>
      </c>
      <c r="F1963" s="6">
        <v>3</v>
      </c>
      <c r="G1963" s="6">
        <v>1</v>
      </c>
      <c r="H1963" s="6"/>
      <c r="I1963" s="6" t="s">
        <v>17</v>
      </c>
      <c r="J1963" s="6">
        <v>22932267</v>
      </c>
      <c r="K1963" s="6" t="s">
        <v>6177</v>
      </c>
      <c r="L1963" s="6" t="s">
        <v>6401</v>
      </c>
      <c r="M1963" s="8">
        <v>159900</v>
      </c>
      <c r="N1963" s="9">
        <v>0.95</v>
      </c>
      <c r="O1963" s="8">
        <f t="shared" si="31"/>
        <v>7995</v>
      </c>
      <c r="P1963" s="6" t="s">
        <v>16</v>
      </c>
    </row>
    <row r="1964" spans="1:16" x14ac:dyDescent="0.35">
      <c r="A1964" s="6" t="s">
        <v>15831</v>
      </c>
      <c r="B1964" s="7">
        <f>'KI DISCONTINUE D85'!$B$2</f>
        <v>46093</v>
      </c>
      <c r="C1964" s="7">
        <f>'KI DISCONTINUE D85'!$C$2</f>
        <v>46098</v>
      </c>
      <c r="D1964" s="6">
        <v>3259</v>
      </c>
      <c r="E1964" s="6">
        <v>333</v>
      </c>
      <c r="F1964" s="6">
        <v>3</v>
      </c>
      <c r="G1964" s="6">
        <v>1</v>
      </c>
      <c r="H1964" s="6"/>
      <c r="I1964" s="6" t="s">
        <v>17</v>
      </c>
      <c r="J1964" s="6">
        <v>22932285</v>
      </c>
      <c r="K1964" s="6" t="s">
        <v>6177</v>
      </c>
      <c r="L1964" s="6" t="s">
        <v>6178</v>
      </c>
      <c r="M1964" s="8">
        <v>159900</v>
      </c>
      <c r="N1964" s="9">
        <v>0.95</v>
      </c>
      <c r="O1964" s="8">
        <f t="shared" si="31"/>
        <v>7995</v>
      </c>
      <c r="P1964" s="6" t="s">
        <v>16</v>
      </c>
    </row>
    <row r="1965" spans="1:16" x14ac:dyDescent="0.35">
      <c r="A1965" s="6" t="s">
        <v>15831</v>
      </c>
      <c r="B1965" s="7">
        <f>'KI DISCONTINUE D85'!$B$2</f>
        <v>46093</v>
      </c>
      <c r="C1965" s="7">
        <f>'KI DISCONTINUE D85'!$C$2</f>
        <v>46098</v>
      </c>
      <c r="D1965" s="6">
        <v>3259</v>
      </c>
      <c r="E1965" s="6">
        <v>333</v>
      </c>
      <c r="F1965" s="6">
        <v>3</v>
      </c>
      <c r="G1965" s="6">
        <v>2</v>
      </c>
      <c r="H1965" s="6"/>
      <c r="I1965" s="6" t="s">
        <v>17</v>
      </c>
      <c r="J1965" s="6">
        <v>22932338</v>
      </c>
      <c r="K1965" s="6" t="s">
        <v>7214</v>
      </c>
      <c r="L1965" s="6" t="s">
        <v>7215</v>
      </c>
      <c r="M1965" s="8">
        <v>169900</v>
      </c>
      <c r="N1965" s="9">
        <v>0.95</v>
      </c>
      <c r="O1965" s="8">
        <f t="shared" si="31"/>
        <v>8495</v>
      </c>
      <c r="P1965" s="6" t="s">
        <v>16</v>
      </c>
    </row>
    <row r="1966" spans="1:16" x14ac:dyDescent="0.35">
      <c r="A1966" s="6" t="s">
        <v>15831</v>
      </c>
      <c r="B1966" s="7">
        <f>'KI DISCONTINUE D85'!$B$2</f>
        <v>46093</v>
      </c>
      <c r="C1966" s="7">
        <f>'KI DISCONTINUE D85'!$C$2</f>
        <v>46098</v>
      </c>
      <c r="D1966" s="6">
        <v>3259</v>
      </c>
      <c r="E1966" s="6">
        <v>333</v>
      </c>
      <c r="F1966" s="6">
        <v>3</v>
      </c>
      <c r="G1966" s="6">
        <v>2</v>
      </c>
      <c r="H1966" s="6"/>
      <c r="I1966" s="6" t="s">
        <v>17</v>
      </c>
      <c r="J1966" s="6">
        <v>22932347</v>
      </c>
      <c r="K1966" s="6" t="s">
        <v>7214</v>
      </c>
      <c r="L1966" s="6" t="s">
        <v>7298</v>
      </c>
      <c r="M1966" s="8">
        <v>169900</v>
      </c>
      <c r="N1966" s="9">
        <v>0.95</v>
      </c>
      <c r="O1966" s="8">
        <f t="shared" si="31"/>
        <v>8495</v>
      </c>
      <c r="P1966" s="6" t="s">
        <v>16</v>
      </c>
    </row>
    <row r="1967" spans="1:16" x14ac:dyDescent="0.35">
      <c r="A1967" s="6" t="s">
        <v>15831</v>
      </c>
      <c r="B1967" s="7">
        <f>'KI DISCONTINUE D85'!$B$2</f>
        <v>46093</v>
      </c>
      <c r="C1967" s="7">
        <f>'KI DISCONTINUE D85'!$C$2</f>
        <v>46098</v>
      </c>
      <c r="D1967" s="6">
        <v>3259</v>
      </c>
      <c r="E1967" s="6">
        <v>333</v>
      </c>
      <c r="F1967" s="6">
        <v>3</v>
      </c>
      <c r="G1967" s="6">
        <v>2</v>
      </c>
      <c r="H1967" s="6"/>
      <c r="I1967" s="6" t="s">
        <v>17</v>
      </c>
      <c r="J1967" s="6">
        <v>22932356</v>
      </c>
      <c r="K1967" s="6" t="s">
        <v>7214</v>
      </c>
      <c r="L1967" s="6" t="s">
        <v>7321</v>
      </c>
      <c r="M1967" s="8">
        <v>169900</v>
      </c>
      <c r="N1967" s="9">
        <v>0.95</v>
      </c>
      <c r="O1967" s="8">
        <f t="shared" si="31"/>
        <v>8495</v>
      </c>
      <c r="P1967" s="6" t="s">
        <v>16</v>
      </c>
    </row>
    <row r="1968" spans="1:16" x14ac:dyDescent="0.35">
      <c r="A1968" s="6" t="s">
        <v>15831</v>
      </c>
      <c r="B1968" s="7">
        <f>'KI DISCONTINUE D85'!$B$2</f>
        <v>46093</v>
      </c>
      <c r="C1968" s="7">
        <f>'KI DISCONTINUE D85'!$C$2</f>
        <v>46098</v>
      </c>
      <c r="D1968" s="6">
        <v>3259</v>
      </c>
      <c r="E1968" s="6">
        <v>333</v>
      </c>
      <c r="F1968" s="6">
        <v>3</v>
      </c>
      <c r="G1968" s="6">
        <v>2</v>
      </c>
      <c r="H1968" s="6"/>
      <c r="I1968" s="6" t="s">
        <v>17</v>
      </c>
      <c r="J1968" s="6">
        <v>22932374</v>
      </c>
      <c r="K1968" s="6" t="s">
        <v>7360</v>
      </c>
      <c r="L1968" s="6" t="s">
        <v>7361</v>
      </c>
      <c r="M1968" s="8">
        <v>169900</v>
      </c>
      <c r="N1968" s="9">
        <v>0.95</v>
      </c>
      <c r="O1968" s="8">
        <f t="shared" si="31"/>
        <v>8495</v>
      </c>
      <c r="P1968" s="6" t="s">
        <v>16</v>
      </c>
    </row>
    <row r="1969" spans="1:16" x14ac:dyDescent="0.35">
      <c r="A1969" s="6" t="s">
        <v>15831</v>
      </c>
      <c r="B1969" s="7">
        <f>'KI DISCONTINUE D85'!$B$2</f>
        <v>46093</v>
      </c>
      <c r="C1969" s="7">
        <f>'KI DISCONTINUE D85'!$C$2</f>
        <v>46098</v>
      </c>
      <c r="D1969" s="6">
        <v>3259</v>
      </c>
      <c r="E1969" s="6">
        <v>333</v>
      </c>
      <c r="F1969" s="6">
        <v>3</v>
      </c>
      <c r="G1969" s="6">
        <v>2</v>
      </c>
      <c r="H1969" s="6"/>
      <c r="I1969" s="6" t="s">
        <v>17</v>
      </c>
      <c r="J1969" s="6">
        <v>22932534</v>
      </c>
      <c r="K1969" s="6" t="s">
        <v>7230</v>
      </c>
      <c r="L1969" s="6" t="s">
        <v>7351</v>
      </c>
      <c r="M1969" s="8">
        <v>169900</v>
      </c>
      <c r="N1969" s="9">
        <v>0.95</v>
      </c>
      <c r="O1969" s="8">
        <f t="shared" si="31"/>
        <v>8495</v>
      </c>
      <c r="P1969" s="6" t="s">
        <v>16</v>
      </c>
    </row>
    <row r="1970" spans="1:16" x14ac:dyDescent="0.35">
      <c r="A1970" s="6" t="s">
        <v>15831</v>
      </c>
      <c r="B1970" s="7">
        <f>'KI DISCONTINUE D85'!$B$2</f>
        <v>46093</v>
      </c>
      <c r="C1970" s="7">
        <f>'KI DISCONTINUE D85'!$C$2</f>
        <v>46098</v>
      </c>
      <c r="D1970" s="6">
        <v>3259</v>
      </c>
      <c r="E1970" s="6">
        <v>333</v>
      </c>
      <c r="F1970" s="6">
        <v>3</v>
      </c>
      <c r="G1970" s="6">
        <v>2</v>
      </c>
      <c r="H1970" s="6"/>
      <c r="I1970" s="6" t="s">
        <v>17</v>
      </c>
      <c r="J1970" s="6">
        <v>22932543</v>
      </c>
      <c r="K1970" s="6" t="s">
        <v>7230</v>
      </c>
      <c r="L1970" s="6" t="s">
        <v>7231</v>
      </c>
      <c r="M1970" s="8">
        <v>169900</v>
      </c>
      <c r="N1970" s="9">
        <v>0.95</v>
      </c>
      <c r="O1970" s="8">
        <f t="shared" si="31"/>
        <v>8495</v>
      </c>
      <c r="P1970" s="6" t="s">
        <v>16</v>
      </c>
    </row>
    <row r="1971" spans="1:16" x14ac:dyDescent="0.35">
      <c r="A1971" s="6" t="s">
        <v>15831</v>
      </c>
      <c r="B1971" s="7">
        <f>'KI DISCONTINUE D85'!$B$2</f>
        <v>46093</v>
      </c>
      <c r="C1971" s="7">
        <f>'KI DISCONTINUE D85'!$C$2</f>
        <v>46098</v>
      </c>
      <c r="D1971" s="6">
        <v>3259</v>
      </c>
      <c r="E1971" s="6">
        <v>333</v>
      </c>
      <c r="F1971" s="6">
        <v>3</v>
      </c>
      <c r="G1971" s="6">
        <v>2</v>
      </c>
      <c r="H1971" s="6"/>
      <c r="I1971" s="6" t="s">
        <v>17</v>
      </c>
      <c r="J1971" s="6">
        <v>22932552</v>
      </c>
      <c r="K1971" s="6" t="s">
        <v>7230</v>
      </c>
      <c r="L1971" s="6" t="s">
        <v>7352</v>
      </c>
      <c r="M1971" s="8">
        <v>169900</v>
      </c>
      <c r="N1971" s="9">
        <v>0.95</v>
      </c>
      <c r="O1971" s="8">
        <f t="shared" si="31"/>
        <v>8495</v>
      </c>
      <c r="P1971" s="6" t="s">
        <v>16</v>
      </c>
    </row>
    <row r="1972" spans="1:16" x14ac:dyDescent="0.35">
      <c r="A1972" s="6" t="s">
        <v>15831</v>
      </c>
      <c r="B1972" s="7">
        <f>'KI DISCONTINUE D85'!$B$2</f>
        <v>46093</v>
      </c>
      <c r="C1972" s="7">
        <f>'KI DISCONTINUE D85'!$C$2</f>
        <v>46098</v>
      </c>
      <c r="D1972" s="6">
        <v>3259</v>
      </c>
      <c r="E1972" s="6">
        <v>333</v>
      </c>
      <c r="F1972" s="6">
        <v>3</v>
      </c>
      <c r="G1972" s="6">
        <v>2</v>
      </c>
      <c r="H1972" s="6"/>
      <c r="I1972" s="6" t="s">
        <v>17</v>
      </c>
      <c r="J1972" s="6">
        <v>22932561</v>
      </c>
      <c r="K1972" s="6" t="s">
        <v>7230</v>
      </c>
      <c r="L1972" s="6" t="s">
        <v>7283</v>
      </c>
      <c r="M1972" s="8">
        <v>169900</v>
      </c>
      <c r="N1972" s="9">
        <v>0.95</v>
      </c>
      <c r="O1972" s="8">
        <f t="shared" si="31"/>
        <v>8495</v>
      </c>
      <c r="P1972" s="6" t="s">
        <v>16</v>
      </c>
    </row>
    <row r="1973" spans="1:16" x14ac:dyDescent="0.35">
      <c r="A1973" s="6" t="s">
        <v>15831</v>
      </c>
      <c r="B1973" s="7">
        <f>'KI DISCONTINUE D85'!$B$2</f>
        <v>46093</v>
      </c>
      <c r="C1973" s="7">
        <f>'KI DISCONTINUE D85'!$C$2</f>
        <v>46098</v>
      </c>
      <c r="D1973" s="6">
        <v>3259</v>
      </c>
      <c r="E1973" s="6">
        <v>333</v>
      </c>
      <c r="F1973" s="6">
        <v>3</v>
      </c>
      <c r="G1973" s="6">
        <v>2</v>
      </c>
      <c r="H1973" s="6"/>
      <c r="I1973" s="6" t="s">
        <v>17</v>
      </c>
      <c r="J1973" s="6">
        <v>22932650</v>
      </c>
      <c r="K1973" s="6" t="s">
        <v>7333</v>
      </c>
      <c r="L1973" s="6" t="s">
        <v>7345</v>
      </c>
      <c r="M1973" s="8">
        <v>169900</v>
      </c>
      <c r="N1973" s="9">
        <v>0.95</v>
      </c>
      <c r="O1973" s="8">
        <f t="shared" si="31"/>
        <v>8495</v>
      </c>
      <c r="P1973" s="6" t="s">
        <v>16</v>
      </c>
    </row>
    <row r="1974" spans="1:16" x14ac:dyDescent="0.35">
      <c r="A1974" s="6" t="s">
        <v>15831</v>
      </c>
      <c r="B1974" s="7">
        <f>'KI DISCONTINUE D85'!$B$2</f>
        <v>46093</v>
      </c>
      <c r="C1974" s="7">
        <f>'KI DISCONTINUE D85'!$C$2</f>
        <v>46098</v>
      </c>
      <c r="D1974" s="6">
        <v>3259</v>
      </c>
      <c r="E1974" s="6">
        <v>333</v>
      </c>
      <c r="F1974" s="6">
        <v>3</v>
      </c>
      <c r="G1974" s="6">
        <v>2</v>
      </c>
      <c r="H1974" s="6"/>
      <c r="I1974" s="6" t="s">
        <v>17</v>
      </c>
      <c r="J1974" s="6">
        <v>22932669</v>
      </c>
      <c r="K1974" s="6" t="s">
        <v>7333</v>
      </c>
      <c r="L1974" s="6" t="s">
        <v>7359</v>
      </c>
      <c r="M1974" s="8">
        <v>169900</v>
      </c>
      <c r="N1974" s="9">
        <v>0.95</v>
      </c>
      <c r="O1974" s="8">
        <f t="shared" si="31"/>
        <v>8495</v>
      </c>
      <c r="P1974" s="6" t="s">
        <v>16</v>
      </c>
    </row>
    <row r="1975" spans="1:16" x14ac:dyDescent="0.35">
      <c r="A1975" s="6" t="s">
        <v>15831</v>
      </c>
      <c r="B1975" s="7">
        <f>'KI DISCONTINUE D85'!$B$2</f>
        <v>46093</v>
      </c>
      <c r="C1975" s="7">
        <f>'KI DISCONTINUE D85'!$C$2</f>
        <v>46098</v>
      </c>
      <c r="D1975" s="6">
        <v>3259</v>
      </c>
      <c r="E1975" s="6">
        <v>333</v>
      </c>
      <c r="F1975" s="6">
        <v>3</v>
      </c>
      <c r="G1975" s="6">
        <v>2</v>
      </c>
      <c r="H1975" s="6"/>
      <c r="I1975" s="6" t="s">
        <v>17</v>
      </c>
      <c r="J1975" s="6">
        <v>22932678</v>
      </c>
      <c r="K1975" s="6" t="s">
        <v>7333</v>
      </c>
      <c r="L1975" s="6" t="s">
        <v>7334</v>
      </c>
      <c r="M1975" s="8">
        <v>169900</v>
      </c>
      <c r="N1975" s="9">
        <v>0.95</v>
      </c>
      <c r="O1975" s="8">
        <f t="shared" si="31"/>
        <v>8495</v>
      </c>
      <c r="P1975" s="6" t="s">
        <v>16</v>
      </c>
    </row>
    <row r="1976" spans="1:16" x14ac:dyDescent="0.35">
      <c r="A1976" s="6" t="s">
        <v>15831</v>
      </c>
      <c r="B1976" s="7">
        <f>'KI DISCONTINUE D85'!$B$2</f>
        <v>46093</v>
      </c>
      <c r="C1976" s="7">
        <f>'KI DISCONTINUE D85'!$C$2</f>
        <v>46098</v>
      </c>
      <c r="D1976" s="6">
        <v>3259</v>
      </c>
      <c r="E1976" s="6">
        <v>333</v>
      </c>
      <c r="F1976" s="6">
        <v>3</v>
      </c>
      <c r="G1976" s="6">
        <v>2</v>
      </c>
      <c r="H1976" s="6"/>
      <c r="I1976" s="6" t="s">
        <v>17</v>
      </c>
      <c r="J1976" s="6">
        <v>22932687</v>
      </c>
      <c r="K1976" s="6" t="s">
        <v>7333</v>
      </c>
      <c r="L1976" s="6" t="s">
        <v>7363</v>
      </c>
      <c r="M1976" s="8">
        <v>169900</v>
      </c>
      <c r="N1976" s="9">
        <v>0.95</v>
      </c>
      <c r="O1976" s="8">
        <f t="shared" si="31"/>
        <v>8495</v>
      </c>
      <c r="P1976" s="6" t="s">
        <v>16</v>
      </c>
    </row>
    <row r="1977" spans="1:16" x14ac:dyDescent="0.35">
      <c r="A1977" s="6" t="s">
        <v>15831</v>
      </c>
      <c r="B1977" s="7">
        <f>'KI DISCONTINUE D85'!$B$2</f>
        <v>46093</v>
      </c>
      <c r="C1977" s="7">
        <f>'KI DISCONTINUE D85'!$C$2</f>
        <v>46098</v>
      </c>
      <c r="D1977" s="6">
        <v>3259</v>
      </c>
      <c r="E1977" s="6">
        <v>333</v>
      </c>
      <c r="F1977" s="6">
        <v>3</v>
      </c>
      <c r="G1977" s="6">
        <v>1</v>
      </c>
      <c r="H1977" s="6"/>
      <c r="I1977" s="6" t="s">
        <v>17</v>
      </c>
      <c r="J1977" s="6">
        <v>22934381</v>
      </c>
      <c r="K1977" s="6" t="s">
        <v>4366</v>
      </c>
      <c r="L1977" s="6" t="s">
        <v>4367</v>
      </c>
      <c r="M1977" s="8">
        <v>129900</v>
      </c>
      <c r="N1977" s="9">
        <v>0.95</v>
      </c>
      <c r="O1977" s="8">
        <f t="shared" si="31"/>
        <v>6495</v>
      </c>
      <c r="P1977" s="6" t="s">
        <v>16</v>
      </c>
    </row>
    <row r="1978" spans="1:16" x14ac:dyDescent="0.35">
      <c r="A1978" s="6" t="s">
        <v>15831</v>
      </c>
      <c r="B1978" s="7">
        <f>'KI DISCONTINUE D85'!$B$2</f>
        <v>46093</v>
      </c>
      <c r="C1978" s="7">
        <f>'KI DISCONTINUE D85'!$C$2</f>
        <v>46098</v>
      </c>
      <c r="D1978" s="6">
        <v>3259</v>
      </c>
      <c r="E1978" s="6">
        <v>333</v>
      </c>
      <c r="F1978" s="6">
        <v>3</v>
      </c>
      <c r="G1978" s="6">
        <v>1</v>
      </c>
      <c r="H1978" s="6"/>
      <c r="I1978" s="6" t="s">
        <v>17</v>
      </c>
      <c r="J1978" s="6">
        <v>22934407</v>
      </c>
      <c r="K1978" s="6" t="s">
        <v>4366</v>
      </c>
      <c r="L1978" s="6" t="s">
        <v>6293</v>
      </c>
      <c r="M1978" s="8">
        <v>129900</v>
      </c>
      <c r="N1978" s="9">
        <v>0.95</v>
      </c>
      <c r="O1978" s="8">
        <f t="shared" si="31"/>
        <v>6495</v>
      </c>
      <c r="P1978" s="6" t="s">
        <v>16</v>
      </c>
    </row>
    <row r="1979" spans="1:16" x14ac:dyDescent="0.35">
      <c r="A1979" s="6" t="s">
        <v>15831</v>
      </c>
      <c r="B1979" s="7">
        <f>'KI DISCONTINUE D85'!$B$2</f>
        <v>46093</v>
      </c>
      <c r="C1979" s="7">
        <f>'KI DISCONTINUE D85'!$C$2</f>
        <v>46098</v>
      </c>
      <c r="D1979" s="6">
        <v>3259</v>
      </c>
      <c r="E1979" s="6">
        <v>333</v>
      </c>
      <c r="F1979" s="6">
        <v>3</v>
      </c>
      <c r="G1979" s="6">
        <v>1</v>
      </c>
      <c r="H1979" s="6"/>
      <c r="I1979" s="6" t="s">
        <v>17</v>
      </c>
      <c r="J1979" s="6">
        <v>22934416</v>
      </c>
      <c r="K1979" s="6" t="s">
        <v>4366</v>
      </c>
      <c r="L1979" s="6" t="s">
        <v>5806</v>
      </c>
      <c r="M1979" s="8">
        <v>129900</v>
      </c>
      <c r="N1979" s="9">
        <v>0.95</v>
      </c>
      <c r="O1979" s="8">
        <f t="shared" si="31"/>
        <v>6495</v>
      </c>
      <c r="P1979" s="6" t="s">
        <v>16</v>
      </c>
    </row>
    <row r="1980" spans="1:16" x14ac:dyDescent="0.35">
      <c r="A1980" s="6" t="s">
        <v>15831</v>
      </c>
      <c r="B1980" s="7">
        <f>'KI DISCONTINUE D85'!$B$2</f>
        <v>46093</v>
      </c>
      <c r="C1980" s="7">
        <f>'KI DISCONTINUE D85'!$C$2</f>
        <v>46098</v>
      </c>
      <c r="D1980" s="6">
        <v>3259</v>
      </c>
      <c r="E1980" s="6">
        <v>333</v>
      </c>
      <c r="F1980" s="6">
        <v>3</v>
      </c>
      <c r="G1980" s="6">
        <v>1</v>
      </c>
      <c r="H1980" s="6"/>
      <c r="I1980" s="6" t="s">
        <v>17</v>
      </c>
      <c r="J1980" s="6">
        <v>22934489</v>
      </c>
      <c r="K1980" s="6" t="s">
        <v>4922</v>
      </c>
      <c r="L1980" s="6" t="s">
        <v>4923</v>
      </c>
      <c r="M1980" s="8">
        <v>129900</v>
      </c>
      <c r="N1980" s="9">
        <v>0.95</v>
      </c>
      <c r="O1980" s="8">
        <f t="shared" si="31"/>
        <v>6495</v>
      </c>
      <c r="P1980" s="6" t="s">
        <v>16</v>
      </c>
    </row>
    <row r="1981" spans="1:16" x14ac:dyDescent="0.35">
      <c r="A1981" s="6" t="s">
        <v>15831</v>
      </c>
      <c r="B1981" s="7">
        <f>'KI DISCONTINUE D85'!$B$2</f>
        <v>46093</v>
      </c>
      <c r="C1981" s="7">
        <f>'KI DISCONTINUE D85'!$C$2</f>
        <v>46098</v>
      </c>
      <c r="D1981" s="6">
        <v>3259</v>
      </c>
      <c r="E1981" s="6">
        <v>333</v>
      </c>
      <c r="F1981" s="6">
        <v>3</v>
      </c>
      <c r="G1981" s="6">
        <v>1</v>
      </c>
      <c r="H1981" s="6"/>
      <c r="I1981" s="6" t="s">
        <v>17</v>
      </c>
      <c r="J1981" s="6">
        <v>22934498</v>
      </c>
      <c r="K1981" s="6" t="s">
        <v>4922</v>
      </c>
      <c r="L1981" s="6" t="s">
        <v>5973</v>
      </c>
      <c r="M1981" s="8">
        <v>129900</v>
      </c>
      <c r="N1981" s="9">
        <v>0.95</v>
      </c>
      <c r="O1981" s="8">
        <f t="shared" si="31"/>
        <v>6495</v>
      </c>
      <c r="P1981" s="6" t="s">
        <v>16</v>
      </c>
    </row>
    <row r="1982" spans="1:16" x14ac:dyDescent="0.35">
      <c r="A1982" s="6" t="s">
        <v>15831</v>
      </c>
      <c r="B1982" s="7">
        <f>'KI DISCONTINUE D85'!$B$2</f>
        <v>46093</v>
      </c>
      <c r="C1982" s="7">
        <f>'KI DISCONTINUE D85'!$C$2</f>
        <v>46098</v>
      </c>
      <c r="D1982" s="6">
        <v>3259</v>
      </c>
      <c r="E1982" s="6">
        <v>333</v>
      </c>
      <c r="F1982" s="6">
        <v>3</v>
      </c>
      <c r="G1982" s="6">
        <v>4</v>
      </c>
      <c r="H1982" s="6"/>
      <c r="I1982" s="6" t="s">
        <v>17</v>
      </c>
      <c r="J1982" s="6">
        <v>22942407</v>
      </c>
      <c r="K1982" s="6" t="s">
        <v>8460</v>
      </c>
      <c r="L1982" s="6" t="s">
        <v>8461</v>
      </c>
      <c r="M1982" s="8">
        <v>329900</v>
      </c>
      <c r="N1982" s="9">
        <v>0.95</v>
      </c>
      <c r="O1982" s="8">
        <f t="shared" si="31"/>
        <v>16495</v>
      </c>
      <c r="P1982" s="6" t="s">
        <v>16</v>
      </c>
    </row>
    <row r="1983" spans="1:16" x14ac:dyDescent="0.35">
      <c r="A1983" s="6" t="s">
        <v>15831</v>
      </c>
      <c r="B1983" s="7">
        <f>'KI DISCONTINUE D85'!$B$2</f>
        <v>46093</v>
      </c>
      <c r="C1983" s="7">
        <f>'KI DISCONTINUE D85'!$C$2</f>
        <v>46098</v>
      </c>
      <c r="D1983" s="6">
        <v>3259</v>
      </c>
      <c r="E1983" s="6">
        <v>333</v>
      </c>
      <c r="F1983" s="6">
        <v>3</v>
      </c>
      <c r="G1983" s="6">
        <v>4</v>
      </c>
      <c r="H1983" s="6"/>
      <c r="I1983" s="6" t="s">
        <v>17</v>
      </c>
      <c r="J1983" s="6">
        <v>22942416</v>
      </c>
      <c r="K1983" s="6" t="s">
        <v>8460</v>
      </c>
      <c r="L1983" s="6" t="s">
        <v>8462</v>
      </c>
      <c r="M1983" s="8">
        <v>329900</v>
      </c>
      <c r="N1983" s="9">
        <v>0.95</v>
      </c>
      <c r="O1983" s="8">
        <f t="shared" si="31"/>
        <v>16495</v>
      </c>
      <c r="P1983" s="6" t="s">
        <v>16</v>
      </c>
    </row>
    <row r="1984" spans="1:16" x14ac:dyDescent="0.35">
      <c r="A1984" s="6" t="s">
        <v>15831</v>
      </c>
      <c r="B1984" s="7">
        <f>'KI DISCONTINUE D85'!$B$2</f>
        <v>46093</v>
      </c>
      <c r="C1984" s="7">
        <f>'KI DISCONTINUE D85'!$C$2</f>
        <v>46098</v>
      </c>
      <c r="D1984" s="6">
        <v>3259</v>
      </c>
      <c r="E1984" s="6">
        <v>333</v>
      </c>
      <c r="F1984" s="6">
        <v>3</v>
      </c>
      <c r="G1984" s="6">
        <v>4</v>
      </c>
      <c r="H1984" s="6"/>
      <c r="I1984" s="6" t="s">
        <v>17</v>
      </c>
      <c r="J1984" s="6">
        <v>22942425</v>
      </c>
      <c r="K1984" s="6" t="s">
        <v>8460</v>
      </c>
      <c r="L1984" s="6" t="s">
        <v>8722</v>
      </c>
      <c r="M1984" s="8">
        <v>329900</v>
      </c>
      <c r="N1984" s="9">
        <v>0.95</v>
      </c>
      <c r="O1984" s="8">
        <f t="shared" si="31"/>
        <v>16495</v>
      </c>
      <c r="P1984" s="6" t="s">
        <v>16</v>
      </c>
    </row>
    <row r="1985" spans="1:16" x14ac:dyDescent="0.35">
      <c r="A1985" s="6" t="s">
        <v>15831</v>
      </c>
      <c r="B1985" s="7">
        <f>'KI DISCONTINUE D85'!$B$2</f>
        <v>46093</v>
      </c>
      <c r="C1985" s="7">
        <f>'KI DISCONTINUE D85'!$C$2</f>
        <v>46098</v>
      </c>
      <c r="D1985" s="6">
        <v>3259</v>
      </c>
      <c r="E1985" s="6">
        <v>333</v>
      </c>
      <c r="F1985" s="6">
        <v>3</v>
      </c>
      <c r="G1985" s="6">
        <v>4</v>
      </c>
      <c r="H1985" s="6"/>
      <c r="I1985" s="6" t="s">
        <v>17</v>
      </c>
      <c r="J1985" s="6">
        <v>22942434</v>
      </c>
      <c r="K1985" s="6" t="s">
        <v>8460</v>
      </c>
      <c r="L1985" s="6" t="s">
        <v>8721</v>
      </c>
      <c r="M1985" s="8">
        <v>329900</v>
      </c>
      <c r="N1985" s="9">
        <v>0.95</v>
      </c>
      <c r="O1985" s="8">
        <f t="shared" si="31"/>
        <v>16495</v>
      </c>
      <c r="P1985" s="6" t="s">
        <v>16</v>
      </c>
    </row>
    <row r="1986" spans="1:16" x14ac:dyDescent="0.35">
      <c r="A1986" s="6" t="s">
        <v>15831</v>
      </c>
      <c r="B1986" s="7">
        <f>'KI DISCONTINUE D85'!$B$2</f>
        <v>46093</v>
      </c>
      <c r="C1986" s="7">
        <f>'KI DISCONTINUE D85'!$C$2</f>
        <v>46098</v>
      </c>
      <c r="D1986" s="6">
        <v>3259</v>
      </c>
      <c r="E1986" s="6">
        <v>333</v>
      </c>
      <c r="F1986" s="6">
        <v>3</v>
      </c>
      <c r="G1986" s="6">
        <v>4</v>
      </c>
      <c r="H1986" s="6"/>
      <c r="I1986" s="6" t="s">
        <v>17</v>
      </c>
      <c r="J1986" s="6">
        <v>22942443</v>
      </c>
      <c r="K1986" s="6" t="s">
        <v>8463</v>
      </c>
      <c r="L1986" s="6" t="s">
        <v>8464</v>
      </c>
      <c r="M1986" s="8">
        <v>329900</v>
      </c>
      <c r="N1986" s="9">
        <v>0.95</v>
      </c>
      <c r="O1986" s="8">
        <f t="shared" si="31"/>
        <v>16495</v>
      </c>
      <c r="P1986" s="6" t="s">
        <v>16</v>
      </c>
    </row>
    <row r="1987" spans="1:16" x14ac:dyDescent="0.35">
      <c r="A1987" s="6" t="s">
        <v>15831</v>
      </c>
      <c r="B1987" s="7">
        <f>'KI DISCONTINUE D85'!$B$2</f>
        <v>46093</v>
      </c>
      <c r="C1987" s="7">
        <f>'KI DISCONTINUE D85'!$C$2</f>
        <v>46098</v>
      </c>
      <c r="D1987" s="6">
        <v>3259</v>
      </c>
      <c r="E1987" s="6">
        <v>333</v>
      </c>
      <c r="F1987" s="6">
        <v>3</v>
      </c>
      <c r="G1987" s="6">
        <v>4</v>
      </c>
      <c r="H1987" s="6"/>
      <c r="I1987" s="6" t="s">
        <v>17</v>
      </c>
      <c r="J1987" s="6">
        <v>22942452</v>
      </c>
      <c r="K1987" s="6" t="s">
        <v>8463</v>
      </c>
      <c r="L1987" s="6" t="s">
        <v>8724</v>
      </c>
      <c r="M1987" s="8">
        <v>329900</v>
      </c>
      <c r="N1987" s="9">
        <v>0.95</v>
      </c>
      <c r="O1987" s="8">
        <f t="shared" si="31"/>
        <v>16495</v>
      </c>
      <c r="P1987" s="6" t="s">
        <v>16</v>
      </c>
    </row>
    <row r="1988" spans="1:16" x14ac:dyDescent="0.35">
      <c r="A1988" s="6" t="s">
        <v>15831</v>
      </c>
      <c r="B1988" s="7">
        <f>'KI DISCONTINUE D85'!$B$2</f>
        <v>46093</v>
      </c>
      <c r="C1988" s="7">
        <f>'KI DISCONTINUE D85'!$C$2</f>
        <v>46098</v>
      </c>
      <c r="D1988" s="6">
        <v>3259</v>
      </c>
      <c r="E1988" s="6">
        <v>333</v>
      </c>
      <c r="F1988" s="6">
        <v>3</v>
      </c>
      <c r="G1988" s="6">
        <v>4</v>
      </c>
      <c r="H1988" s="6"/>
      <c r="I1988" s="6" t="s">
        <v>17</v>
      </c>
      <c r="J1988" s="6">
        <v>22942461</v>
      </c>
      <c r="K1988" s="6" t="s">
        <v>8463</v>
      </c>
      <c r="L1988" s="6" t="s">
        <v>8723</v>
      </c>
      <c r="M1988" s="8">
        <v>329900</v>
      </c>
      <c r="N1988" s="9">
        <v>0.95</v>
      </c>
      <c r="O1988" s="8">
        <f t="shared" si="31"/>
        <v>16495</v>
      </c>
      <c r="P1988" s="6" t="s">
        <v>16</v>
      </c>
    </row>
    <row r="1989" spans="1:16" x14ac:dyDescent="0.35">
      <c r="A1989" s="6" t="s">
        <v>15831</v>
      </c>
      <c r="B1989" s="7">
        <f>'KI DISCONTINUE D85'!$B$2</f>
        <v>46093</v>
      </c>
      <c r="C1989" s="7">
        <f>'KI DISCONTINUE D85'!$C$2</f>
        <v>46098</v>
      </c>
      <c r="D1989" s="6">
        <v>3259</v>
      </c>
      <c r="E1989" s="6">
        <v>333</v>
      </c>
      <c r="F1989" s="6">
        <v>3</v>
      </c>
      <c r="G1989" s="6">
        <v>4</v>
      </c>
      <c r="H1989" s="6"/>
      <c r="I1989" s="6" t="s">
        <v>17</v>
      </c>
      <c r="J1989" s="6">
        <v>22942470</v>
      </c>
      <c r="K1989" s="6" t="s">
        <v>8463</v>
      </c>
      <c r="L1989" s="6" t="s">
        <v>8465</v>
      </c>
      <c r="M1989" s="8">
        <v>329900</v>
      </c>
      <c r="N1989" s="9">
        <v>0.95</v>
      </c>
      <c r="O1989" s="8">
        <f t="shared" si="31"/>
        <v>16495</v>
      </c>
      <c r="P1989" s="6" t="s">
        <v>16</v>
      </c>
    </row>
    <row r="1990" spans="1:16" x14ac:dyDescent="0.35">
      <c r="A1990" s="6" t="s">
        <v>15831</v>
      </c>
      <c r="B1990" s="7">
        <f>'KI DISCONTINUE D85'!$B$2</f>
        <v>46093</v>
      </c>
      <c r="C1990" s="7">
        <f>'KI DISCONTINUE D85'!$C$2</f>
        <v>46098</v>
      </c>
      <c r="D1990" s="6">
        <v>3259</v>
      </c>
      <c r="E1990" s="6">
        <v>333</v>
      </c>
      <c r="F1990" s="6">
        <v>3</v>
      </c>
      <c r="G1990" s="6">
        <v>4</v>
      </c>
      <c r="H1990" s="6"/>
      <c r="I1990" s="6" t="s">
        <v>17</v>
      </c>
      <c r="J1990" s="6">
        <v>22942774</v>
      </c>
      <c r="K1990" s="6" t="s">
        <v>8502</v>
      </c>
      <c r="L1990" s="6" t="s">
        <v>8503</v>
      </c>
      <c r="M1990" s="8">
        <v>329900</v>
      </c>
      <c r="N1990" s="9">
        <v>0.95</v>
      </c>
      <c r="O1990" s="8">
        <f t="shared" si="31"/>
        <v>16495</v>
      </c>
      <c r="P1990" s="6" t="s">
        <v>16</v>
      </c>
    </row>
    <row r="1991" spans="1:16" x14ac:dyDescent="0.35">
      <c r="A1991" s="6" t="s">
        <v>15831</v>
      </c>
      <c r="B1991" s="7">
        <f>'KI DISCONTINUE D85'!$B$2</f>
        <v>46093</v>
      </c>
      <c r="C1991" s="7">
        <f>'KI DISCONTINUE D85'!$C$2</f>
        <v>46098</v>
      </c>
      <c r="D1991" s="6">
        <v>3259</v>
      </c>
      <c r="E1991" s="6">
        <v>333</v>
      </c>
      <c r="F1991" s="6">
        <v>3</v>
      </c>
      <c r="G1991" s="6">
        <v>4</v>
      </c>
      <c r="H1991" s="6"/>
      <c r="I1991" s="6" t="s">
        <v>17</v>
      </c>
      <c r="J1991" s="6">
        <v>22942783</v>
      </c>
      <c r="K1991" s="6" t="s">
        <v>8502</v>
      </c>
      <c r="L1991" s="6" t="s">
        <v>8757</v>
      </c>
      <c r="M1991" s="8">
        <v>329900</v>
      </c>
      <c r="N1991" s="9">
        <v>0.95</v>
      </c>
      <c r="O1991" s="8">
        <f t="shared" si="31"/>
        <v>16495</v>
      </c>
      <c r="P1991" s="6" t="s">
        <v>16</v>
      </c>
    </row>
    <row r="1992" spans="1:16" x14ac:dyDescent="0.35">
      <c r="A1992" s="6" t="s">
        <v>15831</v>
      </c>
      <c r="B1992" s="7">
        <f>'KI DISCONTINUE D85'!$B$2</f>
        <v>46093</v>
      </c>
      <c r="C1992" s="7">
        <f>'KI DISCONTINUE D85'!$C$2</f>
        <v>46098</v>
      </c>
      <c r="D1992" s="6">
        <v>3259</v>
      </c>
      <c r="E1992" s="6">
        <v>333</v>
      </c>
      <c r="F1992" s="6">
        <v>3</v>
      </c>
      <c r="G1992" s="6">
        <v>4</v>
      </c>
      <c r="H1992" s="6"/>
      <c r="I1992" s="6" t="s">
        <v>17</v>
      </c>
      <c r="J1992" s="6">
        <v>22942792</v>
      </c>
      <c r="K1992" s="6" t="s">
        <v>8502</v>
      </c>
      <c r="L1992" s="6" t="s">
        <v>8756</v>
      </c>
      <c r="M1992" s="8">
        <v>329900</v>
      </c>
      <c r="N1992" s="9">
        <v>0.95</v>
      </c>
      <c r="O1992" s="8">
        <f t="shared" si="31"/>
        <v>16495</v>
      </c>
      <c r="P1992" s="6" t="s">
        <v>16</v>
      </c>
    </row>
    <row r="1993" spans="1:16" x14ac:dyDescent="0.35">
      <c r="A1993" s="6" t="s">
        <v>15831</v>
      </c>
      <c r="B1993" s="7">
        <f>'KI DISCONTINUE D85'!$B$2</f>
        <v>46093</v>
      </c>
      <c r="C1993" s="7">
        <f>'KI DISCONTINUE D85'!$C$2</f>
        <v>46098</v>
      </c>
      <c r="D1993" s="6">
        <v>3259</v>
      </c>
      <c r="E1993" s="6">
        <v>333</v>
      </c>
      <c r="F1993" s="6">
        <v>3</v>
      </c>
      <c r="G1993" s="6">
        <v>4</v>
      </c>
      <c r="H1993" s="6"/>
      <c r="I1993" s="6" t="s">
        <v>17</v>
      </c>
      <c r="J1993" s="6">
        <v>22942809</v>
      </c>
      <c r="K1993" s="6" t="s">
        <v>8502</v>
      </c>
      <c r="L1993" s="6" t="s">
        <v>8504</v>
      </c>
      <c r="M1993" s="8">
        <v>329900</v>
      </c>
      <c r="N1993" s="9">
        <v>0.95</v>
      </c>
      <c r="O1993" s="8">
        <f t="shared" ref="O1993:O2056" si="32">M1993-((95*M1993)/100)</f>
        <v>16495</v>
      </c>
      <c r="P1993" s="6" t="s">
        <v>16</v>
      </c>
    </row>
    <row r="1994" spans="1:16" x14ac:dyDescent="0.35">
      <c r="A1994" s="6" t="s">
        <v>15831</v>
      </c>
      <c r="B1994" s="7">
        <f>'KI DISCONTINUE D85'!$B$2</f>
        <v>46093</v>
      </c>
      <c r="C1994" s="7">
        <f>'KI DISCONTINUE D85'!$C$2</f>
        <v>46098</v>
      </c>
      <c r="D1994" s="6">
        <v>3259</v>
      </c>
      <c r="E1994" s="6">
        <v>333</v>
      </c>
      <c r="F1994" s="6">
        <v>3</v>
      </c>
      <c r="G1994" s="6">
        <v>10</v>
      </c>
      <c r="H1994" s="6"/>
      <c r="I1994" s="6" t="s">
        <v>17</v>
      </c>
      <c r="J1994" s="6">
        <v>22943657</v>
      </c>
      <c r="K1994" s="6" t="s">
        <v>9734</v>
      </c>
      <c r="L1994" s="6" t="s">
        <v>9735</v>
      </c>
      <c r="M1994" s="8">
        <v>159900</v>
      </c>
      <c r="N1994" s="9">
        <v>0.95</v>
      </c>
      <c r="O1994" s="8">
        <f t="shared" si="32"/>
        <v>7995</v>
      </c>
      <c r="P1994" s="6" t="s">
        <v>16</v>
      </c>
    </row>
    <row r="1995" spans="1:16" x14ac:dyDescent="0.35">
      <c r="A1995" s="6" t="s">
        <v>15831</v>
      </c>
      <c r="B1995" s="7">
        <f>'KI DISCONTINUE D85'!$B$2</f>
        <v>46093</v>
      </c>
      <c r="C1995" s="7">
        <f>'KI DISCONTINUE D85'!$C$2</f>
        <v>46098</v>
      </c>
      <c r="D1995" s="6">
        <v>3259</v>
      </c>
      <c r="E1995" s="6">
        <v>333</v>
      </c>
      <c r="F1995" s="6">
        <v>3</v>
      </c>
      <c r="G1995" s="6">
        <v>10</v>
      </c>
      <c r="H1995" s="6"/>
      <c r="I1995" s="6" t="s">
        <v>17</v>
      </c>
      <c r="J1995" s="6">
        <v>22943666</v>
      </c>
      <c r="K1995" s="6" t="s">
        <v>9734</v>
      </c>
      <c r="L1995" s="6" t="s">
        <v>9736</v>
      </c>
      <c r="M1995" s="8">
        <v>159900</v>
      </c>
      <c r="N1995" s="9">
        <v>0.95</v>
      </c>
      <c r="O1995" s="8">
        <f t="shared" si="32"/>
        <v>7995</v>
      </c>
      <c r="P1995" s="6" t="s">
        <v>16</v>
      </c>
    </row>
    <row r="1996" spans="1:16" x14ac:dyDescent="0.35">
      <c r="A1996" s="6" t="s">
        <v>15831</v>
      </c>
      <c r="B1996" s="7">
        <f>'KI DISCONTINUE D85'!$B$2</f>
        <v>46093</v>
      </c>
      <c r="C1996" s="7">
        <f>'KI DISCONTINUE D85'!$C$2</f>
        <v>46098</v>
      </c>
      <c r="D1996" s="6">
        <v>3259</v>
      </c>
      <c r="E1996" s="6">
        <v>333</v>
      </c>
      <c r="F1996" s="6">
        <v>3</v>
      </c>
      <c r="G1996" s="6">
        <v>10</v>
      </c>
      <c r="H1996" s="6"/>
      <c r="I1996" s="6" t="s">
        <v>17</v>
      </c>
      <c r="J1996" s="6">
        <v>22943675</v>
      </c>
      <c r="K1996" s="6" t="s">
        <v>9734</v>
      </c>
      <c r="L1996" s="6" t="s">
        <v>9737</v>
      </c>
      <c r="M1996" s="8">
        <v>159900</v>
      </c>
      <c r="N1996" s="9">
        <v>0.95</v>
      </c>
      <c r="O1996" s="8">
        <f t="shared" si="32"/>
        <v>7995</v>
      </c>
      <c r="P1996" s="6" t="s">
        <v>16</v>
      </c>
    </row>
    <row r="1997" spans="1:16" x14ac:dyDescent="0.35">
      <c r="A1997" s="6" t="s">
        <v>15831</v>
      </c>
      <c r="B1997" s="7">
        <f>'KI DISCONTINUE D85'!$B$2</f>
        <v>46093</v>
      </c>
      <c r="C1997" s="7">
        <f>'KI DISCONTINUE D85'!$C$2</f>
        <v>46098</v>
      </c>
      <c r="D1997" s="6">
        <v>3259</v>
      </c>
      <c r="E1997" s="6">
        <v>333</v>
      </c>
      <c r="F1997" s="6">
        <v>3</v>
      </c>
      <c r="G1997" s="6">
        <v>10</v>
      </c>
      <c r="H1997" s="6"/>
      <c r="I1997" s="6" t="s">
        <v>17</v>
      </c>
      <c r="J1997" s="6">
        <v>22943684</v>
      </c>
      <c r="K1997" s="6" t="s">
        <v>9734</v>
      </c>
      <c r="L1997" s="6" t="s">
        <v>9738</v>
      </c>
      <c r="M1997" s="8">
        <v>159900</v>
      </c>
      <c r="N1997" s="9">
        <v>0.95</v>
      </c>
      <c r="O1997" s="8">
        <f t="shared" si="32"/>
        <v>7995</v>
      </c>
      <c r="P1997" s="6" t="s">
        <v>16</v>
      </c>
    </row>
    <row r="1998" spans="1:16" x14ac:dyDescent="0.35">
      <c r="A1998" s="6" t="s">
        <v>15831</v>
      </c>
      <c r="B1998" s="7">
        <f>'KI DISCONTINUE D85'!$B$2</f>
        <v>46093</v>
      </c>
      <c r="C1998" s="7">
        <f>'KI DISCONTINUE D85'!$C$2</f>
        <v>46098</v>
      </c>
      <c r="D1998" s="6">
        <v>3259</v>
      </c>
      <c r="E1998" s="6">
        <v>333</v>
      </c>
      <c r="F1998" s="6">
        <v>3</v>
      </c>
      <c r="G1998" s="6">
        <v>10</v>
      </c>
      <c r="H1998" s="6"/>
      <c r="I1998" s="6" t="s">
        <v>17</v>
      </c>
      <c r="J1998" s="6">
        <v>22943693</v>
      </c>
      <c r="K1998" s="6" t="s">
        <v>9749</v>
      </c>
      <c r="L1998" s="6" t="s">
        <v>9750</v>
      </c>
      <c r="M1998" s="8">
        <v>159900</v>
      </c>
      <c r="N1998" s="9">
        <v>0.95</v>
      </c>
      <c r="O1998" s="8">
        <f t="shared" si="32"/>
        <v>7995</v>
      </c>
      <c r="P1998" s="6" t="s">
        <v>16</v>
      </c>
    </row>
    <row r="1999" spans="1:16" x14ac:dyDescent="0.35">
      <c r="A1999" s="6" t="s">
        <v>15831</v>
      </c>
      <c r="B1999" s="7">
        <f>'KI DISCONTINUE D85'!$B$2</f>
        <v>46093</v>
      </c>
      <c r="C1999" s="7">
        <f>'KI DISCONTINUE D85'!$C$2</f>
        <v>46098</v>
      </c>
      <c r="D1999" s="6">
        <v>3259</v>
      </c>
      <c r="E1999" s="6">
        <v>333</v>
      </c>
      <c r="F1999" s="6">
        <v>3</v>
      </c>
      <c r="G1999" s="6">
        <v>10</v>
      </c>
      <c r="H1999" s="6"/>
      <c r="I1999" s="6" t="s">
        <v>17</v>
      </c>
      <c r="J1999" s="6">
        <v>22943700</v>
      </c>
      <c r="K1999" s="6" t="s">
        <v>9749</v>
      </c>
      <c r="L1999" s="6" t="s">
        <v>9751</v>
      </c>
      <c r="M1999" s="8">
        <v>159900</v>
      </c>
      <c r="N1999" s="9">
        <v>0.95</v>
      </c>
      <c r="O1999" s="8">
        <f t="shared" si="32"/>
        <v>7995</v>
      </c>
      <c r="P1999" s="6" t="s">
        <v>16</v>
      </c>
    </row>
    <row r="2000" spans="1:16" x14ac:dyDescent="0.35">
      <c r="A2000" s="6" t="s">
        <v>15831</v>
      </c>
      <c r="B2000" s="7">
        <f>'KI DISCONTINUE D85'!$B$2</f>
        <v>46093</v>
      </c>
      <c r="C2000" s="7">
        <f>'KI DISCONTINUE D85'!$C$2</f>
        <v>46098</v>
      </c>
      <c r="D2000" s="6">
        <v>3259</v>
      </c>
      <c r="E2000" s="6">
        <v>333</v>
      </c>
      <c r="F2000" s="6">
        <v>3</v>
      </c>
      <c r="G2000" s="6">
        <v>10</v>
      </c>
      <c r="H2000" s="6"/>
      <c r="I2000" s="6" t="s">
        <v>17</v>
      </c>
      <c r="J2000" s="6">
        <v>22943719</v>
      </c>
      <c r="K2000" s="6" t="s">
        <v>9749</v>
      </c>
      <c r="L2000" s="6" t="s">
        <v>9752</v>
      </c>
      <c r="M2000" s="8">
        <v>159900</v>
      </c>
      <c r="N2000" s="9">
        <v>0.95</v>
      </c>
      <c r="O2000" s="8">
        <f t="shared" si="32"/>
        <v>7995</v>
      </c>
      <c r="P2000" s="6" t="s">
        <v>16</v>
      </c>
    </row>
    <row r="2001" spans="1:16" x14ac:dyDescent="0.35">
      <c r="A2001" s="6" t="s">
        <v>15831</v>
      </c>
      <c r="B2001" s="7">
        <f>'KI DISCONTINUE D85'!$B$2</f>
        <v>46093</v>
      </c>
      <c r="C2001" s="7">
        <f>'KI DISCONTINUE D85'!$C$2</f>
        <v>46098</v>
      </c>
      <c r="D2001" s="6">
        <v>3259</v>
      </c>
      <c r="E2001" s="6">
        <v>333</v>
      </c>
      <c r="F2001" s="6">
        <v>3</v>
      </c>
      <c r="G2001" s="6">
        <v>10</v>
      </c>
      <c r="H2001" s="6"/>
      <c r="I2001" s="6" t="s">
        <v>17</v>
      </c>
      <c r="J2001" s="6">
        <v>22943728</v>
      </c>
      <c r="K2001" s="6" t="s">
        <v>9749</v>
      </c>
      <c r="L2001" s="6" t="s">
        <v>9753</v>
      </c>
      <c r="M2001" s="8">
        <v>159900</v>
      </c>
      <c r="N2001" s="9">
        <v>0.95</v>
      </c>
      <c r="O2001" s="8">
        <f t="shared" si="32"/>
        <v>7995</v>
      </c>
      <c r="P2001" s="6" t="s">
        <v>16</v>
      </c>
    </row>
    <row r="2002" spans="1:16" x14ac:dyDescent="0.35">
      <c r="A2002" s="6" t="s">
        <v>15831</v>
      </c>
      <c r="B2002" s="7">
        <f>'KI DISCONTINUE D85'!$B$2</f>
        <v>46093</v>
      </c>
      <c r="C2002" s="7">
        <f>'KI DISCONTINUE D85'!$C$2</f>
        <v>46098</v>
      </c>
      <c r="D2002" s="6">
        <v>3259</v>
      </c>
      <c r="E2002" s="6">
        <v>333</v>
      </c>
      <c r="F2002" s="6">
        <v>3</v>
      </c>
      <c r="G2002" s="6">
        <v>10</v>
      </c>
      <c r="H2002" s="6"/>
      <c r="I2002" s="6" t="s">
        <v>17</v>
      </c>
      <c r="J2002" s="6">
        <v>22943737</v>
      </c>
      <c r="K2002" s="6" t="s">
        <v>9744</v>
      </c>
      <c r="L2002" s="6" t="s">
        <v>9745</v>
      </c>
      <c r="M2002" s="8">
        <v>159900</v>
      </c>
      <c r="N2002" s="9">
        <v>0.95</v>
      </c>
      <c r="O2002" s="8">
        <f t="shared" si="32"/>
        <v>7995</v>
      </c>
      <c r="P2002" s="6" t="s">
        <v>16</v>
      </c>
    </row>
    <row r="2003" spans="1:16" x14ac:dyDescent="0.35">
      <c r="A2003" s="6" t="s">
        <v>15831</v>
      </c>
      <c r="B2003" s="7">
        <f>'KI DISCONTINUE D85'!$B$2</f>
        <v>46093</v>
      </c>
      <c r="C2003" s="7">
        <f>'KI DISCONTINUE D85'!$C$2</f>
        <v>46098</v>
      </c>
      <c r="D2003" s="6">
        <v>3259</v>
      </c>
      <c r="E2003" s="6">
        <v>333</v>
      </c>
      <c r="F2003" s="6">
        <v>3</v>
      </c>
      <c r="G2003" s="6">
        <v>10</v>
      </c>
      <c r="H2003" s="6"/>
      <c r="I2003" s="6" t="s">
        <v>17</v>
      </c>
      <c r="J2003" s="6">
        <v>22943746</v>
      </c>
      <c r="K2003" s="6" t="s">
        <v>9744</v>
      </c>
      <c r="L2003" s="6" t="s">
        <v>9746</v>
      </c>
      <c r="M2003" s="8">
        <v>159900</v>
      </c>
      <c r="N2003" s="9">
        <v>0.95</v>
      </c>
      <c r="O2003" s="8">
        <f t="shared" si="32"/>
        <v>7995</v>
      </c>
      <c r="P2003" s="6" t="s">
        <v>16</v>
      </c>
    </row>
    <row r="2004" spans="1:16" x14ac:dyDescent="0.35">
      <c r="A2004" s="6" t="s">
        <v>15831</v>
      </c>
      <c r="B2004" s="7">
        <f>'KI DISCONTINUE D85'!$B$2</f>
        <v>46093</v>
      </c>
      <c r="C2004" s="7">
        <f>'KI DISCONTINUE D85'!$C$2</f>
        <v>46098</v>
      </c>
      <c r="D2004" s="6">
        <v>3259</v>
      </c>
      <c r="E2004" s="6">
        <v>333</v>
      </c>
      <c r="F2004" s="6">
        <v>3</v>
      </c>
      <c r="G2004" s="6">
        <v>10</v>
      </c>
      <c r="H2004" s="6"/>
      <c r="I2004" s="6" t="s">
        <v>17</v>
      </c>
      <c r="J2004" s="6">
        <v>22943755</v>
      </c>
      <c r="K2004" s="6" t="s">
        <v>9744</v>
      </c>
      <c r="L2004" s="6" t="s">
        <v>9747</v>
      </c>
      <c r="M2004" s="8">
        <v>159900</v>
      </c>
      <c r="N2004" s="9">
        <v>0.95</v>
      </c>
      <c r="O2004" s="8">
        <f t="shared" si="32"/>
        <v>7995</v>
      </c>
      <c r="P2004" s="6" t="s">
        <v>16</v>
      </c>
    </row>
    <row r="2005" spans="1:16" x14ac:dyDescent="0.35">
      <c r="A2005" s="6" t="s">
        <v>15831</v>
      </c>
      <c r="B2005" s="7">
        <f>'KI DISCONTINUE D85'!$B$2</f>
        <v>46093</v>
      </c>
      <c r="C2005" s="7">
        <f>'KI DISCONTINUE D85'!$C$2</f>
        <v>46098</v>
      </c>
      <c r="D2005" s="6">
        <v>3259</v>
      </c>
      <c r="E2005" s="6">
        <v>333</v>
      </c>
      <c r="F2005" s="6">
        <v>3</v>
      </c>
      <c r="G2005" s="6">
        <v>10</v>
      </c>
      <c r="H2005" s="6"/>
      <c r="I2005" s="6" t="s">
        <v>17</v>
      </c>
      <c r="J2005" s="6">
        <v>22943764</v>
      </c>
      <c r="K2005" s="6" t="s">
        <v>9744</v>
      </c>
      <c r="L2005" s="6" t="s">
        <v>9748</v>
      </c>
      <c r="M2005" s="8">
        <v>159900</v>
      </c>
      <c r="N2005" s="9">
        <v>0.95</v>
      </c>
      <c r="O2005" s="8">
        <f t="shared" si="32"/>
        <v>7995</v>
      </c>
      <c r="P2005" s="6" t="s">
        <v>16</v>
      </c>
    </row>
    <row r="2006" spans="1:16" x14ac:dyDescent="0.35">
      <c r="A2006" s="6" t="s">
        <v>15831</v>
      </c>
      <c r="B2006" s="7">
        <f>'KI DISCONTINUE D85'!$B$2</f>
        <v>46093</v>
      </c>
      <c r="C2006" s="7">
        <f>'KI DISCONTINUE D85'!$C$2</f>
        <v>46098</v>
      </c>
      <c r="D2006" s="6">
        <v>3259</v>
      </c>
      <c r="E2006" s="6">
        <v>333</v>
      </c>
      <c r="F2006" s="6">
        <v>3</v>
      </c>
      <c r="G2006" s="6">
        <v>2</v>
      </c>
      <c r="H2006" s="6"/>
      <c r="I2006" s="6" t="s">
        <v>17</v>
      </c>
      <c r="J2006" s="6">
        <v>22979539</v>
      </c>
      <c r="K2006" s="6" t="s">
        <v>7203</v>
      </c>
      <c r="L2006" s="6" t="s">
        <v>7204</v>
      </c>
      <c r="M2006" s="8">
        <v>169900</v>
      </c>
      <c r="N2006" s="9">
        <v>0.95</v>
      </c>
      <c r="O2006" s="8">
        <f t="shared" si="32"/>
        <v>8495</v>
      </c>
      <c r="P2006" s="6" t="s">
        <v>16</v>
      </c>
    </row>
    <row r="2007" spans="1:16" x14ac:dyDescent="0.35">
      <c r="A2007" s="6" t="s">
        <v>15831</v>
      </c>
      <c r="B2007" s="7">
        <f>'KI DISCONTINUE D85'!$B$2</f>
        <v>46093</v>
      </c>
      <c r="C2007" s="7">
        <f>'KI DISCONTINUE D85'!$C$2</f>
        <v>46098</v>
      </c>
      <c r="D2007" s="6">
        <v>3259</v>
      </c>
      <c r="E2007" s="6">
        <v>333</v>
      </c>
      <c r="F2007" s="6">
        <v>3</v>
      </c>
      <c r="G2007" s="6">
        <v>2</v>
      </c>
      <c r="H2007" s="6"/>
      <c r="I2007" s="6" t="s">
        <v>17</v>
      </c>
      <c r="J2007" s="6">
        <v>22979557</v>
      </c>
      <c r="K2007" s="6" t="s">
        <v>7203</v>
      </c>
      <c r="L2007" s="6" t="s">
        <v>7301</v>
      </c>
      <c r="M2007" s="8">
        <v>169900</v>
      </c>
      <c r="N2007" s="9">
        <v>0.95</v>
      </c>
      <c r="O2007" s="8">
        <f t="shared" si="32"/>
        <v>8495</v>
      </c>
      <c r="P2007" s="6" t="s">
        <v>16</v>
      </c>
    </row>
    <row r="2008" spans="1:16" x14ac:dyDescent="0.35">
      <c r="A2008" s="6" t="s">
        <v>15831</v>
      </c>
      <c r="B2008" s="7">
        <f>'KI DISCONTINUE D85'!$B$2</f>
        <v>46093</v>
      </c>
      <c r="C2008" s="7">
        <f>'KI DISCONTINUE D85'!$C$2</f>
        <v>46098</v>
      </c>
      <c r="D2008" s="6">
        <v>3259</v>
      </c>
      <c r="E2008" s="6">
        <v>333</v>
      </c>
      <c r="F2008" s="6">
        <v>3</v>
      </c>
      <c r="G2008" s="6">
        <v>2</v>
      </c>
      <c r="H2008" s="6"/>
      <c r="I2008" s="6" t="s">
        <v>17</v>
      </c>
      <c r="J2008" s="6">
        <v>22979566</v>
      </c>
      <c r="K2008" s="6" t="s">
        <v>7221</v>
      </c>
      <c r="L2008" s="6" t="s">
        <v>7222</v>
      </c>
      <c r="M2008" s="8">
        <v>169900</v>
      </c>
      <c r="N2008" s="9">
        <v>0.95</v>
      </c>
      <c r="O2008" s="8">
        <f t="shared" si="32"/>
        <v>8495</v>
      </c>
      <c r="P2008" s="6" t="s">
        <v>16</v>
      </c>
    </row>
    <row r="2009" spans="1:16" x14ac:dyDescent="0.35">
      <c r="A2009" s="6" t="s">
        <v>15831</v>
      </c>
      <c r="B2009" s="7">
        <f>'KI DISCONTINUE D85'!$B$2</f>
        <v>46093</v>
      </c>
      <c r="C2009" s="7">
        <f>'KI DISCONTINUE D85'!$C$2</f>
        <v>46098</v>
      </c>
      <c r="D2009" s="6">
        <v>3259</v>
      </c>
      <c r="E2009" s="6">
        <v>333</v>
      </c>
      <c r="F2009" s="6">
        <v>3</v>
      </c>
      <c r="G2009" s="6">
        <v>2</v>
      </c>
      <c r="H2009" s="6"/>
      <c r="I2009" s="6" t="s">
        <v>17</v>
      </c>
      <c r="J2009" s="6">
        <v>22979575</v>
      </c>
      <c r="K2009" s="6" t="s">
        <v>7221</v>
      </c>
      <c r="L2009" s="6" t="s">
        <v>7223</v>
      </c>
      <c r="M2009" s="8">
        <v>169900</v>
      </c>
      <c r="N2009" s="9">
        <v>0.95</v>
      </c>
      <c r="O2009" s="8">
        <f t="shared" si="32"/>
        <v>8495</v>
      </c>
      <c r="P2009" s="6" t="s">
        <v>16</v>
      </c>
    </row>
    <row r="2010" spans="1:16" x14ac:dyDescent="0.35">
      <c r="A2010" s="6" t="s">
        <v>15831</v>
      </c>
      <c r="B2010" s="7">
        <f>'KI DISCONTINUE D85'!$B$2</f>
        <v>46093</v>
      </c>
      <c r="C2010" s="7">
        <f>'KI DISCONTINUE D85'!$C$2</f>
        <v>46098</v>
      </c>
      <c r="D2010" s="6">
        <v>3259</v>
      </c>
      <c r="E2010" s="6">
        <v>333</v>
      </c>
      <c r="F2010" s="6">
        <v>3</v>
      </c>
      <c r="G2010" s="6">
        <v>2</v>
      </c>
      <c r="H2010" s="6"/>
      <c r="I2010" s="6" t="s">
        <v>17</v>
      </c>
      <c r="J2010" s="6">
        <v>22979584</v>
      </c>
      <c r="K2010" s="6" t="s">
        <v>7221</v>
      </c>
      <c r="L2010" s="6" t="s">
        <v>7358</v>
      </c>
      <c r="M2010" s="8">
        <v>169900</v>
      </c>
      <c r="N2010" s="9">
        <v>0.95</v>
      </c>
      <c r="O2010" s="8">
        <f t="shared" si="32"/>
        <v>8495</v>
      </c>
      <c r="P2010" s="6" t="s">
        <v>16</v>
      </c>
    </row>
    <row r="2011" spans="1:16" x14ac:dyDescent="0.35">
      <c r="A2011" s="6" t="s">
        <v>15831</v>
      </c>
      <c r="B2011" s="7">
        <f>'KI DISCONTINUE D85'!$B$2</f>
        <v>46093</v>
      </c>
      <c r="C2011" s="7">
        <f>'KI DISCONTINUE D85'!$C$2</f>
        <v>46098</v>
      </c>
      <c r="D2011" s="6">
        <v>3259</v>
      </c>
      <c r="E2011" s="6">
        <v>333</v>
      </c>
      <c r="F2011" s="6">
        <v>3</v>
      </c>
      <c r="G2011" s="6">
        <v>2</v>
      </c>
      <c r="H2011" s="6"/>
      <c r="I2011" s="6" t="s">
        <v>17</v>
      </c>
      <c r="J2011" s="6">
        <v>22979593</v>
      </c>
      <c r="K2011" s="6" t="s">
        <v>7221</v>
      </c>
      <c r="L2011" s="6" t="s">
        <v>7316</v>
      </c>
      <c r="M2011" s="8">
        <v>169900</v>
      </c>
      <c r="N2011" s="9">
        <v>0.95</v>
      </c>
      <c r="O2011" s="8">
        <f t="shared" si="32"/>
        <v>8495</v>
      </c>
      <c r="P2011" s="6" t="s">
        <v>16</v>
      </c>
    </row>
    <row r="2012" spans="1:16" x14ac:dyDescent="0.35">
      <c r="A2012" s="6" t="s">
        <v>15831</v>
      </c>
      <c r="B2012" s="7">
        <f>'KI DISCONTINUE D85'!$B$2</f>
        <v>46093</v>
      </c>
      <c r="C2012" s="7">
        <f>'KI DISCONTINUE D85'!$C$2</f>
        <v>46098</v>
      </c>
      <c r="D2012" s="6">
        <v>3259</v>
      </c>
      <c r="E2012" s="6">
        <v>333</v>
      </c>
      <c r="F2012" s="6">
        <v>3</v>
      </c>
      <c r="G2012" s="6">
        <v>2</v>
      </c>
      <c r="H2012" s="6"/>
      <c r="I2012" s="6" t="s">
        <v>17</v>
      </c>
      <c r="J2012" s="6">
        <v>22979619</v>
      </c>
      <c r="K2012" s="6" t="s">
        <v>7327</v>
      </c>
      <c r="L2012" s="6" t="s">
        <v>7328</v>
      </c>
      <c r="M2012" s="8">
        <v>169900</v>
      </c>
      <c r="N2012" s="9">
        <v>0.95</v>
      </c>
      <c r="O2012" s="8">
        <f t="shared" si="32"/>
        <v>8495</v>
      </c>
      <c r="P2012" s="6" t="s">
        <v>16</v>
      </c>
    </row>
    <row r="2013" spans="1:16" x14ac:dyDescent="0.35">
      <c r="A2013" s="6" t="s">
        <v>15831</v>
      </c>
      <c r="B2013" s="7">
        <f>'KI DISCONTINUE D85'!$B$2</f>
        <v>46093</v>
      </c>
      <c r="C2013" s="7">
        <f>'KI DISCONTINUE D85'!$C$2</f>
        <v>46098</v>
      </c>
      <c r="D2013" s="6">
        <v>3259</v>
      </c>
      <c r="E2013" s="6">
        <v>333</v>
      </c>
      <c r="F2013" s="6">
        <v>3</v>
      </c>
      <c r="G2013" s="6">
        <v>2</v>
      </c>
      <c r="H2013" s="6"/>
      <c r="I2013" s="6" t="s">
        <v>17</v>
      </c>
      <c r="J2013" s="6">
        <v>22989984</v>
      </c>
      <c r="K2013" s="6" t="s">
        <v>6501</v>
      </c>
      <c r="L2013" s="6" t="s">
        <v>6502</v>
      </c>
      <c r="M2013" s="8">
        <v>169900</v>
      </c>
      <c r="N2013" s="9">
        <v>0.95</v>
      </c>
      <c r="O2013" s="8">
        <f t="shared" si="32"/>
        <v>8495</v>
      </c>
      <c r="P2013" s="6" t="s">
        <v>16</v>
      </c>
    </row>
    <row r="2014" spans="1:16" x14ac:dyDescent="0.35">
      <c r="A2014" s="6" t="s">
        <v>15831</v>
      </c>
      <c r="B2014" s="7">
        <f>'KI DISCONTINUE D85'!$B$2</f>
        <v>46093</v>
      </c>
      <c r="C2014" s="7">
        <f>'KI DISCONTINUE D85'!$C$2</f>
        <v>46098</v>
      </c>
      <c r="D2014" s="6">
        <v>3259</v>
      </c>
      <c r="E2014" s="6">
        <v>333</v>
      </c>
      <c r="F2014" s="6">
        <v>3</v>
      </c>
      <c r="G2014" s="6">
        <v>2</v>
      </c>
      <c r="H2014" s="6"/>
      <c r="I2014" s="6" t="s">
        <v>17</v>
      </c>
      <c r="J2014" s="6">
        <v>22990043</v>
      </c>
      <c r="K2014" s="6" t="s">
        <v>7319</v>
      </c>
      <c r="L2014" s="6" t="s">
        <v>7320</v>
      </c>
      <c r="M2014" s="8">
        <v>169900</v>
      </c>
      <c r="N2014" s="9">
        <v>0.95</v>
      </c>
      <c r="O2014" s="8">
        <f t="shared" si="32"/>
        <v>8495</v>
      </c>
      <c r="P2014" s="6" t="s">
        <v>16</v>
      </c>
    </row>
    <row r="2015" spans="1:16" x14ac:dyDescent="0.35">
      <c r="A2015" s="6" t="s">
        <v>15831</v>
      </c>
      <c r="B2015" s="7">
        <f>'KI DISCONTINUE D85'!$B$2</f>
        <v>46093</v>
      </c>
      <c r="C2015" s="7">
        <f>'KI DISCONTINUE D85'!$C$2</f>
        <v>46098</v>
      </c>
      <c r="D2015" s="6">
        <v>3259</v>
      </c>
      <c r="E2015" s="6">
        <v>333</v>
      </c>
      <c r="F2015" s="6">
        <v>3</v>
      </c>
      <c r="G2015" s="6">
        <v>2</v>
      </c>
      <c r="H2015" s="6"/>
      <c r="I2015" s="6" t="s">
        <v>17</v>
      </c>
      <c r="J2015" s="6">
        <v>22990105</v>
      </c>
      <c r="K2015" s="6" t="s">
        <v>6503</v>
      </c>
      <c r="L2015" s="6" t="s">
        <v>7233</v>
      </c>
      <c r="M2015" s="8">
        <v>169900</v>
      </c>
      <c r="N2015" s="9">
        <v>0.95</v>
      </c>
      <c r="O2015" s="8">
        <f t="shared" si="32"/>
        <v>8495</v>
      </c>
      <c r="P2015" s="6" t="s">
        <v>16</v>
      </c>
    </row>
    <row r="2016" spans="1:16" x14ac:dyDescent="0.35">
      <c r="A2016" s="6" t="s">
        <v>15831</v>
      </c>
      <c r="B2016" s="7">
        <f>'KI DISCONTINUE D85'!$B$2</f>
        <v>46093</v>
      </c>
      <c r="C2016" s="7">
        <f>'KI DISCONTINUE D85'!$C$2</f>
        <v>46098</v>
      </c>
      <c r="D2016" s="6">
        <v>3259</v>
      </c>
      <c r="E2016" s="6">
        <v>333</v>
      </c>
      <c r="F2016" s="6">
        <v>3</v>
      </c>
      <c r="G2016" s="6">
        <v>2</v>
      </c>
      <c r="H2016" s="6"/>
      <c r="I2016" s="6" t="s">
        <v>17</v>
      </c>
      <c r="J2016" s="6">
        <v>22990114</v>
      </c>
      <c r="K2016" s="6" t="s">
        <v>6503</v>
      </c>
      <c r="L2016" s="6" t="s">
        <v>6504</v>
      </c>
      <c r="M2016" s="8">
        <v>169900</v>
      </c>
      <c r="N2016" s="9">
        <v>0.95</v>
      </c>
      <c r="O2016" s="8">
        <f t="shared" si="32"/>
        <v>8495</v>
      </c>
      <c r="P2016" s="6" t="s">
        <v>16</v>
      </c>
    </row>
    <row r="2017" spans="1:16" x14ac:dyDescent="0.35">
      <c r="A2017" s="6" t="s">
        <v>15831</v>
      </c>
      <c r="B2017" s="7">
        <f>'KI DISCONTINUE D85'!$B$2</f>
        <v>46093</v>
      </c>
      <c r="C2017" s="7">
        <f>'KI DISCONTINUE D85'!$C$2</f>
        <v>46098</v>
      </c>
      <c r="D2017" s="6">
        <v>3259</v>
      </c>
      <c r="E2017" s="6">
        <v>333</v>
      </c>
      <c r="F2017" s="6">
        <v>3</v>
      </c>
      <c r="G2017" s="6">
        <v>2</v>
      </c>
      <c r="H2017" s="6"/>
      <c r="I2017" s="6" t="s">
        <v>17</v>
      </c>
      <c r="J2017" s="6">
        <v>22990123</v>
      </c>
      <c r="K2017" s="6" t="s">
        <v>6503</v>
      </c>
      <c r="L2017" s="6" t="s">
        <v>7176</v>
      </c>
      <c r="M2017" s="8">
        <v>169900</v>
      </c>
      <c r="N2017" s="9">
        <v>0.95</v>
      </c>
      <c r="O2017" s="8">
        <f t="shared" si="32"/>
        <v>8495</v>
      </c>
      <c r="P2017" s="6" t="s">
        <v>16</v>
      </c>
    </row>
    <row r="2018" spans="1:16" x14ac:dyDescent="0.35">
      <c r="A2018" s="6" t="s">
        <v>15831</v>
      </c>
      <c r="B2018" s="7">
        <f>'KI DISCONTINUE D85'!$B$2</f>
        <v>46093</v>
      </c>
      <c r="C2018" s="7">
        <f>'KI DISCONTINUE D85'!$C$2</f>
        <v>46098</v>
      </c>
      <c r="D2018" s="6">
        <v>3259</v>
      </c>
      <c r="E2018" s="6">
        <v>333</v>
      </c>
      <c r="F2018" s="6">
        <v>3</v>
      </c>
      <c r="G2018" s="6">
        <v>2</v>
      </c>
      <c r="H2018" s="6"/>
      <c r="I2018" s="6" t="s">
        <v>17</v>
      </c>
      <c r="J2018" s="6">
        <v>23001261</v>
      </c>
      <c r="K2018" s="6" t="s">
        <v>7117</v>
      </c>
      <c r="L2018" s="6" t="s">
        <v>7196</v>
      </c>
      <c r="M2018" s="8">
        <v>199900</v>
      </c>
      <c r="N2018" s="9">
        <v>0.95</v>
      </c>
      <c r="O2018" s="8">
        <f t="shared" si="32"/>
        <v>9995</v>
      </c>
      <c r="P2018" s="6" t="s">
        <v>16</v>
      </c>
    </row>
    <row r="2019" spans="1:16" x14ac:dyDescent="0.35">
      <c r="A2019" s="6" t="s">
        <v>15831</v>
      </c>
      <c r="B2019" s="7">
        <f>'KI DISCONTINUE D85'!$B$2</f>
        <v>46093</v>
      </c>
      <c r="C2019" s="7">
        <f>'KI DISCONTINUE D85'!$C$2</f>
        <v>46098</v>
      </c>
      <c r="D2019" s="6">
        <v>3259</v>
      </c>
      <c r="E2019" s="6">
        <v>333</v>
      </c>
      <c r="F2019" s="6">
        <v>3</v>
      </c>
      <c r="G2019" s="6">
        <v>2</v>
      </c>
      <c r="H2019" s="6"/>
      <c r="I2019" s="6" t="s">
        <v>17</v>
      </c>
      <c r="J2019" s="6">
        <v>23001270</v>
      </c>
      <c r="K2019" s="6" t="s">
        <v>7117</v>
      </c>
      <c r="L2019" s="6" t="s">
        <v>7118</v>
      </c>
      <c r="M2019" s="8">
        <v>199900</v>
      </c>
      <c r="N2019" s="9">
        <v>0.95</v>
      </c>
      <c r="O2019" s="8">
        <f t="shared" si="32"/>
        <v>9995</v>
      </c>
      <c r="P2019" s="6" t="s">
        <v>16</v>
      </c>
    </row>
    <row r="2020" spans="1:16" x14ac:dyDescent="0.35">
      <c r="A2020" s="6" t="s">
        <v>15831</v>
      </c>
      <c r="B2020" s="7">
        <f>'KI DISCONTINUE D85'!$B$2</f>
        <v>46093</v>
      </c>
      <c r="C2020" s="7">
        <f>'KI DISCONTINUE D85'!$C$2</f>
        <v>46098</v>
      </c>
      <c r="D2020" s="6">
        <v>3259</v>
      </c>
      <c r="E2020" s="6">
        <v>333</v>
      </c>
      <c r="F2020" s="6">
        <v>3</v>
      </c>
      <c r="G2020" s="6">
        <v>2</v>
      </c>
      <c r="H2020" s="6"/>
      <c r="I2020" s="6" t="s">
        <v>17</v>
      </c>
      <c r="J2020" s="6">
        <v>23001289</v>
      </c>
      <c r="K2020" s="6" t="s">
        <v>7117</v>
      </c>
      <c r="L2020" s="6" t="s">
        <v>7119</v>
      </c>
      <c r="M2020" s="8">
        <v>199900</v>
      </c>
      <c r="N2020" s="9">
        <v>0.95</v>
      </c>
      <c r="O2020" s="8">
        <f t="shared" si="32"/>
        <v>9995</v>
      </c>
      <c r="P2020" s="6" t="s">
        <v>16</v>
      </c>
    </row>
    <row r="2021" spans="1:16" x14ac:dyDescent="0.35">
      <c r="A2021" s="6" t="s">
        <v>15831</v>
      </c>
      <c r="B2021" s="7">
        <f>'KI DISCONTINUE D85'!$B$2</f>
        <v>46093</v>
      </c>
      <c r="C2021" s="7">
        <f>'KI DISCONTINUE D85'!$C$2</f>
        <v>46098</v>
      </c>
      <c r="D2021" s="6">
        <v>3259</v>
      </c>
      <c r="E2021" s="6">
        <v>333</v>
      </c>
      <c r="F2021" s="6">
        <v>3</v>
      </c>
      <c r="G2021" s="6">
        <v>2</v>
      </c>
      <c r="H2021" s="6"/>
      <c r="I2021" s="6" t="s">
        <v>17</v>
      </c>
      <c r="J2021" s="6">
        <v>23001323</v>
      </c>
      <c r="K2021" s="6" t="s">
        <v>6992</v>
      </c>
      <c r="L2021" s="6" t="s">
        <v>6993</v>
      </c>
      <c r="M2021" s="8">
        <v>199900</v>
      </c>
      <c r="N2021" s="9">
        <v>0.95</v>
      </c>
      <c r="O2021" s="8">
        <f t="shared" si="32"/>
        <v>9995</v>
      </c>
      <c r="P2021" s="6" t="s">
        <v>16</v>
      </c>
    </row>
    <row r="2022" spans="1:16" x14ac:dyDescent="0.35">
      <c r="A2022" s="6" t="s">
        <v>15831</v>
      </c>
      <c r="B2022" s="7">
        <f>'KI DISCONTINUE D85'!$B$2</f>
        <v>46093</v>
      </c>
      <c r="C2022" s="7">
        <f>'KI DISCONTINUE D85'!$C$2</f>
        <v>46098</v>
      </c>
      <c r="D2022" s="6">
        <v>3259</v>
      </c>
      <c r="E2022" s="6">
        <v>333</v>
      </c>
      <c r="F2022" s="6">
        <v>3</v>
      </c>
      <c r="G2022" s="6">
        <v>1</v>
      </c>
      <c r="H2022" s="6"/>
      <c r="I2022" s="6" t="s">
        <v>17</v>
      </c>
      <c r="J2022" s="6">
        <v>23002028</v>
      </c>
      <c r="K2022" s="6" t="s">
        <v>4381</v>
      </c>
      <c r="L2022" s="6" t="s">
        <v>5401</v>
      </c>
      <c r="M2022" s="8">
        <v>129900</v>
      </c>
      <c r="N2022" s="9">
        <v>0.95</v>
      </c>
      <c r="O2022" s="8">
        <f t="shared" si="32"/>
        <v>6495</v>
      </c>
      <c r="P2022" s="6" t="s">
        <v>16</v>
      </c>
    </row>
    <row r="2023" spans="1:16" x14ac:dyDescent="0.35">
      <c r="A2023" s="6" t="s">
        <v>15831</v>
      </c>
      <c r="B2023" s="7">
        <f>'KI DISCONTINUE D85'!$B$2</f>
        <v>46093</v>
      </c>
      <c r="C2023" s="7">
        <f>'KI DISCONTINUE D85'!$C$2</f>
        <v>46098</v>
      </c>
      <c r="D2023" s="6">
        <v>3259</v>
      </c>
      <c r="E2023" s="6">
        <v>333</v>
      </c>
      <c r="F2023" s="6">
        <v>3</v>
      </c>
      <c r="G2023" s="6">
        <v>1</v>
      </c>
      <c r="H2023" s="6"/>
      <c r="I2023" s="6" t="s">
        <v>17</v>
      </c>
      <c r="J2023" s="6">
        <v>23002439</v>
      </c>
      <c r="K2023" s="6" t="s">
        <v>5754</v>
      </c>
      <c r="L2023" s="6" t="s">
        <v>6449</v>
      </c>
      <c r="M2023" s="8">
        <v>199900</v>
      </c>
      <c r="N2023" s="9">
        <v>0.95</v>
      </c>
      <c r="O2023" s="8">
        <f t="shared" si="32"/>
        <v>9995</v>
      </c>
      <c r="P2023" s="6" t="s">
        <v>16</v>
      </c>
    </row>
    <row r="2024" spans="1:16" x14ac:dyDescent="0.35">
      <c r="A2024" s="6" t="s">
        <v>15831</v>
      </c>
      <c r="B2024" s="7">
        <f>'KI DISCONTINUE D85'!$B$2</f>
        <v>46093</v>
      </c>
      <c r="C2024" s="7">
        <f>'KI DISCONTINUE D85'!$C$2</f>
        <v>46098</v>
      </c>
      <c r="D2024" s="6">
        <v>3259</v>
      </c>
      <c r="E2024" s="6">
        <v>333</v>
      </c>
      <c r="F2024" s="6">
        <v>3</v>
      </c>
      <c r="G2024" s="6">
        <v>1</v>
      </c>
      <c r="H2024" s="6"/>
      <c r="I2024" s="6" t="s">
        <v>17</v>
      </c>
      <c r="J2024" s="6">
        <v>23002448</v>
      </c>
      <c r="K2024" s="6" t="s">
        <v>5754</v>
      </c>
      <c r="L2024" s="6" t="s">
        <v>6252</v>
      </c>
      <c r="M2024" s="8">
        <v>199900</v>
      </c>
      <c r="N2024" s="9">
        <v>0.95</v>
      </c>
      <c r="O2024" s="8">
        <f t="shared" si="32"/>
        <v>9995</v>
      </c>
      <c r="P2024" s="6" t="s">
        <v>16</v>
      </c>
    </row>
    <row r="2025" spans="1:16" x14ac:dyDescent="0.35">
      <c r="A2025" s="6" t="s">
        <v>15831</v>
      </c>
      <c r="B2025" s="7">
        <f>'KI DISCONTINUE D85'!$B$2</f>
        <v>46093</v>
      </c>
      <c r="C2025" s="7">
        <f>'KI DISCONTINUE D85'!$C$2</f>
        <v>46098</v>
      </c>
      <c r="D2025" s="6">
        <v>3259</v>
      </c>
      <c r="E2025" s="6">
        <v>333</v>
      </c>
      <c r="F2025" s="6">
        <v>3</v>
      </c>
      <c r="G2025" s="6">
        <v>1</v>
      </c>
      <c r="H2025" s="6"/>
      <c r="I2025" s="6" t="s">
        <v>17</v>
      </c>
      <c r="J2025" s="6">
        <v>23002457</v>
      </c>
      <c r="K2025" s="6" t="s">
        <v>5754</v>
      </c>
      <c r="L2025" s="6" t="s">
        <v>6420</v>
      </c>
      <c r="M2025" s="8">
        <v>199900</v>
      </c>
      <c r="N2025" s="9">
        <v>0.95</v>
      </c>
      <c r="O2025" s="8">
        <f t="shared" si="32"/>
        <v>9995</v>
      </c>
      <c r="P2025" s="6" t="s">
        <v>16</v>
      </c>
    </row>
    <row r="2026" spans="1:16" x14ac:dyDescent="0.35">
      <c r="A2026" s="6" t="s">
        <v>15831</v>
      </c>
      <c r="B2026" s="7">
        <f>'KI DISCONTINUE D85'!$B$2</f>
        <v>46093</v>
      </c>
      <c r="C2026" s="7">
        <f>'KI DISCONTINUE D85'!$C$2</f>
        <v>46098</v>
      </c>
      <c r="D2026" s="6">
        <v>3259</v>
      </c>
      <c r="E2026" s="6">
        <v>333</v>
      </c>
      <c r="F2026" s="6">
        <v>3</v>
      </c>
      <c r="G2026" s="6">
        <v>1</v>
      </c>
      <c r="H2026" s="6"/>
      <c r="I2026" s="6" t="s">
        <v>17</v>
      </c>
      <c r="J2026" s="6">
        <v>23002466</v>
      </c>
      <c r="K2026" s="6" t="s">
        <v>5754</v>
      </c>
      <c r="L2026" s="6" t="s">
        <v>6455</v>
      </c>
      <c r="M2026" s="8">
        <v>199900</v>
      </c>
      <c r="N2026" s="9">
        <v>0.95</v>
      </c>
      <c r="O2026" s="8">
        <f t="shared" si="32"/>
        <v>9995</v>
      </c>
      <c r="P2026" s="6" t="s">
        <v>16</v>
      </c>
    </row>
    <row r="2027" spans="1:16" x14ac:dyDescent="0.35">
      <c r="A2027" s="6" t="s">
        <v>15831</v>
      </c>
      <c r="B2027" s="7">
        <f>'KI DISCONTINUE D85'!$B$2</f>
        <v>46093</v>
      </c>
      <c r="C2027" s="7">
        <f>'KI DISCONTINUE D85'!$C$2</f>
        <v>46098</v>
      </c>
      <c r="D2027" s="6">
        <v>3259</v>
      </c>
      <c r="E2027" s="6">
        <v>333</v>
      </c>
      <c r="F2027" s="6">
        <v>3</v>
      </c>
      <c r="G2027" s="6">
        <v>1</v>
      </c>
      <c r="H2027" s="6"/>
      <c r="I2027" s="6" t="s">
        <v>17</v>
      </c>
      <c r="J2027" s="6">
        <v>23002475</v>
      </c>
      <c r="K2027" s="6" t="s">
        <v>5754</v>
      </c>
      <c r="L2027" s="6" t="s">
        <v>5755</v>
      </c>
      <c r="M2027" s="8">
        <v>199900</v>
      </c>
      <c r="N2027" s="9">
        <v>0.95</v>
      </c>
      <c r="O2027" s="8">
        <f t="shared" si="32"/>
        <v>9995</v>
      </c>
      <c r="P2027" s="6" t="s">
        <v>16</v>
      </c>
    </row>
    <row r="2028" spans="1:16" x14ac:dyDescent="0.35">
      <c r="A2028" s="6" t="s">
        <v>15831</v>
      </c>
      <c r="B2028" s="7">
        <f>'KI DISCONTINUE D85'!$B$2</f>
        <v>46093</v>
      </c>
      <c r="C2028" s="7">
        <f>'KI DISCONTINUE D85'!$C$2</f>
        <v>46098</v>
      </c>
      <c r="D2028" s="6">
        <v>3259</v>
      </c>
      <c r="E2028" s="6">
        <v>333</v>
      </c>
      <c r="F2028" s="6">
        <v>3</v>
      </c>
      <c r="G2028" s="6">
        <v>1</v>
      </c>
      <c r="H2028" s="6"/>
      <c r="I2028" s="6" t="s">
        <v>17</v>
      </c>
      <c r="J2028" s="6">
        <v>23002484</v>
      </c>
      <c r="K2028" s="6" t="s">
        <v>6342</v>
      </c>
      <c r="L2028" s="6" t="s">
        <v>6343</v>
      </c>
      <c r="M2028" s="8">
        <v>199900</v>
      </c>
      <c r="N2028" s="9">
        <v>0.95</v>
      </c>
      <c r="O2028" s="8">
        <f t="shared" si="32"/>
        <v>9995</v>
      </c>
      <c r="P2028" s="6" t="s">
        <v>16</v>
      </c>
    </row>
    <row r="2029" spans="1:16" x14ac:dyDescent="0.35">
      <c r="A2029" s="6" t="s">
        <v>15831</v>
      </c>
      <c r="B2029" s="7">
        <f>'KI DISCONTINUE D85'!$B$2</f>
        <v>46093</v>
      </c>
      <c r="C2029" s="7">
        <f>'KI DISCONTINUE D85'!$C$2</f>
        <v>46098</v>
      </c>
      <c r="D2029" s="6">
        <v>3259</v>
      </c>
      <c r="E2029" s="6">
        <v>333</v>
      </c>
      <c r="F2029" s="6">
        <v>3</v>
      </c>
      <c r="G2029" s="6">
        <v>1</v>
      </c>
      <c r="H2029" s="6"/>
      <c r="I2029" s="6" t="s">
        <v>17</v>
      </c>
      <c r="J2029" s="6">
        <v>23002493</v>
      </c>
      <c r="K2029" s="6" t="s">
        <v>6342</v>
      </c>
      <c r="L2029" s="6" t="s">
        <v>6380</v>
      </c>
      <c r="M2029" s="8">
        <v>199900</v>
      </c>
      <c r="N2029" s="9">
        <v>0.95</v>
      </c>
      <c r="O2029" s="8">
        <f t="shared" si="32"/>
        <v>9995</v>
      </c>
      <c r="P2029" s="6" t="s">
        <v>16</v>
      </c>
    </row>
    <row r="2030" spans="1:16" x14ac:dyDescent="0.35">
      <c r="A2030" s="6" t="s">
        <v>15831</v>
      </c>
      <c r="B2030" s="7">
        <f>'KI DISCONTINUE D85'!$B$2</f>
        <v>46093</v>
      </c>
      <c r="C2030" s="7">
        <f>'KI DISCONTINUE D85'!$C$2</f>
        <v>46098</v>
      </c>
      <c r="D2030" s="6">
        <v>3259</v>
      </c>
      <c r="E2030" s="6">
        <v>333</v>
      </c>
      <c r="F2030" s="6">
        <v>3</v>
      </c>
      <c r="G2030" s="6">
        <v>1</v>
      </c>
      <c r="H2030" s="6"/>
      <c r="I2030" s="6" t="s">
        <v>17</v>
      </c>
      <c r="J2030" s="6">
        <v>23002500</v>
      </c>
      <c r="K2030" s="6" t="s">
        <v>6342</v>
      </c>
      <c r="L2030" s="6" t="s">
        <v>6460</v>
      </c>
      <c r="M2030" s="8">
        <v>199900</v>
      </c>
      <c r="N2030" s="9">
        <v>0.95</v>
      </c>
      <c r="O2030" s="8">
        <f t="shared" si="32"/>
        <v>9995</v>
      </c>
      <c r="P2030" s="6" t="s">
        <v>16</v>
      </c>
    </row>
    <row r="2031" spans="1:16" x14ac:dyDescent="0.35">
      <c r="A2031" s="6" t="s">
        <v>15831</v>
      </c>
      <c r="B2031" s="7">
        <f>'KI DISCONTINUE D85'!$B$2</f>
        <v>46093</v>
      </c>
      <c r="C2031" s="7">
        <f>'KI DISCONTINUE D85'!$C$2</f>
        <v>46098</v>
      </c>
      <c r="D2031" s="6">
        <v>3259</v>
      </c>
      <c r="E2031" s="6">
        <v>333</v>
      </c>
      <c r="F2031" s="6">
        <v>3</v>
      </c>
      <c r="G2031" s="6">
        <v>1</v>
      </c>
      <c r="H2031" s="6"/>
      <c r="I2031" s="6" t="s">
        <v>17</v>
      </c>
      <c r="J2031" s="6">
        <v>23002519</v>
      </c>
      <c r="K2031" s="6" t="s">
        <v>6342</v>
      </c>
      <c r="L2031" s="6" t="s">
        <v>6402</v>
      </c>
      <c r="M2031" s="8">
        <v>199900</v>
      </c>
      <c r="N2031" s="9">
        <v>0.95</v>
      </c>
      <c r="O2031" s="8">
        <f t="shared" si="32"/>
        <v>9995</v>
      </c>
      <c r="P2031" s="6" t="s">
        <v>16</v>
      </c>
    </row>
    <row r="2032" spans="1:16" x14ac:dyDescent="0.35">
      <c r="A2032" s="6" t="s">
        <v>15831</v>
      </c>
      <c r="B2032" s="7">
        <f>'KI DISCONTINUE D85'!$B$2</f>
        <v>46093</v>
      </c>
      <c r="C2032" s="7">
        <f>'KI DISCONTINUE D85'!$C$2</f>
        <v>46098</v>
      </c>
      <c r="D2032" s="6">
        <v>3259</v>
      </c>
      <c r="E2032" s="6">
        <v>333</v>
      </c>
      <c r="F2032" s="6">
        <v>3</v>
      </c>
      <c r="G2032" s="6">
        <v>1</v>
      </c>
      <c r="H2032" s="6"/>
      <c r="I2032" s="6" t="s">
        <v>17</v>
      </c>
      <c r="J2032" s="6">
        <v>23002528</v>
      </c>
      <c r="K2032" s="6" t="s">
        <v>6342</v>
      </c>
      <c r="L2032" s="6" t="s">
        <v>6388</v>
      </c>
      <c r="M2032" s="8">
        <v>199900</v>
      </c>
      <c r="N2032" s="9">
        <v>0.95</v>
      </c>
      <c r="O2032" s="8">
        <f t="shared" si="32"/>
        <v>9995</v>
      </c>
      <c r="P2032" s="6" t="s">
        <v>16</v>
      </c>
    </row>
    <row r="2033" spans="1:16" x14ac:dyDescent="0.35">
      <c r="A2033" s="6" t="s">
        <v>15831</v>
      </c>
      <c r="B2033" s="7">
        <f>'KI DISCONTINUE D85'!$B$2</f>
        <v>46093</v>
      </c>
      <c r="C2033" s="7">
        <f>'KI DISCONTINUE D85'!$C$2</f>
        <v>46098</v>
      </c>
      <c r="D2033" s="6">
        <v>3259</v>
      </c>
      <c r="E2033" s="6">
        <v>333</v>
      </c>
      <c r="F2033" s="6">
        <v>3</v>
      </c>
      <c r="G2033" s="6">
        <v>1</v>
      </c>
      <c r="H2033" s="6"/>
      <c r="I2033" s="6" t="s">
        <v>17</v>
      </c>
      <c r="J2033" s="6">
        <v>23002626</v>
      </c>
      <c r="K2033" s="6" t="s">
        <v>6010</v>
      </c>
      <c r="L2033" s="6" t="s">
        <v>6253</v>
      </c>
      <c r="M2033" s="8">
        <v>149900</v>
      </c>
      <c r="N2033" s="9">
        <v>0.95</v>
      </c>
      <c r="O2033" s="8">
        <f t="shared" si="32"/>
        <v>7495</v>
      </c>
      <c r="P2033" s="6" t="s">
        <v>16</v>
      </c>
    </row>
    <row r="2034" spans="1:16" x14ac:dyDescent="0.35">
      <c r="A2034" s="6" t="s">
        <v>15831</v>
      </c>
      <c r="B2034" s="7">
        <f>'KI DISCONTINUE D85'!$B$2</f>
        <v>46093</v>
      </c>
      <c r="C2034" s="7">
        <f>'KI DISCONTINUE D85'!$C$2</f>
        <v>46098</v>
      </c>
      <c r="D2034" s="6">
        <v>3259</v>
      </c>
      <c r="E2034" s="6">
        <v>333</v>
      </c>
      <c r="F2034" s="6">
        <v>3</v>
      </c>
      <c r="G2034" s="6">
        <v>1</v>
      </c>
      <c r="H2034" s="6"/>
      <c r="I2034" s="6" t="s">
        <v>17</v>
      </c>
      <c r="J2034" s="6">
        <v>23002635</v>
      </c>
      <c r="K2034" s="6" t="s">
        <v>6010</v>
      </c>
      <c r="L2034" s="6" t="s">
        <v>6011</v>
      </c>
      <c r="M2034" s="8">
        <v>149900</v>
      </c>
      <c r="N2034" s="9">
        <v>0.95</v>
      </c>
      <c r="O2034" s="8">
        <f t="shared" si="32"/>
        <v>7495</v>
      </c>
      <c r="P2034" s="6" t="s">
        <v>16</v>
      </c>
    </row>
    <row r="2035" spans="1:16" x14ac:dyDescent="0.35">
      <c r="A2035" s="6" t="s">
        <v>15831</v>
      </c>
      <c r="B2035" s="7">
        <f>'KI DISCONTINUE D85'!$B$2</f>
        <v>46093</v>
      </c>
      <c r="C2035" s="7">
        <f>'KI DISCONTINUE D85'!$C$2</f>
        <v>46098</v>
      </c>
      <c r="D2035" s="6">
        <v>3259</v>
      </c>
      <c r="E2035" s="6">
        <v>333</v>
      </c>
      <c r="F2035" s="6">
        <v>3</v>
      </c>
      <c r="G2035" s="6">
        <v>1</v>
      </c>
      <c r="H2035" s="6"/>
      <c r="I2035" s="6" t="s">
        <v>17</v>
      </c>
      <c r="J2035" s="6">
        <v>23002662</v>
      </c>
      <c r="K2035" s="6" t="s">
        <v>5300</v>
      </c>
      <c r="L2035" s="6" t="s">
        <v>5604</v>
      </c>
      <c r="M2035" s="8">
        <v>149900</v>
      </c>
      <c r="N2035" s="9">
        <v>0.95</v>
      </c>
      <c r="O2035" s="8">
        <f t="shared" si="32"/>
        <v>7495</v>
      </c>
      <c r="P2035" s="6" t="s">
        <v>16</v>
      </c>
    </row>
    <row r="2036" spans="1:16" x14ac:dyDescent="0.35">
      <c r="A2036" s="6" t="s">
        <v>15831</v>
      </c>
      <c r="B2036" s="7">
        <f>'KI DISCONTINUE D85'!$B$2</f>
        <v>46093</v>
      </c>
      <c r="C2036" s="7">
        <f>'KI DISCONTINUE D85'!$C$2</f>
        <v>46098</v>
      </c>
      <c r="D2036" s="6">
        <v>3259</v>
      </c>
      <c r="E2036" s="6">
        <v>333</v>
      </c>
      <c r="F2036" s="6">
        <v>3</v>
      </c>
      <c r="G2036" s="6">
        <v>1</v>
      </c>
      <c r="H2036" s="6"/>
      <c r="I2036" s="6" t="s">
        <v>17</v>
      </c>
      <c r="J2036" s="6">
        <v>23002671</v>
      </c>
      <c r="K2036" s="6" t="s">
        <v>5300</v>
      </c>
      <c r="L2036" s="6" t="s">
        <v>6221</v>
      </c>
      <c r="M2036" s="8">
        <v>149900</v>
      </c>
      <c r="N2036" s="9">
        <v>0.95</v>
      </c>
      <c r="O2036" s="8">
        <f t="shared" si="32"/>
        <v>7495</v>
      </c>
      <c r="P2036" s="6" t="s">
        <v>16</v>
      </c>
    </row>
    <row r="2037" spans="1:16" x14ac:dyDescent="0.35">
      <c r="A2037" s="6" t="s">
        <v>15831</v>
      </c>
      <c r="B2037" s="7">
        <f>'KI DISCONTINUE D85'!$B$2</f>
        <v>46093</v>
      </c>
      <c r="C2037" s="7">
        <f>'KI DISCONTINUE D85'!$C$2</f>
        <v>46098</v>
      </c>
      <c r="D2037" s="6">
        <v>3259</v>
      </c>
      <c r="E2037" s="6">
        <v>333</v>
      </c>
      <c r="F2037" s="6">
        <v>3</v>
      </c>
      <c r="G2037" s="6">
        <v>1</v>
      </c>
      <c r="H2037" s="6"/>
      <c r="I2037" s="6" t="s">
        <v>17</v>
      </c>
      <c r="J2037" s="6">
        <v>23002680</v>
      </c>
      <c r="K2037" s="6" t="s">
        <v>5300</v>
      </c>
      <c r="L2037" s="6" t="s">
        <v>5928</v>
      </c>
      <c r="M2037" s="8">
        <v>149900</v>
      </c>
      <c r="N2037" s="9">
        <v>0.95</v>
      </c>
      <c r="O2037" s="8">
        <f t="shared" si="32"/>
        <v>7495</v>
      </c>
      <c r="P2037" s="6" t="s">
        <v>16</v>
      </c>
    </row>
    <row r="2038" spans="1:16" x14ac:dyDescent="0.35">
      <c r="A2038" s="6" t="s">
        <v>15831</v>
      </c>
      <c r="B2038" s="7">
        <f>'KI DISCONTINUE D85'!$B$2</f>
        <v>46093</v>
      </c>
      <c r="C2038" s="7">
        <f>'KI DISCONTINUE D85'!$C$2</f>
        <v>46098</v>
      </c>
      <c r="D2038" s="6">
        <v>3259</v>
      </c>
      <c r="E2038" s="6">
        <v>333</v>
      </c>
      <c r="F2038" s="6">
        <v>3</v>
      </c>
      <c r="G2038" s="6">
        <v>1</v>
      </c>
      <c r="H2038" s="6"/>
      <c r="I2038" s="6" t="s">
        <v>17</v>
      </c>
      <c r="J2038" s="6">
        <v>23002699</v>
      </c>
      <c r="K2038" s="6" t="s">
        <v>5300</v>
      </c>
      <c r="L2038" s="6" t="s">
        <v>5301</v>
      </c>
      <c r="M2038" s="8">
        <v>149900</v>
      </c>
      <c r="N2038" s="9">
        <v>0.95</v>
      </c>
      <c r="O2038" s="8">
        <f t="shared" si="32"/>
        <v>7495</v>
      </c>
      <c r="P2038" s="6" t="s">
        <v>16</v>
      </c>
    </row>
    <row r="2039" spans="1:16" x14ac:dyDescent="0.35">
      <c r="A2039" s="6" t="s">
        <v>15831</v>
      </c>
      <c r="B2039" s="7">
        <f>'KI DISCONTINUE D85'!$B$2</f>
        <v>46093</v>
      </c>
      <c r="C2039" s="7">
        <f>'KI DISCONTINUE D85'!$C$2</f>
        <v>46098</v>
      </c>
      <c r="D2039" s="6">
        <v>3259</v>
      </c>
      <c r="E2039" s="6">
        <v>333</v>
      </c>
      <c r="F2039" s="6">
        <v>3</v>
      </c>
      <c r="G2039" s="6">
        <v>1</v>
      </c>
      <c r="H2039" s="6"/>
      <c r="I2039" s="6" t="s">
        <v>17</v>
      </c>
      <c r="J2039" s="6">
        <v>23002706</v>
      </c>
      <c r="K2039" s="6" t="s">
        <v>5300</v>
      </c>
      <c r="L2039" s="6" t="s">
        <v>5929</v>
      </c>
      <c r="M2039" s="8">
        <v>149900</v>
      </c>
      <c r="N2039" s="9">
        <v>0.95</v>
      </c>
      <c r="O2039" s="8">
        <f t="shared" si="32"/>
        <v>7495</v>
      </c>
      <c r="P2039" s="6" t="s">
        <v>16</v>
      </c>
    </row>
    <row r="2040" spans="1:16" x14ac:dyDescent="0.35">
      <c r="A2040" s="6" t="s">
        <v>15831</v>
      </c>
      <c r="B2040" s="7">
        <f>'KI DISCONTINUE D85'!$B$2</f>
        <v>46093</v>
      </c>
      <c r="C2040" s="7">
        <f>'KI DISCONTINUE D85'!$C$2</f>
        <v>46098</v>
      </c>
      <c r="D2040" s="6">
        <v>3259</v>
      </c>
      <c r="E2040" s="6">
        <v>333</v>
      </c>
      <c r="F2040" s="6">
        <v>3</v>
      </c>
      <c r="G2040" s="6">
        <v>2</v>
      </c>
      <c r="H2040" s="6"/>
      <c r="I2040" s="6" t="s">
        <v>17</v>
      </c>
      <c r="J2040" s="6">
        <v>23005070</v>
      </c>
      <c r="K2040" s="6" t="s">
        <v>6588</v>
      </c>
      <c r="L2040" s="6" t="s">
        <v>6589</v>
      </c>
      <c r="M2040" s="8">
        <v>169900</v>
      </c>
      <c r="N2040" s="9">
        <v>0.95</v>
      </c>
      <c r="O2040" s="8">
        <f t="shared" si="32"/>
        <v>8495</v>
      </c>
      <c r="P2040" s="6" t="s">
        <v>16</v>
      </c>
    </row>
    <row r="2041" spans="1:16" x14ac:dyDescent="0.35">
      <c r="A2041" s="6" t="s">
        <v>15831</v>
      </c>
      <c r="B2041" s="7">
        <f>'KI DISCONTINUE D85'!$B$2</f>
        <v>46093</v>
      </c>
      <c r="C2041" s="7">
        <f>'KI DISCONTINUE D85'!$C$2</f>
        <v>46098</v>
      </c>
      <c r="D2041" s="6">
        <v>3259</v>
      </c>
      <c r="E2041" s="6">
        <v>333</v>
      </c>
      <c r="F2041" s="6">
        <v>3</v>
      </c>
      <c r="G2041" s="6">
        <v>2</v>
      </c>
      <c r="H2041" s="6"/>
      <c r="I2041" s="6" t="s">
        <v>17</v>
      </c>
      <c r="J2041" s="6">
        <v>23005089</v>
      </c>
      <c r="K2041" s="6" t="s">
        <v>6588</v>
      </c>
      <c r="L2041" s="6" t="s">
        <v>6590</v>
      </c>
      <c r="M2041" s="8">
        <v>169900</v>
      </c>
      <c r="N2041" s="9">
        <v>0.95</v>
      </c>
      <c r="O2041" s="8">
        <f t="shared" si="32"/>
        <v>8495</v>
      </c>
      <c r="P2041" s="6" t="s">
        <v>16</v>
      </c>
    </row>
    <row r="2042" spans="1:16" x14ac:dyDescent="0.35">
      <c r="A2042" s="6" t="s">
        <v>15831</v>
      </c>
      <c r="B2042" s="7">
        <f>'KI DISCONTINUE D85'!$B$2</f>
        <v>46093</v>
      </c>
      <c r="C2042" s="7">
        <f>'KI DISCONTINUE D85'!$C$2</f>
        <v>46098</v>
      </c>
      <c r="D2042" s="6">
        <v>3259</v>
      </c>
      <c r="E2042" s="6">
        <v>333</v>
      </c>
      <c r="F2042" s="6">
        <v>3</v>
      </c>
      <c r="G2042" s="6">
        <v>2</v>
      </c>
      <c r="H2042" s="6"/>
      <c r="I2042" s="6" t="s">
        <v>17</v>
      </c>
      <c r="J2042" s="6">
        <v>23005098</v>
      </c>
      <c r="K2042" s="6" t="s">
        <v>6588</v>
      </c>
      <c r="L2042" s="6" t="s">
        <v>6591</v>
      </c>
      <c r="M2042" s="8">
        <v>169900</v>
      </c>
      <c r="N2042" s="9">
        <v>0.95</v>
      </c>
      <c r="O2042" s="8">
        <f t="shared" si="32"/>
        <v>8495</v>
      </c>
      <c r="P2042" s="6" t="s">
        <v>16</v>
      </c>
    </row>
    <row r="2043" spans="1:16" x14ac:dyDescent="0.35">
      <c r="A2043" s="6" t="s">
        <v>15831</v>
      </c>
      <c r="B2043" s="7">
        <f>'KI DISCONTINUE D85'!$B$2</f>
        <v>46093</v>
      </c>
      <c r="C2043" s="7">
        <f>'KI DISCONTINUE D85'!$C$2</f>
        <v>46098</v>
      </c>
      <c r="D2043" s="6">
        <v>3259</v>
      </c>
      <c r="E2043" s="6">
        <v>333</v>
      </c>
      <c r="F2043" s="6">
        <v>3</v>
      </c>
      <c r="G2043" s="6">
        <v>2</v>
      </c>
      <c r="H2043" s="6"/>
      <c r="I2043" s="6" t="s">
        <v>17</v>
      </c>
      <c r="J2043" s="6">
        <v>23005105</v>
      </c>
      <c r="K2043" s="6" t="s">
        <v>6588</v>
      </c>
      <c r="L2043" s="6" t="s">
        <v>7307</v>
      </c>
      <c r="M2043" s="8">
        <v>169900</v>
      </c>
      <c r="N2043" s="9">
        <v>0.95</v>
      </c>
      <c r="O2043" s="8">
        <f t="shared" si="32"/>
        <v>8495</v>
      </c>
      <c r="P2043" s="6" t="s">
        <v>16</v>
      </c>
    </row>
    <row r="2044" spans="1:16" x14ac:dyDescent="0.35">
      <c r="A2044" s="6" t="s">
        <v>15831</v>
      </c>
      <c r="B2044" s="7">
        <f>'KI DISCONTINUE D85'!$B$2</f>
        <v>46093</v>
      </c>
      <c r="C2044" s="7">
        <f>'KI DISCONTINUE D85'!$C$2</f>
        <v>46098</v>
      </c>
      <c r="D2044" s="6">
        <v>3259</v>
      </c>
      <c r="E2044" s="6">
        <v>333</v>
      </c>
      <c r="F2044" s="6">
        <v>3</v>
      </c>
      <c r="G2044" s="6">
        <v>2</v>
      </c>
      <c r="H2044" s="6"/>
      <c r="I2044" s="6" t="s">
        <v>17</v>
      </c>
      <c r="J2044" s="6">
        <v>23005123</v>
      </c>
      <c r="K2044" s="6" t="s">
        <v>6852</v>
      </c>
      <c r="L2044" s="6" t="s">
        <v>6534</v>
      </c>
      <c r="M2044" s="8">
        <v>169900</v>
      </c>
      <c r="N2044" s="9">
        <v>0.95</v>
      </c>
      <c r="O2044" s="8">
        <f t="shared" si="32"/>
        <v>8495</v>
      </c>
      <c r="P2044" s="6" t="s">
        <v>16</v>
      </c>
    </row>
    <row r="2045" spans="1:16" x14ac:dyDescent="0.35">
      <c r="A2045" s="6" t="s">
        <v>15831</v>
      </c>
      <c r="B2045" s="7">
        <f>'KI DISCONTINUE D85'!$B$2</f>
        <v>46093</v>
      </c>
      <c r="C2045" s="7">
        <f>'KI DISCONTINUE D85'!$C$2</f>
        <v>46098</v>
      </c>
      <c r="D2045" s="6">
        <v>3259</v>
      </c>
      <c r="E2045" s="6">
        <v>333</v>
      </c>
      <c r="F2045" s="6">
        <v>3</v>
      </c>
      <c r="G2045" s="6">
        <v>2</v>
      </c>
      <c r="H2045" s="6"/>
      <c r="I2045" s="6" t="s">
        <v>17</v>
      </c>
      <c r="J2045" s="6">
        <v>23005132</v>
      </c>
      <c r="K2045" s="6" t="s">
        <v>6852</v>
      </c>
      <c r="L2045" s="6" t="s">
        <v>6535</v>
      </c>
      <c r="M2045" s="8">
        <v>169900</v>
      </c>
      <c r="N2045" s="9">
        <v>0.95</v>
      </c>
      <c r="O2045" s="8">
        <f t="shared" si="32"/>
        <v>8495</v>
      </c>
      <c r="P2045" s="6" t="s">
        <v>16</v>
      </c>
    </row>
    <row r="2046" spans="1:16" x14ac:dyDescent="0.35">
      <c r="A2046" s="6" t="s">
        <v>15831</v>
      </c>
      <c r="B2046" s="7">
        <f>'KI DISCONTINUE D85'!$B$2</f>
        <v>46093</v>
      </c>
      <c r="C2046" s="7">
        <f>'KI DISCONTINUE D85'!$C$2</f>
        <v>46098</v>
      </c>
      <c r="D2046" s="6">
        <v>3259</v>
      </c>
      <c r="E2046" s="6">
        <v>333</v>
      </c>
      <c r="F2046" s="6">
        <v>3</v>
      </c>
      <c r="G2046" s="6">
        <v>1</v>
      </c>
      <c r="H2046" s="6"/>
      <c r="I2046" s="6" t="s">
        <v>17</v>
      </c>
      <c r="J2046" s="6">
        <v>23012740</v>
      </c>
      <c r="K2046" s="6" t="s">
        <v>6012</v>
      </c>
      <c r="L2046" s="6" t="s">
        <v>6109</v>
      </c>
      <c r="M2046" s="8">
        <v>159900</v>
      </c>
      <c r="N2046" s="9">
        <v>0.95</v>
      </c>
      <c r="O2046" s="8">
        <f t="shared" si="32"/>
        <v>7995</v>
      </c>
      <c r="P2046" s="6" t="s">
        <v>16</v>
      </c>
    </row>
    <row r="2047" spans="1:16" x14ac:dyDescent="0.35">
      <c r="A2047" s="6" t="s">
        <v>15831</v>
      </c>
      <c r="B2047" s="7">
        <f>'KI DISCONTINUE D85'!$B$2</f>
        <v>46093</v>
      </c>
      <c r="C2047" s="7">
        <f>'KI DISCONTINUE D85'!$C$2</f>
        <v>46098</v>
      </c>
      <c r="D2047" s="6">
        <v>3259</v>
      </c>
      <c r="E2047" s="6">
        <v>333</v>
      </c>
      <c r="F2047" s="6">
        <v>3</v>
      </c>
      <c r="G2047" s="6">
        <v>1</v>
      </c>
      <c r="H2047" s="6"/>
      <c r="I2047" s="6" t="s">
        <v>17</v>
      </c>
      <c r="J2047" s="6">
        <v>23012759</v>
      </c>
      <c r="K2047" s="6" t="s">
        <v>6012</v>
      </c>
      <c r="L2047" s="6" t="s">
        <v>6438</v>
      </c>
      <c r="M2047" s="8">
        <v>159900</v>
      </c>
      <c r="N2047" s="9">
        <v>0.95</v>
      </c>
      <c r="O2047" s="8">
        <f t="shared" si="32"/>
        <v>7995</v>
      </c>
      <c r="P2047" s="6" t="s">
        <v>16</v>
      </c>
    </row>
    <row r="2048" spans="1:16" x14ac:dyDescent="0.35">
      <c r="A2048" s="6" t="s">
        <v>15831</v>
      </c>
      <c r="B2048" s="7">
        <f>'KI DISCONTINUE D85'!$B$2</f>
        <v>46093</v>
      </c>
      <c r="C2048" s="7">
        <f>'KI DISCONTINUE D85'!$C$2</f>
        <v>46098</v>
      </c>
      <c r="D2048" s="6">
        <v>3259</v>
      </c>
      <c r="E2048" s="6">
        <v>333</v>
      </c>
      <c r="F2048" s="6">
        <v>3</v>
      </c>
      <c r="G2048" s="6">
        <v>1</v>
      </c>
      <c r="H2048" s="6"/>
      <c r="I2048" s="6" t="s">
        <v>17</v>
      </c>
      <c r="J2048" s="6">
        <v>23012777</v>
      </c>
      <c r="K2048" s="6" t="s">
        <v>6012</v>
      </c>
      <c r="L2048" s="6" t="s">
        <v>6013</v>
      </c>
      <c r="M2048" s="8">
        <v>159900</v>
      </c>
      <c r="N2048" s="9">
        <v>0.95</v>
      </c>
      <c r="O2048" s="8">
        <f t="shared" si="32"/>
        <v>7995</v>
      </c>
      <c r="P2048" s="6" t="s">
        <v>16</v>
      </c>
    </row>
    <row r="2049" spans="1:16" x14ac:dyDescent="0.35">
      <c r="A2049" s="6" t="s">
        <v>15831</v>
      </c>
      <c r="B2049" s="7">
        <f>'KI DISCONTINUE D85'!$B$2</f>
        <v>46093</v>
      </c>
      <c r="C2049" s="7">
        <f>'KI DISCONTINUE D85'!$C$2</f>
        <v>46098</v>
      </c>
      <c r="D2049" s="6">
        <v>3259</v>
      </c>
      <c r="E2049" s="6">
        <v>333</v>
      </c>
      <c r="F2049" s="6">
        <v>3</v>
      </c>
      <c r="G2049" s="6">
        <v>1</v>
      </c>
      <c r="H2049" s="6"/>
      <c r="I2049" s="6" t="s">
        <v>17</v>
      </c>
      <c r="J2049" s="6">
        <v>23012786</v>
      </c>
      <c r="K2049" s="6" t="s">
        <v>6012</v>
      </c>
      <c r="L2049" s="6" t="s">
        <v>6179</v>
      </c>
      <c r="M2049" s="8">
        <v>159900</v>
      </c>
      <c r="N2049" s="9">
        <v>0.95</v>
      </c>
      <c r="O2049" s="8">
        <f t="shared" si="32"/>
        <v>7995</v>
      </c>
      <c r="P2049" s="6" t="s">
        <v>16</v>
      </c>
    </row>
    <row r="2050" spans="1:16" x14ac:dyDescent="0.35">
      <c r="A2050" s="6" t="s">
        <v>15831</v>
      </c>
      <c r="B2050" s="7">
        <f>'KI DISCONTINUE D85'!$B$2</f>
        <v>46093</v>
      </c>
      <c r="C2050" s="7">
        <f>'KI DISCONTINUE D85'!$C$2</f>
        <v>46098</v>
      </c>
      <c r="D2050" s="6">
        <v>3259</v>
      </c>
      <c r="E2050" s="6">
        <v>333</v>
      </c>
      <c r="F2050" s="6">
        <v>3</v>
      </c>
      <c r="G2050" s="6">
        <v>1</v>
      </c>
      <c r="H2050" s="6"/>
      <c r="I2050" s="6" t="s">
        <v>17</v>
      </c>
      <c r="J2050" s="6">
        <v>23012795</v>
      </c>
      <c r="K2050" s="6" t="s">
        <v>5302</v>
      </c>
      <c r="L2050" s="6" t="s">
        <v>6110</v>
      </c>
      <c r="M2050" s="8">
        <v>159900</v>
      </c>
      <c r="N2050" s="9">
        <v>0.95</v>
      </c>
      <c r="O2050" s="8">
        <f t="shared" si="32"/>
        <v>7995</v>
      </c>
      <c r="P2050" s="6" t="s">
        <v>16</v>
      </c>
    </row>
    <row r="2051" spans="1:16" x14ac:dyDescent="0.35">
      <c r="A2051" s="6" t="s">
        <v>15831</v>
      </c>
      <c r="B2051" s="7">
        <f>'KI DISCONTINUE D85'!$B$2</f>
        <v>46093</v>
      </c>
      <c r="C2051" s="7">
        <f>'KI DISCONTINUE D85'!$C$2</f>
        <v>46098</v>
      </c>
      <c r="D2051" s="6">
        <v>3259</v>
      </c>
      <c r="E2051" s="6">
        <v>333</v>
      </c>
      <c r="F2051" s="6">
        <v>3</v>
      </c>
      <c r="G2051" s="6">
        <v>1</v>
      </c>
      <c r="H2051" s="6"/>
      <c r="I2051" s="6" t="s">
        <v>17</v>
      </c>
      <c r="J2051" s="6">
        <v>23012802</v>
      </c>
      <c r="K2051" s="6" t="s">
        <v>5302</v>
      </c>
      <c r="L2051" s="6" t="s">
        <v>6443</v>
      </c>
      <c r="M2051" s="8">
        <v>159900</v>
      </c>
      <c r="N2051" s="9">
        <v>0.95</v>
      </c>
      <c r="O2051" s="8">
        <f t="shared" si="32"/>
        <v>7995</v>
      </c>
      <c r="P2051" s="6" t="s">
        <v>16</v>
      </c>
    </row>
    <row r="2052" spans="1:16" x14ac:dyDescent="0.35">
      <c r="A2052" s="6" t="s">
        <v>15831</v>
      </c>
      <c r="B2052" s="7">
        <f>'KI DISCONTINUE D85'!$B$2</f>
        <v>46093</v>
      </c>
      <c r="C2052" s="7">
        <f>'KI DISCONTINUE D85'!$C$2</f>
        <v>46098</v>
      </c>
      <c r="D2052" s="6">
        <v>3259</v>
      </c>
      <c r="E2052" s="6">
        <v>333</v>
      </c>
      <c r="F2052" s="6">
        <v>3</v>
      </c>
      <c r="G2052" s="6">
        <v>1</v>
      </c>
      <c r="H2052" s="6"/>
      <c r="I2052" s="6" t="s">
        <v>17</v>
      </c>
      <c r="J2052" s="6">
        <v>23012811</v>
      </c>
      <c r="K2052" s="6" t="s">
        <v>5302</v>
      </c>
      <c r="L2052" s="6" t="s">
        <v>5303</v>
      </c>
      <c r="M2052" s="8">
        <v>159900</v>
      </c>
      <c r="N2052" s="9">
        <v>0.95</v>
      </c>
      <c r="O2052" s="8">
        <f t="shared" si="32"/>
        <v>7995</v>
      </c>
      <c r="P2052" s="6" t="s">
        <v>16</v>
      </c>
    </row>
    <row r="2053" spans="1:16" x14ac:dyDescent="0.35">
      <c r="A2053" s="6" t="s">
        <v>15831</v>
      </c>
      <c r="B2053" s="7">
        <f>'KI DISCONTINUE D85'!$B$2</f>
        <v>46093</v>
      </c>
      <c r="C2053" s="7">
        <f>'KI DISCONTINUE D85'!$C$2</f>
        <v>46098</v>
      </c>
      <c r="D2053" s="6">
        <v>3259</v>
      </c>
      <c r="E2053" s="6">
        <v>333</v>
      </c>
      <c r="F2053" s="6">
        <v>3</v>
      </c>
      <c r="G2053" s="6">
        <v>1</v>
      </c>
      <c r="H2053" s="6"/>
      <c r="I2053" s="6" t="s">
        <v>17</v>
      </c>
      <c r="J2053" s="6">
        <v>23013605</v>
      </c>
      <c r="K2053" s="6" t="s">
        <v>6473</v>
      </c>
      <c r="L2053" s="6" t="s">
        <v>6474</v>
      </c>
      <c r="M2053" s="8">
        <v>169900</v>
      </c>
      <c r="N2053" s="9">
        <v>0.95</v>
      </c>
      <c r="O2053" s="8">
        <f t="shared" si="32"/>
        <v>8495</v>
      </c>
      <c r="P2053" s="6" t="s">
        <v>16</v>
      </c>
    </row>
    <row r="2054" spans="1:16" x14ac:dyDescent="0.35">
      <c r="A2054" s="6" t="s">
        <v>15831</v>
      </c>
      <c r="B2054" s="7">
        <f>'KI DISCONTINUE D85'!$B$2</f>
        <v>46093</v>
      </c>
      <c r="C2054" s="7">
        <f>'KI DISCONTINUE D85'!$C$2</f>
        <v>46098</v>
      </c>
      <c r="D2054" s="6">
        <v>3259</v>
      </c>
      <c r="E2054" s="6">
        <v>333</v>
      </c>
      <c r="F2054" s="6">
        <v>3</v>
      </c>
      <c r="G2054" s="6">
        <v>1</v>
      </c>
      <c r="H2054" s="6"/>
      <c r="I2054" s="6" t="s">
        <v>17</v>
      </c>
      <c r="J2054" s="6">
        <v>23013641</v>
      </c>
      <c r="K2054" s="6" t="s">
        <v>5930</v>
      </c>
      <c r="L2054" s="6" t="s">
        <v>6444</v>
      </c>
      <c r="M2054" s="8">
        <v>169900</v>
      </c>
      <c r="N2054" s="9">
        <v>0.95</v>
      </c>
      <c r="O2054" s="8">
        <f t="shared" si="32"/>
        <v>8495</v>
      </c>
      <c r="P2054" s="6" t="s">
        <v>16</v>
      </c>
    </row>
    <row r="2055" spans="1:16" x14ac:dyDescent="0.35">
      <c r="A2055" s="6" t="s">
        <v>15831</v>
      </c>
      <c r="B2055" s="7">
        <f>'KI DISCONTINUE D85'!$B$2</f>
        <v>46093</v>
      </c>
      <c r="C2055" s="7">
        <f>'KI DISCONTINUE D85'!$C$2</f>
        <v>46098</v>
      </c>
      <c r="D2055" s="6">
        <v>3259</v>
      </c>
      <c r="E2055" s="6">
        <v>333</v>
      </c>
      <c r="F2055" s="6">
        <v>3</v>
      </c>
      <c r="G2055" s="6">
        <v>1</v>
      </c>
      <c r="H2055" s="6"/>
      <c r="I2055" s="6" t="s">
        <v>17</v>
      </c>
      <c r="J2055" s="6">
        <v>23013650</v>
      </c>
      <c r="K2055" s="6" t="s">
        <v>5930</v>
      </c>
      <c r="L2055" s="6" t="s">
        <v>5931</v>
      </c>
      <c r="M2055" s="8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15831</v>
      </c>
      <c r="B2056" s="7">
        <f>'KI DISCONTINUE D85'!$B$2</f>
        <v>46093</v>
      </c>
      <c r="C2056" s="7">
        <f>'KI DISCONTINUE D85'!$C$2</f>
        <v>46098</v>
      </c>
      <c r="D2056" s="6">
        <v>3259</v>
      </c>
      <c r="E2056" s="6">
        <v>333</v>
      </c>
      <c r="F2056" s="6">
        <v>3</v>
      </c>
      <c r="G2056" s="6">
        <v>1</v>
      </c>
      <c r="H2056" s="6"/>
      <c r="I2056" s="6" t="s">
        <v>17</v>
      </c>
      <c r="J2056" s="6">
        <v>23013874</v>
      </c>
      <c r="K2056" s="6" t="s">
        <v>5605</v>
      </c>
      <c r="L2056" s="6" t="s">
        <v>5606</v>
      </c>
      <c r="M2056" s="8">
        <v>129900</v>
      </c>
      <c r="N2056" s="9">
        <v>0.95</v>
      </c>
      <c r="O2056" s="8">
        <f t="shared" si="32"/>
        <v>6495</v>
      </c>
      <c r="P2056" s="6" t="s">
        <v>16</v>
      </c>
    </row>
    <row r="2057" spans="1:16" x14ac:dyDescent="0.35">
      <c r="A2057" s="6" t="s">
        <v>15831</v>
      </c>
      <c r="B2057" s="7">
        <f>'KI DISCONTINUE D85'!$B$2</f>
        <v>46093</v>
      </c>
      <c r="C2057" s="7">
        <f>'KI DISCONTINUE D85'!$C$2</f>
        <v>46098</v>
      </c>
      <c r="D2057" s="6">
        <v>3259</v>
      </c>
      <c r="E2057" s="6">
        <v>333</v>
      </c>
      <c r="F2057" s="6">
        <v>3</v>
      </c>
      <c r="G2057" s="6">
        <v>1</v>
      </c>
      <c r="H2057" s="6"/>
      <c r="I2057" s="6" t="s">
        <v>17</v>
      </c>
      <c r="J2057" s="6">
        <v>23013883</v>
      </c>
      <c r="K2057" s="6" t="s">
        <v>5605</v>
      </c>
      <c r="L2057" s="6" t="s">
        <v>5756</v>
      </c>
      <c r="M2057" s="8">
        <v>129900</v>
      </c>
      <c r="N2057" s="9">
        <v>0.95</v>
      </c>
      <c r="O2057" s="8">
        <f t="shared" ref="O2057:O2120" si="33">M2057-((95*M2057)/100)</f>
        <v>6495</v>
      </c>
      <c r="P2057" s="6" t="s">
        <v>16</v>
      </c>
    </row>
    <row r="2058" spans="1:16" x14ac:dyDescent="0.35">
      <c r="A2058" s="6" t="s">
        <v>15831</v>
      </c>
      <c r="B2058" s="7">
        <f>'KI DISCONTINUE D85'!$B$2</f>
        <v>46093</v>
      </c>
      <c r="C2058" s="7">
        <f>'KI DISCONTINUE D85'!$C$2</f>
        <v>46098</v>
      </c>
      <c r="D2058" s="6">
        <v>3259</v>
      </c>
      <c r="E2058" s="6">
        <v>333</v>
      </c>
      <c r="F2058" s="6">
        <v>3</v>
      </c>
      <c r="G2058" s="6">
        <v>1</v>
      </c>
      <c r="H2058" s="6"/>
      <c r="I2058" s="6" t="s">
        <v>17</v>
      </c>
      <c r="J2058" s="6">
        <v>23013892</v>
      </c>
      <c r="K2058" s="6" t="s">
        <v>5605</v>
      </c>
      <c r="L2058" s="6" t="s">
        <v>6014</v>
      </c>
      <c r="M2058" s="8">
        <v>129900</v>
      </c>
      <c r="N2058" s="9">
        <v>0.95</v>
      </c>
      <c r="O2058" s="8">
        <f t="shared" si="33"/>
        <v>6495</v>
      </c>
      <c r="P2058" s="6" t="s">
        <v>16</v>
      </c>
    </row>
    <row r="2059" spans="1:16" x14ac:dyDescent="0.35">
      <c r="A2059" s="6" t="s">
        <v>15831</v>
      </c>
      <c r="B2059" s="7">
        <f>'KI DISCONTINUE D85'!$B$2</f>
        <v>46093</v>
      </c>
      <c r="C2059" s="7">
        <f>'KI DISCONTINUE D85'!$C$2</f>
        <v>46098</v>
      </c>
      <c r="D2059" s="6">
        <v>3259</v>
      </c>
      <c r="E2059" s="6">
        <v>333</v>
      </c>
      <c r="F2059" s="6">
        <v>3</v>
      </c>
      <c r="G2059" s="6">
        <v>1</v>
      </c>
      <c r="H2059" s="6"/>
      <c r="I2059" s="6" t="s">
        <v>17</v>
      </c>
      <c r="J2059" s="6">
        <v>23013909</v>
      </c>
      <c r="K2059" s="6" t="s">
        <v>5605</v>
      </c>
      <c r="L2059" s="6" t="s">
        <v>5932</v>
      </c>
      <c r="M2059" s="8">
        <v>129900</v>
      </c>
      <c r="N2059" s="9">
        <v>0.95</v>
      </c>
      <c r="O2059" s="8">
        <f t="shared" si="33"/>
        <v>6495</v>
      </c>
      <c r="P2059" s="6" t="s">
        <v>16</v>
      </c>
    </row>
    <row r="2060" spans="1:16" x14ac:dyDescent="0.35">
      <c r="A2060" s="6" t="s">
        <v>15831</v>
      </c>
      <c r="B2060" s="7">
        <f>'KI DISCONTINUE D85'!$B$2</f>
        <v>46093</v>
      </c>
      <c r="C2060" s="7">
        <f>'KI DISCONTINUE D85'!$C$2</f>
        <v>46098</v>
      </c>
      <c r="D2060" s="6">
        <v>3259</v>
      </c>
      <c r="E2060" s="6">
        <v>333</v>
      </c>
      <c r="F2060" s="6">
        <v>3</v>
      </c>
      <c r="G2060" s="6">
        <v>1</v>
      </c>
      <c r="H2060" s="6"/>
      <c r="I2060" s="6" t="s">
        <v>17</v>
      </c>
      <c r="J2060" s="6">
        <v>23013918</v>
      </c>
      <c r="K2060" s="6" t="s">
        <v>4368</v>
      </c>
      <c r="L2060" s="6" t="s">
        <v>4369</v>
      </c>
      <c r="M2060" s="8">
        <v>129900</v>
      </c>
      <c r="N2060" s="9">
        <v>0.95</v>
      </c>
      <c r="O2060" s="8">
        <f t="shared" si="33"/>
        <v>6495</v>
      </c>
      <c r="P2060" s="6" t="s">
        <v>16</v>
      </c>
    </row>
    <row r="2061" spans="1:16" x14ac:dyDescent="0.35">
      <c r="A2061" s="6" t="s">
        <v>15831</v>
      </c>
      <c r="B2061" s="7">
        <f>'KI DISCONTINUE D85'!$B$2</f>
        <v>46093</v>
      </c>
      <c r="C2061" s="7">
        <f>'KI DISCONTINUE D85'!$C$2</f>
        <v>46098</v>
      </c>
      <c r="D2061" s="6">
        <v>3259</v>
      </c>
      <c r="E2061" s="6">
        <v>333</v>
      </c>
      <c r="F2061" s="6">
        <v>3</v>
      </c>
      <c r="G2061" s="6">
        <v>1</v>
      </c>
      <c r="H2061" s="6"/>
      <c r="I2061" s="6" t="s">
        <v>17</v>
      </c>
      <c r="J2061" s="6">
        <v>23013927</v>
      </c>
      <c r="K2061" s="6" t="s">
        <v>4368</v>
      </c>
      <c r="L2061" s="6" t="s">
        <v>6015</v>
      </c>
      <c r="M2061" s="8">
        <v>129900</v>
      </c>
      <c r="N2061" s="9">
        <v>0.95</v>
      </c>
      <c r="O2061" s="8">
        <f t="shared" si="33"/>
        <v>6495</v>
      </c>
      <c r="P2061" s="6" t="s">
        <v>16</v>
      </c>
    </row>
    <row r="2062" spans="1:16" x14ac:dyDescent="0.35">
      <c r="A2062" s="6" t="s">
        <v>15831</v>
      </c>
      <c r="B2062" s="7">
        <f>'KI DISCONTINUE D85'!$B$2</f>
        <v>46093</v>
      </c>
      <c r="C2062" s="7">
        <f>'KI DISCONTINUE D85'!$C$2</f>
        <v>46098</v>
      </c>
      <c r="D2062" s="6">
        <v>3259</v>
      </c>
      <c r="E2062" s="6">
        <v>333</v>
      </c>
      <c r="F2062" s="6">
        <v>3</v>
      </c>
      <c r="G2062" s="6">
        <v>1</v>
      </c>
      <c r="H2062" s="6"/>
      <c r="I2062" s="6" t="s">
        <v>17</v>
      </c>
      <c r="J2062" s="6">
        <v>23013936</v>
      </c>
      <c r="K2062" s="6" t="s">
        <v>4368</v>
      </c>
      <c r="L2062" s="6" t="s">
        <v>4370</v>
      </c>
      <c r="M2062" s="8">
        <v>129900</v>
      </c>
      <c r="N2062" s="9">
        <v>0.95</v>
      </c>
      <c r="O2062" s="8">
        <f t="shared" si="33"/>
        <v>6495</v>
      </c>
      <c r="P2062" s="6" t="s">
        <v>16</v>
      </c>
    </row>
    <row r="2063" spans="1:16" x14ac:dyDescent="0.35">
      <c r="A2063" s="6" t="s">
        <v>15831</v>
      </c>
      <c r="B2063" s="7">
        <f>'KI DISCONTINUE D85'!$B$2</f>
        <v>46093</v>
      </c>
      <c r="C2063" s="7">
        <f>'KI DISCONTINUE D85'!$C$2</f>
        <v>46098</v>
      </c>
      <c r="D2063" s="6">
        <v>3259</v>
      </c>
      <c r="E2063" s="6">
        <v>333</v>
      </c>
      <c r="F2063" s="6">
        <v>3</v>
      </c>
      <c r="G2063" s="6">
        <v>1</v>
      </c>
      <c r="H2063" s="6"/>
      <c r="I2063" s="6" t="s">
        <v>17</v>
      </c>
      <c r="J2063" s="6">
        <v>23013945</v>
      </c>
      <c r="K2063" s="6" t="s">
        <v>4368</v>
      </c>
      <c r="L2063" s="6" t="s">
        <v>5607</v>
      </c>
      <c r="M2063" s="8">
        <v>129900</v>
      </c>
      <c r="N2063" s="9">
        <v>0.95</v>
      </c>
      <c r="O2063" s="8">
        <f t="shared" si="33"/>
        <v>6495</v>
      </c>
      <c r="P2063" s="6" t="s">
        <v>16</v>
      </c>
    </row>
    <row r="2064" spans="1:16" x14ac:dyDescent="0.35">
      <c r="A2064" s="6" t="s">
        <v>15831</v>
      </c>
      <c r="B2064" s="7">
        <f>'KI DISCONTINUE D85'!$B$2</f>
        <v>46093</v>
      </c>
      <c r="C2064" s="7">
        <f>'KI DISCONTINUE D85'!$C$2</f>
        <v>46098</v>
      </c>
      <c r="D2064" s="6">
        <v>3259</v>
      </c>
      <c r="E2064" s="6">
        <v>333</v>
      </c>
      <c r="F2064" s="6">
        <v>3</v>
      </c>
      <c r="G2064" s="6">
        <v>1</v>
      </c>
      <c r="H2064" s="6"/>
      <c r="I2064" s="6" t="s">
        <v>17</v>
      </c>
      <c r="J2064" s="6">
        <v>23013954</v>
      </c>
      <c r="K2064" s="6" t="s">
        <v>4368</v>
      </c>
      <c r="L2064" s="6" t="s">
        <v>5608</v>
      </c>
      <c r="M2064" s="8">
        <v>129900</v>
      </c>
      <c r="N2064" s="9">
        <v>0.95</v>
      </c>
      <c r="O2064" s="8">
        <f t="shared" si="33"/>
        <v>6495</v>
      </c>
      <c r="P2064" s="6" t="s">
        <v>16</v>
      </c>
    </row>
    <row r="2065" spans="1:16" x14ac:dyDescent="0.35">
      <c r="A2065" s="6" t="s">
        <v>15831</v>
      </c>
      <c r="B2065" s="7">
        <f>'KI DISCONTINUE D85'!$B$2</f>
        <v>46093</v>
      </c>
      <c r="C2065" s="7">
        <f>'KI DISCONTINUE D85'!$C$2</f>
        <v>46098</v>
      </c>
      <c r="D2065" s="6">
        <v>3259</v>
      </c>
      <c r="E2065" s="6">
        <v>333</v>
      </c>
      <c r="F2065" s="6">
        <v>3</v>
      </c>
      <c r="G2065" s="6">
        <v>1</v>
      </c>
      <c r="H2065" s="6"/>
      <c r="I2065" s="6" t="s">
        <v>17</v>
      </c>
      <c r="J2065" s="6">
        <v>23014408</v>
      </c>
      <c r="K2065" s="6" t="s">
        <v>5609</v>
      </c>
      <c r="L2065" s="6" t="s">
        <v>6145</v>
      </c>
      <c r="M2065" s="8">
        <v>129900</v>
      </c>
      <c r="N2065" s="9">
        <v>0.95</v>
      </c>
      <c r="O2065" s="8">
        <f t="shared" si="33"/>
        <v>6495</v>
      </c>
      <c r="P2065" s="6" t="s">
        <v>16</v>
      </c>
    </row>
    <row r="2066" spans="1:16" x14ac:dyDescent="0.35">
      <c r="A2066" s="6" t="s">
        <v>15831</v>
      </c>
      <c r="B2066" s="7">
        <f>'KI DISCONTINUE D85'!$B$2</f>
        <v>46093</v>
      </c>
      <c r="C2066" s="7">
        <f>'KI DISCONTINUE D85'!$C$2</f>
        <v>46098</v>
      </c>
      <c r="D2066" s="6">
        <v>3259</v>
      </c>
      <c r="E2066" s="6">
        <v>333</v>
      </c>
      <c r="F2066" s="6">
        <v>3</v>
      </c>
      <c r="G2066" s="6">
        <v>1</v>
      </c>
      <c r="H2066" s="6"/>
      <c r="I2066" s="6" t="s">
        <v>17</v>
      </c>
      <c r="J2066" s="6">
        <v>23014417</v>
      </c>
      <c r="K2066" s="6" t="s">
        <v>5609</v>
      </c>
      <c r="L2066" s="6" t="s">
        <v>5610</v>
      </c>
      <c r="M2066" s="8">
        <v>129900</v>
      </c>
      <c r="N2066" s="9">
        <v>0.95</v>
      </c>
      <c r="O2066" s="8">
        <f t="shared" si="33"/>
        <v>6495</v>
      </c>
      <c r="P2066" s="6" t="s">
        <v>16</v>
      </c>
    </row>
    <row r="2067" spans="1:16" x14ac:dyDescent="0.35">
      <c r="A2067" s="6" t="s">
        <v>15831</v>
      </c>
      <c r="B2067" s="7">
        <f>'KI DISCONTINUE D85'!$B$2</f>
        <v>46093</v>
      </c>
      <c r="C2067" s="7">
        <f>'KI DISCONTINUE D85'!$C$2</f>
        <v>46098</v>
      </c>
      <c r="D2067" s="6">
        <v>3259</v>
      </c>
      <c r="E2067" s="6">
        <v>333</v>
      </c>
      <c r="F2067" s="6">
        <v>3</v>
      </c>
      <c r="G2067" s="6">
        <v>1</v>
      </c>
      <c r="H2067" s="6"/>
      <c r="I2067" s="6" t="s">
        <v>17</v>
      </c>
      <c r="J2067" s="6">
        <v>23014426</v>
      </c>
      <c r="K2067" s="6" t="s">
        <v>5757</v>
      </c>
      <c r="L2067" s="6" t="s">
        <v>6465</v>
      </c>
      <c r="M2067" s="8">
        <v>129900</v>
      </c>
      <c r="N2067" s="9">
        <v>0.95</v>
      </c>
      <c r="O2067" s="8">
        <f t="shared" si="33"/>
        <v>6495</v>
      </c>
      <c r="P2067" s="6" t="s">
        <v>16</v>
      </c>
    </row>
    <row r="2068" spans="1:16" x14ac:dyDescent="0.35">
      <c r="A2068" s="6" t="s">
        <v>15831</v>
      </c>
      <c r="B2068" s="7">
        <f>'KI DISCONTINUE D85'!$B$2</f>
        <v>46093</v>
      </c>
      <c r="C2068" s="7">
        <f>'KI DISCONTINUE D85'!$C$2</f>
        <v>46098</v>
      </c>
      <c r="D2068" s="6">
        <v>3259</v>
      </c>
      <c r="E2068" s="6">
        <v>333</v>
      </c>
      <c r="F2068" s="6">
        <v>3</v>
      </c>
      <c r="G2068" s="6">
        <v>1</v>
      </c>
      <c r="H2068" s="6"/>
      <c r="I2068" s="6" t="s">
        <v>17</v>
      </c>
      <c r="J2068" s="6">
        <v>23014435</v>
      </c>
      <c r="K2068" s="6" t="s">
        <v>5757</v>
      </c>
      <c r="L2068" s="6" t="s">
        <v>5758</v>
      </c>
      <c r="M2068" s="8">
        <v>129900</v>
      </c>
      <c r="N2068" s="9">
        <v>0.95</v>
      </c>
      <c r="O2068" s="8">
        <f t="shared" si="33"/>
        <v>6495</v>
      </c>
      <c r="P2068" s="6" t="s">
        <v>16</v>
      </c>
    </row>
    <row r="2069" spans="1:16" x14ac:dyDescent="0.35">
      <c r="A2069" s="6" t="s">
        <v>15831</v>
      </c>
      <c r="B2069" s="7">
        <f>'KI DISCONTINUE D85'!$B$2</f>
        <v>46093</v>
      </c>
      <c r="C2069" s="7">
        <f>'KI DISCONTINUE D85'!$C$2</f>
        <v>46098</v>
      </c>
      <c r="D2069" s="6">
        <v>3259</v>
      </c>
      <c r="E2069" s="6">
        <v>333</v>
      </c>
      <c r="F2069" s="6">
        <v>3</v>
      </c>
      <c r="G2069" s="6">
        <v>1</v>
      </c>
      <c r="H2069" s="6"/>
      <c r="I2069" s="6" t="s">
        <v>17</v>
      </c>
      <c r="J2069" s="6">
        <v>23014444</v>
      </c>
      <c r="K2069" s="6" t="s">
        <v>5757</v>
      </c>
      <c r="L2069" s="6" t="s">
        <v>6403</v>
      </c>
      <c r="M2069" s="8">
        <v>129900</v>
      </c>
      <c r="N2069" s="9">
        <v>0.95</v>
      </c>
      <c r="O2069" s="8">
        <f t="shared" si="33"/>
        <v>6495</v>
      </c>
      <c r="P2069" s="6" t="s">
        <v>16</v>
      </c>
    </row>
    <row r="2070" spans="1:16" x14ac:dyDescent="0.35">
      <c r="A2070" s="6" t="s">
        <v>15831</v>
      </c>
      <c r="B2070" s="7">
        <f>'KI DISCONTINUE D85'!$B$2</f>
        <v>46093</v>
      </c>
      <c r="C2070" s="7">
        <f>'KI DISCONTINUE D85'!$C$2</f>
        <v>46098</v>
      </c>
      <c r="D2070" s="6">
        <v>3259</v>
      </c>
      <c r="E2070" s="6">
        <v>333</v>
      </c>
      <c r="F2070" s="6">
        <v>3</v>
      </c>
      <c r="G2070" s="6">
        <v>1</v>
      </c>
      <c r="H2070" s="6"/>
      <c r="I2070" s="6" t="s">
        <v>17</v>
      </c>
      <c r="J2070" s="6">
        <v>23014453</v>
      </c>
      <c r="K2070" s="6" t="s">
        <v>5757</v>
      </c>
      <c r="L2070" s="6" t="s">
        <v>6344</v>
      </c>
      <c r="M2070" s="8">
        <v>129900</v>
      </c>
      <c r="N2070" s="9">
        <v>0.95</v>
      </c>
      <c r="O2070" s="8">
        <f t="shared" si="33"/>
        <v>6495</v>
      </c>
      <c r="P2070" s="6" t="s">
        <v>16</v>
      </c>
    </row>
    <row r="2071" spans="1:16" x14ac:dyDescent="0.35">
      <c r="A2071" s="6" t="s">
        <v>15831</v>
      </c>
      <c r="B2071" s="7">
        <f>'KI DISCONTINUE D85'!$B$2</f>
        <v>46093</v>
      </c>
      <c r="C2071" s="7">
        <f>'KI DISCONTINUE D85'!$C$2</f>
        <v>46098</v>
      </c>
      <c r="D2071" s="6">
        <v>3259</v>
      </c>
      <c r="E2071" s="6">
        <v>333</v>
      </c>
      <c r="F2071" s="6">
        <v>3</v>
      </c>
      <c r="G2071" s="6">
        <v>1</v>
      </c>
      <c r="H2071" s="6"/>
      <c r="I2071" s="6" t="s">
        <v>17</v>
      </c>
      <c r="J2071" s="6">
        <v>23014462</v>
      </c>
      <c r="K2071" s="6" t="s">
        <v>5757</v>
      </c>
      <c r="L2071" s="6" t="s">
        <v>6301</v>
      </c>
      <c r="M2071" s="8">
        <v>129900</v>
      </c>
      <c r="N2071" s="9">
        <v>0.95</v>
      </c>
      <c r="O2071" s="8">
        <f t="shared" si="33"/>
        <v>6495</v>
      </c>
      <c r="P2071" s="6" t="s">
        <v>16</v>
      </c>
    </row>
    <row r="2072" spans="1:16" x14ac:dyDescent="0.35">
      <c r="A2072" s="6" t="s">
        <v>15831</v>
      </c>
      <c r="B2072" s="7">
        <f>'KI DISCONTINUE D85'!$B$2</f>
        <v>46093</v>
      </c>
      <c r="C2072" s="7">
        <f>'KI DISCONTINUE D85'!$C$2</f>
        <v>46098</v>
      </c>
      <c r="D2072" s="6">
        <v>3259</v>
      </c>
      <c r="E2072" s="6">
        <v>333</v>
      </c>
      <c r="F2072" s="6">
        <v>3</v>
      </c>
      <c r="G2072" s="6">
        <v>1</v>
      </c>
      <c r="H2072" s="6"/>
      <c r="I2072" s="6" t="s">
        <v>17</v>
      </c>
      <c r="J2072" s="6">
        <v>23016148</v>
      </c>
      <c r="K2072" s="6" t="s">
        <v>5933</v>
      </c>
      <c r="L2072" s="6" t="s">
        <v>5934</v>
      </c>
      <c r="M2072" s="8">
        <v>159900</v>
      </c>
      <c r="N2072" s="9">
        <v>0.95</v>
      </c>
      <c r="O2072" s="8">
        <f t="shared" si="33"/>
        <v>7995</v>
      </c>
      <c r="P2072" s="6" t="s">
        <v>16</v>
      </c>
    </row>
    <row r="2073" spans="1:16" x14ac:dyDescent="0.35">
      <c r="A2073" s="6" t="s">
        <v>15831</v>
      </c>
      <c r="B2073" s="7">
        <f>'KI DISCONTINUE D85'!$B$2</f>
        <v>46093</v>
      </c>
      <c r="C2073" s="7">
        <f>'KI DISCONTINUE D85'!$C$2</f>
        <v>46098</v>
      </c>
      <c r="D2073" s="6">
        <v>3259</v>
      </c>
      <c r="E2073" s="6">
        <v>333</v>
      </c>
      <c r="F2073" s="6">
        <v>3</v>
      </c>
      <c r="G2073" s="6">
        <v>1</v>
      </c>
      <c r="H2073" s="6"/>
      <c r="I2073" s="6" t="s">
        <v>17</v>
      </c>
      <c r="J2073" s="6">
        <v>23016157</v>
      </c>
      <c r="K2073" s="6" t="s">
        <v>5933</v>
      </c>
      <c r="L2073" s="6" t="s">
        <v>6016</v>
      </c>
      <c r="M2073" s="8">
        <v>159900</v>
      </c>
      <c r="N2073" s="9">
        <v>0.95</v>
      </c>
      <c r="O2073" s="8">
        <f t="shared" si="33"/>
        <v>7995</v>
      </c>
      <c r="P2073" s="6" t="s">
        <v>16</v>
      </c>
    </row>
    <row r="2074" spans="1:16" x14ac:dyDescent="0.35">
      <c r="A2074" s="6" t="s">
        <v>15831</v>
      </c>
      <c r="B2074" s="7">
        <f>'KI DISCONTINUE D85'!$B$2</f>
        <v>46093</v>
      </c>
      <c r="C2074" s="7">
        <f>'KI DISCONTINUE D85'!$C$2</f>
        <v>46098</v>
      </c>
      <c r="D2074" s="6">
        <v>3259</v>
      </c>
      <c r="E2074" s="6">
        <v>333</v>
      </c>
      <c r="F2074" s="6">
        <v>3</v>
      </c>
      <c r="G2074" s="6">
        <v>1</v>
      </c>
      <c r="H2074" s="6"/>
      <c r="I2074" s="6" t="s">
        <v>17</v>
      </c>
      <c r="J2074" s="6">
        <v>23016166</v>
      </c>
      <c r="K2074" s="6" t="s">
        <v>5933</v>
      </c>
      <c r="L2074" s="6" t="s">
        <v>6302</v>
      </c>
      <c r="M2074" s="8">
        <v>159900</v>
      </c>
      <c r="N2074" s="9">
        <v>0.95</v>
      </c>
      <c r="O2074" s="8">
        <f t="shared" si="33"/>
        <v>7995</v>
      </c>
      <c r="P2074" s="6" t="s">
        <v>16</v>
      </c>
    </row>
    <row r="2075" spans="1:16" x14ac:dyDescent="0.35">
      <c r="A2075" s="6" t="s">
        <v>15831</v>
      </c>
      <c r="B2075" s="7">
        <f>'KI DISCONTINUE D85'!$B$2</f>
        <v>46093</v>
      </c>
      <c r="C2075" s="7">
        <f>'KI DISCONTINUE D85'!$C$2</f>
        <v>46098</v>
      </c>
      <c r="D2075" s="6">
        <v>3259</v>
      </c>
      <c r="E2075" s="6">
        <v>333</v>
      </c>
      <c r="F2075" s="6">
        <v>3</v>
      </c>
      <c r="G2075" s="6">
        <v>1</v>
      </c>
      <c r="H2075" s="6"/>
      <c r="I2075" s="6" t="s">
        <v>17</v>
      </c>
      <c r="J2075" s="6">
        <v>23016175</v>
      </c>
      <c r="K2075" s="6" t="s">
        <v>5933</v>
      </c>
      <c r="L2075" s="6" t="s">
        <v>6404</v>
      </c>
      <c r="M2075" s="8">
        <v>159900</v>
      </c>
      <c r="N2075" s="9">
        <v>0.95</v>
      </c>
      <c r="O2075" s="8">
        <f t="shared" si="33"/>
        <v>7995</v>
      </c>
      <c r="P2075" s="6" t="s">
        <v>16</v>
      </c>
    </row>
    <row r="2076" spans="1:16" x14ac:dyDescent="0.35">
      <c r="A2076" s="6" t="s">
        <v>15831</v>
      </c>
      <c r="B2076" s="7">
        <f>'KI DISCONTINUE D85'!$B$2</f>
        <v>46093</v>
      </c>
      <c r="C2076" s="7">
        <f>'KI DISCONTINUE D85'!$C$2</f>
        <v>46098</v>
      </c>
      <c r="D2076" s="6">
        <v>3259</v>
      </c>
      <c r="E2076" s="6">
        <v>333</v>
      </c>
      <c r="F2076" s="6">
        <v>3</v>
      </c>
      <c r="G2076" s="6">
        <v>1</v>
      </c>
      <c r="H2076" s="6"/>
      <c r="I2076" s="6" t="s">
        <v>17</v>
      </c>
      <c r="J2076" s="6">
        <v>23016184</v>
      </c>
      <c r="K2076" s="6" t="s">
        <v>5933</v>
      </c>
      <c r="L2076" s="6" t="s">
        <v>6254</v>
      </c>
      <c r="M2076" s="8">
        <v>159900</v>
      </c>
      <c r="N2076" s="9">
        <v>0.95</v>
      </c>
      <c r="O2076" s="8">
        <f t="shared" si="33"/>
        <v>7995</v>
      </c>
      <c r="P2076" s="6" t="s">
        <v>16</v>
      </c>
    </row>
    <row r="2077" spans="1:16" x14ac:dyDescent="0.35">
      <c r="A2077" s="6" t="s">
        <v>15831</v>
      </c>
      <c r="B2077" s="7">
        <f>'KI DISCONTINUE D85'!$B$2</f>
        <v>46093</v>
      </c>
      <c r="C2077" s="7">
        <f>'KI DISCONTINUE D85'!$C$2</f>
        <v>46098</v>
      </c>
      <c r="D2077" s="6">
        <v>3259</v>
      </c>
      <c r="E2077" s="6">
        <v>333</v>
      </c>
      <c r="F2077" s="6">
        <v>3</v>
      </c>
      <c r="G2077" s="6">
        <v>1</v>
      </c>
      <c r="H2077" s="6"/>
      <c r="I2077" s="6" t="s">
        <v>17</v>
      </c>
      <c r="J2077" s="6">
        <v>23016219</v>
      </c>
      <c r="K2077" s="6" t="s">
        <v>5935</v>
      </c>
      <c r="L2077" s="6" t="s">
        <v>5936</v>
      </c>
      <c r="M2077" s="8">
        <v>159900</v>
      </c>
      <c r="N2077" s="9">
        <v>0.95</v>
      </c>
      <c r="O2077" s="8">
        <f t="shared" si="33"/>
        <v>7995</v>
      </c>
      <c r="P2077" s="6" t="s">
        <v>16</v>
      </c>
    </row>
    <row r="2078" spans="1:16" x14ac:dyDescent="0.35">
      <c r="A2078" s="6" t="s">
        <v>15831</v>
      </c>
      <c r="B2078" s="7">
        <f>'KI DISCONTINUE D85'!$B$2</f>
        <v>46093</v>
      </c>
      <c r="C2078" s="7">
        <f>'KI DISCONTINUE D85'!$C$2</f>
        <v>46098</v>
      </c>
      <c r="D2078" s="6">
        <v>3259</v>
      </c>
      <c r="E2078" s="6">
        <v>333</v>
      </c>
      <c r="F2078" s="6">
        <v>3</v>
      </c>
      <c r="G2078" s="6">
        <v>1</v>
      </c>
      <c r="H2078" s="6"/>
      <c r="I2078" s="6" t="s">
        <v>17</v>
      </c>
      <c r="J2078" s="6">
        <v>23016228</v>
      </c>
      <c r="K2078" s="6" t="s">
        <v>5935</v>
      </c>
      <c r="L2078" s="6" t="s">
        <v>6146</v>
      </c>
      <c r="M2078" s="8">
        <v>159900</v>
      </c>
      <c r="N2078" s="9">
        <v>0.95</v>
      </c>
      <c r="O2078" s="8">
        <f t="shared" si="33"/>
        <v>7995</v>
      </c>
      <c r="P2078" s="6" t="s">
        <v>16</v>
      </c>
    </row>
    <row r="2079" spans="1:16" x14ac:dyDescent="0.35">
      <c r="A2079" s="6" t="s">
        <v>15831</v>
      </c>
      <c r="B2079" s="7">
        <f>'KI DISCONTINUE D85'!$B$2</f>
        <v>46093</v>
      </c>
      <c r="C2079" s="7">
        <f>'KI DISCONTINUE D85'!$C$2</f>
        <v>46098</v>
      </c>
      <c r="D2079" s="6">
        <v>3259</v>
      </c>
      <c r="E2079" s="6">
        <v>333</v>
      </c>
      <c r="F2079" s="6">
        <v>3</v>
      </c>
      <c r="G2079" s="6">
        <v>1</v>
      </c>
      <c r="H2079" s="6"/>
      <c r="I2079" s="6" t="s">
        <v>17</v>
      </c>
      <c r="J2079" s="6">
        <v>23016684</v>
      </c>
      <c r="K2079" s="6" t="s">
        <v>5659</v>
      </c>
      <c r="L2079" s="6" t="s">
        <v>5660</v>
      </c>
      <c r="M2079" s="8">
        <v>149900</v>
      </c>
      <c r="N2079" s="9">
        <v>0.95</v>
      </c>
      <c r="O2079" s="8">
        <f t="shared" si="33"/>
        <v>7495</v>
      </c>
      <c r="P2079" s="6" t="s">
        <v>16</v>
      </c>
    </row>
    <row r="2080" spans="1:16" x14ac:dyDescent="0.35">
      <c r="A2080" s="6" t="s">
        <v>15831</v>
      </c>
      <c r="B2080" s="7">
        <f>'KI DISCONTINUE D85'!$B$2</f>
        <v>46093</v>
      </c>
      <c r="C2080" s="7">
        <f>'KI DISCONTINUE D85'!$C$2</f>
        <v>46098</v>
      </c>
      <c r="D2080" s="6">
        <v>3259</v>
      </c>
      <c r="E2080" s="6">
        <v>333</v>
      </c>
      <c r="F2080" s="6">
        <v>3</v>
      </c>
      <c r="G2080" s="6">
        <v>1</v>
      </c>
      <c r="H2080" s="6"/>
      <c r="I2080" s="6" t="s">
        <v>17</v>
      </c>
      <c r="J2080" s="6">
        <v>23016700</v>
      </c>
      <c r="K2080" s="6" t="s">
        <v>5659</v>
      </c>
      <c r="L2080" s="6" t="s">
        <v>6087</v>
      </c>
      <c r="M2080" s="8">
        <v>149900</v>
      </c>
      <c r="N2080" s="9">
        <v>0.95</v>
      </c>
      <c r="O2080" s="8">
        <f t="shared" si="33"/>
        <v>7495</v>
      </c>
      <c r="P2080" s="6" t="s">
        <v>16</v>
      </c>
    </row>
    <row r="2081" spans="1:16" x14ac:dyDescent="0.35">
      <c r="A2081" s="6" t="s">
        <v>15831</v>
      </c>
      <c r="B2081" s="7">
        <f>'KI DISCONTINUE D85'!$B$2</f>
        <v>46093</v>
      </c>
      <c r="C2081" s="7">
        <f>'KI DISCONTINUE D85'!$C$2</f>
        <v>46098</v>
      </c>
      <c r="D2081" s="6">
        <v>3259</v>
      </c>
      <c r="E2081" s="6">
        <v>333</v>
      </c>
      <c r="F2081" s="6">
        <v>3</v>
      </c>
      <c r="G2081" s="6">
        <v>1</v>
      </c>
      <c r="H2081" s="6"/>
      <c r="I2081" s="6" t="s">
        <v>17</v>
      </c>
      <c r="J2081" s="6">
        <v>23016728</v>
      </c>
      <c r="K2081" s="6" t="s">
        <v>5661</v>
      </c>
      <c r="L2081" s="6" t="s">
        <v>6132</v>
      </c>
      <c r="M2081" s="8">
        <v>149900</v>
      </c>
      <c r="N2081" s="9">
        <v>0.95</v>
      </c>
      <c r="O2081" s="8">
        <f t="shared" si="33"/>
        <v>7495</v>
      </c>
      <c r="P2081" s="6" t="s">
        <v>16</v>
      </c>
    </row>
    <row r="2082" spans="1:16" x14ac:dyDescent="0.35">
      <c r="A2082" s="6" t="s">
        <v>15831</v>
      </c>
      <c r="B2082" s="7">
        <f>'KI DISCONTINUE D85'!$B$2</f>
        <v>46093</v>
      </c>
      <c r="C2082" s="7">
        <f>'KI DISCONTINUE D85'!$C$2</f>
        <v>46098</v>
      </c>
      <c r="D2082" s="6">
        <v>3259</v>
      </c>
      <c r="E2082" s="6">
        <v>333</v>
      </c>
      <c r="F2082" s="6">
        <v>3</v>
      </c>
      <c r="G2082" s="6">
        <v>1</v>
      </c>
      <c r="H2082" s="6"/>
      <c r="I2082" s="6" t="s">
        <v>17</v>
      </c>
      <c r="J2082" s="6">
        <v>23016737</v>
      </c>
      <c r="K2082" s="6" t="s">
        <v>5661</v>
      </c>
      <c r="L2082" s="6" t="s">
        <v>5662</v>
      </c>
      <c r="M2082" s="8">
        <v>149900</v>
      </c>
      <c r="N2082" s="9">
        <v>0.95</v>
      </c>
      <c r="O2082" s="8">
        <f t="shared" si="33"/>
        <v>7495</v>
      </c>
      <c r="P2082" s="6" t="s">
        <v>16</v>
      </c>
    </row>
    <row r="2083" spans="1:16" x14ac:dyDescent="0.35">
      <c r="A2083" s="6" t="s">
        <v>15831</v>
      </c>
      <c r="B2083" s="7">
        <f>'KI DISCONTINUE D85'!$B$2</f>
        <v>46093</v>
      </c>
      <c r="C2083" s="7">
        <f>'KI DISCONTINUE D85'!$C$2</f>
        <v>46098</v>
      </c>
      <c r="D2083" s="6">
        <v>3259</v>
      </c>
      <c r="E2083" s="6">
        <v>333</v>
      </c>
      <c r="F2083" s="6">
        <v>3</v>
      </c>
      <c r="G2083" s="6">
        <v>1</v>
      </c>
      <c r="H2083" s="6"/>
      <c r="I2083" s="6" t="s">
        <v>17</v>
      </c>
      <c r="J2083" s="6">
        <v>23016755</v>
      </c>
      <c r="K2083" s="6" t="s">
        <v>5661</v>
      </c>
      <c r="L2083" s="6" t="s">
        <v>6088</v>
      </c>
      <c r="M2083" s="8">
        <v>149900</v>
      </c>
      <c r="N2083" s="9">
        <v>0.95</v>
      </c>
      <c r="O2083" s="8">
        <f t="shared" si="33"/>
        <v>7495</v>
      </c>
      <c r="P2083" s="6" t="s">
        <v>16</v>
      </c>
    </row>
    <row r="2084" spans="1:16" x14ac:dyDescent="0.35">
      <c r="A2084" s="6" t="s">
        <v>15831</v>
      </c>
      <c r="B2084" s="7">
        <f>'KI DISCONTINUE D85'!$B$2</f>
        <v>46093</v>
      </c>
      <c r="C2084" s="7">
        <f>'KI DISCONTINUE D85'!$C$2</f>
        <v>46098</v>
      </c>
      <c r="D2084" s="6">
        <v>3259</v>
      </c>
      <c r="E2084" s="6">
        <v>333</v>
      </c>
      <c r="F2084" s="6">
        <v>3</v>
      </c>
      <c r="G2084" s="6">
        <v>1</v>
      </c>
      <c r="H2084" s="6"/>
      <c r="I2084" s="6" t="s">
        <v>17</v>
      </c>
      <c r="J2084" s="6">
        <v>23016764</v>
      </c>
      <c r="K2084" s="6" t="s">
        <v>5661</v>
      </c>
      <c r="L2084" s="6" t="s">
        <v>6270</v>
      </c>
      <c r="M2084" s="8">
        <v>149900</v>
      </c>
      <c r="N2084" s="9">
        <v>0.95</v>
      </c>
      <c r="O2084" s="8">
        <f t="shared" si="33"/>
        <v>7495</v>
      </c>
      <c r="P2084" s="6" t="s">
        <v>16</v>
      </c>
    </row>
    <row r="2085" spans="1:16" x14ac:dyDescent="0.35">
      <c r="A2085" s="6" t="s">
        <v>15831</v>
      </c>
      <c r="B2085" s="7">
        <f>'KI DISCONTINUE D85'!$B$2</f>
        <v>46093</v>
      </c>
      <c r="C2085" s="7">
        <f>'KI DISCONTINUE D85'!$C$2</f>
        <v>46098</v>
      </c>
      <c r="D2085" s="6">
        <v>3259</v>
      </c>
      <c r="E2085" s="6">
        <v>333</v>
      </c>
      <c r="F2085" s="6">
        <v>3</v>
      </c>
      <c r="G2085" s="6">
        <v>1</v>
      </c>
      <c r="H2085" s="6"/>
      <c r="I2085" s="6" t="s">
        <v>17</v>
      </c>
      <c r="J2085" s="6">
        <v>23017174</v>
      </c>
      <c r="K2085" s="6" t="s">
        <v>5304</v>
      </c>
      <c r="L2085" s="6" t="s">
        <v>5759</v>
      </c>
      <c r="M2085" s="8">
        <v>129900</v>
      </c>
      <c r="N2085" s="9">
        <v>0.95</v>
      </c>
      <c r="O2085" s="8">
        <f t="shared" si="33"/>
        <v>6495</v>
      </c>
      <c r="P2085" s="6" t="s">
        <v>16</v>
      </c>
    </row>
    <row r="2086" spans="1:16" x14ac:dyDescent="0.35">
      <c r="A2086" s="6" t="s">
        <v>15831</v>
      </c>
      <c r="B2086" s="7">
        <f>'KI DISCONTINUE D85'!$B$2</f>
        <v>46093</v>
      </c>
      <c r="C2086" s="7">
        <f>'KI DISCONTINUE D85'!$C$2</f>
        <v>46098</v>
      </c>
      <c r="D2086" s="6">
        <v>3259</v>
      </c>
      <c r="E2086" s="6">
        <v>333</v>
      </c>
      <c r="F2086" s="6">
        <v>3</v>
      </c>
      <c r="G2086" s="6">
        <v>1</v>
      </c>
      <c r="H2086" s="6"/>
      <c r="I2086" s="6" t="s">
        <v>17</v>
      </c>
      <c r="J2086" s="6">
        <v>23017192</v>
      </c>
      <c r="K2086" s="6" t="s">
        <v>5304</v>
      </c>
      <c r="L2086" s="6" t="s">
        <v>5305</v>
      </c>
      <c r="M2086" s="8">
        <v>129900</v>
      </c>
      <c r="N2086" s="9">
        <v>0.95</v>
      </c>
      <c r="O2086" s="8">
        <f t="shared" si="33"/>
        <v>6495</v>
      </c>
      <c r="P2086" s="6" t="s">
        <v>16</v>
      </c>
    </row>
    <row r="2087" spans="1:16" x14ac:dyDescent="0.35">
      <c r="A2087" s="6" t="s">
        <v>15831</v>
      </c>
      <c r="B2087" s="7">
        <f>'KI DISCONTINUE D85'!$B$2</f>
        <v>46093</v>
      </c>
      <c r="C2087" s="7">
        <f>'KI DISCONTINUE D85'!$C$2</f>
        <v>46098</v>
      </c>
      <c r="D2087" s="6">
        <v>3259</v>
      </c>
      <c r="E2087" s="6">
        <v>333</v>
      </c>
      <c r="F2087" s="6">
        <v>3</v>
      </c>
      <c r="G2087" s="6">
        <v>1</v>
      </c>
      <c r="H2087" s="6"/>
      <c r="I2087" s="6" t="s">
        <v>17</v>
      </c>
      <c r="J2087" s="6">
        <v>23017656</v>
      </c>
      <c r="K2087" s="6" t="s">
        <v>5306</v>
      </c>
      <c r="L2087" s="6" t="s">
        <v>5307</v>
      </c>
      <c r="M2087" s="8">
        <v>129900</v>
      </c>
      <c r="N2087" s="9">
        <v>0.95</v>
      </c>
      <c r="O2087" s="8">
        <f t="shared" si="33"/>
        <v>6495</v>
      </c>
      <c r="P2087" s="6" t="s">
        <v>16</v>
      </c>
    </row>
    <row r="2088" spans="1:16" x14ac:dyDescent="0.35">
      <c r="A2088" s="6" t="s">
        <v>15831</v>
      </c>
      <c r="B2088" s="7">
        <f>'KI DISCONTINUE D85'!$B$2</f>
        <v>46093</v>
      </c>
      <c r="C2088" s="7">
        <f>'KI DISCONTINUE D85'!$C$2</f>
        <v>46098</v>
      </c>
      <c r="D2088" s="6">
        <v>3259</v>
      </c>
      <c r="E2088" s="6">
        <v>333</v>
      </c>
      <c r="F2088" s="6">
        <v>3</v>
      </c>
      <c r="G2088" s="6">
        <v>1</v>
      </c>
      <c r="H2088" s="6"/>
      <c r="I2088" s="6" t="s">
        <v>17</v>
      </c>
      <c r="J2088" s="6">
        <v>23017709</v>
      </c>
      <c r="K2088" s="6" t="s">
        <v>4601</v>
      </c>
      <c r="L2088" s="6" t="s">
        <v>5308</v>
      </c>
      <c r="M2088" s="8">
        <v>129900</v>
      </c>
      <c r="N2088" s="9">
        <v>0.95</v>
      </c>
      <c r="O2088" s="8">
        <f t="shared" si="33"/>
        <v>6495</v>
      </c>
      <c r="P2088" s="6" t="s">
        <v>16</v>
      </c>
    </row>
    <row r="2089" spans="1:16" x14ac:dyDescent="0.35">
      <c r="A2089" s="6" t="s">
        <v>15831</v>
      </c>
      <c r="B2089" s="7">
        <f>'KI DISCONTINUE D85'!$B$2</f>
        <v>46093</v>
      </c>
      <c r="C2089" s="7">
        <f>'KI DISCONTINUE D85'!$C$2</f>
        <v>46098</v>
      </c>
      <c r="D2089" s="6">
        <v>3259</v>
      </c>
      <c r="E2089" s="6">
        <v>333</v>
      </c>
      <c r="F2089" s="6">
        <v>3</v>
      </c>
      <c r="G2089" s="6">
        <v>1</v>
      </c>
      <c r="H2089" s="6"/>
      <c r="I2089" s="6" t="s">
        <v>17</v>
      </c>
      <c r="J2089" s="6">
        <v>23017745</v>
      </c>
      <c r="K2089" s="6" t="s">
        <v>4409</v>
      </c>
      <c r="L2089" s="6" t="s">
        <v>5309</v>
      </c>
      <c r="M2089" s="8">
        <v>129900</v>
      </c>
      <c r="N2089" s="9">
        <v>0.95</v>
      </c>
      <c r="O2089" s="8">
        <f t="shared" si="33"/>
        <v>6495</v>
      </c>
      <c r="P2089" s="6" t="s">
        <v>16</v>
      </c>
    </row>
    <row r="2090" spans="1:16" x14ac:dyDescent="0.35">
      <c r="A2090" s="6" t="s">
        <v>15831</v>
      </c>
      <c r="B2090" s="7">
        <f>'KI DISCONTINUE D85'!$B$2</f>
        <v>46093</v>
      </c>
      <c r="C2090" s="7">
        <f>'KI DISCONTINUE D85'!$C$2</f>
        <v>46098</v>
      </c>
      <c r="D2090" s="6">
        <v>3259</v>
      </c>
      <c r="E2090" s="6">
        <v>333</v>
      </c>
      <c r="F2090" s="6">
        <v>3</v>
      </c>
      <c r="G2090" s="6">
        <v>1</v>
      </c>
      <c r="H2090" s="6"/>
      <c r="I2090" s="6" t="s">
        <v>17</v>
      </c>
      <c r="J2090" s="6">
        <v>23017772</v>
      </c>
      <c r="K2090" s="6" t="s">
        <v>4409</v>
      </c>
      <c r="L2090" s="6" t="s">
        <v>5310</v>
      </c>
      <c r="M2090" s="8">
        <v>129900</v>
      </c>
      <c r="N2090" s="9">
        <v>0.95</v>
      </c>
      <c r="O2090" s="8">
        <f t="shared" si="33"/>
        <v>6495</v>
      </c>
      <c r="P2090" s="6" t="s">
        <v>16</v>
      </c>
    </row>
    <row r="2091" spans="1:16" x14ac:dyDescent="0.35">
      <c r="A2091" s="6" t="s">
        <v>15831</v>
      </c>
      <c r="B2091" s="7">
        <f>'KI DISCONTINUE D85'!$B$2</f>
        <v>46093</v>
      </c>
      <c r="C2091" s="7">
        <f>'KI DISCONTINUE D85'!$C$2</f>
        <v>46098</v>
      </c>
      <c r="D2091" s="6">
        <v>3259</v>
      </c>
      <c r="E2091" s="6">
        <v>333</v>
      </c>
      <c r="F2091" s="6">
        <v>3</v>
      </c>
      <c r="G2091" s="6">
        <v>9</v>
      </c>
      <c r="H2091" s="6"/>
      <c r="I2091" s="6" t="s">
        <v>17</v>
      </c>
      <c r="J2091" s="6">
        <v>23017834</v>
      </c>
      <c r="K2091" s="6" t="s">
        <v>9466</v>
      </c>
      <c r="L2091" s="6" t="s">
        <v>9467</v>
      </c>
      <c r="M2091" s="8">
        <v>159900</v>
      </c>
      <c r="N2091" s="9">
        <v>0.95</v>
      </c>
      <c r="O2091" s="8">
        <f t="shared" si="33"/>
        <v>7995</v>
      </c>
      <c r="P2091" s="6" t="s">
        <v>16</v>
      </c>
    </row>
    <row r="2092" spans="1:16" x14ac:dyDescent="0.35">
      <c r="A2092" s="6" t="s">
        <v>15831</v>
      </c>
      <c r="B2092" s="7">
        <f>'KI DISCONTINUE D85'!$B$2</f>
        <v>46093</v>
      </c>
      <c r="C2092" s="7">
        <f>'KI DISCONTINUE D85'!$C$2</f>
        <v>46098</v>
      </c>
      <c r="D2092" s="6">
        <v>3259</v>
      </c>
      <c r="E2092" s="6">
        <v>333</v>
      </c>
      <c r="F2092" s="6">
        <v>3</v>
      </c>
      <c r="G2092" s="6">
        <v>9</v>
      </c>
      <c r="H2092" s="6"/>
      <c r="I2092" s="6" t="s">
        <v>17</v>
      </c>
      <c r="J2092" s="6">
        <v>23017843</v>
      </c>
      <c r="K2092" s="6" t="s">
        <v>9466</v>
      </c>
      <c r="L2092" s="6" t="s">
        <v>9468</v>
      </c>
      <c r="M2092" s="8">
        <v>159900</v>
      </c>
      <c r="N2092" s="9">
        <v>0.95</v>
      </c>
      <c r="O2092" s="8">
        <f t="shared" si="33"/>
        <v>7995</v>
      </c>
      <c r="P2092" s="6" t="s">
        <v>16</v>
      </c>
    </row>
    <row r="2093" spans="1:16" x14ac:dyDescent="0.35">
      <c r="A2093" s="6" t="s">
        <v>15831</v>
      </c>
      <c r="B2093" s="7">
        <f>'KI DISCONTINUE D85'!$B$2</f>
        <v>46093</v>
      </c>
      <c r="C2093" s="7">
        <f>'KI DISCONTINUE D85'!$C$2</f>
        <v>46098</v>
      </c>
      <c r="D2093" s="6">
        <v>3259</v>
      </c>
      <c r="E2093" s="6">
        <v>333</v>
      </c>
      <c r="F2093" s="6">
        <v>3</v>
      </c>
      <c r="G2093" s="6">
        <v>9</v>
      </c>
      <c r="H2093" s="6"/>
      <c r="I2093" s="6" t="s">
        <v>17</v>
      </c>
      <c r="J2093" s="6">
        <v>23017852</v>
      </c>
      <c r="K2093" s="6" t="s">
        <v>9466</v>
      </c>
      <c r="L2093" s="6" t="s">
        <v>9469</v>
      </c>
      <c r="M2093" s="8">
        <v>159900</v>
      </c>
      <c r="N2093" s="9">
        <v>0.95</v>
      </c>
      <c r="O2093" s="8">
        <f t="shared" si="33"/>
        <v>7995</v>
      </c>
      <c r="P2093" s="6" t="s">
        <v>16</v>
      </c>
    </row>
    <row r="2094" spans="1:16" x14ac:dyDescent="0.35">
      <c r="A2094" s="6" t="s">
        <v>15831</v>
      </c>
      <c r="B2094" s="7">
        <f>'KI DISCONTINUE D85'!$B$2</f>
        <v>46093</v>
      </c>
      <c r="C2094" s="7">
        <f>'KI DISCONTINUE D85'!$C$2</f>
        <v>46098</v>
      </c>
      <c r="D2094" s="6">
        <v>3259</v>
      </c>
      <c r="E2094" s="6">
        <v>333</v>
      </c>
      <c r="F2094" s="6">
        <v>3</v>
      </c>
      <c r="G2094" s="6">
        <v>9</v>
      </c>
      <c r="H2094" s="6"/>
      <c r="I2094" s="6" t="s">
        <v>17</v>
      </c>
      <c r="J2094" s="6">
        <v>23017861</v>
      </c>
      <c r="K2094" s="6" t="s">
        <v>9466</v>
      </c>
      <c r="L2094" s="6" t="s">
        <v>9470</v>
      </c>
      <c r="M2094" s="8">
        <v>159900</v>
      </c>
      <c r="N2094" s="9">
        <v>0.95</v>
      </c>
      <c r="O2094" s="8">
        <f t="shared" si="33"/>
        <v>7995</v>
      </c>
      <c r="P2094" s="6" t="s">
        <v>16</v>
      </c>
    </row>
    <row r="2095" spans="1:16" x14ac:dyDescent="0.35">
      <c r="A2095" s="6" t="s">
        <v>15831</v>
      </c>
      <c r="B2095" s="7">
        <f>'KI DISCONTINUE D85'!$B$2</f>
        <v>46093</v>
      </c>
      <c r="C2095" s="7">
        <f>'KI DISCONTINUE D85'!$C$2</f>
        <v>46098</v>
      </c>
      <c r="D2095" s="6">
        <v>3259</v>
      </c>
      <c r="E2095" s="6">
        <v>333</v>
      </c>
      <c r="F2095" s="6">
        <v>3</v>
      </c>
      <c r="G2095" s="6">
        <v>9</v>
      </c>
      <c r="H2095" s="6"/>
      <c r="I2095" s="6" t="s">
        <v>17</v>
      </c>
      <c r="J2095" s="6">
        <v>23017870</v>
      </c>
      <c r="K2095" s="6" t="s">
        <v>9466</v>
      </c>
      <c r="L2095" s="6" t="s">
        <v>9471</v>
      </c>
      <c r="M2095" s="8">
        <v>159900</v>
      </c>
      <c r="N2095" s="9">
        <v>0.95</v>
      </c>
      <c r="O2095" s="8">
        <f t="shared" si="33"/>
        <v>7995</v>
      </c>
      <c r="P2095" s="6" t="s">
        <v>16</v>
      </c>
    </row>
    <row r="2096" spans="1:16" x14ac:dyDescent="0.35">
      <c r="A2096" s="6" t="s">
        <v>15831</v>
      </c>
      <c r="B2096" s="7">
        <f>'KI DISCONTINUE D85'!$B$2</f>
        <v>46093</v>
      </c>
      <c r="C2096" s="7">
        <f>'KI DISCONTINUE D85'!$C$2</f>
        <v>46098</v>
      </c>
      <c r="D2096" s="6">
        <v>3259</v>
      </c>
      <c r="E2096" s="6">
        <v>333</v>
      </c>
      <c r="F2096" s="6">
        <v>3</v>
      </c>
      <c r="G2096" s="6">
        <v>9</v>
      </c>
      <c r="H2096" s="6"/>
      <c r="I2096" s="6" t="s">
        <v>17</v>
      </c>
      <c r="J2096" s="6">
        <v>23017889</v>
      </c>
      <c r="K2096" s="6" t="s">
        <v>9478</v>
      </c>
      <c r="L2096" s="6" t="s">
        <v>9479</v>
      </c>
      <c r="M2096" s="8">
        <v>159900</v>
      </c>
      <c r="N2096" s="9">
        <v>0.95</v>
      </c>
      <c r="O2096" s="8">
        <f t="shared" si="33"/>
        <v>7995</v>
      </c>
      <c r="P2096" s="6" t="s">
        <v>16</v>
      </c>
    </row>
    <row r="2097" spans="1:16" x14ac:dyDescent="0.35">
      <c r="A2097" s="6" t="s">
        <v>15831</v>
      </c>
      <c r="B2097" s="7">
        <f>'KI DISCONTINUE D85'!$B$2</f>
        <v>46093</v>
      </c>
      <c r="C2097" s="7">
        <f>'KI DISCONTINUE D85'!$C$2</f>
        <v>46098</v>
      </c>
      <c r="D2097" s="6">
        <v>3259</v>
      </c>
      <c r="E2097" s="6">
        <v>333</v>
      </c>
      <c r="F2097" s="6">
        <v>3</v>
      </c>
      <c r="G2097" s="6">
        <v>9</v>
      </c>
      <c r="H2097" s="6"/>
      <c r="I2097" s="6" t="s">
        <v>17</v>
      </c>
      <c r="J2097" s="6">
        <v>23017898</v>
      </c>
      <c r="K2097" s="6" t="s">
        <v>9478</v>
      </c>
      <c r="L2097" s="6" t="s">
        <v>9480</v>
      </c>
      <c r="M2097" s="8">
        <v>159900</v>
      </c>
      <c r="N2097" s="9">
        <v>0.95</v>
      </c>
      <c r="O2097" s="8">
        <f t="shared" si="33"/>
        <v>7995</v>
      </c>
      <c r="P2097" s="6" t="s">
        <v>16</v>
      </c>
    </row>
    <row r="2098" spans="1:16" x14ac:dyDescent="0.35">
      <c r="A2098" s="6" t="s">
        <v>15831</v>
      </c>
      <c r="B2098" s="7">
        <f>'KI DISCONTINUE D85'!$B$2</f>
        <v>46093</v>
      </c>
      <c r="C2098" s="7">
        <f>'KI DISCONTINUE D85'!$C$2</f>
        <v>46098</v>
      </c>
      <c r="D2098" s="6">
        <v>3259</v>
      </c>
      <c r="E2098" s="6">
        <v>333</v>
      </c>
      <c r="F2098" s="6">
        <v>3</v>
      </c>
      <c r="G2098" s="6">
        <v>9</v>
      </c>
      <c r="H2098" s="6"/>
      <c r="I2098" s="6" t="s">
        <v>17</v>
      </c>
      <c r="J2098" s="6">
        <v>23017905</v>
      </c>
      <c r="K2098" s="6" t="s">
        <v>9478</v>
      </c>
      <c r="L2098" s="6" t="s">
        <v>9481</v>
      </c>
      <c r="M2098" s="8">
        <v>159900</v>
      </c>
      <c r="N2098" s="9">
        <v>0.95</v>
      </c>
      <c r="O2098" s="8">
        <f t="shared" si="33"/>
        <v>7995</v>
      </c>
      <c r="P2098" s="6" t="s">
        <v>16</v>
      </c>
    </row>
    <row r="2099" spans="1:16" x14ac:dyDescent="0.35">
      <c r="A2099" s="6" t="s">
        <v>15831</v>
      </c>
      <c r="B2099" s="7">
        <f>'KI DISCONTINUE D85'!$B$2</f>
        <v>46093</v>
      </c>
      <c r="C2099" s="7">
        <f>'KI DISCONTINUE D85'!$C$2</f>
        <v>46098</v>
      </c>
      <c r="D2099" s="6">
        <v>3259</v>
      </c>
      <c r="E2099" s="6">
        <v>333</v>
      </c>
      <c r="F2099" s="6">
        <v>3</v>
      </c>
      <c r="G2099" s="6">
        <v>9</v>
      </c>
      <c r="H2099" s="6"/>
      <c r="I2099" s="6" t="s">
        <v>17</v>
      </c>
      <c r="J2099" s="6">
        <v>23017914</v>
      </c>
      <c r="K2099" s="6" t="s">
        <v>9478</v>
      </c>
      <c r="L2099" s="6" t="s">
        <v>9482</v>
      </c>
      <c r="M2099" s="8">
        <v>159900</v>
      </c>
      <c r="N2099" s="9">
        <v>0.95</v>
      </c>
      <c r="O2099" s="8">
        <f t="shared" si="33"/>
        <v>7995</v>
      </c>
      <c r="P2099" s="6" t="s">
        <v>16</v>
      </c>
    </row>
    <row r="2100" spans="1:16" x14ac:dyDescent="0.35">
      <c r="A2100" s="6" t="s">
        <v>15831</v>
      </c>
      <c r="B2100" s="7">
        <f>'KI DISCONTINUE D85'!$B$2</f>
        <v>46093</v>
      </c>
      <c r="C2100" s="7">
        <f>'KI DISCONTINUE D85'!$C$2</f>
        <v>46098</v>
      </c>
      <c r="D2100" s="6">
        <v>3259</v>
      </c>
      <c r="E2100" s="6">
        <v>333</v>
      </c>
      <c r="F2100" s="6">
        <v>3</v>
      </c>
      <c r="G2100" s="6">
        <v>9</v>
      </c>
      <c r="H2100" s="6"/>
      <c r="I2100" s="6" t="s">
        <v>17</v>
      </c>
      <c r="J2100" s="6">
        <v>23017923</v>
      </c>
      <c r="K2100" s="6" t="s">
        <v>9478</v>
      </c>
      <c r="L2100" s="6" t="s">
        <v>9483</v>
      </c>
      <c r="M2100" s="8">
        <v>149900</v>
      </c>
      <c r="N2100" s="9">
        <v>0.95</v>
      </c>
      <c r="O2100" s="8">
        <f t="shared" si="33"/>
        <v>7495</v>
      </c>
      <c r="P2100" s="6" t="s">
        <v>16</v>
      </c>
    </row>
    <row r="2101" spans="1:16" x14ac:dyDescent="0.35">
      <c r="A2101" s="6" t="s">
        <v>15831</v>
      </c>
      <c r="B2101" s="7">
        <f>'KI DISCONTINUE D85'!$B$2</f>
        <v>46093</v>
      </c>
      <c r="C2101" s="7">
        <f>'KI DISCONTINUE D85'!$C$2</f>
        <v>46098</v>
      </c>
      <c r="D2101" s="6">
        <v>3259</v>
      </c>
      <c r="E2101" s="6">
        <v>333</v>
      </c>
      <c r="F2101" s="6">
        <v>3</v>
      </c>
      <c r="G2101" s="6">
        <v>9</v>
      </c>
      <c r="H2101" s="6"/>
      <c r="I2101" s="6" t="s">
        <v>17</v>
      </c>
      <c r="J2101" s="6">
        <v>23017932</v>
      </c>
      <c r="K2101" s="6" t="s">
        <v>9472</v>
      </c>
      <c r="L2101" s="6" t="s">
        <v>9473</v>
      </c>
      <c r="M2101" s="8">
        <v>159900</v>
      </c>
      <c r="N2101" s="9">
        <v>0.95</v>
      </c>
      <c r="O2101" s="8">
        <f t="shared" si="33"/>
        <v>7995</v>
      </c>
      <c r="P2101" s="6" t="s">
        <v>16</v>
      </c>
    </row>
    <row r="2102" spans="1:16" x14ac:dyDescent="0.35">
      <c r="A2102" s="6" t="s">
        <v>15831</v>
      </c>
      <c r="B2102" s="7">
        <f>'KI DISCONTINUE D85'!$B$2</f>
        <v>46093</v>
      </c>
      <c r="C2102" s="7">
        <f>'KI DISCONTINUE D85'!$C$2</f>
        <v>46098</v>
      </c>
      <c r="D2102" s="6">
        <v>3259</v>
      </c>
      <c r="E2102" s="6">
        <v>333</v>
      </c>
      <c r="F2102" s="6">
        <v>3</v>
      </c>
      <c r="G2102" s="6">
        <v>9</v>
      </c>
      <c r="H2102" s="6"/>
      <c r="I2102" s="6" t="s">
        <v>17</v>
      </c>
      <c r="J2102" s="6">
        <v>23017941</v>
      </c>
      <c r="K2102" s="6" t="s">
        <v>9472</v>
      </c>
      <c r="L2102" s="6" t="s">
        <v>9474</v>
      </c>
      <c r="M2102" s="8">
        <v>159900</v>
      </c>
      <c r="N2102" s="9">
        <v>0.95</v>
      </c>
      <c r="O2102" s="8">
        <f t="shared" si="33"/>
        <v>7995</v>
      </c>
      <c r="P2102" s="6" t="s">
        <v>16</v>
      </c>
    </row>
    <row r="2103" spans="1:16" x14ac:dyDescent="0.35">
      <c r="A2103" s="6" t="s">
        <v>15831</v>
      </c>
      <c r="B2103" s="7">
        <f>'KI DISCONTINUE D85'!$B$2</f>
        <v>46093</v>
      </c>
      <c r="C2103" s="7">
        <f>'KI DISCONTINUE D85'!$C$2</f>
        <v>46098</v>
      </c>
      <c r="D2103" s="6">
        <v>3259</v>
      </c>
      <c r="E2103" s="6">
        <v>333</v>
      </c>
      <c r="F2103" s="6">
        <v>3</v>
      </c>
      <c r="G2103" s="6">
        <v>9</v>
      </c>
      <c r="H2103" s="6"/>
      <c r="I2103" s="6" t="s">
        <v>17</v>
      </c>
      <c r="J2103" s="6">
        <v>23017950</v>
      </c>
      <c r="K2103" s="6" t="s">
        <v>9472</v>
      </c>
      <c r="L2103" s="6" t="s">
        <v>9475</v>
      </c>
      <c r="M2103" s="8">
        <v>159900</v>
      </c>
      <c r="N2103" s="9">
        <v>0.95</v>
      </c>
      <c r="O2103" s="8">
        <f t="shared" si="33"/>
        <v>7995</v>
      </c>
      <c r="P2103" s="6" t="s">
        <v>16</v>
      </c>
    </row>
    <row r="2104" spans="1:16" x14ac:dyDescent="0.35">
      <c r="A2104" s="6" t="s">
        <v>15831</v>
      </c>
      <c r="B2104" s="7">
        <f>'KI DISCONTINUE D85'!$B$2</f>
        <v>46093</v>
      </c>
      <c r="C2104" s="7">
        <f>'KI DISCONTINUE D85'!$C$2</f>
        <v>46098</v>
      </c>
      <c r="D2104" s="6">
        <v>3259</v>
      </c>
      <c r="E2104" s="6">
        <v>333</v>
      </c>
      <c r="F2104" s="6">
        <v>3</v>
      </c>
      <c r="G2104" s="6">
        <v>9</v>
      </c>
      <c r="H2104" s="6"/>
      <c r="I2104" s="6" t="s">
        <v>17</v>
      </c>
      <c r="J2104" s="6">
        <v>23017969</v>
      </c>
      <c r="K2104" s="6" t="s">
        <v>9472</v>
      </c>
      <c r="L2104" s="6" t="s">
        <v>9476</v>
      </c>
      <c r="M2104" s="8">
        <v>159900</v>
      </c>
      <c r="N2104" s="9">
        <v>0.95</v>
      </c>
      <c r="O2104" s="8">
        <f t="shared" si="33"/>
        <v>7995</v>
      </c>
      <c r="P2104" s="6" t="s">
        <v>16</v>
      </c>
    </row>
    <row r="2105" spans="1:16" x14ac:dyDescent="0.35">
      <c r="A2105" s="6" t="s">
        <v>15831</v>
      </c>
      <c r="B2105" s="7">
        <f>'KI DISCONTINUE D85'!$B$2</f>
        <v>46093</v>
      </c>
      <c r="C2105" s="7">
        <f>'KI DISCONTINUE D85'!$C$2</f>
        <v>46098</v>
      </c>
      <c r="D2105" s="6">
        <v>3259</v>
      </c>
      <c r="E2105" s="6">
        <v>333</v>
      </c>
      <c r="F2105" s="6">
        <v>3</v>
      </c>
      <c r="G2105" s="6">
        <v>9</v>
      </c>
      <c r="H2105" s="6"/>
      <c r="I2105" s="6" t="s">
        <v>17</v>
      </c>
      <c r="J2105" s="6">
        <v>23017978</v>
      </c>
      <c r="K2105" s="6" t="s">
        <v>9472</v>
      </c>
      <c r="L2105" s="6" t="s">
        <v>9477</v>
      </c>
      <c r="M2105" s="8">
        <v>159900</v>
      </c>
      <c r="N2105" s="9">
        <v>0.95</v>
      </c>
      <c r="O2105" s="8">
        <f t="shared" si="33"/>
        <v>7995</v>
      </c>
      <c r="P2105" s="6" t="s">
        <v>16</v>
      </c>
    </row>
    <row r="2106" spans="1:16" x14ac:dyDescent="0.35">
      <c r="A2106" s="6" t="s">
        <v>15831</v>
      </c>
      <c r="B2106" s="7">
        <f>'KI DISCONTINUE D85'!$B$2</f>
        <v>46093</v>
      </c>
      <c r="C2106" s="7">
        <f>'KI DISCONTINUE D85'!$C$2</f>
        <v>46098</v>
      </c>
      <c r="D2106" s="6">
        <v>3259</v>
      </c>
      <c r="E2106" s="6">
        <v>333</v>
      </c>
      <c r="F2106" s="6">
        <v>3</v>
      </c>
      <c r="G2106" s="6">
        <v>10</v>
      </c>
      <c r="H2106" s="6"/>
      <c r="I2106" s="6" t="s">
        <v>17</v>
      </c>
      <c r="J2106" s="6">
        <v>23018575</v>
      </c>
      <c r="K2106" s="6" t="s">
        <v>9798</v>
      </c>
      <c r="L2106" s="6" t="s">
        <v>9799</v>
      </c>
      <c r="M2106" s="8">
        <v>169900</v>
      </c>
      <c r="N2106" s="9">
        <v>0.95</v>
      </c>
      <c r="O2106" s="8">
        <f t="shared" si="33"/>
        <v>8495</v>
      </c>
      <c r="P2106" s="6" t="s">
        <v>16</v>
      </c>
    </row>
    <row r="2107" spans="1:16" x14ac:dyDescent="0.35">
      <c r="A2107" s="6" t="s">
        <v>15831</v>
      </c>
      <c r="B2107" s="7">
        <f>'KI DISCONTINUE D85'!$B$2</f>
        <v>46093</v>
      </c>
      <c r="C2107" s="7">
        <f>'KI DISCONTINUE D85'!$C$2</f>
        <v>46098</v>
      </c>
      <c r="D2107" s="6">
        <v>3259</v>
      </c>
      <c r="E2107" s="6">
        <v>333</v>
      </c>
      <c r="F2107" s="6">
        <v>3</v>
      </c>
      <c r="G2107" s="6">
        <v>10</v>
      </c>
      <c r="H2107" s="6"/>
      <c r="I2107" s="6" t="s">
        <v>17</v>
      </c>
      <c r="J2107" s="6">
        <v>23018584</v>
      </c>
      <c r="K2107" s="6" t="s">
        <v>9798</v>
      </c>
      <c r="L2107" s="6" t="s">
        <v>9800</v>
      </c>
      <c r="M2107" s="8">
        <v>169900</v>
      </c>
      <c r="N2107" s="9">
        <v>0.95</v>
      </c>
      <c r="O2107" s="8">
        <f t="shared" si="33"/>
        <v>8495</v>
      </c>
      <c r="P2107" s="6" t="s">
        <v>16</v>
      </c>
    </row>
    <row r="2108" spans="1:16" x14ac:dyDescent="0.35">
      <c r="A2108" s="6" t="s">
        <v>15831</v>
      </c>
      <c r="B2108" s="7">
        <f>'KI DISCONTINUE D85'!$B$2</f>
        <v>46093</v>
      </c>
      <c r="C2108" s="7">
        <f>'KI DISCONTINUE D85'!$C$2</f>
        <v>46098</v>
      </c>
      <c r="D2108" s="6">
        <v>3259</v>
      </c>
      <c r="E2108" s="6">
        <v>333</v>
      </c>
      <c r="F2108" s="6">
        <v>3</v>
      </c>
      <c r="G2108" s="6">
        <v>10</v>
      </c>
      <c r="H2108" s="6"/>
      <c r="I2108" s="6" t="s">
        <v>17</v>
      </c>
      <c r="J2108" s="6">
        <v>23018593</v>
      </c>
      <c r="K2108" s="6" t="s">
        <v>9798</v>
      </c>
      <c r="L2108" s="6" t="s">
        <v>9801</v>
      </c>
      <c r="M2108" s="8">
        <v>169900</v>
      </c>
      <c r="N2108" s="9">
        <v>0.95</v>
      </c>
      <c r="O2108" s="8">
        <f t="shared" si="33"/>
        <v>8495</v>
      </c>
      <c r="P2108" s="6" t="s">
        <v>16</v>
      </c>
    </row>
    <row r="2109" spans="1:16" x14ac:dyDescent="0.35">
      <c r="A2109" s="6" t="s">
        <v>15831</v>
      </c>
      <c r="B2109" s="7">
        <f>'KI DISCONTINUE D85'!$B$2</f>
        <v>46093</v>
      </c>
      <c r="C2109" s="7">
        <f>'KI DISCONTINUE D85'!$C$2</f>
        <v>46098</v>
      </c>
      <c r="D2109" s="6">
        <v>3259</v>
      </c>
      <c r="E2109" s="6">
        <v>333</v>
      </c>
      <c r="F2109" s="6">
        <v>3</v>
      </c>
      <c r="G2109" s="6">
        <v>10</v>
      </c>
      <c r="H2109" s="6"/>
      <c r="I2109" s="6" t="s">
        <v>17</v>
      </c>
      <c r="J2109" s="6">
        <v>23018600</v>
      </c>
      <c r="K2109" s="6" t="s">
        <v>9798</v>
      </c>
      <c r="L2109" s="6" t="s">
        <v>9802</v>
      </c>
      <c r="M2109" s="8">
        <v>169900</v>
      </c>
      <c r="N2109" s="9">
        <v>0.95</v>
      </c>
      <c r="O2109" s="8">
        <f t="shared" si="33"/>
        <v>8495</v>
      </c>
      <c r="P2109" s="6" t="s">
        <v>16</v>
      </c>
    </row>
    <row r="2110" spans="1:16" x14ac:dyDescent="0.35">
      <c r="A2110" s="6" t="s">
        <v>15831</v>
      </c>
      <c r="B2110" s="7">
        <f>'KI DISCONTINUE D85'!$B$2</f>
        <v>46093</v>
      </c>
      <c r="C2110" s="7">
        <f>'KI DISCONTINUE D85'!$C$2</f>
        <v>46098</v>
      </c>
      <c r="D2110" s="6">
        <v>3259</v>
      </c>
      <c r="E2110" s="6">
        <v>333</v>
      </c>
      <c r="F2110" s="6">
        <v>3</v>
      </c>
      <c r="G2110" s="6">
        <v>10</v>
      </c>
      <c r="H2110" s="6"/>
      <c r="I2110" s="6" t="s">
        <v>17</v>
      </c>
      <c r="J2110" s="6">
        <v>23018619</v>
      </c>
      <c r="K2110" s="6" t="s">
        <v>9808</v>
      </c>
      <c r="L2110" s="6" t="s">
        <v>9809</v>
      </c>
      <c r="M2110" s="8">
        <v>169900</v>
      </c>
      <c r="N2110" s="9">
        <v>0.95</v>
      </c>
      <c r="O2110" s="8">
        <f t="shared" si="33"/>
        <v>8495</v>
      </c>
      <c r="P2110" s="6" t="s">
        <v>16</v>
      </c>
    </row>
    <row r="2111" spans="1:16" x14ac:dyDescent="0.35">
      <c r="A2111" s="6" t="s">
        <v>15831</v>
      </c>
      <c r="B2111" s="7">
        <f>'KI DISCONTINUE D85'!$B$2</f>
        <v>46093</v>
      </c>
      <c r="C2111" s="7">
        <f>'KI DISCONTINUE D85'!$C$2</f>
        <v>46098</v>
      </c>
      <c r="D2111" s="6">
        <v>3259</v>
      </c>
      <c r="E2111" s="6">
        <v>333</v>
      </c>
      <c r="F2111" s="6">
        <v>3</v>
      </c>
      <c r="G2111" s="6">
        <v>10</v>
      </c>
      <c r="H2111" s="6"/>
      <c r="I2111" s="6" t="s">
        <v>17</v>
      </c>
      <c r="J2111" s="6">
        <v>23018628</v>
      </c>
      <c r="K2111" s="6" t="s">
        <v>9808</v>
      </c>
      <c r="L2111" s="6" t="s">
        <v>9810</v>
      </c>
      <c r="M2111" s="8">
        <v>169900</v>
      </c>
      <c r="N2111" s="9">
        <v>0.95</v>
      </c>
      <c r="O2111" s="8">
        <f t="shared" si="33"/>
        <v>8495</v>
      </c>
      <c r="P2111" s="6" t="s">
        <v>16</v>
      </c>
    </row>
    <row r="2112" spans="1:16" x14ac:dyDescent="0.35">
      <c r="A2112" s="6" t="s">
        <v>15831</v>
      </c>
      <c r="B2112" s="7">
        <f>'KI DISCONTINUE D85'!$B$2</f>
        <v>46093</v>
      </c>
      <c r="C2112" s="7">
        <f>'KI DISCONTINUE D85'!$C$2</f>
        <v>46098</v>
      </c>
      <c r="D2112" s="6">
        <v>3259</v>
      </c>
      <c r="E2112" s="6">
        <v>333</v>
      </c>
      <c r="F2112" s="6">
        <v>3</v>
      </c>
      <c r="G2112" s="6">
        <v>10</v>
      </c>
      <c r="H2112" s="6"/>
      <c r="I2112" s="6" t="s">
        <v>17</v>
      </c>
      <c r="J2112" s="6">
        <v>23018637</v>
      </c>
      <c r="K2112" s="6" t="s">
        <v>9808</v>
      </c>
      <c r="L2112" s="6" t="s">
        <v>9811</v>
      </c>
      <c r="M2112" s="8">
        <v>169900</v>
      </c>
      <c r="N2112" s="9">
        <v>0.95</v>
      </c>
      <c r="O2112" s="8">
        <f t="shared" si="33"/>
        <v>8495</v>
      </c>
      <c r="P2112" s="6" t="s">
        <v>16</v>
      </c>
    </row>
    <row r="2113" spans="1:16" x14ac:dyDescent="0.35">
      <c r="A2113" s="6" t="s">
        <v>15831</v>
      </c>
      <c r="B2113" s="7">
        <f>'KI DISCONTINUE D85'!$B$2</f>
        <v>46093</v>
      </c>
      <c r="C2113" s="7">
        <f>'KI DISCONTINUE D85'!$C$2</f>
        <v>46098</v>
      </c>
      <c r="D2113" s="6">
        <v>3259</v>
      </c>
      <c r="E2113" s="6">
        <v>333</v>
      </c>
      <c r="F2113" s="6">
        <v>3</v>
      </c>
      <c r="G2113" s="6">
        <v>10</v>
      </c>
      <c r="H2113" s="6"/>
      <c r="I2113" s="6" t="s">
        <v>17</v>
      </c>
      <c r="J2113" s="6">
        <v>23018646</v>
      </c>
      <c r="K2113" s="6" t="s">
        <v>9808</v>
      </c>
      <c r="L2113" s="6" t="s">
        <v>9812</v>
      </c>
      <c r="M2113" s="8">
        <v>169900</v>
      </c>
      <c r="N2113" s="9">
        <v>0.95</v>
      </c>
      <c r="O2113" s="8">
        <f t="shared" si="33"/>
        <v>8495</v>
      </c>
      <c r="P2113" s="6" t="s">
        <v>16</v>
      </c>
    </row>
    <row r="2114" spans="1:16" x14ac:dyDescent="0.35">
      <c r="A2114" s="6" t="s">
        <v>15831</v>
      </c>
      <c r="B2114" s="7">
        <f>'KI DISCONTINUE D85'!$B$2</f>
        <v>46093</v>
      </c>
      <c r="C2114" s="7">
        <f>'KI DISCONTINUE D85'!$C$2</f>
        <v>46098</v>
      </c>
      <c r="D2114" s="6">
        <v>3259</v>
      </c>
      <c r="E2114" s="6">
        <v>333</v>
      </c>
      <c r="F2114" s="6">
        <v>3</v>
      </c>
      <c r="G2114" s="6">
        <v>10</v>
      </c>
      <c r="H2114" s="6"/>
      <c r="I2114" s="6" t="s">
        <v>17</v>
      </c>
      <c r="J2114" s="6">
        <v>23018655</v>
      </c>
      <c r="K2114" s="6" t="s">
        <v>9803</v>
      </c>
      <c r="L2114" s="6" t="s">
        <v>9804</v>
      </c>
      <c r="M2114" s="8">
        <v>169900</v>
      </c>
      <c r="N2114" s="9">
        <v>0.95</v>
      </c>
      <c r="O2114" s="8">
        <f t="shared" si="33"/>
        <v>8495</v>
      </c>
      <c r="P2114" s="6" t="s">
        <v>16</v>
      </c>
    </row>
    <row r="2115" spans="1:16" x14ac:dyDescent="0.35">
      <c r="A2115" s="6" t="s">
        <v>15831</v>
      </c>
      <c r="B2115" s="7">
        <f>'KI DISCONTINUE D85'!$B$2</f>
        <v>46093</v>
      </c>
      <c r="C2115" s="7">
        <f>'KI DISCONTINUE D85'!$C$2</f>
        <v>46098</v>
      </c>
      <c r="D2115" s="6">
        <v>3259</v>
      </c>
      <c r="E2115" s="6">
        <v>333</v>
      </c>
      <c r="F2115" s="6">
        <v>3</v>
      </c>
      <c r="G2115" s="6">
        <v>10</v>
      </c>
      <c r="H2115" s="6"/>
      <c r="I2115" s="6" t="s">
        <v>17</v>
      </c>
      <c r="J2115" s="6">
        <v>23018664</v>
      </c>
      <c r="K2115" s="6" t="s">
        <v>9803</v>
      </c>
      <c r="L2115" s="6" t="s">
        <v>9805</v>
      </c>
      <c r="M2115" s="8">
        <v>169900</v>
      </c>
      <c r="N2115" s="9">
        <v>0.95</v>
      </c>
      <c r="O2115" s="8">
        <f t="shared" si="33"/>
        <v>8495</v>
      </c>
      <c r="P2115" s="6" t="s">
        <v>16</v>
      </c>
    </row>
    <row r="2116" spans="1:16" x14ac:dyDescent="0.35">
      <c r="A2116" s="6" t="s">
        <v>15831</v>
      </c>
      <c r="B2116" s="7">
        <f>'KI DISCONTINUE D85'!$B$2</f>
        <v>46093</v>
      </c>
      <c r="C2116" s="7">
        <f>'KI DISCONTINUE D85'!$C$2</f>
        <v>46098</v>
      </c>
      <c r="D2116" s="6">
        <v>3259</v>
      </c>
      <c r="E2116" s="6">
        <v>333</v>
      </c>
      <c r="F2116" s="6">
        <v>3</v>
      </c>
      <c r="G2116" s="6">
        <v>10</v>
      </c>
      <c r="H2116" s="6"/>
      <c r="I2116" s="6" t="s">
        <v>17</v>
      </c>
      <c r="J2116" s="6">
        <v>23018673</v>
      </c>
      <c r="K2116" s="6" t="s">
        <v>9803</v>
      </c>
      <c r="L2116" s="6" t="s">
        <v>9806</v>
      </c>
      <c r="M2116" s="8">
        <v>169900</v>
      </c>
      <c r="N2116" s="9">
        <v>0.95</v>
      </c>
      <c r="O2116" s="8">
        <f t="shared" si="33"/>
        <v>8495</v>
      </c>
      <c r="P2116" s="6" t="s">
        <v>16</v>
      </c>
    </row>
    <row r="2117" spans="1:16" x14ac:dyDescent="0.35">
      <c r="A2117" s="6" t="s">
        <v>15831</v>
      </c>
      <c r="B2117" s="7">
        <f>'KI DISCONTINUE D85'!$B$2</f>
        <v>46093</v>
      </c>
      <c r="C2117" s="7">
        <f>'KI DISCONTINUE D85'!$C$2</f>
        <v>46098</v>
      </c>
      <c r="D2117" s="6">
        <v>3259</v>
      </c>
      <c r="E2117" s="6">
        <v>333</v>
      </c>
      <c r="F2117" s="6">
        <v>3</v>
      </c>
      <c r="G2117" s="6">
        <v>10</v>
      </c>
      <c r="H2117" s="6"/>
      <c r="I2117" s="6" t="s">
        <v>17</v>
      </c>
      <c r="J2117" s="6">
        <v>23018682</v>
      </c>
      <c r="K2117" s="6" t="s">
        <v>9803</v>
      </c>
      <c r="L2117" s="6" t="s">
        <v>9807</v>
      </c>
      <c r="M2117" s="8">
        <v>169900</v>
      </c>
      <c r="N2117" s="9">
        <v>0.95</v>
      </c>
      <c r="O2117" s="8">
        <f t="shared" si="33"/>
        <v>8495</v>
      </c>
      <c r="P2117" s="6" t="s">
        <v>16</v>
      </c>
    </row>
    <row r="2118" spans="1:16" x14ac:dyDescent="0.35">
      <c r="A2118" s="6" t="s">
        <v>15831</v>
      </c>
      <c r="B2118" s="7">
        <f>'KI DISCONTINUE D85'!$B$2</f>
        <v>46093</v>
      </c>
      <c r="C2118" s="7">
        <f>'KI DISCONTINUE D85'!$C$2</f>
        <v>46098</v>
      </c>
      <c r="D2118" s="6">
        <v>3259</v>
      </c>
      <c r="E2118" s="6">
        <v>333</v>
      </c>
      <c r="F2118" s="6">
        <v>3</v>
      </c>
      <c r="G2118" s="6">
        <v>1</v>
      </c>
      <c r="H2118" s="6"/>
      <c r="I2118" s="6" t="s">
        <v>17</v>
      </c>
      <c r="J2118" s="6">
        <v>23018977</v>
      </c>
      <c r="K2118" s="6" t="s">
        <v>4385</v>
      </c>
      <c r="L2118" s="6" t="s">
        <v>5311</v>
      </c>
      <c r="M2118" s="8">
        <v>129900</v>
      </c>
      <c r="N2118" s="9">
        <v>0.95</v>
      </c>
      <c r="O2118" s="8">
        <f t="shared" si="33"/>
        <v>6495</v>
      </c>
      <c r="P2118" s="6" t="s">
        <v>16</v>
      </c>
    </row>
    <row r="2119" spans="1:16" x14ac:dyDescent="0.35">
      <c r="A2119" s="6" t="s">
        <v>15831</v>
      </c>
      <c r="B2119" s="7">
        <f>'KI DISCONTINUE D85'!$B$2</f>
        <v>46093</v>
      </c>
      <c r="C2119" s="7">
        <f>'KI DISCONTINUE D85'!$C$2</f>
        <v>46098</v>
      </c>
      <c r="D2119" s="6">
        <v>3259</v>
      </c>
      <c r="E2119" s="6">
        <v>333</v>
      </c>
      <c r="F2119" s="6">
        <v>3</v>
      </c>
      <c r="G2119" s="6">
        <v>9</v>
      </c>
      <c r="H2119" s="6"/>
      <c r="I2119" s="6" t="s">
        <v>17</v>
      </c>
      <c r="J2119" s="6">
        <v>23019592</v>
      </c>
      <c r="K2119" s="6" t="s">
        <v>9496</v>
      </c>
      <c r="L2119" s="6" t="s">
        <v>9497</v>
      </c>
      <c r="M2119" s="8">
        <v>159900</v>
      </c>
      <c r="N2119" s="9">
        <v>0.95</v>
      </c>
      <c r="O2119" s="8">
        <f t="shared" si="33"/>
        <v>7995</v>
      </c>
      <c r="P2119" s="6" t="s">
        <v>16</v>
      </c>
    </row>
    <row r="2120" spans="1:16" x14ac:dyDescent="0.35">
      <c r="A2120" s="6" t="s">
        <v>15831</v>
      </c>
      <c r="B2120" s="7">
        <f>'KI DISCONTINUE D85'!$B$2</f>
        <v>46093</v>
      </c>
      <c r="C2120" s="7">
        <f>'KI DISCONTINUE D85'!$C$2</f>
        <v>46098</v>
      </c>
      <c r="D2120" s="6">
        <v>3259</v>
      </c>
      <c r="E2120" s="6">
        <v>333</v>
      </c>
      <c r="F2120" s="6">
        <v>3</v>
      </c>
      <c r="G2120" s="6">
        <v>9</v>
      </c>
      <c r="H2120" s="6"/>
      <c r="I2120" s="6" t="s">
        <v>17</v>
      </c>
      <c r="J2120" s="6">
        <v>23019609</v>
      </c>
      <c r="K2120" s="6" t="s">
        <v>9496</v>
      </c>
      <c r="L2120" s="6" t="s">
        <v>9498</v>
      </c>
      <c r="M2120" s="8">
        <v>159900</v>
      </c>
      <c r="N2120" s="9">
        <v>0.95</v>
      </c>
      <c r="O2120" s="8">
        <f t="shared" si="33"/>
        <v>7995</v>
      </c>
      <c r="P2120" s="6" t="s">
        <v>16</v>
      </c>
    </row>
    <row r="2121" spans="1:16" x14ac:dyDescent="0.35">
      <c r="A2121" s="6" t="s">
        <v>15831</v>
      </c>
      <c r="B2121" s="7">
        <f>'KI DISCONTINUE D85'!$B$2</f>
        <v>46093</v>
      </c>
      <c r="C2121" s="7">
        <f>'KI DISCONTINUE D85'!$C$2</f>
        <v>46098</v>
      </c>
      <c r="D2121" s="6">
        <v>3259</v>
      </c>
      <c r="E2121" s="6">
        <v>333</v>
      </c>
      <c r="F2121" s="6">
        <v>3</v>
      </c>
      <c r="G2121" s="6">
        <v>9</v>
      </c>
      <c r="H2121" s="6"/>
      <c r="I2121" s="6" t="s">
        <v>17</v>
      </c>
      <c r="J2121" s="6">
        <v>23019618</v>
      </c>
      <c r="K2121" s="6" t="s">
        <v>9496</v>
      </c>
      <c r="L2121" s="6" t="s">
        <v>9499</v>
      </c>
      <c r="M2121" s="8">
        <v>159900</v>
      </c>
      <c r="N2121" s="9">
        <v>0.95</v>
      </c>
      <c r="O2121" s="8">
        <f t="shared" ref="O2121:O2184" si="34">M2121-((95*M2121)/100)</f>
        <v>7995</v>
      </c>
      <c r="P2121" s="6" t="s">
        <v>16</v>
      </c>
    </row>
    <row r="2122" spans="1:16" x14ac:dyDescent="0.35">
      <c r="A2122" s="6" t="s">
        <v>15831</v>
      </c>
      <c r="B2122" s="7">
        <f>'KI DISCONTINUE D85'!$B$2</f>
        <v>46093</v>
      </c>
      <c r="C2122" s="7">
        <f>'KI DISCONTINUE D85'!$C$2</f>
        <v>46098</v>
      </c>
      <c r="D2122" s="6">
        <v>3259</v>
      </c>
      <c r="E2122" s="6">
        <v>333</v>
      </c>
      <c r="F2122" s="6">
        <v>3</v>
      </c>
      <c r="G2122" s="6">
        <v>9</v>
      </c>
      <c r="H2122" s="6"/>
      <c r="I2122" s="6" t="s">
        <v>17</v>
      </c>
      <c r="J2122" s="6">
        <v>23019627</v>
      </c>
      <c r="K2122" s="6" t="s">
        <v>9496</v>
      </c>
      <c r="L2122" s="6" t="s">
        <v>9500</v>
      </c>
      <c r="M2122" s="8">
        <v>159900</v>
      </c>
      <c r="N2122" s="9">
        <v>0.95</v>
      </c>
      <c r="O2122" s="8">
        <f t="shared" si="34"/>
        <v>7995</v>
      </c>
      <c r="P2122" s="6" t="s">
        <v>16</v>
      </c>
    </row>
    <row r="2123" spans="1:16" x14ac:dyDescent="0.35">
      <c r="A2123" s="6" t="s">
        <v>15831</v>
      </c>
      <c r="B2123" s="7">
        <f>'KI DISCONTINUE D85'!$B$2</f>
        <v>46093</v>
      </c>
      <c r="C2123" s="7">
        <f>'KI DISCONTINUE D85'!$C$2</f>
        <v>46098</v>
      </c>
      <c r="D2123" s="6">
        <v>3259</v>
      </c>
      <c r="E2123" s="6">
        <v>333</v>
      </c>
      <c r="F2123" s="6">
        <v>3</v>
      </c>
      <c r="G2123" s="6">
        <v>9</v>
      </c>
      <c r="H2123" s="6"/>
      <c r="I2123" s="6" t="s">
        <v>17</v>
      </c>
      <c r="J2123" s="6">
        <v>23019636</v>
      </c>
      <c r="K2123" s="6" t="s">
        <v>9496</v>
      </c>
      <c r="L2123" s="6" t="s">
        <v>9501</v>
      </c>
      <c r="M2123" s="8">
        <v>159900</v>
      </c>
      <c r="N2123" s="9">
        <v>0.95</v>
      </c>
      <c r="O2123" s="8">
        <f t="shared" si="34"/>
        <v>7995</v>
      </c>
      <c r="P2123" s="6" t="s">
        <v>16</v>
      </c>
    </row>
    <row r="2124" spans="1:16" x14ac:dyDescent="0.35">
      <c r="A2124" s="6" t="s">
        <v>15831</v>
      </c>
      <c r="B2124" s="7">
        <f>'KI DISCONTINUE D85'!$B$2</f>
        <v>46093</v>
      </c>
      <c r="C2124" s="7">
        <f>'KI DISCONTINUE D85'!$C$2</f>
        <v>46098</v>
      </c>
      <c r="D2124" s="6">
        <v>3259</v>
      </c>
      <c r="E2124" s="6">
        <v>333</v>
      </c>
      <c r="F2124" s="6">
        <v>3</v>
      </c>
      <c r="G2124" s="6">
        <v>9</v>
      </c>
      <c r="H2124" s="6"/>
      <c r="I2124" s="6" t="s">
        <v>17</v>
      </c>
      <c r="J2124" s="6">
        <v>23019645</v>
      </c>
      <c r="K2124" s="6" t="s">
        <v>9490</v>
      </c>
      <c r="L2124" s="6" t="s">
        <v>9491</v>
      </c>
      <c r="M2124" s="8">
        <v>159900</v>
      </c>
      <c r="N2124" s="9">
        <v>0.95</v>
      </c>
      <c r="O2124" s="8">
        <f t="shared" si="34"/>
        <v>7995</v>
      </c>
      <c r="P2124" s="6" t="s">
        <v>16</v>
      </c>
    </row>
    <row r="2125" spans="1:16" x14ac:dyDescent="0.35">
      <c r="A2125" s="6" t="s">
        <v>15831</v>
      </c>
      <c r="B2125" s="7">
        <f>'KI DISCONTINUE D85'!$B$2</f>
        <v>46093</v>
      </c>
      <c r="C2125" s="7">
        <f>'KI DISCONTINUE D85'!$C$2</f>
        <v>46098</v>
      </c>
      <c r="D2125" s="6">
        <v>3259</v>
      </c>
      <c r="E2125" s="6">
        <v>333</v>
      </c>
      <c r="F2125" s="6">
        <v>3</v>
      </c>
      <c r="G2125" s="6">
        <v>9</v>
      </c>
      <c r="H2125" s="6"/>
      <c r="I2125" s="6" t="s">
        <v>17</v>
      </c>
      <c r="J2125" s="6">
        <v>23019654</v>
      </c>
      <c r="K2125" s="6" t="s">
        <v>9490</v>
      </c>
      <c r="L2125" s="6" t="s">
        <v>9492</v>
      </c>
      <c r="M2125" s="8">
        <v>159900</v>
      </c>
      <c r="N2125" s="9">
        <v>0.95</v>
      </c>
      <c r="O2125" s="8">
        <f t="shared" si="34"/>
        <v>7995</v>
      </c>
      <c r="P2125" s="6" t="s">
        <v>16</v>
      </c>
    </row>
    <row r="2126" spans="1:16" x14ac:dyDescent="0.35">
      <c r="A2126" s="6" t="s">
        <v>15831</v>
      </c>
      <c r="B2126" s="7">
        <f>'KI DISCONTINUE D85'!$B$2</f>
        <v>46093</v>
      </c>
      <c r="C2126" s="7">
        <f>'KI DISCONTINUE D85'!$C$2</f>
        <v>46098</v>
      </c>
      <c r="D2126" s="6">
        <v>3259</v>
      </c>
      <c r="E2126" s="6">
        <v>333</v>
      </c>
      <c r="F2126" s="6">
        <v>3</v>
      </c>
      <c r="G2126" s="6">
        <v>9</v>
      </c>
      <c r="H2126" s="6"/>
      <c r="I2126" s="6" t="s">
        <v>17</v>
      </c>
      <c r="J2126" s="6">
        <v>23019663</v>
      </c>
      <c r="K2126" s="6" t="s">
        <v>9490</v>
      </c>
      <c r="L2126" s="6" t="s">
        <v>9493</v>
      </c>
      <c r="M2126" s="8">
        <v>159900</v>
      </c>
      <c r="N2126" s="9">
        <v>0.95</v>
      </c>
      <c r="O2126" s="8">
        <f t="shared" si="34"/>
        <v>7995</v>
      </c>
      <c r="P2126" s="6" t="s">
        <v>16</v>
      </c>
    </row>
    <row r="2127" spans="1:16" x14ac:dyDescent="0.35">
      <c r="A2127" s="6" t="s">
        <v>15831</v>
      </c>
      <c r="B2127" s="7">
        <f>'KI DISCONTINUE D85'!$B$2</f>
        <v>46093</v>
      </c>
      <c r="C2127" s="7">
        <f>'KI DISCONTINUE D85'!$C$2</f>
        <v>46098</v>
      </c>
      <c r="D2127" s="6">
        <v>3259</v>
      </c>
      <c r="E2127" s="6">
        <v>333</v>
      </c>
      <c r="F2127" s="6">
        <v>3</v>
      </c>
      <c r="G2127" s="6">
        <v>9</v>
      </c>
      <c r="H2127" s="6"/>
      <c r="I2127" s="6" t="s">
        <v>17</v>
      </c>
      <c r="J2127" s="6">
        <v>23019672</v>
      </c>
      <c r="K2127" s="6" t="s">
        <v>9490</v>
      </c>
      <c r="L2127" s="6" t="s">
        <v>9494</v>
      </c>
      <c r="M2127" s="8">
        <v>159900</v>
      </c>
      <c r="N2127" s="9">
        <v>0.95</v>
      </c>
      <c r="O2127" s="8">
        <f t="shared" si="34"/>
        <v>7995</v>
      </c>
      <c r="P2127" s="6" t="s">
        <v>16</v>
      </c>
    </row>
    <row r="2128" spans="1:16" x14ac:dyDescent="0.35">
      <c r="A2128" s="6" t="s">
        <v>15831</v>
      </c>
      <c r="B2128" s="7">
        <f>'KI DISCONTINUE D85'!$B$2</f>
        <v>46093</v>
      </c>
      <c r="C2128" s="7">
        <f>'KI DISCONTINUE D85'!$C$2</f>
        <v>46098</v>
      </c>
      <c r="D2128" s="6">
        <v>3259</v>
      </c>
      <c r="E2128" s="6">
        <v>333</v>
      </c>
      <c r="F2128" s="6">
        <v>3</v>
      </c>
      <c r="G2128" s="6">
        <v>9</v>
      </c>
      <c r="H2128" s="6"/>
      <c r="I2128" s="6" t="s">
        <v>17</v>
      </c>
      <c r="J2128" s="6">
        <v>23019681</v>
      </c>
      <c r="K2128" s="6" t="s">
        <v>9490</v>
      </c>
      <c r="L2128" s="6" t="s">
        <v>9495</v>
      </c>
      <c r="M2128" s="8">
        <v>159900</v>
      </c>
      <c r="N2128" s="9">
        <v>0.95</v>
      </c>
      <c r="O2128" s="8">
        <f t="shared" si="34"/>
        <v>7995</v>
      </c>
      <c r="P2128" s="6" t="s">
        <v>16</v>
      </c>
    </row>
    <row r="2129" spans="1:16" x14ac:dyDescent="0.35">
      <c r="A2129" s="6" t="s">
        <v>15831</v>
      </c>
      <c r="B2129" s="7">
        <f>'KI DISCONTINUE D85'!$B$2</f>
        <v>46093</v>
      </c>
      <c r="C2129" s="7">
        <f>'KI DISCONTINUE D85'!$C$2</f>
        <v>46098</v>
      </c>
      <c r="D2129" s="6">
        <v>3259</v>
      </c>
      <c r="E2129" s="6">
        <v>333</v>
      </c>
      <c r="F2129" s="6">
        <v>3</v>
      </c>
      <c r="G2129" s="6">
        <v>9</v>
      </c>
      <c r="H2129" s="6"/>
      <c r="I2129" s="6" t="s">
        <v>17</v>
      </c>
      <c r="J2129" s="6">
        <v>23019690</v>
      </c>
      <c r="K2129" s="6" t="s">
        <v>9484</v>
      </c>
      <c r="L2129" s="6" t="s">
        <v>9485</v>
      </c>
      <c r="M2129" s="8">
        <v>159900</v>
      </c>
      <c r="N2129" s="9">
        <v>0.95</v>
      </c>
      <c r="O2129" s="8">
        <f t="shared" si="34"/>
        <v>7995</v>
      </c>
      <c r="P2129" s="6" t="s">
        <v>16</v>
      </c>
    </row>
    <row r="2130" spans="1:16" x14ac:dyDescent="0.35">
      <c r="A2130" s="6" t="s">
        <v>15831</v>
      </c>
      <c r="B2130" s="7">
        <f>'KI DISCONTINUE D85'!$B$2</f>
        <v>46093</v>
      </c>
      <c r="C2130" s="7">
        <f>'KI DISCONTINUE D85'!$C$2</f>
        <v>46098</v>
      </c>
      <c r="D2130" s="6">
        <v>3259</v>
      </c>
      <c r="E2130" s="6">
        <v>333</v>
      </c>
      <c r="F2130" s="6">
        <v>3</v>
      </c>
      <c r="G2130" s="6">
        <v>9</v>
      </c>
      <c r="H2130" s="6"/>
      <c r="I2130" s="6" t="s">
        <v>17</v>
      </c>
      <c r="J2130" s="6">
        <v>23019707</v>
      </c>
      <c r="K2130" s="6" t="s">
        <v>9484</v>
      </c>
      <c r="L2130" s="6" t="s">
        <v>9486</v>
      </c>
      <c r="M2130" s="8">
        <v>159900</v>
      </c>
      <c r="N2130" s="9">
        <v>0.95</v>
      </c>
      <c r="O2130" s="8">
        <f t="shared" si="34"/>
        <v>7995</v>
      </c>
      <c r="P2130" s="6" t="s">
        <v>16</v>
      </c>
    </row>
    <row r="2131" spans="1:16" x14ac:dyDescent="0.35">
      <c r="A2131" s="6" t="s">
        <v>15831</v>
      </c>
      <c r="B2131" s="7">
        <f>'KI DISCONTINUE D85'!$B$2</f>
        <v>46093</v>
      </c>
      <c r="C2131" s="7">
        <f>'KI DISCONTINUE D85'!$C$2</f>
        <v>46098</v>
      </c>
      <c r="D2131" s="6">
        <v>3259</v>
      </c>
      <c r="E2131" s="6">
        <v>333</v>
      </c>
      <c r="F2131" s="6">
        <v>3</v>
      </c>
      <c r="G2131" s="6">
        <v>9</v>
      </c>
      <c r="H2131" s="6"/>
      <c r="I2131" s="6" t="s">
        <v>17</v>
      </c>
      <c r="J2131" s="6">
        <v>23019716</v>
      </c>
      <c r="K2131" s="6" t="s">
        <v>9484</v>
      </c>
      <c r="L2131" s="6" t="s">
        <v>9487</v>
      </c>
      <c r="M2131" s="8">
        <v>159900</v>
      </c>
      <c r="N2131" s="9">
        <v>0.95</v>
      </c>
      <c r="O2131" s="8">
        <f t="shared" si="34"/>
        <v>7995</v>
      </c>
      <c r="P2131" s="6" t="s">
        <v>16</v>
      </c>
    </row>
    <row r="2132" spans="1:16" x14ac:dyDescent="0.35">
      <c r="A2132" s="6" t="s">
        <v>15831</v>
      </c>
      <c r="B2132" s="7">
        <f>'KI DISCONTINUE D85'!$B$2</f>
        <v>46093</v>
      </c>
      <c r="C2132" s="7">
        <f>'KI DISCONTINUE D85'!$C$2</f>
        <v>46098</v>
      </c>
      <c r="D2132" s="6">
        <v>3259</v>
      </c>
      <c r="E2132" s="6">
        <v>333</v>
      </c>
      <c r="F2132" s="6">
        <v>3</v>
      </c>
      <c r="G2132" s="6">
        <v>9</v>
      </c>
      <c r="H2132" s="6"/>
      <c r="I2132" s="6" t="s">
        <v>17</v>
      </c>
      <c r="J2132" s="6">
        <v>23019725</v>
      </c>
      <c r="K2132" s="6" t="s">
        <v>9484</v>
      </c>
      <c r="L2132" s="6" t="s">
        <v>9488</v>
      </c>
      <c r="M2132" s="8">
        <v>159900</v>
      </c>
      <c r="N2132" s="9">
        <v>0.95</v>
      </c>
      <c r="O2132" s="8">
        <f t="shared" si="34"/>
        <v>7995</v>
      </c>
      <c r="P2132" s="6" t="s">
        <v>16</v>
      </c>
    </row>
    <row r="2133" spans="1:16" x14ac:dyDescent="0.35">
      <c r="A2133" s="6" t="s">
        <v>15831</v>
      </c>
      <c r="B2133" s="7">
        <f>'KI DISCONTINUE D85'!$B$2</f>
        <v>46093</v>
      </c>
      <c r="C2133" s="7">
        <f>'KI DISCONTINUE D85'!$C$2</f>
        <v>46098</v>
      </c>
      <c r="D2133" s="6">
        <v>3259</v>
      </c>
      <c r="E2133" s="6">
        <v>333</v>
      </c>
      <c r="F2133" s="6">
        <v>3</v>
      </c>
      <c r="G2133" s="6">
        <v>9</v>
      </c>
      <c r="H2133" s="6"/>
      <c r="I2133" s="6" t="s">
        <v>17</v>
      </c>
      <c r="J2133" s="6">
        <v>23019734</v>
      </c>
      <c r="K2133" s="6" t="s">
        <v>9484</v>
      </c>
      <c r="L2133" s="6" t="s">
        <v>9489</v>
      </c>
      <c r="M2133" s="8">
        <v>159900</v>
      </c>
      <c r="N2133" s="9">
        <v>0.95</v>
      </c>
      <c r="O2133" s="8">
        <f t="shared" si="34"/>
        <v>7995</v>
      </c>
      <c r="P2133" s="6" t="s">
        <v>16</v>
      </c>
    </row>
    <row r="2134" spans="1:16" x14ac:dyDescent="0.35">
      <c r="A2134" s="6" t="s">
        <v>15831</v>
      </c>
      <c r="B2134" s="7">
        <f>'KI DISCONTINUE D85'!$B$2</f>
        <v>46093</v>
      </c>
      <c r="C2134" s="7">
        <f>'KI DISCONTINUE D85'!$C$2</f>
        <v>46098</v>
      </c>
      <c r="D2134" s="6">
        <v>3259</v>
      </c>
      <c r="E2134" s="6">
        <v>333</v>
      </c>
      <c r="F2134" s="6">
        <v>3</v>
      </c>
      <c r="G2134" s="6">
        <v>1</v>
      </c>
      <c r="H2134" s="6"/>
      <c r="I2134" s="6" t="s">
        <v>17</v>
      </c>
      <c r="J2134" s="6">
        <v>23019841</v>
      </c>
      <c r="K2134" s="6" t="s">
        <v>5611</v>
      </c>
      <c r="L2134" s="6" t="s">
        <v>5612</v>
      </c>
      <c r="M2134" s="8">
        <v>149900</v>
      </c>
      <c r="N2134" s="9">
        <v>0.95</v>
      </c>
      <c r="O2134" s="8">
        <f t="shared" si="34"/>
        <v>7495</v>
      </c>
      <c r="P2134" s="6" t="s">
        <v>16</v>
      </c>
    </row>
    <row r="2135" spans="1:16" x14ac:dyDescent="0.35">
      <c r="A2135" s="6" t="s">
        <v>15831</v>
      </c>
      <c r="B2135" s="7">
        <f>'KI DISCONTINUE D85'!$B$2</f>
        <v>46093</v>
      </c>
      <c r="C2135" s="7">
        <f>'KI DISCONTINUE D85'!$C$2</f>
        <v>46098</v>
      </c>
      <c r="D2135" s="6">
        <v>3259</v>
      </c>
      <c r="E2135" s="6">
        <v>333</v>
      </c>
      <c r="F2135" s="6">
        <v>3</v>
      </c>
      <c r="G2135" s="6">
        <v>1</v>
      </c>
      <c r="H2135" s="6"/>
      <c r="I2135" s="6" t="s">
        <v>17</v>
      </c>
      <c r="J2135" s="6">
        <v>23019850</v>
      </c>
      <c r="K2135" s="6" t="s">
        <v>5611</v>
      </c>
      <c r="L2135" s="6" t="s">
        <v>5760</v>
      </c>
      <c r="M2135" s="8">
        <v>149900</v>
      </c>
      <c r="N2135" s="9">
        <v>0.95</v>
      </c>
      <c r="O2135" s="8">
        <f t="shared" si="34"/>
        <v>7495</v>
      </c>
      <c r="P2135" s="6" t="s">
        <v>16</v>
      </c>
    </row>
    <row r="2136" spans="1:16" x14ac:dyDescent="0.35">
      <c r="A2136" s="6" t="s">
        <v>15831</v>
      </c>
      <c r="B2136" s="7">
        <f>'KI DISCONTINUE D85'!$B$2</f>
        <v>46093</v>
      </c>
      <c r="C2136" s="7">
        <f>'KI DISCONTINUE D85'!$C$2</f>
        <v>46098</v>
      </c>
      <c r="D2136" s="6">
        <v>3259</v>
      </c>
      <c r="E2136" s="6">
        <v>333</v>
      </c>
      <c r="F2136" s="6">
        <v>3</v>
      </c>
      <c r="G2136" s="6">
        <v>1</v>
      </c>
      <c r="H2136" s="6"/>
      <c r="I2136" s="6" t="s">
        <v>17</v>
      </c>
      <c r="J2136" s="6">
        <v>23019869</v>
      </c>
      <c r="K2136" s="6" t="s">
        <v>5611</v>
      </c>
      <c r="L2136" s="6" t="s">
        <v>6111</v>
      </c>
      <c r="M2136" s="8">
        <v>149900</v>
      </c>
      <c r="N2136" s="9">
        <v>0.95</v>
      </c>
      <c r="O2136" s="8">
        <f t="shared" si="34"/>
        <v>7495</v>
      </c>
      <c r="P2136" s="6" t="s">
        <v>16</v>
      </c>
    </row>
    <row r="2137" spans="1:16" x14ac:dyDescent="0.35">
      <c r="A2137" s="6" t="s">
        <v>15831</v>
      </c>
      <c r="B2137" s="7">
        <f>'KI DISCONTINUE D85'!$B$2</f>
        <v>46093</v>
      </c>
      <c r="C2137" s="7">
        <f>'KI DISCONTINUE D85'!$C$2</f>
        <v>46098</v>
      </c>
      <c r="D2137" s="6">
        <v>3259</v>
      </c>
      <c r="E2137" s="6">
        <v>333</v>
      </c>
      <c r="F2137" s="6">
        <v>3</v>
      </c>
      <c r="G2137" s="6">
        <v>1</v>
      </c>
      <c r="H2137" s="6"/>
      <c r="I2137" s="6" t="s">
        <v>17</v>
      </c>
      <c r="J2137" s="6">
        <v>23019878</v>
      </c>
      <c r="K2137" s="6" t="s">
        <v>5611</v>
      </c>
      <c r="L2137" s="6" t="s">
        <v>6017</v>
      </c>
      <c r="M2137" s="8">
        <v>149900</v>
      </c>
      <c r="N2137" s="9">
        <v>0.95</v>
      </c>
      <c r="O2137" s="8">
        <f t="shared" si="34"/>
        <v>7495</v>
      </c>
      <c r="P2137" s="6" t="s">
        <v>16</v>
      </c>
    </row>
    <row r="2138" spans="1:16" x14ac:dyDescent="0.35">
      <c r="A2138" s="6" t="s">
        <v>15831</v>
      </c>
      <c r="B2138" s="7">
        <f>'KI DISCONTINUE D85'!$B$2</f>
        <v>46093</v>
      </c>
      <c r="C2138" s="7">
        <f>'KI DISCONTINUE D85'!$C$2</f>
        <v>46098</v>
      </c>
      <c r="D2138" s="6">
        <v>3259</v>
      </c>
      <c r="E2138" s="6">
        <v>333</v>
      </c>
      <c r="F2138" s="6">
        <v>3</v>
      </c>
      <c r="G2138" s="6">
        <v>1</v>
      </c>
      <c r="H2138" s="6"/>
      <c r="I2138" s="6" t="s">
        <v>17</v>
      </c>
      <c r="J2138" s="6">
        <v>23019921</v>
      </c>
      <c r="K2138" s="6" t="s">
        <v>5312</v>
      </c>
      <c r="L2138" s="6" t="s">
        <v>5313</v>
      </c>
      <c r="M2138" s="8">
        <v>149900</v>
      </c>
      <c r="N2138" s="9">
        <v>0.95</v>
      </c>
      <c r="O2138" s="8">
        <f t="shared" si="34"/>
        <v>7495</v>
      </c>
      <c r="P2138" s="6" t="s">
        <v>16</v>
      </c>
    </row>
    <row r="2139" spans="1:16" x14ac:dyDescent="0.35">
      <c r="A2139" s="6" t="s">
        <v>15831</v>
      </c>
      <c r="B2139" s="7">
        <f>'KI DISCONTINUE D85'!$B$2</f>
        <v>46093</v>
      </c>
      <c r="C2139" s="7">
        <f>'KI DISCONTINUE D85'!$C$2</f>
        <v>46098</v>
      </c>
      <c r="D2139" s="6">
        <v>3259</v>
      </c>
      <c r="E2139" s="6">
        <v>333</v>
      </c>
      <c r="F2139" s="6">
        <v>3</v>
      </c>
      <c r="G2139" s="6">
        <v>3</v>
      </c>
      <c r="H2139" s="6"/>
      <c r="I2139" s="6" t="s">
        <v>17</v>
      </c>
      <c r="J2139" s="6">
        <v>23023676</v>
      </c>
      <c r="K2139" s="6" t="s">
        <v>8141</v>
      </c>
      <c r="L2139" s="6" t="s">
        <v>8142</v>
      </c>
      <c r="M2139" s="8">
        <v>269900</v>
      </c>
      <c r="N2139" s="9">
        <v>0.95</v>
      </c>
      <c r="O2139" s="8">
        <f t="shared" si="34"/>
        <v>13495</v>
      </c>
      <c r="P2139" s="6" t="s">
        <v>16</v>
      </c>
    </row>
    <row r="2140" spans="1:16" x14ac:dyDescent="0.35">
      <c r="A2140" s="6" t="s">
        <v>15831</v>
      </c>
      <c r="B2140" s="7">
        <f>'KI DISCONTINUE D85'!$B$2</f>
        <v>46093</v>
      </c>
      <c r="C2140" s="7">
        <f>'KI DISCONTINUE D85'!$C$2</f>
        <v>46098</v>
      </c>
      <c r="D2140" s="6">
        <v>3259</v>
      </c>
      <c r="E2140" s="6">
        <v>333</v>
      </c>
      <c r="F2140" s="6">
        <v>3</v>
      </c>
      <c r="G2140" s="6">
        <v>3</v>
      </c>
      <c r="H2140" s="6"/>
      <c r="I2140" s="6" t="s">
        <v>17</v>
      </c>
      <c r="J2140" s="6">
        <v>23023685</v>
      </c>
      <c r="K2140" s="6" t="s">
        <v>8141</v>
      </c>
      <c r="L2140" s="6" t="s">
        <v>8160</v>
      </c>
      <c r="M2140" s="8">
        <v>269900</v>
      </c>
      <c r="N2140" s="9">
        <v>0.95</v>
      </c>
      <c r="O2140" s="8">
        <f t="shared" si="34"/>
        <v>13495</v>
      </c>
      <c r="P2140" s="6" t="s">
        <v>16</v>
      </c>
    </row>
    <row r="2141" spans="1:16" x14ac:dyDescent="0.35">
      <c r="A2141" s="6" t="s">
        <v>15831</v>
      </c>
      <c r="B2141" s="7">
        <f>'KI DISCONTINUE D85'!$B$2</f>
        <v>46093</v>
      </c>
      <c r="C2141" s="7">
        <f>'KI DISCONTINUE D85'!$C$2</f>
        <v>46098</v>
      </c>
      <c r="D2141" s="6">
        <v>3259</v>
      </c>
      <c r="E2141" s="6">
        <v>333</v>
      </c>
      <c r="F2141" s="6">
        <v>3</v>
      </c>
      <c r="G2141" s="6">
        <v>4</v>
      </c>
      <c r="H2141" s="6"/>
      <c r="I2141" s="6" t="s">
        <v>17</v>
      </c>
      <c r="J2141" s="6">
        <v>23029572</v>
      </c>
      <c r="K2141" s="6" t="s">
        <v>8610</v>
      </c>
      <c r="L2141" s="6" t="s">
        <v>8849</v>
      </c>
      <c r="M2141" s="8">
        <v>299900</v>
      </c>
      <c r="N2141" s="9">
        <v>0.95</v>
      </c>
      <c r="O2141" s="8">
        <f t="shared" si="34"/>
        <v>14995</v>
      </c>
      <c r="P2141" s="6" t="s">
        <v>16</v>
      </c>
    </row>
    <row r="2142" spans="1:16" x14ac:dyDescent="0.35">
      <c r="A2142" s="6" t="s">
        <v>15831</v>
      </c>
      <c r="B2142" s="7">
        <f>'KI DISCONTINUE D85'!$B$2</f>
        <v>46093</v>
      </c>
      <c r="C2142" s="7">
        <f>'KI DISCONTINUE D85'!$C$2</f>
        <v>46098</v>
      </c>
      <c r="D2142" s="6">
        <v>3259</v>
      </c>
      <c r="E2142" s="6">
        <v>333</v>
      </c>
      <c r="F2142" s="6">
        <v>3</v>
      </c>
      <c r="G2142" s="6">
        <v>4</v>
      </c>
      <c r="H2142" s="6"/>
      <c r="I2142" s="6" t="s">
        <v>17</v>
      </c>
      <c r="J2142" s="6">
        <v>23029581</v>
      </c>
      <c r="K2142" s="6" t="s">
        <v>8610</v>
      </c>
      <c r="L2142" s="6" t="s">
        <v>8848</v>
      </c>
      <c r="M2142" s="8">
        <v>299900</v>
      </c>
      <c r="N2142" s="9">
        <v>0.95</v>
      </c>
      <c r="O2142" s="8">
        <f t="shared" si="34"/>
        <v>14995</v>
      </c>
      <c r="P2142" s="6" t="s">
        <v>16</v>
      </c>
    </row>
    <row r="2143" spans="1:16" x14ac:dyDescent="0.35">
      <c r="A2143" s="6" t="s">
        <v>15831</v>
      </c>
      <c r="B2143" s="7">
        <f>'KI DISCONTINUE D85'!$B$2</f>
        <v>46093</v>
      </c>
      <c r="C2143" s="7">
        <f>'KI DISCONTINUE D85'!$C$2</f>
        <v>46098</v>
      </c>
      <c r="D2143" s="6">
        <v>3259</v>
      </c>
      <c r="E2143" s="6">
        <v>333</v>
      </c>
      <c r="F2143" s="6">
        <v>3</v>
      </c>
      <c r="G2143" s="6">
        <v>4</v>
      </c>
      <c r="H2143" s="6"/>
      <c r="I2143" s="6" t="s">
        <v>17</v>
      </c>
      <c r="J2143" s="6">
        <v>23029590</v>
      </c>
      <c r="K2143" s="6" t="s">
        <v>8610</v>
      </c>
      <c r="L2143" s="6" t="s">
        <v>8611</v>
      </c>
      <c r="M2143" s="8">
        <v>299900</v>
      </c>
      <c r="N2143" s="9">
        <v>0.95</v>
      </c>
      <c r="O2143" s="8">
        <f t="shared" si="34"/>
        <v>14995</v>
      </c>
      <c r="P2143" s="6" t="s">
        <v>16</v>
      </c>
    </row>
    <row r="2144" spans="1:16" x14ac:dyDescent="0.35">
      <c r="A2144" s="6" t="s">
        <v>15831</v>
      </c>
      <c r="B2144" s="7">
        <f>'KI DISCONTINUE D85'!$B$2</f>
        <v>46093</v>
      </c>
      <c r="C2144" s="7">
        <f>'KI DISCONTINUE D85'!$C$2</f>
        <v>46098</v>
      </c>
      <c r="D2144" s="6">
        <v>3259</v>
      </c>
      <c r="E2144" s="6">
        <v>333</v>
      </c>
      <c r="F2144" s="6">
        <v>3</v>
      </c>
      <c r="G2144" s="6">
        <v>4</v>
      </c>
      <c r="H2144" s="6"/>
      <c r="I2144" s="6" t="s">
        <v>17</v>
      </c>
      <c r="J2144" s="6">
        <v>23029607</v>
      </c>
      <c r="K2144" s="6" t="s">
        <v>8610</v>
      </c>
      <c r="L2144" s="6" t="s">
        <v>8850</v>
      </c>
      <c r="M2144" s="8">
        <v>299900</v>
      </c>
      <c r="N2144" s="9">
        <v>0.95</v>
      </c>
      <c r="O2144" s="8">
        <f t="shared" si="34"/>
        <v>14995</v>
      </c>
      <c r="P2144" s="6" t="s">
        <v>16</v>
      </c>
    </row>
    <row r="2145" spans="1:16" x14ac:dyDescent="0.35">
      <c r="A2145" s="6" t="s">
        <v>15831</v>
      </c>
      <c r="B2145" s="7">
        <f>'KI DISCONTINUE D85'!$B$2</f>
        <v>46093</v>
      </c>
      <c r="C2145" s="7">
        <f>'KI DISCONTINUE D85'!$C$2</f>
        <v>46098</v>
      </c>
      <c r="D2145" s="6">
        <v>3259</v>
      </c>
      <c r="E2145" s="6">
        <v>333</v>
      </c>
      <c r="F2145" s="6">
        <v>3</v>
      </c>
      <c r="G2145" s="6">
        <v>4</v>
      </c>
      <c r="H2145" s="6"/>
      <c r="I2145" s="6" t="s">
        <v>17</v>
      </c>
      <c r="J2145" s="6">
        <v>23029616</v>
      </c>
      <c r="K2145" s="6" t="s">
        <v>8612</v>
      </c>
      <c r="L2145" s="6" t="s">
        <v>8613</v>
      </c>
      <c r="M2145" s="8">
        <v>299900</v>
      </c>
      <c r="N2145" s="9">
        <v>0.95</v>
      </c>
      <c r="O2145" s="8">
        <f t="shared" si="34"/>
        <v>14995</v>
      </c>
      <c r="P2145" s="6" t="s">
        <v>16</v>
      </c>
    </row>
    <row r="2146" spans="1:16" x14ac:dyDescent="0.35">
      <c r="A2146" s="6" t="s">
        <v>15831</v>
      </c>
      <c r="B2146" s="7">
        <f>'KI DISCONTINUE D85'!$B$2</f>
        <v>46093</v>
      </c>
      <c r="C2146" s="7">
        <f>'KI DISCONTINUE D85'!$C$2</f>
        <v>46098</v>
      </c>
      <c r="D2146" s="6">
        <v>3259</v>
      </c>
      <c r="E2146" s="6">
        <v>333</v>
      </c>
      <c r="F2146" s="6">
        <v>3</v>
      </c>
      <c r="G2146" s="6">
        <v>4</v>
      </c>
      <c r="H2146" s="6"/>
      <c r="I2146" s="6" t="s">
        <v>17</v>
      </c>
      <c r="J2146" s="6">
        <v>23029625</v>
      </c>
      <c r="K2146" s="6" t="s">
        <v>8612</v>
      </c>
      <c r="L2146" s="6" t="s">
        <v>8614</v>
      </c>
      <c r="M2146" s="8">
        <v>299900</v>
      </c>
      <c r="N2146" s="9">
        <v>0.95</v>
      </c>
      <c r="O2146" s="8">
        <f t="shared" si="34"/>
        <v>14995</v>
      </c>
      <c r="P2146" s="6" t="s">
        <v>16</v>
      </c>
    </row>
    <row r="2147" spans="1:16" x14ac:dyDescent="0.35">
      <c r="A2147" s="6" t="s">
        <v>15831</v>
      </c>
      <c r="B2147" s="7">
        <f>'KI DISCONTINUE D85'!$B$2</f>
        <v>46093</v>
      </c>
      <c r="C2147" s="7">
        <f>'KI DISCONTINUE D85'!$C$2</f>
        <v>46098</v>
      </c>
      <c r="D2147" s="6">
        <v>3259</v>
      </c>
      <c r="E2147" s="6">
        <v>333</v>
      </c>
      <c r="F2147" s="6">
        <v>3</v>
      </c>
      <c r="G2147" s="6">
        <v>4</v>
      </c>
      <c r="H2147" s="6"/>
      <c r="I2147" s="6" t="s">
        <v>17</v>
      </c>
      <c r="J2147" s="6">
        <v>23029634</v>
      </c>
      <c r="K2147" s="6" t="s">
        <v>8612</v>
      </c>
      <c r="L2147" s="6" t="s">
        <v>8615</v>
      </c>
      <c r="M2147" s="8">
        <v>299900</v>
      </c>
      <c r="N2147" s="9">
        <v>0.95</v>
      </c>
      <c r="O2147" s="8">
        <f t="shared" si="34"/>
        <v>14995</v>
      </c>
      <c r="P2147" s="6" t="s">
        <v>16</v>
      </c>
    </row>
    <row r="2148" spans="1:16" x14ac:dyDescent="0.35">
      <c r="A2148" s="6" t="s">
        <v>15831</v>
      </c>
      <c r="B2148" s="7">
        <f>'KI DISCONTINUE D85'!$B$2</f>
        <v>46093</v>
      </c>
      <c r="C2148" s="7">
        <f>'KI DISCONTINUE D85'!$C$2</f>
        <v>46098</v>
      </c>
      <c r="D2148" s="6">
        <v>3259</v>
      </c>
      <c r="E2148" s="6">
        <v>333</v>
      </c>
      <c r="F2148" s="6">
        <v>3</v>
      </c>
      <c r="G2148" s="6">
        <v>4</v>
      </c>
      <c r="H2148" s="6"/>
      <c r="I2148" s="6" t="s">
        <v>17</v>
      </c>
      <c r="J2148" s="6">
        <v>23029643</v>
      </c>
      <c r="K2148" s="6" t="s">
        <v>8612</v>
      </c>
      <c r="L2148" s="6" t="s">
        <v>8616</v>
      </c>
      <c r="M2148" s="8">
        <v>299900</v>
      </c>
      <c r="N2148" s="9">
        <v>0.95</v>
      </c>
      <c r="O2148" s="8">
        <f t="shared" si="34"/>
        <v>14995</v>
      </c>
      <c r="P2148" s="6" t="s">
        <v>16</v>
      </c>
    </row>
    <row r="2149" spans="1:16" x14ac:dyDescent="0.35">
      <c r="A2149" s="6" t="s">
        <v>15831</v>
      </c>
      <c r="B2149" s="7">
        <f>'KI DISCONTINUE D85'!$B$2</f>
        <v>46093</v>
      </c>
      <c r="C2149" s="7">
        <f>'KI DISCONTINUE D85'!$C$2</f>
        <v>46098</v>
      </c>
      <c r="D2149" s="6">
        <v>3259</v>
      </c>
      <c r="E2149" s="6">
        <v>333</v>
      </c>
      <c r="F2149" s="6">
        <v>3</v>
      </c>
      <c r="G2149" s="6">
        <v>4</v>
      </c>
      <c r="H2149" s="6"/>
      <c r="I2149" s="6" t="s">
        <v>17</v>
      </c>
      <c r="J2149" s="6">
        <v>23051369</v>
      </c>
      <c r="K2149" s="6" t="s">
        <v>8862</v>
      </c>
      <c r="L2149" s="6" t="s">
        <v>8864</v>
      </c>
      <c r="M2149" s="8">
        <v>399900</v>
      </c>
      <c r="N2149" s="9">
        <v>0.95</v>
      </c>
      <c r="O2149" s="8">
        <f t="shared" si="34"/>
        <v>19995</v>
      </c>
      <c r="P2149" s="6" t="s">
        <v>16</v>
      </c>
    </row>
    <row r="2150" spans="1:16" x14ac:dyDescent="0.35">
      <c r="A2150" s="6" t="s">
        <v>15831</v>
      </c>
      <c r="B2150" s="7">
        <f>'KI DISCONTINUE D85'!$B$2</f>
        <v>46093</v>
      </c>
      <c r="C2150" s="7">
        <f>'KI DISCONTINUE D85'!$C$2</f>
        <v>46098</v>
      </c>
      <c r="D2150" s="6">
        <v>3259</v>
      </c>
      <c r="E2150" s="6">
        <v>333</v>
      </c>
      <c r="F2150" s="6">
        <v>3</v>
      </c>
      <c r="G2150" s="6">
        <v>4</v>
      </c>
      <c r="H2150" s="6"/>
      <c r="I2150" s="6" t="s">
        <v>17</v>
      </c>
      <c r="J2150" s="6">
        <v>23051378</v>
      </c>
      <c r="K2150" s="6" t="s">
        <v>8862</v>
      </c>
      <c r="L2150" s="6" t="s">
        <v>8865</v>
      </c>
      <c r="M2150" s="8">
        <v>399900</v>
      </c>
      <c r="N2150" s="9">
        <v>0.95</v>
      </c>
      <c r="O2150" s="8">
        <f t="shared" si="34"/>
        <v>19995</v>
      </c>
      <c r="P2150" s="6" t="s">
        <v>16</v>
      </c>
    </row>
    <row r="2151" spans="1:16" x14ac:dyDescent="0.35">
      <c r="A2151" s="6" t="s">
        <v>15831</v>
      </c>
      <c r="B2151" s="7">
        <f>'KI DISCONTINUE D85'!$B$2</f>
        <v>46093</v>
      </c>
      <c r="C2151" s="7">
        <f>'KI DISCONTINUE D85'!$C$2</f>
        <v>46098</v>
      </c>
      <c r="D2151" s="6">
        <v>3259</v>
      </c>
      <c r="E2151" s="6">
        <v>333</v>
      </c>
      <c r="F2151" s="6">
        <v>3</v>
      </c>
      <c r="G2151" s="6">
        <v>4</v>
      </c>
      <c r="H2151" s="6"/>
      <c r="I2151" s="6" t="s">
        <v>17</v>
      </c>
      <c r="J2151" s="6">
        <v>23051387</v>
      </c>
      <c r="K2151" s="6" t="s">
        <v>8862</v>
      </c>
      <c r="L2151" s="6" t="s">
        <v>8866</v>
      </c>
      <c r="M2151" s="8">
        <v>399900</v>
      </c>
      <c r="N2151" s="9">
        <v>0.95</v>
      </c>
      <c r="O2151" s="8">
        <f t="shared" si="34"/>
        <v>19995</v>
      </c>
      <c r="P2151" s="6" t="s">
        <v>16</v>
      </c>
    </row>
    <row r="2152" spans="1:16" x14ac:dyDescent="0.35">
      <c r="A2152" s="6" t="s">
        <v>15831</v>
      </c>
      <c r="B2152" s="7">
        <f>'KI DISCONTINUE D85'!$B$2</f>
        <v>46093</v>
      </c>
      <c r="C2152" s="7">
        <f>'KI DISCONTINUE D85'!$C$2</f>
        <v>46098</v>
      </c>
      <c r="D2152" s="6">
        <v>3259</v>
      </c>
      <c r="E2152" s="6">
        <v>333</v>
      </c>
      <c r="F2152" s="6">
        <v>3</v>
      </c>
      <c r="G2152" s="6">
        <v>4</v>
      </c>
      <c r="H2152" s="6"/>
      <c r="I2152" s="6" t="s">
        <v>17</v>
      </c>
      <c r="J2152" s="6">
        <v>23051396</v>
      </c>
      <c r="K2152" s="6" t="s">
        <v>8862</v>
      </c>
      <c r="L2152" s="6" t="s">
        <v>8863</v>
      </c>
      <c r="M2152" s="8">
        <v>399900</v>
      </c>
      <c r="N2152" s="9">
        <v>0.95</v>
      </c>
      <c r="O2152" s="8">
        <f t="shared" si="34"/>
        <v>19995</v>
      </c>
      <c r="P2152" s="6" t="s">
        <v>16</v>
      </c>
    </row>
    <row r="2153" spans="1:16" x14ac:dyDescent="0.35">
      <c r="A2153" s="6" t="s">
        <v>15831</v>
      </c>
      <c r="B2153" s="7">
        <f>'KI DISCONTINUE D85'!$B$2</f>
        <v>46093</v>
      </c>
      <c r="C2153" s="7">
        <f>'KI DISCONTINUE D85'!$C$2</f>
        <v>46098</v>
      </c>
      <c r="D2153" s="6">
        <v>3259</v>
      </c>
      <c r="E2153" s="6">
        <v>333</v>
      </c>
      <c r="F2153" s="6">
        <v>3</v>
      </c>
      <c r="G2153" s="6">
        <v>4</v>
      </c>
      <c r="H2153" s="6"/>
      <c r="I2153" s="6" t="s">
        <v>17</v>
      </c>
      <c r="J2153" s="6">
        <v>23051529</v>
      </c>
      <c r="K2153" s="6" t="s">
        <v>8543</v>
      </c>
      <c r="L2153" s="6" t="s">
        <v>8790</v>
      </c>
      <c r="M2153" s="8">
        <v>399900</v>
      </c>
      <c r="N2153" s="9">
        <v>0.95</v>
      </c>
      <c r="O2153" s="8">
        <f t="shared" si="34"/>
        <v>19995</v>
      </c>
      <c r="P2153" s="6" t="s">
        <v>16</v>
      </c>
    </row>
    <row r="2154" spans="1:16" x14ac:dyDescent="0.35">
      <c r="A2154" s="6" t="s">
        <v>15831</v>
      </c>
      <c r="B2154" s="7">
        <f>'KI DISCONTINUE D85'!$B$2</f>
        <v>46093</v>
      </c>
      <c r="C2154" s="7">
        <f>'KI DISCONTINUE D85'!$C$2</f>
        <v>46098</v>
      </c>
      <c r="D2154" s="6">
        <v>3259</v>
      </c>
      <c r="E2154" s="6">
        <v>333</v>
      </c>
      <c r="F2154" s="6">
        <v>3</v>
      </c>
      <c r="G2154" s="6">
        <v>4</v>
      </c>
      <c r="H2154" s="6"/>
      <c r="I2154" s="6" t="s">
        <v>17</v>
      </c>
      <c r="J2154" s="6">
        <v>23051538</v>
      </c>
      <c r="K2154" s="6" t="s">
        <v>8543</v>
      </c>
      <c r="L2154" s="6" t="s">
        <v>8791</v>
      </c>
      <c r="M2154" s="8">
        <v>399900</v>
      </c>
      <c r="N2154" s="9">
        <v>0.95</v>
      </c>
      <c r="O2154" s="8">
        <f t="shared" si="34"/>
        <v>19995</v>
      </c>
      <c r="P2154" s="6" t="s">
        <v>16</v>
      </c>
    </row>
    <row r="2155" spans="1:16" x14ac:dyDescent="0.35">
      <c r="A2155" s="6" t="s">
        <v>15831</v>
      </c>
      <c r="B2155" s="7">
        <f>'KI DISCONTINUE D85'!$B$2</f>
        <v>46093</v>
      </c>
      <c r="C2155" s="7">
        <f>'KI DISCONTINUE D85'!$C$2</f>
        <v>46098</v>
      </c>
      <c r="D2155" s="6">
        <v>3259</v>
      </c>
      <c r="E2155" s="6">
        <v>333</v>
      </c>
      <c r="F2155" s="6">
        <v>3</v>
      </c>
      <c r="G2155" s="6">
        <v>4</v>
      </c>
      <c r="H2155" s="6"/>
      <c r="I2155" s="6" t="s">
        <v>17</v>
      </c>
      <c r="J2155" s="6">
        <v>23051547</v>
      </c>
      <c r="K2155" s="6" t="s">
        <v>8543</v>
      </c>
      <c r="L2155" s="6" t="s">
        <v>8789</v>
      </c>
      <c r="M2155" s="8">
        <v>399900</v>
      </c>
      <c r="N2155" s="9">
        <v>0.95</v>
      </c>
      <c r="O2155" s="8">
        <f t="shared" si="34"/>
        <v>19995</v>
      </c>
      <c r="P2155" s="6" t="s">
        <v>16</v>
      </c>
    </row>
    <row r="2156" spans="1:16" x14ac:dyDescent="0.35">
      <c r="A2156" s="6" t="s">
        <v>15831</v>
      </c>
      <c r="B2156" s="7">
        <f>'KI DISCONTINUE D85'!$B$2</f>
        <v>46093</v>
      </c>
      <c r="C2156" s="7">
        <f>'KI DISCONTINUE D85'!$C$2</f>
        <v>46098</v>
      </c>
      <c r="D2156" s="6">
        <v>3259</v>
      </c>
      <c r="E2156" s="6">
        <v>333</v>
      </c>
      <c r="F2156" s="6">
        <v>3</v>
      </c>
      <c r="G2156" s="6">
        <v>4</v>
      </c>
      <c r="H2156" s="6"/>
      <c r="I2156" s="6" t="s">
        <v>17</v>
      </c>
      <c r="J2156" s="6">
        <v>23051556</v>
      </c>
      <c r="K2156" s="6" t="s">
        <v>8543</v>
      </c>
      <c r="L2156" s="6" t="s">
        <v>8544</v>
      </c>
      <c r="M2156" s="8">
        <v>399900</v>
      </c>
      <c r="N2156" s="9">
        <v>0.95</v>
      </c>
      <c r="O2156" s="8">
        <f t="shared" si="34"/>
        <v>19995</v>
      </c>
      <c r="P2156" s="6" t="s">
        <v>16</v>
      </c>
    </row>
    <row r="2157" spans="1:16" x14ac:dyDescent="0.35">
      <c r="A2157" s="6" t="s">
        <v>15831</v>
      </c>
      <c r="B2157" s="7">
        <f>'KI DISCONTINUE D85'!$B$2</f>
        <v>46093</v>
      </c>
      <c r="C2157" s="7">
        <f>'KI DISCONTINUE D85'!$C$2</f>
        <v>46098</v>
      </c>
      <c r="D2157" s="6">
        <v>3259</v>
      </c>
      <c r="E2157" s="6">
        <v>333</v>
      </c>
      <c r="F2157" s="6">
        <v>3</v>
      </c>
      <c r="G2157" s="6">
        <v>4</v>
      </c>
      <c r="H2157" s="6"/>
      <c r="I2157" s="6" t="s">
        <v>17</v>
      </c>
      <c r="J2157" s="6">
        <v>23051565</v>
      </c>
      <c r="K2157" s="6" t="s">
        <v>8549</v>
      </c>
      <c r="L2157" s="6" t="s">
        <v>8550</v>
      </c>
      <c r="M2157" s="8">
        <v>399900</v>
      </c>
      <c r="N2157" s="9">
        <v>0.95</v>
      </c>
      <c r="O2157" s="8">
        <f t="shared" si="34"/>
        <v>19995</v>
      </c>
      <c r="P2157" s="6" t="s">
        <v>16</v>
      </c>
    </row>
    <row r="2158" spans="1:16" x14ac:dyDescent="0.35">
      <c r="A2158" s="6" t="s">
        <v>15831</v>
      </c>
      <c r="B2158" s="7">
        <f>'KI DISCONTINUE D85'!$B$2</f>
        <v>46093</v>
      </c>
      <c r="C2158" s="7">
        <f>'KI DISCONTINUE D85'!$C$2</f>
        <v>46098</v>
      </c>
      <c r="D2158" s="6">
        <v>3259</v>
      </c>
      <c r="E2158" s="6">
        <v>333</v>
      </c>
      <c r="F2158" s="6">
        <v>3</v>
      </c>
      <c r="G2158" s="6">
        <v>4</v>
      </c>
      <c r="H2158" s="6"/>
      <c r="I2158" s="6" t="s">
        <v>17</v>
      </c>
      <c r="J2158" s="6">
        <v>23051574</v>
      </c>
      <c r="K2158" s="6" t="s">
        <v>8549</v>
      </c>
      <c r="L2158" s="6" t="s">
        <v>8793</v>
      </c>
      <c r="M2158" s="8">
        <v>399900</v>
      </c>
      <c r="N2158" s="9">
        <v>0.95</v>
      </c>
      <c r="O2158" s="8">
        <f t="shared" si="34"/>
        <v>19995</v>
      </c>
      <c r="P2158" s="6" t="s">
        <v>16</v>
      </c>
    </row>
    <row r="2159" spans="1:16" x14ac:dyDescent="0.35">
      <c r="A2159" s="6" t="s">
        <v>15831</v>
      </c>
      <c r="B2159" s="7">
        <f>'KI DISCONTINUE D85'!$B$2</f>
        <v>46093</v>
      </c>
      <c r="C2159" s="7">
        <f>'KI DISCONTINUE D85'!$C$2</f>
        <v>46098</v>
      </c>
      <c r="D2159" s="6">
        <v>3259</v>
      </c>
      <c r="E2159" s="6">
        <v>333</v>
      </c>
      <c r="F2159" s="6">
        <v>3</v>
      </c>
      <c r="G2159" s="6">
        <v>4</v>
      </c>
      <c r="H2159" s="6"/>
      <c r="I2159" s="6" t="s">
        <v>17</v>
      </c>
      <c r="J2159" s="6">
        <v>23051583</v>
      </c>
      <c r="K2159" s="6" t="s">
        <v>8549</v>
      </c>
      <c r="L2159" s="6" t="s">
        <v>8551</v>
      </c>
      <c r="M2159" s="8">
        <v>399900</v>
      </c>
      <c r="N2159" s="9">
        <v>0.95</v>
      </c>
      <c r="O2159" s="8">
        <f t="shared" si="34"/>
        <v>19995</v>
      </c>
      <c r="P2159" s="6" t="s">
        <v>16</v>
      </c>
    </row>
    <row r="2160" spans="1:16" x14ac:dyDescent="0.35">
      <c r="A2160" s="6" t="s">
        <v>15831</v>
      </c>
      <c r="B2160" s="7">
        <f>'KI DISCONTINUE D85'!$B$2</f>
        <v>46093</v>
      </c>
      <c r="C2160" s="7">
        <f>'KI DISCONTINUE D85'!$C$2</f>
        <v>46098</v>
      </c>
      <c r="D2160" s="6">
        <v>3259</v>
      </c>
      <c r="E2160" s="6">
        <v>333</v>
      </c>
      <c r="F2160" s="6">
        <v>3</v>
      </c>
      <c r="G2160" s="6">
        <v>4</v>
      </c>
      <c r="H2160" s="6"/>
      <c r="I2160" s="6" t="s">
        <v>17</v>
      </c>
      <c r="J2160" s="6">
        <v>23051592</v>
      </c>
      <c r="K2160" s="6" t="s">
        <v>8549</v>
      </c>
      <c r="L2160" s="6" t="s">
        <v>8552</v>
      </c>
      <c r="M2160" s="8">
        <v>399900</v>
      </c>
      <c r="N2160" s="9">
        <v>0.95</v>
      </c>
      <c r="O2160" s="8">
        <f t="shared" si="34"/>
        <v>19995</v>
      </c>
      <c r="P2160" s="6" t="s">
        <v>16</v>
      </c>
    </row>
    <row r="2161" spans="1:16" x14ac:dyDescent="0.35">
      <c r="A2161" s="6" t="s">
        <v>15831</v>
      </c>
      <c r="B2161" s="7">
        <f>'KI DISCONTINUE D85'!$B$2</f>
        <v>46093</v>
      </c>
      <c r="C2161" s="7">
        <f>'KI DISCONTINUE D85'!$C$2</f>
        <v>46098</v>
      </c>
      <c r="D2161" s="6">
        <v>3259</v>
      </c>
      <c r="E2161" s="6">
        <v>333</v>
      </c>
      <c r="F2161" s="6">
        <v>3</v>
      </c>
      <c r="G2161" s="6">
        <v>4</v>
      </c>
      <c r="H2161" s="6"/>
      <c r="I2161" s="6" t="s">
        <v>17</v>
      </c>
      <c r="J2161" s="6">
        <v>23051609</v>
      </c>
      <c r="K2161" s="6" t="s">
        <v>8545</v>
      </c>
      <c r="L2161" s="6" t="s">
        <v>8546</v>
      </c>
      <c r="M2161" s="8">
        <v>399900</v>
      </c>
      <c r="N2161" s="9">
        <v>0.95</v>
      </c>
      <c r="O2161" s="8">
        <f t="shared" si="34"/>
        <v>19995</v>
      </c>
      <c r="P2161" s="6" t="s">
        <v>16</v>
      </c>
    </row>
    <row r="2162" spans="1:16" x14ac:dyDescent="0.35">
      <c r="A2162" s="6" t="s">
        <v>15831</v>
      </c>
      <c r="B2162" s="7">
        <f>'KI DISCONTINUE D85'!$B$2</f>
        <v>46093</v>
      </c>
      <c r="C2162" s="7">
        <f>'KI DISCONTINUE D85'!$C$2</f>
        <v>46098</v>
      </c>
      <c r="D2162" s="6">
        <v>3259</v>
      </c>
      <c r="E2162" s="6">
        <v>333</v>
      </c>
      <c r="F2162" s="6">
        <v>3</v>
      </c>
      <c r="G2162" s="6">
        <v>4</v>
      </c>
      <c r="H2162" s="6"/>
      <c r="I2162" s="6" t="s">
        <v>17</v>
      </c>
      <c r="J2162" s="6">
        <v>23051618</v>
      </c>
      <c r="K2162" s="6" t="s">
        <v>8545</v>
      </c>
      <c r="L2162" s="6" t="s">
        <v>8547</v>
      </c>
      <c r="M2162" s="8">
        <v>399900</v>
      </c>
      <c r="N2162" s="9">
        <v>0.95</v>
      </c>
      <c r="O2162" s="8">
        <f t="shared" si="34"/>
        <v>19995</v>
      </c>
      <c r="P2162" s="6" t="s">
        <v>16</v>
      </c>
    </row>
    <row r="2163" spans="1:16" x14ac:dyDescent="0.35">
      <c r="A2163" s="6" t="s">
        <v>15831</v>
      </c>
      <c r="B2163" s="7">
        <f>'KI DISCONTINUE D85'!$B$2</f>
        <v>46093</v>
      </c>
      <c r="C2163" s="7">
        <f>'KI DISCONTINUE D85'!$C$2</f>
        <v>46098</v>
      </c>
      <c r="D2163" s="6">
        <v>3259</v>
      </c>
      <c r="E2163" s="6">
        <v>333</v>
      </c>
      <c r="F2163" s="6">
        <v>3</v>
      </c>
      <c r="G2163" s="6">
        <v>4</v>
      </c>
      <c r="H2163" s="6"/>
      <c r="I2163" s="6" t="s">
        <v>17</v>
      </c>
      <c r="J2163" s="6">
        <v>23051627</v>
      </c>
      <c r="K2163" s="6" t="s">
        <v>8545</v>
      </c>
      <c r="L2163" s="6" t="s">
        <v>8792</v>
      </c>
      <c r="M2163" s="8">
        <v>399900</v>
      </c>
      <c r="N2163" s="9">
        <v>0.95</v>
      </c>
      <c r="O2163" s="8">
        <f t="shared" si="34"/>
        <v>19995</v>
      </c>
      <c r="P2163" s="6" t="s">
        <v>16</v>
      </c>
    </row>
    <row r="2164" spans="1:16" x14ac:dyDescent="0.35">
      <c r="A2164" s="6" t="s">
        <v>15831</v>
      </c>
      <c r="B2164" s="7">
        <f>'KI DISCONTINUE D85'!$B$2</f>
        <v>46093</v>
      </c>
      <c r="C2164" s="7">
        <f>'KI DISCONTINUE D85'!$C$2</f>
        <v>46098</v>
      </c>
      <c r="D2164" s="6">
        <v>3259</v>
      </c>
      <c r="E2164" s="6">
        <v>333</v>
      </c>
      <c r="F2164" s="6">
        <v>3</v>
      </c>
      <c r="G2164" s="6">
        <v>4</v>
      </c>
      <c r="H2164" s="6"/>
      <c r="I2164" s="6" t="s">
        <v>17</v>
      </c>
      <c r="J2164" s="6">
        <v>23051636</v>
      </c>
      <c r="K2164" s="6" t="s">
        <v>8545</v>
      </c>
      <c r="L2164" s="6" t="s">
        <v>8548</v>
      </c>
      <c r="M2164" s="8">
        <v>399900</v>
      </c>
      <c r="N2164" s="9">
        <v>0.95</v>
      </c>
      <c r="O2164" s="8">
        <f t="shared" si="34"/>
        <v>19995</v>
      </c>
      <c r="P2164" s="6" t="s">
        <v>16</v>
      </c>
    </row>
    <row r="2165" spans="1:16" x14ac:dyDescent="0.35">
      <c r="A2165" s="6" t="s">
        <v>15831</v>
      </c>
      <c r="B2165" s="7">
        <f>'KI DISCONTINUE D85'!$B$2</f>
        <v>46093</v>
      </c>
      <c r="C2165" s="7">
        <f>'KI DISCONTINUE D85'!$C$2</f>
        <v>46098</v>
      </c>
      <c r="D2165" s="6">
        <v>3259</v>
      </c>
      <c r="E2165" s="6">
        <v>333</v>
      </c>
      <c r="F2165" s="6">
        <v>3</v>
      </c>
      <c r="G2165" s="6">
        <v>4</v>
      </c>
      <c r="H2165" s="6"/>
      <c r="I2165" s="6" t="s">
        <v>17</v>
      </c>
      <c r="J2165" s="6">
        <v>23051645</v>
      </c>
      <c r="K2165" s="6" t="s">
        <v>8494</v>
      </c>
      <c r="L2165" s="6" t="s">
        <v>8749</v>
      </c>
      <c r="M2165" s="8">
        <v>329900</v>
      </c>
      <c r="N2165" s="9">
        <v>0.95</v>
      </c>
      <c r="O2165" s="8">
        <f t="shared" si="34"/>
        <v>16495</v>
      </c>
      <c r="P2165" s="6" t="s">
        <v>16</v>
      </c>
    </row>
    <row r="2166" spans="1:16" x14ac:dyDescent="0.35">
      <c r="A2166" s="6" t="s">
        <v>15831</v>
      </c>
      <c r="B2166" s="7">
        <f>'KI DISCONTINUE D85'!$B$2</f>
        <v>46093</v>
      </c>
      <c r="C2166" s="7">
        <f>'KI DISCONTINUE D85'!$C$2</f>
        <v>46098</v>
      </c>
      <c r="D2166" s="6">
        <v>3259</v>
      </c>
      <c r="E2166" s="6">
        <v>333</v>
      </c>
      <c r="F2166" s="6">
        <v>3</v>
      </c>
      <c r="G2166" s="6">
        <v>4</v>
      </c>
      <c r="H2166" s="6"/>
      <c r="I2166" s="6" t="s">
        <v>17</v>
      </c>
      <c r="J2166" s="6">
        <v>23051654</v>
      </c>
      <c r="K2166" s="6" t="s">
        <v>8494</v>
      </c>
      <c r="L2166" s="6" t="s">
        <v>8495</v>
      </c>
      <c r="M2166" s="8">
        <v>329900</v>
      </c>
      <c r="N2166" s="9">
        <v>0.95</v>
      </c>
      <c r="O2166" s="8">
        <f t="shared" si="34"/>
        <v>16495</v>
      </c>
      <c r="P2166" s="6" t="s">
        <v>16</v>
      </c>
    </row>
    <row r="2167" spans="1:16" x14ac:dyDescent="0.35">
      <c r="A2167" s="6" t="s">
        <v>15831</v>
      </c>
      <c r="B2167" s="7">
        <f>'KI DISCONTINUE D85'!$B$2</f>
        <v>46093</v>
      </c>
      <c r="C2167" s="7">
        <f>'KI DISCONTINUE D85'!$C$2</f>
        <v>46098</v>
      </c>
      <c r="D2167" s="6">
        <v>3259</v>
      </c>
      <c r="E2167" s="6">
        <v>333</v>
      </c>
      <c r="F2167" s="6">
        <v>3</v>
      </c>
      <c r="G2167" s="6">
        <v>4</v>
      </c>
      <c r="H2167" s="6"/>
      <c r="I2167" s="6" t="s">
        <v>17</v>
      </c>
      <c r="J2167" s="6">
        <v>23051663</v>
      </c>
      <c r="K2167" s="6" t="s">
        <v>8494</v>
      </c>
      <c r="L2167" s="6" t="s">
        <v>8496</v>
      </c>
      <c r="M2167" s="8">
        <v>329900</v>
      </c>
      <c r="N2167" s="9">
        <v>0.95</v>
      </c>
      <c r="O2167" s="8">
        <f t="shared" si="34"/>
        <v>16495</v>
      </c>
      <c r="P2167" s="6" t="s">
        <v>16</v>
      </c>
    </row>
    <row r="2168" spans="1:16" x14ac:dyDescent="0.35">
      <c r="A2168" s="6" t="s">
        <v>15831</v>
      </c>
      <c r="B2168" s="7">
        <f>'KI DISCONTINUE D85'!$B$2</f>
        <v>46093</v>
      </c>
      <c r="C2168" s="7">
        <f>'KI DISCONTINUE D85'!$C$2</f>
        <v>46098</v>
      </c>
      <c r="D2168" s="6">
        <v>3259</v>
      </c>
      <c r="E2168" s="6">
        <v>333</v>
      </c>
      <c r="F2168" s="6">
        <v>3</v>
      </c>
      <c r="G2168" s="6">
        <v>4</v>
      </c>
      <c r="H2168" s="6"/>
      <c r="I2168" s="6" t="s">
        <v>17</v>
      </c>
      <c r="J2168" s="6">
        <v>23051672</v>
      </c>
      <c r="K2168" s="6" t="s">
        <v>8494</v>
      </c>
      <c r="L2168" s="6" t="s">
        <v>8750</v>
      </c>
      <c r="M2168" s="8">
        <v>329900</v>
      </c>
      <c r="N2168" s="9">
        <v>0.95</v>
      </c>
      <c r="O2168" s="8">
        <f t="shared" si="34"/>
        <v>16495</v>
      </c>
      <c r="P2168" s="6" t="s">
        <v>16</v>
      </c>
    </row>
    <row r="2169" spans="1:16" x14ac:dyDescent="0.35">
      <c r="A2169" s="6" t="s">
        <v>15831</v>
      </c>
      <c r="B2169" s="7">
        <f>'KI DISCONTINUE D85'!$B$2</f>
        <v>46093</v>
      </c>
      <c r="C2169" s="7">
        <f>'KI DISCONTINUE D85'!$C$2</f>
        <v>46098</v>
      </c>
      <c r="D2169" s="6">
        <v>3259</v>
      </c>
      <c r="E2169" s="6">
        <v>333</v>
      </c>
      <c r="F2169" s="6">
        <v>3</v>
      </c>
      <c r="G2169" s="6">
        <v>4</v>
      </c>
      <c r="H2169" s="6"/>
      <c r="I2169" s="6" t="s">
        <v>17</v>
      </c>
      <c r="J2169" s="6">
        <v>23051681</v>
      </c>
      <c r="K2169" s="6" t="s">
        <v>8534</v>
      </c>
      <c r="L2169" s="6" t="s">
        <v>8535</v>
      </c>
      <c r="M2169" s="8">
        <v>399900</v>
      </c>
      <c r="N2169" s="9">
        <v>0.95</v>
      </c>
      <c r="O2169" s="8">
        <f t="shared" si="34"/>
        <v>19995</v>
      </c>
      <c r="P2169" s="6" t="s">
        <v>16</v>
      </c>
    </row>
    <row r="2170" spans="1:16" x14ac:dyDescent="0.35">
      <c r="A2170" s="6" t="s">
        <v>15831</v>
      </c>
      <c r="B2170" s="7">
        <f>'KI DISCONTINUE D85'!$B$2</f>
        <v>46093</v>
      </c>
      <c r="C2170" s="7">
        <f>'KI DISCONTINUE D85'!$C$2</f>
        <v>46098</v>
      </c>
      <c r="D2170" s="6">
        <v>3259</v>
      </c>
      <c r="E2170" s="6">
        <v>333</v>
      </c>
      <c r="F2170" s="6">
        <v>3</v>
      </c>
      <c r="G2170" s="6">
        <v>4</v>
      </c>
      <c r="H2170" s="6"/>
      <c r="I2170" s="6" t="s">
        <v>17</v>
      </c>
      <c r="J2170" s="6">
        <v>23051690</v>
      </c>
      <c r="K2170" s="6" t="s">
        <v>8534</v>
      </c>
      <c r="L2170" s="6" t="s">
        <v>8536</v>
      </c>
      <c r="M2170" s="8">
        <v>399900</v>
      </c>
      <c r="N2170" s="9">
        <v>0.95</v>
      </c>
      <c r="O2170" s="8">
        <f t="shared" si="34"/>
        <v>19995</v>
      </c>
      <c r="P2170" s="6" t="s">
        <v>16</v>
      </c>
    </row>
    <row r="2171" spans="1:16" x14ac:dyDescent="0.35">
      <c r="A2171" s="6" t="s">
        <v>15831</v>
      </c>
      <c r="B2171" s="7">
        <f>'KI DISCONTINUE D85'!$B$2</f>
        <v>46093</v>
      </c>
      <c r="C2171" s="7">
        <f>'KI DISCONTINUE D85'!$C$2</f>
        <v>46098</v>
      </c>
      <c r="D2171" s="6">
        <v>3259</v>
      </c>
      <c r="E2171" s="6">
        <v>333</v>
      </c>
      <c r="F2171" s="6">
        <v>3</v>
      </c>
      <c r="G2171" s="6">
        <v>4</v>
      </c>
      <c r="H2171" s="6"/>
      <c r="I2171" s="6" t="s">
        <v>17</v>
      </c>
      <c r="J2171" s="6">
        <v>23051707</v>
      </c>
      <c r="K2171" s="6" t="s">
        <v>8534</v>
      </c>
      <c r="L2171" s="6" t="s">
        <v>8537</v>
      </c>
      <c r="M2171" s="8">
        <v>399900</v>
      </c>
      <c r="N2171" s="9">
        <v>0.95</v>
      </c>
      <c r="O2171" s="8">
        <f t="shared" si="34"/>
        <v>19995</v>
      </c>
      <c r="P2171" s="6" t="s">
        <v>16</v>
      </c>
    </row>
    <row r="2172" spans="1:16" x14ac:dyDescent="0.35">
      <c r="A2172" s="6" t="s">
        <v>15831</v>
      </c>
      <c r="B2172" s="7">
        <f>'KI DISCONTINUE D85'!$B$2</f>
        <v>46093</v>
      </c>
      <c r="C2172" s="7">
        <f>'KI DISCONTINUE D85'!$C$2</f>
        <v>46098</v>
      </c>
      <c r="D2172" s="6">
        <v>3259</v>
      </c>
      <c r="E2172" s="6">
        <v>333</v>
      </c>
      <c r="F2172" s="6">
        <v>3</v>
      </c>
      <c r="G2172" s="6">
        <v>4</v>
      </c>
      <c r="H2172" s="6"/>
      <c r="I2172" s="6" t="s">
        <v>17</v>
      </c>
      <c r="J2172" s="6">
        <v>23051716</v>
      </c>
      <c r="K2172" s="6" t="s">
        <v>8534</v>
      </c>
      <c r="L2172" s="6" t="s">
        <v>8538</v>
      </c>
      <c r="M2172" s="8">
        <v>399900</v>
      </c>
      <c r="N2172" s="9">
        <v>0.95</v>
      </c>
      <c r="O2172" s="8">
        <f t="shared" si="34"/>
        <v>19995</v>
      </c>
      <c r="P2172" s="6" t="s">
        <v>16</v>
      </c>
    </row>
    <row r="2173" spans="1:16" x14ac:dyDescent="0.35">
      <c r="A2173" s="6" t="s">
        <v>15831</v>
      </c>
      <c r="B2173" s="7">
        <f>'KI DISCONTINUE D85'!$B$2</f>
        <v>46093</v>
      </c>
      <c r="C2173" s="7">
        <f>'KI DISCONTINUE D85'!$C$2</f>
        <v>46098</v>
      </c>
      <c r="D2173" s="6">
        <v>3259</v>
      </c>
      <c r="E2173" s="6">
        <v>333</v>
      </c>
      <c r="F2173" s="6">
        <v>3</v>
      </c>
      <c r="G2173" s="6">
        <v>1</v>
      </c>
      <c r="H2173" s="6"/>
      <c r="I2173" s="6" t="s">
        <v>17</v>
      </c>
      <c r="J2173" s="6">
        <v>23052082</v>
      </c>
      <c r="K2173" s="6" t="s">
        <v>5613</v>
      </c>
      <c r="L2173" s="6" t="s">
        <v>5614</v>
      </c>
      <c r="M2173" s="8">
        <v>129900</v>
      </c>
      <c r="N2173" s="9">
        <v>0.95</v>
      </c>
      <c r="O2173" s="8">
        <f t="shared" si="34"/>
        <v>6495</v>
      </c>
      <c r="P2173" s="6" t="s">
        <v>16</v>
      </c>
    </row>
    <row r="2174" spans="1:16" x14ac:dyDescent="0.35">
      <c r="A2174" s="6" t="s">
        <v>15831</v>
      </c>
      <c r="B2174" s="7">
        <f>'KI DISCONTINUE D85'!$B$2</f>
        <v>46093</v>
      </c>
      <c r="C2174" s="7">
        <f>'KI DISCONTINUE D85'!$C$2</f>
        <v>46098</v>
      </c>
      <c r="D2174" s="6">
        <v>3259</v>
      </c>
      <c r="E2174" s="6">
        <v>333</v>
      </c>
      <c r="F2174" s="6">
        <v>3</v>
      </c>
      <c r="G2174" s="6">
        <v>1</v>
      </c>
      <c r="H2174" s="6"/>
      <c r="I2174" s="6" t="s">
        <v>17</v>
      </c>
      <c r="J2174" s="6">
        <v>23052108</v>
      </c>
      <c r="K2174" s="6" t="s">
        <v>5613</v>
      </c>
      <c r="L2174" s="6" t="s">
        <v>6112</v>
      </c>
      <c r="M2174" s="8">
        <v>129900</v>
      </c>
      <c r="N2174" s="9">
        <v>0.95</v>
      </c>
      <c r="O2174" s="8">
        <f t="shared" si="34"/>
        <v>6495</v>
      </c>
      <c r="P2174" s="6" t="s">
        <v>16</v>
      </c>
    </row>
    <row r="2175" spans="1:16" x14ac:dyDescent="0.35">
      <c r="A2175" s="6" t="s">
        <v>15831</v>
      </c>
      <c r="B2175" s="7">
        <f>'KI DISCONTINUE D85'!$B$2</f>
        <v>46093</v>
      </c>
      <c r="C2175" s="7">
        <f>'KI DISCONTINUE D85'!$C$2</f>
        <v>46098</v>
      </c>
      <c r="D2175" s="6">
        <v>3259</v>
      </c>
      <c r="E2175" s="6">
        <v>333</v>
      </c>
      <c r="F2175" s="6">
        <v>3</v>
      </c>
      <c r="G2175" s="6">
        <v>1</v>
      </c>
      <c r="H2175" s="6"/>
      <c r="I2175" s="6" t="s">
        <v>17</v>
      </c>
      <c r="J2175" s="6">
        <v>23052662</v>
      </c>
      <c r="K2175" s="6" t="s">
        <v>4294</v>
      </c>
      <c r="L2175" s="6" t="s">
        <v>6255</v>
      </c>
      <c r="M2175" s="8">
        <v>149900</v>
      </c>
      <c r="N2175" s="9">
        <v>0.95</v>
      </c>
      <c r="O2175" s="8">
        <f t="shared" si="34"/>
        <v>7495</v>
      </c>
      <c r="P2175" s="6" t="s">
        <v>16</v>
      </c>
    </row>
    <row r="2176" spans="1:16" x14ac:dyDescent="0.35">
      <c r="A2176" s="6" t="s">
        <v>15831</v>
      </c>
      <c r="B2176" s="7">
        <f>'KI DISCONTINUE D85'!$B$2</f>
        <v>46093</v>
      </c>
      <c r="C2176" s="7">
        <f>'KI DISCONTINUE D85'!$C$2</f>
        <v>46098</v>
      </c>
      <c r="D2176" s="6">
        <v>3259</v>
      </c>
      <c r="E2176" s="6">
        <v>333</v>
      </c>
      <c r="F2176" s="6">
        <v>3</v>
      </c>
      <c r="G2176" s="6">
        <v>1</v>
      </c>
      <c r="H2176" s="6"/>
      <c r="I2176" s="6" t="s">
        <v>17</v>
      </c>
      <c r="J2176" s="6">
        <v>23052680</v>
      </c>
      <c r="K2176" s="6" t="s">
        <v>4294</v>
      </c>
      <c r="L2176" s="6" t="s">
        <v>6411</v>
      </c>
      <c r="M2176" s="8">
        <v>149900</v>
      </c>
      <c r="N2176" s="9">
        <v>0.95</v>
      </c>
      <c r="O2176" s="8">
        <f t="shared" si="34"/>
        <v>7495</v>
      </c>
      <c r="P2176" s="6" t="s">
        <v>16</v>
      </c>
    </row>
    <row r="2177" spans="1:16" x14ac:dyDescent="0.35">
      <c r="A2177" s="6" t="s">
        <v>15831</v>
      </c>
      <c r="B2177" s="7">
        <f>'KI DISCONTINUE D85'!$B$2</f>
        <v>46093</v>
      </c>
      <c r="C2177" s="7">
        <f>'KI DISCONTINUE D85'!$C$2</f>
        <v>46098</v>
      </c>
      <c r="D2177" s="6">
        <v>3259</v>
      </c>
      <c r="E2177" s="6">
        <v>333</v>
      </c>
      <c r="F2177" s="6">
        <v>3</v>
      </c>
      <c r="G2177" s="6">
        <v>1</v>
      </c>
      <c r="H2177" s="6"/>
      <c r="I2177" s="6" t="s">
        <v>17</v>
      </c>
      <c r="J2177" s="6">
        <v>23052699</v>
      </c>
      <c r="K2177" s="6" t="s">
        <v>4294</v>
      </c>
      <c r="L2177" s="6" t="s">
        <v>4295</v>
      </c>
      <c r="M2177" s="8">
        <v>149900</v>
      </c>
      <c r="N2177" s="9">
        <v>0.95</v>
      </c>
      <c r="O2177" s="8">
        <f t="shared" si="34"/>
        <v>7495</v>
      </c>
      <c r="P2177" s="6" t="s">
        <v>16</v>
      </c>
    </row>
    <row r="2178" spans="1:16" x14ac:dyDescent="0.35">
      <c r="A2178" s="6" t="s">
        <v>15831</v>
      </c>
      <c r="B2178" s="7">
        <f>'KI DISCONTINUE D85'!$B$2</f>
        <v>46093</v>
      </c>
      <c r="C2178" s="7">
        <f>'KI DISCONTINUE D85'!$C$2</f>
        <v>46098</v>
      </c>
      <c r="D2178" s="6">
        <v>3259</v>
      </c>
      <c r="E2178" s="6">
        <v>333</v>
      </c>
      <c r="F2178" s="6">
        <v>3</v>
      </c>
      <c r="G2178" s="6">
        <v>1</v>
      </c>
      <c r="H2178" s="6"/>
      <c r="I2178" s="6" t="s">
        <v>17</v>
      </c>
      <c r="J2178" s="6">
        <v>23052706</v>
      </c>
      <c r="K2178" s="6" t="s">
        <v>5615</v>
      </c>
      <c r="L2178" s="6" t="s">
        <v>5616</v>
      </c>
      <c r="M2178" s="8">
        <v>149900</v>
      </c>
      <c r="N2178" s="9">
        <v>0.95</v>
      </c>
      <c r="O2178" s="8">
        <f t="shared" si="34"/>
        <v>7495</v>
      </c>
      <c r="P2178" s="6" t="s">
        <v>16</v>
      </c>
    </row>
    <row r="2179" spans="1:16" x14ac:dyDescent="0.35">
      <c r="A2179" s="6" t="s">
        <v>15831</v>
      </c>
      <c r="B2179" s="7">
        <f>'KI DISCONTINUE D85'!$B$2</f>
        <v>46093</v>
      </c>
      <c r="C2179" s="7">
        <f>'KI DISCONTINUE D85'!$C$2</f>
        <v>46098</v>
      </c>
      <c r="D2179" s="6">
        <v>3259</v>
      </c>
      <c r="E2179" s="6">
        <v>333</v>
      </c>
      <c r="F2179" s="6">
        <v>3</v>
      </c>
      <c r="G2179" s="6">
        <v>1</v>
      </c>
      <c r="H2179" s="6"/>
      <c r="I2179" s="6" t="s">
        <v>17</v>
      </c>
      <c r="J2179" s="6">
        <v>23052733</v>
      </c>
      <c r="K2179" s="6" t="s">
        <v>5615</v>
      </c>
      <c r="L2179" s="6" t="s">
        <v>5761</v>
      </c>
      <c r="M2179" s="8">
        <v>149900</v>
      </c>
      <c r="N2179" s="9">
        <v>0.95</v>
      </c>
      <c r="O2179" s="8">
        <f t="shared" si="34"/>
        <v>7495</v>
      </c>
      <c r="P2179" s="6" t="s">
        <v>16</v>
      </c>
    </row>
    <row r="2180" spans="1:16" x14ac:dyDescent="0.35">
      <c r="A2180" s="6" t="s">
        <v>15831</v>
      </c>
      <c r="B2180" s="7">
        <f>'KI DISCONTINUE D85'!$B$2</f>
        <v>46093</v>
      </c>
      <c r="C2180" s="7">
        <f>'KI DISCONTINUE D85'!$C$2</f>
        <v>46098</v>
      </c>
      <c r="D2180" s="6">
        <v>3259</v>
      </c>
      <c r="E2180" s="6">
        <v>333</v>
      </c>
      <c r="F2180" s="6">
        <v>3</v>
      </c>
      <c r="G2180" s="6">
        <v>3</v>
      </c>
      <c r="H2180" s="6"/>
      <c r="I2180" s="6" t="s">
        <v>17</v>
      </c>
      <c r="J2180" s="6">
        <v>23058273</v>
      </c>
      <c r="K2180" s="6" t="s">
        <v>7709</v>
      </c>
      <c r="L2180" s="6" t="s">
        <v>7710</v>
      </c>
      <c r="M2180" s="8">
        <v>229900</v>
      </c>
      <c r="N2180" s="9">
        <v>0.95</v>
      </c>
      <c r="O2180" s="8">
        <f t="shared" si="34"/>
        <v>11495</v>
      </c>
      <c r="P2180" s="6" t="s">
        <v>16</v>
      </c>
    </row>
    <row r="2181" spans="1:16" x14ac:dyDescent="0.35">
      <c r="A2181" s="6" t="s">
        <v>15831</v>
      </c>
      <c r="B2181" s="7">
        <f>'KI DISCONTINUE D85'!$B$2</f>
        <v>46093</v>
      </c>
      <c r="C2181" s="7">
        <f>'KI DISCONTINUE D85'!$C$2</f>
        <v>46098</v>
      </c>
      <c r="D2181" s="6">
        <v>3259</v>
      </c>
      <c r="E2181" s="6">
        <v>333</v>
      </c>
      <c r="F2181" s="6">
        <v>3</v>
      </c>
      <c r="G2181" s="6">
        <v>3</v>
      </c>
      <c r="H2181" s="6"/>
      <c r="I2181" s="6" t="s">
        <v>17</v>
      </c>
      <c r="J2181" s="6">
        <v>23058291</v>
      </c>
      <c r="K2181" s="6" t="s">
        <v>7709</v>
      </c>
      <c r="L2181" s="6" t="s">
        <v>7836</v>
      </c>
      <c r="M2181" s="8">
        <v>229900</v>
      </c>
      <c r="N2181" s="9">
        <v>0.95</v>
      </c>
      <c r="O2181" s="8">
        <f t="shared" si="34"/>
        <v>11495</v>
      </c>
      <c r="P2181" s="6" t="s">
        <v>16</v>
      </c>
    </row>
    <row r="2182" spans="1:16" x14ac:dyDescent="0.35">
      <c r="A2182" s="6" t="s">
        <v>15831</v>
      </c>
      <c r="B2182" s="7">
        <f>'KI DISCONTINUE D85'!$B$2</f>
        <v>46093</v>
      </c>
      <c r="C2182" s="7">
        <f>'KI DISCONTINUE D85'!$C$2</f>
        <v>46098</v>
      </c>
      <c r="D2182" s="6">
        <v>3259</v>
      </c>
      <c r="E2182" s="6">
        <v>333</v>
      </c>
      <c r="F2182" s="6">
        <v>3</v>
      </c>
      <c r="G2182" s="6">
        <v>3</v>
      </c>
      <c r="H2182" s="6"/>
      <c r="I2182" s="6" t="s">
        <v>17</v>
      </c>
      <c r="J2182" s="6">
        <v>23058362</v>
      </c>
      <c r="K2182" s="6" t="s">
        <v>7404</v>
      </c>
      <c r="L2182" s="6" t="s">
        <v>8233</v>
      </c>
      <c r="M2182" s="8">
        <v>229900</v>
      </c>
      <c r="N2182" s="9">
        <v>0.95</v>
      </c>
      <c r="O2182" s="8">
        <f t="shared" si="34"/>
        <v>11495</v>
      </c>
      <c r="P2182" s="6" t="s">
        <v>16</v>
      </c>
    </row>
    <row r="2183" spans="1:16" x14ac:dyDescent="0.35">
      <c r="A2183" s="6" t="s">
        <v>15831</v>
      </c>
      <c r="B2183" s="7">
        <f>'KI DISCONTINUE D85'!$B$2</f>
        <v>46093</v>
      </c>
      <c r="C2183" s="7">
        <f>'KI DISCONTINUE D85'!$C$2</f>
        <v>46098</v>
      </c>
      <c r="D2183" s="6">
        <v>3259</v>
      </c>
      <c r="E2183" s="6">
        <v>333</v>
      </c>
      <c r="F2183" s="6">
        <v>3</v>
      </c>
      <c r="G2183" s="6">
        <v>3</v>
      </c>
      <c r="H2183" s="6"/>
      <c r="I2183" s="6" t="s">
        <v>17</v>
      </c>
      <c r="J2183" s="6">
        <v>23058371</v>
      </c>
      <c r="K2183" s="6" t="s">
        <v>7404</v>
      </c>
      <c r="L2183" s="6" t="s">
        <v>8116</v>
      </c>
      <c r="M2183" s="8">
        <v>229900</v>
      </c>
      <c r="N2183" s="9">
        <v>0.95</v>
      </c>
      <c r="O2183" s="8">
        <f t="shared" si="34"/>
        <v>11495</v>
      </c>
      <c r="P2183" s="6" t="s">
        <v>16</v>
      </c>
    </row>
    <row r="2184" spans="1:16" x14ac:dyDescent="0.35">
      <c r="A2184" s="6" t="s">
        <v>15831</v>
      </c>
      <c r="B2184" s="7">
        <f>'KI DISCONTINUE D85'!$B$2</f>
        <v>46093</v>
      </c>
      <c r="C2184" s="7">
        <f>'KI DISCONTINUE D85'!$C$2</f>
        <v>46098</v>
      </c>
      <c r="D2184" s="6">
        <v>3259</v>
      </c>
      <c r="E2184" s="6">
        <v>333</v>
      </c>
      <c r="F2184" s="6">
        <v>3</v>
      </c>
      <c r="G2184" s="6">
        <v>3</v>
      </c>
      <c r="H2184" s="6"/>
      <c r="I2184" s="6" t="s">
        <v>17</v>
      </c>
      <c r="J2184" s="6">
        <v>23058380</v>
      </c>
      <c r="K2184" s="6" t="s">
        <v>7404</v>
      </c>
      <c r="L2184" s="6" t="s">
        <v>7405</v>
      </c>
      <c r="M2184" s="8">
        <v>229900</v>
      </c>
      <c r="N2184" s="9">
        <v>0.95</v>
      </c>
      <c r="O2184" s="8">
        <f t="shared" si="34"/>
        <v>11495</v>
      </c>
      <c r="P2184" s="6" t="s">
        <v>16</v>
      </c>
    </row>
    <row r="2185" spans="1:16" x14ac:dyDescent="0.35">
      <c r="A2185" s="6" t="s">
        <v>15831</v>
      </c>
      <c r="B2185" s="7">
        <f>'KI DISCONTINUE D85'!$B$2</f>
        <v>46093</v>
      </c>
      <c r="C2185" s="7">
        <f>'KI DISCONTINUE D85'!$C$2</f>
        <v>46098</v>
      </c>
      <c r="D2185" s="6">
        <v>3259</v>
      </c>
      <c r="E2185" s="6">
        <v>333</v>
      </c>
      <c r="F2185" s="6">
        <v>3</v>
      </c>
      <c r="G2185" s="6">
        <v>3</v>
      </c>
      <c r="H2185" s="6"/>
      <c r="I2185" s="6" t="s">
        <v>17</v>
      </c>
      <c r="J2185" s="6">
        <v>23058399</v>
      </c>
      <c r="K2185" s="6" t="s">
        <v>7404</v>
      </c>
      <c r="L2185" s="6" t="s">
        <v>8210</v>
      </c>
      <c r="M2185" s="8">
        <v>229900</v>
      </c>
      <c r="N2185" s="9">
        <v>0.95</v>
      </c>
      <c r="O2185" s="8">
        <f t="shared" ref="O2185:O2248" si="35">M2185-((95*M2185)/100)</f>
        <v>11495</v>
      </c>
      <c r="P2185" s="6" t="s">
        <v>16</v>
      </c>
    </row>
    <row r="2186" spans="1:16" x14ac:dyDescent="0.35">
      <c r="A2186" s="6" t="s">
        <v>15831</v>
      </c>
      <c r="B2186" s="7">
        <f>'KI DISCONTINUE D85'!$B$2</f>
        <v>46093</v>
      </c>
      <c r="C2186" s="7">
        <f>'KI DISCONTINUE D85'!$C$2</f>
        <v>46098</v>
      </c>
      <c r="D2186" s="6">
        <v>3259</v>
      </c>
      <c r="E2186" s="6">
        <v>333</v>
      </c>
      <c r="F2186" s="6">
        <v>3</v>
      </c>
      <c r="G2186" s="6">
        <v>3</v>
      </c>
      <c r="H2186" s="6"/>
      <c r="I2186" s="6" t="s">
        <v>17</v>
      </c>
      <c r="J2186" s="6">
        <v>23059129</v>
      </c>
      <c r="K2186" s="6" t="s">
        <v>7975</v>
      </c>
      <c r="L2186" s="6" t="s">
        <v>8185</v>
      </c>
      <c r="M2186" s="8">
        <v>229900</v>
      </c>
      <c r="N2186" s="9">
        <v>0.95</v>
      </c>
      <c r="O2186" s="8">
        <f t="shared" si="35"/>
        <v>11495</v>
      </c>
      <c r="P2186" s="6" t="s">
        <v>16</v>
      </c>
    </row>
    <row r="2187" spans="1:16" x14ac:dyDescent="0.35">
      <c r="A2187" s="6" t="s">
        <v>15831</v>
      </c>
      <c r="B2187" s="7">
        <f>'KI DISCONTINUE D85'!$B$2</f>
        <v>46093</v>
      </c>
      <c r="C2187" s="7">
        <f>'KI DISCONTINUE D85'!$C$2</f>
        <v>46098</v>
      </c>
      <c r="D2187" s="6">
        <v>3259</v>
      </c>
      <c r="E2187" s="6">
        <v>333</v>
      </c>
      <c r="F2187" s="6">
        <v>3</v>
      </c>
      <c r="G2187" s="6">
        <v>3</v>
      </c>
      <c r="H2187" s="6"/>
      <c r="I2187" s="6" t="s">
        <v>17</v>
      </c>
      <c r="J2187" s="6">
        <v>23059147</v>
      </c>
      <c r="K2187" s="6" t="s">
        <v>7975</v>
      </c>
      <c r="L2187" s="6" t="s">
        <v>7976</v>
      </c>
      <c r="M2187" s="8">
        <v>229900</v>
      </c>
      <c r="N2187" s="9">
        <v>0.95</v>
      </c>
      <c r="O2187" s="8">
        <f t="shared" si="35"/>
        <v>11495</v>
      </c>
      <c r="P2187" s="6" t="s">
        <v>16</v>
      </c>
    </row>
    <row r="2188" spans="1:16" x14ac:dyDescent="0.35">
      <c r="A2188" s="6" t="s">
        <v>15831</v>
      </c>
      <c r="B2188" s="7">
        <f>'KI DISCONTINUE D85'!$B$2</f>
        <v>46093</v>
      </c>
      <c r="C2188" s="7">
        <f>'KI DISCONTINUE D85'!$C$2</f>
        <v>46098</v>
      </c>
      <c r="D2188" s="6">
        <v>3259</v>
      </c>
      <c r="E2188" s="6">
        <v>333</v>
      </c>
      <c r="F2188" s="6">
        <v>3</v>
      </c>
      <c r="G2188" s="6">
        <v>3</v>
      </c>
      <c r="H2188" s="6"/>
      <c r="I2188" s="6" t="s">
        <v>17</v>
      </c>
      <c r="J2188" s="6">
        <v>23059156</v>
      </c>
      <c r="K2188" s="6" t="s">
        <v>7975</v>
      </c>
      <c r="L2188" s="6" t="s">
        <v>8043</v>
      </c>
      <c r="M2188" s="8">
        <v>229900</v>
      </c>
      <c r="N2188" s="9">
        <v>0.95</v>
      </c>
      <c r="O2188" s="8">
        <f t="shared" si="35"/>
        <v>11495</v>
      </c>
      <c r="P2188" s="6" t="s">
        <v>16</v>
      </c>
    </row>
    <row r="2189" spans="1:16" x14ac:dyDescent="0.35">
      <c r="A2189" s="6" t="s">
        <v>15831</v>
      </c>
      <c r="B2189" s="7">
        <f>'KI DISCONTINUE D85'!$B$2</f>
        <v>46093</v>
      </c>
      <c r="C2189" s="7">
        <f>'KI DISCONTINUE D85'!$C$2</f>
        <v>46098</v>
      </c>
      <c r="D2189" s="6">
        <v>3259</v>
      </c>
      <c r="E2189" s="6">
        <v>333</v>
      </c>
      <c r="F2189" s="6">
        <v>3</v>
      </c>
      <c r="G2189" s="6">
        <v>3</v>
      </c>
      <c r="H2189" s="6"/>
      <c r="I2189" s="6" t="s">
        <v>17</v>
      </c>
      <c r="J2189" s="6">
        <v>23059174</v>
      </c>
      <c r="K2189" s="6" t="s">
        <v>7406</v>
      </c>
      <c r="L2189" s="6" t="s">
        <v>7407</v>
      </c>
      <c r="M2189" s="8">
        <v>229900</v>
      </c>
      <c r="N2189" s="9">
        <v>0.95</v>
      </c>
      <c r="O2189" s="8">
        <f t="shared" si="35"/>
        <v>11495</v>
      </c>
      <c r="P2189" s="6" t="s">
        <v>16</v>
      </c>
    </row>
    <row r="2190" spans="1:16" x14ac:dyDescent="0.35">
      <c r="A2190" s="6" t="s">
        <v>15831</v>
      </c>
      <c r="B2190" s="7">
        <f>'KI DISCONTINUE D85'!$B$2</f>
        <v>46093</v>
      </c>
      <c r="C2190" s="7">
        <f>'KI DISCONTINUE D85'!$C$2</f>
        <v>46098</v>
      </c>
      <c r="D2190" s="6">
        <v>3259</v>
      </c>
      <c r="E2190" s="6">
        <v>333</v>
      </c>
      <c r="F2190" s="6">
        <v>3</v>
      </c>
      <c r="G2190" s="6">
        <v>3</v>
      </c>
      <c r="H2190" s="6"/>
      <c r="I2190" s="6" t="s">
        <v>17</v>
      </c>
      <c r="J2190" s="6">
        <v>23059183</v>
      </c>
      <c r="K2190" s="6" t="s">
        <v>7406</v>
      </c>
      <c r="L2190" s="6" t="s">
        <v>7408</v>
      </c>
      <c r="M2190" s="8">
        <v>229900</v>
      </c>
      <c r="N2190" s="9">
        <v>0.95</v>
      </c>
      <c r="O2190" s="8">
        <f t="shared" si="35"/>
        <v>11495</v>
      </c>
      <c r="P2190" s="6" t="s">
        <v>16</v>
      </c>
    </row>
    <row r="2191" spans="1:16" x14ac:dyDescent="0.35">
      <c r="A2191" s="6" t="s">
        <v>15831</v>
      </c>
      <c r="B2191" s="7">
        <f>'KI DISCONTINUE D85'!$B$2</f>
        <v>46093</v>
      </c>
      <c r="C2191" s="7">
        <f>'KI DISCONTINUE D85'!$C$2</f>
        <v>46098</v>
      </c>
      <c r="D2191" s="6">
        <v>3259</v>
      </c>
      <c r="E2191" s="6">
        <v>333</v>
      </c>
      <c r="F2191" s="6">
        <v>3</v>
      </c>
      <c r="G2191" s="6">
        <v>3</v>
      </c>
      <c r="H2191" s="6"/>
      <c r="I2191" s="6" t="s">
        <v>17</v>
      </c>
      <c r="J2191" s="6">
        <v>23059227</v>
      </c>
      <c r="K2191" s="6" t="s">
        <v>7409</v>
      </c>
      <c r="L2191" s="6" t="s">
        <v>8186</v>
      </c>
      <c r="M2191" s="8">
        <v>229900</v>
      </c>
      <c r="N2191" s="9">
        <v>0.95</v>
      </c>
      <c r="O2191" s="8">
        <f t="shared" si="35"/>
        <v>11495</v>
      </c>
      <c r="P2191" s="6" t="s">
        <v>16</v>
      </c>
    </row>
    <row r="2192" spans="1:16" x14ac:dyDescent="0.35">
      <c r="A2192" s="6" t="s">
        <v>15831</v>
      </c>
      <c r="B2192" s="7">
        <f>'KI DISCONTINUE D85'!$B$2</f>
        <v>46093</v>
      </c>
      <c r="C2192" s="7">
        <f>'KI DISCONTINUE D85'!$C$2</f>
        <v>46098</v>
      </c>
      <c r="D2192" s="6">
        <v>3259</v>
      </c>
      <c r="E2192" s="6">
        <v>333</v>
      </c>
      <c r="F2192" s="6">
        <v>3</v>
      </c>
      <c r="G2192" s="6">
        <v>3</v>
      </c>
      <c r="H2192" s="6"/>
      <c r="I2192" s="6" t="s">
        <v>17</v>
      </c>
      <c r="J2192" s="6">
        <v>23059236</v>
      </c>
      <c r="K2192" s="6" t="s">
        <v>7409</v>
      </c>
      <c r="L2192" s="6" t="s">
        <v>8105</v>
      </c>
      <c r="M2192" s="8">
        <v>229900</v>
      </c>
      <c r="N2192" s="9">
        <v>0.95</v>
      </c>
      <c r="O2192" s="8">
        <f t="shared" si="35"/>
        <v>11495</v>
      </c>
      <c r="P2192" s="6" t="s">
        <v>16</v>
      </c>
    </row>
    <row r="2193" spans="1:16" x14ac:dyDescent="0.35">
      <c r="A2193" s="6" t="s">
        <v>15831</v>
      </c>
      <c r="B2193" s="7">
        <f>'KI DISCONTINUE D85'!$B$2</f>
        <v>46093</v>
      </c>
      <c r="C2193" s="7">
        <f>'KI DISCONTINUE D85'!$C$2</f>
        <v>46098</v>
      </c>
      <c r="D2193" s="6">
        <v>3259</v>
      </c>
      <c r="E2193" s="6">
        <v>333</v>
      </c>
      <c r="F2193" s="6">
        <v>3</v>
      </c>
      <c r="G2193" s="6">
        <v>3</v>
      </c>
      <c r="H2193" s="6"/>
      <c r="I2193" s="6" t="s">
        <v>17</v>
      </c>
      <c r="J2193" s="6">
        <v>23059245</v>
      </c>
      <c r="K2193" s="6" t="s">
        <v>7409</v>
      </c>
      <c r="L2193" s="6" t="s">
        <v>8075</v>
      </c>
      <c r="M2193" s="8">
        <v>229900</v>
      </c>
      <c r="N2193" s="9">
        <v>0.95</v>
      </c>
      <c r="O2193" s="8">
        <f t="shared" si="35"/>
        <v>11495</v>
      </c>
      <c r="P2193" s="6" t="s">
        <v>16</v>
      </c>
    </row>
    <row r="2194" spans="1:16" x14ac:dyDescent="0.35">
      <c r="A2194" s="6" t="s">
        <v>15831</v>
      </c>
      <c r="B2194" s="7">
        <f>'KI DISCONTINUE D85'!$B$2</f>
        <v>46093</v>
      </c>
      <c r="C2194" s="7">
        <f>'KI DISCONTINUE D85'!$C$2</f>
        <v>46098</v>
      </c>
      <c r="D2194" s="6">
        <v>3259</v>
      </c>
      <c r="E2194" s="6">
        <v>333</v>
      </c>
      <c r="F2194" s="6">
        <v>3</v>
      </c>
      <c r="G2194" s="6">
        <v>3</v>
      </c>
      <c r="H2194" s="6"/>
      <c r="I2194" s="6" t="s">
        <v>17</v>
      </c>
      <c r="J2194" s="6">
        <v>23059254</v>
      </c>
      <c r="K2194" s="6" t="s">
        <v>7409</v>
      </c>
      <c r="L2194" s="6" t="s">
        <v>7410</v>
      </c>
      <c r="M2194" s="8">
        <v>229900</v>
      </c>
      <c r="N2194" s="9">
        <v>0.95</v>
      </c>
      <c r="O2194" s="8">
        <f t="shared" si="35"/>
        <v>11495</v>
      </c>
      <c r="P2194" s="6" t="s">
        <v>16</v>
      </c>
    </row>
    <row r="2195" spans="1:16" x14ac:dyDescent="0.35">
      <c r="A2195" s="6" t="s">
        <v>15831</v>
      </c>
      <c r="B2195" s="7">
        <f>'KI DISCONTINUE D85'!$B$2</f>
        <v>46093</v>
      </c>
      <c r="C2195" s="7">
        <f>'KI DISCONTINUE D85'!$C$2</f>
        <v>46098</v>
      </c>
      <c r="D2195" s="6">
        <v>3259</v>
      </c>
      <c r="E2195" s="6">
        <v>333</v>
      </c>
      <c r="F2195" s="6">
        <v>3</v>
      </c>
      <c r="G2195" s="6">
        <v>3</v>
      </c>
      <c r="H2195" s="6"/>
      <c r="I2195" s="6" t="s">
        <v>17</v>
      </c>
      <c r="J2195" s="6">
        <v>23059263</v>
      </c>
      <c r="K2195" s="6" t="s">
        <v>7409</v>
      </c>
      <c r="L2195" s="6" t="s">
        <v>8145</v>
      </c>
      <c r="M2195" s="8">
        <v>229900</v>
      </c>
      <c r="N2195" s="9">
        <v>0.95</v>
      </c>
      <c r="O2195" s="8">
        <f t="shared" si="35"/>
        <v>11495</v>
      </c>
      <c r="P2195" s="6" t="s">
        <v>16</v>
      </c>
    </row>
    <row r="2196" spans="1:16" x14ac:dyDescent="0.35">
      <c r="A2196" s="6" t="s">
        <v>15831</v>
      </c>
      <c r="B2196" s="7">
        <f>'KI DISCONTINUE D85'!$B$2</f>
        <v>46093</v>
      </c>
      <c r="C2196" s="7">
        <f>'KI DISCONTINUE D85'!$C$2</f>
        <v>46098</v>
      </c>
      <c r="D2196" s="6">
        <v>3259</v>
      </c>
      <c r="E2196" s="6">
        <v>333</v>
      </c>
      <c r="F2196" s="6">
        <v>3</v>
      </c>
      <c r="G2196" s="6">
        <v>3</v>
      </c>
      <c r="H2196" s="6"/>
      <c r="I2196" s="6" t="s">
        <v>17</v>
      </c>
      <c r="J2196" s="6">
        <v>23060162</v>
      </c>
      <c r="K2196" s="6" t="s">
        <v>7931</v>
      </c>
      <c r="L2196" s="6" t="s">
        <v>7932</v>
      </c>
      <c r="M2196" s="8">
        <v>229900</v>
      </c>
      <c r="N2196" s="9">
        <v>0.95</v>
      </c>
      <c r="O2196" s="8">
        <f t="shared" si="35"/>
        <v>11495</v>
      </c>
      <c r="P2196" s="6" t="s">
        <v>16</v>
      </c>
    </row>
    <row r="2197" spans="1:16" x14ac:dyDescent="0.35">
      <c r="A2197" s="6" t="s">
        <v>15831</v>
      </c>
      <c r="B2197" s="7">
        <f>'KI DISCONTINUE D85'!$B$2</f>
        <v>46093</v>
      </c>
      <c r="C2197" s="7">
        <f>'KI DISCONTINUE D85'!$C$2</f>
        <v>46098</v>
      </c>
      <c r="D2197" s="6">
        <v>3259</v>
      </c>
      <c r="E2197" s="6">
        <v>333</v>
      </c>
      <c r="F2197" s="6">
        <v>3</v>
      </c>
      <c r="G2197" s="6">
        <v>3</v>
      </c>
      <c r="H2197" s="6"/>
      <c r="I2197" s="6" t="s">
        <v>17</v>
      </c>
      <c r="J2197" s="6">
        <v>23060171</v>
      </c>
      <c r="K2197" s="6" t="s">
        <v>7931</v>
      </c>
      <c r="L2197" s="6" t="s">
        <v>8076</v>
      </c>
      <c r="M2197" s="8">
        <v>229900</v>
      </c>
      <c r="N2197" s="9">
        <v>0.95</v>
      </c>
      <c r="O2197" s="8">
        <f t="shared" si="35"/>
        <v>11495</v>
      </c>
      <c r="P2197" s="6" t="s">
        <v>16</v>
      </c>
    </row>
    <row r="2198" spans="1:16" x14ac:dyDescent="0.35">
      <c r="A2198" s="6" t="s">
        <v>15831</v>
      </c>
      <c r="B2198" s="7">
        <f>'KI DISCONTINUE D85'!$B$2</f>
        <v>46093</v>
      </c>
      <c r="C2198" s="7">
        <f>'KI DISCONTINUE D85'!$C$2</f>
        <v>46098</v>
      </c>
      <c r="D2198" s="6">
        <v>3259</v>
      </c>
      <c r="E2198" s="6">
        <v>333</v>
      </c>
      <c r="F2198" s="6">
        <v>3</v>
      </c>
      <c r="G2198" s="6">
        <v>3</v>
      </c>
      <c r="H2198" s="6"/>
      <c r="I2198" s="6" t="s">
        <v>17</v>
      </c>
      <c r="J2198" s="6">
        <v>23060180</v>
      </c>
      <c r="K2198" s="6" t="s">
        <v>7931</v>
      </c>
      <c r="L2198" s="6" t="s">
        <v>8249</v>
      </c>
      <c r="M2198" s="8">
        <v>229900</v>
      </c>
      <c r="N2198" s="9">
        <v>0.95</v>
      </c>
      <c r="O2198" s="8">
        <f t="shared" si="35"/>
        <v>11495</v>
      </c>
      <c r="P2198" s="6" t="s">
        <v>16</v>
      </c>
    </row>
    <row r="2199" spans="1:16" x14ac:dyDescent="0.35">
      <c r="A2199" s="6" t="s">
        <v>15831</v>
      </c>
      <c r="B2199" s="7">
        <f>'KI DISCONTINUE D85'!$B$2</f>
        <v>46093</v>
      </c>
      <c r="C2199" s="7">
        <f>'KI DISCONTINUE D85'!$C$2</f>
        <v>46098</v>
      </c>
      <c r="D2199" s="6">
        <v>3259</v>
      </c>
      <c r="E2199" s="6">
        <v>333</v>
      </c>
      <c r="F2199" s="6">
        <v>3</v>
      </c>
      <c r="G2199" s="6">
        <v>3</v>
      </c>
      <c r="H2199" s="6"/>
      <c r="I2199" s="6" t="s">
        <v>17</v>
      </c>
      <c r="J2199" s="6">
        <v>23060591</v>
      </c>
      <c r="K2199" s="6" t="s">
        <v>7411</v>
      </c>
      <c r="L2199" s="6" t="s">
        <v>7933</v>
      </c>
      <c r="M2199" s="8">
        <v>229900</v>
      </c>
      <c r="N2199" s="9">
        <v>0.95</v>
      </c>
      <c r="O2199" s="8">
        <f t="shared" si="35"/>
        <v>11495</v>
      </c>
      <c r="P2199" s="6" t="s">
        <v>16</v>
      </c>
    </row>
    <row r="2200" spans="1:16" x14ac:dyDescent="0.35">
      <c r="A2200" s="6" t="s">
        <v>15831</v>
      </c>
      <c r="B2200" s="7">
        <f>'KI DISCONTINUE D85'!$B$2</f>
        <v>46093</v>
      </c>
      <c r="C2200" s="7">
        <f>'KI DISCONTINUE D85'!$C$2</f>
        <v>46098</v>
      </c>
      <c r="D2200" s="6">
        <v>3259</v>
      </c>
      <c r="E2200" s="6">
        <v>333</v>
      </c>
      <c r="F2200" s="6">
        <v>3</v>
      </c>
      <c r="G2200" s="6">
        <v>3</v>
      </c>
      <c r="H2200" s="6"/>
      <c r="I2200" s="6" t="s">
        <v>17</v>
      </c>
      <c r="J2200" s="6">
        <v>23060617</v>
      </c>
      <c r="K2200" s="6" t="s">
        <v>7411</v>
      </c>
      <c r="L2200" s="6" t="s">
        <v>7412</v>
      </c>
      <c r="M2200" s="8">
        <v>229900</v>
      </c>
      <c r="N2200" s="9">
        <v>0.95</v>
      </c>
      <c r="O2200" s="8">
        <f t="shared" si="35"/>
        <v>11495</v>
      </c>
      <c r="P2200" s="6" t="s">
        <v>16</v>
      </c>
    </row>
    <row r="2201" spans="1:16" x14ac:dyDescent="0.35">
      <c r="A2201" s="6" t="s">
        <v>15831</v>
      </c>
      <c r="B2201" s="7">
        <f>'KI DISCONTINUE D85'!$B$2</f>
        <v>46093</v>
      </c>
      <c r="C2201" s="7">
        <f>'KI DISCONTINUE D85'!$C$2</f>
        <v>46098</v>
      </c>
      <c r="D2201" s="6">
        <v>3259</v>
      </c>
      <c r="E2201" s="6">
        <v>333</v>
      </c>
      <c r="F2201" s="6">
        <v>3</v>
      </c>
      <c r="G2201" s="6">
        <v>3</v>
      </c>
      <c r="H2201" s="6"/>
      <c r="I2201" s="6" t="s">
        <v>17</v>
      </c>
      <c r="J2201" s="6">
        <v>23060626</v>
      </c>
      <c r="K2201" s="6" t="s">
        <v>7411</v>
      </c>
      <c r="L2201" s="6" t="s">
        <v>8164</v>
      </c>
      <c r="M2201" s="8">
        <v>229900</v>
      </c>
      <c r="N2201" s="9">
        <v>0.95</v>
      </c>
      <c r="O2201" s="8">
        <f t="shared" si="35"/>
        <v>11495</v>
      </c>
      <c r="P2201" s="6" t="s">
        <v>16</v>
      </c>
    </row>
    <row r="2202" spans="1:16" x14ac:dyDescent="0.35">
      <c r="A2202" s="6" t="s">
        <v>15831</v>
      </c>
      <c r="B2202" s="7">
        <f>'KI DISCONTINUE D85'!$B$2</f>
        <v>46093</v>
      </c>
      <c r="C2202" s="7">
        <f>'KI DISCONTINUE D85'!$C$2</f>
        <v>46098</v>
      </c>
      <c r="D2202" s="6">
        <v>3259</v>
      </c>
      <c r="E2202" s="6">
        <v>333</v>
      </c>
      <c r="F2202" s="6">
        <v>3</v>
      </c>
      <c r="G2202" s="6">
        <v>3</v>
      </c>
      <c r="H2202" s="6"/>
      <c r="I2202" s="6" t="s">
        <v>17</v>
      </c>
      <c r="J2202" s="6">
        <v>23060840</v>
      </c>
      <c r="K2202" s="6" t="s">
        <v>7711</v>
      </c>
      <c r="L2202" s="6" t="s">
        <v>7712</v>
      </c>
      <c r="M2202" s="8">
        <v>229900</v>
      </c>
      <c r="N2202" s="9">
        <v>0.95</v>
      </c>
      <c r="O2202" s="8">
        <f t="shared" si="35"/>
        <v>11495</v>
      </c>
      <c r="P2202" s="6" t="s">
        <v>16</v>
      </c>
    </row>
    <row r="2203" spans="1:16" x14ac:dyDescent="0.35">
      <c r="A2203" s="6" t="s">
        <v>15831</v>
      </c>
      <c r="B2203" s="7">
        <f>'KI DISCONTINUE D85'!$B$2</f>
        <v>46093</v>
      </c>
      <c r="C2203" s="7">
        <f>'KI DISCONTINUE D85'!$C$2</f>
        <v>46098</v>
      </c>
      <c r="D2203" s="6">
        <v>3259</v>
      </c>
      <c r="E2203" s="6">
        <v>333</v>
      </c>
      <c r="F2203" s="6">
        <v>3</v>
      </c>
      <c r="G2203" s="6">
        <v>1</v>
      </c>
      <c r="H2203" s="6"/>
      <c r="I2203" s="6" t="s">
        <v>17</v>
      </c>
      <c r="J2203" s="6">
        <v>23073541</v>
      </c>
      <c r="K2203" s="6" t="s">
        <v>6180</v>
      </c>
      <c r="L2203" s="6" t="s">
        <v>6389</v>
      </c>
      <c r="M2203" s="8">
        <v>169900</v>
      </c>
      <c r="N2203" s="9">
        <v>0.95</v>
      </c>
      <c r="O2203" s="8">
        <f t="shared" si="35"/>
        <v>8495</v>
      </c>
      <c r="P2203" s="6" t="s">
        <v>16</v>
      </c>
    </row>
    <row r="2204" spans="1:16" x14ac:dyDescent="0.35">
      <c r="A2204" s="6" t="s">
        <v>15831</v>
      </c>
      <c r="B2204" s="7">
        <f>'KI DISCONTINUE D85'!$B$2</f>
        <v>46093</v>
      </c>
      <c r="C2204" s="7">
        <f>'KI DISCONTINUE D85'!$C$2</f>
        <v>46098</v>
      </c>
      <c r="D2204" s="6">
        <v>3259</v>
      </c>
      <c r="E2204" s="6">
        <v>333</v>
      </c>
      <c r="F2204" s="6">
        <v>3</v>
      </c>
      <c r="G2204" s="6">
        <v>1</v>
      </c>
      <c r="H2204" s="6"/>
      <c r="I2204" s="6" t="s">
        <v>17</v>
      </c>
      <c r="J2204" s="6">
        <v>23073569</v>
      </c>
      <c r="K2204" s="6" t="s">
        <v>6180</v>
      </c>
      <c r="L2204" s="6" t="s">
        <v>6181</v>
      </c>
      <c r="M2204" s="8">
        <v>169900</v>
      </c>
      <c r="N2204" s="9">
        <v>0.95</v>
      </c>
      <c r="O2204" s="8">
        <f t="shared" si="35"/>
        <v>8495</v>
      </c>
      <c r="P2204" s="6" t="s">
        <v>16</v>
      </c>
    </row>
    <row r="2205" spans="1:16" x14ac:dyDescent="0.35">
      <c r="A2205" s="6" t="s">
        <v>15831</v>
      </c>
      <c r="B2205" s="7">
        <f>'KI DISCONTINUE D85'!$B$2</f>
        <v>46093</v>
      </c>
      <c r="C2205" s="7">
        <f>'KI DISCONTINUE D85'!$C$2</f>
        <v>46098</v>
      </c>
      <c r="D2205" s="6">
        <v>3259</v>
      </c>
      <c r="E2205" s="6">
        <v>333</v>
      </c>
      <c r="F2205" s="6">
        <v>3</v>
      </c>
      <c r="G2205" s="6">
        <v>1</v>
      </c>
      <c r="H2205" s="6"/>
      <c r="I2205" s="6" t="s">
        <v>17</v>
      </c>
      <c r="J2205" s="6">
        <v>23073587</v>
      </c>
      <c r="K2205" s="6" t="s">
        <v>6180</v>
      </c>
      <c r="L2205" s="6" t="s">
        <v>6364</v>
      </c>
      <c r="M2205" s="8">
        <v>169900</v>
      </c>
      <c r="N2205" s="9">
        <v>0.95</v>
      </c>
      <c r="O2205" s="8">
        <f t="shared" si="35"/>
        <v>8495</v>
      </c>
      <c r="P2205" s="6" t="s">
        <v>16</v>
      </c>
    </row>
    <row r="2206" spans="1:16" x14ac:dyDescent="0.35">
      <c r="A2206" s="6" t="s">
        <v>15831</v>
      </c>
      <c r="B2206" s="7">
        <f>'KI DISCONTINUE D85'!$B$2</f>
        <v>46093</v>
      </c>
      <c r="C2206" s="7">
        <f>'KI DISCONTINUE D85'!$C$2</f>
        <v>46098</v>
      </c>
      <c r="D2206" s="6">
        <v>3259</v>
      </c>
      <c r="E2206" s="6">
        <v>333</v>
      </c>
      <c r="F2206" s="6">
        <v>3</v>
      </c>
      <c r="G2206" s="6">
        <v>1</v>
      </c>
      <c r="H2206" s="6"/>
      <c r="I2206" s="6" t="s">
        <v>17</v>
      </c>
      <c r="J2206" s="6">
        <v>23073603</v>
      </c>
      <c r="K2206" s="6" t="s">
        <v>4371</v>
      </c>
      <c r="L2206" s="6" t="s">
        <v>4372</v>
      </c>
      <c r="M2206" s="8">
        <v>169900</v>
      </c>
      <c r="N2206" s="9">
        <v>0.95</v>
      </c>
      <c r="O2206" s="8">
        <f t="shared" si="35"/>
        <v>8495</v>
      </c>
      <c r="P2206" s="6" t="s">
        <v>16</v>
      </c>
    </row>
    <row r="2207" spans="1:16" x14ac:dyDescent="0.35">
      <c r="A2207" s="6" t="s">
        <v>15831</v>
      </c>
      <c r="B2207" s="7">
        <f>'KI DISCONTINUE D85'!$B$2</f>
        <v>46093</v>
      </c>
      <c r="C2207" s="7">
        <f>'KI DISCONTINUE D85'!$C$2</f>
        <v>46098</v>
      </c>
      <c r="D2207" s="6">
        <v>3259</v>
      </c>
      <c r="E2207" s="6">
        <v>333</v>
      </c>
      <c r="F2207" s="6">
        <v>3</v>
      </c>
      <c r="G2207" s="6">
        <v>1</v>
      </c>
      <c r="H2207" s="6"/>
      <c r="I2207" s="6" t="s">
        <v>17</v>
      </c>
      <c r="J2207" s="6">
        <v>23073612</v>
      </c>
      <c r="K2207" s="6" t="s">
        <v>4371</v>
      </c>
      <c r="L2207" s="6" t="s">
        <v>5937</v>
      </c>
      <c r="M2207" s="8">
        <v>169900</v>
      </c>
      <c r="N2207" s="9">
        <v>0.95</v>
      </c>
      <c r="O2207" s="8">
        <f t="shared" si="35"/>
        <v>8495</v>
      </c>
      <c r="P2207" s="6" t="s">
        <v>16</v>
      </c>
    </row>
    <row r="2208" spans="1:16" x14ac:dyDescent="0.35">
      <c r="A2208" s="6" t="s">
        <v>15831</v>
      </c>
      <c r="B2208" s="7">
        <f>'KI DISCONTINUE D85'!$B$2</f>
        <v>46093</v>
      </c>
      <c r="C2208" s="7">
        <f>'KI DISCONTINUE D85'!$C$2</f>
        <v>46098</v>
      </c>
      <c r="D2208" s="6">
        <v>3259</v>
      </c>
      <c r="E2208" s="6">
        <v>333</v>
      </c>
      <c r="F2208" s="6">
        <v>3</v>
      </c>
      <c r="G2208" s="6">
        <v>1</v>
      </c>
      <c r="H2208" s="6"/>
      <c r="I2208" s="6" t="s">
        <v>17</v>
      </c>
      <c r="J2208" s="6">
        <v>23073621</v>
      </c>
      <c r="K2208" s="6" t="s">
        <v>4371</v>
      </c>
      <c r="L2208" s="6" t="s">
        <v>6182</v>
      </c>
      <c r="M2208" s="8">
        <v>169900</v>
      </c>
      <c r="N2208" s="9">
        <v>0.95</v>
      </c>
      <c r="O2208" s="8">
        <f t="shared" si="35"/>
        <v>8495</v>
      </c>
      <c r="P2208" s="6" t="s">
        <v>16</v>
      </c>
    </row>
    <row r="2209" spans="1:16" x14ac:dyDescent="0.35">
      <c r="A2209" s="6" t="s">
        <v>15831</v>
      </c>
      <c r="B2209" s="7">
        <f>'KI DISCONTINUE D85'!$B$2</f>
        <v>46093</v>
      </c>
      <c r="C2209" s="7">
        <f>'KI DISCONTINUE D85'!$C$2</f>
        <v>46098</v>
      </c>
      <c r="D2209" s="6">
        <v>3259</v>
      </c>
      <c r="E2209" s="6">
        <v>333</v>
      </c>
      <c r="F2209" s="6">
        <v>3</v>
      </c>
      <c r="G2209" s="6">
        <v>1</v>
      </c>
      <c r="H2209" s="6"/>
      <c r="I2209" s="6" t="s">
        <v>17</v>
      </c>
      <c r="J2209" s="6">
        <v>23073630</v>
      </c>
      <c r="K2209" s="6" t="s">
        <v>4371</v>
      </c>
      <c r="L2209" s="6" t="s">
        <v>5617</v>
      </c>
      <c r="M2209" s="8">
        <v>169900</v>
      </c>
      <c r="N2209" s="9">
        <v>0.95</v>
      </c>
      <c r="O2209" s="8">
        <f t="shared" si="35"/>
        <v>8495</v>
      </c>
      <c r="P2209" s="6" t="s">
        <v>16</v>
      </c>
    </row>
    <row r="2210" spans="1:16" x14ac:dyDescent="0.35">
      <c r="A2210" s="6" t="s">
        <v>15831</v>
      </c>
      <c r="B2210" s="7">
        <f>'KI DISCONTINUE D85'!$B$2</f>
        <v>46093</v>
      </c>
      <c r="C2210" s="7">
        <f>'KI DISCONTINUE D85'!$C$2</f>
        <v>46098</v>
      </c>
      <c r="D2210" s="6">
        <v>3259</v>
      </c>
      <c r="E2210" s="6">
        <v>333</v>
      </c>
      <c r="F2210" s="6">
        <v>3</v>
      </c>
      <c r="G2210" s="6">
        <v>3</v>
      </c>
      <c r="H2210" s="6"/>
      <c r="I2210" s="6" t="s">
        <v>17</v>
      </c>
      <c r="J2210" s="6">
        <v>23096446</v>
      </c>
      <c r="K2210" s="6" t="s">
        <v>7998</v>
      </c>
      <c r="L2210" s="6" t="s">
        <v>7999</v>
      </c>
      <c r="M2210" s="8">
        <v>229900</v>
      </c>
      <c r="N2210" s="9">
        <v>0.95</v>
      </c>
      <c r="O2210" s="8">
        <f t="shared" si="35"/>
        <v>11495</v>
      </c>
      <c r="P2210" s="6" t="s">
        <v>16</v>
      </c>
    </row>
    <row r="2211" spans="1:16" x14ac:dyDescent="0.35">
      <c r="A2211" s="6" t="s">
        <v>15831</v>
      </c>
      <c r="B2211" s="7">
        <f>'KI DISCONTINUE D85'!$B$2</f>
        <v>46093</v>
      </c>
      <c r="C2211" s="7">
        <f>'KI DISCONTINUE D85'!$C$2</f>
        <v>46098</v>
      </c>
      <c r="D2211" s="6">
        <v>3259</v>
      </c>
      <c r="E2211" s="6">
        <v>333</v>
      </c>
      <c r="F2211" s="6">
        <v>3</v>
      </c>
      <c r="G2211" s="6">
        <v>3</v>
      </c>
      <c r="H2211" s="6"/>
      <c r="I2211" s="6" t="s">
        <v>17</v>
      </c>
      <c r="J2211" s="6">
        <v>23096455</v>
      </c>
      <c r="K2211" s="6" t="s">
        <v>7998</v>
      </c>
      <c r="L2211" s="6" t="s">
        <v>8065</v>
      </c>
      <c r="M2211" s="8">
        <v>229900</v>
      </c>
      <c r="N2211" s="9">
        <v>0.95</v>
      </c>
      <c r="O2211" s="8">
        <f t="shared" si="35"/>
        <v>11495</v>
      </c>
      <c r="P2211" s="6" t="s">
        <v>16</v>
      </c>
    </row>
    <row r="2212" spans="1:16" x14ac:dyDescent="0.35">
      <c r="A2212" s="6" t="s">
        <v>15831</v>
      </c>
      <c r="B2212" s="7">
        <f>'KI DISCONTINUE D85'!$B$2</f>
        <v>46093</v>
      </c>
      <c r="C2212" s="7">
        <f>'KI DISCONTINUE D85'!$C$2</f>
        <v>46098</v>
      </c>
      <c r="D2212" s="6">
        <v>3259</v>
      </c>
      <c r="E2212" s="6">
        <v>333</v>
      </c>
      <c r="F2212" s="6">
        <v>3</v>
      </c>
      <c r="G2212" s="6">
        <v>3</v>
      </c>
      <c r="H2212" s="6"/>
      <c r="I2212" s="6" t="s">
        <v>17</v>
      </c>
      <c r="J2212" s="6">
        <v>23096464</v>
      </c>
      <c r="K2212" s="6" t="s">
        <v>7998</v>
      </c>
      <c r="L2212" s="6" t="s">
        <v>8225</v>
      </c>
      <c r="M2212" s="8">
        <v>229900</v>
      </c>
      <c r="N2212" s="9">
        <v>0.95</v>
      </c>
      <c r="O2212" s="8">
        <f t="shared" si="35"/>
        <v>11495</v>
      </c>
      <c r="P2212" s="6" t="s">
        <v>16</v>
      </c>
    </row>
    <row r="2213" spans="1:16" x14ac:dyDescent="0.35">
      <c r="A2213" s="6" t="s">
        <v>15831</v>
      </c>
      <c r="B2213" s="7">
        <f>'KI DISCONTINUE D85'!$B$2</f>
        <v>46093</v>
      </c>
      <c r="C2213" s="7">
        <f>'KI DISCONTINUE D85'!$C$2</f>
        <v>46098</v>
      </c>
      <c r="D2213" s="6">
        <v>3259</v>
      </c>
      <c r="E2213" s="6">
        <v>333</v>
      </c>
      <c r="F2213" s="6">
        <v>3</v>
      </c>
      <c r="G2213" s="6">
        <v>3</v>
      </c>
      <c r="H2213" s="6"/>
      <c r="I2213" s="6" t="s">
        <v>17</v>
      </c>
      <c r="J2213" s="6">
        <v>23096651</v>
      </c>
      <c r="K2213" s="6" t="s">
        <v>7595</v>
      </c>
      <c r="L2213" s="6" t="s">
        <v>7791</v>
      </c>
      <c r="M2213" s="8">
        <v>229900</v>
      </c>
      <c r="N2213" s="9">
        <v>0.95</v>
      </c>
      <c r="O2213" s="8">
        <f t="shared" si="35"/>
        <v>11495</v>
      </c>
      <c r="P2213" s="6" t="s">
        <v>16</v>
      </c>
    </row>
    <row r="2214" spans="1:16" x14ac:dyDescent="0.35">
      <c r="A2214" s="6" t="s">
        <v>15831</v>
      </c>
      <c r="B2214" s="7">
        <f>'KI DISCONTINUE D85'!$B$2</f>
        <v>46093</v>
      </c>
      <c r="C2214" s="7">
        <f>'KI DISCONTINUE D85'!$C$2</f>
        <v>46098</v>
      </c>
      <c r="D2214" s="6">
        <v>3259</v>
      </c>
      <c r="E2214" s="6">
        <v>333</v>
      </c>
      <c r="F2214" s="6">
        <v>3</v>
      </c>
      <c r="G2214" s="6">
        <v>3</v>
      </c>
      <c r="H2214" s="6"/>
      <c r="I2214" s="6" t="s">
        <v>17</v>
      </c>
      <c r="J2214" s="6">
        <v>23096660</v>
      </c>
      <c r="K2214" s="6" t="s">
        <v>7595</v>
      </c>
      <c r="L2214" s="6" t="s">
        <v>8123</v>
      </c>
      <c r="M2214" s="8">
        <v>229900</v>
      </c>
      <c r="N2214" s="9">
        <v>0.95</v>
      </c>
      <c r="O2214" s="8">
        <f t="shared" si="35"/>
        <v>11495</v>
      </c>
      <c r="P2214" s="6" t="s">
        <v>16</v>
      </c>
    </row>
    <row r="2215" spans="1:16" x14ac:dyDescent="0.35">
      <c r="A2215" s="6" t="s">
        <v>15831</v>
      </c>
      <c r="B2215" s="7">
        <f>'KI DISCONTINUE D85'!$B$2</f>
        <v>46093</v>
      </c>
      <c r="C2215" s="7">
        <f>'KI DISCONTINUE D85'!$C$2</f>
        <v>46098</v>
      </c>
      <c r="D2215" s="6">
        <v>3259</v>
      </c>
      <c r="E2215" s="6">
        <v>333</v>
      </c>
      <c r="F2215" s="6">
        <v>3</v>
      </c>
      <c r="G2215" s="6">
        <v>3</v>
      </c>
      <c r="H2215" s="6"/>
      <c r="I2215" s="6" t="s">
        <v>17</v>
      </c>
      <c r="J2215" s="6">
        <v>23096679</v>
      </c>
      <c r="K2215" s="6" t="s">
        <v>7595</v>
      </c>
      <c r="L2215" s="6" t="s">
        <v>7596</v>
      </c>
      <c r="M2215" s="8">
        <v>229900</v>
      </c>
      <c r="N2215" s="9">
        <v>0.95</v>
      </c>
      <c r="O2215" s="8">
        <f t="shared" si="35"/>
        <v>11495</v>
      </c>
      <c r="P2215" s="6" t="s">
        <v>16</v>
      </c>
    </row>
    <row r="2216" spans="1:16" x14ac:dyDescent="0.35">
      <c r="A2216" s="6" t="s">
        <v>15831</v>
      </c>
      <c r="B2216" s="7">
        <f>'KI DISCONTINUE D85'!$B$2</f>
        <v>46093</v>
      </c>
      <c r="C2216" s="7">
        <f>'KI DISCONTINUE D85'!$C$2</f>
        <v>46098</v>
      </c>
      <c r="D2216" s="6">
        <v>3259</v>
      </c>
      <c r="E2216" s="6">
        <v>333</v>
      </c>
      <c r="F2216" s="6">
        <v>3</v>
      </c>
      <c r="G2216" s="6">
        <v>4</v>
      </c>
      <c r="H2216" s="6"/>
      <c r="I2216" s="6" t="s">
        <v>17</v>
      </c>
      <c r="J2216" s="6">
        <v>23107899</v>
      </c>
      <c r="K2216" s="6" t="s">
        <v>8304</v>
      </c>
      <c r="L2216" s="6" t="s">
        <v>8305</v>
      </c>
      <c r="M2216" s="8">
        <v>399900</v>
      </c>
      <c r="N2216" s="9">
        <v>0.95</v>
      </c>
      <c r="O2216" s="8">
        <f t="shared" si="35"/>
        <v>19995</v>
      </c>
      <c r="P2216" s="6" t="s">
        <v>16</v>
      </c>
    </row>
    <row r="2217" spans="1:16" x14ac:dyDescent="0.35">
      <c r="A2217" s="6" t="s">
        <v>15831</v>
      </c>
      <c r="B2217" s="7">
        <f>'KI DISCONTINUE D85'!$B$2</f>
        <v>46093</v>
      </c>
      <c r="C2217" s="7">
        <f>'KI DISCONTINUE D85'!$C$2</f>
        <v>46098</v>
      </c>
      <c r="D2217" s="6">
        <v>3259</v>
      </c>
      <c r="E2217" s="6">
        <v>333</v>
      </c>
      <c r="F2217" s="6">
        <v>3</v>
      </c>
      <c r="G2217" s="6">
        <v>4</v>
      </c>
      <c r="H2217" s="6"/>
      <c r="I2217" s="6" t="s">
        <v>17</v>
      </c>
      <c r="J2217" s="6">
        <v>23107906</v>
      </c>
      <c r="K2217" s="6" t="s">
        <v>8304</v>
      </c>
      <c r="L2217" s="6" t="s">
        <v>8307</v>
      </c>
      <c r="M2217" s="8">
        <v>399900</v>
      </c>
      <c r="N2217" s="9">
        <v>0.95</v>
      </c>
      <c r="O2217" s="8">
        <f t="shared" si="35"/>
        <v>19995</v>
      </c>
      <c r="P2217" s="6" t="s">
        <v>16</v>
      </c>
    </row>
    <row r="2218" spans="1:16" x14ac:dyDescent="0.35">
      <c r="A2218" s="6" t="s">
        <v>15831</v>
      </c>
      <c r="B2218" s="7">
        <f>'KI DISCONTINUE D85'!$B$2</f>
        <v>46093</v>
      </c>
      <c r="C2218" s="7">
        <f>'KI DISCONTINUE D85'!$C$2</f>
        <v>46098</v>
      </c>
      <c r="D2218" s="6">
        <v>3259</v>
      </c>
      <c r="E2218" s="6">
        <v>333</v>
      </c>
      <c r="F2218" s="6">
        <v>3</v>
      </c>
      <c r="G2218" s="6">
        <v>4</v>
      </c>
      <c r="H2218" s="6"/>
      <c r="I2218" s="6" t="s">
        <v>17</v>
      </c>
      <c r="J2218" s="6">
        <v>23107915</v>
      </c>
      <c r="K2218" s="6" t="s">
        <v>8304</v>
      </c>
      <c r="L2218" s="6" t="s">
        <v>8306</v>
      </c>
      <c r="M2218" s="8">
        <v>399900</v>
      </c>
      <c r="N2218" s="9">
        <v>0.95</v>
      </c>
      <c r="O2218" s="8">
        <f t="shared" si="35"/>
        <v>19995</v>
      </c>
      <c r="P2218" s="6" t="s">
        <v>16</v>
      </c>
    </row>
    <row r="2219" spans="1:16" x14ac:dyDescent="0.35">
      <c r="A2219" s="6" t="s">
        <v>15831</v>
      </c>
      <c r="B2219" s="7">
        <f>'KI DISCONTINUE D85'!$B$2</f>
        <v>46093</v>
      </c>
      <c r="C2219" s="7">
        <f>'KI DISCONTINUE D85'!$C$2</f>
        <v>46098</v>
      </c>
      <c r="D2219" s="6">
        <v>3259</v>
      </c>
      <c r="E2219" s="6">
        <v>333</v>
      </c>
      <c r="F2219" s="6">
        <v>3</v>
      </c>
      <c r="G2219" s="6">
        <v>4</v>
      </c>
      <c r="H2219" s="6"/>
      <c r="I2219" s="6" t="s">
        <v>17</v>
      </c>
      <c r="J2219" s="6">
        <v>23107924</v>
      </c>
      <c r="K2219" s="6" t="s">
        <v>8304</v>
      </c>
      <c r="L2219" s="6" t="s">
        <v>8308</v>
      </c>
      <c r="M2219" s="8">
        <v>399900</v>
      </c>
      <c r="N2219" s="9">
        <v>0.95</v>
      </c>
      <c r="O2219" s="8">
        <f t="shared" si="35"/>
        <v>19995</v>
      </c>
      <c r="P2219" s="6" t="s">
        <v>16</v>
      </c>
    </row>
    <row r="2220" spans="1:16" x14ac:dyDescent="0.35">
      <c r="A2220" s="6" t="s">
        <v>15831</v>
      </c>
      <c r="B2220" s="7">
        <f>'KI DISCONTINUE D85'!$B$2</f>
        <v>46093</v>
      </c>
      <c r="C2220" s="7">
        <f>'KI DISCONTINUE D85'!$C$2</f>
        <v>46098</v>
      </c>
      <c r="D2220" s="6">
        <v>3259</v>
      </c>
      <c r="E2220" s="6">
        <v>333</v>
      </c>
      <c r="F2220" s="6">
        <v>3</v>
      </c>
      <c r="G2220" s="6">
        <v>4</v>
      </c>
      <c r="H2220" s="6"/>
      <c r="I2220" s="6" t="s">
        <v>17</v>
      </c>
      <c r="J2220" s="6">
        <v>23107933</v>
      </c>
      <c r="K2220" s="6" t="s">
        <v>8304</v>
      </c>
      <c r="L2220" s="6" t="s">
        <v>8309</v>
      </c>
      <c r="M2220" s="8">
        <v>399900</v>
      </c>
      <c r="N2220" s="9">
        <v>0.95</v>
      </c>
      <c r="O2220" s="8">
        <f t="shared" si="35"/>
        <v>19995</v>
      </c>
      <c r="P2220" s="6" t="s">
        <v>16</v>
      </c>
    </row>
    <row r="2221" spans="1:16" x14ac:dyDescent="0.35">
      <c r="A2221" s="6" t="s">
        <v>15831</v>
      </c>
      <c r="B2221" s="7">
        <f>'KI DISCONTINUE D85'!$B$2</f>
        <v>46093</v>
      </c>
      <c r="C2221" s="7">
        <f>'KI DISCONTINUE D85'!$C$2</f>
        <v>46098</v>
      </c>
      <c r="D2221" s="6">
        <v>3259</v>
      </c>
      <c r="E2221" s="6">
        <v>333</v>
      </c>
      <c r="F2221" s="6">
        <v>3</v>
      </c>
      <c r="G2221" s="6">
        <v>4</v>
      </c>
      <c r="H2221" s="6"/>
      <c r="I2221" s="6" t="s">
        <v>17</v>
      </c>
      <c r="J2221" s="6">
        <v>23107942</v>
      </c>
      <c r="K2221" s="6" t="s">
        <v>8304</v>
      </c>
      <c r="L2221" s="6" t="s">
        <v>8311</v>
      </c>
      <c r="M2221" s="8">
        <v>399900</v>
      </c>
      <c r="N2221" s="9">
        <v>0.95</v>
      </c>
      <c r="O2221" s="8">
        <f t="shared" si="35"/>
        <v>19995</v>
      </c>
      <c r="P2221" s="6" t="s">
        <v>16</v>
      </c>
    </row>
    <row r="2222" spans="1:16" x14ac:dyDescent="0.35">
      <c r="A2222" s="6" t="s">
        <v>15831</v>
      </c>
      <c r="B2222" s="7">
        <f>'KI DISCONTINUE D85'!$B$2</f>
        <v>46093</v>
      </c>
      <c r="C2222" s="7">
        <f>'KI DISCONTINUE D85'!$C$2</f>
        <v>46098</v>
      </c>
      <c r="D2222" s="6">
        <v>3259</v>
      </c>
      <c r="E2222" s="6">
        <v>333</v>
      </c>
      <c r="F2222" s="6">
        <v>3</v>
      </c>
      <c r="G2222" s="6">
        <v>4</v>
      </c>
      <c r="H2222" s="6"/>
      <c r="I2222" s="6" t="s">
        <v>17</v>
      </c>
      <c r="J2222" s="6">
        <v>23107951</v>
      </c>
      <c r="K2222" s="6" t="s">
        <v>8304</v>
      </c>
      <c r="L2222" s="6" t="s">
        <v>8310</v>
      </c>
      <c r="M2222" s="8">
        <v>399900</v>
      </c>
      <c r="N2222" s="9">
        <v>0.95</v>
      </c>
      <c r="O2222" s="8">
        <f t="shared" si="35"/>
        <v>19995</v>
      </c>
      <c r="P2222" s="6" t="s">
        <v>16</v>
      </c>
    </row>
    <row r="2223" spans="1:16" x14ac:dyDescent="0.35">
      <c r="A2223" s="6" t="s">
        <v>15831</v>
      </c>
      <c r="B2223" s="7">
        <f>'KI DISCONTINUE D85'!$B$2</f>
        <v>46093</v>
      </c>
      <c r="C2223" s="7">
        <f>'KI DISCONTINUE D85'!$C$2</f>
        <v>46098</v>
      </c>
      <c r="D2223" s="6">
        <v>3259</v>
      </c>
      <c r="E2223" s="6">
        <v>333</v>
      </c>
      <c r="F2223" s="6">
        <v>3</v>
      </c>
      <c r="G2223" s="6">
        <v>4</v>
      </c>
      <c r="H2223" s="6"/>
      <c r="I2223" s="6" t="s">
        <v>17</v>
      </c>
      <c r="J2223" s="6">
        <v>23107960</v>
      </c>
      <c r="K2223" s="6" t="s">
        <v>8304</v>
      </c>
      <c r="L2223" s="6" t="s">
        <v>8312</v>
      </c>
      <c r="M2223" s="8">
        <v>399900</v>
      </c>
      <c r="N2223" s="9">
        <v>0.95</v>
      </c>
      <c r="O2223" s="8">
        <f t="shared" si="35"/>
        <v>19995</v>
      </c>
      <c r="P2223" s="6" t="s">
        <v>16</v>
      </c>
    </row>
    <row r="2224" spans="1:16" x14ac:dyDescent="0.35">
      <c r="A2224" s="6" t="s">
        <v>15831</v>
      </c>
      <c r="B2224" s="7">
        <f>'KI DISCONTINUE D85'!$B$2</f>
        <v>46093</v>
      </c>
      <c r="C2224" s="7">
        <f>'KI DISCONTINUE D85'!$C$2</f>
        <v>46098</v>
      </c>
      <c r="D2224" s="6">
        <v>3259</v>
      </c>
      <c r="E2224" s="6">
        <v>333</v>
      </c>
      <c r="F2224" s="6">
        <v>3</v>
      </c>
      <c r="G2224" s="6">
        <v>3</v>
      </c>
      <c r="H2224" s="6"/>
      <c r="I2224" s="6" t="s">
        <v>17</v>
      </c>
      <c r="J2224" s="6">
        <v>23108647</v>
      </c>
      <c r="K2224" s="6" t="s">
        <v>7986</v>
      </c>
      <c r="L2224" s="6" t="s">
        <v>7987</v>
      </c>
      <c r="M2224" s="8">
        <v>229900</v>
      </c>
      <c r="N2224" s="9">
        <v>0.95</v>
      </c>
      <c r="O2224" s="8">
        <f t="shared" si="35"/>
        <v>11495</v>
      </c>
      <c r="P2224" s="6" t="s">
        <v>16</v>
      </c>
    </row>
    <row r="2225" spans="1:16" x14ac:dyDescent="0.35">
      <c r="A2225" s="6" t="s">
        <v>15831</v>
      </c>
      <c r="B2225" s="7">
        <f>'KI DISCONTINUE D85'!$B$2</f>
        <v>46093</v>
      </c>
      <c r="C2225" s="7">
        <f>'KI DISCONTINUE D85'!$C$2</f>
        <v>46098</v>
      </c>
      <c r="D2225" s="6">
        <v>3259</v>
      </c>
      <c r="E2225" s="6">
        <v>333</v>
      </c>
      <c r="F2225" s="6">
        <v>3</v>
      </c>
      <c r="G2225" s="6">
        <v>3</v>
      </c>
      <c r="H2225" s="6"/>
      <c r="I2225" s="6" t="s">
        <v>17</v>
      </c>
      <c r="J2225" s="6">
        <v>23108656</v>
      </c>
      <c r="K2225" s="6" t="s">
        <v>7986</v>
      </c>
      <c r="L2225" s="6" t="s">
        <v>8205</v>
      </c>
      <c r="M2225" s="8">
        <v>229900</v>
      </c>
      <c r="N2225" s="9">
        <v>0.95</v>
      </c>
      <c r="O2225" s="8">
        <f t="shared" si="35"/>
        <v>11495</v>
      </c>
      <c r="P2225" s="6" t="s">
        <v>16</v>
      </c>
    </row>
    <row r="2226" spans="1:16" x14ac:dyDescent="0.35">
      <c r="A2226" s="6" t="s">
        <v>15831</v>
      </c>
      <c r="B2226" s="7">
        <f>'KI DISCONTINUE D85'!$B$2</f>
        <v>46093</v>
      </c>
      <c r="C2226" s="7">
        <f>'KI DISCONTINUE D85'!$C$2</f>
        <v>46098</v>
      </c>
      <c r="D2226" s="6">
        <v>3259</v>
      </c>
      <c r="E2226" s="6">
        <v>333</v>
      </c>
      <c r="F2226" s="6">
        <v>3</v>
      </c>
      <c r="G2226" s="6">
        <v>3</v>
      </c>
      <c r="H2226" s="6"/>
      <c r="I2226" s="6" t="s">
        <v>17</v>
      </c>
      <c r="J2226" s="6">
        <v>23108665</v>
      </c>
      <c r="K2226" s="6" t="s">
        <v>7986</v>
      </c>
      <c r="L2226" s="6" t="s">
        <v>8090</v>
      </c>
      <c r="M2226" s="8">
        <v>229900</v>
      </c>
      <c r="N2226" s="9">
        <v>0.95</v>
      </c>
      <c r="O2226" s="8">
        <f t="shared" si="35"/>
        <v>11495</v>
      </c>
      <c r="P2226" s="6" t="s">
        <v>16</v>
      </c>
    </row>
    <row r="2227" spans="1:16" x14ac:dyDescent="0.35">
      <c r="A2227" s="6" t="s">
        <v>15831</v>
      </c>
      <c r="B2227" s="7">
        <f>'KI DISCONTINUE D85'!$B$2</f>
        <v>46093</v>
      </c>
      <c r="C2227" s="7">
        <f>'KI DISCONTINUE D85'!$C$2</f>
        <v>46098</v>
      </c>
      <c r="D2227" s="6">
        <v>3259</v>
      </c>
      <c r="E2227" s="6">
        <v>333</v>
      </c>
      <c r="F2227" s="6">
        <v>3</v>
      </c>
      <c r="G2227" s="6">
        <v>3</v>
      </c>
      <c r="H2227" s="6"/>
      <c r="I2227" s="6" t="s">
        <v>17</v>
      </c>
      <c r="J2227" s="6">
        <v>23109977</v>
      </c>
      <c r="K2227" s="6" t="s">
        <v>7790</v>
      </c>
      <c r="L2227" s="6" t="s">
        <v>7791</v>
      </c>
      <c r="M2227" s="8">
        <v>229900</v>
      </c>
      <c r="N2227" s="9">
        <v>0.95</v>
      </c>
      <c r="O2227" s="8">
        <f t="shared" si="35"/>
        <v>11495</v>
      </c>
      <c r="P2227" s="6" t="s">
        <v>16</v>
      </c>
    </row>
    <row r="2228" spans="1:16" x14ac:dyDescent="0.35">
      <c r="A2228" s="6" t="s">
        <v>15831</v>
      </c>
      <c r="B2228" s="7">
        <f>'KI DISCONTINUE D85'!$B$2</f>
        <v>46093</v>
      </c>
      <c r="C2228" s="7">
        <f>'KI DISCONTINUE D85'!$C$2</f>
        <v>46098</v>
      </c>
      <c r="D2228" s="6">
        <v>3259</v>
      </c>
      <c r="E2228" s="6">
        <v>333</v>
      </c>
      <c r="F2228" s="6">
        <v>3</v>
      </c>
      <c r="G2228" s="6">
        <v>3</v>
      </c>
      <c r="H2228" s="6"/>
      <c r="I2228" s="6" t="s">
        <v>17</v>
      </c>
      <c r="J2228" s="6">
        <v>23109986</v>
      </c>
      <c r="K2228" s="6" t="s">
        <v>7790</v>
      </c>
      <c r="L2228" s="6" t="s">
        <v>8123</v>
      </c>
      <c r="M2228" s="8">
        <v>229900</v>
      </c>
      <c r="N2228" s="9">
        <v>0.95</v>
      </c>
      <c r="O2228" s="8">
        <f t="shared" si="35"/>
        <v>11495</v>
      </c>
      <c r="P2228" s="6" t="s">
        <v>16</v>
      </c>
    </row>
    <row r="2229" spans="1:16" x14ac:dyDescent="0.35">
      <c r="A2229" s="6" t="s">
        <v>15831</v>
      </c>
      <c r="B2229" s="7">
        <f>'KI DISCONTINUE D85'!$B$2</f>
        <v>46093</v>
      </c>
      <c r="C2229" s="7">
        <f>'KI DISCONTINUE D85'!$C$2</f>
        <v>46098</v>
      </c>
      <c r="D2229" s="6">
        <v>3259</v>
      </c>
      <c r="E2229" s="6">
        <v>333</v>
      </c>
      <c r="F2229" s="6">
        <v>3</v>
      </c>
      <c r="G2229" s="6">
        <v>3</v>
      </c>
      <c r="H2229" s="6"/>
      <c r="I2229" s="6" t="s">
        <v>17</v>
      </c>
      <c r="J2229" s="6">
        <v>23109995</v>
      </c>
      <c r="K2229" s="6" t="s">
        <v>7790</v>
      </c>
      <c r="L2229" s="6" t="s">
        <v>7596</v>
      </c>
      <c r="M2229" s="8">
        <v>229900</v>
      </c>
      <c r="N2229" s="9">
        <v>0.95</v>
      </c>
      <c r="O2229" s="8">
        <f t="shared" si="35"/>
        <v>11495</v>
      </c>
      <c r="P2229" s="6" t="s">
        <v>16</v>
      </c>
    </row>
    <row r="2230" spans="1:16" x14ac:dyDescent="0.35">
      <c r="A2230" s="6" t="s">
        <v>15831</v>
      </c>
      <c r="B2230" s="7">
        <f>'KI DISCONTINUE D85'!$B$2</f>
        <v>46093</v>
      </c>
      <c r="C2230" s="7">
        <f>'KI DISCONTINUE D85'!$C$2</f>
        <v>46098</v>
      </c>
      <c r="D2230" s="6">
        <v>3259</v>
      </c>
      <c r="E2230" s="6">
        <v>333</v>
      </c>
      <c r="F2230" s="6">
        <v>3</v>
      </c>
      <c r="G2230" s="6">
        <v>3</v>
      </c>
      <c r="H2230" s="6"/>
      <c r="I2230" s="6" t="s">
        <v>17</v>
      </c>
      <c r="J2230" s="6">
        <v>23110009</v>
      </c>
      <c r="K2230" s="6" t="s">
        <v>7790</v>
      </c>
      <c r="L2230" s="6" t="s">
        <v>8124</v>
      </c>
      <c r="M2230" s="8">
        <v>229900</v>
      </c>
      <c r="N2230" s="9">
        <v>0.95</v>
      </c>
      <c r="O2230" s="8">
        <f t="shared" si="35"/>
        <v>11495</v>
      </c>
      <c r="P2230" s="6" t="s">
        <v>16</v>
      </c>
    </row>
    <row r="2231" spans="1:16" x14ac:dyDescent="0.35">
      <c r="A2231" s="6" t="s">
        <v>15831</v>
      </c>
      <c r="B2231" s="7">
        <f>'KI DISCONTINUE D85'!$B$2</f>
        <v>46093</v>
      </c>
      <c r="C2231" s="7">
        <f>'KI DISCONTINUE D85'!$C$2</f>
        <v>46098</v>
      </c>
      <c r="D2231" s="6">
        <v>3259</v>
      </c>
      <c r="E2231" s="6">
        <v>333</v>
      </c>
      <c r="F2231" s="6">
        <v>3</v>
      </c>
      <c r="G2231" s="6">
        <v>3</v>
      </c>
      <c r="H2231" s="6"/>
      <c r="I2231" s="6" t="s">
        <v>17</v>
      </c>
      <c r="J2231" s="6">
        <v>23110125</v>
      </c>
      <c r="K2231" s="6" t="s">
        <v>8125</v>
      </c>
      <c r="L2231" s="6" t="s">
        <v>8126</v>
      </c>
      <c r="M2231" s="8">
        <v>229900</v>
      </c>
      <c r="N2231" s="9">
        <v>0.95</v>
      </c>
      <c r="O2231" s="8">
        <f t="shared" si="35"/>
        <v>11495</v>
      </c>
      <c r="P2231" s="6" t="s">
        <v>16</v>
      </c>
    </row>
    <row r="2232" spans="1:16" x14ac:dyDescent="0.35">
      <c r="A2232" s="6" t="s">
        <v>15831</v>
      </c>
      <c r="B2232" s="7">
        <f>'KI DISCONTINUE D85'!$B$2</f>
        <v>46093</v>
      </c>
      <c r="C2232" s="7">
        <f>'KI DISCONTINUE D85'!$C$2</f>
        <v>46098</v>
      </c>
      <c r="D2232" s="6">
        <v>3259</v>
      </c>
      <c r="E2232" s="6">
        <v>333</v>
      </c>
      <c r="F2232" s="6">
        <v>3</v>
      </c>
      <c r="G2232" s="6">
        <v>3</v>
      </c>
      <c r="H2232" s="6"/>
      <c r="I2232" s="6" t="s">
        <v>17</v>
      </c>
      <c r="J2232" s="6">
        <v>23110170</v>
      </c>
      <c r="K2232" s="6" t="s">
        <v>8077</v>
      </c>
      <c r="L2232" s="6" t="s">
        <v>8165</v>
      </c>
      <c r="M2232" s="8">
        <v>229900</v>
      </c>
      <c r="N2232" s="9">
        <v>0.95</v>
      </c>
      <c r="O2232" s="8">
        <f t="shared" si="35"/>
        <v>11495</v>
      </c>
      <c r="P2232" s="6" t="s">
        <v>16</v>
      </c>
    </row>
    <row r="2233" spans="1:16" x14ac:dyDescent="0.35">
      <c r="A2233" s="6" t="s">
        <v>15831</v>
      </c>
      <c r="B2233" s="7">
        <f>'KI DISCONTINUE D85'!$B$2</f>
        <v>46093</v>
      </c>
      <c r="C2233" s="7">
        <f>'KI DISCONTINUE D85'!$C$2</f>
        <v>46098</v>
      </c>
      <c r="D2233" s="6">
        <v>3259</v>
      </c>
      <c r="E2233" s="6">
        <v>333</v>
      </c>
      <c r="F2233" s="6">
        <v>3</v>
      </c>
      <c r="G2233" s="6">
        <v>3</v>
      </c>
      <c r="H2233" s="6"/>
      <c r="I2233" s="6" t="s">
        <v>17</v>
      </c>
      <c r="J2233" s="6">
        <v>23110198</v>
      </c>
      <c r="K2233" s="6" t="s">
        <v>8077</v>
      </c>
      <c r="L2233" s="6" t="s">
        <v>8078</v>
      </c>
      <c r="M2233" s="8">
        <v>229900</v>
      </c>
      <c r="N2233" s="9">
        <v>0.95</v>
      </c>
      <c r="O2233" s="8">
        <f t="shared" si="35"/>
        <v>11495</v>
      </c>
      <c r="P2233" s="6" t="s">
        <v>16</v>
      </c>
    </row>
    <row r="2234" spans="1:16" x14ac:dyDescent="0.35">
      <c r="A2234" s="6" t="s">
        <v>15831</v>
      </c>
      <c r="B2234" s="7">
        <f>'KI DISCONTINUE D85'!$B$2</f>
        <v>46093</v>
      </c>
      <c r="C2234" s="7">
        <f>'KI DISCONTINUE D85'!$C$2</f>
        <v>46098</v>
      </c>
      <c r="D2234" s="6">
        <v>3259</v>
      </c>
      <c r="E2234" s="6">
        <v>333</v>
      </c>
      <c r="F2234" s="6">
        <v>3</v>
      </c>
      <c r="G2234" s="6">
        <v>3</v>
      </c>
      <c r="H2234" s="6"/>
      <c r="I2234" s="6" t="s">
        <v>17</v>
      </c>
      <c r="J2234" s="6">
        <v>23110438</v>
      </c>
      <c r="K2234" s="6" t="s">
        <v>7837</v>
      </c>
      <c r="L2234" s="6" t="s">
        <v>7403</v>
      </c>
      <c r="M2234" s="8">
        <v>229900</v>
      </c>
      <c r="N2234" s="9">
        <v>0.95</v>
      </c>
      <c r="O2234" s="8">
        <f t="shared" si="35"/>
        <v>11495</v>
      </c>
      <c r="P2234" s="6" t="s">
        <v>16</v>
      </c>
    </row>
    <row r="2235" spans="1:16" x14ac:dyDescent="0.35">
      <c r="A2235" s="6" t="s">
        <v>15831</v>
      </c>
      <c r="B2235" s="7">
        <f>'KI DISCONTINUE D85'!$B$2</f>
        <v>46093</v>
      </c>
      <c r="C2235" s="7">
        <f>'KI DISCONTINUE D85'!$C$2</f>
        <v>46098</v>
      </c>
      <c r="D2235" s="6">
        <v>3259</v>
      </c>
      <c r="E2235" s="6">
        <v>333</v>
      </c>
      <c r="F2235" s="6">
        <v>3</v>
      </c>
      <c r="G2235" s="6">
        <v>3</v>
      </c>
      <c r="H2235" s="6"/>
      <c r="I2235" s="6" t="s">
        <v>17</v>
      </c>
      <c r="J2235" s="6">
        <v>23110447</v>
      </c>
      <c r="K2235" s="6" t="s">
        <v>7837</v>
      </c>
      <c r="L2235" s="6" t="s">
        <v>7934</v>
      </c>
      <c r="M2235" s="8">
        <v>229900</v>
      </c>
      <c r="N2235" s="9">
        <v>0.95</v>
      </c>
      <c r="O2235" s="8">
        <f t="shared" si="35"/>
        <v>11495</v>
      </c>
      <c r="P2235" s="6" t="s">
        <v>16</v>
      </c>
    </row>
    <row r="2236" spans="1:16" x14ac:dyDescent="0.35">
      <c r="A2236" s="6" t="s">
        <v>15831</v>
      </c>
      <c r="B2236" s="7">
        <f>'KI DISCONTINUE D85'!$B$2</f>
        <v>46093</v>
      </c>
      <c r="C2236" s="7">
        <f>'KI DISCONTINUE D85'!$C$2</f>
        <v>46098</v>
      </c>
      <c r="D2236" s="6">
        <v>3259</v>
      </c>
      <c r="E2236" s="6">
        <v>333</v>
      </c>
      <c r="F2236" s="6">
        <v>3</v>
      </c>
      <c r="G2236" s="6">
        <v>2</v>
      </c>
      <c r="H2236" s="6"/>
      <c r="I2236" s="6" t="s">
        <v>17</v>
      </c>
      <c r="J2236" s="6">
        <v>23110867</v>
      </c>
      <c r="K2236" s="6" t="s">
        <v>7312</v>
      </c>
      <c r="L2236" s="6" t="s">
        <v>7340</v>
      </c>
      <c r="M2236" s="8">
        <v>169900</v>
      </c>
      <c r="N2236" s="9">
        <v>0.95</v>
      </c>
      <c r="O2236" s="8">
        <f t="shared" si="35"/>
        <v>8495</v>
      </c>
      <c r="P2236" s="6" t="s">
        <v>16</v>
      </c>
    </row>
    <row r="2237" spans="1:16" x14ac:dyDescent="0.35">
      <c r="A2237" s="6" t="s">
        <v>15831</v>
      </c>
      <c r="B2237" s="7">
        <f>'KI DISCONTINUE D85'!$B$2</f>
        <v>46093</v>
      </c>
      <c r="C2237" s="7">
        <f>'KI DISCONTINUE D85'!$C$2</f>
        <v>46098</v>
      </c>
      <c r="D2237" s="6">
        <v>3259</v>
      </c>
      <c r="E2237" s="6">
        <v>333</v>
      </c>
      <c r="F2237" s="6">
        <v>3</v>
      </c>
      <c r="G2237" s="6">
        <v>2</v>
      </c>
      <c r="H2237" s="6"/>
      <c r="I2237" s="6" t="s">
        <v>17</v>
      </c>
      <c r="J2237" s="6">
        <v>23110885</v>
      </c>
      <c r="K2237" s="6" t="s">
        <v>7312</v>
      </c>
      <c r="L2237" s="6" t="s">
        <v>7313</v>
      </c>
      <c r="M2237" s="8">
        <v>169900</v>
      </c>
      <c r="N2237" s="9">
        <v>0.95</v>
      </c>
      <c r="O2237" s="8">
        <f t="shared" si="35"/>
        <v>8495</v>
      </c>
      <c r="P2237" s="6" t="s">
        <v>16</v>
      </c>
    </row>
    <row r="2238" spans="1:16" x14ac:dyDescent="0.35">
      <c r="A2238" s="6" t="s">
        <v>15831</v>
      </c>
      <c r="B2238" s="7">
        <f>'KI DISCONTINUE D85'!$B$2</f>
        <v>46093</v>
      </c>
      <c r="C2238" s="7">
        <f>'KI DISCONTINUE D85'!$C$2</f>
        <v>46098</v>
      </c>
      <c r="D2238" s="6">
        <v>3259</v>
      </c>
      <c r="E2238" s="6">
        <v>333</v>
      </c>
      <c r="F2238" s="6">
        <v>3</v>
      </c>
      <c r="G2238" s="6">
        <v>2</v>
      </c>
      <c r="H2238" s="6"/>
      <c r="I2238" s="6" t="s">
        <v>17</v>
      </c>
      <c r="J2238" s="6">
        <v>23110894</v>
      </c>
      <c r="K2238" s="6" t="s">
        <v>7312</v>
      </c>
      <c r="L2238" s="6" t="s">
        <v>7323</v>
      </c>
      <c r="M2238" s="8">
        <v>169900</v>
      </c>
      <c r="N2238" s="9">
        <v>0.95</v>
      </c>
      <c r="O2238" s="8">
        <f t="shared" si="35"/>
        <v>8495</v>
      </c>
      <c r="P2238" s="6" t="s">
        <v>16</v>
      </c>
    </row>
    <row r="2239" spans="1:16" x14ac:dyDescent="0.35">
      <c r="A2239" s="6" t="s">
        <v>15831</v>
      </c>
      <c r="B2239" s="7">
        <f>'KI DISCONTINUE D85'!$B$2</f>
        <v>46093</v>
      </c>
      <c r="C2239" s="7">
        <f>'KI DISCONTINUE D85'!$C$2</f>
        <v>46098</v>
      </c>
      <c r="D2239" s="6">
        <v>3259</v>
      </c>
      <c r="E2239" s="6">
        <v>333</v>
      </c>
      <c r="F2239" s="6">
        <v>3</v>
      </c>
      <c r="G2239" s="6">
        <v>2</v>
      </c>
      <c r="H2239" s="6"/>
      <c r="I2239" s="6" t="s">
        <v>17</v>
      </c>
      <c r="J2239" s="6">
        <v>23111160</v>
      </c>
      <c r="K2239" s="6" t="s">
        <v>7033</v>
      </c>
      <c r="L2239" s="6" t="s">
        <v>7324</v>
      </c>
      <c r="M2239" s="8">
        <v>169900</v>
      </c>
      <c r="N2239" s="9">
        <v>0.95</v>
      </c>
      <c r="O2239" s="8">
        <f t="shared" si="35"/>
        <v>8495</v>
      </c>
      <c r="P2239" s="6" t="s">
        <v>16</v>
      </c>
    </row>
    <row r="2240" spans="1:16" x14ac:dyDescent="0.35">
      <c r="A2240" s="6" t="s">
        <v>15831</v>
      </c>
      <c r="B2240" s="7">
        <f>'KI DISCONTINUE D85'!$B$2</f>
        <v>46093</v>
      </c>
      <c r="C2240" s="7">
        <f>'KI DISCONTINUE D85'!$C$2</f>
        <v>46098</v>
      </c>
      <c r="D2240" s="6">
        <v>3259</v>
      </c>
      <c r="E2240" s="6">
        <v>333</v>
      </c>
      <c r="F2240" s="6">
        <v>3</v>
      </c>
      <c r="G2240" s="6">
        <v>2</v>
      </c>
      <c r="H2240" s="6"/>
      <c r="I2240" s="6" t="s">
        <v>17</v>
      </c>
      <c r="J2240" s="6">
        <v>23111179</v>
      </c>
      <c r="K2240" s="6" t="s">
        <v>7033</v>
      </c>
      <c r="L2240" s="6" t="s">
        <v>7034</v>
      </c>
      <c r="M2240" s="8">
        <v>169900</v>
      </c>
      <c r="N2240" s="9">
        <v>0.95</v>
      </c>
      <c r="O2240" s="8">
        <f t="shared" si="35"/>
        <v>8495</v>
      </c>
      <c r="P2240" s="6" t="s">
        <v>16</v>
      </c>
    </row>
    <row r="2241" spans="1:16" x14ac:dyDescent="0.35">
      <c r="A2241" s="6" t="s">
        <v>15831</v>
      </c>
      <c r="B2241" s="7">
        <f>'KI DISCONTINUE D85'!$B$2</f>
        <v>46093</v>
      </c>
      <c r="C2241" s="7">
        <f>'KI DISCONTINUE D85'!$C$2</f>
        <v>46098</v>
      </c>
      <c r="D2241" s="6">
        <v>3259</v>
      </c>
      <c r="E2241" s="6">
        <v>333</v>
      </c>
      <c r="F2241" s="6">
        <v>3</v>
      </c>
      <c r="G2241" s="6">
        <v>2</v>
      </c>
      <c r="H2241" s="6"/>
      <c r="I2241" s="6" t="s">
        <v>17</v>
      </c>
      <c r="J2241" s="6">
        <v>23111197</v>
      </c>
      <c r="K2241" s="6" t="s">
        <v>7033</v>
      </c>
      <c r="L2241" s="6" t="s">
        <v>7336</v>
      </c>
      <c r="M2241" s="8">
        <v>169900</v>
      </c>
      <c r="N2241" s="9">
        <v>0.95</v>
      </c>
      <c r="O2241" s="8">
        <f t="shared" si="35"/>
        <v>8495</v>
      </c>
      <c r="P2241" s="6" t="s">
        <v>16</v>
      </c>
    </row>
    <row r="2242" spans="1:16" x14ac:dyDescent="0.35">
      <c r="A2242" s="6" t="s">
        <v>15831</v>
      </c>
      <c r="B2242" s="7">
        <f>'KI DISCONTINUE D85'!$B$2</f>
        <v>46093</v>
      </c>
      <c r="C2242" s="7">
        <f>'KI DISCONTINUE D85'!$C$2</f>
        <v>46098</v>
      </c>
      <c r="D2242" s="6">
        <v>3259</v>
      </c>
      <c r="E2242" s="6">
        <v>333</v>
      </c>
      <c r="F2242" s="6">
        <v>3</v>
      </c>
      <c r="G2242" s="6">
        <v>1</v>
      </c>
      <c r="H2242" s="6"/>
      <c r="I2242" s="6" t="s">
        <v>17</v>
      </c>
      <c r="J2242" s="6">
        <v>23127788</v>
      </c>
      <c r="K2242" s="6" t="s">
        <v>5314</v>
      </c>
      <c r="L2242" s="6" t="s">
        <v>5315</v>
      </c>
      <c r="M2242" s="8">
        <v>149900</v>
      </c>
      <c r="N2242" s="9">
        <v>0.95</v>
      </c>
      <c r="O2242" s="8">
        <f t="shared" si="35"/>
        <v>7495</v>
      </c>
      <c r="P2242" s="6" t="s">
        <v>16</v>
      </c>
    </row>
    <row r="2243" spans="1:16" x14ac:dyDescent="0.35">
      <c r="A2243" s="6" t="s">
        <v>15831</v>
      </c>
      <c r="B2243" s="7">
        <f>'KI DISCONTINUE D85'!$B$2</f>
        <v>46093</v>
      </c>
      <c r="C2243" s="7">
        <f>'KI DISCONTINUE D85'!$C$2</f>
        <v>46098</v>
      </c>
      <c r="D2243" s="6">
        <v>3259</v>
      </c>
      <c r="E2243" s="6">
        <v>333</v>
      </c>
      <c r="F2243" s="6">
        <v>3</v>
      </c>
      <c r="G2243" s="6">
        <v>10</v>
      </c>
      <c r="H2243" s="6"/>
      <c r="I2243" s="6" t="s">
        <v>17</v>
      </c>
      <c r="J2243" s="6">
        <v>23162650</v>
      </c>
      <c r="K2243" s="6" t="s">
        <v>9768</v>
      </c>
      <c r="L2243" s="6" t="s">
        <v>9769</v>
      </c>
      <c r="M2243" s="8">
        <v>169900</v>
      </c>
      <c r="N2243" s="9">
        <v>0.95</v>
      </c>
      <c r="O2243" s="8">
        <f t="shared" si="35"/>
        <v>8495</v>
      </c>
      <c r="P2243" s="6" t="s">
        <v>16</v>
      </c>
    </row>
    <row r="2244" spans="1:16" x14ac:dyDescent="0.35">
      <c r="A2244" s="6" t="s">
        <v>15831</v>
      </c>
      <c r="B2244" s="7">
        <f>'KI DISCONTINUE D85'!$B$2</f>
        <v>46093</v>
      </c>
      <c r="C2244" s="7">
        <f>'KI DISCONTINUE D85'!$C$2</f>
        <v>46098</v>
      </c>
      <c r="D2244" s="6">
        <v>3259</v>
      </c>
      <c r="E2244" s="6">
        <v>333</v>
      </c>
      <c r="F2244" s="6">
        <v>3</v>
      </c>
      <c r="G2244" s="6">
        <v>10</v>
      </c>
      <c r="H2244" s="6"/>
      <c r="I2244" s="6" t="s">
        <v>17</v>
      </c>
      <c r="J2244" s="6">
        <v>23162669</v>
      </c>
      <c r="K2244" s="6" t="s">
        <v>9768</v>
      </c>
      <c r="L2244" s="6" t="s">
        <v>9770</v>
      </c>
      <c r="M2244" s="8">
        <v>169900</v>
      </c>
      <c r="N2244" s="9">
        <v>0.95</v>
      </c>
      <c r="O2244" s="8">
        <f t="shared" si="35"/>
        <v>8495</v>
      </c>
      <c r="P2244" s="6" t="s">
        <v>16</v>
      </c>
    </row>
    <row r="2245" spans="1:16" x14ac:dyDescent="0.35">
      <c r="A2245" s="6" t="s">
        <v>15831</v>
      </c>
      <c r="B2245" s="7">
        <f>'KI DISCONTINUE D85'!$B$2</f>
        <v>46093</v>
      </c>
      <c r="C2245" s="7">
        <f>'KI DISCONTINUE D85'!$C$2</f>
        <v>46098</v>
      </c>
      <c r="D2245" s="6">
        <v>3259</v>
      </c>
      <c r="E2245" s="6">
        <v>333</v>
      </c>
      <c r="F2245" s="6">
        <v>3</v>
      </c>
      <c r="G2245" s="6">
        <v>10</v>
      </c>
      <c r="H2245" s="6"/>
      <c r="I2245" s="6" t="s">
        <v>17</v>
      </c>
      <c r="J2245" s="6">
        <v>23162678</v>
      </c>
      <c r="K2245" s="6" t="s">
        <v>9768</v>
      </c>
      <c r="L2245" s="6" t="s">
        <v>9771</v>
      </c>
      <c r="M2245" s="8">
        <v>169900</v>
      </c>
      <c r="N2245" s="9">
        <v>0.95</v>
      </c>
      <c r="O2245" s="8">
        <f t="shared" si="35"/>
        <v>8495</v>
      </c>
      <c r="P2245" s="6" t="s">
        <v>16</v>
      </c>
    </row>
    <row r="2246" spans="1:16" x14ac:dyDescent="0.35">
      <c r="A2246" s="6" t="s">
        <v>15831</v>
      </c>
      <c r="B2246" s="7">
        <f>'KI DISCONTINUE D85'!$B$2</f>
        <v>46093</v>
      </c>
      <c r="C2246" s="7">
        <f>'KI DISCONTINUE D85'!$C$2</f>
        <v>46098</v>
      </c>
      <c r="D2246" s="6">
        <v>3259</v>
      </c>
      <c r="E2246" s="6">
        <v>333</v>
      </c>
      <c r="F2246" s="6">
        <v>3</v>
      </c>
      <c r="G2246" s="6">
        <v>10</v>
      </c>
      <c r="H2246" s="6"/>
      <c r="I2246" s="6" t="s">
        <v>17</v>
      </c>
      <c r="J2246" s="6">
        <v>23162687</v>
      </c>
      <c r="K2246" s="6" t="s">
        <v>9768</v>
      </c>
      <c r="L2246" s="6" t="s">
        <v>9772</v>
      </c>
      <c r="M2246" s="8">
        <v>169900</v>
      </c>
      <c r="N2246" s="9">
        <v>0.95</v>
      </c>
      <c r="O2246" s="8">
        <f t="shared" si="35"/>
        <v>8495</v>
      </c>
      <c r="P2246" s="6" t="s">
        <v>16</v>
      </c>
    </row>
    <row r="2247" spans="1:16" x14ac:dyDescent="0.35">
      <c r="A2247" s="6" t="s">
        <v>15831</v>
      </c>
      <c r="B2247" s="7">
        <f>'KI DISCONTINUE D85'!$B$2</f>
        <v>46093</v>
      </c>
      <c r="C2247" s="7">
        <f>'KI DISCONTINUE D85'!$C$2</f>
        <v>46098</v>
      </c>
      <c r="D2247" s="6">
        <v>3259</v>
      </c>
      <c r="E2247" s="6">
        <v>333</v>
      </c>
      <c r="F2247" s="6">
        <v>3</v>
      </c>
      <c r="G2247" s="6">
        <v>10</v>
      </c>
      <c r="H2247" s="6"/>
      <c r="I2247" s="6" t="s">
        <v>17</v>
      </c>
      <c r="J2247" s="6">
        <v>23162810</v>
      </c>
      <c r="K2247" s="6" t="s">
        <v>9764</v>
      </c>
      <c r="L2247" s="6" t="s">
        <v>9765</v>
      </c>
      <c r="M2247" s="8">
        <v>169900</v>
      </c>
      <c r="N2247" s="9">
        <v>0.95</v>
      </c>
      <c r="O2247" s="8">
        <f t="shared" si="35"/>
        <v>8495</v>
      </c>
      <c r="P2247" s="6" t="s">
        <v>16</v>
      </c>
    </row>
    <row r="2248" spans="1:16" x14ac:dyDescent="0.35">
      <c r="A2248" s="6" t="s">
        <v>15831</v>
      </c>
      <c r="B2248" s="7">
        <f>'KI DISCONTINUE D85'!$B$2</f>
        <v>46093</v>
      </c>
      <c r="C2248" s="7">
        <f>'KI DISCONTINUE D85'!$C$2</f>
        <v>46098</v>
      </c>
      <c r="D2248" s="6">
        <v>3259</v>
      </c>
      <c r="E2248" s="6">
        <v>333</v>
      </c>
      <c r="F2248" s="6">
        <v>3</v>
      </c>
      <c r="G2248" s="6">
        <v>10</v>
      </c>
      <c r="H2248" s="6"/>
      <c r="I2248" s="6" t="s">
        <v>17</v>
      </c>
      <c r="J2248" s="6">
        <v>23162829</v>
      </c>
      <c r="K2248" s="6" t="s">
        <v>9764</v>
      </c>
      <c r="L2248" s="6" t="s">
        <v>9766</v>
      </c>
      <c r="M2248" s="8">
        <v>169900</v>
      </c>
      <c r="N2248" s="9">
        <v>0.95</v>
      </c>
      <c r="O2248" s="8">
        <f t="shared" si="35"/>
        <v>8495</v>
      </c>
      <c r="P2248" s="6" t="s">
        <v>16</v>
      </c>
    </row>
    <row r="2249" spans="1:16" x14ac:dyDescent="0.35">
      <c r="A2249" s="6" t="s">
        <v>15831</v>
      </c>
      <c r="B2249" s="7">
        <f>'KI DISCONTINUE D85'!$B$2</f>
        <v>46093</v>
      </c>
      <c r="C2249" s="7">
        <f>'KI DISCONTINUE D85'!$C$2</f>
        <v>46098</v>
      </c>
      <c r="D2249" s="6">
        <v>3259</v>
      </c>
      <c r="E2249" s="6">
        <v>333</v>
      </c>
      <c r="F2249" s="6">
        <v>3</v>
      </c>
      <c r="G2249" s="6">
        <v>10</v>
      </c>
      <c r="H2249" s="6"/>
      <c r="I2249" s="6" t="s">
        <v>17</v>
      </c>
      <c r="J2249" s="6">
        <v>23162838</v>
      </c>
      <c r="K2249" s="6" t="s">
        <v>9764</v>
      </c>
      <c r="L2249" s="6" t="s">
        <v>9767</v>
      </c>
      <c r="M2249" s="8">
        <v>169900</v>
      </c>
      <c r="N2249" s="9">
        <v>0.95</v>
      </c>
      <c r="O2249" s="8">
        <f t="shared" ref="O2249:O2312" si="36">M2249-((95*M2249)/100)</f>
        <v>8495</v>
      </c>
      <c r="P2249" s="6" t="s">
        <v>16</v>
      </c>
    </row>
    <row r="2250" spans="1:16" x14ac:dyDescent="0.35">
      <c r="A2250" s="6" t="s">
        <v>15831</v>
      </c>
      <c r="B2250" s="7">
        <f>'KI DISCONTINUE D85'!$B$2</f>
        <v>46093</v>
      </c>
      <c r="C2250" s="7">
        <f>'KI DISCONTINUE D85'!$C$2</f>
        <v>46098</v>
      </c>
      <c r="D2250" s="6">
        <v>3259</v>
      </c>
      <c r="E2250" s="6">
        <v>333</v>
      </c>
      <c r="F2250" s="6">
        <v>3</v>
      </c>
      <c r="G2250" s="6">
        <v>10</v>
      </c>
      <c r="H2250" s="6"/>
      <c r="I2250" s="6" t="s">
        <v>17</v>
      </c>
      <c r="J2250" s="6">
        <v>23162954</v>
      </c>
      <c r="K2250" s="6" t="s">
        <v>9755</v>
      </c>
      <c r="L2250" s="6" t="s">
        <v>9756</v>
      </c>
      <c r="M2250" s="8">
        <v>169900</v>
      </c>
      <c r="N2250" s="9">
        <v>0.95</v>
      </c>
      <c r="O2250" s="8">
        <f t="shared" si="36"/>
        <v>8495</v>
      </c>
      <c r="P2250" s="6" t="s">
        <v>16</v>
      </c>
    </row>
    <row r="2251" spans="1:16" x14ac:dyDescent="0.35">
      <c r="A2251" s="6" t="s">
        <v>15831</v>
      </c>
      <c r="B2251" s="7">
        <f>'KI DISCONTINUE D85'!$B$2</f>
        <v>46093</v>
      </c>
      <c r="C2251" s="7">
        <f>'KI DISCONTINUE D85'!$C$2</f>
        <v>46098</v>
      </c>
      <c r="D2251" s="6">
        <v>3259</v>
      </c>
      <c r="E2251" s="6">
        <v>333</v>
      </c>
      <c r="F2251" s="6">
        <v>3</v>
      </c>
      <c r="G2251" s="6">
        <v>10</v>
      </c>
      <c r="H2251" s="6"/>
      <c r="I2251" s="6" t="s">
        <v>17</v>
      </c>
      <c r="J2251" s="6">
        <v>23162963</v>
      </c>
      <c r="K2251" s="6" t="s">
        <v>9755</v>
      </c>
      <c r="L2251" s="6" t="s">
        <v>9757</v>
      </c>
      <c r="M2251" s="8">
        <v>169900</v>
      </c>
      <c r="N2251" s="9">
        <v>0.95</v>
      </c>
      <c r="O2251" s="8">
        <f t="shared" si="36"/>
        <v>8495</v>
      </c>
      <c r="P2251" s="6" t="s">
        <v>16</v>
      </c>
    </row>
    <row r="2252" spans="1:16" x14ac:dyDescent="0.35">
      <c r="A2252" s="6" t="s">
        <v>15831</v>
      </c>
      <c r="B2252" s="7">
        <f>'KI DISCONTINUE D85'!$B$2</f>
        <v>46093</v>
      </c>
      <c r="C2252" s="7">
        <f>'KI DISCONTINUE D85'!$C$2</f>
        <v>46098</v>
      </c>
      <c r="D2252" s="6">
        <v>3259</v>
      </c>
      <c r="E2252" s="6">
        <v>333</v>
      </c>
      <c r="F2252" s="6">
        <v>3</v>
      </c>
      <c r="G2252" s="6">
        <v>10</v>
      </c>
      <c r="H2252" s="6"/>
      <c r="I2252" s="6" t="s">
        <v>17</v>
      </c>
      <c r="J2252" s="6">
        <v>23162972</v>
      </c>
      <c r="K2252" s="6" t="s">
        <v>9755</v>
      </c>
      <c r="L2252" s="6" t="s">
        <v>9758</v>
      </c>
      <c r="M2252" s="8">
        <v>169900</v>
      </c>
      <c r="N2252" s="9">
        <v>0.95</v>
      </c>
      <c r="O2252" s="8">
        <f t="shared" si="36"/>
        <v>8495</v>
      </c>
      <c r="P2252" s="6" t="s">
        <v>16</v>
      </c>
    </row>
    <row r="2253" spans="1:16" x14ac:dyDescent="0.35">
      <c r="A2253" s="6" t="s">
        <v>15831</v>
      </c>
      <c r="B2253" s="7">
        <f>'KI DISCONTINUE D85'!$B$2</f>
        <v>46093</v>
      </c>
      <c r="C2253" s="7">
        <f>'KI DISCONTINUE D85'!$C$2</f>
        <v>46098</v>
      </c>
      <c r="D2253" s="6">
        <v>3259</v>
      </c>
      <c r="E2253" s="6">
        <v>333</v>
      </c>
      <c r="F2253" s="6">
        <v>3</v>
      </c>
      <c r="G2253" s="6">
        <v>10</v>
      </c>
      <c r="H2253" s="6"/>
      <c r="I2253" s="6" t="s">
        <v>17</v>
      </c>
      <c r="J2253" s="6">
        <v>23162981</v>
      </c>
      <c r="K2253" s="6" t="s">
        <v>9755</v>
      </c>
      <c r="L2253" s="6" t="s">
        <v>9759</v>
      </c>
      <c r="M2253" s="8">
        <v>169900</v>
      </c>
      <c r="N2253" s="9">
        <v>0.95</v>
      </c>
      <c r="O2253" s="8">
        <f t="shared" si="36"/>
        <v>8495</v>
      </c>
      <c r="P2253" s="6" t="s">
        <v>16</v>
      </c>
    </row>
    <row r="2254" spans="1:16" x14ac:dyDescent="0.35">
      <c r="A2254" s="6" t="s">
        <v>15831</v>
      </c>
      <c r="B2254" s="7">
        <f>'KI DISCONTINUE D85'!$B$2</f>
        <v>46093</v>
      </c>
      <c r="C2254" s="7">
        <f>'KI DISCONTINUE D85'!$C$2</f>
        <v>46098</v>
      </c>
      <c r="D2254" s="6">
        <v>3259</v>
      </c>
      <c r="E2254" s="6">
        <v>333</v>
      </c>
      <c r="F2254" s="6">
        <v>3</v>
      </c>
      <c r="G2254" s="6">
        <v>2</v>
      </c>
      <c r="H2254" s="6"/>
      <c r="I2254" s="6" t="s">
        <v>17</v>
      </c>
      <c r="J2254" s="6">
        <v>23163462</v>
      </c>
      <c r="K2254" s="6" t="s">
        <v>6598</v>
      </c>
      <c r="L2254" s="6" t="s">
        <v>6994</v>
      </c>
      <c r="M2254" s="8">
        <v>169900</v>
      </c>
      <c r="N2254" s="9">
        <v>0.95</v>
      </c>
      <c r="O2254" s="8">
        <f t="shared" si="36"/>
        <v>8495</v>
      </c>
      <c r="P2254" s="6" t="s">
        <v>16</v>
      </c>
    </row>
    <row r="2255" spans="1:16" x14ac:dyDescent="0.35">
      <c r="A2255" s="6" t="s">
        <v>15831</v>
      </c>
      <c r="B2255" s="7">
        <f>'KI DISCONTINUE D85'!$B$2</f>
        <v>46093</v>
      </c>
      <c r="C2255" s="7">
        <f>'KI DISCONTINUE D85'!$C$2</f>
        <v>46098</v>
      </c>
      <c r="D2255" s="6">
        <v>3259</v>
      </c>
      <c r="E2255" s="6">
        <v>333</v>
      </c>
      <c r="F2255" s="6">
        <v>3</v>
      </c>
      <c r="G2255" s="6">
        <v>1</v>
      </c>
      <c r="H2255" s="6"/>
      <c r="I2255" s="6" t="s">
        <v>17</v>
      </c>
      <c r="J2255" s="6">
        <v>23166067</v>
      </c>
      <c r="K2255" s="6" t="s">
        <v>5885</v>
      </c>
      <c r="L2255" s="6" t="s">
        <v>6201</v>
      </c>
      <c r="M2255" s="8">
        <v>129900</v>
      </c>
      <c r="N2255" s="9">
        <v>0.95</v>
      </c>
      <c r="O2255" s="8">
        <f t="shared" si="36"/>
        <v>6495</v>
      </c>
      <c r="P2255" s="6" t="s">
        <v>16</v>
      </c>
    </row>
    <row r="2256" spans="1:16" x14ac:dyDescent="0.35">
      <c r="A2256" s="6" t="s">
        <v>15831</v>
      </c>
      <c r="B2256" s="7">
        <f>'KI DISCONTINUE D85'!$B$2</f>
        <v>46093</v>
      </c>
      <c r="C2256" s="7">
        <f>'KI DISCONTINUE D85'!$C$2</f>
        <v>46098</v>
      </c>
      <c r="D2256" s="6">
        <v>3259</v>
      </c>
      <c r="E2256" s="6">
        <v>333</v>
      </c>
      <c r="F2256" s="6">
        <v>3</v>
      </c>
      <c r="G2256" s="6">
        <v>1</v>
      </c>
      <c r="H2256" s="6"/>
      <c r="I2256" s="6" t="s">
        <v>17</v>
      </c>
      <c r="J2256" s="6">
        <v>23166076</v>
      </c>
      <c r="K2256" s="6" t="s">
        <v>5885</v>
      </c>
      <c r="L2256" s="6" t="s">
        <v>5886</v>
      </c>
      <c r="M2256" s="8">
        <v>129900</v>
      </c>
      <c r="N2256" s="9">
        <v>0.95</v>
      </c>
      <c r="O2256" s="8">
        <f t="shared" si="36"/>
        <v>6495</v>
      </c>
      <c r="P2256" s="6" t="s">
        <v>16</v>
      </c>
    </row>
    <row r="2257" spans="1:16" x14ac:dyDescent="0.35">
      <c r="A2257" s="6" t="s">
        <v>15831</v>
      </c>
      <c r="B2257" s="7">
        <f>'KI DISCONTINUE D85'!$B$2</f>
        <v>46093</v>
      </c>
      <c r="C2257" s="7">
        <f>'KI DISCONTINUE D85'!$C$2</f>
        <v>46098</v>
      </c>
      <c r="D2257" s="6">
        <v>3259</v>
      </c>
      <c r="E2257" s="6">
        <v>333</v>
      </c>
      <c r="F2257" s="6">
        <v>3</v>
      </c>
      <c r="G2257" s="6">
        <v>1</v>
      </c>
      <c r="H2257" s="6"/>
      <c r="I2257" s="6" t="s">
        <v>17</v>
      </c>
      <c r="J2257" s="6">
        <v>23166692</v>
      </c>
      <c r="K2257" s="6" t="s">
        <v>5402</v>
      </c>
      <c r="L2257" s="6" t="s">
        <v>5403</v>
      </c>
      <c r="M2257" s="8">
        <v>129900</v>
      </c>
      <c r="N2257" s="9">
        <v>0.95</v>
      </c>
      <c r="O2257" s="8">
        <f t="shared" si="36"/>
        <v>6495</v>
      </c>
      <c r="P2257" s="6" t="s">
        <v>16</v>
      </c>
    </row>
    <row r="2258" spans="1:16" x14ac:dyDescent="0.35">
      <c r="A2258" s="6" t="s">
        <v>15831</v>
      </c>
      <c r="B2258" s="7">
        <f>'KI DISCONTINUE D85'!$B$2</f>
        <v>46093</v>
      </c>
      <c r="C2258" s="7">
        <f>'KI DISCONTINUE D85'!$C$2</f>
        <v>46098</v>
      </c>
      <c r="D2258" s="6">
        <v>3259</v>
      </c>
      <c r="E2258" s="6">
        <v>333</v>
      </c>
      <c r="F2258" s="6">
        <v>3</v>
      </c>
      <c r="G2258" s="6">
        <v>2</v>
      </c>
      <c r="H2258" s="6"/>
      <c r="I2258" s="6" t="s">
        <v>17</v>
      </c>
      <c r="J2258" s="6">
        <v>23181844</v>
      </c>
      <c r="K2258" s="6" t="s">
        <v>7122</v>
      </c>
      <c r="L2258" s="6" t="s">
        <v>7292</v>
      </c>
      <c r="M2258" s="8">
        <v>169900</v>
      </c>
      <c r="N2258" s="9">
        <v>0.95</v>
      </c>
      <c r="O2258" s="8">
        <f t="shared" si="36"/>
        <v>8495</v>
      </c>
      <c r="P2258" s="6" t="s">
        <v>16</v>
      </c>
    </row>
    <row r="2259" spans="1:16" x14ac:dyDescent="0.35">
      <c r="A2259" s="6" t="s">
        <v>15831</v>
      </c>
      <c r="B2259" s="7">
        <f>'KI DISCONTINUE D85'!$B$2</f>
        <v>46093</v>
      </c>
      <c r="C2259" s="7">
        <f>'KI DISCONTINUE D85'!$C$2</f>
        <v>46098</v>
      </c>
      <c r="D2259" s="6">
        <v>3259</v>
      </c>
      <c r="E2259" s="6">
        <v>333</v>
      </c>
      <c r="F2259" s="6">
        <v>3</v>
      </c>
      <c r="G2259" s="6">
        <v>2</v>
      </c>
      <c r="H2259" s="6"/>
      <c r="I2259" s="6" t="s">
        <v>17</v>
      </c>
      <c r="J2259" s="6">
        <v>23181853</v>
      </c>
      <c r="K2259" s="6" t="s">
        <v>7122</v>
      </c>
      <c r="L2259" s="6" t="s">
        <v>7329</v>
      </c>
      <c r="M2259" s="8">
        <v>169900</v>
      </c>
      <c r="N2259" s="9">
        <v>0.95</v>
      </c>
      <c r="O2259" s="8">
        <f t="shared" si="36"/>
        <v>8495</v>
      </c>
      <c r="P2259" s="6" t="s">
        <v>16</v>
      </c>
    </row>
    <row r="2260" spans="1:16" x14ac:dyDescent="0.35">
      <c r="A2260" s="6" t="s">
        <v>15831</v>
      </c>
      <c r="B2260" s="7">
        <f>'KI DISCONTINUE D85'!$B$2</f>
        <v>46093</v>
      </c>
      <c r="C2260" s="7">
        <f>'KI DISCONTINUE D85'!$C$2</f>
        <v>46098</v>
      </c>
      <c r="D2260" s="6">
        <v>3259</v>
      </c>
      <c r="E2260" s="6">
        <v>333</v>
      </c>
      <c r="F2260" s="6">
        <v>3</v>
      </c>
      <c r="G2260" s="6">
        <v>2</v>
      </c>
      <c r="H2260" s="6"/>
      <c r="I2260" s="6" t="s">
        <v>17</v>
      </c>
      <c r="J2260" s="6">
        <v>23182101</v>
      </c>
      <c r="K2260" s="6" t="s">
        <v>7007</v>
      </c>
      <c r="L2260" s="6" t="s">
        <v>7024</v>
      </c>
      <c r="M2260" s="8">
        <v>169900</v>
      </c>
      <c r="N2260" s="9">
        <v>0.95</v>
      </c>
      <c r="O2260" s="8">
        <f t="shared" si="36"/>
        <v>8495</v>
      </c>
      <c r="P2260" s="6" t="s">
        <v>16</v>
      </c>
    </row>
    <row r="2261" spans="1:16" x14ac:dyDescent="0.35">
      <c r="A2261" s="6" t="s">
        <v>15831</v>
      </c>
      <c r="B2261" s="7">
        <f>'KI DISCONTINUE D85'!$B$2</f>
        <v>46093</v>
      </c>
      <c r="C2261" s="7">
        <f>'KI DISCONTINUE D85'!$C$2</f>
        <v>46098</v>
      </c>
      <c r="D2261" s="6">
        <v>3259</v>
      </c>
      <c r="E2261" s="6">
        <v>333</v>
      </c>
      <c r="F2261" s="6">
        <v>3</v>
      </c>
      <c r="G2261" s="6">
        <v>2</v>
      </c>
      <c r="H2261" s="6"/>
      <c r="I2261" s="6" t="s">
        <v>17</v>
      </c>
      <c r="J2261" s="6">
        <v>23182110</v>
      </c>
      <c r="K2261" s="6" t="s">
        <v>7007</v>
      </c>
      <c r="L2261" s="6" t="s">
        <v>7224</v>
      </c>
      <c r="M2261" s="8">
        <v>169900</v>
      </c>
      <c r="N2261" s="9">
        <v>0.95</v>
      </c>
      <c r="O2261" s="8">
        <f t="shared" si="36"/>
        <v>8495</v>
      </c>
      <c r="P2261" s="6" t="s">
        <v>16</v>
      </c>
    </row>
    <row r="2262" spans="1:16" x14ac:dyDescent="0.35">
      <c r="A2262" s="6" t="s">
        <v>15831</v>
      </c>
      <c r="B2262" s="7">
        <f>'KI DISCONTINUE D85'!$B$2</f>
        <v>46093</v>
      </c>
      <c r="C2262" s="7">
        <f>'KI DISCONTINUE D85'!$C$2</f>
        <v>46098</v>
      </c>
      <c r="D2262" s="6">
        <v>3259</v>
      </c>
      <c r="E2262" s="6">
        <v>333</v>
      </c>
      <c r="F2262" s="6">
        <v>3</v>
      </c>
      <c r="G2262" s="6">
        <v>1</v>
      </c>
      <c r="H2262" s="6"/>
      <c r="I2262" s="6" t="s">
        <v>17</v>
      </c>
      <c r="J2262" s="6">
        <v>23183100</v>
      </c>
      <c r="K2262" s="6" t="s">
        <v>5316</v>
      </c>
      <c r="L2262" s="6" t="s">
        <v>5317</v>
      </c>
      <c r="M2262" s="8">
        <v>129900</v>
      </c>
      <c r="N2262" s="9">
        <v>0.95</v>
      </c>
      <c r="O2262" s="8">
        <f t="shared" si="36"/>
        <v>6495</v>
      </c>
      <c r="P2262" s="6" t="s">
        <v>16</v>
      </c>
    </row>
    <row r="2263" spans="1:16" x14ac:dyDescent="0.35">
      <c r="A2263" s="6" t="s">
        <v>15831</v>
      </c>
      <c r="B2263" s="7">
        <f>'KI DISCONTINUE D85'!$B$2</f>
        <v>46093</v>
      </c>
      <c r="C2263" s="7">
        <f>'KI DISCONTINUE D85'!$C$2</f>
        <v>46098</v>
      </c>
      <c r="D2263" s="6">
        <v>3259</v>
      </c>
      <c r="E2263" s="6">
        <v>333</v>
      </c>
      <c r="F2263" s="6">
        <v>3</v>
      </c>
      <c r="G2263" s="6">
        <v>3</v>
      </c>
      <c r="H2263" s="6"/>
      <c r="I2263" s="6" t="s">
        <v>17</v>
      </c>
      <c r="J2263" s="6">
        <v>23186885</v>
      </c>
      <c r="K2263" s="6" t="s">
        <v>7597</v>
      </c>
      <c r="L2263" s="6" t="s">
        <v>7598</v>
      </c>
      <c r="M2263" s="8">
        <v>229900</v>
      </c>
      <c r="N2263" s="9">
        <v>0.95</v>
      </c>
      <c r="O2263" s="8">
        <f t="shared" si="36"/>
        <v>11495</v>
      </c>
      <c r="P2263" s="6" t="s">
        <v>16</v>
      </c>
    </row>
    <row r="2264" spans="1:16" x14ac:dyDescent="0.35">
      <c r="A2264" s="6" t="s">
        <v>15831</v>
      </c>
      <c r="B2264" s="7">
        <f>'KI DISCONTINUE D85'!$B$2</f>
        <v>46093</v>
      </c>
      <c r="C2264" s="7">
        <f>'KI DISCONTINUE D85'!$C$2</f>
        <v>46098</v>
      </c>
      <c r="D2264" s="6">
        <v>3259</v>
      </c>
      <c r="E2264" s="6">
        <v>333</v>
      </c>
      <c r="F2264" s="6">
        <v>3</v>
      </c>
      <c r="G2264" s="6">
        <v>3</v>
      </c>
      <c r="H2264" s="6"/>
      <c r="I2264" s="6" t="s">
        <v>17</v>
      </c>
      <c r="J2264" s="6">
        <v>23186894</v>
      </c>
      <c r="K2264" s="6" t="s">
        <v>7597</v>
      </c>
      <c r="L2264" s="6" t="s">
        <v>7792</v>
      </c>
      <c r="M2264" s="8">
        <v>229900</v>
      </c>
      <c r="N2264" s="9">
        <v>0.95</v>
      </c>
      <c r="O2264" s="8">
        <f t="shared" si="36"/>
        <v>11495</v>
      </c>
      <c r="P2264" s="6" t="s">
        <v>16</v>
      </c>
    </row>
    <row r="2265" spans="1:16" x14ac:dyDescent="0.35">
      <c r="A2265" s="6" t="s">
        <v>15831</v>
      </c>
      <c r="B2265" s="7">
        <f>'KI DISCONTINUE D85'!$B$2</f>
        <v>46093</v>
      </c>
      <c r="C2265" s="7">
        <f>'KI DISCONTINUE D85'!$C$2</f>
        <v>46098</v>
      </c>
      <c r="D2265" s="6">
        <v>3259</v>
      </c>
      <c r="E2265" s="6">
        <v>333</v>
      </c>
      <c r="F2265" s="6">
        <v>3</v>
      </c>
      <c r="G2265" s="6">
        <v>3</v>
      </c>
      <c r="H2265" s="6"/>
      <c r="I2265" s="6" t="s">
        <v>17</v>
      </c>
      <c r="J2265" s="6">
        <v>23187259</v>
      </c>
      <c r="K2265" s="6" t="s">
        <v>7599</v>
      </c>
      <c r="L2265" s="6" t="s">
        <v>7598</v>
      </c>
      <c r="M2265" s="8">
        <v>229900</v>
      </c>
      <c r="N2265" s="9">
        <v>0.95</v>
      </c>
      <c r="O2265" s="8">
        <f t="shared" si="36"/>
        <v>11495</v>
      </c>
      <c r="P2265" s="6" t="s">
        <v>16</v>
      </c>
    </row>
    <row r="2266" spans="1:16" x14ac:dyDescent="0.35">
      <c r="A2266" s="6" t="s">
        <v>15831</v>
      </c>
      <c r="B2266" s="7">
        <f>'KI DISCONTINUE D85'!$B$2</f>
        <v>46093</v>
      </c>
      <c r="C2266" s="7">
        <f>'KI DISCONTINUE D85'!$C$2</f>
        <v>46098</v>
      </c>
      <c r="D2266" s="6">
        <v>3259</v>
      </c>
      <c r="E2266" s="6">
        <v>333</v>
      </c>
      <c r="F2266" s="6">
        <v>3</v>
      </c>
      <c r="G2266" s="6">
        <v>3</v>
      </c>
      <c r="H2266" s="6"/>
      <c r="I2266" s="6" t="s">
        <v>17</v>
      </c>
      <c r="J2266" s="6">
        <v>23187268</v>
      </c>
      <c r="K2266" s="6" t="s">
        <v>7599</v>
      </c>
      <c r="L2266" s="6" t="s">
        <v>7792</v>
      </c>
      <c r="M2266" s="8">
        <v>229900</v>
      </c>
      <c r="N2266" s="9">
        <v>0.95</v>
      </c>
      <c r="O2266" s="8">
        <f t="shared" si="36"/>
        <v>11495</v>
      </c>
      <c r="P2266" s="6" t="s">
        <v>16</v>
      </c>
    </row>
    <row r="2267" spans="1:16" x14ac:dyDescent="0.35">
      <c r="A2267" s="6" t="s">
        <v>15831</v>
      </c>
      <c r="B2267" s="7">
        <f>'KI DISCONTINUE D85'!$B$2</f>
        <v>46093</v>
      </c>
      <c r="C2267" s="7">
        <f>'KI DISCONTINUE D85'!$C$2</f>
        <v>46098</v>
      </c>
      <c r="D2267" s="6">
        <v>3259</v>
      </c>
      <c r="E2267" s="6">
        <v>333</v>
      </c>
      <c r="F2267" s="6">
        <v>3</v>
      </c>
      <c r="G2267" s="6">
        <v>3</v>
      </c>
      <c r="H2267" s="6"/>
      <c r="I2267" s="6" t="s">
        <v>17</v>
      </c>
      <c r="J2267" s="6">
        <v>23187286</v>
      </c>
      <c r="K2267" s="6" t="s">
        <v>7599</v>
      </c>
      <c r="L2267" s="6" t="s">
        <v>8000</v>
      </c>
      <c r="M2267" s="8">
        <v>229900</v>
      </c>
      <c r="N2267" s="9">
        <v>0.95</v>
      </c>
      <c r="O2267" s="8">
        <f t="shared" si="36"/>
        <v>11495</v>
      </c>
      <c r="P2267" s="6" t="s">
        <v>16</v>
      </c>
    </row>
    <row r="2268" spans="1:16" x14ac:dyDescent="0.35">
      <c r="A2268" s="6" t="s">
        <v>15831</v>
      </c>
      <c r="B2268" s="7">
        <f>'KI DISCONTINUE D85'!$B$2</f>
        <v>46093</v>
      </c>
      <c r="C2268" s="7">
        <f>'KI DISCONTINUE D85'!$C$2</f>
        <v>46098</v>
      </c>
      <c r="D2268" s="6">
        <v>3259</v>
      </c>
      <c r="E2268" s="6">
        <v>333</v>
      </c>
      <c r="F2268" s="6">
        <v>3</v>
      </c>
      <c r="G2268" s="6">
        <v>3</v>
      </c>
      <c r="H2268" s="6"/>
      <c r="I2268" s="6" t="s">
        <v>17</v>
      </c>
      <c r="J2268" s="6">
        <v>23188507</v>
      </c>
      <c r="K2268" s="6" t="s">
        <v>7838</v>
      </c>
      <c r="L2268" s="6" t="s">
        <v>8079</v>
      </c>
      <c r="M2268" s="8">
        <v>229900</v>
      </c>
      <c r="N2268" s="9">
        <v>0.95</v>
      </c>
      <c r="O2268" s="8">
        <f t="shared" si="36"/>
        <v>11495</v>
      </c>
      <c r="P2268" s="6" t="s">
        <v>16</v>
      </c>
    </row>
    <row r="2269" spans="1:16" x14ac:dyDescent="0.35">
      <c r="A2269" s="6" t="s">
        <v>15831</v>
      </c>
      <c r="B2269" s="7">
        <f>'KI DISCONTINUE D85'!$B$2</f>
        <v>46093</v>
      </c>
      <c r="C2269" s="7">
        <f>'KI DISCONTINUE D85'!$C$2</f>
        <v>46098</v>
      </c>
      <c r="D2269" s="6">
        <v>3259</v>
      </c>
      <c r="E2269" s="6">
        <v>333</v>
      </c>
      <c r="F2269" s="6">
        <v>3</v>
      </c>
      <c r="G2269" s="6">
        <v>3</v>
      </c>
      <c r="H2269" s="6"/>
      <c r="I2269" s="6" t="s">
        <v>17</v>
      </c>
      <c r="J2269" s="6">
        <v>23188534</v>
      </c>
      <c r="K2269" s="6" t="s">
        <v>7838</v>
      </c>
      <c r="L2269" s="6" t="s">
        <v>7839</v>
      </c>
      <c r="M2269" s="8">
        <v>229900</v>
      </c>
      <c r="N2269" s="9">
        <v>0.95</v>
      </c>
      <c r="O2269" s="8">
        <f t="shared" si="36"/>
        <v>11495</v>
      </c>
      <c r="P2269" s="6" t="s">
        <v>16</v>
      </c>
    </row>
    <row r="2270" spans="1:16" x14ac:dyDescent="0.35">
      <c r="A2270" s="6" t="s">
        <v>15831</v>
      </c>
      <c r="B2270" s="7">
        <f>'KI DISCONTINUE D85'!$B$2</f>
        <v>46093</v>
      </c>
      <c r="C2270" s="7">
        <f>'KI DISCONTINUE D85'!$C$2</f>
        <v>46098</v>
      </c>
      <c r="D2270" s="6">
        <v>3259</v>
      </c>
      <c r="E2270" s="6">
        <v>333</v>
      </c>
      <c r="F2270" s="6">
        <v>3</v>
      </c>
      <c r="G2270" s="6">
        <v>1</v>
      </c>
      <c r="H2270" s="6"/>
      <c r="I2270" s="6" t="s">
        <v>17</v>
      </c>
      <c r="J2270" s="6">
        <v>23189962</v>
      </c>
      <c r="K2270" s="6" t="s">
        <v>5683</v>
      </c>
      <c r="L2270" s="6" t="s">
        <v>5684</v>
      </c>
      <c r="M2270" s="8">
        <v>129900</v>
      </c>
      <c r="N2270" s="9">
        <v>0.95</v>
      </c>
      <c r="O2270" s="8">
        <f t="shared" si="36"/>
        <v>6495</v>
      </c>
      <c r="P2270" s="6" t="s">
        <v>16</v>
      </c>
    </row>
    <row r="2271" spans="1:16" x14ac:dyDescent="0.35">
      <c r="A2271" s="6" t="s">
        <v>15831</v>
      </c>
      <c r="B2271" s="7">
        <f>'KI DISCONTINUE D85'!$B$2</f>
        <v>46093</v>
      </c>
      <c r="C2271" s="7">
        <f>'KI DISCONTINUE D85'!$C$2</f>
        <v>46098</v>
      </c>
      <c r="D2271" s="6">
        <v>3259</v>
      </c>
      <c r="E2271" s="6">
        <v>333</v>
      </c>
      <c r="F2271" s="6">
        <v>3</v>
      </c>
      <c r="G2271" s="6">
        <v>1</v>
      </c>
      <c r="H2271" s="6"/>
      <c r="I2271" s="6" t="s">
        <v>17</v>
      </c>
      <c r="J2271" s="6">
        <v>23190085</v>
      </c>
      <c r="K2271" s="6" t="s">
        <v>5618</v>
      </c>
      <c r="L2271" s="6" t="s">
        <v>5619</v>
      </c>
      <c r="M2271" s="8">
        <v>129900</v>
      </c>
      <c r="N2271" s="9">
        <v>0.95</v>
      </c>
      <c r="O2271" s="8">
        <f t="shared" si="36"/>
        <v>6495</v>
      </c>
      <c r="P2271" s="6" t="s">
        <v>16</v>
      </c>
    </row>
    <row r="2272" spans="1:16" x14ac:dyDescent="0.35">
      <c r="A2272" s="6" t="s">
        <v>15831</v>
      </c>
      <c r="B2272" s="7">
        <f>'KI DISCONTINUE D85'!$B$2</f>
        <v>46093</v>
      </c>
      <c r="C2272" s="7">
        <f>'KI DISCONTINUE D85'!$C$2</f>
        <v>46098</v>
      </c>
      <c r="D2272" s="6">
        <v>3259</v>
      </c>
      <c r="E2272" s="6">
        <v>333</v>
      </c>
      <c r="F2272" s="6">
        <v>3</v>
      </c>
      <c r="G2272" s="6">
        <v>1</v>
      </c>
      <c r="H2272" s="6"/>
      <c r="I2272" s="6" t="s">
        <v>17</v>
      </c>
      <c r="J2272" s="6">
        <v>23190281</v>
      </c>
      <c r="K2272" s="6" t="s">
        <v>5318</v>
      </c>
      <c r="L2272" s="6" t="s">
        <v>5620</v>
      </c>
      <c r="M2272" s="8">
        <v>129900</v>
      </c>
      <c r="N2272" s="9">
        <v>0.95</v>
      </c>
      <c r="O2272" s="8">
        <f t="shared" si="36"/>
        <v>6495</v>
      </c>
      <c r="P2272" s="6" t="s">
        <v>16</v>
      </c>
    </row>
    <row r="2273" spans="1:16" x14ac:dyDescent="0.35">
      <c r="A2273" s="6" t="s">
        <v>15831</v>
      </c>
      <c r="B2273" s="7">
        <f>'KI DISCONTINUE D85'!$B$2</f>
        <v>46093</v>
      </c>
      <c r="C2273" s="7">
        <f>'KI DISCONTINUE D85'!$C$2</f>
        <v>46098</v>
      </c>
      <c r="D2273" s="6">
        <v>3259</v>
      </c>
      <c r="E2273" s="6">
        <v>333</v>
      </c>
      <c r="F2273" s="6">
        <v>3</v>
      </c>
      <c r="G2273" s="6">
        <v>1</v>
      </c>
      <c r="H2273" s="6"/>
      <c r="I2273" s="6" t="s">
        <v>17</v>
      </c>
      <c r="J2273" s="6">
        <v>23190316</v>
      </c>
      <c r="K2273" s="6" t="s">
        <v>5318</v>
      </c>
      <c r="L2273" s="6" t="s">
        <v>5319</v>
      </c>
      <c r="M2273" s="8">
        <v>129900</v>
      </c>
      <c r="N2273" s="9">
        <v>0.95</v>
      </c>
      <c r="O2273" s="8">
        <f t="shared" si="36"/>
        <v>6495</v>
      </c>
      <c r="P2273" s="6" t="s">
        <v>16</v>
      </c>
    </row>
    <row r="2274" spans="1:16" x14ac:dyDescent="0.35">
      <c r="A2274" s="6" t="s">
        <v>15831</v>
      </c>
      <c r="B2274" s="7">
        <f>'KI DISCONTINUE D85'!$B$2</f>
        <v>46093</v>
      </c>
      <c r="C2274" s="7">
        <f>'KI DISCONTINUE D85'!$C$2</f>
        <v>46098</v>
      </c>
      <c r="D2274" s="6">
        <v>3259</v>
      </c>
      <c r="E2274" s="6">
        <v>333</v>
      </c>
      <c r="F2274" s="6">
        <v>3</v>
      </c>
      <c r="G2274" s="6">
        <v>1</v>
      </c>
      <c r="H2274" s="6"/>
      <c r="I2274" s="6" t="s">
        <v>17</v>
      </c>
      <c r="J2274" s="6">
        <v>23190325</v>
      </c>
      <c r="K2274" s="6" t="s">
        <v>5318</v>
      </c>
      <c r="L2274" s="6" t="s">
        <v>5320</v>
      </c>
      <c r="M2274" s="8">
        <v>129900</v>
      </c>
      <c r="N2274" s="9">
        <v>0.95</v>
      </c>
      <c r="O2274" s="8">
        <f t="shared" si="36"/>
        <v>6495</v>
      </c>
      <c r="P2274" s="6" t="s">
        <v>16</v>
      </c>
    </row>
    <row r="2275" spans="1:16" x14ac:dyDescent="0.35">
      <c r="A2275" s="6" t="s">
        <v>15831</v>
      </c>
      <c r="B2275" s="7">
        <f>'KI DISCONTINUE D85'!$B$2</f>
        <v>46093</v>
      </c>
      <c r="C2275" s="7">
        <f>'KI DISCONTINUE D85'!$C$2</f>
        <v>46098</v>
      </c>
      <c r="D2275" s="6">
        <v>3259</v>
      </c>
      <c r="E2275" s="6">
        <v>333</v>
      </c>
      <c r="F2275" s="6">
        <v>3</v>
      </c>
      <c r="G2275" s="6">
        <v>1</v>
      </c>
      <c r="H2275" s="6"/>
      <c r="I2275" s="6" t="s">
        <v>17</v>
      </c>
      <c r="J2275" s="6">
        <v>23190692</v>
      </c>
      <c r="K2275" s="6" t="s">
        <v>5938</v>
      </c>
      <c r="L2275" s="6" t="s">
        <v>5939</v>
      </c>
      <c r="M2275" s="8">
        <v>129900</v>
      </c>
      <c r="N2275" s="9">
        <v>0.95</v>
      </c>
      <c r="O2275" s="8">
        <f t="shared" si="36"/>
        <v>6495</v>
      </c>
      <c r="P2275" s="6" t="s">
        <v>16</v>
      </c>
    </row>
    <row r="2276" spans="1:16" x14ac:dyDescent="0.35">
      <c r="A2276" s="6" t="s">
        <v>15831</v>
      </c>
      <c r="B2276" s="7">
        <f>'KI DISCONTINUE D85'!$B$2</f>
        <v>46093</v>
      </c>
      <c r="C2276" s="7">
        <f>'KI DISCONTINUE D85'!$C$2</f>
        <v>46098</v>
      </c>
      <c r="D2276" s="6">
        <v>3259</v>
      </c>
      <c r="E2276" s="6">
        <v>333</v>
      </c>
      <c r="F2276" s="6">
        <v>3</v>
      </c>
      <c r="G2276" s="6">
        <v>1</v>
      </c>
      <c r="H2276" s="6"/>
      <c r="I2276" s="6" t="s">
        <v>17</v>
      </c>
      <c r="J2276" s="6">
        <v>23190718</v>
      </c>
      <c r="K2276" s="6" t="s">
        <v>5938</v>
      </c>
      <c r="L2276" s="6" t="s">
        <v>6183</v>
      </c>
      <c r="M2276" s="8">
        <v>129900</v>
      </c>
      <c r="N2276" s="9">
        <v>0.95</v>
      </c>
      <c r="O2276" s="8">
        <f t="shared" si="36"/>
        <v>6495</v>
      </c>
      <c r="P2276" s="6" t="s">
        <v>16</v>
      </c>
    </row>
    <row r="2277" spans="1:16" x14ac:dyDescent="0.35">
      <c r="A2277" s="6" t="s">
        <v>15831</v>
      </c>
      <c r="B2277" s="7">
        <f>'KI DISCONTINUE D85'!$B$2</f>
        <v>46093</v>
      </c>
      <c r="C2277" s="7">
        <f>'KI DISCONTINUE D85'!$C$2</f>
        <v>46098</v>
      </c>
      <c r="D2277" s="6">
        <v>3259</v>
      </c>
      <c r="E2277" s="6">
        <v>333</v>
      </c>
      <c r="F2277" s="6">
        <v>3</v>
      </c>
      <c r="G2277" s="6">
        <v>1</v>
      </c>
      <c r="H2277" s="6"/>
      <c r="I2277" s="6" t="s">
        <v>17</v>
      </c>
      <c r="J2277" s="6">
        <v>23190727</v>
      </c>
      <c r="K2277" s="6" t="s">
        <v>5938</v>
      </c>
      <c r="L2277" s="6" t="s">
        <v>6365</v>
      </c>
      <c r="M2277" s="8">
        <v>129900</v>
      </c>
      <c r="N2277" s="9">
        <v>0.95</v>
      </c>
      <c r="O2277" s="8">
        <f t="shared" si="36"/>
        <v>6495</v>
      </c>
      <c r="P2277" s="6" t="s">
        <v>16</v>
      </c>
    </row>
    <row r="2278" spans="1:16" x14ac:dyDescent="0.35">
      <c r="A2278" s="6" t="s">
        <v>15831</v>
      </c>
      <c r="B2278" s="7">
        <f>'KI DISCONTINUE D85'!$B$2</f>
        <v>46093</v>
      </c>
      <c r="C2278" s="7">
        <f>'KI DISCONTINUE D85'!$C$2</f>
        <v>46098</v>
      </c>
      <c r="D2278" s="6">
        <v>3259</v>
      </c>
      <c r="E2278" s="6">
        <v>333</v>
      </c>
      <c r="F2278" s="6">
        <v>3</v>
      </c>
      <c r="G2278" s="6">
        <v>1</v>
      </c>
      <c r="H2278" s="6"/>
      <c r="I2278" s="6" t="s">
        <v>17</v>
      </c>
      <c r="J2278" s="6">
        <v>23190736</v>
      </c>
      <c r="K2278" s="6" t="s">
        <v>5938</v>
      </c>
      <c r="L2278" s="6" t="s">
        <v>6256</v>
      </c>
      <c r="M2278" s="8">
        <v>129900</v>
      </c>
      <c r="N2278" s="9">
        <v>0.95</v>
      </c>
      <c r="O2278" s="8">
        <f t="shared" si="36"/>
        <v>6495</v>
      </c>
      <c r="P2278" s="6" t="s">
        <v>16</v>
      </c>
    </row>
    <row r="2279" spans="1:16" x14ac:dyDescent="0.35">
      <c r="A2279" s="6" t="s">
        <v>15831</v>
      </c>
      <c r="B2279" s="7">
        <f>'KI DISCONTINUE D85'!$B$2</f>
        <v>46093</v>
      </c>
      <c r="C2279" s="7">
        <f>'KI DISCONTINUE D85'!$C$2</f>
        <v>46098</v>
      </c>
      <c r="D2279" s="6">
        <v>3259</v>
      </c>
      <c r="E2279" s="6">
        <v>333</v>
      </c>
      <c r="F2279" s="6">
        <v>3</v>
      </c>
      <c r="G2279" s="6">
        <v>3</v>
      </c>
      <c r="H2279" s="6"/>
      <c r="I2279" s="6" t="s">
        <v>17</v>
      </c>
      <c r="J2279" s="6">
        <v>23199237</v>
      </c>
      <c r="K2279" s="6" t="s">
        <v>7411</v>
      </c>
      <c r="L2279" s="6" t="s">
        <v>7713</v>
      </c>
      <c r="M2279" s="8">
        <v>229900</v>
      </c>
      <c r="N2279" s="9">
        <v>0.95</v>
      </c>
      <c r="O2279" s="8">
        <f t="shared" si="36"/>
        <v>11495</v>
      </c>
      <c r="P2279" s="6" t="s">
        <v>16</v>
      </c>
    </row>
    <row r="2280" spans="1:16" x14ac:dyDescent="0.35">
      <c r="A2280" s="6" t="s">
        <v>15831</v>
      </c>
      <c r="B2280" s="7">
        <f>'KI DISCONTINUE D85'!$B$2</f>
        <v>46093</v>
      </c>
      <c r="C2280" s="7">
        <f>'KI DISCONTINUE D85'!$C$2</f>
        <v>46098</v>
      </c>
      <c r="D2280" s="6">
        <v>3259</v>
      </c>
      <c r="E2280" s="6">
        <v>333</v>
      </c>
      <c r="F2280" s="6">
        <v>3</v>
      </c>
      <c r="G2280" s="6">
        <v>9</v>
      </c>
      <c r="H2280" s="6"/>
      <c r="I2280" s="6" t="s">
        <v>17</v>
      </c>
      <c r="J2280" s="6">
        <v>23333671</v>
      </c>
      <c r="K2280" s="6" t="s">
        <v>9458</v>
      </c>
      <c r="L2280" s="6" t="s">
        <v>9459</v>
      </c>
      <c r="M2280" s="8">
        <v>99900</v>
      </c>
      <c r="N2280" s="9">
        <v>0.95</v>
      </c>
      <c r="O2280" s="8">
        <f t="shared" si="36"/>
        <v>4995</v>
      </c>
      <c r="P2280" s="6" t="s">
        <v>16</v>
      </c>
    </row>
    <row r="2281" spans="1:16" x14ac:dyDescent="0.35">
      <c r="A2281" s="6" t="s">
        <v>15831</v>
      </c>
      <c r="B2281" s="7">
        <f>'KI DISCONTINUE D85'!$B$2</f>
        <v>46093</v>
      </c>
      <c r="C2281" s="7">
        <f>'KI DISCONTINUE D85'!$C$2</f>
        <v>46098</v>
      </c>
      <c r="D2281" s="6">
        <v>3259</v>
      </c>
      <c r="E2281" s="6">
        <v>333</v>
      </c>
      <c r="F2281" s="6">
        <v>3</v>
      </c>
      <c r="G2281" s="6">
        <v>9</v>
      </c>
      <c r="H2281" s="6"/>
      <c r="I2281" s="6" t="s">
        <v>17</v>
      </c>
      <c r="J2281" s="6">
        <v>23333680</v>
      </c>
      <c r="K2281" s="6" t="s">
        <v>9458</v>
      </c>
      <c r="L2281" s="6" t="s">
        <v>9459</v>
      </c>
      <c r="M2281" s="8">
        <v>99900</v>
      </c>
      <c r="N2281" s="9">
        <v>0.95</v>
      </c>
      <c r="O2281" s="8">
        <f t="shared" si="36"/>
        <v>4995</v>
      </c>
      <c r="P2281" s="6" t="s">
        <v>16</v>
      </c>
    </row>
    <row r="2282" spans="1:16" x14ac:dyDescent="0.35">
      <c r="A2282" s="6" t="s">
        <v>15831</v>
      </c>
      <c r="B2282" s="7">
        <f>'KI DISCONTINUE D85'!$B$2</f>
        <v>46093</v>
      </c>
      <c r="C2282" s="7">
        <f>'KI DISCONTINUE D85'!$C$2</f>
        <v>46098</v>
      </c>
      <c r="D2282" s="6">
        <v>3259</v>
      </c>
      <c r="E2282" s="6">
        <v>333</v>
      </c>
      <c r="F2282" s="6">
        <v>3</v>
      </c>
      <c r="G2282" s="6">
        <v>9</v>
      </c>
      <c r="H2282" s="6"/>
      <c r="I2282" s="6" t="s">
        <v>17</v>
      </c>
      <c r="J2282" s="6">
        <v>23333699</v>
      </c>
      <c r="K2282" s="6" t="s">
        <v>9458</v>
      </c>
      <c r="L2282" s="6" t="s">
        <v>9459</v>
      </c>
      <c r="M2282" s="8">
        <v>99900</v>
      </c>
      <c r="N2282" s="9">
        <v>0.95</v>
      </c>
      <c r="O2282" s="8">
        <f t="shared" si="36"/>
        <v>4995</v>
      </c>
      <c r="P2282" s="6" t="s">
        <v>16</v>
      </c>
    </row>
    <row r="2283" spans="1:16" x14ac:dyDescent="0.35">
      <c r="A2283" s="6" t="s">
        <v>15831</v>
      </c>
      <c r="B2283" s="7">
        <f>'KI DISCONTINUE D85'!$B$2</f>
        <v>46093</v>
      </c>
      <c r="C2283" s="7">
        <f>'KI DISCONTINUE D85'!$C$2</f>
        <v>46098</v>
      </c>
      <c r="D2283" s="6">
        <v>3259</v>
      </c>
      <c r="E2283" s="6">
        <v>333</v>
      </c>
      <c r="F2283" s="6">
        <v>3</v>
      </c>
      <c r="G2283" s="6">
        <v>9</v>
      </c>
      <c r="H2283" s="6"/>
      <c r="I2283" s="6" t="s">
        <v>17</v>
      </c>
      <c r="J2283" s="6">
        <v>23333706</v>
      </c>
      <c r="K2283" s="6" t="s">
        <v>9458</v>
      </c>
      <c r="L2283" s="6" t="s">
        <v>9459</v>
      </c>
      <c r="M2283" s="8">
        <v>99900</v>
      </c>
      <c r="N2283" s="9">
        <v>0.95</v>
      </c>
      <c r="O2283" s="8">
        <f t="shared" si="36"/>
        <v>4995</v>
      </c>
      <c r="P2283" s="6" t="s">
        <v>16</v>
      </c>
    </row>
    <row r="2284" spans="1:16" x14ac:dyDescent="0.35">
      <c r="A2284" s="6" t="s">
        <v>15831</v>
      </c>
      <c r="B2284" s="7">
        <f>'KI DISCONTINUE D85'!$B$2</f>
        <v>46093</v>
      </c>
      <c r="C2284" s="7">
        <f>'KI DISCONTINUE D85'!$C$2</f>
        <v>46098</v>
      </c>
      <c r="D2284" s="6">
        <v>3259</v>
      </c>
      <c r="E2284" s="6">
        <v>333</v>
      </c>
      <c r="F2284" s="6">
        <v>3</v>
      </c>
      <c r="G2284" s="6">
        <v>9</v>
      </c>
      <c r="H2284" s="6"/>
      <c r="I2284" s="6" t="s">
        <v>17</v>
      </c>
      <c r="J2284" s="6">
        <v>23333715</v>
      </c>
      <c r="K2284" s="6" t="s">
        <v>9458</v>
      </c>
      <c r="L2284" s="6" t="s">
        <v>9459</v>
      </c>
      <c r="M2284" s="8">
        <v>99900</v>
      </c>
      <c r="N2284" s="9">
        <v>0.95</v>
      </c>
      <c r="O2284" s="8">
        <f t="shared" si="36"/>
        <v>4995</v>
      </c>
      <c r="P2284" s="6" t="s">
        <v>16</v>
      </c>
    </row>
    <row r="2285" spans="1:16" x14ac:dyDescent="0.35">
      <c r="A2285" s="6" t="s">
        <v>15831</v>
      </c>
      <c r="B2285" s="7">
        <f>'KI DISCONTINUE D85'!$B$2</f>
        <v>46093</v>
      </c>
      <c r="C2285" s="7">
        <f>'KI DISCONTINUE D85'!$C$2</f>
        <v>46098</v>
      </c>
      <c r="D2285" s="6">
        <v>3259</v>
      </c>
      <c r="E2285" s="6">
        <v>333</v>
      </c>
      <c r="F2285" s="6">
        <v>3</v>
      </c>
      <c r="G2285" s="6">
        <v>9</v>
      </c>
      <c r="H2285" s="6"/>
      <c r="I2285" s="6" t="s">
        <v>17</v>
      </c>
      <c r="J2285" s="6">
        <v>23333724</v>
      </c>
      <c r="K2285" s="6" t="s">
        <v>9458</v>
      </c>
      <c r="L2285" s="6" t="s">
        <v>9459</v>
      </c>
      <c r="M2285" s="8">
        <v>99900</v>
      </c>
      <c r="N2285" s="9">
        <v>0.95</v>
      </c>
      <c r="O2285" s="8">
        <f t="shared" si="36"/>
        <v>4995</v>
      </c>
      <c r="P2285" s="6" t="s">
        <v>16</v>
      </c>
    </row>
    <row r="2286" spans="1:16" x14ac:dyDescent="0.35">
      <c r="A2286" s="6" t="s">
        <v>15831</v>
      </c>
      <c r="B2286" s="7">
        <f>'KI DISCONTINUE D85'!$B$2</f>
        <v>46093</v>
      </c>
      <c r="C2286" s="7">
        <f>'KI DISCONTINUE D85'!$C$2</f>
        <v>46098</v>
      </c>
      <c r="D2286" s="6">
        <v>3259</v>
      </c>
      <c r="E2286" s="6">
        <v>333</v>
      </c>
      <c r="F2286" s="6">
        <v>3</v>
      </c>
      <c r="G2286" s="6">
        <v>2</v>
      </c>
      <c r="H2286" s="6"/>
      <c r="I2286" s="6" t="s">
        <v>17</v>
      </c>
      <c r="J2286" s="6">
        <v>23341028</v>
      </c>
      <c r="K2286" s="6" t="s">
        <v>7131</v>
      </c>
      <c r="L2286" s="6" t="s">
        <v>7132</v>
      </c>
      <c r="M2286" s="8">
        <v>169900</v>
      </c>
      <c r="N2286" s="9">
        <v>0.95</v>
      </c>
      <c r="O2286" s="8">
        <f t="shared" si="36"/>
        <v>8495</v>
      </c>
      <c r="P2286" s="6" t="s">
        <v>16</v>
      </c>
    </row>
    <row r="2287" spans="1:16" x14ac:dyDescent="0.35">
      <c r="A2287" s="6" t="s">
        <v>15831</v>
      </c>
      <c r="B2287" s="7">
        <f>'KI DISCONTINUE D85'!$B$2</f>
        <v>46093</v>
      </c>
      <c r="C2287" s="7">
        <f>'KI DISCONTINUE D85'!$C$2</f>
        <v>46098</v>
      </c>
      <c r="D2287" s="6">
        <v>3259</v>
      </c>
      <c r="E2287" s="6">
        <v>333</v>
      </c>
      <c r="F2287" s="6">
        <v>3</v>
      </c>
      <c r="G2287" s="6">
        <v>2</v>
      </c>
      <c r="H2287" s="6"/>
      <c r="I2287" s="6" t="s">
        <v>17</v>
      </c>
      <c r="J2287" s="6">
        <v>23341037</v>
      </c>
      <c r="K2287" s="6" t="s">
        <v>7131</v>
      </c>
      <c r="L2287" s="6" t="s">
        <v>7342</v>
      </c>
      <c r="M2287" s="8">
        <v>169900</v>
      </c>
      <c r="N2287" s="9">
        <v>0.95</v>
      </c>
      <c r="O2287" s="8">
        <f t="shared" si="36"/>
        <v>8495</v>
      </c>
      <c r="P2287" s="6" t="s">
        <v>16</v>
      </c>
    </row>
    <row r="2288" spans="1:16" x14ac:dyDescent="0.35">
      <c r="A2288" s="6" t="s">
        <v>15831</v>
      </c>
      <c r="B2288" s="7">
        <f>'KI DISCONTINUE D85'!$B$2</f>
        <v>46093</v>
      </c>
      <c r="C2288" s="7">
        <f>'KI DISCONTINUE D85'!$C$2</f>
        <v>46098</v>
      </c>
      <c r="D2288" s="6">
        <v>3259</v>
      </c>
      <c r="E2288" s="6">
        <v>333</v>
      </c>
      <c r="F2288" s="6">
        <v>3</v>
      </c>
      <c r="G2288" s="6">
        <v>2</v>
      </c>
      <c r="H2288" s="6"/>
      <c r="I2288" s="6" t="s">
        <v>17</v>
      </c>
      <c r="J2288" s="6">
        <v>23341046</v>
      </c>
      <c r="K2288" s="6" t="s">
        <v>7131</v>
      </c>
      <c r="L2288" s="6" t="s">
        <v>7362</v>
      </c>
      <c r="M2288" s="8">
        <v>169900</v>
      </c>
      <c r="N2288" s="9">
        <v>0.95</v>
      </c>
      <c r="O2288" s="8">
        <f t="shared" si="36"/>
        <v>8495</v>
      </c>
      <c r="P2288" s="6" t="s">
        <v>16</v>
      </c>
    </row>
    <row r="2289" spans="1:16" x14ac:dyDescent="0.35">
      <c r="A2289" s="6" t="s">
        <v>15831</v>
      </c>
      <c r="B2289" s="7">
        <f>'KI DISCONTINUE D85'!$B$2</f>
        <v>46093</v>
      </c>
      <c r="C2289" s="7">
        <f>'KI DISCONTINUE D85'!$C$2</f>
        <v>46098</v>
      </c>
      <c r="D2289" s="6">
        <v>3259</v>
      </c>
      <c r="E2289" s="6">
        <v>333</v>
      </c>
      <c r="F2289" s="6">
        <v>3</v>
      </c>
      <c r="G2289" s="6">
        <v>2</v>
      </c>
      <c r="H2289" s="6"/>
      <c r="I2289" s="6" t="s">
        <v>17</v>
      </c>
      <c r="J2289" s="6">
        <v>23341055</v>
      </c>
      <c r="K2289" s="6" t="s">
        <v>7131</v>
      </c>
      <c r="L2289" s="6" t="s">
        <v>7257</v>
      </c>
      <c r="M2289" s="8">
        <v>169900</v>
      </c>
      <c r="N2289" s="9">
        <v>0.95</v>
      </c>
      <c r="O2289" s="8">
        <f t="shared" si="36"/>
        <v>8495</v>
      </c>
      <c r="P2289" s="6" t="s">
        <v>16</v>
      </c>
    </row>
    <row r="2290" spans="1:16" x14ac:dyDescent="0.35">
      <c r="A2290" s="6" t="s">
        <v>15831</v>
      </c>
      <c r="B2290" s="7">
        <f>'KI DISCONTINUE D85'!$B$2</f>
        <v>46093</v>
      </c>
      <c r="C2290" s="7">
        <f>'KI DISCONTINUE D85'!$C$2</f>
        <v>46098</v>
      </c>
      <c r="D2290" s="6">
        <v>3259</v>
      </c>
      <c r="E2290" s="6">
        <v>333</v>
      </c>
      <c r="F2290" s="6">
        <v>3</v>
      </c>
      <c r="G2290" s="6">
        <v>9</v>
      </c>
      <c r="H2290" s="6"/>
      <c r="I2290" s="6" t="s">
        <v>17</v>
      </c>
      <c r="J2290" s="6">
        <v>23344150</v>
      </c>
      <c r="K2290" s="6" t="s">
        <v>9456</v>
      </c>
      <c r="L2290" s="6" t="s">
        <v>9457</v>
      </c>
      <c r="M2290" s="8">
        <v>109900</v>
      </c>
      <c r="N2290" s="9">
        <v>0.95</v>
      </c>
      <c r="O2290" s="8">
        <f t="shared" si="36"/>
        <v>5495</v>
      </c>
      <c r="P2290" s="6" t="s">
        <v>16</v>
      </c>
    </row>
    <row r="2291" spans="1:16" x14ac:dyDescent="0.35">
      <c r="A2291" s="6" t="s">
        <v>15831</v>
      </c>
      <c r="B2291" s="7">
        <f>'KI DISCONTINUE D85'!$B$2</f>
        <v>46093</v>
      </c>
      <c r="C2291" s="7">
        <f>'KI DISCONTINUE D85'!$C$2</f>
        <v>46098</v>
      </c>
      <c r="D2291" s="6">
        <v>3259</v>
      </c>
      <c r="E2291" s="6">
        <v>333</v>
      </c>
      <c r="F2291" s="6">
        <v>3</v>
      </c>
      <c r="G2291" s="6">
        <v>9</v>
      </c>
      <c r="H2291" s="6"/>
      <c r="I2291" s="6" t="s">
        <v>17</v>
      </c>
      <c r="J2291" s="6">
        <v>23344169</v>
      </c>
      <c r="K2291" s="6" t="s">
        <v>9456</v>
      </c>
      <c r="L2291" s="6" t="s">
        <v>9457</v>
      </c>
      <c r="M2291" s="8">
        <v>109900</v>
      </c>
      <c r="N2291" s="9">
        <v>0.95</v>
      </c>
      <c r="O2291" s="8">
        <f t="shared" si="36"/>
        <v>5495</v>
      </c>
      <c r="P2291" s="6" t="s">
        <v>16</v>
      </c>
    </row>
    <row r="2292" spans="1:16" x14ac:dyDescent="0.35">
      <c r="A2292" s="6" t="s">
        <v>15831</v>
      </c>
      <c r="B2292" s="7">
        <f>'KI DISCONTINUE D85'!$B$2</f>
        <v>46093</v>
      </c>
      <c r="C2292" s="7">
        <f>'KI DISCONTINUE D85'!$C$2</f>
        <v>46098</v>
      </c>
      <c r="D2292" s="6">
        <v>3259</v>
      </c>
      <c r="E2292" s="6">
        <v>333</v>
      </c>
      <c r="F2292" s="6">
        <v>3</v>
      </c>
      <c r="G2292" s="6">
        <v>9</v>
      </c>
      <c r="H2292" s="6"/>
      <c r="I2292" s="6" t="s">
        <v>17</v>
      </c>
      <c r="J2292" s="6">
        <v>23344178</v>
      </c>
      <c r="K2292" s="6" t="s">
        <v>9456</v>
      </c>
      <c r="L2292" s="6" t="s">
        <v>9457</v>
      </c>
      <c r="M2292" s="8">
        <v>109900</v>
      </c>
      <c r="N2292" s="9">
        <v>0.95</v>
      </c>
      <c r="O2292" s="8">
        <f t="shared" si="36"/>
        <v>5495</v>
      </c>
      <c r="P2292" s="6" t="s">
        <v>16</v>
      </c>
    </row>
    <row r="2293" spans="1:16" x14ac:dyDescent="0.35">
      <c r="A2293" s="6" t="s">
        <v>15831</v>
      </c>
      <c r="B2293" s="7">
        <f>'KI DISCONTINUE D85'!$B$2</f>
        <v>46093</v>
      </c>
      <c r="C2293" s="7">
        <f>'KI DISCONTINUE D85'!$C$2</f>
        <v>46098</v>
      </c>
      <c r="D2293" s="6">
        <v>3259</v>
      </c>
      <c r="E2293" s="6">
        <v>333</v>
      </c>
      <c r="F2293" s="6">
        <v>3</v>
      </c>
      <c r="G2293" s="6">
        <v>9</v>
      </c>
      <c r="H2293" s="6"/>
      <c r="I2293" s="6" t="s">
        <v>17</v>
      </c>
      <c r="J2293" s="6">
        <v>23344187</v>
      </c>
      <c r="K2293" s="6" t="s">
        <v>9456</v>
      </c>
      <c r="L2293" s="6" t="s">
        <v>9457</v>
      </c>
      <c r="M2293" s="8">
        <v>109900</v>
      </c>
      <c r="N2293" s="9">
        <v>0.95</v>
      </c>
      <c r="O2293" s="8">
        <f t="shared" si="36"/>
        <v>5495</v>
      </c>
      <c r="P2293" s="6" t="s">
        <v>16</v>
      </c>
    </row>
    <row r="2294" spans="1:16" x14ac:dyDescent="0.35">
      <c r="A2294" s="6" t="s">
        <v>15831</v>
      </c>
      <c r="B2294" s="7">
        <f>'KI DISCONTINUE D85'!$B$2</f>
        <v>46093</v>
      </c>
      <c r="C2294" s="7">
        <f>'KI DISCONTINUE D85'!$C$2</f>
        <v>46098</v>
      </c>
      <c r="D2294" s="6">
        <v>3259</v>
      </c>
      <c r="E2294" s="6">
        <v>333</v>
      </c>
      <c r="F2294" s="6">
        <v>3</v>
      </c>
      <c r="G2294" s="6">
        <v>9</v>
      </c>
      <c r="H2294" s="6"/>
      <c r="I2294" s="6" t="s">
        <v>17</v>
      </c>
      <c r="J2294" s="6">
        <v>23344196</v>
      </c>
      <c r="K2294" s="6" t="s">
        <v>9456</v>
      </c>
      <c r="L2294" s="6" t="s">
        <v>9457</v>
      </c>
      <c r="M2294" s="8">
        <v>109900</v>
      </c>
      <c r="N2294" s="9">
        <v>0.95</v>
      </c>
      <c r="O2294" s="8">
        <f t="shared" si="36"/>
        <v>5495</v>
      </c>
      <c r="P2294" s="6" t="s">
        <v>16</v>
      </c>
    </row>
    <row r="2295" spans="1:16" x14ac:dyDescent="0.35">
      <c r="A2295" s="6" t="s">
        <v>15831</v>
      </c>
      <c r="B2295" s="7">
        <f>'KI DISCONTINUE D85'!$B$2</f>
        <v>46093</v>
      </c>
      <c r="C2295" s="7">
        <f>'KI DISCONTINUE D85'!$C$2</f>
        <v>46098</v>
      </c>
      <c r="D2295" s="6">
        <v>3259</v>
      </c>
      <c r="E2295" s="6">
        <v>333</v>
      </c>
      <c r="F2295" s="6">
        <v>3</v>
      </c>
      <c r="G2295" s="6">
        <v>9</v>
      </c>
      <c r="H2295" s="6"/>
      <c r="I2295" s="6" t="s">
        <v>17</v>
      </c>
      <c r="J2295" s="6">
        <v>23344203</v>
      </c>
      <c r="K2295" s="6" t="s">
        <v>9456</v>
      </c>
      <c r="L2295" s="6" t="s">
        <v>9457</v>
      </c>
      <c r="M2295" s="8">
        <v>109900</v>
      </c>
      <c r="N2295" s="9">
        <v>0.95</v>
      </c>
      <c r="O2295" s="8">
        <f t="shared" si="36"/>
        <v>5495</v>
      </c>
      <c r="P2295" s="6" t="s">
        <v>16</v>
      </c>
    </row>
    <row r="2296" spans="1:16" x14ac:dyDescent="0.35">
      <c r="A2296" s="6" t="s">
        <v>15831</v>
      </c>
      <c r="B2296" s="7">
        <f>'KI DISCONTINUE D85'!$B$2</f>
        <v>46093</v>
      </c>
      <c r="C2296" s="7">
        <f>'KI DISCONTINUE D85'!$C$2</f>
        <v>46098</v>
      </c>
      <c r="D2296" s="6">
        <v>3259</v>
      </c>
      <c r="E2296" s="6">
        <v>333</v>
      </c>
      <c r="F2296" s="6">
        <v>3</v>
      </c>
      <c r="G2296" s="6">
        <v>2</v>
      </c>
      <c r="H2296" s="6"/>
      <c r="I2296" s="6" t="s">
        <v>17</v>
      </c>
      <c r="J2296" s="6">
        <v>23344490</v>
      </c>
      <c r="K2296" s="6" t="s">
        <v>6505</v>
      </c>
      <c r="L2296" s="6" t="s">
        <v>6506</v>
      </c>
      <c r="M2296" s="8">
        <v>179900</v>
      </c>
      <c r="N2296" s="9">
        <v>0.95</v>
      </c>
      <c r="O2296" s="8">
        <f t="shared" si="36"/>
        <v>8995</v>
      </c>
      <c r="P2296" s="6" t="s">
        <v>16</v>
      </c>
    </row>
    <row r="2297" spans="1:16" x14ac:dyDescent="0.35">
      <c r="A2297" s="6" t="s">
        <v>15831</v>
      </c>
      <c r="B2297" s="7">
        <f>'KI DISCONTINUE D85'!$B$2</f>
        <v>46093</v>
      </c>
      <c r="C2297" s="7">
        <f>'KI DISCONTINUE D85'!$C$2</f>
        <v>46098</v>
      </c>
      <c r="D2297" s="6">
        <v>3259</v>
      </c>
      <c r="E2297" s="6">
        <v>333</v>
      </c>
      <c r="F2297" s="6">
        <v>3</v>
      </c>
      <c r="G2297" s="6">
        <v>2</v>
      </c>
      <c r="H2297" s="6"/>
      <c r="I2297" s="6" t="s">
        <v>17</v>
      </c>
      <c r="J2297" s="6">
        <v>23344507</v>
      </c>
      <c r="K2297" s="6" t="s">
        <v>6505</v>
      </c>
      <c r="L2297" s="6" t="s">
        <v>7177</v>
      </c>
      <c r="M2297" s="8">
        <v>179900</v>
      </c>
      <c r="N2297" s="9">
        <v>0.95</v>
      </c>
      <c r="O2297" s="8">
        <f t="shared" si="36"/>
        <v>8995</v>
      </c>
      <c r="P2297" s="6" t="s">
        <v>16</v>
      </c>
    </row>
    <row r="2298" spans="1:16" x14ac:dyDescent="0.35">
      <c r="A2298" s="6" t="s">
        <v>15831</v>
      </c>
      <c r="B2298" s="7">
        <f>'KI DISCONTINUE D85'!$B$2</f>
        <v>46093</v>
      </c>
      <c r="C2298" s="7">
        <f>'KI DISCONTINUE D85'!$C$2</f>
        <v>46098</v>
      </c>
      <c r="D2298" s="6">
        <v>3259</v>
      </c>
      <c r="E2298" s="6">
        <v>333</v>
      </c>
      <c r="F2298" s="6">
        <v>3</v>
      </c>
      <c r="G2298" s="6">
        <v>2</v>
      </c>
      <c r="H2298" s="6"/>
      <c r="I2298" s="6" t="s">
        <v>17</v>
      </c>
      <c r="J2298" s="6">
        <v>23344516</v>
      </c>
      <c r="K2298" s="6" t="s">
        <v>6505</v>
      </c>
      <c r="L2298" s="6" t="s">
        <v>6507</v>
      </c>
      <c r="M2298" s="8">
        <v>179900</v>
      </c>
      <c r="N2298" s="9">
        <v>0.95</v>
      </c>
      <c r="O2298" s="8">
        <f t="shared" si="36"/>
        <v>8995</v>
      </c>
      <c r="P2298" s="6" t="s">
        <v>16</v>
      </c>
    </row>
    <row r="2299" spans="1:16" x14ac:dyDescent="0.35">
      <c r="A2299" s="6" t="s">
        <v>15831</v>
      </c>
      <c r="B2299" s="7">
        <f>'KI DISCONTINUE D85'!$B$2</f>
        <v>46093</v>
      </c>
      <c r="C2299" s="7">
        <f>'KI DISCONTINUE D85'!$C$2</f>
        <v>46098</v>
      </c>
      <c r="D2299" s="6">
        <v>3259</v>
      </c>
      <c r="E2299" s="6">
        <v>333</v>
      </c>
      <c r="F2299" s="6">
        <v>3</v>
      </c>
      <c r="G2299" s="6">
        <v>2</v>
      </c>
      <c r="H2299" s="6"/>
      <c r="I2299" s="6" t="s">
        <v>17</v>
      </c>
      <c r="J2299" s="6">
        <v>23344525</v>
      </c>
      <c r="K2299" s="6" t="s">
        <v>6505</v>
      </c>
      <c r="L2299" s="6" t="s">
        <v>7285</v>
      </c>
      <c r="M2299" s="8">
        <v>179900</v>
      </c>
      <c r="N2299" s="9">
        <v>0.95</v>
      </c>
      <c r="O2299" s="8">
        <f t="shared" si="36"/>
        <v>8995</v>
      </c>
      <c r="P2299" s="6" t="s">
        <v>16</v>
      </c>
    </row>
    <row r="2300" spans="1:16" x14ac:dyDescent="0.35">
      <c r="A2300" s="6" t="s">
        <v>15831</v>
      </c>
      <c r="B2300" s="7">
        <f>'KI DISCONTINUE D85'!$B$2</f>
        <v>46093</v>
      </c>
      <c r="C2300" s="7">
        <f>'KI DISCONTINUE D85'!$C$2</f>
        <v>46098</v>
      </c>
      <c r="D2300" s="6">
        <v>3259</v>
      </c>
      <c r="E2300" s="6">
        <v>333</v>
      </c>
      <c r="F2300" s="6">
        <v>3</v>
      </c>
      <c r="G2300" s="6">
        <v>2</v>
      </c>
      <c r="H2300" s="6"/>
      <c r="I2300" s="6" t="s">
        <v>17</v>
      </c>
      <c r="J2300" s="6">
        <v>23344534</v>
      </c>
      <c r="K2300" s="6" t="s">
        <v>6505</v>
      </c>
      <c r="L2300" s="6" t="s">
        <v>7178</v>
      </c>
      <c r="M2300" s="8">
        <v>179900</v>
      </c>
      <c r="N2300" s="9">
        <v>0.95</v>
      </c>
      <c r="O2300" s="8">
        <f t="shared" si="36"/>
        <v>8995</v>
      </c>
      <c r="P2300" s="6" t="s">
        <v>16</v>
      </c>
    </row>
    <row r="2301" spans="1:16" x14ac:dyDescent="0.35">
      <c r="A2301" s="6" t="s">
        <v>15831</v>
      </c>
      <c r="B2301" s="7">
        <f>'KI DISCONTINUE D85'!$B$2</f>
        <v>46093</v>
      </c>
      <c r="C2301" s="7">
        <f>'KI DISCONTINUE D85'!$C$2</f>
        <v>46098</v>
      </c>
      <c r="D2301" s="6">
        <v>3259</v>
      </c>
      <c r="E2301" s="6">
        <v>333</v>
      </c>
      <c r="F2301" s="6">
        <v>3</v>
      </c>
      <c r="G2301" s="6">
        <v>2</v>
      </c>
      <c r="H2301" s="6"/>
      <c r="I2301" s="6" t="s">
        <v>17</v>
      </c>
      <c r="J2301" s="6">
        <v>23344543</v>
      </c>
      <c r="K2301" s="6" t="s">
        <v>6853</v>
      </c>
      <c r="L2301" s="6" t="s">
        <v>7251</v>
      </c>
      <c r="M2301" s="8">
        <v>179900</v>
      </c>
      <c r="N2301" s="9">
        <v>0.95</v>
      </c>
      <c r="O2301" s="8">
        <f t="shared" si="36"/>
        <v>8995</v>
      </c>
      <c r="P2301" s="6" t="s">
        <v>16</v>
      </c>
    </row>
    <row r="2302" spans="1:16" x14ac:dyDescent="0.35">
      <c r="A2302" s="6" t="s">
        <v>15831</v>
      </c>
      <c r="B2302" s="7">
        <f>'KI DISCONTINUE D85'!$B$2</f>
        <v>46093</v>
      </c>
      <c r="C2302" s="7">
        <f>'KI DISCONTINUE D85'!$C$2</f>
        <v>46098</v>
      </c>
      <c r="D2302" s="6">
        <v>3259</v>
      </c>
      <c r="E2302" s="6">
        <v>333</v>
      </c>
      <c r="F2302" s="6">
        <v>3</v>
      </c>
      <c r="G2302" s="6">
        <v>2</v>
      </c>
      <c r="H2302" s="6"/>
      <c r="I2302" s="6" t="s">
        <v>17</v>
      </c>
      <c r="J2302" s="6">
        <v>23344552</v>
      </c>
      <c r="K2302" s="6" t="s">
        <v>6853</v>
      </c>
      <c r="L2302" s="6" t="s">
        <v>7179</v>
      </c>
      <c r="M2302" s="8">
        <v>179900</v>
      </c>
      <c r="N2302" s="9">
        <v>0.95</v>
      </c>
      <c r="O2302" s="8">
        <f t="shared" si="36"/>
        <v>8995</v>
      </c>
      <c r="P2302" s="6" t="s">
        <v>16</v>
      </c>
    </row>
    <row r="2303" spans="1:16" x14ac:dyDescent="0.35">
      <c r="A2303" s="6" t="s">
        <v>15831</v>
      </c>
      <c r="B2303" s="7">
        <f>'KI DISCONTINUE D85'!$B$2</f>
        <v>46093</v>
      </c>
      <c r="C2303" s="7">
        <f>'KI DISCONTINUE D85'!$C$2</f>
        <v>46098</v>
      </c>
      <c r="D2303" s="6">
        <v>3259</v>
      </c>
      <c r="E2303" s="6">
        <v>333</v>
      </c>
      <c r="F2303" s="6">
        <v>3</v>
      </c>
      <c r="G2303" s="6">
        <v>2</v>
      </c>
      <c r="H2303" s="6"/>
      <c r="I2303" s="6" t="s">
        <v>17</v>
      </c>
      <c r="J2303" s="6">
        <v>23344561</v>
      </c>
      <c r="K2303" s="6" t="s">
        <v>6853</v>
      </c>
      <c r="L2303" s="6" t="s">
        <v>6854</v>
      </c>
      <c r="M2303" s="8">
        <v>179900</v>
      </c>
      <c r="N2303" s="9">
        <v>0.95</v>
      </c>
      <c r="O2303" s="8">
        <f t="shared" si="36"/>
        <v>8995</v>
      </c>
      <c r="P2303" s="6" t="s">
        <v>16</v>
      </c>
    </row>
    <row r="2304" spans="1:16" x14ac:dyDescent="0.35">
      <c r="A2304" s="6" t="s">
        <v>15831</v>
      </c>
      <c r="B2304" s="7">
        <f>'KI DISCONTINUE D85'!$B$2</f>
        <v>46093</v>
      </c>
      <c r="C2304" s="7">
        <f>'KI DISCONTINUE D85'!$C$2</f>
        <v>46098</v>
      </c>
      <c r="D2304" s="6">
        <v>3259</v>
      </c>
      <c r="E2304" s="6">
        <v>333</v>
      </c>
      <c r="F2304" s="6">
        <v>3</v>
      </c>
      <c r="G2304" s="6">
        <v>2</v>
      </c>
      <c r="H2304" s="6"/>
      <c r="I2304" s="6" t="s">
        <v>17</v>
      </c>
      <c r="J2304" s="6">
        <v>23344598</v>
      </c>
      <c r="K2304" s="6" t="s">
        <v>6508</v>
      </c>
      <c r="L2304" s="6" t="s">
        <v>7050</v>
      </c>
      <c r="M2304" s="8">
        <v>179900</v>
      </c>
      <c r="N2304" s="9">
        <v>0.95</v>
      </c>
      <c r="O2304" s="8">
        <f t="shared" si="36"/>
        <v>8995</v>
      </c>
      <c r="P2304" s="6" t="s">
        <v>16</v>
      </c>
    </row>
    <row r="2305" spans="1:16" x14ac:dyDescent="0.35">
      <c r="A2305" s="6" t="s">
        <v>15831</v>
      </c>
      <c r="B2305" s="7">
        <f>'KI DISCONTINUE D85'!$B$2</f>
        <v>46093</v>
      </c>
      <c r="C2305" s="7">
        <f>'KI DISCONTINUE D85'!$C$2</f>
        <v>46098</v>
      </c>
      <c r="D2305" s="6">
        <v>3259</v>
      </c>
      <c r="E2305" s="6">
        <v>333</v>
      </c>
      <c r="F2305" s="6">
        <v>3</v>
      </c>
      <c r="G2305" s="6">
        <v>2</v>
      </c>
      <c r="H2305" s="6"/>
      <c r="I2305" s="6" t="s">
        <v>17</v>
      </c>
      <c r="J2305" s="6">
        <v>23344605</v>
      </c>
      <c r="K2305" s="6" t="s">
        <v>6508</v>
      </c>
      <c r="L2305" s="6" t="s">
        <v>7051</v>
      </c>
      <c r="M2305" s="8">
        <v>179900</v>
      </c>
      <c r="N2305" s="9">
        <v>0.95</v>
      </c>
      <c r="O2305" s="8">
        <f t="shared" si="36"/>
        <v>8995</v>
      </c>
      <c r="P2305" s="6" t="s">
        <v>16</v>
      </c>
    </row>
    <row r="2306" spans="1:16" x14ac:dyDescent="0.35">
      <c r="A2306" s="6" t="s">
        <v>15831</v>
      </c>
      <c r="B2306" s="7">
        <f>'KI DISCONTINUE D85'!$B$2</f>
        <v>46093</v>
      </c>
      <c r="C2306" s="7">
        <f>'KI DISCONTINUE D85'!$C$2</f>
        <v>46098</v>
      </c>
      <c r="D2306" s="6">
        <v>3259</v>
      </c>
      <c r="E2306" s="6">
        <v>333</v>
      </c>
      <c r="F2306" s="6">
        <v>3</v>
      </c>
      <c r="G2306" s="6">
        <v>2</v>
      </c>
      <c r="H2306" s="6"/>
      <c r="I2306" s="6" t="s">
        <v>17</v>
      </c>
      <c r="J2306" s="6">
        <v>23344614</v>
      </c>
      <c r="K2306" s="6" t="s">
        <v>6508</v>
      </c>
      <c r="L2306" s="6" t="s">
        <v>7180</v>
      </c>
      <c r="M2306" s="8">
        <v>179900</v>
      </c>
      <c r="N2306" s="9">
        <v>0.95</v>
      </c>
      <c r="O2306" s="8">
        <f t="shared" si="36"/>
        <v>8995</v>
      </c>
      <c r="P2306" s="6" t="s">
        <v>16</v>
      </c>
    </row>
    <row r="2307" spans="1:16" x14ac:dyDescent="0.35">
      <c r="A2307" s="6" t="s">
        <v>15831</v>
      </c>
      <c r="B2307" s="7">
        <f>'KI DISCONTINUE D85'!$B$2</f>
        <v>46093</v>
      </c>
      <c r="C2307" s="7">
        <f>'KI DISCONTINUE D85'!$C$2</f>
        <v>46098</v>
      </c>
      <c r="D2307" s="6">
        <v>3259</v>
      </c>
      <c r="E2307" s="6">
        <v>333</v>
      </c>
      <c r="F2307" s="6">
        <v>3</v>
      </c>
      <c r="G2307" s="6">
        <v>2</v>
      </c>
      <c r="H2307" s="6"/>
      <c r="I2307" s="6" t="s">
        <v>17</v>
      </c>
      <c r="J2307" s="6">
        <v>23344623</v>
      </c>
      <c r="K2307" s="6" t="s">
        <v>6508</v>
      </c>
      <c r="L2307" s="6" t="s">
        <v>7052</v>
      </c>
      <c r="M2307" s="8">
        <v>179900</v>
      </c>
      <c r="N2307" s="9">
        <v>0.95</v>
      </c>
      <c r="O2307" s="8">
        <f t="shared" si="36"/>
        <v>8995</v>
      </c>
      <c r="P2307" s="6" t="s">
        <v>16</v>
      </c>
    </row>
    <row r="2308" spans="1:16" x14ac:dyDescent="0.35">
      <c r="A2308" s="6" t="s">
        <v>15831</v>
      </c>
      <c r="B2308" s="7">
        <f>'KI DISCONTINUE D85'!$B$2</f>
        <v>46093</v>
      </c>
      <c r="C2308" s="7">
        <f>'KI DISCONTINUE D85'!$C$2</f>
        <v>46098</v>
      </c>
      <c r="D2308" s="6">
        <v>3259</v>
      </c>
      <c r="E2308" s="6">
        <v>333</v>
      </c>
      <c r="F2308" s="6">
        <v>3</v>
      </c>
      <c r="G2308" s="6">
        <v>2</v>
      </c>
      <c r="H2308" s="6"/>
      <c r="I2308" s="6" t="s">
        <v>17</v>
      </c>
      <c r="J2308" s="6">
        <v>23344632</v>
      </c>
      <c r="K2308" s="6" t="s">
        <v>6508</v>
      </c>
      <c r="L2308" s="6" t="s">
        <v>6509</v>
      </c>
      <c r="M2308" s="8">
        <v>179900</v>
      </c>
      <c r="N2308" s="9">
        <v>0.95</v>
      </c>
      <c r="O2308" s="8">
        <f t="shared" si="36"/>
        <v>8995</v>
      </c>
      <c r="P2308" s="6" t="s">
        <v>16</v>
      </c>
    </row>
    <row r="2309" spans="1:16" x14ac:dyDescent="0.35">
      <c r="A2309" s="6" t="s">
        <v>15831</v>
      </c>
      <c r="B2309" s="7">
        <f>'KI DISCONTINUE D85'!$B$2</f>
        <v>46093</v>
      </c>
      <c r="C2309" s="7">
        <f>'KI DISCONTINUE D85'!$C$2</f>
        <v>46098</v>
      </c>
      <c r="D2309" s="6">
        <v>3259</v>
      </c>
      <c r="E2309" s="6">
        <v>333</v>
      </c>
      <c r="F2309" s="6">
        <v>3</v>
      </c>
      <c r="G2309" s="6">
        <v>1</v>
      </c>
      <c r="H2309" s="6"/>
      <c r="I2309" s="6" t="s">
        <v>17</v>
      </c>
      <c r="J2309" s="6">
        <v>23415770</v>
      </c>
      <c r="K2309" s="6" t="s">
        <v>5321</v>
      </c>
      <c r="L2309" s="6" t="s">
        <v>5322</v>
      </c>
      <c r="M2309" s="8">
        <v>169900</v>
      </c>
      <c r="N2309" s="9">
        <v>0.95</v>
      </c>
      <c r="O2309" s="8">
        <f t="shared" si="36"/>
        <v>8495</v>
      </c>
      <c r="P2309" s="6" t="s">
        <v>16</v>
      </c>
    </row>
    <row r="2310" spans="1:16" x14ac:dyDescent="0.35">
      <c r="A2310" s="6" t="s">
        <v>15831</v>
      </c>
      <c r="B2310" s="7">
        <f>'KI DISCONTINUE D85'!$B$2</f>
        <v>46093</v>
      </c>
      <c r="C2310" s="7">
        <f>'KI DISCONTINUE D85'!$C$2</f>
        <v>46098</v>
      </c>
      <c r="D2310" s="6">
        <v>3259</v>
      </c>
      <c r="E2310" s="6">
        <v>333</v>
      </c>
      <c r="F2310" s="6">
        <v>3</v>
      </c>
      <c r="G2310" s="6">
        <v>1</v>
      </c>
      <c r="H2310" s="6"/>
      <c r="I2310" s="6" t="s">
        <v>17</v>
      </c>
      <c r="J2310" s="6">
        <v>23415798</v>
      </c>
      <c r="K2310" s="6" t="s">
        <v>5321</v>
      </c>
      <c r="L2310" s="6" t="s">
        <v>6066</v>
      </c>
      <c r="M2310" s="8">
        <v>169900</v>
      </c>
      <c r="N2310" s="9">
        <v>0.95</v>
      </c>
      <c r="O2310" s="8">
        <f t="shared" si="36"/>
        <v>8495</v>
      </c>
      <c r="P2310" s="6" t="s">
        <v>16</v>
      </c>
    </row>
    <row r="2311" spans="1:16" x14ac:dyDescent="0.35">
      <c r="A2311" s="6" t="s">
        <v>15831</v>
      </c>
      <c r="B2311" s="7">
        <f>'KI DISCONTINUE D85'!$B$2</f>
        <v>46093</v>
      </c>
      <c r="C2311" s="7">
        <f>'KI DISCONTINUE D85'!$C$2</f>
        <v>46098</v>
      </c>
      <c r="D2311" s="6">
        <v>3259</v>
      </c>
      <c r="E2311" s="6">
        <v>333</v>
      </c>
      <c r="F2311" s="6">
        <v>3</v>
      </c>
      <c r="G2311" s="6">
        <v>2</v>
      </c>
      <c r="H2311" s="6"/>
      <c r="I2311" s="6" t="s">
        <v>17</v>
      </c>
      <c r="J2311" s="6">
        <v>23415850</v>
      </c>
      <c r="K2311" s="6" t="s">
        <v>6640</v>
      </c>
      <c r="L2311" s="6" t="s">
        <v>6642</v>
      </c>
      <c r="M2311" s="8">
        <v>179900</v>
      </c>
      <c r="N2311" s="9">
        <v>0.95</v>
      </c>
      <c r="O2311" s="8">
        <f t="shared" si="36"/>
        <v>8995</v>
      </c>
      <c r="P2311" s="6" t="s">
        <v>16</v>
      </c>
    </row>
    <row r="2312" spans="1:16" x14ac:dyDescent="0.35">
      <c r="A2312" s="6" t="s">
        <v>15831</v>
      </c>
      <c r="B2312" s="7">
        <f>'KI DISCONTINUE D85'!$B$2</f>
        <v>46093</v>
      </c>
      <c r="C2312" s="7">
        <f>'KI DISCONTINUE D85'!$C$2</f>
        <v>46098</v>
      </c>
      <c r="D2312" s="6">
        <v>3259</v>
      </c>
      <c r="E2312" s="6">
        <v>333</v>
      </c>
      <c r="F2312" s="6">
        <v>3</v>
      </c>
      <c r="G2312" s="6">
        <v>2</v>
      </c>
      <c r="H2312" s="6"/>
      <c r="I2312" s="6" t="s">
        <v>17</v>
      </c>
      <c r="J2312" s="6">
        <v>23415869</v>
      </c>
      <c r="K2312" s="6" t="s">
        <v>6640</v>
      </c>
      <c r="L2312" s="6" t="s">
        <v>6643</v>
      </c>
      <c r="M2312" s="8">
        <v>179900</v>
      </c>
      <c r="N2312" s="9">
        <v>0.95</v>
      </c>
      <c r="O2312" s="8">
        <f t="shared" si="36"/>
        <v>8995</v>
      </c>
      <c r="P2312" s="6" t="s">
        <v>16</v>
      </c>
    </row>
    <row r="2313" spans="1:16" x14ac:dyDescent="0.35">
      <c r="A2313" s="6" t="s">
        <v>15831</v>
      </c>
      <c r="B2313" s="7">
        <f>'KI DISCONTINUE D85'!$B$2</f>
        <v>46093</v>
      </c>
      <c r="C2313" s="7">
        <f>'KI DISCONTINUE D85'!$C$2</f>
        <v>46098</v>
      </c>
      <c r="D2313" s="6">
        <v>3259</v>
      </c>
      <c r="E2313" s="6">
        <v>333</v>
      </c>
      <c r="F2313" s="6">
        <v>3</v>
      </c>
      <c r="G2313" s="6">
        <v>2</v>
      </c>
      <c r="H2313" s="6"/>
      <c r="I2313" s="6" t="s">
        <v>17</v>
      </c>
      <c r="J2313" s="6">
        <v>23415878</v>
      </c>
      <c r="K2313" s="6" t="s">
        <v>6640</v>
      </c>
      <c r="L2313" s="6" t="s">
        <v>6641</v>
      </c>
      <c r="M2313" s="8">
        <v>179900</v>
      </c>
      <c r="N2313" s="9">
        <v>0.95</v>
      </c>
      <c r="O2313" s="8">
        <f t="shared" ref="O2313:O2376" si="37">M2313-((95*M2313)/100)</f>
        <v>8995</v>
      </c>
      <c r="P2313" s="6" t="s">
        <v>16</v>
      </c>
    </row>
    <row r="2314" spans="1:16" x14ac:dyDescent="0.35">
      <c r="A2314" s="6" t="s">
        <v>15831</v>
      </c>
      <c r="B2314" s="7">
        <f>'KI DISCONTINUE D85'!$B$2</f>
        <v>46093</v>
      </c>
      <c r="C2314" s="7">
        <f>'KI DISCONTINUE D85'!$C$2</f>
        <v>46098</v>
      </c>
      <c r="D2314" s="6">
        <v>3259</v>
      </c>
      <c r="E2314" s="6">
        <v>333</v>
      </c>
      <c r="F2314" s="6">
        <v>3</v>
      </c>
      <c r="G2314" s="6">
        <v>2</v>
      </c>
      <c r="H2314" s="6"/>
      <c r="I2314" s="6" t="s">
        <v>17</v>
      </c>
      <c r="J2314" s="6">
        <v>23415887</v>
      </c>
      <c r="K2314" s="6" t="s">
        <v>6640</v>
      </c>
      <c r="L2314" s="6" t="s">
        <v>6644</v>
      </c>
      <c r="M2314" s="8">
        <v>179900</v>
      </c>
      <c r="N2314" s="9">
        <v>0.95</v>
      </c>
      <c r="O2314" s="8">
        <f t="shared" si="37"/>
        <v>8995</v>
      </c>
      <c r="P2314" s="6" t="s">
        <v>16</v>
      </c>
    </row>
    <row r="2315" spans="1:16" x14ac:dyDescent="0.35">
      <c r="A2315" s="6" t="s">
        <v>15831</v>
      </c>
      <c r="B2315" s="7">
        <f>'KI DISCONTINUE D85'!$B$2</f>
        <v>46093</v>
      </c>
      <c r="C2315" s="7">
        <f>'KI DISCONTINUE D85'!$C$2</f>
        <v>46098</v>
      </c>
      <c r="D2315" s="6">
        <v>3259</v>
      </c>
      <c r="E2315" s="6">
        <v>333</v>
      </c>
      <c r="F2315" s="6">
        <v>3</v>
      </c>
      <c r="G2315" s="6">
        <v>2</v>
      </c>
      <c r="H2315" s="6"/>
      <c r="I2315" s="6" t="s">
        <v>17</v>
      </c>
      <c r="J2315" s="6">
        <v>23415896</v>
      </c>
      <c r="K2315" s="6" t="s">
        <v>6645</v>
      </c>
      <c r="L2315" s="6" t="s">
        <v>6648</v>
      </c>
      <c r="M2315" s="8">
        <v>179900</v>
      </c>
      <c r="N2315" s="9">
        <v>0.95</v>
      </c>
      <c r="O2315" s="8">
        <f t="shared" si="37"/>
        <v>8995</v>
      </c>
      <c r="P2315" s="6" t="s">
        <v>16</v>
      </c>
    </row>
    <row r="2316" spans="1:16" x14ac:dyDescent="0.35">
      <c r="A2316" s="6" t="s">
        <v>15831</v>
      </c>
      <c r="B2316" s="7">
        <f>'KI DISCONTINUE D85'!$B$2</f>
        <v>46093</v>
      </c>
      <c r="C2316" s="7">
        <f>'KI DISCONTINUE D85'!$C$2</f>
        <v>46098</v>
      </c>
      <c r="D2316" s="6">
        <v>3259</v>
      </c>
      <c r="E2316" s="6">
        <v>333</v>
      </c>
      <c r="F2316" s="6">
        <v>3</v>
      </c>
      <c r="G2316" s="6">
        <v>2</v>
      </c>
      <c r="H2316" s="6"/>
      <c r="I2316" s="6" t="s">
        <v>17</v>
      </c>
      <c r="J2316" s="6">
        <v>23415903</v>
      </c>
      <c r="K2316" s="6" t="s">
        <v>6645</v>
      </c>
      <c r="L2316" s="6" t="s">
        <v>6646</v>
      </c>
      <c r="M2316" s="8">
        <v>179900</v>
      </c>
      <c r="N2316" s="9">
        <v>0.95</v>
      </c>
      <c r="O2316" s="8">
        <f t="shared" si="37"/>
        <v>8995</v>
      </c>
      <c r="P2316" s="6" t="s">
        <v>16</v>
      </c>
    </row>
    <row r="2317" spans="1:16" x14ac:dyDescent="0.35">
      <c r="A2317" s="6" t="s">
        <v>15831</v>
      </c>
      <c r="B2317" s="7">
        <f>'KI DISCONTINUE D85'!$B$2</f>
        <v>46093</v>
      </c>
      <c r="C2317" s="7">
        <f>'KI DISCONTINUE D85'!$C$2</f>
        <v>46098</v>
      </c>
      <c r="D2317" s="6">
        <v>3259</v>
      </c>
      <c r="E2317" s="6">
        <v>333</v>
      </c>
      <c r="F2317" s="6">
        <v>3</v>
      </c>
      <c r="G2317" s="6">
        <v>2</v>
      </c>
      <c r="H2317" s="6"/>
      <c r="I2317" s="6" t="s">
        <v>17</v>
      </c>
      <c r="J2317" s="6">
        <v>23415912</v>
      </c>
      <c r="K2317" s="6" t="s">
        <v>6645</v>
      </c>
      <c r="L2317" s="6" t="s">
        <v>6647</v>
      </c>
      <c r="M2317" s="8">
        <v>179900</v>
      </c>
      <c r="N2317" s="9">
        <v>0.95</v>
      </c>
      <c r="O2317" s="8">
        <f t="shared" si="37"/>
        <v>8995</v>
      </c>
      <c r="P2317" s="6" t="s">
        <v>16</v>
      </c>
    </row>
    <row r="2318" spans="1:16" x14ac:dyDescent="0.35">
      <c r="A2318" s="6" t="s">
        <v>15831</v>
      </c>
      <c r="B2318" s="7">
        <f>'KI DISCONTINUE D85'!$B$2</f>
        <v>46093</v>
      </c>
      <c r="C2318" s="7">
        <f>'KI DISCONTINUE D85'!$C$2</f>
        <v>46098</v>
      </c>
      <c r="D2318" s="6">
        <v>3259</v>
      </c>
      <c r="E2318" s="6">
        <v>333</v>
      </c>
      <c r="F2318" s="6">
        <v>3</v>
      </c>
      <c r="G2318" s="6">
        <v>2</v>
      </c>
      <c r="H2318" s="6"/>
      <c r="I2318" s="6" t="s">
        <v>17</v>
      </c>
      <c r="J2318" s="6">
        <v>23415921</v>
      </c>
      <c r="K2318" s="6" t="s">
        <v>6645</v>
      </c>
      <c r="L2318" s="6" t="s">
        <v>6649</v>
      </c>
      <c r="M2318" s="8">
        <v>179900</v>
      </c>
      <c r="N2318" s="9">
        <v>0.95</v>
      </c>
      <c r="O2318" s="8">
        <f t="shared" si="37"/>
        <v>8995</v>
      </c>
      <c r="P2318" s="6" t="s">
        <v>16</v>
      </c>
    </row>
    <row r="2319" spans="1:16" x14ac:dyDescent="0.35">
      <c r="A2319" s="6" t="s">
        <v>15831</v>
      </c>
      <c r="B2319" s="7">
        <f>'KI DISCONTINUE D85'!$B$2</f>
        <v>46093</v>
      </c>
      <c r="C2319" s="7">
        <f>'KI DISCONTINUE D85'!$C$2</f>
        <v>46098</v>
      </c>
      <c r="D2319" s="6">
        <v>3259</v>
      </c>
      <c r="E2319" s="6">
        <v>333</v>
      </c>
      <c r="F2319" s="6">
        <v>3</v>
      </c>
      <c r="G2319" s="6">
        <v>1</v>
      </c>
      <c r="H2319" s="6"/>
      <c r="I2319" s="6" t="s">
        <v>17</v>
      </c>
      <c r="J2319" s="6">
        <v>23416046</v>
      </c>
      <c r="K2319" s="6" t="s">
        <v>5762</v>
      </c>
      <c r="L2319" s="6" t="s">
        <v>5763</v>
      </c>
      <c r="M2319" s="8">
        <v>139900</v>
      </c>
      <c r="N2319" s="9">
        <v>0.95</v>
      </c>
      <c r="O2319" s="8">
        <f t="shared" si="37"/>
        <v>6995</v>
      </c>
      <c r="P2319" s="6" t="s">
        <v>16</v>
      </c>
    </row>
    <row r="2320" spans="1:16" x14ac:dyDescent="0.35">
      <c r="A2320" s="6" t="s">
        <v>15831</v>
      </c>
      <c r="B2320" s="7">
        <f>'KI DISCONTINUE D85'!$B$2</f>
        <v>46093</v>
      </c>
      <c r="C2320" s="7">
        <f>'KI DISCONTINUE D85'!$C$2</f>
        <v>46098</v>
      </c>
      <c r="D2320" s="6">
        <v>3259</v>
      </c>
      <c r="E2320" s="6">
        <v>333</v>
      </c>
      <c r="F2320" s="6">
        <v>3</v>
      </c>
      <c r="G2320" s="6">
        <v>1</v>
      </c>
      <c r="H2320" s="6"/>
      <c r="I2320" s="6" t="s">
        <v>17</v>
      </c>
      <c r="J2320" s="6">
        <v>23416055</v>
      </c>
      <c r="K2320" s="6" t="s">
        <v>5762</v>
      </c>
      <c r="L2320" s="6" t="s">
        <v>6405</v>
      </c>
      <c r="M2320" s="8">
        <v>139900</v>
      </c>
      <c r="N2320" s="9">
        <v>0.95</v>
      </c>
      <c r="O2320" s="8">
        <f t="shared" si="37"/>
        <v>6995</v>
      </c>
      <c r="P2320" s="6" t="s">
        <v>16</v>
      </c>
    </row>
    <row r="2321" spans="1:16" x14ac:dyDescent="0.35">
      <c r="A2321" s="6" t="s">
        <v>15831</v>
      </c>
      <c r="B2321" s="7">
        <f>'KI DISCONTINUE D85'!$B$2</f>
        <v>46093</v>
      </c>
      <c r="C2321" s="7">
        <f>'KI DISCONTINUE D85'!$C$2</f>
        <v>46098</v>
      </c>
      <c r="D2321" s="6">
        <v>3259</v>
      </c>
      <c r="E2321" s="6">
        <v>333</v>
      </c>
      <c r="F2321" s="6">
        <v>3</v>
      </c>
      <c r="G2321" s="6">
        <v>1</v>
      </c>
      <c r="H2321" s="6"/>
      <c r="I2321" s="6" t="s">
        <v>17</v>
      </c>
      <c r="J2321" s="6">
        <v>23416064</v>
      </c>
      <c r="K2321" s="6" t="s">
        <v>5762</v>
      </c>
      <c r="L2321" s="6" t="s">
        <v>6450</v>
      </c>
      <c r="M2321" s="8">
        <v>139900</v>
      </c>
      <c r="N2321" s="9">
        <v>0.95</v>
      </c>
      <c r="O2321" s="8">
        <f t="shared" si="37"/>
        <v>6995</v>
      </c>
      <c r="P2321" s="6" t="s">
        <v>16</v>
      </c>
    </row>
    <row r="2322" spans="1:16" x14ac:dyDescent="0.35">
      <c r="A2322" s="6" t="s">
        <v>15831</v>
      </c>
      <c r="B2322" s="7">
        <f>'KI DISCONTINUE D85'!$B$2</f>
        <v>46093</v>
      </c>
      <c r="C2322" s="7">
        <f>'KI DISCONTINUE D85'!$C$2</f>
        <v>46098</v>
      </c>
      <c r="D2322" s="6">
        <v>3259</v>
      </c>
      <c r="E2322" s="6">
        <v>333</v>
      </c>
      <c r="F2322" s="6">
        <v>3</v>
      </c>
      <c r="G2322" s="6">
        <v>1</v>
      </c>
      <c r="H2322" s="6"/>
      <c r="I2322" s="6" t="s">
        <v>17</v>
      </c>
      <c r="J2322" s="6">
        <v>23416073</v>
      </c>
      <c r="K2322" s="6" t="s">
        <v>5762</v>
      </c>
      <c r="L2322" s="6" t="s">
        <v>6445</v>
      </c>
      <c r="M2322" s="8">
        <v>139900</v>
      </c>
      <c r="N2322" s="9">
        <v>0.95</v>
      </c>
      <c r="O2322" s="8">
        <f t="shared" si="37"/>
        <v>6995</v>
      </c>
      <c r="P2322" s="6" t="s">
        <v>16</v>
      </c>
    </row>
    <row r="2323" spans="1:16" x14ac:dyDescent="0.35">
      <c r="A2323" s="6" t="s">
        <v>15831</v>
      </c>
      <c r="B2323" s="7">
        <f>'KI DISCONTINUE D85'!$B$2</f>
        <v>46093</v>
      </c>
      <c r="C2323" s="7">
        <f>'KI DISCONTINUE D85'!$C$2</f>
        <v>46098</v>
      </c>
      <c r="D2323" s="6">
        <v>3259</v>
      </c>
      <c r="E2323" s="6">
        <v>333</v>
      </c>
      <c r="F2323" s="6">
        <v>3</v>
      </c>
      <c r="G2323" s="6">
        <v>1</v>
      </c>
      <c r="H2323" s="6"/>
      <c r="I2323" s="6" t="s">
        <v>17</v>
      </c>
      <c r="J2323" s="6">
        <v>23416091</v>
      </c>
      <c r="K2323" s="6" t="s">
        <v>5323</v>
      </c>
      <c r="L2323" s="6" t="s">
        <v>6427</v>
      </c>
      <c r="M2323" s="8">
        <v>139900</v>
      </c>
      <c r="N2323" s="9">
        <v>0.95</v>
      </c>
      <c r="O2323" s="8">
        <f t="shared" si="37"/>
        <v>6995</v>
      </c>
      <c r="P2323" s="6" t="s">
        <v>16</v>
      </c>
    </row>
    <row r="2324" spans="1:16" x14ac:dyDescent="0.35">
      <c r="A2324" s="6" t="s">
        <v>15831</v>
      </c>
      <c r="B2324" s="7">
        <f>'KI DISCONTINUE D85'!$B$2</f>
        <v>46093</v>
      </c>
      <c r="C2324" s="7">
        <f>'KI DISCONTINUE D85'!$C$2</f>
        <v>46098</v>
      </c>
      <c r="D2324" s="6">
        <v>3259</v>
      </c>
      <c r="E2324" s="6">
        <v>333</v>
      </c>
      <c r="F2324" s="6">
        <v>3</v>
      </c>
      <c r="G2324" s="6">
        <v>1</v>
      </c>
      <c r="H2324" s="6"/>
      <c r="I2324" s="6" t="s">
        <v>17</v>
      </c>
      <c r="J2324" s="6">
        <v>23416108</v>
      </c>
      <c r="K2324" s="6" t="s">
        <v>5323</v>
      </c>
      <c r="L2324" s="6" t="s">
        <v>5324</v>
      </c>
      <c r="M2324" s="8">
        <v>139900</v>
      </c>
      <c r="N2324" s="9">
        <v>0.95</v>
      </c>
      <c r="O2324" s="8">
        <f t="shared" si="37"/>
        <v>6995</v>
      </c>
      <c r="P2324" s="6" t="s">
        <v>16</v>
      </c>
    </row>
    <row r="2325" spans="1:16" x14ac:dyDescent="0.35">
      <c r="A2325" s="6" t="s">
        <v>15831</v>
      </c>
      <c r="B2325" s="7">
        <f>'KI DISCONTINUE D85'!$B$2</f>
        <v>46093</v>
      </c>
      <c r="C2325" s="7">
        <f>'KI DISCONTINUE D85'!$C$2</f>
        <v>46098</v>
      </c>
      <c r="D2325" s="6">
        <v>3259</v>
      </c>
      <c r="E2325" s="6">
        <v>333</v>
      </c>
      <c r="F2325" s="6">
        <v>3</v>
      </c>
      <c r="G2325" s="6">
        <v>1</v>
      </c>
      <c r="H2325" s="6"/>
      <c r="I2325" s="6" t="s">
        <v>17</v>
      </c>
      <c r="J2325" s="6">
        <v>23416117</v>
      </c>
      <c r="K2325" s="6" t="s">
        <v>5323</v>
      </c>
      <c r="L2325" s="6" t="s">
        <v>6067</v>
      </c>
      <c r="M2325" s="8">
        <v>139900</v>
      </c>
      <c r="N2325" s="9">
        <v>0.95</v>
      </c>
      <c r="O2325" s="8">
        <f t="shared" si="37"/>
        <v>6995</v>
      </c>
      <c r="P2325" s="6" t="s">
        <v>16</v>
      </c>
    </row>
    <row r="2326" spans="1:16" x14ac:dyDescent="0.35">
      <c r="A2326" s="6" t="s">
        <v>15831</v>
      </c>
      <c r="B2326" s="7">
        <f>'KI DISCONTINUE D85'!$B$2</f>
        <v>46093</v>
      </c>
      <c r="C2326" s="7">
        <f>'KI DISCONTINUE D85'!$C$2</f>
        <v>46098</v>
      </c>
      <c r="D2326" s="6">
        <v>3259</v>
      </c>
      <c r="E2326" s="6">
        <v>333</v>
      </c>
      <c r="F2326" s="6">
        <v>3</v>
      </c>
      <c r="G2326" s="6">
        <v>1</v>
      </c>
      <c r="H2326" s="6"/>
      <c r="I2326" s="6" t="s">
        <v>17</v>
      </c>
      <c r="J2326" s="6">
        <v>23416126</v>
      </c>
      <c r="K2326" s="6" t="s">
        <v>5323</v>
      </c>
      <c r="L2326" s="6" t="s">
        <v>6412</v>
      </c>
      <c r="M2326" s="8">
        <v>139900</v>
      </c>
      <c r="N2326" s="9">
        <v>0.95</v>
      </c>
      <c r="O2326" s="8">
        <f t="shared" si="37"/>
        <v>6995</v>
      </c>
      <c r="P2326" s="6" t="s">
        <v>16</v>
      </c>
    </row>
    <row r="2327" spans="1:16" x14ac:dyDescent="0.35">
      <c r="A2327" s="6" t="s">
        <v>15831</v>
      </c>
      <c r="B2327" s="7">
        <f>'KI DISCONTINUE D85'!$B$2</f>
        <v>46093</v>
      </c>
      <c r="C2327" s="7">
        <f>'KI DISCONTINUE D85'!$C$2</f>
        <v>46098</v>
      </c>
      <c r="D2327" s="6">
        <v>3259</v>
      </c>
      <c r="E2327" s="6">
        <v>333</v>
      </c>
      <c r="F2327" s="6">
        <v>3</v>
      </c>
      <c r="G2327" s="6">
        <v>1</v>
      </c>
      <c r="H2327" s="6"/>
      <c r="I2327" s="6" t="s">
        <v>17</v>
      </c>
      <c r="J2327" s="6">
        <v>23416500</v>
      </c>
      <c r="K2327" s="6" t="s">
        <v>4373</v>
      </c>
      <c r="L2327" s="6" t="s">
        <v>4374</v>
      </c>
      <c r="M2327" s="8">
        <v>139900</v>
      </c>
      <c r="N2327" s="9">
        <v>0.95</v>
      </c>
      <c r="O2327" s="8">
        <f t="shared" si="37"/>
        <v>6995</v>
      </c>
      <c r="P2327" s="6" t="s">
        <v>16</v>
      </c>
    </row>
    <row r="2328" spans="1:16" x14ac:dyDescent="0.35">
      <c r="A2328" s="6" t="s">
        <v>15831</v>
      </c>
      <c r="B2328" s="7">
        <f>'KI DISCONTINUE D85'!$B$2</f>
        <v>46093</v>
      </c>
      <c r="C2328" s="7">
        <f>'KI DISCONTINUE D85'!$C$2</f>
        <v>46098</v>
      </c>
      <c r="D2328" s="6">
        <v>3259</v>
      </c>
      <c r="E2328" s="6">
        <v>333</v>
      </c>
      <c r="F2328" s="6">
        <v>3</v>
      </c>
      <c r="G2328" s="6">
        <v>1</v>
      </c>
      <c r="H2328" s="6"/>
      <c r="I2328" s="6" t="s">
        <v>17</v>
      </c>
      <c r="J2328" s="6">
        <v>23416528</v>
      </c>
      <c r="K2328" s="6" t="s">
        <v>4373</v>
      </c>
      <c r="L2328" s="6" t="s">
        <v>4375</v>
      </c>
      <c r="M2328" s="8">
        <v>139900</v>
      </c>
      <c r="N2328" s="9">
        <v>0.95</v>
      </c>
      <c r="O2328" s="8">
        <f t="shared" si="37"/>
        <v>6995</v>
      </c>
      <c r="P2328" s="6" t="s">
        <v>16</v>
      </c>
    </row>
    <row r="2329" spans="1:16" x14ac:dyDescent="0.35">
      <c r="A2329" s="6" t="s">
        <v>15831</v>
      </c>
      <c r="B2329" s="7">
        <f>'KI DISCONTINUE D85'!$B$2</f>
        <v>46093</v>
      </c>
      <c r="C2329" s="7">
        <f>'KI DISCONTINUE D85'!$C$2</f>
        <v>46098</v>
      </c>
      <c r="D2329" s="6">
        <v>3259</v>
      </c>
      <c r="E2329" s="6">
        <v>333</v>
      </c>
      <c r="F2329" s="6">
        <v>3</v>
      </c>
      <c r="G2329" s="6">
        <v>1</v>
      </c>
      <c r="H2329" s="6"/>
      <c r="I2329" s="6" t="s">
        <v>17</v>
      </c>
      <c r="J2329" s="6">
        <v>23416537</v>
      </c>
      <c r="K2329" s="6" t="s">
        <v>4373</v>
      </c>
      <c r="L2329" s="6" t="s">
        <v>4376</v>
      </c>
      <c r="M2329" s="8">
        <v>139900</v>
      </c>
      <c r="N2329" s="9">
        <v>0.95</v>
      </c>
      <c r="O2329" s="8">
        <f t="shared" si="37"/>
        <v>6995</v>
      </c>
      <c r="P2329" s="6" t="s">
        <v>16</v>
      </c>
    </row>
    <row r="2330" spans="1:16" x14ac:dyDescent="0.35">
      <c r="A2330" s="6" t="s">
        <v>15831</v>
      </c>
      <c r="B2330" s="7">
        <f>'KI DISCONTINUE D85'!$B$2</f>
        <v>46093</v>
      </c>
      <c r="C2330" s="7">
        <f>'KI DISCONTINUE D85'!$C$2</f>
        <v>46098</v>
      </c>
      <c r="D2330" s="6">
        <v>3259</v>
      </c>
      <c r="E2330" s="6">
        <v>333</v>
      </c>
      <c r="F2330" s="6">
        <v>3</v>
      </c>
      <c r="G2330" s="6">
        <v>1</v>
      </c>
      <c r="H2330" s="6"/>
      <c r="I2330" s="6" t="s">
        <v>17</v>
      </c>
      <c r="J2330" s="6">
        <v>23416877</v>
      </c>
      <c r="K2330" s="6" t="s">
        <v>4377</v>
      </c>
      <c r="L2330" s="6" t="s">
        <v>4378</v>
      </c>
      <c r="M2330" s="8">
        <v>139900</v>
      </c>
      <c r="N2330" s="9">
        <v>0.95</v>
      </c>
      <c r="O2330" s="8">
        <f t="shared" si="37"/>
        <v>6995</v>
      </c>
      <c r="P2330" s="6" t="s">
        <v>16</v>
      </c>
    </row>
    <row r="2331" spans="1:16" x14ac:dyDescent="0.35">
      <c r="A2331" s="6" t="s">
        <v>15831</v>
      </c>
      <c r="B2331" s="7">
        <f>'KI DISCONTINUE D85'!$B$2</f>
        <v>46093</v>
      </c>
      <c r="C2331" s="7">
        <f>'KI DISCONTINUE D85'!$C$2</f>
        <v>46098</v>
      </c>
      <c r="D2331" s="6">
        <v>3259</v>
      </c>
      <c r="E2331" s="6">
        <v>333</v>
      </c>
      <c r="F2331" s="6">
        <v>3</v>
      </c>
      <c r="G2331" s="6">
        <v>1</v>
      </c>
      <c r="H2331" s="6"/>
      <c r="I2331" s="6" t="s">
        <v>17</v>
      </c>
      <c r="J2331" s="6">
        <v>23417054</v>
      </c>
      <c r="K2331" s="6" t="s">
        <v>6202</v>
      </c>
      <c r="L2331" s="6" t="s">
        <v>6203</v>
      </c>
      <c r="M2331" s="8">
        <v>139900</v>
      </c>
      <c r="N2331" s="9">
        <v>0.95</v>
      </c>
      <c r="O2331" s="8">
        <f t="shared" si="37"/>
        <v>6995</v>
      </c>
      <c r="P2331" s="6" t="s">
        <v>16</v>
      </c>
    </row>
    <row r="2332" spans="1:16" x14ac:dyDescent="0.35">
      <c r="A2332" s="6" t="s">
        <v>15831</v>
      </c>
      <c r="B2332" s="7">
        <f>'KI DISCONTINUE D85'!$B$2</f>
        <v>46093</v>
      </c>
      <c r="C2332" s="7">
        <f>'KI DISCONTINUE D85'!$C$2</f>
        <v>46098</v>
      </c>
      <c r="D2332" s="6">
        <v>3259</v>
      </c>
      <c r="E2332" s="6">
        <v>333</v>
      </c>
      <c r="F2332" s="6">
        <v>3</v>
      </c>
      <c r="G2332" s="6">
        <v>1</v>
      </c>
      <c r="H2332" s="6"/>
      <c r="I2332" s="6" t="s">
        <v>17</v>
      </c>
      <c r="J2332" s="6">
        <v>23417125</v>
      </c>
      <c r="K2332" s="6" t="s">
        <v>4379</v>
      </c>
      <c r="L2332" s="6" t="s">
        <v>4380</v>
      </c>
      <c r="M2332" s="8">
        <v>139900</v>
      </c>
      <c r="N2332" s="9">
        <v>0.95</v>
      </c>
      <c r="O2332" s="8">
        <f t="shared" si="37"/>
        <v>6995</v>
      </c>
      <c r="P2332" s="6" t="s">
        <v>16</v>
      </c>
    </row>
    <row r="2333" spans="1:16" x14ac:dyDescent="0.35">
      <c r="A2333" s="6" t="s">
        <v>15831</v>
      </c>
      <c r="B2333" s="7">
        <f>'KI DISCONTINUE D85'!$B$2</f>
        <v>46093</v>
      </c>
      <c r="C2333" s="7">
        <f>'KI DISCONTINUE D85'!$C$2</f>
        <v>46098</v>
      </c>
      <c r="D2333" s="6">
        <v>3259</v>
      </c>
      <c r="E2333" s="6">
        <v>333</v>
      </c>
      <c r="F2333" s="6">
        <v>3</v>
      </c>
      <c r="G2333" s="6">
        <v>2</v>
      </c>
      <c r="H2333" s="6"/>
      <c r="I2333" s="6" t="s">
        <v>17</v>
      </c>
      <c r="J2333" s="6">
        <v>23418839</v>
      </c>
      <c r="K2333" s="6" t="s">
        <v>7287</v>
      </c>
      <c r="L2333" s="6" t="s">
        <v>7308</v>
      </c>
      <c r="M2333" s="8">
        <v>179900</v>
      </c>
      <c r="N2333" s="9">
        <v>0.95</v>
      </c>
      <c r="O2333" s="8">
        <f t="shared" si="37"/>
        <v>8995</v>
      </c>
      <c r="P2333" s="6" t="s">
        <v>16</v>
      </c>
    </row>
    <row r="2334" spans="1:16" x14ac:dyDescent="0.35">
      <c r="A2334" s="6" t="s">
        <v>15831</v>
      </c>
      <c r="B2334" s="7">
        <f>'KI DISCONTINUE D85'!$B$2</f>
        <v>46093</v>
      </c>
      <c r="C2334" s="7">
        <f>'KI DISCONTINUE D85'!$C$2</f>
        <v>46098</v>
      </c>
      <c r="D2334" s="6">
        <v>3259</v>
      </c>
      <c r="E2334" s="6">
        <v>333</v>
      </c>
      <c r="F2334" s="6">
        <v>3</v>
      </c>
      <c r="G2334" s="6">
        <v>2</v>
      </c>
      <c r="H2334" s="6"/>
      <c r="I2334" s="6" t="s">
        <v>17</v>
      </c>
      <c r="J2334" s="6">
        <v>23418857</v>
      </c>
      <c r="K2334" s="6" t="s">
        <v>7287</v>
      </c>
      <c r="L2334" s="6" t="s">
        <v>6595</v>
      </c>
      <c r="M2334" s="8">
        <v>179900</v>
      </c>
      <c r="N2334" s="9">
        <v>0.95</v>
      </c>
      <c r="O2334" s="8">
        <f t="shared" si="37"/>
        <v>8995</v>
      </c>
      <c r="P2334" s="6" t="s">
        <v>16</v>
      </c>
    </row>
    <row r="2335" spans="1:16" x14ac:dyDescent="0.35">
      <c r="A2335" s="6" t="s">
        <v>15831</v>
      </c>
      <c r="B2335" s="7">
        <f>'KI DISCONTINUE D85'!$B$2</f>
        <v>46093</v>
      </c>
      <c r="C2335" s="7">
        <f>'KI DISCONTINUE D85'!$C$2</f>
        <v>46098</v>
      </c>
      <c r="D2335" s="6">
        <v>3259</v>
      </c>
      <c r="E2335" s="6">
        <v>333</v>
      </c>
      <c r="F2335" s="6">
        <v>3</v>
      </c>
      <c r="G2335" s="6">
        <v>2</v>
      </c>
      <c r="H2335" s="6"/>
      <c r="I2335" s="6" t="s">
        <v>17</v>
      </c>
      <c r="J2335" s="6">
        <v>23418866</v>
      </c>
      <c r="K2335" s="6" t="s">
        <v>7159</v>
      </c>
      <c r="L2335" s="6" t="s">
        <v>7263</v>
      </c>
      <c r="M2335" s="8">
        <v>179900</v>
      </c>
      <c r="N2335" s="9">
        <v>0.95</v>
      </c>
      <c r="O2335" s="8">
        <f t="shared" si="37"/>
        <v>8995</v>
      </c>
      <c r="P2335" s="6" t="s">
        <v>16</v>
      </c>
    </row>
    <row r="2336" spans="1:16" x14ac:dyDescent="0.35">
      <c r="A2336" s="6" t="s">
        <v>15831</v>
      </c>
      <c r="B2336" s="7">
        <f>'KI DISCONTINUE D85'!$B$2</f>
        <v>46093</v>
      </c>
      <c r="C2336" s="7">
        <f>'KI DISCONTINUE D85'!$C$2</f>
        <v>46098</v>
      </c>
      <c r="D2336" s="6">
        <v>3259</v>
      </c>
      <c r="E2336" s="6">
        <v>333</v>
      </c>
      <c r="F2336" s="6">
        <v>3</v>
      </c>
      <c r="G2336" s="6">
        <v>2</v>
      </c>
      <c r="H2336" s="6"/>
      <c r="I2336" s="6" t="s">
        <v>17</v>
      </c>
      <c r="J2336" s="6">
        <v>23418875</v>
      </c>
      <c r="K2336" s="6" t="s">
        <v>7159</v>
      </c>
      <c r="L2336" s="6" t="s">
        <v>7160</v>
      </c>
      <c r="M2336" s="8">
        <v>179900</v>
      </c>
      <c r="N2336" s="9">
        <v>0.95</v>
      </c>
      <c r="O2336" s="8">
        <f t="shared" si="37"/>
        <v>8995</v>
      </c>
      <c r="P2336" s="6" t="s">
        <v>16</v>
      </c>
    </row>
    <row r="2337" spans="1:16" x14ac:dyDescent="0.35">
      <c r="A2337" s="6" t="s">
        <v>15831</v>
      </c>
      <c r="B2337" s="7">
        <f>'KI DISCONTINUE D85'!$B$2</f>
        <v>46093</v>
      </c>
      <c r="C2337" s="7">
        <f>'KI DISCONTINUE D85'!$C$2</f>
        <v>46098</v>
      </c>
      <c r="D2337" s="6">
        <v>3259</v>
      </c>
      <c r="E2337" s="6">
        <v>333</v>
      </c>
      <c r="F2337" s="6">
        <v>3</v>
      </c>
      <c r="G2337" s="6">
        <v>2</v>
      </c>
      <c r="H2337" s="6"/>
      <c r="I2337" s="6" t="s">
        <v>17</v>
      </c>
      <c r="J2337" s="6">
        <v>23418893</v>
      </c>
      <c r="K2337" s="6" t="s">
        <v>7159</v>
      </c>
      <c r="L2337" s="6" t="s">
        <v>7255</v>
      </c>
      <c r="M2337" s="8">
        <v>179900</v>
      </c>
      <c r="N2337" s="9">
        <v>0.95</v>
      </c>
      <c r="O2337" s="8">
        <f t="shared" si="37"/>
        <v>8995</v>
      </c>
      <c r="P2337" s="6" t="s">
        <v>16</v>
      </c>
    </row>
    <row r="2338" spans="1:16" x14ac:dyDescent="0.35">
      <c r="A2338" s="6" t="s">
        <v>15831</v>
      </c>
      <c r="B2338" s="7">
        <f>'KI DISCONTINUE D85'!$B$2</f>
        <v>46093</v>
      </c>
      <c r="C2338" s="7">
        <f>'KI DISCONTINUE D85'!$C$2</f>
        <v>46098</v>
      </c>
      <c r="D2338" s="6">
        <v>3259</v>
      </c>
      <c r="E2338" s="6">
        <v>333</v>
      </c>
      <c r="F2338" s="6">
        <v>3</v>
      </c>
      <c r="G2338" s="6">
        <v>3</v>
      </c>
      <c r="H2338" s="6"/>
      <c r="I2338" s="6" t="s">
        <v>17</v>
      </c>
      <c r="J2338" s="6">
        <v>23419427</v>
      </c>
      <c r="K2338" s="6" t="s">
        <v>7874</v>
      </c>
      <c r="L2338" s="6" t="s">
        <v>8026</v>
      </c>
      <c r="M2338" s="8">
        <v>249900</v>
      </c>
      <c r="N2338" s="9">
        <v>0.95</v>
      </c>
      <c r="O2338" s="8">
        <f t="shared" si="37"/>
        <v>12495</v>
      </c>
      <c r="P2338" s="6" t="s">
        <v>16</v>
      </c>
    </row>
    <row r="2339" spans="1:16" x14ac:dyDescent="0.35">
      <c r="A2339" s="6" t="s">
        <v>15831</v>
      </c>
      <c r="B2339" s="7">
        <f>'KI DISCONTINUE D85'!$B$2</f>
        <v>46093</v>
      </c>
      <c r="C2339" s="7">
        <f>'KI DISCONTINUE D85'!$C$2</f>
        <v>46098</v>
      </c>
      <c r="D2339" s="6">
        <v>3259</v>
      </c>
      <c r="E2339" s="6">
        <v>333</v>
      </c>
      <c r="F2339" s="6">
        <v>3</v>
      </c>
      <c r="G2339" s="6">
        <v>3</v>
      </c>
      <c r="H2339" s="6"/>
      <c r="I2339" s="6" t="s">
        <v>17</v>
      </c>
      <c r="J2339" s="6">
        <v>23419436</v>
      </c>
      <c r="K2339" s="6" t="s">
        <v>7874</v>
      </c>
      <c r="L2339" s="6" t="s">
        <v>8134</v>
      </c>
      <c r="M2339" s="8">
        <v>249900</v>
      </c>
      <c r="N2339" s="9">
        <v>0.95</v>
      </c>
      <c r="O2339" s="8">
        <f t="shared" si="37"/>
        <v>12495</v>
      </c>
      <c r="P2339" s="6" t="s">
        <v>16</v>
      </c>
    </row>
    <row r="2340" spans="1:16" x14ac:dyDescent="0.35">
      <c r="A2340" s="6" t="s">
        <v>15831</v>
      </c>
      <c r="B2340" s="7">
        <f>'KI DISCONTINUE D85'!$B$2</f>
        <v>46093</v>
      </c>
      <c r="C2340" s="7">
        <f>'KI DISCONTINUE D85'!$C$2</f>
        <v>46098</v>
      </c>
      <c r="D2340" s="6">
        <v>3259</v>
      </c>
      <c r="E2340" s="6">
        <v>333</v>
      </c>
      <c r="F2340" s="6">
        <v>3</v>
      </c>
      <c r="G2340" s="6">
        <v>3</v>
      </c>
      <c r="H2340" s="6"/>
      <c r="I2340" s="6" t="s">
        <v>17</v>
      </c>
      <c r="J2340" s="6">
        <v>23419445</v>
      </c>
      <c r="K2340" s="6" t="s">
        <v>7874</v>
      </c>
      <c r="L2340" s="6" t="s">
        <v>8234</v>
      </c>
      <c r="M2340" s="8">
        <v>249900</v>
      </c>
      <c r="N2340" s="9">
        <v>0.95</v>
      </c>
      <c r="O2340" s="8">
        <f t="shared" si="37"/>
        <v>12495</v>
      </c>
      <c r="P2340" s="6" t="s">
        <v>16</v>
      </c>
    </row>
    <row r="2341" spans="1:16" x14ac:dyDescent="0.35">
      <c r="A2341" s="6" t="s">
        <v>15831</v>
      </c>
      <c r="B2341" s="7">
        <f>'KI DISCONTINUE D85'!$B$2</f>
        <v>46093</v>
      </c>
      <c r="C2341" s="7">
        <f>'KI DISCONTINUE D85'!$C$2</f>
        <v>46098</v>
      </c>
      <c r="D2341" s="6">
        <v>3259</v>
      </c>
      <c r="E2341" s="6">
        <v>333</v>
      </c>
      <c r="F2341" s="6">
        <v>3</v>
      </c>
      <c r="G2341" s="6">
        <v>3</v>
      </c>
      <c r="H2341" s="6"/>
      <c r="I2341" s="6" t="s">
        <v>17</v>
      </c>
      <c r="J2341" s="6">
        <v>23419454</v>
      </c>
      <c r="K2341" s="6" t="s">
        <v>7874</v>
      </c>
      <c r="L2341" s="6" t="s">
        <v>7988</v>
      </c>
      <c r="M2341" s="8">
        <v>249900</v>
      </c>
      <c r="N2341" s="9">
        <v>0.95</v>
      </c>
      <c r="O2341" s="8">
        <f t="shared" si="37"/>
        <v>12495</v>
      </c>
      <c r="P2341" s="6" t="s">
        <v>16</v>
      </c>
    </row>
    <row r="2342" spans="1:16" x14ac:dyDescent="0.35">
      <c r="A2342" s="6" t="s">
        <v>15831</v>
      </c>
      <c r="B2342" s="7">
        <f>'KI DISCONTINUE D85'!$B$2</f>
        <v>46093</v>
      </c>
      <c r="C2342" s="7">
        <f>'KI DISCONTINUE D85'!$C$2</f>
        <v>46098</v>
      </c>
      <c r="D2342" s="6">
        <v>3259</v>
      </c>
      <c r="E2342" s="6">
        <v>333</v>
      </c>
      <c r="F2342" s="6">
        <v>3</v>
      </c>
      <c r="G2342" s="6">
        <v>3</v>
      </c>
      <c r="H2342" s="6"/>
      <c r="I2342" s="6" t="s">
        <v>17</v>
      </c>
      <c r="J2342" s="6">
        <v>23419472</v>
      </c>
      <c r="K2342" s="6" t="s">
        <v>7989</v>
      </c>
      <c r="L2342" s="6" t="s">
        <v>7990</v>
      </c>
      <c r="M2342" s="8">
        <v>249900</v>
      </c>
      <c r="N2342" s="9">
        <v>0.95</v>
      </c>
      <c r="O2342" s="8">
        <f t="shared" si="37"/>
        <v>12495</v>
      </c>
      <c r="P2342" s="6" t="s">
        <v>16</v>
      </c>
    </row>
    <row r="2343" spans="1:16" x14ac:dyDescent="0.35">
      <c r="A2343" s="6" t="s">
        <v>15831</v>
      </c>
      <c r="B2343" s="7">
        <f>'KI DISCONTINUE D85'!$B$2</f>
        <v>46093</v>
      </c>
      <c r="C2343" s="7">
        <f>'KI DISCONTINUE D85'!$C$2</f>
        <v>46098</v>
      </c>
      <c r="D2343" s="6">
        <v>3259</v>
      </c>
      <c r="E2343" s="6">
        <v>333</v>
      </c>
      <c r="F2343" s="6">
        <v>3</v>
      </c>
      <c r="G2343" s="6">
        <v>3</v>
      </c>
      <c r="H2343" s="6"/>
      <c r="I2343" s="6" t="s">
        <v>17</v>
      </c>
      <c r="J2343" s="6">
        <v>23419481</v>
      </c>
      <c r="K2343" s="6" t="s">
        <v>7989</v>
      </c>
      <c r="L2343" s="6" t="s">
        <v>8056</v>
      </c>
      <c r="M2343" s="8">
        <v>249900</v>
      </c>
      <c r="N2343" s="9">
        <v>0.95</v>
      </c>
      <c r="O2343" s="8">
        <f t="shared" si="37"/>
        <v>12495</v>
      </c>
      <c r="P2343" s="6" t="s">
        <v>16</v>
      </c>
    </row>
    <row r="2344" spans="1:16" x14ac:dyDescent="0.35">
      <c r="A2344" s="6" t="s">
        <v>15831</v>
      </c>
      <c r="B2344" s="7">
        <f>'KI DISCONTINUE D85'!$B$2</f>
        <v>46093</v>
      </c>
      <c r="C2344" s="7">
        <f>'KI DISCONTINUE D85'!$C$2</f>
        <v>46098</v>
      </c>
      <c r="D2344" s="6">
        <v>3259</v>
      </c>
      <c r="E2344" s="6">
        <v>333</v>
      </c>
      <c r="F2344" s="6">
        <v>3</v>
      </c>
      <c r="G2344" s="6">
        <v>3</v>
      </c>
      <c r="H2344" s="6"/>
      <c r="I2344" s="6" t="s">
        <v>17</v>
      </c>
      <c r="J2344" s="6">
        <v>23419490</v>
      </c>
      <c r="K2344" s="6" t="s">
        <v>7989</v>
      </c>
      <c r="L2344" s="6" t="s">
        <v>8197</v>
      </c>
      <c r="M2344" s="8">
        <v>249900</v>
      </c>
      <c r="N2344" s="9">
        <v>0.95</v>
      </c>
      <c r="O2344" s="8">
        <f t="shared" si="37"/>
        <v>12495</v>
      </c>
      <c r="P2344" s="6" t="s">
        <v>16</v>
      </c>
    </row>
    <row r="2345" spans="1:16" x14ac:dyDescent="0.35">
      <c r="A2345" s="6" t="s">
        <v>15831</v>
      </c>
      <c r="B2345" s="7">
        <f>'KI DISCONTINUE D85'!$B$2</f>
        <v>46093</v>
      </c>
      <c r="C2345" s="7">
        <f>'KI DISCONTINUE D85'!$C$2</f>
        <v>46098</v>
      </c>
      <c r="D2345" s="6">
        <v>3259</v>
      </c>
      <c r="E2345" s="6">
        <v>333</v>
      </c>
      <c r="F2345" s="6">
        <v>3</v>
      </c>
      <c r="G2345" s="6">
        <v>3</v>
      </c>
      <c r="H2345" s="6"/>
      <c r="I2345" s="6" t="s">
        <v>17</v>
      </c>
      <c r="J2345" s="6">
        <v>23419507</v>
      </c>
      <c r="K2345" s="6" t="s">
        <v>7989</v>
      </c>
      <c r="L2345" s="6" t="s">
        <v>7991</v>
      </c>
      <c r="M2345" s="8">
        <v>249900</v>
      </c>
      <c r="N2345" s="9">
        <v>0.95</v>
      </c>
      <c r="O2345" s="8">
        <f t="shared" si="37"/>
        <v>12495</v>
      </c>
      <c r="P2345" s="6" t="s">
        <v>16</v>
      </c>
    </row>
    <row r="2346" spans="1:16" x14ac:dyDescent="0.35">
      <c r="A2346" s="6" t="s">
        <v>15831</v>
      </c>
      <c r="B2346" s="7">
        <f>'KI DISCONTINUE D85'!$B$2</f>
        <v>46093</v>
      </c>
      <c r="C2346" s="7">
        <f>'KI DISCONTINUE D85'!$C$2</f>
        <v>46098</v>
      </c>
      <c r="D2346" s="6">
        <v>3259</v>
      </c>
      <c r="E2346" s="6">
        <v>333</v>
      </c>
      <c r="F2346" s="6">
        <v>3</v>
      </c>
      <c r="G2346" s="6">
        <v>1</v>
      </c>
      <c r="H2346" s="6"/>
      <c r="I2346" s="6" t="s">
        <v>17</v>
      </c>
      <c r="J2346" s="6">
        <v>23423172</v>
      </c>
      <c r="K2346" s="6" t="s">
        <v>5674</v>
      </c>
      <c r="L2346" s="6" t="s">
        <v>5675</v>
      </c>
      <c r="M2346" s="8">
        <v>149900</v>
      </c>
      <c r="N2346" s="9">
        <v>0.95</v>
      </c>
      <c r="O2346" s="8">
        <f t="shared" si="37"/>
        <v>7495</v>
      </c>
      <c r="P2346" s="6" t="s">
        <v>16</v>
      </c>
    </row>
    <row r="2347" spans="1:16" x14ac:dyDescent="0.35">
      <c r="A2347" s="6" t="s">
        <v>15831</v>
      </c>
      <c r="B2347" s="7">
        <f>'KI DISCONTINUE D85'!$B$2</f>
        <v>46093</v>
      </c>
      <c r="C2347" s="7">
        <f>'KI DISCONTINUE D85'!$C$2</f>
        <v>46098</v>
      </c>
      <c r="D2347" s="6">
        <v>3259</v>
      </c>
      <c r="E2347" s="6">
        <v>333</v>
      </c>
      <c r="F2347" s="6">
        <v>3</v>
      </c>
      <c r="G2347" s="6">
        <v>1</v>
      </c>
      <c r="H2347" s="6"/>
      <c r="I2347" s="6" t="s">
        <v>17</v>
      </c>
      <c r="J2347" s="6">
        <v>23423190</v>
      </c>
      <c r="K2347" s="6" t="s">
        <v>5674</v>
      </c>
      <c r="L2347" s="6" t="s">
        <v>5891</v>
      </c>
      <c r="M2347" s="8">
        <v>149900</v>
      </c>
      <c r="N2347" s="9">
        <v>0.95</v>
      </c>
      <c r="O2347" s="8">
        <f t="shared" si="37"/>
        <v>7495</v>
      </c>
      <c r="P2347" s="6" t="s">
        <v>16</v>
      </c>
    </row>
    <row r="2348" spans="1:16" x14ac:dyDescent="0.35">
      <c r="A2348" s="6" t="s">
        <v>15831</v>
      </c>
      <c r="B2348" s="7">
        <f>'KI DISCONTINUE D85'!$B$2</f>
        <v>46093</v>
      </c>
      <c r="C2348" s="7">
        <f>'KI DISCONTINUE D85'!$C$2</f>
        <v>46098</v>
      </c>
      <c r="D2348" s="6">
        <v>3259</v>
      </c>
      <c r="E2348" s="6">
        <v>333</v>
      </c>
      <c r="F2348" s="6">
        <v>3</v>
      </c>
      <c r="G2348" s="6">
        <v>1</v>
      </c>
      <c r="H2348" s="6"/>
      <c r="I2348" s="6" t="s">
        <v>17</v>
      </c>
      <c r="J2348" s="6">
        <v>23423234</v>
      </c>
      <c r="K2348" s="6" t="s">
        <v>5420</v>
      </c>
      <c r="L2348" s="6" t="s">
        <v>6171</v>
      </c>
      <c r="M2348" s="8">
        <v>149900</v>
      </c>
      <c r="N2348" s="9">
        <v>0.95</v>
      </c>
      <c r="O2348" s="8">
        <f t="shared" si="37"/>
        <v>7495</v>
      </c>
      <c r="P2348" s="6" t="s">
        <v>16</v>
      </c>
    </row>
    <row r="2349" spans="1:16" x14ac:dyDescent="0.35">
      <c r="A2349" s="6" t="s">
        <v>15831</v>
      </c>
      <c r="B2349" s="7">
        <f>'KI DISCONTINUE D85'!$B$2</f>
        <v>46093</v>
      </c>
      <c r="C2349" s="7">
        <f>'KI DISCONTINUE D85'!$C$2</f>
        <v>46098</v>
      </c>
      <c r="D2349" s="6">
        <v>3259</v>
      </c>
      <c r="E2349" s="6">
        <v>333</v>
      </c>
      <c r="F2349" s="6">
        <v>3</v>
      </c>
      <c r="G2349" s="6">
        <v>1</v>
      </c>
      <c r="H2349" s="6"/>
      <c r="I2349" s="6" t="s">
        <v>17</v>
      </c>
      <c r="J2349" s="6">
        <v>23423243</v>
      </c>
      <c r="K2349" s="6" t="s">
        <v>5420</v>
      </c>
      <c r="L2349" s="6" t="s">
        <v>5421</v>
      </c>
      <c r="M2349" s="8">
        <v>149900</v>
      </c>
      <c r="N2349" s="9">
        <v>0.95</v>
      </c>
      <c r="O2349" s="8">
        <f t="shared" si="37"/>
        <v>7495</v>
      </c>
      <c r="P2349" s="6" t="s">
        <v>16</v>
      </c>
    </row>
    <row r="2350" spans="1:16" x14ac:dyDescent="0.35">
      <c r="A2350" s="6" t="s">
        <v>15831</v>
      </c>
      <c r="B2350" s="7">
        <f>'KI DISCONTINUE D85'!$B$2</f>
        <v>46093</v>
      </c>
      <c r="C2350" s="7">
        <f>'KI DISCONTINUE D85'!$C$2</f>
        <v>46098</v>
      </c>
      <c r="D2350" s="6">
        <v>3259</v>
      </c>
      <c r="E2350" s="6">
        <v>333</v>
      </c>
      <c r="F2350" s="6">
        <v>3</v>
      </c>
      <c r="G2350" s="6">
        <v>1</v>
      </c>
      <c r="H2350" s="6"/>
      <c r="I2350" s="6" t="s">
        <v>17</v>
      </c>
      <c r="J2350" s="6">
        <v>23423252</v>
      </c>
      <c r="K2350" s="6" t="s">
        <v>5420</v>
      </c>
      <c r="L2350" s="6" t="s">
        <v>5422</v>
      </c>
      <c r="M2350" s="8">
        <v>149900</v>
      </c>
      <c r="N2350" s="9">
        <v>0.95</v>
      </c>
      <c r="O2350" s="8">
        <f t="shared" si="37"/>
        <v>7495</v>
      </c>
      <c r="P2350" s="6" t="s">
        <v>16</v>
      </c>
    </row>
    <row r="2351" spans="1:16" x14ac:dyDescent="0.35">
      <c r="A2351" s="6" t="s">
        <v>15831</v>
      </c>
      <c r="B2351" s="7">
        <f>'KI DISCONTINUE D85'!$B$2</f>
        <v>46093</v>
      </c>
      <c r="C2351" s="7">
        <f>'KI DISCONTINUE D85'!$C$2</f>
        <v>46098</v>
      </c>
      <c r="D2351" s="6">
        <v>3259</v>
      </c>
      <c r="E2351" s="6">
        <v>333</v>
      </c>
      <c r="F2351" s="6">
        <v>3</v>
      </c>
      <c r="G2351" s="6">
        <v>1</v>
      </c>
      <c r="H2351" s="6"/>
      <c r="I2351" s="6" t="s">
        <v>17</v>
      </c>
      <c r="J2351" s="6">
        <v>23423261</v>
      </c>
      <c r="K2351" s="6" t="s">
        <v>5423</v>
      </c>
      <c r="L2351" s="6" t="s">
        <v>5424</v>
      </c>
      <c r="M2351" s="8">
        <v>149900</v>
      </c>
      <c r="N2351" s="9">
        <v>0.95</v>
      </c>
      <c r="O2351" s="8">
        <f t="shared" si="37"/>
        <v>7495</v>
      </c>
      <c r="P2351" s="6" t="s">
        <v>16</v>
      </c>
    </row>
    <row r="2352" spans="1:16" x14ac:dyDescent="0.35">
      <c r="A2352" s="6" t="s">
        <v>15831</v>
      </c>
      <c r="B2352" s="7">
        <f>'KI DISCONTINUE D85'!$B$2</f>
        <v>46093</v>
      </c>
      <c r="C2352" s="7">
        <f>'KI DISCONTINUE D85'!$C$2</f>
        <v>46098</v>
      </c>
      <c r="D2352" s="6">
        <v>3259</v>
      </c>
      <c r="E2352" s="6">
        <v>333</v>
      </c>
      <c r="F2352" s="6">
        <v>3</v>
      </c>
      <c r="G2352" s="6">
        <v>1</v>
      </c>
      <c r="H2352" s="6"/>
      <c r="I2352" s="6" t="s">
        <v>17</v>
      </c>
      <c r="J2352" s="6">
        <v>23423289</v>
      </c>
      <c r="K2352" s="6" t="s">
        <v>5423</v>
      </c>
      <c r="L2352" s="6" t="s">
        <v>5796</v>
      </c>
      <c r="M2352" s="8">
        <v>149900</v>
      </c>
      <c r="N2352" s="9">
        <v>0.95</v>
      </c>
      <c r="O2352" s="8">
        <f t="shared" si="37"/>
        <v>7495</v>
      </c>
      <c r="P2352" s="6" t="s">
        <v>16</v>
      </c>
    </row>
    <row r="2353" spans="1:16" x14ac:dyDescent="0.35">
      <c r="A2353" s="6" t="s">
        <v>15831</v>
      </c>
      <c r="B2353" s="7">
        <f>'KI DISCONTINUE D85'!$B$2</f>
        <v>46093</v>
      </c>
      <c r="C2353" s="7">
        <f>'KI DISCONTINUE D85'!$C$2</f>
        <v>46098</v>
      </c>
      <c r="D2353" s="6">
        <v>3259</v>
      </c>
      <c r="E2353" s="6">
        <v>333</v>
      </c>
      <c r="F2353" s="6">
        <v>3</v>
      </c>
      <c r="G2353" s="6">
        <v>1</v>
      </c>
      <c r="H2353" s="6"/>
      <c r="I2353" s="6" t="s">
        <v>17</v>
      </c>
      <c r="J2353" s="6">
        <v>23423314</v>
      </c>
      <c r="K2353" s="6" t="s">
        <v>5425</v>
      </c>
      <c r="L2353" s="6" t="s">
        <v>5797</v>
      </c>
      <c r="M2353" s="8">
        <v>149900</v>
      </c>
      <c r="N2353" s="9">
        <v>0.95</v>
      </c>
      <c r="O2353" s="8">
        <f t="shared" si="37"/>
        <v>7495</v>
      </c>
      <c r="P2353" s="6" t="s">
        <v>16</v>
      </c>
    </row>
    <row r="2354" spans="1:16" x14ac:dyDescent="0.35">
      <c r="A2354" s="6" t="s">
        <v>15831</v>
      </c>
      <c r="B2354" s="7">
        <f>'KI DISCONTINUE D85'!$B$2</f>
        <v>46093</v>
      </c>
      <c r="C2354" s="7">
        <f>'KI DISCONTINUE D85'!$C$2</f>
        <v>46098</v>
      </c>
      <c r="D2354" s="6">
        <v>3259</v>
      </c>
      <c r="E2354" s="6">
        <v>333</v>
      </c>
      <c r="F2354" s="6">
        <v>3</v>
      </c>
      <c r="G2354" s="6">
        <v>1</v>
      </c>
      <c r="H2354" s="6"/>
      <c r="I2354" s="6" t="s">
        <v>17</v>
      </c>
      <c r="J2354" s="6">
        <v>23423332</v>
      </c>
      <c r="K2354" s="6" t="s">
        <v>5425</v>
      </c>
      <c r="L2354" s="6" t="s">
        <v>5426</v>
      </c>
      <c r="M2354" s="8">
        <v>149900</v>
      </c>
      <c r="N2354" s="9">
        <v>0.95</v>
      </c>
      <c r="O2354" s="8">
        <f t="shared" si="37"/>
        <v>7495</v>
      </c>
      <c r="P2354" s="6" t="s">
        <v>16</v>
      </c>
    </row>
    <row r="2355" spans="1:16" x14ac:dyDescent="0.35">
      <c r="A2355" s="6" t="s">
        <v>15831</v>
      </c>
      <c r="B2355" s="7">
        <f>'KI DISCONTINUE D85'!$B$2</f>
        <v>46093</v>
      </c>
      <c r="C2355" s="7">
        <f>'KI DISCONTINUE D85'!$C$2</f>
        <v>46098</v>
      </c>
      <c r="D2355" s="6">
        <v>3259</v>
      </c>
      <c r="E2355" s="6">
        <v>333</v>
      </c>
      <c r="F2355" s="6">
        <v>3</v>
      </c>
      <c r="G2355" s="6">
        <v>1</v>
      </c>
      <c r="H2355" s="6"/>
      <c r="I2355" s="6" t="s">
        <v>17</v>
      </c>
      <c r="J2355" s="6">
        <v>23423387</v>
      </c>
      <c r="K2355" s="6" t="s">
        <v>5427</v>
      </c>
      <c r="L2355" s="6" t="s">
        <v>5798</v>
      </c>
      <c r="M2355" s="8">
        <v>149900</v>
      </c>
      <c r="N2355" s="9">
        <v>0.95</v>
      </c>
      <c r="O2355" s="8">
        <f t="shared" si="37"/>
        <v>7495</v>
      </c>
      <c r="P2355" s="6" t="s">
        <v>16</v>
      </c>
    </row>
    <row r="2356" spans="1:16" x14ac:dyDescent="0.35">
      <c r="A2356" s="6" t="s">
        <v>15831</v>
      </c>
      <c r="B2356" s="7">
        <f>'KI DISCONTINUE D85'!$B$2</f>
        <v>46093</v>
      </c>
      <c r="C2356" s="7">
        <f>'KI DISCONTINUE D85'!$C$2</f>
        <v>46098</v>
      </c>
      <c r="D2356" s="6">
        <v>3259</v>
      </c>
      <c r="E2356" s="6">
        <v>333</v>
      </c>
      <c r="F2356" s="6">
        <v>3</v>
      </c>
      <c r="G2356" s="6">
        <v>1</v>
      </c>
      <c r="H2356" s="6"/>
      <c r="I2356" s="6" t="s">
        <v>17</v>
      </c>
      <c r="J2356" s="6">
        <v>23423396</v>
      </c>
      <c r="K2356" s="6" t="s">
        <v>5427</v>
      </c>
      <c r="L2356" s="6" t="s">
        <v>6135</v>
      </c>
      <c r="M2356" s="8">
        <v>149900</v>
      </c>
      <c r="N2356" s="9">
        <v>0.95</v>
      </c>
      <c r="O2356" s="8">
        <f t="shared" si="37"/>
        <v>7495</v>
      </c>
      <c r="P2356" s="6" t="s">
        <v>16</v>
      </c>
    </row>
    <row r="2357" spans="1:16" x14ac:dyDescent="0.35">
      <c r="A2357" s="6" t="s">
        <v>15831</v>
      </c>
      <c r="B2357" s="7">
        <f>'KI DISCONTINUE D85'!$B$2</f>
        <v>46093</v>
      </c>
      <c r="C2357" s="7">
        <f>'KI DISCONTINUE D85'!$C$2</f>
        <v>46098</v>
      </c>
      <c r="D2357" s="6">
        <v>3259</v>
      </c>
      <c r="E2357" s="6">
        <v>333</v>
      </c>
      <c r="F2357" s="6">
        <v>3</v>
      </c>
      <c r="G2357" s="6">
        <v>1</v>
      </c>
      <c r="H2357" s="6"/>
      <c r="I2357" s="6" t="s">
        <v>17</v>
      </c>
      <c r="J2357" s="6">
        <v>23423403</v>
      </c>
      <c r="K2357" s="6" t="s">
        <v>5427</v>
      </c>
      <c r="L2357" s="6" t="s">
        <v>5428</v>
      </c>
      <c r="M2357" s="8">
        <v>149900</v>
      </c>
      <c r="N2357" s="9">
        <v>0.95</v>
      </c>
      <c r="O2357" s="8">
        <f t="shared" si="37"/>
        <v>7495</v>
      </c>
      <c r="P2357" s="6" t="s">
        <v>16</v>
      </c>
    </row>
    <row r="2358" spans="1:16" x14ac:dyDescent="0.35">
      <c r="A2358" s="6" t="s">
        <v>15831</v>
      </c>
      <c r="B2358" s="7">
        <f>'KI DISCONTINUE D85'!$B$2</f>
        <v>46093</v>
      </c>
      <c r="C2358" s="7">
        <f>'KI DISCONTINUE D85'!$C$2</f>
        <v>46098</v>
      </c>
      <c r="D2358" s="6">
        <v>3259</v>
      </c>
      <c r="E2358" s="6">
        <v>333</v>
      </c>
      <c r="F2358" s="6">
        <v>3</v>
      </c>
      <c r="G2358" s="6">
        <v>2</v>
      </c>
      <c r="H2358" s="6"/>
      <c r="I2358" s="6" t="s">
        <v>17</v>
      </c>
      <c r="J2358" s="6">
        <v>23424555</v>
      </c>
      <c r="K2358" s="6" t="s">
        <v>7318</v>
      </c>
      <c r="L2358" s="6" t="s">
        <v>7282</v>
      </c>
      <c r="M2358" s="8">
        <v>179900</v>
      </c>
      <c r="N2358" s="9">
        <v>0.95</v>
      </c>
      <c r="O2358" s="8">
        <f t="shared" si="37"/>
        <v>8995</v>
      </c>
      <c r="P2358" s="6" t="s">
        <v>16</v>
      </c>
    </row>
    <row r="2359" spans="1:16" x14ac:dyDescent="0.35">
      <c r="A2359" s="6" t="s">
        <v>15831</v>
      </c>
      <c r="B2359" s="7">
        <f>'KI DISCONTINUE D85'!$B$2</f>
        <v>46093</v>
      </c>
      <c r="C2359" s="7">
        <f>'KI DISCONTINUE D85'!$C$2</f>
        <v>46098</v>
      </c>
      <c r="D2359" s="6">
        <v>3259</v>
      </c>
      <c r="E2359" s="6">
        <v>333</v>
      </c>
      <c r="F2359" s="6">
        <v>3</v>
      </c>
      <c r="G2359" s="6">
        <v>2</v>
      </c>
      <c r="H2359" s="6"/>
      <c r="I2359" s="6" t="s">
        <v>17</v>
      </c>
      <c r="J2359" s="6">
        <v>23424564</v>
      </c>
      <c r="K2359" s="6" t="s">
        <v>7318</v>
      </c>
      <c r="L2359" s="6" t="s">
        <v>7295</v>
      </c>
      <c r="M2359" s="8">
        <v>179900</v>
      </c>
      <c r="N2359" s="9">
        <v>0.95</v>
      </c>
      <c r="O2359" s="8">
        <f t="shared" si="37"/>
        <v>8995</v>
      </c>
      <c r="P2359" s="6" t="s">
        <v>16</v>
      </c>
    </row>
    <row r="2360" spans="1:16" x14ac:dyDescent="0.35">
      <c r="A2360" s="6" t="s">
        <v>15831</v>
      </c>
      <c r="B2360" s="7">
        <f>'KI DISCONTINUE D85'!$B$2</f>
        <v>46093</v>
      </c>
      <c r="C2360" s="7">
        <f>'KI DISCONTINUE D85'!$C$2</f>
        <v>46098</v>
      </c>
      <c r="D2360" s="6">
        <v>3259</v>
      </c>
      <c r="E2360" s="6">
        <v>333</v>
      </c>
      <c r="F2360" s="6">
        <v>3</v>
      </c>
      <c r="G2360" s="6">
        <v>2</v>
      </c>
      <c r="H2360" s="6"/>
      <c r="I2360" s="6" t="s">
        <v>17</v>
      </c>
      <c r="J2360" s="6">
        <v>23424573</v>
      </c>
      <c r="K2360" s="6" t="s">
        <v>7318</v>
      </c>
      <c r="L2360" s="6" t="s">
        <v>7167</v>
      </c>
      <c r="M2360" s="8">
        <v>179900</v>
      </c>
      <c r="N2360" s="9">
        <v>0.95</v>
      </c>
      <c r="O2360" s="8">
        <f t="shared" si="37"/>
        <v>8995</v>
      </c>
      <c r="P2360" s="6" t="s">
        <v>16</v>
      </c>
    </row>
    <row r="2361" spans="1:16" x14ac:dyDescent="0.35">
      <c r="A2361" s="6" t="s">
        <v>15831</v>
      </c>
      <c r="B2361" s="7">
        <f>'KI DISCONTINUE D85'!$B$2</f>
        <v>46093</v>
      </c>
      <c r="C2361" s="7">
        <f>'KI DISCONTINUE D85'!$C$2</f>
        <v>46098</v>
      </c>
      <c r="D2361" s="6">
        <v>3259</v>
      </c>
      <c r="E2361" s="6">
        <v>333</v>
      </c>
      <c r="F2361" s="6">
        <v>3</v>
      </c>
      <c r="G2361" s="6">
        <v>2</v>
      </c>
      <c r="H2361" s="6"/>
      <c r="I2361" s="6" t="s">
        <v>17</v>
      </c>
      <c r="J2361" s="6">
        <v>23424582</v>
      </c>
      <c r="K2361" s="6" t="s">
        <v>7318</v>
      </c>
      <c r="L2361" s="6" t="s">
        <v>7032</v>
      </c>
      <c r="M2361" s="8">
        <v>179900</v>
      </c>
      <c r="N2361" s="9">
        <v>0.95</v>
      </c>
      <c r="O2361" s="8">
        <f t="shared" si="37"/>
        <v>8995</v>
      </c>
      <c r="P2361" s="6" t="s">
        <v>16</v>
      </c>
    </row>
    <row r="2362" spans="1:16" x14ac:dyDescent="0.35">
      <c r="A2362" s="6" t="s">
        <v>15831</v>
      </c>
      <c r="B2362" s="7">
        <f>'KI DISCONTINUE D85'!$B$2</f>
        <v>46093</v>
      </c>
      <c r="C2362" s="7">
        <f>'KI DISCONTINUE D85'!$C$2</f>
        <v>46098</v>
      </c>
      <c r="D2362" s="6">
        <v>3259</v>
      </c>
      <c r="E2362" s="6">
        <v>333</v>
      </c>
      <c r="F2362" s="6">
        <v>3</v>
      </c>
      <c r="G2362" s="6">
        <v>1</v>
      </c>
      <c r="H2362" s="6"/>
      <c r="I2362" s="6" t="s">
        <v>17</v>
      </c>
      <c r="J2362" s="6">
        <v>23426606</v>
      </c>
      <c r="K2362" s="6" t="s">
        <v>4381</v>
      </c>
      <c r="L2362" s="6" t="s">
        <v>4382</v>
      </c>
      <c r="M2362" s="8">
        <v>139900</v>
      </c>
      <c r="N2362" s="9">
        <v>0.95</v>
      </c>
      <c r="O2362" s="8">
        <f t="shared" si="37"/>
        <v>6995</v>
      </c>
      <c r="P2362" s="6" t="s">
        <v>16</v>
      </c>
    </row>
    <row r="2363" spans="1:16" x14ac:dyDescent="0.35">
      <c r="A2363" s="6" t="s">
        <v>15831</v>
      </c>
      <c r="B2363" s="7">
        <f>'KI DISCONTINUE D85'!$B$2</f>
        <v>46093</v>
      </c>
      <c r="C2363" s="7">
        <f>'KI DISCONTINUE D85'!$C$2</f>
        <v>46098</v>
      </c>
      <c r="D2363" s="6">
        <v>3259</v>
      </c>
      <c r="E2363" s="6">
        <v>333</v>
      </c>
      <c r="F2363" s="6">
        <v>3</v>
      </c>
      <c r="G2363" s="6">
        <v>1</v>
      </c>
      <c r="H2363" s="6"/>
      <c r="I2363" s="6" t="s">
        <v>17</v>
      </c>
      <c r="J2363" s="6">
        <v>23426615</v>
      </c>
      <c r="K2363" s="6" t="s">
        <v>4381</v>
      </c>
      <c r="L2363" s="6" t="s">
        <v>5793</v>
      </c>
      <c r="M2363" s="8">
        <v>139900</v>
      </c>
      <c r="N2363" s="9">
        <v>0.95</v>
      </c>
      <c r="O2363" s="8">
        <f t="shared" si="37"/>
        <v>6995</v>
      </c>
      <c r="P2363" s="6" t="s">
        <v>16</v>
      </c>
    </row>
    <row r="2364" spans="1:16" x14ac:dyDescent="0.35">
      <c r="A2364" s="6" t="s">
        <v>15831</v>
      </c>
      <c r="B2364" s="7">
        <f>'KI DISCONTINUE D85'!$B$2</f>
        <v>46093</v>
      </c>
      <c r="C2364" s="7">
        <f>'KI DISCONTINUE D85'!$C$2</f>
        <v>46098</v>
      </c>
      <c r="D2364" s="6">
        <v>3259</v>
      </c>
      <c r="E2364" s="6">
        <v>333</v>
      </c>
      <c r="F2364" s="6">
        <v>3</v>
      </c>
      <c r="G2364" s="6">
        <v>1</v>
      </c>
      <c r="H2364" s="6"/>
      <c r="I2364" s="6" t="s">
        <v>17</v>
      </c>
      <c r="J2364" s="6">
        <v>23426651</v>
      </c>
      <c r="K2364" s="6" t="s">
        <v>4383</v>
      </c>
      <c r="L2364" s="6" t="s">
        <v>4384</v>
      </c>
      <c r="M2364" s="8">
        <v>139900</v>
      </c>
      <c r="N2364" s="9">
        <v>0.95</v>
      </c>
      <c r="O2364" s="8">
        <f t="shared" si="37"/>
        <v>6995</v>
      </c>
      <c r="P2364" s="6" t="s">
        <v>16</v>
      </c>
    </row>
    <row r="2365" spans="1:16" x14ac:dyDescent="0.35">
      <c r="A2365" s="6" t="s">
        <v>15831</v>
      </c>
      <c r="B2365" s="7">
        <f>'KI DISCONTINUE D85'!$B$2</f>
        <v>46093</v>
      </c>
      <c r="C2365" s="7">
        <f>'KI DISCONTINUE D85'!$C$2</f>
        <v>46098</v>
      </c>
      <c r="D2365" s="6">
        <v>3259</v>
      </c>
      <c r="E2365" s="6">
        <v>333</v>
      </c>
      <c r="F2365" s="6">
        <v>3</v>
      </c>
      <c r="G2365" s="6">
        <v>1</v>
      </c>
      <c r="H2365" s="6"/>
      <c r="I2365" s="6" t="s">
        <v>17</v>
      </c>
      <c r="J2365" s="6">
        <v>23426660</v>
      </c>
      <c r="K2365" s="6" t="s">
        <v>4383</v>
      </c>
      <c r="L2365" s="6" t="s">
        <v>4402</v>
      </c>
      <c r="M2365" s="8">
        <v>139900</v>
      </c>
      <c r="N2365" s="9">
        <v>0.95</v>
      </c>
      <c r="O2365" s="8">
        <f t="shared" si="37"/>
        <v>6995</v>
      </c>
      <c r="P2365" s="6" t="s">
        <v>16</v>
      </c>
    </row>
    <row r="2366" spans="1:16" x14ac:dyDescent="0.35">
      <c r="A2366" s="6" t="s">
        <v>15831</v>
      </c>
      <c r="B2366" s="7">
        <f>'KI DISCONTINUE D85'!$B$2</f>
        <v>46093</v>
      </c>
      <c r="C2366" s="7">
        <f>'KI DISCONTINUE D85'!$C$2</f>
        <v>46098</v>
      </c>
      <c r="D2366" s="6">
        <v>3259</v>
      </c>
      <c r="E2366" s="6">
        <v>333</v>
      </c>
      <c r="F2366" s="6">
        <v>3</v>
      </c>
      <c r="G2366" s="6">
        <v>1</v>
      </c>
      <c r="H2366" s="6"/>
      <c r="I2366" s="6" t="s">
        <v>17</v>
      </c>
      <c r="J2366" s="6">
        <v>23426679</v>
      </c>
      <c r="K2366" s="6" t="s">
        <v>4383</v>
      </c>
      <c r="L2366" s="6" t="s">
        <v>6089</v>
      </c>
      <c r="M2366" s="8">
        <v>139900</v>
      </c>
      <c r="N2366" s="9">
        <v>0.95</v>
      </c>
      <c r="O2366" s="8">
        <f t="shared" si="37"/>
        <v>6995</v>
      </c>
      <c r="P2366" s="6" t="s">
        <v>16</v>
      </c>
    </row>
    <row r="2367" spans="1:16" x14ac:dyDescent="0.35">
      <c r="A2367" s="6" t="s">
        <v>15831</v>
      </c>
      <c r="B2367" s="7">
        <f>'KI DISCONTINUE D85'!$B$2</f>
        <v>46093</v>
      </c>
      <c r="C2367" s="7">
        <f>'KI DISCONTINUE D85'!$C$2</f>
        <v>46098</v>
      </c>
      <c r="D2367" s="6">
        <v>3259</v>
      </c>
      <c r="E2367" s="6">
        <v>333</v>
      </c>
      <c r="F2367" s="6">
        <v>3</v>
      </c>
      <c r="G2367" s="6">
        <v>8</v>
      </c>
      <c r="H2367" s="6"/>
      <c r="I2367" s="6" t="s">
        <v>17</v>
      </c>
      <c r="J2367" s="6">
        <v>23429194</v>
      </c>
      <c r="K2367" s="6" t="s">
        <v>9234</v>
      </c>
      <c r="L2367" s="6" t="s">
        <v>9235</v>
      </c>
      <c r="M2367" s="8">
        <v>249900</v>
      </c>
      <c r="N2367" s="9">
        <v>0.95</v>
      </c>
      <c r="O2367" s="8">
        <f t="shared" si="37"/>
        <v>12495</v>
      </c>
      <c r="P2367" s="6" t="s">
        <v>16</v>
      </c>
    </row>
    <row r="2368" spans="1:16" x14ac:dyDescent="0.35">
      <c r="A2368" s="6" t="s">
        <v>15831</v>
      </c>
      <c r="B2368" s="7">
        <f>'KI DISCONTINUE D85'!$B$2</f>
        <v>46093</v>
      </c>
      <c r="C2368" s="7">
        <f>'KI DISCONTINUE D85'!$C$2</f>
        <v>46098</v>
      </c>
      <c r="D2368" s="6">
        <v>3259</v>
      </c>
      <c r="E2368" s="6">
        <v>333</v>
      </c>
      <c r="F2368" s="6">
        <v>3</v>
      </c>
      <c r="G2368" s="6">
        <v>8</v>
      </c>
      <c r="H2368" s="6"/>
      <c r="I2368" s="6" t="s">
        <v>17</v>
      </c>
      <c r="J2368" s="6">
        <v>23437041</v>
      </c>
      <c r="K2368" s="6" t="s">
        <v>9232</v>
      </c>
      <c r="L2368" s="6" t="s">
        <v>9273</v>
      </c>
      <c r="M2368" s="8">
        <v>249900</v>
      </c>
      <c r="N2368" s="9">
        <v>0.95</v>
      </c>
      <c r="O2368" s="8">
        <f t="shared" si="37"/>
        <v>12495</v>
      </c>
      <c r="P2368" s="6" t="s">
        <v>16</v>
      </c>
    </row>
    <row r="2369" spans="1:16" x14ac:dyDescent="0.35">
      <c r="A2369" s="6" t="s">
        <v>15831</v>
      </c>
      <c r="B2369" s="7">
        <f>'KI DISCONTINUE D85'!$B$2</f>
        <v>46093</v>
      </c>
      <c r="C2369" s="7">
        <f>'KI DISCONTINUE D85'!$C$2</f>
        <v>46098</v>
      </c>
      <c r="D2369" s="6">
        <v>3259</v>
      </c>
      <c r="E2369" s="6">
        <v>333</v>
      </c>
      <c r="F2369" s="6">
        <v>3</v>
      </c>
      <c r="G2369" s="6">
        <v>8</v>
      </c>
      <c r="H2369" s="6"/>
      <c r="I2369" s="6" t="s">
        <v>17</v>
      </c>
      <c r="J2369" s="6">
        <v>23437050</v>
      </c>
      <c r="K2369" s="6" t="s">
        <v>9232</v>
      </c>
      <c r="L2369" s="6" t="s">
        <v>9233</v>
      </c>
      <c r="M2369" s="8">
        <v>249900</v>
      </c>
      <c r="N2369" s="9">
        <v>0.95</v>
      </c>
      <c r="O2369" s="8">
        <f t="shared" si="37"/>
        <v>12495</v>
      </c>
      <c r="P2369" s="6" t="s">
        <v>16</v>
      </c>
    </row>
    <row r="2370" spans="1:16" x14ac:dyDescent="0.35">
      <c r="A2370" s="6" t="s">
        <v>15831</v>
      </c>
      <c r="B2370" s="7">
        <f>'KI DISCONTINUE D85'!$B$2</f>
        <v>46093</v>
      </c>
      <c r="C2370" s="7">
        <f>'KI DISCONTINUE D85'!$C$2</f>
        <v>46098</v>
      </c>
      <c r="D2370" s="6">
        <v>3259</v>
      </c>
      <c r="E2370" s="6">
        <v>333</v>
      </c>
      <c r="F2370" s="6">
        <v>3</v>
      </c>
      <c r="G2370" s="6">
        <v>8</v>
      </c>
      <c r="H2370" s="6"/>
      <c r="I2370" s="6" t="s">
        <v>17</v>
      </c>
      <c r="J2370" s="6">
        <v>23437069</v>
      </c>
      <c r="K2370" s="6" t="s">
        <v>9232</v>
      </c>
      <c r="L2370" s="6" t="s">
        <v>9274</v>
      </c>
      <c r="M2370" s="8">
        <v>249900</v>
      </c>
      <c r="N2370" s="9">
        <v>0.95</v>
      </c>
      <c r="O2370" s="8">
        <f t="shared" si="37"/>
        <v>12495</v>
      </c>
      <c r="P2370" s="6" t="s">
        <v>16</v>
      </c>
    </row>
    <row r="2371" spans="1:16" x14ac:dyDescent="0.35">
      <c r="A2371" s="6" t="s">
        <v>15831</v>
      </c>
      <c r="B2371" s="7">
        <f>'KI DISCONTINUE D85'!$B$2</f>
        <v>46093</v>
      </c>
      <c r="C2371" s="7">
        <f>'KI DISCONTINUE D85'!$C$2</f>
        <v>46098</v>
      </c>
      <c r="D2371" s="6">
        <v>3259</v>
      </c>
      <c r="E2371" s="6">
        <v>333</v>
      </c>
      <c r="F2371" s="6">
        <v>3</v>
      </c>
      <c r="G2371" s="6">
        <v>8</v>
      </c>
      <c r="H2371" s="6"/>
      <c r="I2371" s="6" t="s">
        <v>17</v>
      </c>
      <c r="J2371" s="6">
        <v>23437292</v>
      </c>
      <c r="K2371" s="6" t="s">
        <v>9295</v>
      </c>
      <c r="L2371" s="6" t="s">
        <v>9329</v>
      </c>
      <c r="M2371" s="8">
        <v>249900</v>
      </c>
      <c r="N2371" s="9">
        <v>0.95</v>
      </c>
      <c r="O2371" s="8">
        <f t="shared" si="37"/>
        <v>12495</v>
      </c>
      <c r="P2371" s="6" t="s">
        <v>16</v>
      </c>
    </row>
    <row r="2372" spans="1:16" x14ac:dyDescent="0.35">
      <c r="A2372" s="6" t="s">
        <v>15831</v>
      </c>
      <c r="B2372" s="7">
        <f>'KI DISCONTINUE D85'!$B$2</f>
        <v>46093</v>
      </c>
      <c r="C2372" s="7">
        <f>'KI DISCONTINUE D85'!$C$2</f>
        <v>46098</v>
      </c>
      <c r="D2372" s="6">
        <v>3259</v>
      </c>
      <c r="E2372" s="6">
        <v>333</v>
      </c>
      <c r="F2372" s="6">
        <v>3</v>
      </c>
      <c r="G2372" s="6">
        <v>8</v>
      </c>
      <c r="H2372" s="6"/>
      <c r="I2372" s="6" t="s">
        <v>17</v>
      </c>
      <c r="J2372" s="6">
        <v>23437318</v>
      </c>
      <c r="K2372" s="6" t="s">
        <v>9295</v>
      </c>
      <c r="L2372" s="6" t="s">
        <v>9296</v>
      </c>
      <c r="M2372" s="8">
        <v>249900</v>
      </c>
      <c r="N2372" s="9">
        <v>0.95</v>
      </c>
      <c r="O2372" s="8">
        <f t="shared" si="37"/>
        <v>12495</v>
      </c>
      <c r="P2372" s="6" t="s">
        <v>16</v>
      </c>
    </row>
    <row r="2373" spans="1:16" x14ac:dyDescent="0.35">
      <c r="A2373" s="6" t="s">
        <v>15831</v>
      </c>
      <c r="B2373" s="7">
        <f>'KI DISCONTINUE D85'!$B$2</f>
        <v>46093</v>
      </c>
      <c r="C2373" s="7">
        <f>'KI DISCONTINUE D85'!$C$2</f>
        <v>46098</v>
      </c>
      <c r="D2373" s="6">
        <v>3259</v>
      </c>
      <c r="E2373" s="6">
        <v>333</v>
      </c>
      <c r="F2373" s="6">
        <v>3</v>
      </c>
      <c r="G2373" s="6">
        <v>8</v>
      </c>
      <c r="H2373" s="6"/>
      <c r="I2373" s="6" t="s">
        <v>17</v>
      </c>
      <c r="J2373" s="6">
        <v>23437327</v>
      </c>
      <c r="K2373" s="6" t="s">
        <v>9295</v>
      </c>
      <c r="L2373" s="6" t="s">
        <v>9297</v>
      </c>
      <c r="M2373" s="8">
        <v>249900</v>
      </c>
      <c r="N2373" s="9">
        <v>0.95</v>
      </c>
      <c r="O2373" s="8">
        <f t="shared" si="37"/>
        <v>12495</v>
      </c>
      <c r="P2373" s="6" t="s">
        <v>16</v>
      </c>
    </row>
    <row r="2374" spans="1:16" x14ac:dyDescent="0.35">
      <c r="A2374" s="6" t="s">
        <v>15831</v>
      </c>
      <c r="B2374" s="7">
        <f>'KI DISCONTINUE D85'!$B$2</f>
        <v>46093</v>
      </c>
      <c r="C2374" s="7">
        <f>'KI DISCONTINUE D85'!$C$2</f>
        <v>46098</v>
      </c>
      <c r="D2374" s="6">
        <v>3259</v>
      </c>
      <c r="E2374" s="6">
        <v>333</v>
      </c>
      <c r="F2374" s="6">
        <v>3</v>
      </c>
      <c r="G2374" s="6">
        <v>8</v>
      </c>
      <c r="H2374" s="6"/>
      <c r="I2374" s="6" t="s">
        <v>17</v>
      </c>
      <c r="J2374" s="6">
        <v>23437336</v>
      </c>
      <c r="K2374" s="6" t="s">
        <v>9298</v>
      </c>
      <c r="L2374" s="6" t="s">
        <v>9299</v>
      </c>
      <c r="M2374" s="8">
        <v>249900</v>
      </c>
      <c r="N2374" s="9">
        <v>0.95</v>
      </c>
      <c r="O2374" s="8">
        <f t="shared" si="37"/>
        <v>12495</v>
      </c>
      <c r="P2374" s="6" t="s">
        <v>16</v>
      </c>
    </row>
    <row r="2375" spans="1:16" x14ac:dyDescent="0.35">
      <c r="A2375" s="6" t="s">
        <v>15831</v>
      </c>
      <c r="B2375" s="7">
        <f>'KI DISCONTINUE D85'!$B$2</f>
        <v>46093</v>
      </c>
      <c r="C2375" s="7">
        <f>'KI DISCONTINUE D85'!$C$2</f>
        <v>46098</v>
      </c>
      <c r="D2375" s="6">
        <v>3259</v>
      </c>
      <c r="E2375" s="6">
        <v>333</v>
      </c>
      <c r="F2375" s="6">
        <v>3</v>
      </c>
      <c r="G2375" s="6">
        <v>8</v>
      </c>
      <c r="H2375" s="6"/>
      <c r="I2375" s="6" t="s">
        <v>17</v>
      </c>
      <c r="J2375" s="6">
        <v>23437345</v>
      </c>
      <c r="K2375" s="6" t="s">
        <v>9298</v>
      </c>
      <c r="L2375" s="6" t="s">
        <v>9376</v>
      </c>
      <c r="M2375" s="8">
        <v>249900</v>
      </c>
      <c r="N2375" s="9">
        <v>0.95</v>
      </c>
      <c r="O2375" s="8">
        <f t="shared" si="37"/>
        <v>12495</v>
      </c>
      <c r="P2375" s="6" t="s">
        <v>16</v>
      </c>
    </row>
    <row r="2376" spans="1:16" x14ac:dyDescent="0.35">
      <c r="A2376" s="6" t="s">
        <v>15831</v>
      </c>
      <c r="B2376" s="7">
        <f>'KI DISCONTINUE D85'!$B$2</f>
        <v>46093</v>
      </c>
      <c r="C2376" s="7">
        <f>'KI DISCONTINUE D85'!$C$2</f>
        <v>46098</v>
      </c>
      <c r="D2376" s="6">
        <v>3259</v>
      </c>
      <c r="E2376" s="6">
        <v>333</v>
      </c>
      <c r="F2376" s="6">
        <v>3</v>
      </c>
      <c r="G2376" s="6">
        <v>8</v>
      </c>
      <c r="H2376" s="6"/>
      <c r="I2376" s="6" t="s">
        <v>17</v>
      </c>
      <c r="J2376" s="6">
        <v>23437354</v>
      </c>
      <c r="K2376" s="6" t="s">
        <v>9298</v>
      </c>
      <c r="L2376" s="6" t="s">
        <v>9372</v>
      </c>
      <c r="M2376" s="8">
        <v>249900</v>
      </c>
      <c r="N2376" s="9">
        <v>0.95</v>
      </c>
      <c r="O2376" s="8">
        <f t="shared" si="37"/>
        <v>12495</v>
      </c>
      <c r="P2376" s="6" t="s">
        <v>16</v>
      </c>
    </row>
    <row r="2377" spans="1:16" x14ac:dyDescent="0.35">
      <c r="A2377" s="6" t="s">
        <v>15831</v>
      </c>
      <c r="B2377" s="7">
        <f>'KI DISCONTINUE D85'!$B$2</f>
        <v>46093</v>
      </c>
      <c r="C2377" s="7">
        <f>'KI DISCONTINUE D85'!$C$2</f>
        <v>46098</v>
      </c>
      <c r="D2377" s="6">
        <v>3259</v>
      </c>
      <c r="E2377" s="6">
        <v>333</v>
      </c>
      <c r="F2377" s="6">
        <v>3</v>
      </c>
      <c r="G2377" s="6">
        <v>8</v>
      </c>
      <c r="H2377" s="6"/>
      <c r="I2377" s="6" t="s">
        <v>17</v>
      </c>
      <c r="J2377" s="6">
        <v>23437363</v>
      </c>
      <c r="K2377" s="6" t="s">
        <v>9298</v>
      </c>
      <c r="L2377" s="6" t="s">
        <v>9381</v>
      </c>
      <c r="M2377" s="8">
        <v>249900</v>
      </c>
      <c r="N2377" s="9">
        <v>0.95</v>
      </c>
      <c r="O2377" s="8">
        <f t="shared" ref="O2377:O2440" si="38">M2377-((95*M2377)/100)</f>
        <v>12495</v>
      </c>
      <c r="P2377" s="6" t="s">
        <v>16</v>
      </c>
    </row>
    <row r="2378" spans="1:16" x14ac:dyDescent="0.35">
      <c r="A2378" s="6" t="s">
        <v>15831</v>
      </c>
      <c r="B2378" s="7">
        <f>'KI DISCONTINUE D85'!$B$2</f>
        <v>46093</v>
      </c>
      <c r="C2378" s="7">
        <f>'KI DISCONTINUE D85'!$C$2</f>
        <v>46098</v>
      </c>
      <c r="D2378" s="6">
        <v>3259</v>
      </c>
      <c r="E2378" s="6">
        <v>333</v>
      </c>
      <c r="F2378" s="6">
        <v>3</v>
      </c>
      <c r="G2378" s="6">
        <v>8</v>
      </c>
      <c r="H2378" s="6"/>
      <c r="I2378" s="6" t="s">
        <v>17</v>
      </c>
      <c r="J2378" s="6">
        <v>23437489</v>
      </c>
      <c r="K2378" s="6" t="s">
        <v>9300</v>
      </c>
      <c r="L2378" s="6" t="s">
        <v>9301</v>
      </c>
      <c r="M2378" s="8">
        <v>249900</v>
      </c>
      <c r="N2378" s="9">
        <v>0.95</v>
      </c>
      <c r="O2378" s="8">
        <f t="shared" si="38"/>
        <v>12495</v>
      </c>
      <c r="P2378" s="6" t="s">
        <v>16</v>
      </c>
    </row>
    <row r="2379" spans="1:16" x14ac:dyDescent="0.35">
      <c r="A2379" s="6" t="s">
        <v>15831</v>
      </c>
      <c r="B2379" s="7">
        <f>'KI DISCONTINUE D85'!$B$2</f>
        <v>46093</v>
      </c>
      <c r="C2379" s="7">
        <f>'KI DISCONTINUE D85'!$C$2</f>
        <v>46098</v>
      </c>
      <c r="D2379" s="6">
        <v>3259</v>
      </c>
      <c r="E2379" s="6">
        <v>333</v>
      </c>
      <c r="F2379" s="6">
        <v>3</v>
      </c>
      <c r="G2379" s="6">
        <v>8</v>
      </c>
      <c r="H2379" s="6"/>
      <c r="I2379" s="6" t="s">
        <v>17</v>
      </c>
      <c r="J2379" s="6">
        <v>23437505</v>
      </c>
      <c r="K2379" s="6" t="s">
        <v>9300</v>
      </c>
      <c r="L2379" s="6" t="s">
        <v>9365</v>
      </c>
      <c r="M2379" s="8">
        <v>249900</v>
      </c>
      <c r="N2379" s="9">
        <v>0.95</v>
      </c>
      <c r="O2379" s="8">
        <f t="shared" si="38"/>
        <v>12495</v>
      </c>
      <c r="P2379" s="6" t="s">
        <v>16</v>
      </c>
    </row>
    <row r="2380" spans="1:16" x14ac:dyDescent="0.35">
      <c r="A2380" s="6" t="s">
        <v>15831</v>
      </c>
      <c r="B2380" s="7">
        <f>'KI DISCONTINUE D85'!$B$2</f>
        <v>46093</v>
      </c>
      <c r="C2380" s="7">
        <f>'KI DISCONTINUE D85'!$C$2</f>
        <v>46098</v>
      </c>
      <c r="D2380" s="6">
        <v>3259</v>
      </c>
      <c r="E2380" s="6">
        <v>333</v>
      </c>
      <c r="F2380" s="6">
        <v>3</v>
      </c>
      <c r="G2380" s="6">
        <v>8</v>
      </c>
      <c r="H2380" s="6"/>
      <c r="I2380" s="6" t="s">
        <v>17</v>
      </c>
      <c r="J2380" s="6">
        <v>23437514</v>
      </c>
      <c r="K2380" s="6" t="s">
        <v>8892</v>
      </c>
      <c r="L2380" s="6" t="s">
        <v>8893</v>
      </c>
      <c r="M2380" s="8">
        <v>249900</v>
      </c>
      <c r="N2380" s="9">
        <v>0.95</v>
      </c>
      <c r="O2380" s="8">
        <f t="shared" si="38"/>
        <v>12495</v>
      </c>
      <c r="P2380" s="6" t="s">
        <v>16</v>
      </c>
    </row>
    <row r="2381" spans="1:16" x14ac:dyDescent="0.35">
      <c r="A2381" s="6" t="s">
        <v>15831</v>
      </c>
      <c r="B2381" s="7">
        <f>'KI DISCONTINUE D85'!$B$2</f>
        <v>46093</v>
      </c>
      <c r="C2381" s="7">
        <f>'KI DISCONTINUE D85'!$C$2</f>
        <v>46098</v>
      </c>
      <c r="D2381" s="6">
        <v>3259</v>
      </c>
      <c r="E2381" s="6">
        <v>333</v>
      </c>
      <c r="F2381" s="6">
        <v>3</v>
      </c>
      <c r="G2381" s="6">
        <v>8</v>
      </c>
      <c r="H2381" s="6"/>
      <c r="I2381" s="6" t="s">
        <v>17</v>
      </c>
      <c r="J2381" s="6">
        <v>23437532</v>
      </c>
      <c r="K2381" s="6" t="s">
        <v>8892</v>
      </c>
      <c r="L2381" s="6" t="s">
        <v>9366</v>
      </c>
      <c r="M2381" s="8">
        <v>249900</v>
      </c>
      <c r="N2381" s="9">
        <v>0.95</v>
      </c>
      <c r="O2381" s="8">
        <f t="shared" si="38"/>
        <v>12495</v>
      </c>
      <c r="P2381" s="6" t="s">
        <v>16</v>
      </c>
    </row>
    <row r="2382" spans="1:16" x14ac:dyDescent="0.35">
      <c r="A2382" s="6" t="s">
        <v>15831</v>
      </c>
      <c r="B2382" s="7">
        <f>'KI DISCONTINUE D85'!$B$2</f>
        <v>46093</v>
      </c>
      <c r="C2382" s="7">
        <f>'KI DISCONTINUE D85'!$C$2</f>
        <v>46098</v>
      </c>
      <c r="D2382" s="6">
        <v>3259</v>
      </c>
      <c r="E2382" s="6">
        <v>333</v>
      </c>
      <c r="F2382" s="6">
        <v>3</v>
      </c>
      <c r="G2382" s="6">
        <v>8</v>
      </c>
      <c r="H2382" s="6"/>
      <c r="I2382" s="6" t="s">
        <v>17</v>
      </c>
      <c r="J2382" s="6">
        <v>23437541</v>
      </c>
      <c r="K2382" s="6" t="s">
        <v>8892</v>
      </c>
      <c r="L2382" s="6" t="s">
        <v>9367</v>
      </c>
      <c r="M2382" s="8">
        <v>249900</v>
      </c>
      <c r="N2382" s="9">
        <v>0.95</v>
      </c>
      <c r="O2382" s="8">
        <f t="shared" si="38"/>
        <v>12495</v>
      </c>
      <c r="P2382" s="6" t="s">
        <v>16</v>
      </c>
    </row>
    <row r="2383" spans="1:16" x14ac:dyDescent="0.35">
      <c r="A2383" s="6" t="s">
        <v>15831</v>
      </c>
      <c r="B2383" s="7">
        <f>'KI DISCONTINUE D85'!$B$2</f>
        <v>46093</v>
      </c>
      <c r="C2383" s="7">
        <f>'KI DISCONTINUE D85'!$C$2</f>
        <v>46098</v>
      </c>
      <c r="D2383" s="6">
        <v>3259</v>
      </c>
      <c r="E2383" s="6">
        <v>333</v>
      </c>
      <c r="F2383" s="6">
        <v>3</v>
      </c>
      <c r="G2383" s="6">
        <v>8</v>
      </c>
      <c r="H2383" s="6"/>
      <c r="I2383" s="6" t="s">
        <v>17</v>
      </c>
      <c r="J2383" s="6">
        <v>23437578</v>
      </c>
      <c r="K2383" s="6" t="s">
        <v>8894</v>
      </c>
      <c r="L2383" s="6" t="s">
        <v>8895</v>
      </c>
      <c r="M2383" s="8">
        <v>249900</v>
      </c>
      <c r="N2383" s="9">
        <v>0.95</v>
      </c>
      <c r="O2383" s="8">
        <f t="shared" si="38"/>
        <v>12495</v>
      </c>
      <c r="P2383" s="6" t="s">
        <v>16</v>
      </c>
    </row>
    <row r="2384" spans="1:16" x14ac:dyDescent="0.35">
      <c r="A2384" s="6" t="s">
        <v>15831</v>
      </c>
      <c r="B2384" s="7">
        <f>'KI DISCONTINUE D85'!$B$2</f>
        <v>46093</v>
      </c>
      <c r="C2384" s="7">
        <f>'KI DISCONTINUE D85'!$C$2</f>
        <v>46098</v>
      </c>
      <c r="D2384" s="6">
        <v>3259</v>
      </c>
      <c r="E2384" s="6">
        <v>333</v>
      </c>
      <c r="F2384" s="6">
        <v>3</v>
      </c>
      <c r="G2384" s="6">
        <v>8</v>
      </c>
      <c r="H2384" s="6"/>
      <c r="I2384" s="6" t="s">
        <v>17</v>
      </c>
      <c r="J2384" s="6">
        <v>23437587</v>
      </c>
      <c r="K2384" s="6" t="s">
        <v>8894</v>
      </c>
      <c r="L2384" s="6" t="s">
        <v>9190</v>
      </c>
      <c r="M2384" s="8">
        <v>249900</v>
      </c>
      <c r="N2384" s="9">
        <v>0.95</v>
      </c>
      <c r="O2384" s="8">
        <f t="shared" si="38"/>
        <v>12495</v>
      </c>
      <c r="P2384" s="6" t="s">
        <v>16</v>
      </c>
    </row>
    <row r="2385" spans="1:16" x14ac:dyDescent="0.35">
      <c r="A2385" s="6" t="s">
        <v>15831</v>
      </c>
      <c r="B2385" s="7">
        <f>'KI DISCONTINUE D85'!$B$2</f>
        <v>46093</v>
      </c>
      <c r="C2385" s="7">
        <f>'KI DISCONTINUE D85'!$C$2</f>
        <v>46098</v>
      </c>
      <c r="D2385" s="6">
        <v>3259</v>
      </c>
      <c r="E2385" s="6">
        <v>333</v>
      </c>
      <c r="F2385" s="6">
        <v>3</v>
      </c>
      <c r="G2385" s="6">
        <v>8</v>
      </c>
      <c r="H2385" s="6"/>
      <c r="I2385" s="6" t="s">
        <v>17</v>
      </c>
      <c r="J2385" s="6">
        <v>23437596</v>
      </c>
      <c r="K2385" s="6" t="s">
        <v>8896</v>
      </c>
      <c r="L2385" s="6" t="s">
        <v>8897</v>
      </c>
      <c r="M2385" s="8">
        <v>249900</v>
      </c>
      <c r="N2385" s="9">
        <v>0.95</v>
      </c>
      <c r="O2385" s="8">
        <f t="shared" si="38"/>
        <v>12495</v>
      </c>
      <c r="P2385" s="6" t="s">
        <v>16</v>
      </c>
    </row>
    <row r="2386" spans="1:16" x14ac:dyDescent="0.35">
      <c r="A2386" s="6" t="s">
        <v>15831</v>
      </c>
      <c r="B2386" s="7">
        <f>'KI DISCONTINUE D85'!$B$2</f>
        <v>46093</v>
      </c>
      <c r="C2386" s="7">
        <f>'KI DISCONTINUE D85'!$C$2</f>
        <v>46098</v>
      </c>
      <c r="D2386" s="6">
        <v>3259</v>
      </c>
      <c r="E2386" s="6">
        <v>333</v>
      </c>
      <c r="F2386" s="6">
        <v>3</v>
      </c>
      <c r="G2386" s="6">
        <v>8</v>
      </c>
      <c r="H2386" s="6"/>
      <c r="I2386" s="6" t="s">
        <v>17</v>
      </c>
      <c r="J2386" s="6">
        <v>23437676</v>
      </c>
      <c r="K2386" s="6" t="s">
        <v>8910</v>
      </c>
      <c r="L2386" s="6" t="s">
        <v>8911</v>
      </c>
      <c r="M2386" s="8">
        <v>249900</v>
      </c>
      <c r="N2386" s="9">
        <v>0.95</v>
      </c>
      <c r="O2386" s="8">
        <f t="shared" si="38"/>
        <v>12495</v>
      </c>
      <c r="P2386" s="6" t="s">
        <v>16</v>
      </c>
    </row>
    <row r="2387" spans="1:16" x14ac:dyDescent="0.35">
      <c r="A2387" s="6" t="s">
        <v>15831</v>
      </c>
      <c r="B2387" s="7">
        <f>'KI DISCONTINUE D85'!$B$2</f>
        <v>46093</v>
      </c>
      <c r="C2387" s="7">
        <f>'KI DISCONTINUE D85'!$C$2</f>
        <v>46098</v>
      </c>
      <c r="D2387" s="6">
        <v>3259</v>
      </c>
      <c r="E2387" s="6">
        <v>333</v>
      </c>
      <c r="F2387" s="6">
        <v>3</v>
      </c>
      <c r="G2387" s="6">
        <v>8</v>
      </c>
      <c r="H2387" s="6"/>
      <c r="I2387" s="6" t="s">
        <v>17</v>
      </c>
      <c r="J2387" s="6">
        <v>23437694</v>
      </c>
      <c r="K2387" s="6" t="s">
        <v>8910</v>
      </c>
      <c r="L2387" s="6" t="s">
        <v>9236</v>
      </c>
      <c r="M2387" s="8">
        <v>249900</v>
      </c>
      <c r="N2387" s="9">
        <v>0.95</v>
      </c>
      <c r="O2387" s="8">
        <f t="shared" si="38"/>
        <v>12495</v>
      </c>
      <c r="P2387" s="6" t="s">
        <v>16</v>
      </c>
    </row>
    <row r="2388" spans="1:16" x14ac:dyDescent="0.35">
      <c r="A2388" s="6" t="s">
        <v>15831</v>
      </c>
      <c r="B2388" s="7">
        <f>'KI DISCONTINUE D85'!$B$2</f>
        <v>46093</v>
      </c>
      <c r="C2388" s="7">
        <f>'KI DISCONTINUE D85'!$C$2</f>
        <v>46098</v>
      </c>
      <c r="D2388" s="6">
        <v>3259</v>
      </c>
      <c r="E2388" s="6">
        <v>333</v>
      </c>
      <c r="F2388" s="6">
        <v>3</v>
      </c>
      <c r="G2388" s="6">
        <v>8</v>
      </c>
      <c r="H2388" s="6"/>
      <c r="I2388" s="6" t="s">
        <v>17</v>
      </c>
      <c r="J2388" s="6">
        <v>23437756</v>
      </c>
      <c r="K2388" s="6" t="s">
        <v>8912</v>
      </c>
      <c r="L2388" s="6" t="s">
        <v>9330</v>
      </c>
      <c r="M2388" s="8">
        <v>249900</v>
      </c>
      <c r="N2388" s="9">
        <v>0.95</v>
      </c>
      <c r="O2388" s="8">
        <f t="shared" si="38"/>
        <v>12495</v>
      </c>
      <c r="P2388" s="6" t="s">
        <v>16</v>
      </c>
    </row>
    <row r="2389" spans="1:16" x14ac:dyDescent="0.35">
      <c r="A2389" s="6" t="s">
        <v>15831</v>
      </c>
      <c r="B2389" s="7">
        <f>'KI DISCONTINUE D85'!$B$2</f>
        <v>46093</v>
      </c>
      <c r="C2389" s="7">
        <f>'KI DISCONTINUE D85'!$C$2</f>
        <v>46098</v>
      </c>
      <c r="D2389" s="6">
        <v>3259</v>
      </c>
      <c r="E2389" s="6">
        <v>333</v>
      </c>
      <c r="F2389" s="6">
        <v>3</v>
      </c>
      <c r="G2389" s="6">
        <v>8</v>
      </c>
      <c r="H2389" s="6"/>
      <c r="I2389" s="6" t="s">
        <v>17</v>
      </c>
      <c r="J2389" s="6">
        <v>23437783</v>
      </c>
      <c r="K2389" s="6" t="s">
        <v>8912</v>
      </c>
      <c r="L2389" s="6" t="s">
        <v>8913</v>
      </c>
      <c r="M2389" s="8">
        <v>249900</v>
      </c>
      <c r="N2389" s="9">
        <v>0.95</v>
      </c>
      <c r="O2389" s="8">
        <f t="shared" si="38"/>
        <v>12495</v>
      </c>
      <c r="P2389" s="6" t="s">
        <v>16</v>
      </c>
    </row>
    <row r="2390" spans="1:16" x14ac:dyDescent="0.35">
      <c r="A2390" s="6" t="s">
        <v>15831</v>
      </c>
      <c r="B2390" s="7">
        <f>'KI DISCONTINUE D85'!$B$2</f>
        <v>46093</v>
      </c>
      <c r="C2390" s="7">
        <f>'KI DISCONTINUE D85'!$C$2</f>
        <v>46098</v>
      </c>
      <c r="D2390" s="6">
        <v>3259</v>
      </c>
      <c r="E2390" s="6">
        <v>333</v>
      </c>
      <c r="F2390" s="6">
        <v>3</v>
      </c>
      <c r="G2390" s="6">
        <v>8</v>
      </c>
      <c r="H2390" s="6"/>
      <c r="I2390" s="6" t="s">
        <v>17</v>
      </c>
      <c r="J2390" s="6">
        <v>23437792</v>
      </c>
      <c r="K2390" s="6" t="s">
        <v>9368</v>
      </c>
      <c r="L2390" s="6" t="s">
        <v>9397</v>
      </c>
      <c r="M2390" s="8">
        <v>249900</v>
      </c>
      <c r="N2390" s="9">
        <v>0.95</v>
      </c>
      <c r="O2390" s="8">
        <f t="shared" si="38"/>
        <v>12495</v>
      </c>
      <c r="P2390" s="6" t="s">
        <v>16</v>
      </c>
    </row>
    <row r="2391" spans="1:16" x14ac:dyDescent="0.35">
      <c r="A2391" s="6" t="s">
        <v>15831</v>
      </c>
      <c r="B2391" s="7">
        <f>'KI DISCONTINUE D85'!$B$2</f>
        <v>46093</v>
      </c>
      <c r="C2391" s="7">
        <f>'KI DISCONTINUE D85'!$C$2</f>
        <v>46098</v>
      </c>
      <c r="D2391" s="6">
        <v>3259</v>
      </c>
      <c r="E2391" s="6">
        <v>333</v>
      </c>
      <c r="F2391" s="6">
        <v>3</v>
      </c>
      <c r="G2391" s="6">
        <v>8</v>
      </c>
      <c r="H2391" s="6"/>
      <c r="I2391" s="6" t="s">
        <v>17</v>
      </c>
      <c r="J2391" s="6">
        <v>23437809</v>
      </c>
      <c r="K2391" s="6" t="s">
        <v>9368</v>
      </c>
      <c r="L2391" s="6" t="s">
        <v>9394</v>
      </c>
      <c r="M2391" s="8">
        <v>249900</v>
      </c>
      <c r="N2391" s="9">
        <v>0.95</v>
      </c>
      <c r="O2391" s="8">
        <f t="shared" si="38"/>
        <v>12495</v>
      </c>
      <c r="P2391" s="6" t="s">
        <v>16</v>
      </c>
    </row>
    <row r="2392" spans="1:16" x14ac:dyDescent="0.35">
      <c r="A2392" s="6" t="s">
        <v>15831</v>
      </c>
      <c r="B2392" s="7">
        <f>'KI DISCONTINUE D85'!$B$2</f>
        <v>46093</v>
      </c>
      <c r="C2392" s="7">
        <f>'KI DISCONTINUE D85'!$C$2</f>
        <v>46098</v>
      </c>
      <c r="D2392" s="6">
        <v>3259</v>
      </c>
      <c r="E2392" s="6">
        <v>333</v>
      </c>
      <c r="F2392" s="6">
        <v>3</v>
      </c>
      <c r="G2392" s="6">
        <v>8</v>
      </c>
      <c r="H2392" s="6"/>
      <c r="I2392" s="6" t="s">
        <v>17</v>
      </c>
      <c r="J2392" s="6">
        <v>23437818</v>
      </c>
      <c r="K2392" s="6" t="s">
        <v>9368</v>
      </c>
      <c r="L2392" s="6" t="s">
        <v>9398</v>
      </c>
      <c r="M2392" s="8">
        <v>249900</v>
      </c>
      <c r="N2392" s="9">
        <v>0.95</v>
      </c>
      <c r="O2392" s="8">
        <f t="shared" si="38"/>
        <v>12495</v>
      </c>
      <c r="P2392" s="6" t="s">
        <v>16</v>
      </c>
    </row>
    <row r="2393" spans="1:16" x14ac:dyDescent="0.35">
      <c r="A2393" s="6" t="s">
        <v>15831</v>
      </c>
      <c r="B2393" s="7">
        <f>'KI DISCONTINUE D85'!$B$2</f>
        <v>46093</v>
      </c>
      <c r="C2393" s="7">
        <f>'KI DISCONTINUE D85'!$C$2</f>
        <v>46098</v>
      </c>
      <c r="D2393" s="6">
        <v>3259</v>
      </c>
      <c r="E2393" s="6">
        <v>333</v>
      </c>
      <c r="F2393" s="6">
        <v>3</v>
      </c>
      <c r="G2393" s="6">
        <v>8</v>
      </c>
      <c r="H2393" s="6"/>
      <c r="I2393" s="6" t="s">
        <v>17</v>
      </c>
      <c r="J2393" s="6">
        <v>23437827</v>
      </c>
      <c r="K2393" s="6" t="s">
        <v>9368</v>
      </c>
      <c r="L2393" s="6" t="s">
        <v>9369</v>
      </c>
      <c r="M2393" s="8">
        <v>249900</v>
      </c>
      <c r="N2393" s="9">
        <v>0.95</v>
      </c>
      <c r="O2393" s="8">
        <f t="shared" si="38"/>
        <v>12495</v>
      </c>
      <c r="P2393" s="6" t="s">
        <v>16</v>
      </c>
    </row>
    <row r="2394" spans="1:16" x14ac:dyDescent="0.35">
      <c r="A2394" s="6" t="s">
        <v>15831</v>
      </c>
      <c r="B2394" s="7">
        <f>'KI DISCONTINUE D85'!$B$2</f>
        <v>46093</v>
      </c>
      <c r="C2394" s="7">
        <f>'KI DISCONTINUE D85'!$C$2</f>
        <v>46098</v>
      </c>
      <c r="D2394" s="6">
        <v>3259</v>
      </c>
      <c r="E2394" s="6">
        <v>333</v>
      </c>
      <c r="F2394" s="6">
        <v>3</v>
      </c>
      <c r="G2394" s="6">
        <v>8</v>
      </c>
      <c r="H2394" s="6"/>
      <c r="I2394" s="6" t="s">
        <v>17</v>
      </c>
      <c r="J2394" s="6">
        <v>23439030</v>
      </c>
      <c r="K2394" s="6" t="s">
        <v>9159</v>
      </c>
      <c r="L2394" s="6" t="s">
        <v>9160</v>
      </c>
      <c r="M2394" s="8">
        <v>249900</v>
      </c>
      <c r="N2394" s="9">
        <v>0.95</v>
      </c>
      <c r="O2394" s="8">
        <f t="shared" si="38"/>
        <v>12495</v>
      </c>
      <c r="P2394" s="6" t="s">
        <v>16</v>
      </c>
    </row>
    <row r="2395" spans="1:16" x14ac:dyDescent="0.35">
      <c r="A2395" s="6" t="s">
        <v>15831</v>
      </c>
      <c r="B2395" s="7">
        <f>'KI DISCONTINUE D85'!$B$2</f>
        <v>46093</v>
      </c>
      <c r="C2395" s="7">
        <f>'KI DISCONTINUE D85'!$C$2</f>
        <v>46098</v>
      </c>
      <c r="D2395" s="6">
        <v>3259</v>
      </c>
      <c r="E2395" s="6">
        <v>333</v>
      </c>
      <c r="F2395" s="6">
        <v>3</v>
      </c>
      <c r="G2395" s="6">
        <v>8</v>
      </c>
      <c r="H2395" s="6"/>
      <c r="I2395" s="6" t="s">
        <v>17</v>
      </c>
      <c r="J2395" s="6">
        <v>23439049</v>
      </c>
      <c r="K2395" s="6" t="s">
        <v>9159</v>
      </c>
      <c r="L2395" s="6" t="s">
        <v>9262</v>
      </c>
      <c r="M2395" s="8">
        <v>249900</v>
      </c>
      <c r="N2395" s="9">
        <v>0.95</v>
      </c>
      <c r="O2395" s="8">
        <f t="shared" si="38"/>
        <v>12495</v>
      </c>
      <c r="P2395" s="6" t="s">
        <v>16</v>
      </c>
    </row>
    <row r="2396" spans="1:16" x14ac:dyDescent="0.35">
      <c r="A2396" s="6" t="s">
        <v>15831</v>
      </c>
      <c r="B2396" s="7">
        <f>'KI DISCONTINUE D85'!$B$2</f>
        <v>46093</v>
      </c>
      <c r="C2396" s="7">
        <f>'KI DISCONTINUE D85'!$C$2</f>
        <v>46098</v>
      </c>
      <c r="D2396" s="6">
        <v>3259</v>
      </c>
      <c r="E2396" s="6">
        <v>333</v>
      </c>
      <c r="F2396" s="6">
        <v>3</v>
      </c>
      <c r="G2396" s="6">
        <v>8</v>
      </c>
      <c r="H2396" s="6"/>
      <c r="I2396" s="6" t="s">
        <v>17</v>
      </c>
      <c r="J2396" s="6">
        <v>23439110</v>
      </c>
      <c r="K2396" s="6" t="s">
        <v>8930</v>
      </c>
      <c r="L2396" s="6" t="s">
        <v>9192</v>
      </c>
      <c r="M2396" s="8">
        <v>249900</v>
      </c>
      <c r="N2396" s="9">
        <v>0.95</v>
      </c>
      <c r="O2396" s="8">
        <f t="shared" si="38"/>
        <v>12495</v>
      </c>
      <c r="P2396" s="6" t="s">
        <v>16</v>
      </c>
    </row>
    <row r="2397" spans="1:16" x14ac:dyDescent="0.35">
      <c r="A2397" s="6" t="s">
        <v>15831</v>
      </c>
      <c r="B2397" s="7">
        <f>'KI DISCONTINUE D85'!$B$2</f>
        <v>46093</v>
      </c>
      <c r="C2397" s="7">
        <f>'KI DISCONTINUE D85'!$C$2</f>
        <v>46098</v>
      </c>
      <c r="D2397" s="6">
        <v>3259</v>
      </c>
      <c r="E2397" s="6">
        <v>333</v>
      </c>
      <c r="F2397" s="6">
        <v>3</v>
      </c>
      <c r="G2397" s="6">
        <v>8</v>
      </c>
      <c r="H2397" s="6"/>
      <c r="I2397" s="6" t="s">
        <v>17</v>
      </c>
      <c r="J2397" s="6">
        <v>23439129</v>
      </c>
      <c r="K2397" s="6" t="s">
        <v>8930</v>
      </c>
      <c r="L2397" s="6" t="s">
        <v>9076</v>
      </c>
      <c r="M2397" s="8">
        <v>249900</v>
      </c>
      <c r="N2397" s="9">
        <v>0.95</v>
      </c>
      <c r="O2397" s="8">
        <f t="shared" si="38"/>
        <v>12495</v>
      </c>
      <c r="P2397" s="6" t="s">
        <v>16</v>
      </c>
    </row>
    <row r="2398" spans="1:16" x14ac:dyDescent="0.35">
      <c r="A2398" s="6" t="s">
        <v>15831</v>
      </c>
      <c r="B2398" s="7">
        <f>'KI DISCONTINUE D85'!$B$2</f>
        <v>46093</v>
      </c>
      <c r="C2398" s="7">
        <f>'KI DISCONTINUE D85'!$C$2</f>
        <v>46098</v>
      </c>
      <c r="D2398" s="6">
        <v>3259</v>
      </c>
      <c r="E2398" s="6">
        <v>333</v>
      </c>
      <c r="F2398" s="6">
        <v>3</v>
      </c>
      <c r="G2398" s="6">
        <v>8</v>
      </c>
      <c r="H2398" s="6"/>
      <c r="I2398" s="6" t="s">
        <v>17</v>
      </c>
      <c r="J2398" s="6">
        <v>23439138</v>
      </c>
      <c r="K2398" s="6" t="s">
        <v>8930</v>
      </c>
      <c r="L2398" s="6" t="s">
        <v>8931</v>
      </c>
      <c r="M2398" s="8">
        <v>249900</v>
      </c>
      <c r="N2398" s="9">
        <v>0.95</v>
      </c>
      <c r="O2398" s="8">
        <f t="shared" si="38"/>
        <v>12495</v>
      </c>
      <c r="P2398" s="6" t="s">
        <v>16</v>
      </c>
    </row>
    <row r="2399" spans="1:16" x14ac:dyDescent="0.35">
      <c r="A2399" s="6" t="s">
        <v>15831</v>
      </c>
      <c r="B2399" s="7">
        <f>'KI DISCONTINUE D85'!$B$2</f>
        <v>46093</v>
      </c>
      <c r="C2399" s="7">
        <f>'KI DISCONTINUE D85'!$C$2</f>
        <v>46098</v>
      </c>
      <c r="D2399" s="6">
        <v>3259</v>
      </c>
      <c r="E2399" s="6">
        <v>333</v>
      </c>
      <c r="F2399" s="6">
        <v>3</v>
      </c>
      <c r="G2399" s="6">
        <v>2</v>
      </c>
      <c r="H2399" s="6"/>
      <c r="I2399" s="6" t="s">
        <v>17</v>
      </c>
      <c r="J2399" s="6">
        <v>23441367</v>
      </c>
      <c r="K2399" s="6" t="s">
        <v>6592</v>
      </c>
      <c r="L2399" s="6" t="s">
        <v>6593</v>
      </c>
      <c r="M2399" s="8">
        <v>179900</v>
      </c>
      <c r="N2399" s="9">
        <v>0.95</v>
      </c>
      <c r="O2399" s="8">
        <f t="shared" si="38"/>
        <v>8995</v>
      </c>
      <c r="P2399" s="6" t="s">
        <v>16</v>
      </c>
    </row>
    <row r="2400" spans="1:16" x14ac:dyDescent="0.35">
      <c r="A2400" s="6" t="s">
        <v>15831</v>
      </c>
      <c r="B2400" s="7">
        <f>'KI DISCONTINUE D85'!$B$2</f>
        <v>46093</v>
      </c>
      <c r="C2400" s="7">
        <f>'KI DISCONTINUE D85'!$C$2</f>
        <v>46098</v>
      </c>
      <c r="D2400" s="6">
        <v>3259</v>
      </c>
      <c r="E2400" s="6">
        <v>333</v>
      </c>
      <c r="F2400" s="6">
        <v>3</v>
      </c>
      <c r="G2400" s="6">
        <v>2</v>
      </c>
      <c r="H2400" s="6"/>
      <c r="I2400" s="6" t="s">
        <v>17</v>
      </c>
      <c r="J2400" s="6">
        <v>23441410</v>
      </c>
      <c r="K2400" s="6" t="s">
        <v>6594</v>
      </c>
      <c r="L2400" s="6" t="s">
        <v>6595</v>
      </c>
      <c r="M2400" s="8">
        <v>179900</v>
      </c>
      <c r="N2400" s="9">
        <v>0.95</v>
      </c>
      <c r="O2400" s="8">
        <f t="shared" si="38"/>
        <v>8995</v>
      </c>
      <c r="P2400" s="6" t="s">
        <v>16</v>
      </c>
    </row>
    <row r="2401" spans="1:16" x14ac:dyDescent="0.35">
      <c r="A2401" s="6" t="s">
        <v>15831</v>
      </c>
      <c r="B2401" s="7">
        <f>'KI DISCONTINUE D85'!$B$2</f>
        <v>46093</v>
      </c>
      <c r="C2401" s="7">
        <f>'KI DISCONTINUE D85'!$C$2</f>
        <v>46098</v>
      </c>
      <c r="D2401" s="6">
        <v>3259</v>
      </c>
      <c r="E2401" s="6">
        <v>333</v>
      </c>
      <c r="F2401" s="6">
        <v>3</v>
      </c>
      <c r="G2401" s="6">
        <v>1</v>
      </c>
      <c r="H2401" s="6"/>
      <c r="I2401" s="6" t="s">
        <v>17</v>
      </c>
      <c r="J2401" s="6">
        <v>23441750</v>
      </c>
      <c r="K2401" s="6" t="s">
        <v>5325</v>
      </c>
      <c r="L2401" s="6" t="s">
        <v>5326</v>
      </c>
      <c r="M2401" s="8">
        <v>169900</v>
      </c>
      <c r="N2401" s="9">
        <v>0.95</v>
      </c>
      <c r="O2401" s="8">
        <f t="shared" si="38"/>
        <v>8495</v>
      </c>
      <c r="P2401" s="6" t="s">
        <v>16</v>
      </c>
    </row>
    <row r="2402" spans="1:16" x14ac:dyDescent="0.35">
      <c r="A2402" s="6" t="s">
        <v>15831</v>
      </c>
      <c r="B2402" s="7">
        <f>'KI DISCONTINUE D85'!$B$2</f>
        <v>46093</v>
      </c>
      <c r="C2402" s="7">
        <f>'KI DISCONTINUE D85'!$C$2</f>
        <v>46098</v>
      </c>
      <c r="D2402" s="6">
        <v>3259</v>
      </c>
      <c r="E2402" s="6">
        <v>333</v>
      </c>
      <c r="F2402" s="6">
        <v>3</v>
      </c>
      <c r="G2402" s="6">
        <v>1</v>
      </c>
      <c r="H2402" s="6"/>
      <c r="I2402" s="6" t="s">
        <v>17</v>
      </c>
      <c r="J2402" s="6">
        <v>23441769</v>
      </c>
      <c r="K2402" s="6" t="s">
        <v>5325</v>
      </c>
      <c r="L2402" s="6" t="s">
        <v>6068</v>
      </c>
      <c r="M2402" s="8">
        <v>169900</v>
      </c>
      <c r="N2402" s="9">
        <v>0.95</v>
      </c>
      <c r="O2402" s="8">
        <f t="shared" si="38"/>
        <v>8495</v>
      </c>
      <c r="P2402" s="6" t="s">
        <v>16</v>
      </c>
    </row>
    <row r="2403" spans="1:16" x14ac:dyDescent="0.35">
      <c r="A2403" s="6" t="s">
        <v>15831</v>
      </c>
      <c r="B2403" s="7">
        <f>'KI DISCONTINUE D85'!$B$2</f>
        <v>46093</v>
      </c>
      <c r="C2403" s="7">
        <f>'KI DISCONTINUE D85'!$C$2</f>
        <v>46098</v>
      </c>
      <c r="D2403" s="6">
        <v>3259</v>
      </c>
      <c r="E2403" s="6">
        <v>333</v>
      </c>
      <c r="F2403" s="6">
        <v>3</v>
      </c>
      <c r="G2403" s="6">
        <v>1</v>
      </c>
      <c r="H2403" s="6"/>
      <c r="I2403" s="6" t="s">
        <v>17</v>
      </c>
      <c r="J2403" s="6">
        <v>23441778</v>
      </c>
      <c r="K2403" s="6" t="s">
        <v>5325</v>
      </c>
      <c r="L2403" s="6" t="s">
        <v>6113</v>
      </c>
      <c r="M2403" s="8">
        <v>169900</v>
      </c>
      <c r="N2403" s="9">
        <v>0.95</v>
      </c>
      <c r="O2403" s="8">
        <f t="shared" si="38"/>
        <v>8495</v>
      </c>
      <c r="P2403" s="6" t="s">
        <v>16</v>
      </c>
    </row>
    <row r="2404" spans="1:16" x14ac:dyDescent="0.35">
      <c r="A2404" s="6" t="s">
        <v>15831</v>
      </c>
      <c r="B2404" s="7">
        <f>'KI DISCONTINUE D85'!$B$2</f>
        <v>46093</v>
      </c>
      <c r="C2404" s="7">
        <f>'KI DISCONTINUE D85'!$C$2</f>
        <v>46098</v>
      </c>
      <c r="D2404" s="6">
        <v>3259</v>
      </c>
      <c r="E2404" s="6">
        <v>333</v>
      </c>
      <c r="F2404" s="6">
        <v>3</v>
      </c>
      <c r="G2404" s="6">
        <v>1</v>
      </c>
      <c r="H2404" s="6"/>
      <c r="I2404" s="6" t="s">
        <v>17</v>
      </c>
      <c r="J2404" s="6">
        <v>23441787</v>
      </c>
      <c r="K2404" s="6" t="s">
        <v>5325</v>
      </c>
      <c r="L2404" s="6" t="s">
        <v>6018</v>
      </c>
      <c r="M2404" s="8">
        <v>169900</v>
      </c>
      <c r="N2404" s="9">
        <v>0.95</v>
      </c>
      <c r="O2404" s="8">
        <f t="shared" si="38"/>
        <v>8495</v>
      </c>
      <c r="P2404" s="6" t="s">
        <v>16</v>
      </c>
    </row>
    <row r="2405" spans="1:16" x14ac:dyDescent="0.35">
      <c r="A2405" s="6" t="s">
        <v>15831</v>
      </c>
      <c r="B2405" s="7">
        <f>'KI DISCONTINUE D85'!$B$2</f>
        <v>46093</v>
      </c>
      <c r="C2405" s="7">
        <f>'KI DISCONTINUE D85'!$C$2</f>
        <v>46098</v>
      </c>
      <c r="D2405" s="6">
        <v>3259</v>
      </c>
      <c r="E2405" s="6">
        <v>333</v>
      </c>
      <c r="F2405" s="6">
        <v>3</v>
      </c>
      <c r="G2405" s="6">
        <v>1</v>
      </c>
      <c r="H2405" s="6"/>
      <c r="I2405" s="6" t="s">
        <v>17</v>
      </c>
      <c r="J2405" s="6">
        <v>23445729</v>
      </c>
      <c r="K2405" s="6" t="s">
        <v>4385</v>
      </c>
      <c r="L2405" s="6" t="s">
        <v>6345</v>
      </c>
      <c r="M2405" s="8">
        <v>139900</v>
      </c>
      <c r="N2405" s="9">
        <v>0.95</v>
      </c>
      <c r="O2405" s="8">
        <f t="shared" si="38"/>
        <v>6995</v>
      </c>
      <c r="P2405" s="6" t="s">
        <v>16</v>
      </c>
    </row>
    <row r="2406" spans="1:16" x14ac:dyDescent="0.35">
      <c r="A2406" s="6" t="s">
        <v>15831</v>
      </c>
      <c r="B2406" s="7">
        <f>'KI DISCONTINUE D85'!$B$2</f>
        <v>46093</v>
      </c>
      <c r="C2406" s="7">
        <f>'KI DISCONTINUE D85'!$C$2</f>
        <v>46098</v>
      </c>
      <c r="D2406" s="6">
        <v>3259</v>
      </c>
      <c r="E2406" s="6">
        <v>333</v>
      </c>
      <c r="F2406" s="6">
        <v>3</v>
      </c>
      <c r="G2406" s="6">
        <v>1</v>
      </c>
      <c r="H2406" s="6"/>
      <c r="I2406" s="6" t="s">
        <v>17</v>
      </c>
      <c r="J2406" s="6">
        <v>23445738</v>
      </c>
      <c r="K2406" s="6" t="s">
        <v>4385</v>
      </c>
      <c r="L2406" s="6" t="s">
        <v>6069</v>
      </c>
      <c r="M2406" s="8">
        <v>139900</v>
      </c>
      <c r="N2406" s="9">
        <v>0.95</v>
      </c>
      <c r="O2406" s="8">
        <f t="shared" si="38"/>
        <v>6995</v>
      </c>
      <c r="P2406" s="6" t="s">
        <v>16</v>
      </c>
    </row>
    <row r="2407" spans="1:16" x14ac:dyDescent="0.35">
      <c r="A2407" s="6" t="s">
        <v>15831</v>
      </c>
      <c r="B2407" s="7">
        <f>'KI DISCONTINUE D85'!$B$2</f>
        <v>46093</v>
      </c>
      <c r="C2407" s="7">
        <f>'KI DISCONTINUE D85'!$C$2</f>
        <v>46098</v>
      </c>
      <c r="D2407" s="6">
        <v>3259</v>
      </c>
      <c r="E2407" s="6">
        <v>333</v>
      </c>
      <c r="F2407" s="6">
        <v>3</v>
      </c>
      <c r="G2407" s="6">
        <v>1</v>
      </c>
      <c r="H2407" s="6"/>
      <c r="I2407" s="6" t="s">
        <v>17</v>
      </c>
      <c r="J2407" s="6">
        <v>23445747</v>
      </c>
      <c r="K2407" s="6" t="s">
        <v>4385</v>
      </c>
      <c r="L2407" s="6" t="s">
        <v>4386</v>
      </c>
      <c r="M2407" s="8">
        <v>139900</v>
      </c>
      <c r="N2407" s="9">
        <v>0.95</v>
      </c>
      <c r="O2407" s="8">
        <f t="shared" si="38"/>
        <v>6995</v>
      </c>
      <c r="P2407" s="6" t="s">
        <v>16</v>
      </c>
    </row>
    <row r="2408" spans="1:16" x14ac:dyDescent="0.35">
      <c r="A2408" s="6" t="s">
        <v>15831</v>
      </c>
      <c r="B2408" s="7">
        <f>'KI DISCONTINUE D85'!$B$2</f>
        <v>46093</v>
      </c>
      <c r="C2408" s="7">
        <f>'KI DISCONTINUE D85'!$C$2</f>
        <v>46098</v>
      </c>
      <c r="D2408" s="6">
        <v>3259</v>
      </c>
      <c r="E2408" s="6">
        <v>333</v>
      </c>
      <c r="F2408" s="6">
        <v>3</v>
      </c>
      <c r="G2408" s="6">
        <v>1</v>
      </c>
      <c r="H2408" s="6"/>
      <c r="I2408" s="6" t="s">
        <v>17</v>
      </c>
      <c r="J2408" s="6">
        <v>23445756</v>
      </c>
      <c r="K2408" s="6" t="s">
        <v>4385</v>
      </c>
      <c r="L2408" s="6" t="s">
        <v>4387</v>
      </c>
      <c r="M2408" s="8">
        <v>139900</v>
      </c>
      <c r="N2408" s="9">
        <v>0.95</v>
      </c>
      <c r="O2408" s="8">
        <f t="shared" si="38"/>
        <v>6995</v>
      </c>
      <c r="P2408" s="6" t="s">
        <v>16</v>
      </c>
    </row>
    <row r="2409" spans="1:16" x14ac:dyDescent="0.35">
      <c r="A2409" s="6" t="s">
        <v>15831</v>
      </c>
      <c r="B2409" s="7">
        <f>'KI DISCONTINUE D85'!$B$2</f>
        <v>46093</v>
      </c>
      <c r="C2409" s="7">
        <f>'KI DISCONTINUE D85'!$C$2</f>
        <v>46098</v>
      </c>
      <c r="D2409" s="6">
        <v>3259</v>
      </c>
      <c r="E2409" s="6">
        <v>333</v>
      </c>
      <c r="F2409" s="6">
        <v>3</v>
      </c>
      <c r="G2409" s="6">
        <v>1</v>
      </c>
      <c r="H2409" s="6"/>
      <c r="I2409" s="6" t="s">
        <v>17</v>
      </c>
      <c r="J2409" s="6">
        <v>23445765</v>
      </c>
      <c r="K2409" s="6" t="s">
        <v>4385</v>
      </c>
      <c r="L2409" s="6" t="s">
        <v>5311</v>
      </c>
      <c r="M2409" s="8">
        <v>139900</v>
      </c>
      <c r="N2409" s="9">
        <v>0.95</v>
      </c>
      <c r="O2409" s="8">
        <f t="shared" si="38"/>
        <v>6995</v>
      </c>
      <c r="P2409" s="6" t="s">
        <v>16</v>
      </c>
    </row>
    <row r="2410" spans="1:16" x14ac:dyDescent="0.35">
      <c r="A2410" s="6" t="s">
        <v>15831</v>
      </c>
      <c r="B2410" s="7">
        <f>'KI DISCONTINUE D85'!$B$2</f>
        <v>46093</v>
      </c>
      <c r="C2410" s="7">
        <f>'KI DISCONTINUE D85'!$C$2</f>
        <v>46098</v>
      </c>
      <c r="D2410" s="6">
        <v>3259</v>
      </c>
      <c r="E2410" s="6">
        <v>333</v>
      </c>
      <c r="F2410" s="6">
        <v>3</v>
      </c>
      <c r="G2410" s="6">
        <v>1</v>
      </c>
      <c r="H2410" s="6"/>
      <c r="I2410" s="6" t="s">
        <v>17</v>
      </c>
      <c r="J2410" s="6">
        <v>23445792</v>
      </c>
      <c r="K2410" s="6" t="s">
        <v>5764</v>
      </c>
      <c r="L2410" s="6" t="s">
        <v>5765</v>
      </c>
      <c r="M2410" s="8">
        <v>139900</v>
      </c>
      <c r="N2410" s="9">
        <v>0.95</v>
      </c>
      <c r="O2410" s="8">
        <f t="shared" si="38"/>
        <v>6995</v>
      </c>
      <c r="P2410" s="6" t="s">
        <v>16</v>
      </c>
    </row>
    <row r="2411" spans="1:16" x14ac:dyDescent="0.35">
      <c r="A2411" s="6" t="s">
        <v>15831</v>
      </c>
      <c r="B2411" s="7">
        <f>'KI DISCONTINUE D85'!$B$2</f>
        <v>46093</v>
      </c>
      <c r="C2411" s="7">
        <f>'KI DISCONTINUE D85'!$C$2</f>
        <v>46098</v>
      </c>
      <c r="D2411" s="6">
        <v>3259</v>
      </c>
      <c r="E2411" s="6">
        <v>333</v>
      </c>
      <c r="F2411" s="6">
        <v>3</v>
      </c>
      <c r="G2411" s="6">
        <v>1</v>
      </c>
      <c r="H2411" s="6"/>
      <c r="I2411" s="6" t="s">
        <v>17</v>
      </c>
      <c r="J2411" s="6">
        <v>23445809</v>
      </c>
      <c r="K2411" s="6" t="s">
        <v>5764</v>
      </c>
      <c r="L2411" s="6" t="s">
        <v>6346</v>
      </c>
      <c r="M2411" s="8">
        <v>139900</v>
      </c>
      <c r="N2411" s="9">
        <v>0.95</v>
      </c>
      <c r="O2411" s="8">
        <f t="shared" si="38"/>
        <v>6995</v>
      </c>
      <c r="P2411" s="6" t="s">
        <v>16</v>
      </c>
    </row>
    <row r="2412" spans="1:16" x14ac:dyDescent="0.35">
      <c r="A2412" s="6" t="s">
        <v>15831</v>
      </c>
      <c r="B2412" s="7">
        <f>'KI DISCONTINUE D85'!$B$2</f>
        <v>46093</v>
      </c>
      <c r="C2412" s="7">
        <f>'KI DISCONTINUE D85'!$C$2</f>
        <v>46098</v>
      </c>
      <c r="D2412" s="6">
        <v>3259</v>
      </c>
      <c r="E2412" s="6">
        <v>333</v>
      </c>
      <c r="F2412" s="6">
        <v>3</v>
      </c>
      <c r="G2412" s="6">
        <v>3</v>
      </c>
      <c r="H2412" s="6"/>
      <c r="I2412" s="6" t="s">
        <v>17</v>
      </c>
      <c r="J2412" s="6">
        <v>23452640</v>
      </c>
      <c r="K2412" s="6" t="s">
        <v>8106</v>
      </c>
      <c r="L2412" s="6" t="s">
        <v>8107</v>
      </c>
      <c r="M2412" s="8">
        <v>249900</v>
      </c>
      <c r="N2412" s="9">
        <v>0.95</v>
      </c>
      <c r="O2412" s="8">
        <f t="shared" si="38"/>
        <v>12495</v>
      </c>
      <c r="P2412" s="6" t="s">
        <v>16</v>
      </c>
    </row>
    <row r="2413" spans="1:16" x14ac:dyDescent="0.35">
      <c r="A2413" s="6" t="s">
        <v>15831</v>
      </c>
      <c r="B2413" s="7">
        <f>'KI DISCONTINUE D85'!$B$2</f>
        <v>46093</v>
      </c>
      <c r="C2413" s="7">
        <f>'KI DISCONTINUE D85'!$C$2</f>
        <v>46098</v>
      </c>
      <c r="D2413" s="6">
        <v>3259</v>
      </c>
      <c r="E2413" s="6">
        <v>333</v>
      </c>
      <c r="F2413" s="6">
        <v>3</v>
      </c>
      <c r="G2413" s="6">
        <v>3</v>
      </c>
      <c r="H2413" s="6"/>
      <c r="I2413" s="6" t="s">
        <v>17</v>
      </c>
      <c r="J2413" s="6">
        <v>23452659</v>
      </c>
      <c r="K2413" s="6" t="s">
        <v>8106</v>
      </c>
      <c r="L2413" s="6" t="s">
        <v>8193</v>
      </c>
      <c r="M2413" s="8">
        <v>249900</v>
      </c>
      <c r="N2413" s="9">
        <v>0.95</v>
      </c>
      <c r="O2413" s="8">
        <f t="shared" si="38"/>
        <v>12495</v>
      </c>
      <c r="P2413" s="6" t="s">
        <v>16</v>
      </c>
    </row>
    <row r="2414" spans="1:16" x14ac:dyDescent="0.35">
      <c r="A2414" s="6" t="s">
        <v>15831</v>
      </c>
      <c r="B2414" s="7">
        <f>'KI DISCONTINUE D85'!$B$2</f>
        <v>46093</v>
      </c>
      <c r="C2414" s="7">
        <f>'KI DISCONTINUE D85'!$C$2</f>
        <v>46098</v>
      </c>
      <c r="D2414" s="6">
        <v>3259</v>
      </c>
      <c r="E2414" s="6">
        <v>333</v>
      </c>
      <c r="F2414" s="6">
        <v>3</v>
      </c>
      <c r="G2414" s="6">
        <v>3</v>
      </c>
      <c r="H2414" s="6"/>
      <c r="I2414" s="6" t="s">
        <v>17</v>
      </c>
      <c r="J2414" s="6">
        <v>23452668</v>
      </c>
      <c r="K2414" s="6" t="s">
        <v>8106</v>
      </c>
      <c r="L2414" s="6" t="s">
        <v>8243</v>
      </c>
      <c r="M2414" s="8">
        <v>249900</v>
      </c>
      <c r="N2414" s="9">
        <v>0.95</v>
      </c>
      <c r="O2414" s="8">
        <f t="shared" si="38"/>
        <v>12495</v>
      </c>
      <c r="P2414" s="6" t="s">
        <v>16</v>
      </c>
    </row>
    <row r="2415" spans="1:16" x14ac:dyDescent="0.35">
      <c r="A2415" s="6" t="s">
        <v>15831</v>
      </c>
      <c r="B2415" s="7">
        <f>'KI DISCONTINUE D85'!$B$2</f>
        <v>46093</v>
      </c>
      <c r="C2415" s="7">
        <f>'KI DISCONTINUE D85'!$C$2</f>
        <v>46098</v>
      </c>
      <c r="D2415" s="6">
        <v>3259</v>
      </c>
      <c r="E2415" s="6">
        <v>333</v>
      </c>
      <c r="F2415" s="6">
        <v>3</v>
      </c>
      <c r="G2415" s="6">
        <v>3</v>
      </c>
      <c r="H2415" s="6"/>
      <c r="I2415" s="6" t="s">
        <v>17</v>
      </c>
      <c r="J2415" s="6">
        <v>23452677</v>
      </c>
      <c r="K2415" s="6" t="s">
        <v>8106</v>
      </c>
      <c r="L2415" s="6" t="s">
        <v>8146</v>
      </c>
      <c r="M2415" s="8">
        <v>249900</v>
      </c>
      <c r="N2415" s="9">
        <v>0.95</v>
      </c>
      <c r="O2415" s="8">
        <f t="shared" si="38"/>
        <v>12495</v>
      </c>
      <c r="P2415" s="6" t="s">
        <v>16</v>
      </c>
    </row>
    <row r="2416" spans="1:16" x14ac:dyDescent="0.35">
      <c r="A2416" s="6" t="s">
        <v>15831</v>
      </c>
      <c r="B2416" s="7">
        <f>'KI DISCONTINUE D85'!$B$2</f>
        <v>46093</v>
      </c>
      <c r="C2416" s="7">
        <f>'KI DISCONTINUE D85'!$C$2</f>
        <v>46098</v>
      </c>
      <c r="D2416" s="6">
        <v>3259</v>
      </c>
      <c r="E2416" s="6">
        <v>333</v>
      </c>
      <c r="F2416" s="6">
        <v>3</v>
      </c>
      <c r="G2416" s="6">
        <v>2</v>
      </c>
      <c r="H2416" s="6"/>
      <c r="I2416" s="6" t="s">
        <v>17</v>
      </c>
      <c r="J2416" s="6">
        <v>23455843</v>
      </c>
      <c r="K2416" s="6" t="s">
        <v>6596</v>
      </c>
      <c r="L2416" s="6" t="s">
        <v>6597</v>
      </c>
      <c r="M2416" s="8">
        <v>179900</v>
      </c>
      <c r="N2416" s="9">
        <v>0.95</v>
      </c>
      <c r="O2416" s="8">
        <f t="shared" si="38"/>
        <v>8995</v>
      </c>
      <c r="P2416" s="6" t="s">
        <v>16</v>
      </c>
    </row>
    <row r="2417" spans="1:16" x14ac:dyDescent="0.35">
      <c r="A2417" s="6" t="s">
        <v>15831</v>
      </c>
      <c r="B2417" s="7">
        <f>'KI DISCONTINUE D85'!$B$2</f>
        <v>46093</v>
      </c>
      <c r="C2417" s="7">
        <f>'KI DISCONTINUE D85'!$C$2</f>
        <v>46098</v>
      </c>
      <c r="D2417" s="6">
        <v>3259</v>
      </c>
      <c r="E2417" s="6">
        <v>333</v>
      </c>
      <c r="F2417" s="6">
        <v>3</v>
      </c>
      <c r="G2417" s="6">
        <v>2</v>
      </c>
      <c r="H2417" s="6"/>
      <c r="I2417" s="6" t="s">
        <v>17</v>
      </c>
      <c r="J2417" s="6">
        <v>23455889</v>
      </c>
      <c r="K2417" s="6" t="s">
        <v>6598</v>
      </c>
      <c r="L2417" s="6" t="s">
        <v>6994</v>
      </c>
      <c r="M2417" s="8">
        <v>179900</v>
      </c>
      <c r="N2417" s="9">
        <v>0.95</v>
      </c>
      <c r="O2417" s="8">
        <f t="shared" si="38"/>
        <v>8995</v>
      </c>
      <c r="P2417" s="6" t="s">
        <v>16</v>
      </c>
    </row>
    <row r="2418" spans="1:16" x14ac:dyDescent="0.35">
      <c r="A2418" s="6" t="s">
        <v>15831</v>
      </c>
      <c r="B2418" s="7">
        <f>'KI DISCONTINUE D85'!$B$2</f>
        <v>46093</v>
      </c>
      <c r="C2418" s="7">
        <f>'KI DISCONTINUE D85'!$C$2</f>
        <v>46098</v>
      </c>
      <c r="D2418" s="6">
        <v>3259</v>
      </c>
      <c r="E2418" s="6">
        <v>333</v>
      </c>
      <c r="F2418" s="6">
        <v>3</v>
      </c>
      <c r="G2418" s="6">
        <v>2</v>
      </c>
      <c r="H2418" s="6"/>
      <c r="I2418" s="6" t="s">
        <v>17</v>
      </c>
      <c r="J2418" s="6">
        <v>23455898</v>
      </c>
      <c r="K2418" s="6" t="s">
        <v>6598</v>
      </c>
      <c r="L2418" s="6" t="s">
        <v>7241</v>
      </c>
      <c r="M2418" s="8">
        <v>179900</v>
      </c>
      <c r="N2418" s="9">
        <v>0.95</v>
      </c>
      <c r="O2418" s="8">
        <f t="shared" si="38"/>
        <v>8995</v>
      </c>
      <c r="P2418" s="6" t="s">
        <v>16</v>
      </c>
    </row>
    <row r="2419" spans="1:16" x14ac:dyDescent="0.35">
      <c r="A2419" s="6" t="s">
        <v>15831</v>
      </c>
      <c r="B2419" s="7">
        <f>'KI DISCONTINUE D85'!$B$2</f>
        <v>46093</v>
      </c>
      <c r="C2419" s="7">
        <f>'KI DISCONTINUE D85'!$C$2</f>
        <v>46098</v>
      </c>
      <c r="D2419" s="6">
        <v>3259</v>
      </c>
      <c r="E2419" s="6">
        <v>333</v>
      </c>
      <c r="F2419" s="6">
        <v>3</v>
      </c>
      <c r="G2419" s="6">
        <v>2</v>
      </c>
      <c r="H2419" s="6"/>
      <c r="I2419" s="6" t="s">
        <v>17</v>
      </c>
      <c r="J2419" s="6">
        <v>23455905</v>
      </c>
      <c r="K2419" s="6" t="s">
        <v>6598</v>
      </c>
      <c r="L2419" s="6" t="s">
        <v>6599</v>
      </c>
      <c r="M2419" s="8">
        <v>179900</v>
      </c>
      <c r="N2419" s="9">
        <v>0.95</v>
      </c>
      <c r="O2419" s="8">
        <f t="shared" si="38"/>
        <v>8995</v>
      </c>
      <c r="P2419" s="6" t="s">
        <v>16</v>
      </c>
    </row>
    <row r="2420" spans="1:16" x14ac:dyDescent="0.35">
      <c r="A2420" s="6" t="s">
        <v>15831</v>
      </c>
      <c r="B2420" s="7">
        <f>'KI DISCONTINUE D85'!$B$2</f>
        <v>46093</v>
      </c>
      <c r="C2420" s="7">
        <f>'KI DISCONTINUE D85'!$C$2</f>
        <v>46098</v>
      </c>
      <c r="D2420" s="6">
        <v>3259</v>
      </c>
      <c r="E2420" s="6">
        <v>333</v>
      </c>
      <c r="F2420" s="6">
        <v>3</v>
      </c>
      <c r="G2420" s="6">
        <v>2</v>
      </c>
      <c r="H2420" s="6"/>
      <c r="I2420" s="6" t="s">
        <v>17</v>
      </c>
      <c r="J2420" s="6">
        <v>23456342</v>
      </c>
      <c r="K2420" s="6" t="s">
        <v>7365</v>
      </c>
      <c r="L2420" s="6" t="s">
        <v>7367</v>
      </c>
      <c r="M2420" s="8">
        <v>179900</v>
      </c>
      <c r="N2420" s="9">
        <v>0.95</v>
      </c>
      <c r="O2420" s="8">
        <f t="shared" si="38"/>
        <v>8995</v>
      </c>
      <c r="P2420" s="6" t="s">
        <v>16</v>
      </c>
    </row>
    <row r="2421" spans="1:16" x14ac:dyDescent="0.35">
      <c r="A2421" s="6" t="s">
        <v>15831</v>
      </c>
      <c r="B2421" s="7">
        <f>'KI DISCONTINUE D85'!$B$2</f>
        <v>46093</v>
      </c>
      <c r="C2421" s="7">
        <f>'KI DISCONTINUE D85'!$C$2</f>
        <v>46098</v>
      </c>
      <c r="D2421" s="6">
        <v>3259</v>
      </c>
      <c r="E2421" s="6">
        <v>333</v>
      </c>
      <c r="F2421" s="6">
        <v>3</v>
      </c>
      <c r="G2421" s="6">
        <v>2</v>
      </c>
      <c r="H2421" s="6"/>
      <c r="I2421" s="6" t="s">
        <v>17</v>
      </c>
      <c r="J2421" s="6">
        <v>23456351</v>
      </c>
      <c r="K2421" s="6" t="s">
        <v>7365</v>
      </c>
      <c r="L2421" s="6" t="s">
        <v>7366</v>
      </c>
      <c r="M2421" s="8">
        <v>179900</v>
      </c>
      <c r="N2421" s="9">
        <v>0.95</v>
      </c>
      <c r="O2421" s="8">
        <f t="shared" si="38"/>
        <v>8995</v>
      </c>
      <c r="P2421" s="6" t="s">
        <v>16</v>
      </c>
    </row>
    <row r="2422" spans="1:16" x14ac:dyDescent="0.35">
      <c r="A2422" s="6" t="s">
        <v>15831</v>
      </c>
      <c r="B2422" s="7">
        <f>'KI DISCONTINUE D85'!$B$2</f>
        <v>46093</v>
      </c>
      <c r="C2422" s="7">
        <f>'KI DISCONTINUE D85'!$C$2</f>
        <v>46098</v>
      </c>
      <c r="D2422" s="6">
        <v>3259</v>
      </c>
      <c r="E2422" s="6">
        <v>333</v>
      </c>
      <c r="F2422" s="6">
        <v>3</v>
      </c>
      <c r="G2422" s="6">
        <v>2</v>
      </c>
      <c r="H2422" s="6"/>
      <c r="I2422" s="6" t="s">
        <v>17</v>
      </c>
      <c r="J2422" s="6">
        <v>23456360</v>
      </c>
      <c r="K2422" s="6" t="s">
        <v>7365</v>
      </c>
      <c r="L2422" s="6" t="s">
        <v>7371</v>
      </c>
      <c r="M2422" s="8">
        <v>179900</v>
      </c>
      <c r="N2422" s="9">
        <v>0.95</v>
      </c>
      <c r="O2422" s="8">
        <f t="shared" si="38"/>
        <v>8995</v>
      </c>
      <c r="P2422" s="6" t="s">
        <v>16</v>
      </c>
    </row>
    <row r="2423" spans="1:16" x14ac:dyDescent="0.35">
      <c r="A2423" s="6" t="s">
        <v>15831</v>
      </c>
      <c r="B2423" s="7">
        <f>'KI DISCONTINUE D85'!$B$2</f>
        <v>46093</v>
      </c>
      <c r="C2423" s="7">
        <f>'KI DISCONTINUE D85'!$C$2</f>
        <v>46098</v>
      </c>
      <c r="D2423" s="6">
        <v>3259</v>
      </c>
      <c r="E2423" s="6">
        <v>333</v>
      </c>
      <c r="F2423" s="6">
        <v>3</v>
      </c>
      <c r="G2423" s="6">
        <v>2</v>
      </c>
      <c r="H2423" s="6"/>
      <c r="I2423" s="6" t="s">
        <v>17</v>
      </c>
      <c r="J2423" s="6">
        <v>23456379</v>
      </c>
      <c r="K2423" s="6" t="s">
        <v>7365</v>
      </c>
      <c r="L2423" s="6" t="s">
        <v>7370</v>
      </c>
      <c r="M2423" s="8">
        <v>179900</v>
      </c>
      <c r="N2423" s="9">
        <v>0.95</v>
      </c>
      <c r="O2423" s="8">
        <f t="shared" si="38"/>
        <v>8995</v>
      </c>
      <c r="P2423" s="6" t="s">
        <v>16</v>
      </c>
    </row>
    <row r="2424" spans="1:16" x14ac:dyDescent="0.35">
      <c r="A2424" s="6" t="s">
        <v>15831</v>
      </c>
      <c r="B2424" s="7">
        <f>'KI DISCONTINUE D85'!$B$2</f>
        <v>46093</v>
      </c>
      <c r="C2424" s="7">
        <f>'KI DISCONTINUE D85'!$C$2</f>
        <v>46098</v>
      </c>
      <c r="D2424" s="6">
        <v>3259</v>
      </c>
      <c r="E2424" s="6">
        <v>333</v>
      </c>
      <c r="F2424" s="6">
        <v>3</v>
      </c>
      <c r="G2424" s="6">
        <v>2</v>
      </c>
      <c r="H2424" s="6"/>
      <c r="I2424" s="6" t="s">
        <v>17</v>
      </c>
      <c r="J2424" s="6">
        <v>23456388</v>
      </c>
      <c r="K2424" s="6" t="s">
        <v>7296</v>
      </c>
      <c r="L2424" s="6" t="s">
        <v>7349</v>
      </c>
      <c r="M2424" s="8">
        <v>179900</v>
      </c>
      <c r="N2424" s="9">
        <v>0.95</v>
      </c>
      <c r="O2424" s="8">
        <f t="shared" si="38"/>
        <v>8995</v>
      </c>
      <c r="P2424" s="6" t="s">
        <v>16</v>
      </c>
    </row>
    <row r="2425" spans="1:16" x14ac:dyDescent="0.35">
      <c r="A2425" s="6" t="s">
        <v>15831</v>
      </c>
      <c r="B2425" s="7">
        <f>'KI DISCONTINUE D85'!$B$2</f>
        <v>46093</v>
      </c>
      <c r="C2425" s="7">
        <f>'KI DISCONTINUE D85'!$C$2</f>
        <v>46098</v>
      </c>
      <c r="D2425" s="6">
        <v>3259</v>
      </c>
      <c r="E2425" s="6">
        <v>333</v>
      </c>
      <c r="F2425" s="6">
        <v>3</v>
      </c>
      <c r="G2425" s="6">
        <v>2</v>
      </c>
      <c r="H2425" s="6"/>
      <c r="I2425" s="6" t="s">
        <v>17</v>
      </c>
      <c r="J2425" s="6">
        <v>23456397</v>
      </c>
      <c r="K2425" s="6" t="s">
        <v>7296</v>
      </c>
      <c r="L2425" s="6" t="s">
        <v>7297</v>
      </c>
      <c r="M2425" s="8">
        <v>179900</v>
      </c>
      <c r="N2425" s="9">
        <v>0.95</v>
      </c>
      <c r="O2425" s="8">
        <f t="shared" si="38"/>
        <v>8995</v>
      </c>
      <c r="P2425" s="6" t="s">
        <v>16</v>
      </c>
    </row>
    <row r="2426" spans="1:16" x14ac:dyDescent="0.35">
      <c r="A2426" s="6" t="s">
        <v>15831</v>
      </c>
      <c r="B2426" s="7">
        <f>'KI DISCONTINUE D85'!$B$2</f>
        <v>46093</v>
      </c>
      <c r="C2426" s="7">
        <f>'KI DISCONTINUE D85'!$C$2</f>
        <v>46098</v>
      </c>
      <c r="D2426" s="6">
        <v>3259</v>
      </c>
      <c r="E2426" s="6">
        <v>333</v>
      </c>
      <c r="F2426" s="6">
        <v>3</v>
      </c>
      <c r="G2426" s="6">
        <v>2</v>
      </c>
      <c r="H2426" s="6"/>
      <c r="I2426" s="6" t="s">
        <v>17</v>
      </c>
      <c r="J2426" s="6">
        <v>23456404</v>
      </c>
      <c r="K2426" s="6" t="s">
        <v>7296</v>
      </c>
      <c r="L2426" s="6" t="s">
        <v>7369</v>
      </c>
      <c r="M2426" s="8">
        <v>179900</v>
      </c>
      <c r="N2426" s="9">
        <v>0.95</v>
      </c>
      <c r="O2426" s="8">
        <f t="shared" si="38"/>
        <v>8995</v>
      </c>
      <c r="P2426" s="6" t="s">
        <v>16</v>
      </c>
    </row>
    <row r="2427" spans="1:16" x14ac:dyDescent="0.35">
      <c r="A2427" s="6" t="s">
        <v>15831</v>
      </c>
      <c r="B2427" s="7">
        <f>'KI DISCONTINUE D85'!$B$2</f>
        <v>46093</v>
      </c>
      <c r="C2427" s="7">
        <f>'KI DISCONTINUE D85'!$C$2</f>
        <v>46098</v>
      </c>
      <c r="D2427" s="6">
        <v>3259</v>
      </c>
      <c r="E2427" s="6">
        <v>333</v>
      </c>
      <c r="F2427" s="6">
        <v>3</v>
      </c>
      <c r="G2427" s="6">
        <v>2</v>
      </c>
      <c r="H2427" s="6"/>
      <c r="I2427" s="6" t="s">
        <v>17</v>
      </c>
      <c r="J2427" s="6">
        <v>23456413</v>
      </c>
      <c r="K2427" s="6" t="s">
        <v>7296</v>
      </c>
      <c r="L2427" s="6" t="s">
        <v>7368</v>
      </c>
      <c r="M2427" s="8">
        <v>179900</v>
      </c>
      <c r="N2427" s="9">
        <v>0.95</v>
      </c>
      <c r="O2427" s="8">
        <f t="shared" si="38"/>
        <v>8995</v>
      </c>
      <c r="P2427" s="6" t="s">
        <v>16</v>
      </c>
    </row>
    <row r="2428" spans="1:16" x14ac:dyDescent="0.35">
      <c r="A2428" s="6" t="s">
        <v>15831</v>
      </c>
      <c r="B2428" s="7">
        <f>'KI DISCONTINUE D85'!$B$2</f>
        <v>46093</v>
      </c>
      <c r="C2428" s="7">
        <f>'KI DISCONTINUE D85'!$C$2</f>
        <v>46098</v>
      </c>
      <c r="D2428" s="6">
        <v>3259</v>
      </c>
      <c r="E2428" s="6">
        <v>333</v>
      </c>
      <c r="F2428" s="6">
        <v>3</v>
      </c>
      <c r="G2428" s="6">
        <v>2</v>
      </c>
      <c r="H2428" s="6"/>
      <c r="I2428" s="6" t="s">
        <v>17</v>
      </c>
      <c r="J2428" s="6">
        <v>23456682</v>
      </c>
      <c r="K2428" s="6" t="s">
        <v>7166</v>
      </c>
      <c r="L2428" s="6" t="s">
        <v>6627</v>
      </c>
      <c r="M2428" s="8">
        <v>179900</v>
      </c>
      <c r="N2428" s="9">
        <v>0.95</v>
      </c>
      <c r="O2428" s="8">
        <f t="shared" si="38"/>
        <v>8995</v>
      </c>
      <c r="P2428" s="6" t="s">
        <v>16</v>
      </c>
    </row>
    <row r="2429" spans="1:16" x14ac:dyDescent="0.35">
      <c r="A2429" s="6" t="s">
        <v>15831</v>
      </c>
      <c r="B2429" s="7">
        <f>'KI DISCONTINUE D85'!$B$2</f>
        <v>46093</v>
      </c>
      <c r="C2429" s="7">
        <f>'KI DISCONTINUE D85'!$C$2</f>
        <v>46098</v>
      </c>
      <c r="D2429" s="6">
        <v>3259</v>
      </c>
      <c r="E2429" s="6">
        <v>333</v>
      </c>
      <c r="F2429" s="6">
        <v>3</v>
      </c>
      <c r="G2429" s="6">
        <v>2</v>
      </c>
      <c r="H2429" s="6"/>
      <c r="I2429" s="6" t="s">
        <v>17</v>
      </c>
      <c r="J2429" s="6">
        <v>23456691</v>
      </c>
      <c r="K2429" s="6" t="s">
        <v>7166</v>
      </c>
      <c r="L2429" s="6" t="s">
        <v>6628</v>
      </c>
      <c r="M2429" s="8">
        <v>179900</v>
      </c>
      <c r="N2429" s="9">
        <v>0.95</v>
      </c>
      <c r="O2429" s="8">
        <f t="shared" si="38"/>
        <v>8995</v>
      </c>
      <c r="P2429" s="6" t="s">
        <v>16</v>
      </c>
    </row>
    <row r="2430" spans="1:16" x14ac:dyDescent="0.35">
      <c r="A2430" s="6" t="s">
        <v>15831</v>
      </c>
      <c r="B2430" s="7">
        <f>'KI DISCONTINUE D85'!$B$2</f>
        <v>46093</v>
      </c>
      <c r="C2430" s="7">
        <f>'KI DISCONTINUE D85'!$C$2</f>
        <v>46098</v>
      </c>
      <c r="D2430" s="6">
        <v>3259</v>
      </c>
      <c r="E2430" s="6">
        <v>333</v>
      </c>
      <c r="F2430" s="6">
        <v>3</v>
      </c>
      <c r="G2430" s="6">
        <v>2</v>
      </c>
      <c r="H2430" s="6"/>
      <c r="I2430" s="6" t="s">
        <v>17</v>
      </c>
      <c r="J2430" s="6">
        <v>23456726</v>
      </c>
      <c r="K2430" s="6" t="s">
        <v>6600</v>
      </c>
      <c r="L2430" s="6" t="s">
        <v>6601</v>
      </c>
      <c r="M2430" s="8">
        <v>179900</v>
      </c>
      <c r="N2430" s="9">
        <v>0.95</v>
      </c>
      <c r="O2430" s="8">
        <f t="shared" si="38"/>
        <v>8995</v>
      </c>
      <c r="P2430" s="6" t="s">
        <v>16</v>
      </c>
    </row>
    <row r="2431" spans="1:16" x14ac:dyDescent="0.35">
      <c r="A2431" s="6" t="s">
        <v>15831</v>
      </c>
      <c r="B2431" s="7">
        <f>'KI DISCONTINUE D85'!$B$2</f>
        <v>46093</v>
      </c>
      <c r="C2431" s="7">
        <f>'KI DISCONTINUE D85'!$C$2</f>
        <v>46098</v>
      </c>
      <c r="D2431" s="6">
        <v>3259</v>
      </c>
      <c r="E2431" s="6">
        <v>333</v>
      </c>
      <c r="F2431" s="6">
        <v>3</v>
      </c>
      <c r="G2431" s="6">
        <v>2</v>
      </c>
      <c r="H2431" s="6"/>
      <c r="I2431" s="6" t="s">
        <v>17</v>
      </c>
      <c r="J2431" s="6">
        <v>23456744</v>
      </c>
      <c r="K2431" s="6" t="s">
        <v>6600</v>
      </c>
      <c r="L2431" s="6" t="s">
        <v>7225</v>
      </c>
      <c r="M2431" s="8">
        <v>179900</v>
      </c>
      <c r="N2431" s="9">
        <v>0.95</v>
      </c>
      <c r="O2431" s="8">
        <f t="shared" si="38"/>
        <v>8995</v>
      </c>
      <c r="P2431" s="6" t="s">
        <v>16</v>
      </c>
    </row>
    <row r="2432" spans="1:16" x14ac:dyDescent="0.35">
      <c r="A2432" s="6" t="s">
        <v>15831</v>
      </c>
      <c r="B2432" s="7">
        <f>'KI DISCONTINUE D85'!$B$2</f>
        <v>46093</v>
      </c>
      <c r="C2432" s="7">
        <f>'KI DISCONTINUE D85'!$C$2</f>
        <v>46098</v>
      </c>
      <c r="D2432" s="6">
        <v>3259</v>
      </c>
      <c r="E2432" s="6">
        <v>333</v>
      </c>
      <c r="F2432" s="6">
        <v>3</v>
      </c>
      <c r="G2432" s="6">
        <v>2</v>
      </c>
      <c r="H2432" s="6"/>
      <c r="I2432" s="6" t="s">
        <v>17</v>
      </c>
      <c r="J2432" s="6">
        <v>23458153</v>
      </c>
      <c r="K2432" s="6" t="s">
        <v>6602</v>
      </c>
      <c r="L2432" s="6" t="s">
        <v>6980</v>
      </c>
      <c r="M2432" s="8">
        <v>179900</v>
      </c>
      <c r="N2432" s="9">
        <v>0.95</v>
      </c>
      <c r="O2432" s="8">
        <f t="shared" si="38"/>
        <v>8995</v>
      </c>
      <c r="P2432" s="6" t="s">
        <v>16</v>
      </c>
    </row>
    <row r="2433" spans="1:16" x14ac:dyDescent="0.35">
      <c r="A2433" s="6" t="s">
        <v>15831</v>
      </c>
      <c r="B2433" s="7">
        <f>'KI DISCONTINUE D85'!$B$2</f>
        <v>46093</v>
      </c>
      <c r="C2433" s="7">
        <f>'KI DISCONTINUE D85'!$C$2</f>
        <v>46098</v>
      </c>
      <c r="D2433" s="6">
        <v>3259</v>
      </c>
      <c r="E2433" s="6">
        <v>333</v>
      </c>
      <c r="F2433" s="6">
        <v>3</v>
      </c>
      <c r="G2433" s="6">
        <v>2</v>
      </c>
      <c r="H2433" s="6"/>
      <c r="I2433" s="6" t="s">
        <v>17</v>
      </c>
      <c r="J2433" s="6">
        <v>23458162</v>
      </c>
      <c r="K2433" s="6" t="s">
        <v>6602</v>
      </c>
      <c r="L2433" s="6" t="s">
        <v>6603</v>
      </c>
      <c r="M2433" s="8">
        <v>179900</v>
      </c>
      <c r="N2433" s="9">
        <v>0.95</v>
      </c>
      <c r="O2433" s="8">
        <f t="shared" si="38"/>
        <v>8995</v>
      </c>
      <c r="P2433" s="6" t="s">
        <v>16</v>
      </c>
    </row>
    <row r="2434" spans="1:16" x14ac:dyDescent="0.35">
      <c r="A2434" s="6" t="s">
        <v>15831</v>
      </c>
      <c r="B2434" s="7">
        <f>'KI DISCONTINUE D85'!$B$2</f>
        <v>46093</v>
      </c>
      <c r="C2434" s="7">
        <f>'KI DISCONTINUE D85'!$C$2</f>
        <v>46098</v>
      </c>
      <c r="D2434" s="6">
        <v>3259</v>
      </c>
      <c r="E2434" s="6">
        <v>333</v>
      </c>
      <c r="F2434" s="6">
        <v>3</v>
      </c>
      <c r="G2434" s="6">
        <v>2</v>
      </c>
      <c r="H2434" s="6"/>
      <c r="I2434" s="6" t="s">
        <v>17</v>
      </c>
      <c r="J2434" s="6">
        <v>23458199</v>
      </c>
      <c r="K2434" s="6" t="s">
        <v>7120</v>
      </c>
      <c r="L2434" s="6" t="s">
        <v>7121</v>
      </c>
      <c r="M2434" s="8">
        <v>179900</v>
      </c>
      <c r="N2434" s="9">
        <v>0.95</v>
      </c>
      <c r="O2434" s="8">
        <f t="shared" si="38"/>
        <v>8995</v>
      </c>
      <c r="P2434" s="6" t="s">
        <v>16</v>
      </c>
    </row>
    <row r="2435" spans="1:16" x14ac:dyDescent="0.35">
      <c r="A2435" s="6" t="s">
        <v>15831</v>
      </c>
      <c r="B2435" s="7">
        <f>'KI DISCONTINUE D85'!$B$2</f>
        <v>46093</v>
      </c>
      <c r="C2435" s="7">
        <f>'KI DISCONTINUE D85'!$C$2</f>
        <v>46098</v>
      </c>
      <c r="D2435" s="6">
        <v>3259</v>
      </c>
      <c r="E2435" s="6">
        <v>333</v>
      </c>
      <c r="F2435" s="6">
        <v>3</v>
      </c>
      <c r="G2435" s="6">
        <v>2</v>
      </c>
      <c r="H2435" s="6"/>
      <c r="I2435" s="6" t="s">
        <v>17</v>
      </c>
      <c r="J2435" s="6">
        <v>23470817</v>
      </c>
      <c r="K2435" s="6" t="s">
        <v>6604</v>
      </c>
      <c r="L2435" s="6" t="s">
        <v>6605</v>
      </c>
      <c r="M2435" s="8">
        <v>179900</v>
      </c>
      <c r="N2435" s="9">
        <v>0.95</v>
      </c>
      <c r="O2435" s="8">
        <f t="shared" si="38"/>
        <v>8995</v>
      </c>
      <c r="P2435" s="6" t="s">
        <v>16</v>
      </c>
    </row>
    <row r="2436" spans="1:16" x14ac:dyDescent="0.35">
      <c r="A2436" s="6" t="s">
        <v>15831</v>
      </c>
      <c r="B2436" s="7">
        <f>'KI DISCONTINUE D85'!$B$2</f>
        <v>46093</v>
      </c>
      <c r="C2436" s="7">
        <f>'KI DISCONTINUE D85'!$C$2</f>
        <v>46098</v>
      </c>
      <c r="D2436" s="6">
        <v>3259</v>
      </c>
      <c r="E2436" s="6">
        <v>333</v>
      </c>
      <c r="F2436" s="6">
        <v>3</v>
      </c>
      <c r="G2436" s="6">
        <v>2</v>
      </c>
      <c r="H2436" s="6"/>
      <c r="I2436" s="6" t="s">
        <v>17</v>
      </c>
      <c r="J2436" s="6">
        <v>23470826</v>
      </c>
      <c r="K2436" s="6" t="s">
        <v>6604</v>
      </c>
      <c r="L2436" s="6" t="s">
        <v>7293</v>
      </c>
      <c r="M2436" s="8">
        <v>179900</v>
      </c>
      <c r="N2436" s="9">
        <v>0.95</v>
      </c>
      <c r="O2436" s="8">
        <f t="shared" si="38"/>
        <v>8995</v>
      </c>
      <c r="P2436" s="6" t="s">
        <v>16</v>
      </c>
    </row>
    <row r="2437" spans="1:16" x14ac:dyDescent="0.35">
      <c r="A2437" s="6" t="s">
        <v>15831</v>
      </c>
      <c r="B2437" s="7">
        <f>'KI DISCONTINUE D85'!$B$2</f>
        <v>46093</v>
      </c>
      <c r="C2437" s="7">
        <f>'KI DISCONTINUE D85'!$C$2</f>
        <v>46098</v>
      </c>
      <c r="D2437" s="6">
        <v>3259</v>
      </c>
      <c r="E2437" s="6">
        <v>333</v>
      </c>
      <c r="F2437" s="6">
        <v>3</v>
      </c>
      <c r="G2437" s="6">
        <v>2</v>
      </c>
      <c r="H2437" s="6"/>
      <c r="I2437" s="6" t="s">
        <v>17</v>
      </c>
      <c r="J2437" s="6">
        <v>23470835</v>
      </c>
      <c r="K2437" s="6" t="s">
        <v>6604</v>
      </c>
      <c r="L2437" s="6" t="s">
        <v>7302</v>
      </c>
      <c r="M2437" s="8">
        <v>179900</v>
      </c>
      <c r="N2437" s="9">
        <v>0.95</v>
      </c>
      <c r="O2437" s="8">
        <f t="shared" si="38"/>
        <v>8995</v>
      </c>
      <c r="P2437" s="6" t="s">
        <v>16</v>
      </c>
    </row>
    <row r="2438" spans="1:16" x14ac:dyDescent="0.35">
      <c r="A2438" s="6" t="s">
        <v>15831</v>
      </c>
      <c r="B2438" s="7">
        <f>'KI DISCONTINUE D85'!$B$2</f>
        <v>46093</v>
      </c>
      <c r="C2438" s="7">
        <f>'KI DISCONTINUE D85'!$C$2</f>
        <v>46098</v>
      </c>
      <c r="D2438" s="6">
        <v>3259</v>
      </c>
      <c r="E2438" s="6">
        <v>333</v>
      </c>
      <c r="F2438" s="6">
        <v>3</v>
      </c>
      <c r="G2438" s="6">
        <v>2</v>
      </c>
      <c r="H2438" s="6"/>
      <c r="I2438" s="6" t="s">
        <v>17</v>
      </c>
      <c r="J2438" s="6">
        <v>23470862</v>
      </c>
      <c r="K2438" s="6" t="s">
        <v>7247</v>
      </c>
      <c r="L2438" s="6" t="s">
        <v>7278</v>
      </c>
      <c r="M2438" s="8">
        <v>179900</v>
      </c>
      <c r="N2438" s="9">
        <v>0.95</v>
      </c>
      <c r="O2438" s="8">
        <f t="shared" si="38"/>
        <v>8995</v>
      </c>
      <c r="P2438" s="6" t="s">
        <v>16</v>
      </c>
    </row>
    <row r="2439" spans="1:16" x14ac:dyDescent="0.35">
      <c r="A2439" s="6" t="s">
        <v>15831</v>
      </c>
      <c r="B2439" s="7">
        <f>'KI DISCONTINUE D85'!$B$2</f>
        <v>46093</v>
      </c>
      <c r="C2439" s="7">
        <f>'KI DISCONTINUE D85'!$C$2</f>
        <v>46098</v>
      </c>
      <c r="D2439" s="6">
        <v>3259</v>
      </c>
      <c r="E2439" s="6">
        <v>333</v>
      </c>
      <c r="F2439" s="6">
        <v>3</v>
      </c>
      <c r="G2439" s="6">
        <v>2</v>
      </c>
      <c r="H2439" s="6"/>
      <c r="I2439" s="6" t="s">
        <v>17</v>
      </c>
      <c r="J2439" s="6">
        <v>23470871</v>
      </c>
      <c r="K2439" s="6" t="s">
        <v>7247</v>
      </c>
      <c r="L2439" s="6" t="s">
        <v>7248</v>
      </c>
      <c r="M2439" s="8">
        <v>179900</v>
      </c>
      <c r="N2439" s="9">
        <v>0.95</v>
      </c>
      <c r="O2439" s="8">
        <f t="shared" si="38"/>
        <v>8995</v>
      </c>
      <c r="P2439" s="6" t="s">
        <v>16</v>
      </c>
    </row>
    <row r="2440" spans="1:16" x14ac:dyDescent="0.35">
      <c r="A2440" s="6" t="s">
        <v>15831</v>
      </c>
      <c r="B2440" s="7">
        <f>'KI DISCONTINUE D85'!$B$2</f>
        <v>46093</v>
      </c>
      <c r="C2440" s="7">
        <f>'KI DISCONTINUE D85'!$C$2</f>
        <v>46098</v>
      </c>
      <c r="D2440" s="6">
        <v>3259</v>
      </c>
      <c r="E2440" s="6">
        <v>333</v>
      </c>
      <c r="F2440" s="6">
        <v>3</v>
      </c>
      <c r="G2440" s="6">
        <v>2</v>
      </c>
      <c r="H2440" s="6"/>
      <c r="I2440" s="6" t="s">
        <v>17</v>
      </c>
      <c r="J2440" s="6">
        <v>23470880</v>
      </c>
      <c r="K2440" s="6" t="s">
        <v>7247</v>
      </c>
      <c r="L2440" s="6" t="s">
        <v>7337</v>
      </c>
      <c r="M2440" s="8">
        <v>179900</v>
      </c>
      <c r="N2440" s="9">
        <v>0.95</v>
      </c>
      <c r="O2440" s="8">
        <f t="shared" si="38"/>
        <v>8995</v>
      </c>
      <c r="P2440" s="6" t="s">
        <v>16</v>
      </c>
    </row>
    <row r="2441" spans="1:16" x14ac:dyDescent="0.35">
      <c r="A2441" s="6" t="s">
        <v>15831</v>
      </c>
      <c r="B2441" s="7">
        <f>'KI DISCONTINUE D85'!$B$2</f>
        <v>46093</v>
      </c>
      <c r="C2441" s="7">
        <f>'KI DISCONTINUE D85'!$C$2</f>
        <v>46098</v>
      </c>
      <c r="D2441" s="6">
        <v>3259</v>
      </c>
      <c r="E2441" s="6">
        <v>333</v>
      </c>
      <c r="F2441" s="6">
        <v>3</v>
      </c>
      <c r="G2441" s="6">
        <v>1</v>
      </c>
      <c r="H2441" s="6"/>
      <c r="I2441" s="6" t="s">
        <v>17</v>
      </c>
      <c r="J2441" s="6">
        <v>23477963</v>
      </c>
      <c r="K2441" s="6" t="s">
        <v>5327</v>
      </c>
      <c r="L2441" s="6" t="s">
        <v>5328</v>
      </c>
      <c r="M2441" s="8">
        <v>139900</v>
      </c>
      <c r="N2441" s="9">
        <v>0.95</v>
      </c>
      <c r="O2441" s="8">
        <f t="shared" ref="O2441:O2504" si="39">M2441-((95*M2441)/100)</f>
        <v>6995</v>
      </c>
      <c r="P2441" s="6" t="s">
        <v>16</v>
      </c>
    </row>
    <row r="2442" spans="1:16" x14ac:dyDescent="0.35">
      <c r="A2442" s="6" t="s">
        <v>15831</v>
      </c>
      <c r="B2442" s="7">
        <f>'KI DISCONTINUE D85'!$B$2</f>
        <v>46093</v>
      </c>
      <c r="C2442" s="7">
        <f>'KI DISCONTINUE D85'!$C$2</f>
        <v>46098</v>
      </c>
      <c r="D2442" s="6">
        <v>3259</v>
      </c>
      <c r="E2442" s="6">
        <v>333</v>
      </c>
      <c r="F2442" s="6">
        <v>3</v>
      </c>
      <c r="G2442" s="6">
        <v>1</v>
      </c>
      <c r="H2442" s="6"/>
      <c r="I2442" s="6" t="s">
        <v>17</v>
      </c>
      <c r="J2442" s="6">
        <v>23477981</v>
      </c>
      <c r="K2442" s="6" t="s">
        <v>5327</v>
      </c>
      <c r="L2442" s="6" t="s">
        <v>5621</v>
      </c>
      <c r="M2442" s="8">
        <v>139900</v>
      </c>
      <c r="N2442" s="9">
        <v>0.95</v>
      </c>
      <c r="O2442" s="8">
        <f t="shared" si="39"/>
        <v>6995</v>
      </c>
      <c r="P2442" s="6" t="s">
        <v>16</v>
      </c>
    </row>
    <row r="2443" spans="1:16" x14ac:dyDescent="0.35">
      <c r="A2443" s="6" t="s">
        <v>15831</v>
      </c>
      <c r="B2443" s="7">
        <f>'KI DISCONTINUE D85'!$B$2</f>
        <v>46093</v>
      </c>
      <c r="C2443" s="7">
        <f>'KI DISCONTINUE D85'!$C$2</f>
        <v>46098</v>
      </c>
      <c r="D2443" s="6">
        <v>3259</v>
      </c>
      <c r="E2443" s="6">
        <v>333</v>
      </c>
      <c r="F2443" s="6">
        <v>3</v>
      </c>
      <c r="G2443" s="6">
        <v>3</v>
      </c>
      <c r="H2443" s="6"/>
      <c r="I2443" s="6" t="s">
        <v>17</v>
      </c>
      <c r="J2443" s="6">
        <v>23494140</v>
      </c>
      <c r="K2443" s="6" t="s">
        <v>7874</v>
      </c>
      <c r="L2443" s="6" t="s">
        <v>7875</v>
      </c>
      <c r="M2443" s="8">
        <v>249900</v>
      </c>
      <c r="N2443" s="9">
        <v>0.95</v>
      </c>
      <c r="O2443" s="8">
        <f t="shared" si="39"/>
        <v>12495</v>
      </c>
      <c r="P2443" s="6" t="s">
        <v>16</v>
      </c>
    </row>
    <row r="2444" spans="1:16" x14ac:dyDescent="0.35">
      <c r="A2444" s="6" t="s">
        <v>15831</v>
      </c>
      <c r="B2444" s="7">
        <f>'KI DISCONTINUE D85'!$B$2</f>
        <v>46093</v>
      </c>
      <c r="C2444" s="7">
        <f>'KI DISCONTINUE D85'!$C$2</f>
        <v>46098</v>
      </c>
      <c r="D2444" s="6">
        <v>3259</v>
      </c>
      <c r="E2444" s="6">
        <v>333</v>
      </c>
      <c r="F2444" s="6">
        <v>3</v>
      </c>
      <c r="G2444" s="6">
        <v>1</v>
      </c>
      <c r="H2444" s="6"/>
      <c r="I2444" s="6" t="s">
        <v>17</v>
      </c>
      <c r="J2444" s="6">
        <v>23517535</v>
      </c>
      <c r="K2444" s="6" t="s">
        <v>6070</v>
      </c>
      <c r="L2444" s="6" t="s">
        <v>6276</v>
      </c>
      <c r="M2444" s="8">
        <v>139900</v>
      </c>
      <c r="N2444" s="9">
        <v>0.95</v>
      </c>
      <c r="O2444" s="8">
        <f t="shared" si="39"/>
        <v>6995</v>
      </c>
      <c r="P2444" s="6" t="s">
        <v>16</v>
      </c>
    </row>
    <row r="2445" spans="1:16" x14ac:dyDescent="0.35">
      <c r="A2445" s="6" t="s">
        <v>15831</v>
      </c>
      <c r="B2445" s="7">
        <f>'KI DISCONTINUE D85'!$B$2</f>
        <v>46093</v>
      </c>
      <c r="C2445" s="7">
        <f>'KI DISCONTINUE D85'!$C$2</f>
        <v>46098</v>
      </c>
      <c r="D2445" s="6">
        <v>3259</v>
      </c>
      <c r="E2445" s="6">
        <v>333</v>
      </c>
      <c r="F2445" s="6">
        <v>3</v>
      </c>
      <c r="G2445" s="6">
        <v>1</v>
      </c>
      <c r="H2445" s="6"/>
      <c r="I2445" s="6" t="s">
        <v>17</v>
      </c>
      <c r="J2445" s="6">
        <v>23517544</v>
      </c>
      <c r="K2445" s="6" t="s">
        <v>6070</v>
      </c>
      <c r="L2445" s="6" t="s">
        <v>6316</v>
      </c>
      <c r="M2445" s="8">
        <v>139900</v>
      </c>
      <c r="N2445" s="9">
        <v>0.95</v>
      </c>
      <c r="O2445" s="8">
        <f t="shared" si="39"/>
        <v>6995</v>
      </c>
      <c r="P2445" s="6" t="s">
        <v>16</v>
      </c>
    </row>
    <row r="2446" spans="1:16" x14ac:dyDescent="0.35">
      <c r="A2446" s="6" t="s">
        <v>15831</v>
      </c>
      <c r="B2446" s="7">
        <f>'KI DISCONTINUE D85'!$B$2</f>
        <v>46093</v>
      </c>
      <c r="C2446" s="7">
        <f>'KI DISCONTINUE D85'!$C$2</f>
        <v>46098</v>
      </c>
      <c r="D2446" s="6">
        <v>3259</v>
      </c>
      <c r="E2446" s="6">
        <v>333</v>
      </c>
      <c r="F2446" s="6">
        <v>3</v>
      </c>
      <c r="G2446" s="6">
        <v>1</v>
      </c>
      <c r="H2446" s="6"/>
      <c r="I2446" s="6" t="s">
        <v>17</v>
      </c>
      <c r="J2446" s="6">
        <v>23517553</v>
      </c>
      <c r="K2446" s="6" t="s">
        <v>6070</v>
      </c>
      <c r="L2446" s="6" t="s">
        <v>6071</v>
      </c>
      <c r="M2446" s="8">
        <v>139900</v>
      </c>
      <c r="N2446" s="9">
        <v>0.95</v>
      </c>
      <c r="O2446" s="8">
        <f t="shared" si="39"/>
        <v>6995</v>
      </c>
      <c r="P2446" s="6" t="s">
        <v>16</v>
      </c>
    </row>
    <row r="2447" spans="1:16" x14ac:dyDescent="0.35">
      <c r="A2447" s="6" t="s">
        <v>15831</v>
      </c>
      <c r="B2447" s="7">
        <f>'KI DISCONTINUE D85'!$B$2</f>
        <v>46093</v>
      </c>
      <c r="C2447" s="7">
        <f>'KI DISCONTINUE D85'!$C$2</f>
        <v>46098</v>
      </c>
      <c r="D2447" s="6">
        <v>3259</v>
      </c>
      <c r="E2447" s="6">
        <v>333</v>
      </c>
      <c r="F2447" s="6">
        <v>3</v>
      </c>
      <c r="G2447" s="6">
        <v>1</v>
      </c>
      <c r="H2447" s="6"/>
      <c r="I2447" s="6" t="s">
        <v>17</v>
      </c>
      <c r="J2447" s="6">
        <v>23517562</v>
      </c>
      <c r="K2447" s="6" t="s">
        <v>6070</v>
      </c>
      <c r="L2447" s="6" t="s">
        <v>6257</v>
      </c>
      <c r="M2447" s="8">
        <v>139900</v>
      </c>
      <c r="N2447" s="9">
        <v>0.95</v>
      </c>
      <c r="O2447" s="8">
        <f t="shared" si="39"/>
        <v>6995</v>
      </c>
      <c r="P2447" s="6" t="s">
        <v>16</v>
      </c>
    </row>
    <row r="2448" spans="1:16" x14ac:dyDescent="0.35">
      <c r="A2448" s="6" t="s">
        <v>15831</v>
      </c>
      <c r="B2448" s="7">
        <f>'KI DISCONTINUE D85'!$B$2</f>
        <v>46093</v>
      </c>
      <c r="C2448" s="7">
        <f>'KI DISCONTINUE D85'!$C$2</f>
        <v>46098</v>
      </c>
      <c r="D2448" s="6">
        <v>3259</v>
      </c>
      <c r="E2448" s="6">
        <v>333</v>
      </c>
      <c r="F2448" s="6">
        <v>3</v>
      </c>
      <c r="G2448" s="6">
        <v>1</v>
      </c>
      <c r="H2448" s="6"/>
      <c r="I2448" s="6" t="s">
        <v>17</v>
      </c>
      <c r="J2448" s="6">
        <v>23517571</v>
      </c>
      <c r="K2448" s="6" t="s">
        <v>5940</v>
      </c>
      <c r="L2448" s="6" t="s">
        <v>6184</v>
      </c>
      <c r="M2448" s="8">
        <v>139900</v>
      </c>
      <c r="N2448" s="9">
        <v>0.95</v>
      </c>
      <c r="O2448" s="8">
        <f t="shared" si="39"/>
        <v>6995</v>
      </c>
      <c r="P2448" s="6" t="s">
        <v>16</v>
      </c>
    </row>
    <row r="2449" spans="1:16" x14ac:dyDescent="0.35">
      <c r="A2449" s="6" t="s">
        <v>15831</v>
      </c>
      <c r="B2449" s="7">
        <f>'KI DISCONTINUE D85'!$B$2</f>
        <v>46093</v>
      </c>
      <c r="C2449" s="7">
        <f>'KI DISCONTINUE D85'!$C$2</f>
        <v>46098</v>
      </c>
      <c r="D2449" s="6">
        <v>3259</v>
      </c>
      <c r="E2449" s="6">
        <v>333</v>
      </c>
      <c r="F2449" s="6">
        <v>3</v>
      </c>
      <c r="G2449" s="6">
        <v>1</v>
      </c>
      <c r="H2449" s="6"/>
      <c r="I2449" s="6" t="s">
        <v>17</v>
      </c>
      <c r="J2449" s="6">
        <v>23517599</v>
      </c>
      <c r="K2449" s="6" t="s">
        <v>5940</v>
      </c>
      <c r="L2449" s="6" t="s">
        <v>6303</v>
      </c>
      <c r="M2449" s="8">
        <v>139900</v>
      </c>
      <c r="N2449" s="9">
        <v>0.95</v>
      </c>
      <c r="O2449" s="8">
        <f t="shared" si="39"/>
        <v>6995</v>
      </c>
      <c r="P2449" s="6" t="s">
        <v>16</v>
      </c>
    </row>
    <row r="2450" spans="1:16" x14ac:dyDescent="0.35">
      <c r="A2450" s="6" t="s">
        <v>15831</v>
      </c>
      <c r="B2450" s="7">
        <f>'KI DISCONTINUE D85'!$B$2</f>
        <v>46093</v>
      </c>
      <c r="C2450" s="7">
        <f>'KI DISCONTINUE D85'!$C$2</f>
        <v>46098</v>
      </c>
      <c r="D2450" s="6">
        <v>3259</v>
      </c>
      <c r="E2450" s="6">
        <v>333</v>
      </c>
      <c r="F2450" s="6">
        <v>3</v>
      </c>
      <c r="G2450" s="6">
        <v>1</v>
      </c>
      <c r="H2450" s="6"/>
      <c r="I2450" s="6" t="s">
        <v>17</v>
      </c>
      <c r="J2450" s="6">
        <v>23517615</v>
      </c>
      <c r="K2450" s="6" t="s">
        <v>5940</v>
      </c>
      <c r="L2450" s="6" t="s">
        <v>5941</v>
      </c>
      <c r="M2450" s="8">
        <v>139900</v>
      </c>
      <c r="N2450" s="9">
        <v>0.95</v>
      </c>
      <c r="O2450" s="8">
        <f t="shared" si="39"/>
        <v>6995</v>
      </c>
      <c r="P2450" s="6" t="s">
        <v>16</v>
      </c>
    </row>
    <row r="2451" spans="1:16" x14ac:dyDescent="0.35">
      <c r="A2451" s="6" t="s">
        <v>15831</v>
      </c>
      <c r="B2451" s="7">
        <f>'KI DISCONTINUE D85'!$B$2</f>
        <v>46093</v>
      </c>
      <c r="C2451" s="7">
        <f>'KI DISCONTINUE D85'!$C$2</f>
        <v>46098</v>
      </c>
      <c r="D2451" s="6">
        <v>3259</v>
      </c>
      <c r="E2451" s="6">
        <v>333</v>
      </c>
      <c r="F2451" s="6">
        <v>3</v>
      </c>
      <c r="G2451" s="6">
        <v>1</v>
      </c>
      <c r="H2451" s="6"/>
      <c r="I2451" s="6" t="s">
        <v>17</v>
      </c>
      <c r="J2451" s="6">
        <v>23517679</v>
      </c>
      <c r="K2451" s="6" t="s">
        <v>4388</v>
      </c>
      <c r="L2451" s="6" t="s">
        <v>4389</v>
      </c>
      <c r="M2451" s="8">
        <v>139900</v>
      </c>
      <c r="N2451" s="9">
        <v>0.95</v>
      </c>
      <c r="O2451" s="8">
        <f t="shared" si="39"/>
        <v>6995</v>
      </c>
      <c r="P2451" s="6" t="s">
        <v>16</v>
      </c>
    </row>
    <row r="2452" spans="1:16" x14ac:dyDescent="0.35">
      <c r="A2452" s="6" t="s">
        <v>15831</v>
      </c>
      <c r="B2452" s="7">
        <f>'KI DISCONTINUE D85'!$B$2</f>
        <v>46093</v>
      </c>
      <c r="C2452" s="7">
        <f>'KI DISCONTINUE D85'!$C$2</f>
        <v>46098</v>
      </c>
      <c r="D2452" s="6">
        <v>3259</v>
      </c>
      <c r="E2452" s="6">
        <v>333</v>
      </c>
      <c r="F2452" s="6">
        <v>3</v>
      </c>
      <c r="G2452" s="6">
        <v>1</v>
      </c>
      <c r="H2452" s="6"/>
      <c r="I2452" s="6" t="s">
        <v>17</v>
      </c>
      <c r="J2452" s="6">
        <v>23517688</v>
      </c>
      <c r="K2452" s="6" t="s">
        <v>4388</v>
      </c>
      <c r="L2452" s="6" t="s">
        <v>6472</v>
      </c>
      <c r="M2452" s="8">
        <v>139900</v>
      </c>
      <c r="N2452" s="9">
        <v>0.95</v>
      </c>
      <c r="O2452" s="8">
        <f t="shared" si="39"/>
        <v>6995</v>
      </c>
      <c r="P2452" s="6" t="s">
        <v>16</v>
      </c>
    </row>
    <row r="2453" spans="1:16" x14ac:dyDescent="0.35">
      <c r="A2453" s="6" t="s">
        <v>15831</v>
      </c>
      <c r="B2453" s="7">
        <f>'KI DISCONTINUE D85'!$B$2</f>
        <v>46093</v>
      </c>
      <c r="C2453" s="7">
        <f>'KI DISCONTINUE D85'!$C$2</f>
        <v>46098</v>
      </c>
      <c r="D2453" s="6">
        <v>3259</v>
      </c>
      <c r="E2453" s="6">
        <v>333</v>
      </c>
      <c r="F2453" s="6">
        <v>3</v>
      </c>
      <c r="G2453" s="6">
        <v>1</v>
      </c>
      <c r="H2453" s="6"/>
      <c r="I2453" s="6" t="s">
        <v>17</v>
      </c>
      <c r="J2453" s="6">
        <v>23517697</v>
      </c>
      <c r="K2453" s="6" t="s">
        <v>4388</v>
      </c>
      <c r="L2453" s="6" t="s">
        <v>6458</v>
      </c>
      <c r="M2453" s="8">
        <v>139900</v>
      </c>
      <c r="N2453" s="9">
        <v>0.95</v>
      </c>
      <c r="O2453" s="8">
        <f t="shared" si="39"/>
        <v>6995</v>
      </c>
      <c r="P2453" s="6" t="s">
        <v>16</v>
      </c>
    </row>
    <row r="2454" spans="1:16" x14ac:dyDescent="0.35">
      <c r="A2454" s="6" t="s">
        <v>15831</v>
      </c>
      <c r="B2454" s="7">
        <f>'KI DISCONTINUE D85'!$B$2</f>
        <v>46093</v>
      </c>
      <c r="C2454" s="7">
        <f>'KI DISCONTINUE D85'!$C$2</f>
        <v>46098</v>
      </c>
      <c r="D2454" s="6">
        <v>3259</v>
      </c>
      <c r="E2454" s="6">
        <v>333</v>
      </c>
      <c r="F2454" s="6">
        <v>3</v>
      </c>
      <c r="G2454" s="6">
        <v>1</v>
      </c>
      <c r="H2454" s="6"/>
      <c r="I2454" s="6" t="s">
        <v>17</v>
      </c>
      <c r="J2454" s="6">
        <v>23517704</v>
      </c>
      <c r="K2454" s="6" t="s">
        <v>4388</v>
      </c>
      <c r="L2454" s="6" t="s">
        <v>6461</v>
      </c>
      <c r="M2454" s="8">
        <v>139900</v>
      </c>
      <c r="N2454" s="9">
        <v>0.95</v>
      </c>
      <c r="O2454" s="8">
        <f t="shared" si="39"/>
        <v>6995</v>
      </c>
      <c r="P2454" s="6" t="s">
        <v>16</v>
      </c>
    </row>
    <row r="2455" spans="1:16" x14ac:dyDescent="0.35">
      <c r="A2455" s="6" t="s">
        <v>15831</v>
      </c>
      <c r="B2455" s="7">
        <f>'KI DISCONTINUE D85'!$B$2</f>
        <v>46093</v>
      </c>
      <c r="C2455" s="7">
        <f>'KI DISCONTINUE D85'!$C$2</f>
        <v>46098</v>
      </c>
      <c r="D2455" s="6">
        <v>3259</v>
      </c>
      <c r="E2455" s="6">
        <v>333</v>
      </c>
      <c r="F2455" s="6">
        <v>3</v>
      </c>
      <c r="G2455" s="6">
        <v>1</v>
      </c>
      <c r="H2455" s="6"/>
      <c r="I2455" s="6" t="s">
        <v>17</v>
      </c>
      <c r="J2455" s="6">
        <v>23517713</v>
      </c>
      <c r="K2455" s="6" t="s">
        <v>4388</v>
      </c>
      <c r="L2455" s="6" t="s">
        <v>6347</v>
      </c>
      <c r="M2455" s="8">
        <v>139900</v>
      </c>
      <c r="N2455" s="9">
        <v>0.95</v>
      </c>
      <c r="O2455" s="8">
        <f t="shared" si="39"/>
        <v>6995</v>
      </c>
      <c r="P2455" s="6" t="s">
        <v>16</v>
      </c>
    </row>
    <row r="2456" spans="1:16" x14ac:dyDescent="0.35">
      <c r="A2456" s="6" t="s">
        <v>15831</v>
      </c>
      <c r="B2456" s="7">
        <f>'KI DISCONTINUE D85'!$B$2</f>
        <v>46093</v>
      </c>
      <c r="C2456" s="7">
        <f>'KI DISCONTINUE D85'!$C$2</f>
        <v>46098</v>
      </c>
      <c r="D2456" s="6">
        <v>3259</v>
      </c>
      <c r="E2456" s="6">
        <v>333</v>
      </c>
      <c r="F2456" s="6">
        <v>3</v>
      </c>
      <c r="G2456" s="6">
        <v>1</v>
      </c>
      <c r="H2456" s="6"/>
      <c r="I2456" s="6" t="s">
        <v>17</v>
      </c>
      <c r="J2456" s="6">
        <v>23518614</v>
      </c>
      <c r="K2456" s="6" t="s">
        <v>5766</v>
      </c>
      <c r="L2456" s="6" t="s">
        <v>5942</v>
      </c>
      <c r="M2456" s="8">
        <v>169900</v>
      </c>
      <c r="N2456" s="9">
        <v>0.95</v>
      </c>
      <c r="O2456" s="8">
        <f t="shared" si="39"/>
        <v>8495</v>
      </c>
      <c r="P2456" s="6" t="s">
        <v>16</v>
      </c>
    </row>
    <row r="2457" spans="1:16" x14ac:dyDescent="0.35">
      <c r="A2457" s="6" t="s">
        <v>15831</v>
      </c>
      <c r="B2457" s="7">
        <f>'KI DISCONTINUE D85'!$B$2</f>
        <v>46093</v>
      </c>
      <c r="C2457" s="7">
        <f>'KI DISCONTINUE D85'!$C$2</f>
        <v>46098</v>
      </c>
      <c r="D2457" s="6">
        <v>3259</v>
      </c>
      <c r="E2457" s="6">
        <v>333</v>
      </c>
      <c r="F2457" s="6">
        <v>3</v>
      </c>
      <c r="G2457" s="6">
        <v>1</v>
      </c>
      <c r="H2457" s="6"/>
      <c r="I2457" s="6" t="s">
        <v>17</v>
      </c>
      <c r="J2457" s="6">
        <v>23518623</v>
      </c>
      <c r="K2457" s="6" t="s">
        <v>5766</v>
      </c>
      <c r="L2457" s="6" t="s">
        <v>6114</v>
      </c>
      <c r="M2457" s="8">
        <v>169900</v>
      </c>
      <c r="N2457" s="9">
        <v>0.95</v>
      </c>
      <c r="O2457" s="8">
        <f t="shared" si="39"/>
        <v>8495</v>
      </c>
      <c r="P2457" s="6" t="s">
        <v>16</v>
      </c>
    </row>
    <row r="2458" spans="1:16" x14ac:dyDescent="0.35">
      <c r="A2458" s="6" t="s">
        <v>15831</v>
      </c>
      <c r="B2458" s="7">
        <f>'KI DISCONTINUE D85'!$B$2</f>
        <v>46093</v>
      </c>
      <c r="C2458" s="7">
        <f>'KI DISCONTINUE D85'!$C$2</f>
        <v>46098</v>
      </c>
      <c r="D2458" s="6">
        <v>3259</v>
      </c>
      <c r="E2458" s="6">
        <v>333</v>
      </c>
      <c r="F2458" s="6">
        <v>3</v>
      </c>
      <c r="G2458" s="6">
        <v>1</v>
      </c>
      <c r="H2458" s="6"/>
      <c r="I2458" s="6" t="s">
        <v>17</v>
      </c>
      <c r="J2458" s="6">
        <v>23518632</v>
      </c>
      <c r="K2458" s="6" t="s">
        <v>5766</v>
      </c>
      <c r="L2458" s="6" t="s">
        <v>5767</v>
      </c>
      <c r="M2458" s="8">
        <v>169900</v>
      </c>
      <c r="N2458" s="9">
        <v>0.95</v>
      </c>
      <c r="O2458" s="8">
        <f t="shared" si="39"/>
        <v>8495</v>
      </c>
      <c r="P2458" s="6" t="s">
        <v>16</v>
      </c>
    </row>
    <row r="2459" spans="1:16" x14ac:dyDescent="0.35">
      <c r="A2459" s="6" t="s">
        <v>15831</v>
      </c>
      <c r="B2459" s="7">
        <f>'KI DISCONTINUE D85'!$B$2</f>
        <v>46093</v>
      </c>
      <c r="C2459" s="7">
        <f>'KI DISCONTINUE D85'!$C$2</f>
        <v>46098</v>
      </c>
      <c r="D2459" s="6">
        <v>3259</v>
      </c>
      <c r="E2459" s="6">
        <v>333</v>
      </c>
      <c r="F2459" s="6">
        <v>3</v>
      </c>
      <c r="G2459" s="6">
        <v>1</v>
      </c>
      <c r="H2459" s="6"/>
      <c r="I2459" s="6" t="s">
        <v>17</v>
      </c>
      <c r="J2459" s="6">
        <v>23518669</v>
      </c>
      <c r="K2459" s="6" t="s">
        <v>6072</v>
      </c>
      <c r="L2459" s="6" t="s">
        <v>6115</v>
      </c>
      <c r="M2459" s="8">
        <v>169900</v>
      </c>
      <c r="N2459" s="9">
        <v>0.95</v>
      </c>
      <c r="O2459" s="8">
        <f t="shared" si="39"/>
        <v>8495</v>
      </c>
      <c r="P2459" s="6" t="s">
        <v>16</v>
      </c>
    </row>
    <row r="2460" spans="1:16" x14ac:dyDescent="0.35">
      <c r="A2460" s="6" t="s">
        <v>15831</v>
      </c>
      <c r="B2460" s="7">
        <f>'KI DISCONTINUE D85'!$B$2</f>
        <v>46093</v>
      </c>
      <c r="C2460" s="7">
        <f>'KI DISCONTINUE D85'!$C$2</f>
        <v>46098</v>
      </c>
      <c r="D2460" s="6">
        <v>3259</v>
      </c>
      <c r="E2460" s="6">
        <v>333</v>
      </c>
      <c r="F2460" s="6">
        <v>3</v>
      </c>
      <c r="G2460" s="6">
        <v>1</v>
      </c>
      <c r="H2460" s="6"/>
      <c r="I2460" s="6" t="s">
        <v>17</v>
      </c>
      <c r="J2460" s="6">
        <v>23518678</v>
      </c>
      <c r="K2460" s="6" t="s">
        <v>6072</v>
      </c>
      <c r="L2460" s="6" t="s">
        <v>6073</v>
      </c>
      <c r="M2460" s="8">
        <v>169900</v>
      </c>
      <c r="N2460" s="9">
        <v>0.95</v>
      </c>
      <c r="O2460" s="8">
        <f t="shared" si="39"/>
        <v>8495</v>
      </c>
      <c r="P2460" s="6" t="s">
        <v>16</v>
      </c>
    </row>
    <row r="2461" spans="1:16" x14ac:dyDescent="0.35">
      <c r="A2461" s="6" t="s">
        <v>15831</v>
      </c>
      <c r="B2461" s="7">
        <f>'KI DISCONTINUE D85'!$B$2</f>
        <v>46093</v>
      </c>
      <c r="C2461" s="7">
        <f>'KI DISCONTINUE D85'!$C$2</f>
        <v>46098</v>
      </c>
      <c r="D2461" s="6">
        <v>3259</v>
      </c>
      <c r="E2461" s="6">
        <v>333</v>
      </c>
      <c r="F2461" s="6">
        <v>3</v>
      </c>
      <c r="G2461" s="6">
        <v>1</v>
      </c>
      <c r="H2461" s="6"/>
      <c r="I2461" s="6" t="s">
        <v>17</v>
      </c>
      <c r="J2461" s="6">
        <v>23518687</v>
      </c>
      <c r="K2461" s="6" t="s">
        <v>6072</v>
      </c>
      <c r="L2461" s="6" t="s">
        <v>6222</v>
      </c>
      <c r="M2461" s="8">
        <v>169900</v>
      </c>
      <c r="N2461" s="9">
        <v>0.95</v>
      </c>
      <c r="O2461" s="8">
        <f t="shared" si="39"/>
        <v>8495</v>
      </c>
      <c r="P2461" s="6" t="s">
        <v>16</v>
      </c>
    </row>
    <row r="2462" spans="1:16" x14ac:dyDescent="0.35">
      <c r="A2462" s="6" t="s">
        <v>15831</v>
      </c>
      <c r="B2462" s="7">
        <f>'KI DISCONTINUE D85'!$B$2</f>
        <v>46093</v>
      </c>
      <c r="C2462" s="7">
        <f>'KI DISCONTINUE D85'!$C$2</f>
        <v>46098</v>
      </c>
      <c r="D2462" s="6">
        <v>3259</v>
      </c>
      <c r="E2462" s="6">
        <v>333</v>
      </c>
      <c r="F2462" s="6">
        <v>3</v>
      </c>
      <c r="G2462" s="6">
        <v>1</v>
      </c>
      <c r="H2462" s="6"/>
      <c r="I2462" s="6" t="s">
        <v>17</v>
      </c>
      <c r="J2462" s="6">
        <v>23518696</v>
      </c>
      <c r="K2462" s="6" t="s">
        <v>6072</v>
      </c>
      <c r="L2462" s="6" t="s">
        <v>6074</v>
      </c>
      <c r="M2462" s="8">
        <v>169900</v>
      </c>
      <c r="N2462" s="9">
        <v>0.95</v>
      </c>
      <c r="O2462" s="8">
        <f t="shared" si="39"/>
        <v>8495</v>
      </c>
      <c r="P2462" s="6" t="s">
        <v>16</v>
      </c>
    </row>
    <row r="2463" spans="1:16" x14ac:dyDescent="0.35">
      <c r="A2463" s="6" t="s">
        <v>15831</v>
      </c>
      <c r="B2463" s="7">
        <f>'KI DISCONTINUE D85'!$B$2</f>
        <v>46093</v>
      </c>
      <c r="C2463" s="7">
        <f>'KI DISCONTINUE D85'!$C$2</f>
        <v>46098</v>
      </c>
      <c r="D2463" s="6">
        <v>3259</v>
      </c>
      <c r="E2463" s="6">
        <v>333</v>
      </c>
      <c r="F2463" s="6">
        <v>3</v>
      </c>
      <c r="G2463" s="6">
        <v>3</v>
      </c>
      <c r="H2463" s="6"/>
      <c r="I2463" s="6" t="s">
        <v>17</v>
      </c>
      <c r="J2463" s="6">
        <v>23532081</v>
      </c>
      <c r="K2463" s="6" t="s">
        <v>7413</v>
      </c>
      <c r="L2463" s="6" t="s">
        <v>7414</v>
      </c>
      <c r="M2463" s="8">
        <v>249900</v>
      </c>
      <c r="N2463" s="9">
        <v>0.95</v>
      </c>
      <c r="O2463" s="8">
        <f t="shared" si="39"/>
        <v>12495</v>
      </c>
      <c r="P2463" s="6" t="s">
        <v>16</v>
      </c>
    </row>
    <row r="2464" spans="1:16" x14ac:dyDescent="0.35">
      <c r="A2464" s="6" t="s">
        <v>15831</v>
      </c>
      <c r="B2464" s="7">
        <f>'KI DISCONTINUE D85'!$B$2</f>
        <v>46093</v>
      </c>
      <c r="C2464" s="7">
        <f>'KI DISCONTINUE D85'!$C$2</f>
        <v>46098</v>
      </c>
      <c r="D2464" s="6">
        <v>3259</v>
      </c>
      <c r="E2464" s="6">
        <v>333</v>
      </c>
      <c r="F2464" s="6">
        <v>3</v>
      </c>
      <c r="G2464" s="6">
        <v>3</v>
      </c>
      <c r="H2464" s="6"/>
      <c r="I2464" s="6" t="s">
        <v>17</v>
      </c>
      <c r="J2464" s="6">
        <v>23532090</v>
      </c>
      <c r="K2464" s="6" t="s">
        <v>7413</v>
      </c>
      <c r="L2464" s="6" t="s">
        <v>7415</v>
      </c>
      <c r="M2464" s="8">
        <v>249900</v>
      </c>
      <c r="N2464" s="9">
        <v>0.95</v>
      </c>
      <c r="O2464" s="8">
        <f t="shared" si="39"/>
        <v>12495</v>
      </c>
      <c r="P2464" s="6" t="s">
        <v>16</v>
      </c>
    </row>
    <row r="2465" spans="1:16" x14ac:dyDescent="0.35">
      <c r="A2465" s="6" t="s">
        <v>15831</v>
      </c>
      <c r="B2465" s="7">
        <f>'KI DISCONTINUE D85'!$B$2</f>
        <v>46093</v>
      </c>
      <c r="C2465" s="7">
        <f>'KI DISCONTINUE D85'!$C$2</f>
        <v>46098</v>
      </c>
      <c r="D2465" s="6">
        <v>3259</v>
      </c>
      <c r="E2465" s="6">
        <v>333</v>
      </c>
      <c r="F2465" s="6">
        <v>3</v>
      </c>
      <c r="G2465" s="6">
        <v>3</v>
      </c>
      <c r="H2465" s="6"/>
      <c r="I2465" s="6" t="s">
        <v>17</v>
      </c>
      <c r="J2465" s="6">
        <v>23532107</v>
      </c>
      <c r="K2465" s="6" t="s">
        <v>7413</v>
      </c>
      <c r="L2465" s="6" t="s">
        <v>7416</v>
      </c>
      <c r="M2465" s="8">
        <v>249900</v>
      </c>
      <c r="N2465" s="9">
        <v>0.95</v>
      </c>
      <c r="O2465" s="8">
        <f t="shared" si="39"/>
        <v>12495</v>
      </c>
      <c r="P2465" s="6" t="s">
        <v>16</v>
      </c>
    </row>
    <row r="2466" spans="1:16" x14ac:dyDescent="0.35">
      <c r="A2466" s="6" t="s">
        <v>15831</v>
      </c>
      <c r="B2466" s="7">
        <f>'KI DISCONTINUE D85'!$B$2</f>
        <v>46093</v>
      </c>
      <c r="C2466" s="7">
        <f>'KI DISCONTINUE D85'!$C$2</f>
        <v>46098</v>
      </c>
      <c r="D2466" s="6">
        <v>3259</v>
      </c>
      <c r="E2466" s="6">
        <v>333</v>
      </c>
      <c r="F2466" s="6">
        <v>3</v>
      </c>
      <c r="G2466" s="6">
        <v>3</v>
      </c>
      <c r="H2466" s="6"/>
      <c r="I2466" s="6" t="s">
        <v>17</v>
      </c>
      <c r="J2466" s="6">
        <v>23532116</v>
      </c>
      <c r="K2466" s="6" t="s">
        <v>7413</v>
      </c>
      <c r="L2466" s="6" t="s">
        <v>7417</v>
      </c>
      <c r="M2466" s="8">
        <v>249900</v>
      </c>
      <c r="N2466" s="9">
        <v>0.95</v>
      </c>
      <c r="O2466" s="8">
        <f t="shared" si="39"/>
        <v>12495</v>
      </c>
      <c r="P2466" s="6" t="s">
        <v>16</v>
      </c>
    </row>
    <row r="2467" spans="1:16" x14ac:dyDescent="0.35">
      <c r="A2467" s="6" t="s">
        <v>15831</v>
      </c>
      <c r="B2467" s="7">
        <f>'KI DISCONTINUE D85'!$B$2</f>
        <v>46093</v>
      </c>
      <c r="C2467" s="7">
        <f>'KI DISCONTINUE D85'!$C$2</f>
        <v>46098</v>
      </c>
      <c r="D2467" s="6">
        <v>3259</v>
      </c>
      <c r="E2467" s="6">
        <v>333</v>
      </c>
      <c r="F2467" s="6">
        <v>3</v>
      </c>
      <c r="G2467" s="6">
        <v>3</v>
      </c>
      <c r="H2467" s="6"/>
      <c r="I2467" s="6" t="s">
        <v>17</v>
      </c>
      <c r="J2467" s="6">
        <v>23532125</v>
      </c>
      <c r="K2467" s="6" t="s">
        <v>7413</v>
      </c>
      <c r="L2467" s="6" t="s">
        <v>7950</v>
      </c>
      <c r="M2467" s="8">
        <v>249900</v>
      </c>
      <c r="N2467" s="9">
        <v>0.95</v>
      </c>
      <c r="O2467" s="8">
        <f t="shared" si="39"/>
        <v>12495</v>
      </c>
      <c r="P2467" s="6" t="s">
        <v>16</v>
      </c>
    </row>
    <row r="2468" spans="1:16" x14ac:dyDescent="0.35">
      <c r="A2468" s="6" t="s">
        <v>15831</v>
      </c>
      <c r="B2468" s="7">
        <f>'KI DISCONTINUE D85'!$B$2</f>
        <v>46093</v>
      </c>
      <c r="C2468" s="7">
        <f>'KI DISCONTINUE D85'!$C$2</f>
        <v>46098</v>
      </c>
      <c r="D2468" s="6">
        <v>3259</v>
      </c>
      <c r="E2468" s="6">
        <v>333</v>
      </c>
      <c r="F2468" s="6">
        <v>3</v>
      </c>
      <c r="G2468" s="6">
        <v>3</v>
      </c>
      <c r="H2468" s="6"/>
      <c r="I2468" s="6" t="s">
        <v>17</v>
      </c>
      <c r="J2468" s="6">
        <v>23532134</v>
      </c>
      <c r="K2468" s="6" t="s">
        <v>7418</v>
      </c>
      <c r="L2468" s="6" t="s">
        <v>7876</v>
      </c>
      <c r="M2468" s="8">
        <v>249900</v>
      </c>
      <c r="N2468" s="9">
        <v>0.95</v>
      </c>
      <c r="O2468" s="8">
        <f t="shared" si="39"/>
        <v>12495</v>
      </c>
      <c r="P2468" s="6" t="s">
        <v>16</v>
      </c>
    </row>
    <row r="2469" spans="1:16" x14ac:dyDescent="0.35">
      <c r="A2469" s="6" t="s">
        <v>15831</v>
      </c>
      <c r="B2469" s="7">
        <f>'KI DISCONTINUE D85'!$B$2</f>
        <v>46093</v>
      </c>
      <c r="C2469" s="7">
        <f>'KI DISCONTINUE D85'!$C$2</f>
        <v>46098</v>
      </c>
      <c r="D2469" s="6">
        <v>3259</v>
      </c>
      <c r="E2469" s="6">
        <v>333</v>
      </c>
      <c r="F2469" s="6">
        <v>3</v>
      </c>
      <c r="G2469" s="6">
        <v>3</v>
      </c>
      <c r="H2469" s="6"/>
      <c r="I2469" s="6" t="s">
        <v>17</v>
      </c>
      <c r="J2469" s="6">
        <v>23532143</v>
      </c>
      <c r="K2469" s="6" t="s">
        <v>7418</v>
      </c>
      <c r="L2469" s="6" t="s">
        <v>8154</v>
      </c>
      <c r="M2469" s="8">
        <v>249900</v>
      </c>
      <c r="N2469" s="9">
        <v>0.95</v>
      </c>
      <c r="O2469" s="8">
        <f t="shared" si="39"/>
        <v>12495</v>
      </c>
      <c r="P2469" s="6" t="s">
        <v>16</v>
      </c>
    </row>
    <row r="2470" spans="1:16" x14ac:dyDescent="0.35">
      <c r="A2470" s="6" t="s">
        <v>15831</v>
      </c>
      <c r="B2470" s="7">
        <f>'KI DISCONTINUE D85'!$B$2</f>
        <v>46093</v>
      </c>
      <c r="C2470" s="7">
        <f>'KI DISCONTINUE D85'!$C$2</f>
        <v>46098</v>
      </c>
      <c r="D2470" s="6">
        <v>3259</v>
      </c>
      <c r="E2470" s="6">
        <v>333</v>
      </c>
      <c r="F2470" s="6">
        <v>3</v>
      </c>
      <c r="G2470" s="6">
        <v>3</v>
      </c>
      <c r="H2470" s="6"/>
      <c r="I2470" s="6" t="s">
        <v>17</v>
      </c>
      <c r="J2470" s="6">
        <v>23532152</v>
      </c>
      <c r="K2470" s="6" t="s">
        <v>7418</v>
      </c>
      <c r="L2470" s="6" t="s">
        <v>7772</v>
      </c>
      <c r="M2470" s="8">
        <v>249900</v>
      </c>
      <c r="N2470" s="9">
        <v>0.95</v>
      </c>
      <c r="O2470" s="8">
        <f t="shared" si="39"/>
        <v>12495</v>
      </c>
      <c r="P2470" s="6" t="s">
        <v>16</v>
      </c>
    </row>
    <row r="2471" spans="1:16" x14ac:dyDescent="0.35">
      <c r="A2471" s="6" t="s">
        <v>15831</v>
      </c>
      <c r="B2471" s="7">
        <f>'KI DISCONTINUE D85'!$B$2</f>
        <v>46093</v>
      </c>
      <c r="C2471" s="7">
        <f>'KI DISCONTINUE D85'!$C$2</f>
        <v>46098</v>
      </c>
      <c r="D2471" s="6">
        <v>3259</v>
      </c>
      <c r="E2471" s="6">
        <v>333</v>
      </c>
      <c r="F2471" s="6">
        <v>3</v>
      </c>
      <c r="G2471" s="6">
        <v>3</v>
      </c>
      <c r="H2471" s="6"/>
      <c r="I2471" s="6" t="s">
        <v>17</v>
      </c>
      <c r="J2471" s="6">
        <v>23532161</v>
      </c>
      <c r="K2471" s="6" t="s">
        <v>7418</v>
      </c>
      <c r="L2471" s="6" t="s">
        <v>7419</v>
      </c>
      <c r="M2471" s="8">
        <v>249900</v>
      </c>
      <c r="N2471" s="9">
        <v>0.95</v>
      </c>
      <c r="O2471" s="8">
        <f t="shared" si="39"/>
        <v>12495</v>
      </c>
      <c r="P2471" s="6" t="s">
        <v>16</v>
      </c>
    </row>
    <row r="2472" spans="1:16" x14ac:dyDescent="0.35">
      <c r="A2472" s="6" t="s">
        <v>15831</v>
      </c>
      <c r="B2472" s="7">
        <f>'KI DISCONTINUE D85'!$B$2</f>
        <v>46093</v>
      </c>
      <c r="C2472" s="7">
        <f>'KI DISCONTINUE D85'!$C$2</f>
        <v>46098</v>
      </c>
      <c r="D2472" s="6">
        <v>3259</v>
      </c>
      <c r="E2472" s="6">
        <v>333</v>
      </c>
      <c r="F2472" s="6">
        <v>3</v>
      </c>
      <c r="G2472" s="6">
        <v>3</v>
      </c>
      <c r="H2472" s="6"/>
      <c r="I2472" s="6" t="s">
        <v>17</v>
      </c>
      <c r="J2472" s="6">
        <v>23532170</v>
      </c>
      <c r="K2472" s="6" t="s">
        <v>7418</v>
      </c>
      <c r="L2472" s="6" t="s">
        <v>7420</v>
      </c>
      <c r="M2472" s="8">
        <v>249900</v>
      </c>
      <c r="N2472" s="9">
        <v>0.95</v>
      </c>
      <c r="O2472" s="8">
        <f t="shared" si="39"/>
        <v>12495</v>
      </c>
      <c r="P2472" s="6" t="s">
        <v>16</v>
      </c>
    </row>
    <row r="2473" spans="1:16" x14ac:dyDescent="0.35">
      <c r="A2473" s="6" t="s">
        <v>15831</v>
      </c>
      <c r="B2473" s="7">
        <f>'KI DISCONTINUE D85'!$B$2</f>
        <v>46093</v>
      </c>
      <c r="C2473" s="7">
        <f>'KI DISCONTINUE D85'!$C$2</f>
        <v>46098</v>
      </c>
      <c r="D2473" s="6">
        <v>3259</v>
      </c>
      <c r="E2473" s="6">
        <v>333</v>
      </c>
      <c r="F2473" s="6">
        <v>3</v>
      </c>
      <c r="G2473" s="6">
        <v>1</v>
      </c>
      <c r="H2473" s="6"/>
      <c r="I2473" s="6" t="s">
        <v>17</v>
      </c>
      <c r="J2473" s="6">
        <v>23534472</v>
      </c>
      <c r="K2473" s="6" t="s">
        <v>5329</v>
      </c>
      <c r="L2473" s="6" t="s">
        <v>5622</v>
      </c>
      <c r="M2473" s="8">
        <v>139900</v>
      </c>
      <c r="N2473" s="9">
        <v>0.95</v>
      </c>
      <c r="O2473" s="8">
        <f t="shared" si="39"/>
        <v>6995</v>
      </c>
      <c r="P2473" s="6" t="s">
        <v>16</v>
      </c>
    </row>
    <row r="2474" spans="1:16" x14ac:dyDescent="0.35">
      <c r="A2474" s="6" t="s">
        <v>15831</v>
      </c>
      <c r="B2474" s="7">
        <f>'KI DISCONTINUE D85'!$B$2</f>
        <v>46093</v>
      </c>
      <c r="C2474" s="7">
        <f>'KI DISCONTINUE D85'!$C$2</f>
        <v>46098</v>
      </c>
      <c r="D2474" s="6">
        <v>3259</v>
      </c>
      <c r="E2474" s="6">
        <v>333</v>
      </c>
      <c r="F2474" s="6">
        <v>3</v>
      </c>
      <c r="G2474" s="6">
        <v>1</v>
      </c>
      <c r="H2474" s="6"/>
      <c r="I2474" s="6" t="s">
        <v>17</v>
      </c>
      <c r="J2474" s="6">
        <v>23534481</v>
      </c>
      <c r="K2474" s="6" t="s">
        <v>5329</v>
      </c>
      <c r="L2474" s="6" t="s">
        <v>5330</v>
      </c>
      <c r="M2474" s="8">
        <v>139900</v>
      </c>
      <c r="N2474" s="9">
        <v>0.95</v>
      </c>
      <c r="O2474" s="8">
        <f t="shared" si="39"/>
        <v>6995</v>
      </c>
      <c r="P2474" s="6" t="s">
        <v>16</v>
      </c>
    </row>
    <row r="2475" spans="1:16" x14ac:dyDescent="0.35">
      <c r="A2475" s="6" t="s">
        <v>15831</v>
      </c>
      <c r="B2475" s="7">
        <f>'KI DISCONTINUE D85'!$B$2</f>
        <v>46093</v>
      </c>
      <c r="C2475" s="7">
        <f>'KI DISCONTINUE D85'!$C$2</f>
        <v>46098</v>
      </c>
      <c r="D2475" s="6">
        <v>3259</v>
      </c>
      <c r="E2475" s="6">
        <v>333</v>
      </c>
      <c r="F2475" s="6">
        <v>3</v>
      </c>
      <c r="G2475" s="6">
        <v>1</v>
      </c>
      <c r="H2475" s="6"/>
      <c r="I2475" s="6" t="s">
        <v>17</v>
      </c>
      <c r="J2475" s="6">
        <v>23534490</v>
      </c>
      <c r="K2475" s="6" t="s">
        <v>5329</v>
      </c>
      <c r="L2475" s="6" t="s">
        <v>5768</v>
      </c>
      <c r="M2475" s="8">
        <v>139900</v>
      </c>
      <c r="N2475" s="9">
        <v>0.95</v>
      </c>
      <c r="O2475" s="8">
        <f t="shared" si="39"/>
        <v>6995</v>
      </c>
      <c r="P2475" s="6" t="s">
        <v>16</v>
      </c>
    </row>
    <row r="2476" spans="1:16" x14ac:dyDescent="0.35">
      <c r="A2476" s="6" t="s">
        <v>15831</v>
      </c>
      <c r="B2476" s="7">
        <f>'KI DISCONTINUE D85'!$B$2</f>
        <v>46093</v>
      </c>
      <c r="C2476" s="7">
        <f>'KI DISCONTINUE D85'!$C$2</f>
        <v>46098</v>
      </c>
      <c r="D2476" s="6">
        <v>3259</v>
      </c>
      <c r="E2476" s="6">
        <v>333</v>
      </c>
      <c r="F2476" s="6">
        <v>3</v>
      </c>
      <c r="G2476" s="6">
        <v>1</v>
      </c>
      <c r="H2476" s="6"/>
      <c r="I2476" s="6" t="s">
        <v>17</v>
      </c>
      <c r="J2476" s="6">
        <v>23534516</v>
      </c>
      <c r="K2476" s="6" t="s">
        <v>5844</v>
      </c>
      <c r="L2476" s="6" t="s">
        <v>5845</v>
      </c>
      <c r="M2476" s="8">
        <v>139900</v>
      </c>
      <c r="N2476" s="9">
        <v>0.95</v>
      </c>
      <c r="O2476" s="8">
        <f t="shared" si="39"/>
        <v>6995</v>
      </c>
      <c r="P2476" s="6" t="s">
        <v>16</v>
      </c>
    </row>
    <row r="2477" spans="1:16" x14ac:dyDescent="0.35">
      <c r="A2477" s="6" t="s">
        <v>15831</v>
      </c>
      <c r="B2477" s="7">
        <f>'KI DISCONTINUE D85'!$B$2</f>
        <v>46093</v>
      </c>
      <c r="C2477" s="7">
        <f>'KI DISCONTINUE D85'!$C$2</f>
        <v>46098</v>
      </c>
      <c r="D2477" s="6">
        <v>3259</v>
      </c>
      <c r="E2477" s="6">
        <v>333</v>
      </c>
      <c r="F2477" s="6">
        <v>3</v>
      </c>
      <c r="G2477" s="6">
        <v>1</v>
      </c>
      <c r="H2477" s="6"/>
      <c r="I2477" s="6" t="s">
        <v>17</v>
      </c>
      <c r="J2477" s="6">
        <v>23534525</v>
      </c>
      <c r="K2477" s="6" t="s">
        <v>5844</v>
      </c>
      <c r="L2477" s="6" t="s">
        <v>6258</v>
      </c>
      <c r="M2477" s="8">
        <v>139900</v>
      </c>
      <c r="N2477" s="9">
        <v>0.95</v>
      </c>
      <c r="O2477" s="8">
        <f t="shared" si="39"/>
        <v>6995</v>
      </c>
      <c r="P2477" s="6" t="s">
        <v>16</v>
      </c>
    </row>
    <row r="2478" spans="1:16" x14ac:dyDescent="0.35">
      <c r="A2478" s="6" t="s">
        <v>15831</v>
      </c>
      <c r="B2478" s="7">
        <f>'KI DISCONTINUE D85'!$B$2</f>
        <v>46093</v>
      </c>
      <c r="C2478" s="7">
        <f>'KI DISCONTINUE D85'!$C$2</f>
        <v>46098</v>
      </c>
      <c r="D2478" s="6">
        <v>3259</v>
      </c>
      <c r="E2478" s="6">
        <v>333</v>
      </c>
      <c r="F2478" s="6">
        <v>3</v>
      </c>
      <c r="G2478" s="6">
        <v>1</v>
      </c>
      <c r="H2478" s="6"/>
      <c r="I2478" s="6" t="s">
        <v>17</v>
      </c>
      <c r="J2478" s="6">
        <v>23534534</v>
      </c>
      <c r="K2478" s="6" t="s">
        <v>5844</v>
      </c>
      <c r="L2478" s="6" t="s">
        <v>6366</v>
      </c>
      <c r="M2478" s="8">
        <v>139900</v>
      </c>
      <c r="N2478" s="9">
        <v>0.95</v>
      </c>
      <c r="O2478" s="8">
        <f t="shared" si="39"/>
        <v>6995</v>
      </c>
      <c r="P2478" s="6" t="s">
        <v>16</v>
      </c>
    </row>
    <row r="2479" spans="1:16" x14ac:dyDescent="0.35">
      <c r="A2479" s="6" t="s">
        <v>15831</v>
      </c>
      <c r="B2479" s="7">
        <f>'KI DISCONTINUE D85'!$B$2</f>
        <v>46093</v>
      </c>
      <c r="C2479" s="7">
        <f>'KI DISCONTINUE D85'!$C$2</f>
        <v>46098</v>
      </c>
      <c r="D2479" s="6">
        <v>3259</v>
      </c>
      <c r="E2479" s="6">
        <v>333</v>
      </c>
      <c r="F2479" s="6">
        <v>3</v>
      </c>
      <c r="G2479" s="6">
        <v>3</v>
      </c>
      <c r="H2479" s="6"/>
      <c r="I2479" s="6" t="s">
        <v>17</v>
      </c>
      <c r="J2479" s="6">
        <v>23535293</v>
      </c>
      <c r="K2479" s="6" t="s">
        <v>7840</v>
      </c>
      <c r="L2479" s="6" t="s">
        <v>7841</v>
      </c>
      <c r="M2479" s="8">
        <v>249900</v>
      </c>
      <c r="N2479" s="9">
        <v>0.95</v>
      </c>
      <c r="O2479" s="8">
        <f t="shared" si="39"/>
        <v>12495</v>
      </c>
      <c r="P2479" s="6" t="s">
        <v>16</v>
      </c>
    </row>
    <row r="2480" spans="1:16" x14ac:dyDescent="0.35">
      <c r="A2480" s="6" t="s">
        <v>15831</v>
      </c>
      <c r="B2480" s="7">
        <f>'KI DISCONTINUE D85'!$B$2</f>
        <v>46093</v>
      </c>
      <c r="C2480" s="7">
        <f>'KI DISCONTINUE D85'!$C$2</f>
        <v>46098</v>
      </c>
      <c r="D2480" s="6">
        <v>3259</v>
      </c>
      <c r="E2480" s="6">
        <v>333</v>
      </c>
      <c r="F2480" s="6">
        <v>3</v>
      </c>
      <c r="G2480" s="6">
        <v>3</v>
      </c>
      <c r="H2480" s="6"/>
      <c r="I2480" s="6" t="s">
        <v>17</v>
      </c>
      <c r="J2480" s="6">
        <v>23535300</v>
      </c>
      <c r="K2480" s="6" t="s">
        <v>7840</v>
      </c>
      <c r="L2480" s="6" t="s">
        <v>8132</v>
      </c>
      <c r="M2480" s="8">
        <v>249900</v>
      </c>
      <c r="N2480" s="9">
        <v>0.95</v>
      </c>
      <c r="O2480" s="8">
        <f t="shared" si="39"/>
        <v>12495</v>
      </c>
      <c r="P2480" s="6" t="s">
        <v>16</v>
      </c>
    </row>
    <row r="2481" spans="1:16" x14ac:dyDescent="0.35">
      <c r="A2481" s="6" t="s">
        <v>15831</v>
      </c>
      <c r="B2481" s="7">
        <f>'KI DISCONTINUE D85'!$B$2</f>
        <v>46093</v>
      </c>
      <c r="C2481" s="7">
        <f>'KI DISCONTINUE D85'!$C$2</f>
        <v>46098</v>
      </c>
      <c r="D2481" s="6">
        <v>3259</v>
      </c>
      <c r="E2481" s="6">
        <v>333</v>
      </c>
      <c r="F2481" s="6">
        <v>3</v>
      </c>
      <c r="G2481" s="6">
        <v>3</v>
      </c>
      <c r="H2481" s="6"/>
      <c r="I2481" s="6" t="s">
        <v>17</v>
      </c>
      <c r="J2481" s="6">
        <v>23535319</v>
      </c>
      <c r="K2481" s="6" t="s">
        <v>7840</v>
      </c>
      <c r="L2481" s="6" t="s">
        <v>7935</v>
      </c>
      <c r="M2481" s="8">
        <v>249900</v>
      </c>
      <c r="N2481" s="9">
        <v>0.95</v>
      </c>
      <c r="O2481" s="8">
        <f t="shared" si="39"/>
        <v>12495</v>
      </c>
      <c r="P2481" s="6" t="s">
        <v>16</v>
      </c>
    </row>
    <row r="2482" spans="1:16" x14ac:dyDescent="0.35">
      <c r="A2482" s="6" t="s">
        <v>15831</v>
      </c>
      <c r="B2482" s="7">
        <f>'KI DISCONTINUE D85'!$B$2</f>
        <v>46093</v>
      </c>
      <c r="C2482" s="7">
        <f>'KI DISCONTINUE D85'!$C$2</f>
        <v>46098</v>
      </c>
      <c r="D2482" s="6">
        <v>3259</v>
      </c>
      <c r="E2482" s="6">
        <v>333</v>
      </c>
      <c r="F2482" s="6">
        <v>3</v>
      </c>
      <c r="G2482" s="6">
        <v>3</v>
      </c>
      <c r="H2482" s="6"/>
      <c r="I2482" s="6" t="s">
        <v>17</v>
      </c>
      <c r="J2482" s="6">
        <v>23535328</v>
      </c>
      <c r="K2482" s="6" t="s">
        <v>7840</v>
      </c>
      <c r="L2482" s="6" t="s">
        <v>8080</v>
      </c>
      <c r="M2482" s="8">
        <v>249900</v>
      </c>
      <c r="N2482" s="9">
        <v>0.95</v>
      </c>
      <c r="O2482" s="8">
        <f t="shared" si="39"/>
        <v>12495</v>
      </c>
      <c r="P2482" s="6" t="s">
        <v>16</v>
      </c>
    </row>
    <row r="2483" spans="1:16" x14ac:dyDescent="0.35">
      <c r="A2483" s="6" t="s">
        <v>15831</v>
      </c>
      <c r="B2483" s="7">
        <f>'KI DISCONTINUE D85'!$B$2</f>
        <v>46093</v>
      </c>
      <c r="C2483" s="7">
        <f>'KI DISCONTINUE D85'!$C$2</f>
        <v>46098</v>
      </c>
      <c r="D2483" s="6">
        <v>3259</v>
      </c>
      <c r="E2483" s="6">
        <v>333</v>
      </c>
      <c r="F2483" s="6">
        <v>3</v>
      </c>
      <c r="G2483" s="6">
        <v>3</v>
      </c>
      <c r="H2483" s="6"/>
      <c r="I2483" s="6" t="s">
        <v>17</v>
      </c>
      <c r="J2483" s="6">
        <v>23535337</v>
      </c>
      <c r="K2483" s="6" t="s">
        <v>7840</v>
      </c>
      <c r="L2483" s="6" t="s">
        <v>7936</v>
      </c>
      <c r="M2483" s="8">
        <v>249900</v>
      </c>
      <c r="N2483" s="9">
        <v>0.95</v>
      </c>
      <c r="O2483" s="8">
        <f t="shared" si="39"/>
        <v>12495</v>
      </c>
      <c r="P2483" s="6" t="s">
        <v>16</v>
      </c>
    </row>
    <row r="2484" spans="1:16" x14ac:dyDescent="0.35">
      <c r="A2484" s="6" t="s">
        <v>15831</v>
      </c>
      <c r="B2484" s="7">
        <f>'KI DISCONTINUE D85'!$B$2</f>
        <v>46093</v>
      </c>
      <c r="C2484" s="7">
        <f>'KI DISCONTINUE D85'!$C$2</f>
        <v>46098</v>
      </c>
      <c r="D2484" s="6">
        <v>3259</v>
      </c>
      <c r="E2484" s="6">
        <v>333</v>
      </c>
      <c r="F2484" s="6">
        <v>3</v>
      </c>
      <c r="G2484" s="6">
        <v>3</v>
      </c>
      <c r="H2484" s="6"/>
      <c r="I2484" s="6" t="s">
        <v>17</v>
      </c>
      <c r="J2484" s="6">
        <v>23535864</v>
      </c>
      <c r="K2484" s="6" t="s">
        <v>7977</v>
      </c>
      <c r="L2484" s="6" t="s">
        <v>7978</v>
      </c>
      <c r="M2484" s="8">
        <v>249900</v>
      </c>
      <c r="N2484" s="9">
        <v>0.95</v>
      </c>
      <c r="O2484" s="8">
        <f t="shared" si="39"/>
        <v>12495</v>
      </c>
      <c r="P2484" s="6" t="s">
        <v>16</v>
      </c>
    </row>
    <row r="2485" spans="1:16" x14ac:dyDescent="0.35">
      <c r="A2485" s="6" t="s">
        <v>15831</v>
      </c>
      <c r="B2485" s="7">
        <f>'KI DISCONTINUE D85'!$B$2</f>
        <v>46093</v>
      </c>
      <c r="C2485" s="7">
        <f>'KI DISCONTINUE D85'!$C$2</f>
        <v>46098</v>
      </c>
      <c r="D2485" s="6">
        <v>3259</v>
      </c>
      <c r="E2485" s="6">
        <v>333</v>
      </c>
      <c r="F2485" s="6">
        <v>3</v>
      </c>
      <c r="G2485" s="6">
        <v>3</v>
      </c>
      <c r="H2485" s="6"/>
      <c r="I2485" s="6" t="s">
        <v>17</v>
      </c>
      <c r="J2485" s="6">
        <v>23535873</v>
      </c>
      <c r="K2485" s="6" t="s">
        <v>7977</v>
      </c>
      <c r="L2485" s="6" t="s">
        <v>7979</v>
      </c>
      <c r="M2485" s="8">
        <v>249900</v>
      </c>
      <c r="N2485" s="9">
        <v>0.95</v>
      </c>
      <c r="O2485" s="8">
        <f t="shared" si="39"/>
        <v>12495</v>
      </c>
      <c r="P2485" s="6" t="s">
        <v>16</v>
      </c>
    </row>
    <row r="2486" spans="1:16" x14ac:dyDescent="0.35">
      <c r="A2486" s="6" t="s">
        <v>15831</v>
      </c>
      <c r="B2486" s="7">
        <f>'KI DISCONTINUE D85'!$B$2</f>
        <v>46093</v>
      </c>
      <c r="C2486" s="7">
        <f>'KI DISCONTINUE D85'!$C$2</f>
        <v>46098</v>
      </c>
      <c r="D2486" s="6">
        <v>3259</v>
      </c>
      <c r="E2486" s="6">
        <v>333</v>
      </c>
      <c r="F2486" s="6">
        <v>3</v>
      </c>
      <c r="G2486" s="6">
        <v>3</v>
      </c>
      <c r="H2486" s="6"/>
      <c r="I2486" s="6" t="s">
        <v>17</v>
      </c>
      <c r="J2486" s="6">
        <v>23535891</v>
      </c>
      <c r="K2486" s="6" t="s">
        <v>7977</v>
      </c>
      <c r="L2486" s="6" t="s">
        <v>8173</v>
      </c>
      <c r="M2486" s="8">
        <v>249900</v>
      </c>
      <c r="N2486" s="9">
        <v>0.95</v>
      </c>
      <c r="O2486" s="8">
        <f t="shared" si="39"/>
        <v>12495</v>
      </c>
      <c r="P2486" s="6" t="s">
        <v>16</v>
      </c>
    </row>
    <row r="2487" spans="1:16" x14ac:dyDescent="0.35">
      <c r="A2487" s="6" t="s">
        <v>15831</v>
      </c>
      <c r="B2487" s="7">
        <f>'KI DISCONTINUE D85'!$B$2</f>
        <v>46093</v>
      </c>
      <c r="C2487" s="7">
        <f>'KI DISCONTINUE D85'!$C$2</f>
        <v>46098</v>
      </c>
      <c r="D2487" s="6">
        <v>3259</v>
      </c>
      <c r="E2487" s="6">
        <v>333</v>
      </c>
      <c r="F2487" s="6">
        <v>3</v>
      </c>
      <c r="G2487" s="6">
        <v>3</v>
      </c>
      <c r="H2487" s="6"/>
      <c r="I2487" s="6" t="s">
        <v>17</v>
      </c>
      <c r="J2487" s="6">
        <v>23535908</v>
      </c>
      <c r="K2487" s="6" t="s">
        <v>7977</v>
      </c>
      <c r="L2487" s="6" t="s">
        <v>8081</v>
      </c>
      <c r="M2487" s="8">
        <v>249900</v>
      </c>
      <c r="N2487" s="9">
        <v>0.95</v>
      </c>
      <c r="O2487" s="8">
        <f t="shared" si="39"/>
        <v>12495</v>
      </c>
      <c r="P2487" s="6" t="s">
        <v>16</v>
      </c>
    </row>
    <row r="2488" spans="1:16" x14ac:dyDescent="0.35">
      <c r="A2488" s="6" t="s">
        <v>15831</v>
      </c>
      <c r="B2488" s="7">
        <f>'KI DISCONTINUE D85'!$B$2</f>
        <v>46093</v>
      </c>
      <c r="C2488" s="7">
        <f>'KI DISCONTINUE D85'!$C$2</f>
        <v>46098</v>
      </c>
      <c r="D2488" s="6">
        <v>3259</v>
      </c>
      <c r="E2488" s="6">
        <v>333</v>
      </c>
      <c r="F2488" s="6">
        <v>3</v>
      </c>
      <c r="G2488" s="6">
        <v>3</v>
      </c>
      <c r="H2488" s="6"/>
      <c r="I2488" s="6" t="s">
        <v>17</v>
      </c>
      <c r="J2488" s="6">
        <v>23540518</v>
      </c>
      <c r="K2488" s="6" t="s">
        <v>8082</v>
      </c>
      <c r="L2488" s="6" t="s">
        <v>8083</v>
      </c>
      <c r="M2488" s="8">
        <v>249900</v>
      </c>
      <c r="N2488" s="9">
        <v>0.95</v>
      </c>
      <c r="O2488" s="8">
        <f t="shared" si="39"/>
        <v>12495</v>
      </c>
      <c r="P2488" s="6" t="s">
        <v>16</v>
      </c>
    </row>
    <row r="2489" spans="1:16" x14ac:dyDescent="0.35">
      <c r="A2489" s="6" t="s">
        <v>15831</v>
      </c>
      <c r="B2489" s="7">
        <f>'KI DISCONTINUE D85'!$B$2</f>
        <v>46093</v>
      </c>
      <c r="C2489" s="7">
        <f>'KI DISCONTINUE D85'!$C$2</f>
        <v>46098</v>
      </c>
      <c r="D2489" s="6">
        <v>3259</v>
      </c>
      <c r="E2489" s="6">
        <v>333</v>
      </c>
      <c r="F2489" s="6">
        <v>3</v>
      </c>
      <c r="G2489" s="6">
        <v>3</v>
      </c>
      <c r="H2489" s="6"/>
      <c r="I2489" s="6" t="s">
        <v>17</v>
      </c>
      <c r="J2489" s="6">
        <v>23540527</v>
      </c>
      <c r="K2489" s="6" t="s">
        <v>8082</v>
      </c>
      <c r="L2489" s="6" t="s">
        <v>8214</v>
      </c>
      <c r="M2489" s="8">
        <v>249900</v>
      </c>
      <c r="N2489" s="9">
        <v>0.95</v>
      </c>
      <c r="O2489" s="8">
        <f t="shared" si="39"/>
        <v>12495</v>
      </c>
      <c r="P2489" s="6" t="s">
        <v>16</v>
      </c>
    </row>
    <row r="2490" spans="1:16" x14ac:dyDescent="0.35">
      <c r="A2490" s="6" t="s">
        <v>15831</v>
      </c>
      <c r="B2490" s="7">
        <f>'KI DISCONTINUE D85'!$B$2</f>
        <v>46093</v>
      </c>
      <c r="C2490" s="7">
        <f>'KI DISCONTINUE D85'!$C$2</f>
        <v>46098</v>
      </c>
      <c r="D2490" s="6">
        <v>3259</v>
      </c>
      <c r="E2490" s="6">
        <v>333</v>
      </c>
      <c r="F2490" s="6">
        <v>3</v>
      </c>
      <c r="G2490" s="6">
        <v>3</v>
      </c>
      <c r="H2490" s="6"/>
      <c r="I2490" s="6" t="s">
        <v>17</v>
      </c>
      <c r="J2490" s="6">
        <v>23540545</v>
      </c>
      <c r="K2490" s="6" t="s">
        <v>8082</v>
      </c>
      <c r="L2490" s="6" t="s">
        <v>8223</v>
      </c>
      <c r="M2490" s="8">
        <v>249900</v>
      </c>
      <c r="N2490" s="9">
        <v>0.95</v>
      </c>
      <c r="O2490" s="8">
        <f t="shared" si="39"/>
        <v>12495</v>
      </c>
      <c r="P2490" s="6" t="s">
        <v>16</v>
      </c>
    </row>
    <row r="2491" spans="1:16" x14ac:dyDescent="0.35">
      <c r="A2491" s="6" t="s">
        <v>15831</v>
      </c>
      <c r="B2491" s="7">
        <f>'KI DISCONTINUE D85'!$B$2</f>
        <v>46093</v>
      </c>
      <c r="C2491" s="7">
        <f>'KI DISCONTINUE D85'!$C$2</f>
        <v>46098</v>
      </c>
      <c r="D2491" s="6">
        <v>3259</v>
      </c>
      <c r="E2491" s="6">
        <v>333</v>
      </c>
      <c r="F2491" s="6">
        <v>3</v>
      </c>
      <c r="G2491" s="6">
        <v>3</v>
      </c>
      <c r="H2491" s="6"/>
      <c r="I2491" s="6" t="s">
        <v>17</v>
      </c>
      <c r="J2491" s="6">
        <v>23541080</v>
      </c>
      <c r="K2491" s="6" t="s">
        <v>7842</v>
      </c>
      <c r="L2491" s="6" t="s">
        <v>7843</v>
      </c>
      <c r="M2491" s="8">
        <v>249900</v>
      </c>
      <c r="N2491" s="9">
        <v>0.95</v>
      </c>
      <c r="O2491" s="8">
        <f t="shared" si="39"/>
        <v>12495</v>
      </c>
      <c r="P2491" s="6" t="s">
        <v>16</v>
      </c>
    </row>
    <row r="2492" spans="1:16" x14ac:dyDescent="0.35">
      <c r="A2492" s="6" t="s">
        <v>15831</v>
      </c>
      <c r="B2492" s="7">
        <f>'KI DISCONTINUE D85'!$B$2</f>
        <v>46093</v>
      </c>
      <c r="C2492" s="7">
        <f>'KI DISCONTINUE D85'!$C$2</f>
        <v>46098</v>
      </c>
      <c r="D2492" s="6">
        <v>3259</v>
      </c>
      <c r="E2492" s="6">
        <v>333</v>
      </c>
      <c r="F2492" s="6">
        <v>3</v>
      </c>
      <c r="G2492" s="6">
        <v>3</v>
      </c>
      <c r="H2492" s="6"/>
      <c r="I2492" s="6" t="s">
        <v>17</v>
      </c>
      <c r="J2492" s="6">
        <v>23541099</v>
      </c>
      <c r="K2492" s="6" t="s">
        <v>7842</v>
      </c>
      <c r="L2492" s="6" t="s">
        <v>8108</v>
      </c>
      <c r="M2492" s="8">
        <v>249900</v>
      </c>
      <c r="N2492" s="9">
        <v>0.95</v>
      </c>
      <c r="O2492" s="8">
        <f t="shared" si="39"/>
        <v>12495</v>
      </c>
      <c r="P2492" s="6" t="s">
        <v>16</v>
      </c>
    </row>
    <row r="2493" spans="1:16" x14ac:dyDescent="0.35">
      <c r="A2493" s="6" t="s">
        <v>15831</v>
      </c>
      <c r="B2493" s="7">
        <f>'KI DISCONTINUE D85'!$B$2</f>
        <v>46093</v>
      </c>
      <c r="C2493" s="7">
        <f>'KI DISCONTINUE D85'!$C$2</f>
        <v>46098</v>
      </c>
      <c r="D2493" s="6">
        <v>3259</v>
      </c>
      <c r="E2493" s="6">
        <v>333</v>
      </c>
      <c r="F2493" s="6">
        <v>3</v>
      </c>
      <c r="G2493" s="6">
        <v>3</v>
      </c>
      <c r="H2493" s="6"/>
      <c r="I2493" s="6" t="s">
        <v>17</v>
      </c>
      <c r="J2493" s="6">
        <v>23541106</v>
      </c>
      <c r="K2493" s="6" t="s">
        <v>7842</v>
      </c>
      <c r="L2493" s="6" t="s">
        <v>8015</v>
      </c>
      <c r="M2493" s="8">
        <v>249900</v>
      </c>
      <c r="N2493" s="9">
        <v>0.95</v>
      </c>
      <c r="O2493" s="8">
        <f t="shared" si="39"/>
        <v>12495</v>
      </c>
      <c r="P2493" s="6" t="s">
        <v>16</v>
      </c>
    </row>
    <row r="2494" spans="1:16" x14ac:dyDescent="0.35">
      <c r="A2494" s="6" t="s">
        <v>15831</v>
      </c>
      <c r="B2494" s="7">
        <f>'KI DISCONTINUE D85'!$B$2</f>
        <v>46093</v>
      </c>
      <c r="C2494" s="7">
        <f>'KI DISCONTINUE D85'!$C$2</f>
        <v>46098</v>
      </c>
      <c r="D2494" s="6">
        <v>3259</v>
      </c>
      <c r="E2494" s="6">
        <v>333</v>
      </c>
      <c r="F2494" s="6">
        <v>3</v>
      </c>
      <c r="G2494" s="6">
        <v>3</v>
      </c>
      <c r="H2494" s="6"/>
      <c r="I2494" s="6" t="s">
        <v>17</v>
      </c>
      <c r="J2494" s="6">
        <v>23541115</v>
      </c>
      <c r="K2494" s="6" t="s">
        <v>7842</v>
      </c>
      <c r="L2494" s="6" t="s">
        <v>8109</v>
      </c>
      <c r="M2494" s="8">
        <v>249900</v>
      </c>
      <c r="N2494" s="9">
        <v>0.95</v>
      </c>
      <c r="O2494" s="8">
        <f t="shared" si="39"/>
        <v>12495</v>
      </c>
      <c r="P2494" s="6" t="s">
        <v>16</v>
      </c>
    </row>
    <row r="2495" spans="1:16" x14ac:dyDescent="0.35">
      <c r="A2495" s="6" t="s">
        <v>15831</v>
      </c>
      <c r="B2495" s="7">
        <f>'KI DISCONTINUE D85'!$B$2</f>
        <v>46093</v>
      </c>
      <c r="C2495" s="7">
        <f>'KI DISCONTINUE D85'!$C$2</f>
        <v>46098</v>
      </c>
      <c r="D2495" s="6">
        <v>3259</v>
      </c>
      <c r="E2495" s="6">
        <v>333</v>
      </c>
      <c r="F2495" s="6">
        <v>3</v>
      </c>
      <c r="G2495" s="6">
        <v>3</v>
      </c>
      <c r="H2495" s="6"/>
      <c r="I2495" s="6" t="s">
        <v>17</v>
      </c>
      <c r="J2495" s="6">
        <v>23541491</v>
      </c>
      <c r="K2495" s="6" t="s">
        <v>7877</v>
      </c>
      <c r="L2495" s="6" t="s">
        <v>7878</v>
      </c>
      <c r="M2495" s="8">
        <v>249900</v>
      </c>
      <c r="N2495" s="9">
        <v>0.95</v>
      </c>
      <c r="O2495" s="8">
        <f t="shared" si="39"/>
        <v>12495</v>
      </c>
      <c r="P2495" s="6" t="s">
        <v>16</v>
      </c>
    </row>
    <row r="2496" spans="1:16" x14ac:dyDescent="0.35">
      <c r="A2496" s="6" t="s">
        <v>15831</v>
      </c>
      <c r="B2496" s="7">
        <f>'KI DISCONTINUE D85'!$B$2</f>
        <v>46093</v>
      </c>
      <c r="C2496" s="7">
        <f>'KI DISCONTINUE D85'!$C$2</f>
        <v>46098</v>
      </c>
      <c r="D2496" s="6">
        <v>3259</v>
      </c>
      <c r="E2496" s="6">
        <v>333</v>
      </c>
      <c r="F2496" s="6">
        <v>3</v>
      </c>
      <c r="G2496" s="6">
        <v>3</v>
      </c>
      <c r="H2496" s="6"/>
      <c r="I2496" s="6" t="s">
        <v>17</v>
      </c>
      <c r="J2496" s="6">
        <v>23541517</v>
      </c>
      <c r="K2496" s="6" t="s">
        <v>7877</v>
      </c>
      <c r="L2496" s="6" t="s">
        <v>8091</v>
      </c>
      <c r="M2496" s="8">
        <v>249900</v>
      </c>
      <c r="N2496" s="9">
        <v>0.95</v>
      </c>
      <c r="O2496" s="8">
        <f t="shared" si="39"/>
        <v>12495</v>
      </c>
      <c r="P2496" s="6" t="s">
        <v>16</v>
      </c>
    </row>
    <row r="2497" spans="1:16" x14ac:dyDescent="0.35">
      <c r="A2497" s="6" t="s">
        <v>15831</v>
      </c>
      <c r="B2497" s="7">
        <f>'KI DISCONTINUE D85'!$B$2</f>
        <v>46093</v>
      </c>
      <c r="C2497" s="7">
        <f>'KI DISCONTINUE D85'!$C$2</f>
        <v>46098</v>
      </c>
      <c r="D2497" s="6">
        <v>3259</v>
      </c>
      <c r="E2497" s="6">
        <v>333</v>
      </c>
      <c r="F2497" s="6">
        <v>3</v>
      </c>
      <c r="G2497" s="6">
        <v>3</v>
      </c>
      <c r="H2497" s="6"/>
      <c r="I2497" s="6" t="s">
        <v>17</v>
      </c>
      <c r="J2497" s="6">
        <v>23541535</v>
      </c>
      <c r="K2497" s="6" t="s">
        <v>8057</v>
      </c>
      <c r="L2497" s="6" t="s">
        <v>8003</v>
      </c>
      <c r="M2497" s="8">
        <v>249900</v>
      </c>
      <c r="N2497" s="9">
        <v>0.95</v>
      </c>
      <c r="O2497" s="8">
        <f t="shared" si="39"/>
        <v>12495</v>
      </c>
      <c r="P2497" s="6" t="s">
        <v>16</v>
      </c>
    </row>
    <row r="2498" spans="1:16" x14ac:dyDescent="0.35">
      <c r="A2498" s="6" t="s">
        <v>15831</v>
      </c>
      <c r="B2498" s="7">
        <f>'KI DISCONTINUE D85'!$B$2</f>
        <v>46093</v>
      </c>
      <c r="C2498" s="7">
        <f>'KI DISCONTINUE D85'!$C$2</f>
        <v>46098</v>
      </c>
      <c r="D2498" s="6">
        <v>3259</v>
      </c>
      <c r="E2498" s="6">
        <v>333</v>
      </c>
      <c r="F2498" s="6">
        <v>3</v>
      </c>
      <c r="G2498" s="6">
        <v>2</v>
      </c>
      <c r="H2498" s="6"/>
      <c r="I2498" s="6" t="s">
        <v>17</v>
      </c>
      <c r="J2498" s="6">
        <v>23543720</v>
      </c>
      <c r="K2498" s="6" t="s">
        <v>6606</v>
      </c>
      <c r="L2498" s="6" t="s">
        <v>6607</v>
      </c>
      <c r="M2498" s="8">
        <v>179900</v>
      </c>
      <c r="N2498" s="9">
        <v>0.95</v>
      </c>
      <c r="O2498" s="8">
        <f t="shared" si="39"/>
        <v>8995</v>
      </c>
      <c r="P2498" s="6" t="s">
        <v>16</v>
      </c>
    </row>
    <row r="2499" spans="1:16" x14ac:dyDescent="0.35">
      <c r="A2499" s="6" t="s">
        <v>15831</v>
      </c>
      <c r="B2499" s="7">
        <f>'KI DISCONTINUE D85'!$B$2</f>
        <v>46093</v>
      </c>
      <c r="C2499" s="7">
        <f>'KI DISCONTINUE D85'!$C$2</f>
        <v>46098</v>
      </c>
      <c r="D2499" s="6">
        <v>3259</v>
      </c>
      <c r="E2499" s="6">
        <v>333</v>
      </c>
      <c r="F2499" s="6">
        <v>3</v>
      </c>
      <c r="G2499" s="6">
        <v>2</v>
      </c>
      <c r="H2499" s="6"/>
      <c r="I2499" s="6" t="s">
        <v>17</v>
      </c>
      <c r="J2499" s="6">
        <v>23543739</v>
      </c>
      <c r="K2499" s="6" t="s">
        <v>6606</v>
      </c>
      <c r="L2499" s="6" t="s">
        <v>6608</v>
      </c>
      <c r="M2499" s="8">
        <v>179900</v>
      </c>
      <c r="N2499" s="9">
        <v>0.95</v>
      </c>
      <c r="O2499" s="8">
        <f t="shared" si="39"/>
        <v>8995</v>
      </c>
      <c r="P2499" s="6" t="s">
        <v>16</v>
      </c>
    </row>
    <row r="2500" spans="1:16" x14ac:dyDescent="0.35">
      <c r="A2500" s="6" t="s">
        <v>15831</v>
      </c>
      <c r="B2500" s="7">
        <f>'KI DISCONTINUE D85'!$B$2</f>
        <v>46093</v>
      </c>
      <c r="C2500" s="7">
        <f>'KI DISCONTINUE D85'!$C$2</f>
        <v>46098</v>
      </c>
      <c r="D2500" s="6">
        <v>3259</v>
      </c>
      <c r="E2500" s="6">
        <v>333</v>
      </c>
      <c r="F2500" s="6">
        <v>3</v>
      </c>
      <c r="G2500" s="6">
        <v>2</v>
      </c>
      <c r="H2500" s="6"/>
      <c r="I2500" s="6" t="s">
        <v>17</v>
      </c>
      <c r="J2500" s="6">
        <v>23543748</v>
      </c>
      <c r="K2500" s="6" t="s">
        <v>6606</v>
      </c>
      <c r="L2500" s="6" t="s">
        <v>6609</v>
      </c>
      <c r="M2500" s="8">
        <v>179900</v>
      </c>
      <c r="N2500" s="9">
        <v>0.95</v>
      </c>
      <c r="O2500" s="8">
        <f t="shared" si="39"/>
        <v>8995</v>
      </c>
      <c r="P2500" s="6" t="s">
        <v>16</v>
      </c>
    </row>
    <row r="2501" spans="1:16" x14ac:dyDescent="0.35">
      <c r="A2501" s="6" t="s">
        <v>15831</v>
      </c>
      <c r="B2501" s="7">
        <f>'KI DISCONTINUE D85'!$B$2</f>
        <v>46093</v>
      </c>
      <c r="C2501" s="7">
        <f>'KI DISCONTINUE D85'!$C$2</f>
        <v>46098</v>
      </c>
      <c r="D2501" s="6">
        <v>3259</v>
      </c>
      <c r="E2501" s="6">
        <v>333</v>
      </c>
      <c r="F2501" s="6">
        <v>3</v>
      </c>
      <c r="G2501" s="6">
        <v>2</v>
      </c>
      <c r="H2501" s="6"/>
      <c r="I2501" s="6" t="s">
        <v>17</v>
      </c>
      <c r="J2501" s="6">
        <v>23543757</v>
      </c>
      <c r="K2501" s="6" t="s">
        <v>6606</v>
      </c>
      <c r="L2501" s="6" t="s">
        <v>6610</v>
      </c>
      <c r="M2501" s="8">
        <v>179900</v>
      </c>
      <c r="N2501" s="9">
        <v>0.95</v>
      </c>
      <c r="O2501" s="8">
        <f t="shared" si="39"/>
        <v>8995</v>
      </c>
      <c r="P2501" s="6" t="s">
        <v>16</v>
      </c>
    </row>
    <row r="2502" spans="1:16" x14ac:dyDescent="0.35">
      <c r="A2502" s="6" t="s">
        <v>15831</v>
      </c>
      <c r="B2502" s="7">
        <f>'KI DISCONTINUE D85'!$B$2</f>
        <v>46093</v>
      </c>
      <c r="C2502" s="7">
        <f>'KI DISCONTINUE D85'!$C$2</f>
        <v>46098</v>
      </c>
      <c r="D2502" s="6">
        <v>3259</v>
      </c>
      <c r="E2502" s="6">
        <v>333</v>
      </c>
      <c r="F2502" s="6">
        <v>3</v>
      </c>
      <c r="G2502" s="6">
        <v>2</v>
      </c>
      <c r="H2502" s="6"/>
      <c r="I2502" s="6" t="s">
        <v>17</v>
      </c>
      <c r="J2502" s="6">
        <v>23543766</v>
      </c>
      <c r="K2502" s="6" t="s">
        <v>6611</v>
      </c>
      <c r="L2502" s="6" t="s">
        <v>6612</v>
      </c>
      <c r="M2502" s="8">
        <v>179900</v>
      </c>
      <c r="N2502" s="9">
        <v>0.95</v>
      </c>
      <c r="O2502" s="8">
        <f t="shared" si="39"/>
        <v>8995</v>
      </c>
      <c r="P2502" s="6" t="s">
        <v>16</v>
      </c>
    </row>
    <row r="2503" spans="1:16" x14ac:dyDescent="0.35">
      <c r="A2503" s="6" t="s">
        <v>15831</v>
      </c>
      <c r="B2503" s="7">
        <f>'KI DISCONTINUE D85'!$B$2</f>
        <v>46093</v>
      </c>
      <c r="C2503" s="7">
        <f>'KI DISCONTINUE D85'!$C$2</f>
        <v>46098</v>
      </c>
      <c r="D2503" s="6">
        <v>3259</v>
      </c>
      <c r="E2503" s="6">
        <v>333</v>
      </c>
      <c r="F2503" s="6">
        <v>3</v>
      </c>
      <c r="G2503" s="6">
        <v>2</v>
      </c>
      <c r="H2503" s="6"/>
      <c r="I2503" s="6" t="s">
        <v>17</v>
      </c>
      <c r="J2503" s="6">
        <v>23543775</v>
      </c>
      <c r="K2503" s="6" t="s">
        <v>6611</v>
      </c>
      <c r="L2503" s="6" t="s">
        <v>6613</v>
      </c>
      <c r="M2503" s="8">
        <v>179900</v>
      </c>
      <c r="N2503" s="9">
        <v>0.95</v>
      </c>
      <c r="O2503" s="8">
        <f t="shared" si="39"/>
        <v>8995</v>
      </c>
      <c r="P2503" s="6" t="s">
        <v>16</v>
      </c>
    </row>
    <row r="2504" spans="1:16" x14ac:dyDescent="0.35">
      <c r="A2504" s="6" t="s">
        <v>15831</v>
      </c>
      <c r="B2504" s="7">
        <f>'KI DISCONTINUE D85'!$B$2</f>
        <v>46093</v>
      </c>
      <c r="C2504" s="7">
        <f>'KI DISCONTINUE D85'!$C$2</f>
        <v>46098</v>
      </c>
      <c r="D2504" s="6">
        <v>3259</v>
      </c>
      <c r="E2504" s="6">
        <v>333</v>
      </c>
      <c r="F2504" s="6">
        <v>3</v>
      </c>
      <c r="G2504" s="6">
        <v>2</v>
      </c>
      <c r="H2504" s="6"/>
      <c r="I2504" s="6" t="s">
        <v>17</v>
      </c>
      <c r="J2504" s="6">
        <v>23543784</v>
      </c>
      <c r="K2504" s="6" t="s">
        <v>6611</v>
      </c>
      <c r="L2504" s="6" t="s">
        <v>6614</v>
      </c>
      <c r="M2504" s="8">
        <v>179900</v>
      </c>
      <c r="N2504" s="9">
        <v>0.95</v>
      </c>
      <c r="O2504" s="8">
        <f t="shared" si="39"/>
        <v>8995</v>
      </c>
      <c r="P2504" s="6" t="s">
        <v>16</v>
      </c>
    </row>
    <row r="2505" spans="1:16" x14ac:dyDescent="0.35">
      <c r="A2505" s="6" t="s">
        <v>15831</v>
      </c>
      <c r="B2505" s="7">
        <f>'KI DISCONTINUE D85'!$B$2</f>
        <v>46093</v>
      </c>
      <c r="C2505" s="7">
        <f>'KI DISCONTINUE D85'!$C$2</f>
        <v>46098</v>
      </c>
      <c r="D2505" s="6">
        <v>3259</v>
      </c>
      <c r="E2505" s="6">
        <v>333</v>
      </c>
      <c r="F2505" s="6">
        <v>3</v>
      </c>
      <c r="G2505" s="6">
        <v>2</v>
      </c>
      <c r="H2505" s="6"/>
      <c r="I2505" s="6" t="s">
        <v>17</v>
      </c>
      <c r="J2505" s="6">
        <v>23543793</v>
      </c>
      <c r="K2505" s="6" t="s">
        <v>6611</v>
      </c>
      <c r="L2505" s="6" t="s">
        <v>6615</v>
      </c>
      <c r="M2505" s="8">
        <v>179900</v>
      </c>
      <c r="N2505" s="9">
        <v>0.95</v>
      </c>
      <c r="O2505" s="8">
        <f t="shared" ref="O2505:O2568" si="40">M2505-((95*M2505)/100)</f>
        <v>8995</v>
      </c>
      <c r="P2505" s="6" t="s">
        <v>16</v>
      </c>
    </row>
    <row r="2506" spans="1:16" x14ac:dyDescent="0.35">
      <c r="A2506" s="6" t="s">
        <v>15831</v>
      </c>
      <c r="B2506" s="7">
        <f>'KI DISCONTINUE D85'!$B$2</f>
        <v>46093</v>
      </c>
      <c r="C2506" s="7">
        <f>'KI DISCONTINUE D85'!$C$2</f>
        <v>46098</v>
      </c>
      <c r="D2506" s="6">
        <v>3259</v>
      </c>
      <c r="E2506" s="6">
        <v>333</v>
      </c>
      <c r="F2506" s="6">
        <v>3</v>
      </c>
      <c r="G2506" s="6">
        <v>2</v>
      </c>
      <c r="H2506" s="6"/>
      <c r="I2506" s="6" t="s">
        <v>17</v>
      </c>
      <c r="J2506" s="6">
        <v>23543800</v>
      </c>
      <c r="K2506" s="6" t="s">
        <v>6616</v>
      </c>
      <c r="L2506" s="6" t="s">
        <v>6617</v>
      </c>
      <c r="M2506" s="8">
        <v>179900</v>
      </c>
      <c r="N2506" s="9">
        <v>0.95</v>
      </c>
      <c r="O2506" s="8">
        <f t="shared" si="40"/>
        <v>8995</v>
      </c>
      <c r="P2506" s="6" t="s">
        <v>16</v>
      </c>
    </row>
    <row r="2507" spans="1:16" x14ac:dyDescent="0.35">
      <c r="A2507" s="6" t="s">
        <v>15831</v>
      </c>
      <c r="B2507" s="7">
        <f>'KI DISCONTINUE D85'!$B$2</f>
        <v>46093</v>
      </c>
      <c r="C2507" s="7">
        <f>'KI DISCONTINUE D85'!$C$2</f>
        <v>46098</v>
      </c>
      <c r="D2507" s="6">
        <v>3259</v>
      </c>
      <c r="E2507" s="6">
        <v>333</v>
      </c>
      <c r="F2507" s="6">
        <v>3</v>
      </c>
      <c r="G2507" s="6">
        <v>2</v>
      </c>
      <c r="H2507" s="6"/>
      <c r="I2507" s="6" t="s">
        <v>17</v>
      </c>
      <c r="J2507" s="6">
        <v>23543819</v>
      </c>
      <c r="K2507" s="6" t="s">
        <v>6616</v>
      </c>
      <c r="L2507" s="6" t="s">
        <v>6618</v>
      </c>
      <c r="M2507" s="8">
        <v>179900</v>
      </c>
      <c r="N2507" s="9">
        <v>0.95</v>
      </c>
      <c r="O2507" s="8">
        <f t="shared" si="40"/>
        <v>8995</v>
      </c>
      <c r="P2507" s="6" t="s">
        <v>16</v>
      </c>
    </row>
    <row r="2508" spans="1:16" x14ac:dyDescent="0.35">
      <c r="A2508" s="6" t="s">
        <v>15831</v>
      </c>
      <c r="B2508" s="7">
        <f>'KI DISCONTINUE D85'!$B$2</f>
        <v>46093</v>
      </c>
      <c r="C2508" s="7">
        <f>'KI DISCONTINUE D85'!$C$2</f>
        <v>46098</v>
      </c>
      <c r="D2508" s="6">
        <v>3259</v>
      </c>
      <c r="E2508" s="6">
        <v>333</v>
      </c>
      <c r="F2508" s="6">
        <v>3</v>
      </c>
      <c r="G2508" s="6">
        <v>2</v>
      </c>
      <c r="H2508" s="6"/>
      <c r="I2508" s="6" t="s">
        <v>17</v>
      </c>
      <c r="J2508" s="6">
        <v>23543828</v>
      </c>
      <c r="K2508" s="6" t="s">
        <v>6616</v>
      </c>
      <c r="L2508" s="6" t="s">
        <v>6619</v>
      </c>
      <c r="M2508" s="8">
        <v>179900</v>
      </c>
      <c r="N2508" s="9">
        <v>0.95</v>
      </c>
      <c r="O2508" s="8">
        <f t="shared" si="40"/>
        <v>8995</v>
      </c>
      <c r="P2508" s="6" t="s">
        <v>16</v>
      </c>
    </row>
    <row r="2509" spans="1:16" x14ac:dyDescent="0.35">
      <c r="A2509" s="6" t="s">
        <v>15831</v>
      </c>
      <c r="B2509" s="7">
        <f>'KI DISCONTINUE D85'!$B$2</f>
        <v>46093</v>
      </c>
      <c r="C2509" s="7">
        <f>'KI DISCONTINUE D85'!$C$2</f>
        <v>46098</v>
      </c>
      <c r="D2509" s="6">
        <v>3259</v>
      </c>
      <c r="E2509" s="6">
        <v>333</v>
      </c>
      <c r="F2509" s="6">
        <v>3</v>
      </c>
      <c r="G2509" s="6">
        <v>2</v>
      </c>
      <c r="H2509" s="6"/>
      <c r="I2509" s="6" t="s">
        <v>17</v>
      </c>
      <c r="J2509" s="6">
        <v>23543837</v>
      </c>
      <c r="K2509" s="6" t="s">
        <v>6616</v>
      </c>
      <c r="L2509" s="6" t="s">
        <v>6620</v>
      </c>
      <c r="M2509" s="8">
        <v>179900</v>
      </c>
      <c r="N2509" s="9">
        <v>0.95</v>
      </c>
      <c r="O2509" s="8">
        <f t="shared" si="40"/>
        <v>8995</v>
      </c>
      <c r="P2509" s="6" t="s">
        <v>16</v>
      </c>
    </row>
    <row r="2510" spans="1:16" x14ac:dyDescent="0.35">
      <c r="A2510" s="6" t="s">
        <v>15831</v>
      </c>
      <c r="B2510" s="7">
        <f>'KI DISCONTINUE D85'!$B$2</f>
        <v>46093</v>
      </c>
      <c r="C2510" s="7">
        <f>'KI DISCONTINUE D85'!$C$2</f>
        <v>46098</v>
      </c>
      <c r="D2510" s="6">
        <v>3259</v>
      </c>
      <c r="E2510" s="6">
        <v>333</v>
      </c>
      <c r="F2510" s="6">
        <v>3</v>
      </c>
      <c r="G2510" s="6">
        <v>3</v>
      </c>
      <c r="H2510" s="6"/>
      <c r="I2510" s="6" t="s">
        <v>17</v>
      </c>
      <c r="J2510" s="6">
        <v>23555922</v>
      </c>
      <c r="K2510" s="6" t="s">
        <v>7714</v>
      </c>
      <c r="L2510" s="6" t="s">
        <v>7715</v>
      </c>
      <c r="M2510" s="8">
        <v>249900</v>
      </c>
      <c r="N2510" s="9">
        <v>0.95</v>
      </c>
      <c r="O2510" s="8">
        <f t="shared" si="40"/>
        <v>12495</v>
      </c>
      <c r="P2510" s="6" t="s">
        <v>16</v>
      </c>
    </row>
    <row r="2511" spans="1:16" x14ac:dyDescent="0.35">
      <c r="A2511" s="6" t="s">
        <v>15831</v>
      </c>
      <c r="B2511" s="7">
        <f>'KI DISCONTINUE D85'!$B$2</f>
        <v>46093</v>
      </c>
      <c r="C2511" s="7">
        <f>'KI DISCONTINUE D85'!$C$2</f>
        <v>46098</v>
      </c>
      <c r="D2511" s="6">
        <v>3259</v>
      </c>
      <c r="E2511" s="6">
        <v>333</v>
      </c>
      <c r="F2511" s="6">
        <v>3</v>
      </c>
      <c r="G2511" s="6">
        <v>3</v>
      </c>
      <c r="H2511" s="6"/>
      <c r="I2511" s="6" t="s">
        <v>17</v>
      </c>
      <c r="J2511" s="6">
        <v>23555931</v>
      </c>
      <c r="K2511" s="6" t="s">
        <v>7714</v>
      </c>
      <c r="L2511" s="6" t="s">
        <v>8209</v>
      </c>
      <c r="M2511" s="8">
        <v>249900</v>
      </c>
      <c r="N2511" s="9">
        <v>0.95</v>
      </c>
      <c r="O2511" s="8">
        <f t="shared" si="40"/>
        <v>12495</v>
      </c>
      <c r="P2511" s="6" t="s">
        <v>16</v>
      </c>
    </row>
    <row r="2512" spans="1:16" x14ac:dyDescent="0.35">
      <c r="A2512" s="6" t="s">
        <v>15831</v>
      </c>
      <c r="B2512" s="7">
        <f>'KI DISCONTINUE D85'!$B$2</f>
        <v>46093</v>
      </c>
      <c r="C2512" s="7">
        <f>'KI DISCONTINUE D85'!$C$2</f>
        <v>46098</v>
      </c>
      <c r="D2512" s="6">
        <v>3259</v>
      </c>
      <c r="E2512" s="6">
        <v>333</v>
      </c>
      <c r="F2512" s="6">
        <v>3</v>
      </c>
      <c r="G2512" s="6">
        <v>8</v>
      </c>
      <c r="H2512" s="6"/>
      <c r="I2512" s="6" t="s">
        <v>17</v>
      </c>
      <c r="J2512" s="6">
        <v>23556332</v>
      </c>
      <c r="K2512" s="6" t="s">
        <v>9833</v>
      </c>
      <c r="L2512" s="6" t="s">
        <v>9834</v>
      </c>
      <c r="M2512" s="8">
        <v>99900</v>
      </c>
      <c r="N2512" s="9">
        <v>0.95</v>
      </c>
      <c r="O2512" s="8">
        <f t="shared" si="40"/>
        <v>4995</v>
      </c>
      <c r="P2512" s="6" t="s">
        <v>16</v>
      </c>
    </row>
    <row r="2513" spans="1:16" x14ac:dyDescent="0.35">
      <c r="A2513" s="6" t="s">
        <v>15831</v>
      </c>
      <c r="B2513" s="7">
        <f>'KI DISCONTINUE D85'!$B$2</f>
        <v>46093</v>
      </c>
      <c r="C2513" s="7">
        <f>'KI DISCONTINUE D85'!$C$2</f>
        <v>46098</v>
      </c>
      <c r="D2513" s="6">
        <v>3259</v>
      </c>
      <c r="E2513" s="6">
        <v>333</v>
      </c>
      <c r="F2513" s="6">
        <v>3</v>
      </c>
      <c r="G2513" s="6">
        <v>8</v>
      </c>
      <c r="H2513" s="6"/>
      <c r="I2513" s="6" t="s">
        <v>17</v>
      </c>
      <c r="J2513" s="6">
        <v>23556350</v>
      </c>
      <c r="K2513" s="6" t="s">
        <v>9833</v>
      </c>
      <c r="L2513" s="6" t="s">
        <v>9835</v>
      </c>
      <c r="M2513" s="8">
        <v>99900</v>
      </c>
      <c r="N2513" s="9">
        <v>0.95</v>
      </c>
      <c r="O2513" s="8">
        <f t="shared" si="40"/>
        <v>4995</v>
      </c>
      <c r="P2513" s="6" t="s">
        <v>16</v>
      </c>
    </row>
    <row r="2514" spans="1:16" x14ac:dyDescent="0.35">
      <c r="A2514" s="6" t="s">
        <v>15831</v>
      </c>
      <c r="B2514" s="7">
        <f>'KI DISCONTINUE D85'!$B$2</f>
        <v>46093</v>
      </c>
      <c r="C2514" s="7">
        <f>'KI DISCONTINUE D85'!$C$2</f>
        <v>46098</v>
      </c>
      <c r="D2514" s="6">
        <v>3259</v>
      </c>
      <c r="E2514" s="6">
        <v>333</v>
      </c>
      <c r="F2514" s="6">
        <v>3</v>
      </c>
      <c r="G2514" s="6">
        <v>8</v>
      </c>
      <c r="H2514" s="6"/>
      <c r="I2514" s="6" t="s">
        <v>17</v>
      </c>
      <c r="J2514" s="6">
        <v>23556396</v>
      </c>
      <c r="K2514" s="6" t="s">
        <v>9404</v>
      </c>
      <c r="L2514" s="6" t="s">
        <v>9405</v>
      </c>
      <c r="M2514" s="8">
        <v>99900</v>
      </c>
      <c r="N2514" s="9">
        <v>0.95</v>
      </c>
      <c r="O2514" s="8">
        <f t="shared" si="40"/>
        <v>4995</v>
      </c>
      <c r="P2514" s="6" t="s">
        <v>16</v>
      </c>
    </row>
    <row r="2515" spans="1:16" x14ac:dyDescent="0.35">
      <c r="A2515" s="6" t="s">
        <v>15831</v>
      </c>
      <c r="B2515" s="7">
        <f>'KI DISCONTINUE D85'!$B$2</f>
        <v>46093</v>
      </c>
      <c r="C2515" s="7">
        <f>'KI DISCONTINUE D85'!$C$2</f>
        <v>46098</v>
      </c>
      <c r="D2515" s="6">
        <v>3259</v>
      </c>
      <c r="E2515" s="6">
        <v>333</v>
      </c>
      <c r="F2515" s="6">
        <v>3</v>
      </c>
      <c r="G2515" s="6">
        <v>8</v>
      </c>
      <c r="H2515" s="6"/>
      <c r="I2515" s="6" t="s">
        <v>17</v>
      </c>
      <c r="J2515" s="6">
        <v>23556403</v>
      </c>
      <c r="K2515" s="6" t="s">
        <v>9404</v>
      </c>
      <c r="L2515" s="6" t="s">
        <v>9828</v>
      </c>
      <c r="M2515" s="8">
        <v>99900</v>
      </c>
      <c r="N2515" s="9">
        <v>0.95</v>
      </c>
      <c r="O2515" s="8">
        <f t="shared" si="40"/>
        <v>4995</v>
      </c>
      <c r="P2515" s="6" t="s">
        <v>16</v>
      </c>
    </row>
    <row r="2516" spans="1:16" x14ac:dyDescent="0.35">
      <c r="A2516" s="6" t="s">
        <v>15831</v>
      </c>
      <c r="B2516" s="7">
        <f>'KI DISCONTINUE D85'!$B$2</f>
        <v>46093</v>
      </c>
      <c r="C2516" s="7">
        <f>'KI DISCONTINUE D85'!$C$2</f>
        <v>46098</v>
      </c>
      <c r="D2516" s="6">
        <v>3259</v>
      </c>
      <c r="E2516" s="6">
        <v>333</v>
      </c>
      <c r="F2516" s="6">
        <v>3</v>
      </c>
      <c r="G2516" s="6">
        <v>8</v>
      </c>
      <c r="H2516" s="6"/>
      <c r="I2516" s="6" t="s">
        <v>17</v>
      </c>
      <c r="J2516" s="6">
        <v>23556412</v>
      </c>
      <c r="K2516" s="6" t="s">
        <v>9404</v>
      </c>
      <c r="L2516" s="6" t="s">
        <v>9836</v>
      </c>
      <c r="M2516" s="8">
        <v>99900</v>
      </c>
      <c r="N2516" s="9">
        <v>0.95</v>
      </c>
      <c r="O2516" s="8">
        <f t="shared" si="40"/>
        <v>4995</v>
      </c>
      <c r="P2516" s="6" t="s">
        <v>16</v>
      </c>
    </row>
    <row r="2517" spans="1:16" x14ac:dyDescent="0.35">
      <c r="A2517" s="6" t="s">
        <v>15831</v>
      </c>
      <c r="B2517" s="7">
        <f>'KI DISCONTINUE D85'!$B$2</f>
        <v>46093</v>
      </c>
      <c r="C2517" s="7">
        <f>'KI DISCONTINUE D85'!$C$2</f>
        <v>46098</v>
      </c>
      <c r="D2517" s="6">
        <v>3259</v>
      </c>
      <c r="E2517" s="6">
        <v>333</v>
      </c>
      <c r="F2517" s="6">
        <v>3</v>
      </c>
      <c r="G2517" s="6">
        <v>8</v>
      </c>
      <c r="H2517" s="6"/>
      <c r="I2517" s="6" t="s">
        <v>17</v>
      </c>
      <c r="J2517" s="6">
        <v>23556421</v>
      </c>
      <c r="K2517" s="6" t="s">
        <v>9404</v>
      </c>
      <c r="L2517" s="6" t="s">
        <v>9837</v>
      </c>
      <c r="M2517" s="8">
        <v>99900</v>
      </c>
      <c r="N2517" s="9">
        <v>0.95</v>
      </c>
      <c r="O2517" s="8">
        <f t="shared" si="40"/>
        <v>4995</v>
      </c>
      <c r="P2517" s="6" t="s">
        <v>16</v>
      </c>
    </row>
    <row r="2518" spans="1:16" x14ac:dyDescent="0.35">
      <c r="A2518" s="6" t="s">
        <v>15831</v>
      </c>
      <c r="B2518" s="7">
        <f>'KI DISCONTINUE D85'!$B$2</f>
        <v>46093</v>
      </c>
      <c r="C2518" s="7">
        <f>'KI DISCONTINUE D85'!$C$2</f>
        <v>46098</v>
      </c>
      <c r="D2518" s="6">
        <v>3259</v>
      </c>
      <c r="E2518" s="6">
        <v>333</v>
      </c>
      <c r="F2518" s="6">
        <v>3</v>
      </c>
      <c r="G2518" s="6">
        <v>8</v>
      </c>
      <c r="H2518" s="6"/>
      <c r="I2518" s="6" t="s">
        <v>17</v>
      </c>
      <c r="J2518" s="6">
        <v>23556430</v>
      </c>
      <c r="K2518" s="6" t="s">
        <v>9404</v>
      </c>
      <c r="L2518" s="6" t="s">
        <v>9838</v>
      </c>
      <c r="M2518" s="8">
        <v>99900</v>
      </c>
      <c r="N2518" s="9">
        <v>0.95</v>
      </c>
      <c r="O2518" s="8">
        <f t="shared" si="40"/>
        <v>4995</v>
      </c>
      <c r="P2518" s="6" t="s">
        <v>16</v>
      </c>
    </row>
    <row r="2519" spans="1:16" x14ac:dyDescent="0.35">
      <c r="A2519" s="6" t="s">
        <v>15831</v>
      </c>
      <c r="B2519" s="7">
        <f>'KI DISCONTINUE D85'!$B$2</f>
        <v>46093</v>
      </c>
      <c r="C2519" s="7">
        <f>'KI DISCONTINUE D85'!$C$2</f>
        <v>46098</v>
      </c>
      <c r="D2519" s="6">
        <v>3259</v>
      </c>
      <c r="E2519" s="6">
        <v>333</v>
      </c>
      <c r="F2519" s="6">
        <v>3</v>
      </c>
      <c r="G2519" s="6">
        <v>8</v>
      </c>
      <c r="H2519" s="6"/>
      <c r="I2519" s="6" t="s">
        <v>17</v>
      </c>
      <c r="J2519" s="6">
        <v>23556789</v>
      </c>
      <c r="K2519" s="6" t="s">
        <v>9324</v>
      </c>
      <c r="L2519" s="6" t="s">
        <v>9839</v>
      </c>
      <c r="M2519" s="8">
        <v>99900</v>
      </c>
      <c r="N2519" s="9">
        <v>0.95</v>
      </c>
      <c r="O2519" s="8">
        <f t="shared" si="40"/>
        <v>4995</v>
      </c>
      <c r="P2519" s="6" t="s">
        <v>16</v>
      </c>
    </row>
    <row r="2520" spans="1:16" x14ac:dyDescent="0.35">
      <c r="A2520" s="6" t="s">
        <v>15831</v>
      </c>
      <c r="B2520" s="7">
        <f>'KI DISCONTINUE D85'!$B$2</f>
        <v>46093</v>
      </c>
      <c r="C2520" s="7">
        <f>'KI DISCONTINUE D85'!$C$2</f>
        <v>46098</v>
      </c>
      <c r="D2520" s="6">
        <v>3259</v>
      </c>
      <c r="E2520" s="6">
        <v>333</v>
      </c>
      <c r="F2520" s="6">
        <v>3</v>
      </c>
      <c r="G2520" s="6">
        <v>8</v>
      </c>
      <c r="H2520" s="6"/>
      <c r="I2520" s="6" t="s">
        <v>17</v>
      </c>
      <c r="J2520" s="6">
        <v>23556798</v>
      </c>
      <c r="K2520" s="6" t="s">
        <v>9324</v>
      </c>
      <c r="L2520" s="6" t="s">
        <v>9840</v>
      </c>
      <c r="M2520" s="8">
        <v>99900</v>
      </c>
      <c r="N2520" s="9">
        <v>0.95</v>
      </c>
      <c r="O2520" s="8">
        <f t="shared" si="40"/>
        <v>4995</v>
      </c>
      <c r="P2520" s="6" t="s">
        <v>16</v>
      </c>
    </row>
    <row r="2521" spans="1:16" x14ac:dyDescent="0.35">
      <c r="A2521" s="6" t="s">
        <v>15831</v>
      </c>
      <c r="B2521" s="7">
        <f>'KI DISCONTINUE D85'!$B$2</f>
        <v>46093</v>
      </c>
      <c r="C2521" s="7">
        <f>'KI DISCONTINUE D85'!$C$2</f>
        <v>46098</v>
      </c>
      <c r="D2521" s="6">
        <v>3259</v>
      </c>
      <c r="E2521" s="6">
        <v>333</v>
      </c>
      <c r="F2521" s="6">
        <v>3</v>
      </c>
      <c r="G2521" s="6">
        <v>8</v>
      </c>
      <c r="H2521" s="6"/>
      <c r="I2521" s="6" t="s">
        <v>17</v>
      </c>
      <c r="J2521" s="6">
        <v>23556805</v>
      </c>
      <c r="K2521" s="6" t="s">
        <v>9324</v>
      </c>
      <c r="L2521" s="6" t="s">
        <v>9395</v>
      </c>
      <c r="M2521" s="8">
        <v>99900</v>
      </c>
      <c r="N2521" s="9">
        <v>0.95</v>
      </c>
      <c r="O2521" s="8">
        <f t="shared" si="40"/>
        <v>4995</v>
      </c>
      <c r="P2521" s="6" t="s">
        <v>16</v>
      </c>
    </row>
    <row r="2522" spans="1:16" x14ac:dyDescent="0.35">
      <c r="A2522" s="6" t="s">
        <v>15831</v>
      </c>
      <c r="B2522" s="7">
        <f>'KI DISCONTINUE D85'!$B$2</f>
        <v>46093</v>
      </c>
      <c r="C2522" s="7">
        <f>'KI DISCONTINUE D85'!$C$2</f>
        <v>46098</v>
      </c>
      <c r="D2522" s="6">
        <v>3259</v>
      </c>
      <c r="E2522" s="6">
        <v>333</v>
      </c>
      <c r="F2522" s="6">
        <v>3</v>
      </c>
      <c r="G2522" s="6">
        <v>8</v>
      </c>
      <c r="H2522" s="6"/>
      <c r="I2522" s="6" t="s">
        <v>17</v>
      </c>
      <c r="J2522" s="6">
        <v>23556814</v>
      </c>
      <c r="K2522" s="6" t="s">
        <v>9324</v>
      </c>
      <c r="L2522" s="6" t="s">
        <v>9325</v>
      </c>
      <c r="M2522" s="8">
        <v>99900</v>
      </c>
      <c r="N2522" s="9">
        <v>0.95</v>
      </c>
      <c r="O2522" s="8">
        <f t="shared" si="40"/>
        <v>4995</v>
      </c>
      <c r="P2522" s="6" t="s">
        <v>16</v>
      </c>
    </row>
    <row r="2523" spans="1:16" x14ac:dyDescent="0.35">
      <c r="A2523" s="6" t="s">
        <v>15831</v>
      </c>
      <c r="B2523" s="7">
        <f>'KI DISCONTINUE D85'!$B$2</f>
        <v>46093</v>
      </c>
      <c r="C2523" s="7">
        <f>'KI DISCONTINUE D85'!$C$2</f>
        <v>46098</v>
      </c>
      <c r="D2523" s="6">
        <v>3259</v>
      </c>
      <c r="E2523" s="6">
        <v>333</v>
      </c>
      <c r="F2523" s="6">
        <v>3</v>
      </c>
      <c r="G2523" s="6">
        <v>8</v>
      </c>
      <c r="H2523" s="6"/>
      <c r="I2523" s="6" t="s">
        <v>17</v>
      </c>
      <c r="J2523" s="6">
        <v>23556823</v>
      </c>
      <c r="K2523" s="6" t="s">
        <v>9324</v>
      </c>
      <c r="L2523" s="6" t="s">
        <v>9841</v>
      </c>
      <c r="M2523" s="8">
        <v>99900</v>
      </c>
      <c r="N2523" s="9">
        <v>0.95</v>
      </c>
      <c r="O2523" s="8">
        <f t="shared" si="40"/>
        <v>4995</v>
      </c>
      <c r="P2523" s="6" t="s">
        <v>16</v>
      </c>
    </row>
    <row r="2524" spans="1:16" x14ac:dyDescent="0.35">
      <c r="A2524" s="6" t="s">
        <v>15831</v>
      </c>
      <c r="B2524" s="7">
        <f>'KI DISCONTINUE D85'!$B$2</f>
        <v>46093</v>
      </c>
      <c r="C2524" s="7">
        <f>'KI DISCONTINUE D85'!$C$2</f>
        <v>46098</v>
      </c>
      <c r="D2524" s="6">
        <v>3259</v>
      </c>
      <c r="E2524" s="6">
        <v>333</v>
      </c>
      <c r="F2524" s="6">
        <v>3</v>
      </c>
      <c r="G2524" s="6">
        <v>8</v>
      </c>
      <c r="H2524" s="6"/>
      <c r="I2524" s="6" t="s">
        <v>17</v>
      </c>
      <c r="J2524" s="6">
        <v>23557402</v>
      </c>
      <c r="K2524" s="6" t="s">
        <v>9068</v>
      </c>
      <c r="L2524" s="6" t="s">
        <v>9385</v>
      </c>
      <c r="M2524" s="8">
        <v>99900</v>
      </c>
      <c r="N2524" s="9">
        <v>0.95</v>
      </c>
      <c r="O2524" s="8">
        <f t="shared" si="40"/>
        <v>4995</v>
      </c>
      <c r="P2524" s="6" t="s">
        <v>16</v>
      </c>
    </row>
    <row r="2525" spans="1:16" x14ac:dyDescent="0.35">
      <c r="A2525" s="6" t="s">
        <v>15831</v>
      </c>
      <c r="B2525" s="7">
        <f>'KI DISCONTINUE D85'!$B$2</f>
        <v>46093</v>
      </c>
      <c r="C2525" s="7">
        <f>'KI DISCONTINUE D85'!$C$2</f>
        <v>46098</v>
      </c>
      <c r="D2525" s="6">
        <v>3259</v>
      </c>
      <c r="E2525" s="6">
        <v>333</v>
      </c>
      <c r="F2525" s="6">
        <v>3</v>
      </c>
      <c r="G2525" s="6">
        <v>8</v>
      </c>
      <c r="H2525" s="6"/>
      <c r="I2525" s="6" t="s">
        <v>17</v>
      </c>
      <c r="J2525" s="6">
        <v>23557411</v>
      </c>
      <c r="K2525" s="6" t="s">
        <v>9068</v>
      </c>
      <c r="L2525" s="6" t="s">
        <v>8872</v>
      </c>
      <c r="M2525" s="8">
        <v>99900</v>
      </c>
      <c r="N2525" s="9">
        <v>0.95</v>
      </c>
      <c r="O2525" s="8">
        <f t="shared" si="40"/>
        <v>4995</v>
      </c>
      <c r="P2525" s="6" t="s">
        <v>16</v>
      </c>
    </row>
    <row r="2526" spans="1:16" x14ac:dyDescent="0.35">
      <c r="A2526" s="6" t="s">
        <v>15831</v>
      </c>
      <c r="B2526" s="7">
        <f>'KI DISCONTINUE D85'!$B$2</f>
        <v>46093</v>
      </c>
      <c r="C2526" s="7">
        <f>'KI DISCONTINUE D85'!$C$2</f>
        <v>46098</v>
      </c>
      <c r="D2526" s="6">
        <v>3259</v>
      </c>
      <c r="E2526" s="6">
        <v>333</v>
      </c>
      <c r="F2526" s="6">
        <v>3</v>
      </c>
      <c r="G2526" s="6">
        <v>8</v>
      </c>
      <c r="H2526" s="6"/>
      <c r="I2526" s="6" t="s">
        <v>17</v>
      </c>
      <c r="J2526" s="6">
        <v>23557439</v>
      </c>
      <c r="K2526" s="6" t="s">
        <v>9068</v>
      </c>
      <c r="L2526" s="6" t="s">
        <v>9842</v>
      </c>
      <c r="M2526" s="8">
        <v>99900</v>
      </c>
      <c r="N2526" s="9">
        <v>0.95</v>
      </c>
      <c r="O2526" s="8">
        <f t="shared" si="40"/>
        <v>4995</v>
      </c>
      <c r="P2526" s="6" t="s">
        <v>16</v>
      </c>
    </row>
    <row r="2527" spans="1:16" x14ac:dyDescent="0.35">
      <c r="A2527" s="6" t="s">
        <v>15831</v>
      </c>
      <c r="B2527" s="7">
        <f>'KI DISCONTINUE D85'!$B$2</f>
        <v>46093</v>
      </c>
      <c r="C2527" s="7">
        <f>'KI DISCONTINUE D85'!$C$2</f>
        <v>46098</v>
      </c>
      <c r="D2527" s="6">
        <v>3259</v>
      </c>
      <c r="E2527" s="6">
        <v>333</v>
      </c>
      <c r="F2527" s="6">
        <v>3</v>
      </c>
      <c r="G2527" s="6">
        <v>8</v>
      </c>
      <c r="H2527" s="6"/>
      <c r="I2527" s="6" t="s">
        <v>17</v>
      </c>
      <c r="J2527" s="6">
        <v>23557537</v>
      </c>
      <c r="K2527" s="6" t="s">
        <v>8871</v>
      </c>
      <c r="L2527" s="6" t="s">
        <v>9385</v>
      </c>
      <c r="M2527" s="8">
        <v>99900</v>
      </c>
      <c r="N2527" s="9">
        <v>0.95</v>
      </c>
      <c r="O2527" s="8">
        <f t="shared" si="40"/>
        <v>4995</v>
      </c>
      <c r="P2527" s="6" t="s">
        <v>16</v>
      </c>
    </row>
    <row r="2528" spans="1:16" x14ac:dyDescent="0.35">
      <c r="A2528" s="6" t="s">
        <v>15831</v>
      </c>
      <c r="B2528" s="7">
        <f>'KI DISCONTINUE D85'!$B$2</f>
        <v>46093</v>
      </c>
      <c r="C2528" s="7">
        <f>'KI DISCONTINUE D85'!$C$2</f>
        <v>46098</v>
      </c>
      <c r="D2528" s="6">
        <v>3259</v>
      </c>
      <c r="E2528" s="6">
        <v>333</v>
      </c>
      <c r="F2528" s="6">
        <v>3</v>
      </c>
      <c r="G2528" s="6">
        <v>8</v>
      </c>
      <c r="H2528" s="6"/>
      <c r="I2528" s="6" t="s">
        <v>17</v>
      </c>
      <c r="J2528" s="6">
        <v>23557546</v>
      </c>
      <c r="K2528" s="6" t="s">
        <v>8871</v>
      </c>
      <c r="L2528" s="6" t="s">
        <v>8872</v>
      </c>
      <c r="M2528" s="8">
        <v>99900</v>
      </c>
      <c r="N2528" s="9">
        <v>0.95</v>
      </c>
      <c r="O2528" s="8">
        <f t="shared" si="40"/>
        <v>4995</v>
      </c>
      <c r="P2528" s="6" t="s">
        <v>16</v>
      </c>
    </row>
    <row r="2529" spans="1:16" x14ac:dyDescent="0.35">
      <c r="A2529" s="6" t="s">
        <v>15831</v>
      </c>
      <c r="B2529" s="7">
        <f>'KI DISCONTINUE D85'!$B$2</f>
        <v>46093</v>
      </c>
      <c r="C2529" s="7">
        <f>'KI DISCONTINUE D85'!$C$2</f>
        <v>46098</v>
      </c>
      <c r="D2529" s="6">
        <v>3259</v>
      </c>
      <c r="E2529" s="6">
        <v>333</v>
      </c>
      <c r="F2529" s="6">
        <v>3</v>
      </c>
      <c r="G2529" s="6">
        <v>8</v>
      </c>
      <c r="H2529" s="6"/>
      <c r="I2529" s="6" t="s">
        <v>17</v>
      </c>
      <c r="J2529" s="6">
        <v>23557555</v>
      </c>
      <c r="K2529" s="6" t="s">
        <v>8871</v>
      </c>
      <c r="L2529" s="6" t="s">
        <v>9843</v>
      </c>
      <c r="M2529" s="8">
        <v>99900</v>
      </c>
      <c r="N2529" s="9">
        <v>0.95</v>
      </c>
      <c r="O2529" s="8">
        <f t="shared" si="40"/>
        <v>4995</v>
      </c>
      <c r="P2529" s="6" t="s">
        <v>16</v>
      </c>
    </row>
    <row r="2530" spans="1:16" x14ac:dyDescent="0.35">
      <c r="A2530" s="6" t="s">
        <v>15831</v>
      </c>
      <c r="B2530" s="7">
        <f>'KI DISCONTINUE D85'!$B$2</f>
        <v>46093</v>
      </c>
      <c r="C2530" s="7">
        <f>'KI DISCONTINUE D85'!$C$2</f>
        <v>46098</v>
      </c>
      <c r="D2530" s="6">
        <v>3259</v>
      </c>
      <c r="E2530" s="6">
        <v>333</v>
      </c>
      <c r="F2530" s="6">
        <v>3</v>
      </c>
      <c r="G2530" s="6">
        <v>8</v>
      </c>
      <c r="H2530" s="6"/>
      <c r="I2530" s="6" t="s">
        <v>17</v>
      </c>
      <c r="J2530" s="6">
        <v>23557564</v>
      </c>
      <c r="K2530" s="6" t="s">
        <v>8871</v>
      </c>
      <c r="L2530" s="6" t="s">
        <v>9842</v>
      </c>
      <c r="M2530" s="8">
        <v>99900</v>
      </c>
      <c r="N2530" s="9">
        <v>0.95</v>
      </c>
      <c r="O2530" s="8">
        <f t="shared" si="40"/>
        <v>4995</v>
      </c>
      <c r="P2530" s="6" t="s">
        <v>16</v>
      </c>
    </row>
    <row r="2531" spans="1:16" x14ac:dyDescent="0.35">
      <c r="A2531" s="6" t="s">
        <v>15831</v>
      </c>
      <c r="B2531" s="7">
        <f>'KI DISCONTINUE D85'!$B$2</f>
        <v>46093</v>
      </c>
      <c r="C2531" s="7">
        <f>'KI DISCONTINUE D85'!$C$2</f>
        <v>46098</v>
      </c>
      <c r="D2531" s="6">
        <v>3259</v>
      </c>
      <c r="E2531" s="6">
        <v>333</v>
      </c>
      <c r="F2531" s="6">
        <v>3</v>
      </c>
      <c r="G2531" s="6">
        <v>8</v>
      </c>
      <c r="H2531" s="6"/>
      <c r="I2531" s="6" t="s">
        <v>17</v>
      </c>
      <c r="J2531" s="6">
        <v>23557724</v>
      </c>
      <c r="K2531" s="6" t="s">
        <v>9402</v>
      </c>
      <c r="L2531" s="6" t="s">
        <v>9403</v>
      </c>
      <c r="M2531" s="8">
        <v>99900</v>
      </c>
      <c r="N2531" s="9">
        <v>0.95</v>
      </c>
      <c r="O2531" s="8">
        <f t="shared" si="40"/>
        <v>4995</v>
      </c>
      <c r="P2531" s="6" t="s">
        <v>16</v>
      </c>
    </row>
    <row r="2532" spans="1:16" x14ac:dyDescent="0.35">
      <c r="A2532" s="6" t="s">
        <v>15831</v>
      </c>
      <c r="B2532" s="7">
        <f>'KI DISCONTINUE D85'!$B$2</f>
        <v>46093</v>
      </c>
      <c r="C2532" s="7">
        <f>'KI DISCONTINUE D85'!$C$2</f>
        <v>46098</v>
      </c>
      <c r="D2532" s="6">
        <v>3259</v>
      </c>
      <c r="E2532" s="6">
        <v>333</v>
      </c>
      <c r="F2532" s="6">
        <v>3</v>
      </c>
      <c r="G2532" s="6">
        <v>8</v>
      </c>
      <c r="H2532" s="6"/>
      <c r="I2532" s="6" t="s">
        <v>17</v>
      </c>
      <c r="J2532" s="6">
        <v>23557733</v>
      </c>
      <c r="K2532" s="6" t="s">
        <v>9402</v>
      </c>
      <c r="L2532" s="6" t="s">
        <v>9844</v>
      </c>
      <c r="M2532" s="8">
        <v>99900</v>
      </c>
      <c r="N2532" s="9">
        <v>0.95</v>
      </c>
      <c r="O2532" s="8">
        <f t="shared" si="40"/>
        <v>4995</v>
      </c>
      <c r="P2532" s="6" t="s">
        <v>16</v>
      </c>
    </row>
    <row r="2533" spans="1:16" x14ac:dyDescent="0.35">
      <c r="A2533" s="6" t="s">
        <v>15831</v>
      </c>
      <c r="B2533" s="7">
        <f>'KI DISCONTINUE D85'!$B$2</f>
        <v>46093</v>
      </c>
      <c r="C2533" s="7">
        <f>'KI DISCONTINUE D85'!$C$2</f>
        <v>46098</v>
      </c>
      <c r="D2533" s="6">
        <v>3259</v>
      </c>
      <c r="E2533" s="6">
        <v>333</v>
      </c>
      <c r="F2533" s="6">
        <v>3</v>
      </c>
      <c r="G2533" s="6">
        <v>8</v>
      </c>
      <c r="H2533" s="6"/>
      <c r="I2533" s="6" t="s">
        <v>17</v>
      </c>
      <c r="J2533" s="6">
        <v>23557742</v>
      </c>
      <c r="K2533" s="6" t="s">
        <v>9402</v>
      </c>
      <c r="L2533" s="6" t="s">
        <v>9845</v>
      </c>
      <c r="M2533" s="8">
        <v>99900</v>
      </c>
      <c r="N2533" s="9">
        <v>0.95</v>
      </c>
      <c r="O2533" s="8">
        <f t="shared" si="40"/>
        <v>4995</v>
      </c>
      <c r="P2533" s="6" t="s">
        <v>16</v>
      </c>
    </row>
    <row r="2534" spans="1:16" x14ac:dyDescent="0.35">
      <c r="A2534" s="6" t="s">
        <v>15831</v>
      </c>
      <c r="B2534" s="7">
        <f>'KI DISCONTINUE D85'!$B$2</f>
        <v>46093</v>
      </c>
      <c r="C2534" s="7">
        <f>'KI DISCONTINUE D85'!$C$2</f>
        <v>46098</v>
      </c>
      <c r="D2534" s="6">
        <v>3259</v>
      </c>
      <c r="E2534" s="6">
        <v>333</v>
      </c>
      <c r="F2534" s="6">
        <v>3</v>
      </c>
      <c r="G2534" s="6">
        <v>8</v>
      </c>
      <c r="H2534" s="6"/>
      <c r="I2534" s="6" t="s">
        <v>17</v>
      </c>
      <c r="J2534" s="6">
        <v>23557751</v>
      </c>
      <c r="K2534" s="6" t="s">
        <v>9402</v>
      </c>
      <c r="L2534" s="6" t="s">
        <v>9846</v>
      </c>
      <c r="M2534" s="8">
        <v>99900</v>
      </c>
      <c r="N2534" s="9">
        <v>0.95</v>
      </c>
      <c r="O2534" s="8">
        <f t="shared" si="40"/>
        <v>4995</v>
      </c>
      <c r="P2534" s="6" t="s">
        <v>16</v>
      </c>
    </row>
    <row r="2535" spans="1:16" x14ac:dyDescent="0.35">
      <c r="A2535" s="6" t="s">
        <v>15831</v>
      </c>
      <c r="B2535" s="7">
        <f>'KI DISCONTINUE D85'!$B$2</f>
        <v>46093</v>
      </c>
      <c r="C2535" s="7">
        <f>'KI DISCONTINUE D85'!$C$2</f>
        <v>46098</v>
      </c>
      <c r="D2535" s="6">
        <v>3259</v>
      </c>
      <c r="E2535" s="6">
        <v>333</v>
      </c>
      <c r="F2535" s="6">
        <v>3</v>
      </c>
      <c r="G2535" s="6">
        <v>8</v>
      </c>
      <c r="H2535" s="6"/>
      <c r="I2535" s="6" t="s">
        <v>17</v>
      </c>
      <c r="J2535" s="6">
        <v>23557966</v>
      </c>
      <c r="K2535" s="6" t="s">
        <v>9406</v>
      </c>
      <c r="L2535" s="6" t="s">
        <v>9403</v>
      </c>
      <c r="M2535" s="8">
        <v>99900</v>
      </c>
      <c r="N2535" s="9">
        <v>0.95</v>
      </c>
      <c r="O2535" s="8">
        <f t="shared" si="40"/>
        <v>4995</v>
      </c>
      <c r="P2535" s="6" t="s">
        <v>16</v>
      </c>
    </row>
    <row r="2536" spans="1:16" x14ac:dyDescent="0.35">
      <c r="A2536" s="6" t="s">
        <v>15831</v>
      </c>
      <c r="B2536" s="7">
        <f>'KI DISCONTINUE D85'!$B$2</f>
        <v>46093</v>
      </c>
      <c r="C2536" s="7">
        <f>'KI DISCONTINUE D85'!$C$2</f>
        <v>46098</v>
      </c>
      <c r="D2536" s="6">
        <v>3259</v>
      </c>
      <c r="E2536" s="6">
        <v>333</v>
      </c>
      <c r="F2536" s="6">
        <v>3</v>
      </c>
      <c r="G2536" s="6">
        <v>8</v>
      </c>
      <c r="H2536" s="6"/>
      <c r="I2536" s="6" t="s">
        <v>17</v>
      </c>
      <c r="J2536" s="6">
        <v>23557975</v>
      </c>
      <c r="K2536" s="6" t="s">
        <v>9406</v>
      </c>
      <c r="L2536" s="6" t="s">
        <v>9844</v>
      </c>
      <c r="M2536" s="8">
        <v>99900</v>
      </c>
      <c r="N2536" s="9">
        <v>0.95</v>
      </c>
      <c r="O2536" s="8">
        <f t="shared" si="40"/>
        <v>4995</v>
      </c>
      <c r="P2536" s="6" t="s">
        <v>16</v>
      </c>
    </row>
    <row r="2537" spans="1:16" x14ac:dyDescent="0.35">
      <c r="A2537" s="6" t="s">
        <v>15831</v>
      </c>
      <c r="B2537" s="7">
        <f>'KI DISCONTINUE D85'!$B$2</f>
        <v>46093</v>
      </c>
      <c r="C2537" s="7">
        <f>'KI DISCONTINUE D85'!$C$2</f>
        <v>46098</v>
      </c>
      <c r="D2537" s="6">
        <v>3259</v>
      </c>
      <c r="E2537" s="6">
        <v>333</v>
      </c>
      <c r="F2537" s="6">
        <v>3</v>
      </c>
      <c r="G2537" s="6">
        <v>8</v>
      </c>
      <c r="H2537" s="6"/>
      <c r="I2537" s="6" t="s">
        <v>17</v>
      </c>
      <c r="J2537" s="6">
        <v>23557984</v>
      </c>
      <c r="K2537" s="6" t="s">
        <v>9406</v>
      </c>
      <c r="L2537" s="6" t="s">
        <v>9845</v>
      </c>
      <c r="M2537" s="8">
        <v>99900</v>
      </c>
      <c r="N2537" s="9">
        <v>0.95</v>
      </c>
      <c r="O2537" s="8">
        <f t="shared" si="40"/>
        <v>4995</v>
      </c>
      <c r="P2537" s="6" t="s">
        <v>16</v>
      </c>
    </row>
    <row r="2538" spans="1:16" x14ac:dyDescent="0.35">
      <c r="A2538" s="6" t="s">
        <v>15831</v>
      </c>
      <c r="B2538" s="7">
        <f>'KI DISCONTINUE D85'!$B$2</f>
        <v>46093</v>
      </c>
      <c r="C2538" s="7">
        <f>'KI DISCONTINUE D85'!$C$2</f>
        <v>46098</v>
      </c>
      <c r="D2538" s="6">
        <v>3259</v>
      </c>
      <c r="E2538" s="6">
        <v>333</v>
      </c>
      <c r="F2538" s="6">
        <v>3</v>
      </c>
      <c r="G2538" s="6">
        <v>8</v>
      </c>
      <c r="H2538" s="6"/>
      <c r="I2538" s="6" t="s">
        <v>17</v>
      </c>
      <c r="J2538" s="6">
        <v>23557993</v>
      </c>
      <c r="K2538" s="6" t="s">
        <v>9406</v>
      </c>
      <c r="L2538" s="6" t="s">
        <v>9846</v>
      </c>
      <c r="M2538" s="8">
        <v>99900</v>
      </c>
      <c r="N2538" s="9">
        <v>0.95</v>
      </c>
      <c r="O2538" s="8">
        <f t="shared" si="40"/>
        <v>4995</v>
      </c>
      <c r="P2538" s="6" t="s">
        <v>16</v>
      </c>
    </row>
    <row r="2539" spans="1:16" x14ac:dyDescent="0.35">
      <c r="A2539" s="6" t="s">
        <v>15831</v>
      </c>
      <c r="B2539" s="7">
        <f>'KI DISCONTINUE D85'!$B$2</f>
        <v>46093</v>
      </c>
      <c r="C2539" s="7">
        <f>'KI DISCONTINUE D85'!$C$2</f>
        <v>46098</v>
      </c>
      <c r="D2539" s="6">
        <v>3259</v>
      </c>
      <c r="E2539" s="6">
        <v>333</v>
      </c>
      <c r="F2539" s="6">
        <v>3</v>
      </c>
      <c r="G2539" s="6">
        <v>8</v>
      </c>
      <c r="H2539" s="6"/>
      <c r="I2539" s="6" t="s">
        <v>17</v>
      </c>
      <c r="J2539" s="6">
        <v>23558170</v>
      </c>
      <c r="K2539" s="6" t="s">
        <v>9830</v>
      </c>
      <c r="L2539" s="6" t="s">
        <v>9847</v>
      </c>
      <c r="M2539" s="8">
        <v>99900</v>
      </c>
      <c r="N2539" s="9">
        <v>0.95</v>
      </c>
      <c r="O2539" s="8">
        <f t="shared" si="40"/>
        <v>4995</v>
      </c>
      <c r="P2539" s="6" t="s">
        <v>16</v>
      </c>
    </row>
    <row r="2540" spans="1:16" x14ac:dyDescent="0.35">
      <c r="A2540" s="6" t="s">
        <v>15831</v>
      </c>
      <c r="B2540" s="7">
        <f>'KI DISCONTINUE D85'!$B$2</f>
        <v>46093</v>
      </c>
      <c r="C2540" s="7">
        <f>'KI DISCONTINUE D85'!$C$2</f>
        <v>46098</v>
      </c>
      <c r="D2540" s="6">
        <v>3259</v>
      </c>
      <c r="E2540" s="6">
        <v>333</v>
      </c>
      <c r="F2540" s="6">
        <v>3</v>
      </c>
      <c r="G2540" s="6">
        <v>8</v>
      </c>
      <c r="H2540" s="6"/>
      <c r="I2540" s="6" t="s">
        <v>17</v>
      </c>
      <c r="J2540" s="6">
        <v>23558189</v>
      </c>
      <c r="K2540" s="6" t="s">
        <v>9830</v>
      </c>
      <c r="L2540" s="6" t="s">
        <v>9848</v>
      </c>
      <c r="M2540" s="8">
        <v>99900</v>
      </c>
      <c r="N2540" s="9">
        <v>0.95</v>
      </c>
      <c r="O2540" s="8">
        <f t="shared" si="40"/>
        <v>4995</v>
      </c>
      <c r="P2540" s="6" t="s">
        <v>16</v>
      </c>
    </row>
    <row r="2541" spans="1:16" x14ac:dyDescent="0.35">
      <c r="A2541" s="6" t="s">
        <v>15831</v>
      </c>
      <c r="B2541" s="7">
        <f>'KI DISCONTINUE D85'!$B$2</f>
        <v>46093</v>
      </c>
      <c r="C2541" s="7">
        <f>'KI DISCONTINUE D85'!$C$2</f>
        <v>46098</v>
      </c>
      <c r="D2541" s="6">
        <v>3259</v>
      </c>
      <c r="E2541" s="6">
        <v>333</v>
      </c>
      <c r="F2541" s="6">
        <v>3</v>
      </c>
      <c r="G2541" s="6">
        <v>8</v>
      </c>
      <c r="H2541" s="6"/>
      <c r="I2541" s="6" t="s">
        <v>17</v>
      </c>
      <c r="J2541" s="6">
        <v>23558223</v>
      </c>
      <c r="K2541" s="6" t="s">
        <v>9829</v>
      </c>
      <c r="L2541" s="6" t="s">
        <v>9847</v>
      </c>
      <c r="M2541" s="8">
        <v>99900</v>
      </c>
      <c r="N2541" s="9">
        <v>0.95</v>
      </c>
      <c r="O2541" s="8">
        <f t="shared" si="40"/>
        <v>4995</v>
      </c>
      <c r="P2541" s="6" t="s">
        <v>16</v>
      </c>
    </row>
    <row r="2542" spans="1:16" x14ac:dyDescent="0.35">
      <c r="A2542" s="6" t="s">
        <v>15831</v>
      </c>
      <c r="B2542" s="7">
        <f>'KI DISCONTINUE D85'!$B$2</f>
        <v>46093</v>
      </c>
      <c r="C2542" s="7">
        <f>'KI DISCONTINUE D85'!$C$2</f>
        <v>46098</v>
      </c>
      <c r="D2542" s="6">
        <v>3259</v>
      </c>
      <c r="E2542" s="6">
        <v>333</v>
      </c>
      <c r="F2542" s="6">
        <v>3</v>
      </c>
      <c r="G2542" s="6">
        <v>8</v>
      </c>
      <c r="H2542" s="6"/>
      <c r="I2542" s="6" t="s">
        <v>17</v>
      </c>
      <c r="J2542" s="6">
        <v>23558232</v>
      </c>
      <c r="K2542" s="6" t="s">
        <v>9829</v>
      </c>
      <c r="L2542" s="6" t="s">
        <v>9848</v>
      </c>
      <c r="M2542" s="8">
        <v>99900</v>
      </c>
      <c r="N2542" s="9">
        <v>0.95</v>
      </c>
      <c r="O2542" s="8">
        <f t="shared" si="40"/>
        <v>4995</v>
      </c>
      <c r="P2542" s="6" t="s">
        <v>16</v>
      </c>
    </row>
    <row r="2543" spans="1:16" x14ac:dyDescent="0.35">
      <c r="A2543" s="6" t="s">
        <v>15831</v>
      </c>
      <c r="B2543" s="7">
        <f>'KI DISCONTINUE D85'!$B$2</f>
        <v>46093</v>
      </c>
      <c r="C2543" s="7">
        <f>'KI DISCONTINUE D85'!$C$2</f>
        <v>46098</v>
      </c>
      <c r="D2543" s="6">
        <v>3259</v>
      </c>
      <c r="E2543" s="6">
        <v>333</v>
      </c>
      <c r="F2543" s="6">
        <v>3</v>
      </c>
      <c r="G2543" s="6">
        <v>8</v>
      </c>
      <c r="H2543" s="6"/>
      <c r="I2543" s="6" t="s">
        <v>17</v>
      </c>
      <c r="J2543" s="6">
        <v>23558241</v>
      </c>
      <c r="K2543" s="6" t="s">
        <v>9829</v>
      </c>
      <c r="L2543" s="6" t="s">
        <v>9849</v>
      </c>
      <c r="M2543" s="8">
        <v>99900</v>
      </c>
      <c r="N2543" s="9">
        <v>0.95</v>
      </c>
      <c r="O2543" s="8">
        <f t="shared" si="40"/>
        <v>4995</v>
      </c>
      <c r="P2543" s="6" t="s">
        <v>16</v>
      </c>
    </row>
    <row r="2544" spans="1:16" x14ac:dyDescent="0.35">
      <c r="A2544" s="6" t="s">
        <v>15831</v>
      </c>
      <c r="B2544" s="7">
        <f>'KI DISCONTINUE D85'!$B$2</f>
        <v>46093</v>
      </c>
      <c r="C2544" s="7">
        <f>'KI DISCONTINUE D85'!$C$2</f>
        <v>46098</v>
      </c>
      <c r="D2544" s="6">
        <v>3259</v>
      </c>
      <c r="E2544" s="6">
        <v>333</v>
      </c>
      <c r="F2544" s="6">
        <v>3</v>
      </c>
      <c r="G2544" s="6">
        <v>8</v>
      </c>
      <c r="H2544" s="6"/>
      <c r="I2544" s="6" t="s">
        <v>17</v>
      </c>
      <c r="J2544" s="6">
        <v>23558250</v>
      </c>
      <c r="K2544" s="6" t="s">
        <v>9829</v>
      </c>
      <c r="L2544" s="6" t="s">
        <v>9850</v>
      </c>
      <c r="M2544" s="8">
        <v>99900</v>
      </c>
      <c r="N2544" s="9">
        <v>0.95</v>
      </c>
      <c r="O2544" s="8">
        <f t="shared" si="40"/>
        <v>4995</v>
      </c>
      <c r="P2544" s="6" t="s">
        <v>16</v>
      </c>
    </row>
    <row r="2545" spans="1:16" x14ac:dyDescent="0.35">
      <c r="A2545" s="6" t="s">
        <v>15831</v>
      </c>
      <c r="B2545" s="7">
        <f>'KI DISCONTINUE D85'!$B$2</f>
        <v>46093</v>
      </c>
      <c r="C2545" s="7">
        <f>'KI DISCONTINUE D85'!$C$2</f>
        <v>46098</v>
      </c>
      <c r="D2545" s="6">
        <v>3259</v>
      </c>
      <c r="E2545" s="6">
        <v>333</v>
      </c>
      <c r="F2545" s="6">
        <v>3</v>
      </c>
      <c r="G2545" s="6">
        <v>8</v>
      </c>
      <c r="H2545" s="6"/>
      <c r="I2545" s="6" t="s">
        <v>17</v>
      </c>
      <c r="J2545" s="6">
        <v>23558312</v>
      </c>
      <c r="K2545" s="6" t="s">
        <v>9851</v>
      </c>
      <c r="L2545" s="6" t="s">
        <v>9827</v>
      </c>
      <c r="M2545" s="8">
        <v>99900</v>
      </c>
      <c r="N2545" s="9">
        <v>0.95</v>
      </c>
      <c r="O2545" s="8">
        <f t="shared" si="40"/>
        <v>4995</v>
      </c>
      <c r="P2545" s="6" t="s">
        <v>16</v>
      </c>
    </row>
    <row r="2546" spans="1:16" x14ac:dyDescent="0.35">
      <c r="A2546" s="6" t="s">
        <v>15831</v>
      </c>
      <c r="B2546" s="7">
        <f>'KI DISCONTINUE D85'!$B$2</f>
        <v>46093</v>
      </c>
      <c r="C2546" s="7">
        <f>'KI DISCONTINUE D85'!$C$2</f>
        <v>46098</v>
      </c>
      <c r="D2546" s="6">
        <v>3259</v>
      </c>
      <c r="E2546" s="6">
        <v>333</v>
      </c>
      <c r="F2546" s="6">
        <v>3</v>
      </c>
      <c r="G2546" s="6">
        <v>8</v>
      </c>
      <c r="H2546" s="6"/>
      <c r="I2546" s="6" t="s">
        <v>17</v>
      </c>
      <c r="J2546" s="6">
        <v>23558321</v>
      </c>
      <c r="K2546" s="6" t="s">
        <v>9851</v>
      </c>
      <c r="L2546" s="6" t="s">
        <v>9852</v>
      </c>
      <c r="M2546" s="8">
        <v>99900</v>
      </c>
      <c r="N2546" s="9">
        <v>0.95</v>
      </c>
      <c r="O2546" s="8">
        <f t="shared" si="40"/>
        <v>4995</v>
      </c>
      <c r="P2546" s="6" t="s">
        <v>16</v>
      </c>
    </row>
    <row r="2547" spans="1:16" x14ac:dyDescent="0.35">
      <c r="A2547" s="6" t="s">
        <v>15831</v>
      </c>
      <c r="B2547" s="7">
        <f>'KI DISCONTINUE D85'!$B$2</f>
        <v>46093</v>
      </c>
      <c r="C2547" s="7">
        <f>'KI DISCONTINUE D85'!$C$2</f>
        <v>46098</v>
      </c>
      <c r="D2547" s="6">
        <v>3259</v>
      </c>
      <c r="E2547" s="6">
        <v>333</v>
      </c>
      <c r="F2547" s="6">
        <v>3</v>
      </c>
      <c r="G2547" s="6">
        <v>8</v>
      </c>
      <c r="H2547" s="6"/>
      <c r="I2547" s="6" t="s">
        <v>17</v>
      </c>
      <c r="J2547" s="6">
        <v>23558330</v>
      </c>
      <c r="K2547" s="6" t="s">
        <v>9851</v>
      </c>
      <c r="L2547" s="6" t="s">
        <v>9853</v>
      </c>
      <c r="M2547" s="8">
        <v>99900</v>
      </c>
      <c r="N2547" s="9">
        <v>0.95</v>
      </c>
      <c r="O2547" s="8">
        <f t="shared" si="40"/>
        <v>4995</v>
      </c>
      <c r="P2547" s="6" t="s">
        <v>16</v>
      </c>
    </row>
    <row r="2548" spans="1:16" x14ac:dyDescent="0.35">
      <c r="A2548" s="6" t="s">
        <v>15831</v>
      </c>
      <c r="B2548" s="7">
        <f>'KI DISCONTINUE D85'!$B$2</f>
        <v>46093</v>
      </c>
      <c r="C2548" s="7">
        <f>'KI DISCONTINUE D85'!$C$2</f>
        <v>46098</v>
      </c>
      <c r="D2548" s="6">
        <v>3259</v>
      </c>
      <c r="E2548" s="6">
        <v>333</v>
      </c>
      <c r="F2548" s="6">
        <v>3</v>
      </c>
      <c r="G2548" s="6">
        <v>8</v>
      </c>
      <c r="H2548" s="6"/>
      <c r="I2548" s="6" t="s">
        <v>17</v>
      </c>
      <c r="J2548" s="6">
        <v>23558349</v>
      </c>
      <c r="K2548" s="6" t="s">
        <v>9851</v>
      </c>
      <c r="L2548" s="6" t="s">
        <v>9854</v>
      </c>
      <c r="M2548" s="8">
        <v>99900</v>
      </c>
      <c r="N2548" s="9">
        <v>0.95</v>
      </c>
      <c r="O2548" s="8">
        <f t="shared" si="40"/>
        <v>4995</v>
      </c>
      <c r="P2548" s="6" t="s">
        <v>16</v>
      </c>
    </row>
    <row r="2549" spans="1:16" x14ac:dyDescent="0.35">
      <c r="A2549" s="6" t="s">
        <v>15831</v>
      </c>
      <c r="B2549" s="7">
        <f>'KI DISCONTINUE D85'!$B$2</f>
        <v>46093</v>
      </c>
      <c r="C2549" s="7">
        <f>'KI DISCONTINUE D85'!$C$2</f>
        <v>46098</v>
      </c>
      <c r="D2549" s="6">
        <v>3259</v>
      </c>
      <c r="E2549" s="6">
        <v>333</v>
      </c>
      <c r="F2549" s="6">
        <v>3</v>
      </c>
      <c r="G2549" s="6">
        <v>8</v>
      </c>
      <c r="H2549" s="6"/>
      <c r="I2549" s="6" t="s">
        <v>17</v>
      </c>
      <c r="J2549" s="6">
        <v>23559115</v>
      </c>
      <c r="K2549" s="6" t="s">
        <v>9855</v>
      </c>
      <c r="L2549" s="6" t="s">
        <v>9856</v>
      </c>
      <c r="M2549" s="8">
        <v>99900</v>
      </c>
      <c r="N2549" s="9">
        <v>0.95</v>
      </c>
      <c r="O2549" s="8">
        <f t="shared" si="40"/>
        <v>4995</v>
      </c>
      <c r="P2549" s="6" t="s">
        <v>16</v>
      </c>
    </row>
    <row r="2550" spans="1:16" x14ac:dyDescent="0.35">
      <c r="A2550" s="6" t="s">
        <v>15831</v>
      </c>
      <c r="B2550" s="7">
        <f>'KI DISCONTINUE D85'!$B$2</f>
        <v>46093</v>
      </c>
      <c r="C2550" s="7">
        <f>'KI DISCONTINUE D85'!$C$2</f>
        <v>46098</v>
      </c>
      <c r="D2550" s="6">
        <v>3259</v>
      </c>
      <c r="E2550" s="6">
        <v>333</v>
      </c>
      <c r="F2550" s="6">
        <v>3</v>
      </c>
      <c r="G2550" s="6">
        <v>8</v>
      </c>
      <c r="H2550" s="6"/>
      <c r="I2550" s="6" t="s">
        <v>17</v>
      </c>
      <c r="J2550" s="6">
        <v>23559124</v>
      </c>
      <c r="K2550" s="6" t="s">
        <v>9855</v>
      </c>
      <c r="L2550" s="6" t="s">
        <v>9857</v>
      </c>
      <c r="M2550" s="8">
        <v>99900</v>
      </c>
      <c r="N2550" s="9">
        <v>0.95</v>
      </c>
      <c r="O2550" s="8">
        <f t="shared" si="40"/>
        <v>4995</v>
      </c>
      <c r="P2550" s="6" t="s">
        <v>16</v>
      </c>
    </row>
    <row r="2551" spans="1:16" x14ac:dyDescent="0.35">
      <c r="A2551" s="6" t="s">
        <v>15831</v>
      </c>
      <c r="B2551" s="7">
        <f>'KI DISCONTINUE D85'!$B$2</f>
        <v>46093</v>
      </c>
      <c r="C2551" s="7">
        <f>'KI DISCONTINUE D85'!$C$2</f>
        <v>46098</v>
      </c>
      <c r="D2551" s="6">
        <v>3259</v>
      </c>
      <c r="E2551" s="6">
        <v>333</v>
      </c>
      <c r="F2551" s="6">
        <v>3</v>
      </c>
      <c r="G2551" s="6">
        <v>1</v>
      </c>
      <c r="H2551" s="6"/>
      <c r="I2551" s="6" t="s">
        <v>17</v>
      </c>
      <c r="J2551" s="6">
        <v>23559820</v>
      </c>
      <c r="K2551" s="6" t="s">
        <v>6147</v>
      </c>
      <c r="L2551" s="6" t="s">
        <v>6348</v>
      </c>
      <c r="M2551" s="8">
        <v>139900</v>
      </c>
      <c r="N2551" s="9">
        <v>0.95</v>
      </c>
      <c r="O2551" s="8">
        <f t="shared" si="40"/>
        <v>6995</v>
      </c>
      <c r="P2551" s="6" t="s">
        <v>16</v>
      </c>
    </row>
    <row r="2552" spans="1:16" x14ac:dyDescent="0.35">
      <c r="A2552" s="6" t="s">
        <v>15831</v>
      </c>
      <c r="B2552" s="7">
        <f>'KI DISCONTINUE D85'!$B$2</f>
        <v>46093</v>
      </c>
      <c r="C2552" s="7">
        <f>'KI DISCONTINUE D85'!$C$2</f>
        <v>46098</v>
      </c>
      <c r="D2552" s="6">
        <v>3259</v>
      </c>
      <c r="E2552" s="6">
        <v>333</v>
      </c>
      <c r="F2552" s="6">
        <v>3</v>
      </c>
      <c r="G2552" s="6">
        <v>1</v>
      </c>
      <c r="H2552" s="6"/>
      <c r="I2552" s="6" t="s">
        <v>17</v>
      </c>
      <c r="J2552" s="6">
        <v>23559839</v>
      </c>
      <c r="K2552" s="6" t="s">
        <v>6147</v>
      </c>
      <c r="L2552" s="6" t="s">
        <v>6148</v>
      </c>
      <c r="M2552" s="8">
        <v>139900</v>
      </c>
      <c r="N2552" s="9">
        <v>0.95</v>
      </c>
      <c r="O2552" s="8">
        <f t="shared" si="40"/>
        <v>6995</v>
      </c>
      <c r="P2552" s="6" t="s">
        <v>16</v>
      </c>
    </row>
    <row r="2553" spans="1:16" x14ac:dyDescent="0.35">
      <c r="A2553" s="6" t="s">
        <v>15831</v>
      </c>
      <c r="B2553" s="7">
        <f>'KI DISCONTINUE D85'!$B$2</f>
        <v>46093</v>
      </c>
      <c r="C2553" s="7">
        <f>'KI DISCONTINUE D85'!$C$2</f>
        <v>46098</v>
      </c>
      <c r="D2553" s="6">
        <v>3259</v>
      </c>
      <c r="E2553" s="6">
        <v>333</v>
      </c>
      <c r="F2553" s="6">
        <v>3</v>
      </c>
      <c r="G2553" s="6">
        <v>1</v>
      </c>
      <c r="H2553" s="6"/>
      <c r="I2553" s="6" t="s">
        <v>17</v>
      </c>
      <c r="J2553" s="6">
        <v>23559848</v>
      </c>
      <c r="K2553" s="6" t="s">
        <v>6147</v>
      </c>
      <c r="L2553" s="6" t="s">
        <v>6349</v>
      </c>
      <c r="M2553" s="8">
        <v>139900</v>
      </c>
      <c r="N2553" s="9">
        <v>0.95</v>
      </c>
      <c r="O2553" s="8">
        <f t="shared" si="40"/>
        <v>6995</v>
      </c>
      <c r="P2553" s="6" t="s">
        <v>16</v>
      </c>
    </row>
    <row r="2554" spans="1:16" x14ac:dyDescent="0.35">
      <c r="A2554" s="6" t="s">
        <v>15831</v>
      </c>
      <c r="B2554" s="7">
        <f>'KI DISCONTINUE D85'!$B$2</f>
        <v>46093</v>
      </c>
      <c r="C2554" s="7">
        <f>'KI DISCONTINUE D85'!$C$2</f>
        <v>46098</v>
      </c>
      <c r="D2554" s="6">
        <v>3259</v>
      </c>
      <c r="E2554" s="6">
        <v>333</v>
      </c>
      <c r="F2554" s="6">
        <v>3</v>
      </c>
      <c r="G2554" s="6">
        <v>1</v>
      </c>
      <c r="H2554" s="6"/>
      <c r="I2554" s="6" t="s">
        <v>17</v>
      </c>
      <c r="J2554" s="6">
        <v>23559857</v>
      </c>
      <c r="K2554" s="6" t="s">
        <v>6147</v>
      </c>
      <c r="L2554" s="6" t="s">
        <v>6223</v>
      </c>
      <c r="M2554" s="8">
        <v>139900</v>
      </c>
      <c r="N2554" s="9">
        <v>0.95</v>
      </c>
      <c r="O2554" s="8">
        <f t="shared" si="40"/>
        <v>6995</v>
      </c>
      <c r="P2554" s="6" t="s">
        <v>16</v>
      </c>
    </row>
    <row r="2555" spans="1:16" x14ac:dyDescent="0.35">
      <c r="A2555" s="6" t="s">
        <v>15831</v>
      </c>
      <c r="B2555" s="7">
        <f>'KI DISCONTINUE D85'!$B$2</f>
        <v>46093</v>
      </c>
      <c r="C2555" s="7">
        <f>'KI DISCONTINUE D85'!$C$2</f>
        <v>46098</v>
      </c>
      <c r="D2555" s="6">
        <v>3259</v>
      </c>
      <c r="E2555" s="6">
        <v>333</v>
      </c>
      <c r="F2555" s="6">
        <v>3</v>
      </c>
      <c r="G2555" s="6">
        <v>1</v>
      </c>
      <c r="H2555" s="6"/>
      <c r="I2555" s="6" t="s">
        <v>17</v>
      </c>
      <c r="J2555" s="6">
        <v>23559866</v>
      </c>
      <c r="K2555" s="6" t="s">
        <v>6147</v>
      </c>
      <c r="L2555" s="6" t="s">
        <v>6317</v>
      </c>
      <c r="M2555" s="8">
        <v>139900</v>
      </c>
      <c r="N2555" s="9">
        <v>0.95</v>
      </c>
      <c r="O2555" s="8">
        <f t="shared" si="40"/>
        <v>6995</v>
      </c>
      <c r="P2555" s="6" t="s">
        <v>16</v>
      </c>
    </row>
    <row r="2556" spans="1:16" x14ac:dyDescent="0.35">
      <c r="A2556" s="6" t="s">
        <v>15831</v>
      </c>
      <c r="B2556" s="7">
        <f>'KI DISCONTINUE D85'!$B$2</f>
        <v>46093</v>
      </c>
      <c r="C2556" s="7">
        <f>'KI DISCONTINUE D85'!$C$2</f>
        <v>46098</v>
      </c>
      <c r="D2556" s="6">
        <v>3259</v>
      </c>
      <c r="E2556" s="6">
        <v>333</v>
      </c>
      <c r="F2556" s="6">
        <v>3</v>
      </c>
      <c r="G2556" s="6">
        <v>1</v>
      </c>
      <c r="H2556" s="6"/>
      <c r="I2556" s="6" t="s">
        <v>17</v>
      </c>
      <c r="J2556" s="6">
        <v>23560783</v>
      </c>
      <c r="K2556" s="6" t="s">
        <v>5769</v>
      </c>
      <c r="L2556" s="6" t="s">
        <v>5770</v>
      </c>
      <c r="M2556" s="8">
        <v>139900</v>
      </c>
      <c r="N2556" s="9">
        <v>0.95</v>
      </c>
      <c r="O2556" s="8">
        <f t="shared" si="40"/>
        <v>6995</v>
      </c>
      <c r="P2556" s="6" t="s">
        <v>16</v>
      </c>
    </row>
    <row r="2557" spans="1:16" x14ac:dyDescent="0.35">
      <c r="A2557" s="6" t="s">
        <v>15831</v>
      </c>
      <c r="B2557" s="7">
        <f>'KI DISCONTINUE D85'!$B$2</f>
        <v>46093</v>
      </c>
      <c r="C2557" s="7">
        <f>'KI DISCONTINUE D85'!$C$2</f>
        <v>46098</v>
      </c>
      <c r="D2557" s="6">
        <v>3259</v>
      </c>
      <c r="E2557" s="6">
        <v>333</v>
      </c>
      <c r="F2557" s="6">
        <v>3</v>
      </c>
      <c r="G2557" s="6">
        <v>1</v>
      </c>
      <c r="H2557" s="6"/>
      <c r="I2557" s="6" t="s">
        <v>17</v>
      </c>
      <c r="J2557" s="6">
        <v>23560792</v>
      </c>
      <c r="K2557" s="6" t="s">
        <v>5769</v>
      </c>
      <c r="L2557" s="6" t="s">
        <v>6149</v>
      </c>
      <c r="M2557" s="8">
        <v>139900</v>
      </c>
      <c r="N2557" s="9">
        <v>0.95</v>
      </c>
      <c r="O2557" s="8">
        <f t="shared" si="40"/>
        <v>6995</v>
      </c>
      <c r="P2557" s="6" t="s">
        <v>16</v>
      </c>
    </row>
    <row r="2558" spans="1:16" x14ac:dyDescent="0.35">
      <c r="A2558" s="6" t="s">
        <v>15831</v>
      </c>
      <c r="B2558" s="7">
        <f>'KI DISCONTINUE D85'!$B$2</f>
        <v>46093</v>
      </c>
      <c r="C2558" s="7">
        <f>'KI DISCONTINUE D85'!$C$2</f>
        <v>46098</v>
      </c>
      <c r="D2558" s="6">
        <v>3259</v>
      </c>
      <c r="E2558" s="6">
        <v>333</v>
      </c>
      <c r="F2558" s="6">
        <v>3</v>
      </c>
      <c r="G2558" s="6">
        <v>1</v>
      </c>
      <c r="H2558" s="6"/>
      <c r="I2558" s="6" t="s">
        <v>17</v>
      </c>
      <c r="J2558" s="6">
        <v>23560809</v>
      </c>
      <c r="K2558" s="6" t="s">
        <v>5769</v>
      </c>
      <c r="L2558" s="6" t="s">
        <v>6462</v>
      </c>
      <c r="M2558" s="8">
        <v>139900</v>
      </c>
      <c r="N2558" s="9">
        <v>0.95</v>
      </c>
      <c r="O2558" s="8">
        <f t="shared" si="40"/>
        <v>6995</v>
      </c>
      <c r="P2558" s="6" t="s">
        <v>16</v>
      </c>
    </row>
    <row r="2559" spans="1:16" x14ac:dyDescent="0.35">
      <c r="A2559" s="6" t="s">
        <v>15831</v>
      </c>
      <c r="B2559" s="7">
        <f>'KI DISCONTINUE D85'!$B$2</f>
        <v>46093</v>
      </c>
      <c r="C2559" s="7">
        <f>'KI DISCONTINUE D85'!$C$2</f>
        <v>46098</v>
      </c>
      <c r="D2559" s="6">
        <v>3259</v>
      </c>
      <c r="E2559" s="6">
        <v>333</v>
      </c>
      <c r="F2559" s="6">
        <v>3</v>
      </c>
      <c r="G2559" s="6">
        <v>1</v>
      </c>
      <c r="H2559" s="6"/>
      <c r="I2559" s="6" t="s">
        <v>17</v>
      </c>
      <c r="J2559" s="6">
        <v>23560818</v>
      </c>
      <c r="K2559" s="6" t="s">
        <v>5769</v>
      </c>
      <c r="L2559" s="6" t="s">
        <v>6446</v>
      </c>
      <c r="M2559" s="8">
        <v>139900</v>
      </c>
      <c r="N2559" s="9">
        <v>0.95</v>
      </c>
      <c r="O2559" s="8">
        <f t="shared" si="40"/>
        <v>6995</v>
      </c>
      <c r="P2559" s="6" t="s">
        <v>16</v>
      </c>
    </row>
    <row r="2560" spans="1:16" x14ac:dyDescent="0.35">
      <c r="A2560" s="6" t="s">
        <v>15831</v>
      </c>
      <c r="B2560" s="7">
        <f>'KI DISCONTINUE D85'!$B$2</f>
        <v>46093</v>
      </c>
      <c r="C2560" s="7">
        <f>'KI DISCONTINUE D85'!$C$2</f>
        <v>46098</v>
      </c>
      <c r="D2560" s="6">
        <v>3259</v>
      </c>
      <c r="E2560" s="6">
        <v>333</v>
      </c>
      <c r="F2560" s="6">
        <v>3</v>
      </c>
      <c r="G2560" s="6">
        <v>1</v>
      </c>
      <c r="H2560" s="6"/>
      <c r="I2560" s="6" t="s">
        <v>17</v>
      </c>
      <c r="J2560" s="6">
        <v>23560827</v>
      </c>
      <c r="K2560" s="6" t="s">
        <v>5769</v>
      </c>
      <c r="L2560" s="6" t="s">
        <v>6304</v>
      </c>
      <c r="M2560" s="8">
        <v>139900</v>
      </c>
      <c r="N2560" s="9">
        <v>0.95</v>
      </c>
      <c r="O2560" s="8">
        <f t="shared" si="40"/>
        <v>6995</v>
      </c>
      <c r="P2560" s="6" t="s">
        <v>16</v>
      </c>
    </row>
    <row r="2561" spans="1:16" x14ac:dyDescent="0.35">
      <c r="A2561" s="6" t="s">
        <v>15831</v>
      </c>
      <c r="B2561" s="7">
        <f>'KI DISCONTINUE D85'!$B$2</f>
        <v>46093</v>
      </c>
      <c r="C2561" s="7">
        <f>'KI DISCONTINUE D85'!$C$2</f>
        <v>46098</v>
      </c>
      <c r="D2561" s="6">
        <v>3259</v>
      </c>
      <c r="E2561" s="6">
        <v>333</v>
      </c>
      <c r="F2561" s="6">
        <v>3</v>
      </c>
      <c r="G2561" s="6">
        <v>1</v>
      </c>
      <c r="H2561" s="6"/>
      <c r="I2561" s="6" t="s">
        <v>17</v>
      </c>
      <c r="J2561" s="6">
        <v>23560836</v>
      </c>
      <c r="K2561" s="6" t="s">
        <v>5943</v>
      </c>
      <c r="L2561" s="6" t="s">
        <v>6367</v>
      </c>
      <c r="M2561" s="8">
        <v>139900</v>
      </c>
      <c r="N2561" s="9">
        <v>0.95</v>
      </c>
      <c r="O2561" s="8">
        <f t="shared" si="40"/>
        <v>6995</v>
      </c>
      <c r="P2561" s="6" t="s">
        <v>16</v>
      </c>
    </row>
    <row r="2562" spans="1:16" x14ac:dyDescent="0.35">
      <c r="A2562" s="6" t="s">
        <v>15831</v>
      </c>
      <c r="B2562" s="7">
        <f>'KI DISCONTINUE D85'!$B$2</f>
        <v>46093</v>
      </c>
      <c r="C2562" s="7">
        <f>'KI DISCONTINUE D85'!$C$2</f>
        <v>46098</v>
      </c>
      <c r="D2562" s="6">
        <v>3259</v>
      </c>
      <c r="E2562" s="6">
        <v>333</v>
      </c>
      <c r="F2562" s="6">
        <v>3</v>
      </c>
      <c r="G2562" s="6">
        <v>1</v>
      </c>
      <c r="H2562" s="6"/>
      <c r="I2562" s="6" t="s">
        <v>17</v>
      </c>
      <c r="J2562" s="6">
        <v>23560854</v>
      </c>
      <c r="K2562" s="6" t="s">
        <v>5943</v>
      </c>
      <c r="L2562" s="6" t="s">
        <v>6428</v>
      </c>
      <c r="M2562" s="8">
        <v>139900</v>
      </c>
      <c r="N2562" s="9">
        <v>0.95</v>
      </c>
      <c r="O2562" s="8">
        <f t="shared" si="40"/>
        <v>6995</v>
      </c>
      <c r="P2562" s="6" t="s">
        <v>16</v>
      </c>
    </row>
    <row r="2563" spans="1:16" x14ac:dyDescent="0.35">
      <c r="A2563" s="6" t="s">
        <v>15831</v>
      </c>
      <c r="B2563" s="7">
        <f>'KI DISCONTINUE D85'!$B$2</f>
        <v>46093</v>
      </c>
      <c r="C2563" s="7">
        <f>'KI DISCONTINUE D85'!$C$2</f>
        <v>46098</v>
      </c>
      <c r="D2563" s="6">
        <v>3259</v>
      </c>
      <c r="E2563" s="6">
        <v>333</v>
      </c>
      <c r="F2563" s="6">
        <v>3</v>
      </c>
      <c r="G2563" s="6">
        <v>1</v>
      </c>
      <c r="H2563" s="6"/>
      <c r="I2563" s="6" t="s">
        <v>17</v>
      </c>
      <c r="J2563" s="6">
        <v>23560863</v>
      </c>
      <c r="K2563" s="6" t="s">
        <v>5943</v>
      </c>
      <c r="L2563" s="6" t="s">
        <v>5944</v>
      </c>
      <c r="M2563" s="8">
        <v>139900</v>
      </c>
      <c r="N2563" s="9">
        <v>0.95</v>
      </c>
      <c r="O2563" s="8">
        <f t="shared" si="40"/>
        <v>6995</v>
      </c>
      <c r="P2563" s="6" t="s">
        <v>16</v>
      </c>
    </row>
    <row r="2564" spans="1:16" x14ac:dyDescent="0.35">
      <c r="A2564" s="6" t="s">
        <v>15831</v>
      </c>
      <c r="B2564" s="7">
        <f>'KI DISCONTINUE D85'!$B$2</f>
        <v>46093</v>
      </c>
      <c r="C2564" s="7">
        <f>'KI DISCONTINUE D85'!$C$2</f>
        <v>46098</v>
      </c>
      <c r="D2564" s="6">
        <v>3259</v>
      </c>
      <c r="E2564" s="6">
        <v>333</v>
      </c>
      <c r="F2564" s="6">
        <v>3</v>
      </c>
      <c r="G2564" s="6">
        <v>1</v>
      </c>
      <c r="H2564" s="6"/>
      <c r="I2564" s="6" t="s">
        <v>17</v>
      </c>
      <c r="J2564" s="6">
        <v>23560872</v>
      </c>
      <c r="K2564" s="6" t="s">
        <v>5943</v>
      </c>
      <c r="L2564" s="6" t="s">
        <v>6368</v>
      </c>
      <c r="M2564" s="8">
        <v>139900</v>
      </c>
      <c r="N2564" s="9">
        <v>0.95</v>
      </c>
      <c r="O2564" s="8">
        <f t="shared" si="40"/>
        <v>6995</v>
      </c>
      <c r="P2564" s="6" t="s">
        <v>16</v>
      </c>
    </row>
    <row r="2565" spans="1:16" x14ac:dyDescent="0.35">
      <c r="A2565" s="6" t="s">
        <v>15831</v>
      </c>
      <c r="B2565" s="7">
        <f>'KI DISCONTINUE D85'!$B$2</f>
        <v>46093</v>
      </c>
      <c r="C2565" s="7">
        <f>'KI DISCONTINUE D85'!$C$2</f>
        <v>46098</v>
      </c>
      <c r="D2565" s="6">
        <v>3259</v>
      </c>
      <c r="E2565" s="6">
        <v>333</v>
      </c>
      <c r="F2565" s="6">
        <v>3</v>
      </c>
      <c r="G2565" s="6">
        <v>8</v>
      </c>
      <c r="H2565" s="6"/>
      <c r="I2565" s="6" t="s">
        <v>17</v>
      </c>
      <c r="J2565" s="6">
        <v>23562638</v>
      </c>
      <c r="K2565" s="6" t="s">
        <v>9191</v>
      </c>
      <c r="L2565" s="6" t="s">
        <v>8905</v>
      </c>
      <c r="M2565" s="8">
        <v>249900</v>
      </c>
      <c r="N2565" s="9">
        <v>0.95</v>
      </c>
      <c r="O2565" s="8">
        <f t="shared" si="40"/>
        <v>12495</v>
      </c>
      <c r="P2565" s="6" t="s">
        <v>16</v>
      </c>
    </row>
    <row r="2566" spans="1:16" x14ac:dyDescent="0.35">
      <c r="A2566" s="6" t="s">
        <v>15831</v>
      </c>
      <c r="B2566" s="7">
        <f>'KI DISCONTINUE D85'!$B$2</f>
        <v>46093</v>
      </c>
      <c r="C2566" s="7">
        <f>'KI DISCONTINUE D85'!$C$2</f>
        <v>46098</v>
      </c>
      <c r="D2566" s="6">
        <v>3259</v>
      </c>
      <c r="E2566" s="6">
        <v>333</v>
      </c>
      <c r="F2566" s="6">
        <v>3</v>
      </c>
      <c r="G2566" s="6">
        <v>8</v>
      </c>
      <c r="H2566" s="6"/>
      <c r="I2566" s="6" t="s">
        <v>17</v>
      </c>
      <c r="J2566" s="6">
        <v>23562647</v>
      </c>
      <c r="K2566" s="6" t="s">
        <v>9191</v>
      </c>
      <c r="L2566" s="6" t="s">
        <v>9237</v>
      </c>
      <c r="M2566" s="8">
        <v>249900</v>
      </c>
      <c r="N2566" s="9">
        <v>0.95</v>
      </c>
      <c r="O2566" s="8">
        <f t="shared" si="40"/>
        <v>12495</v>
      </c>
      <c r="P2566" s="6" t="s">
        <v>16</v>
      </c>
    </row>
    <row r="2567" spans="1:16" x14ac:dyDescent="0.35">
      <c r="A2567" s="6" t="s">
        <v>15831</v>
      </c>
      <c r="B2567" s="7">
        <f>'KI DISCONTINUE D85'!$B$2</f>
        <v>46093</v>
      </c>
      <c r="C2567" s="7">
        <f>'KI DISCONTINUE D85'!$C$2</f>
        <v>46098</v>
      </c>
      <c r="D2567" s="6">
        <v>3259</v>
      </c>
      <c r="E2567" s="6">
        <v>333</v>
      </c>
      <c r="F2567" s="6">
        <v>3</v>
      </c>
      <c r="G2567" s="6">
        <v>8</v>
      </c>
      <c r="H2567" s="6"/>
      <c r="I2567" s="6" t="s">
        <v>17</v>
      </c>
      <c r="J2567" s="6">
        <v>23562709</v>
      </c>
      <c r="K2567" s="6" t="s">
        <v>8914</v>
      </c>
      <c r="L2567" s="6" t="s">
        <v>9312</v>
      </c>
      <c r="M2567" s="8">
        <v>249900</v>
      </c>
      <c r="N2567" s="9">
        <v>0.95</v>
      </c>
      <c r="O2567" s="8">
        <f t="shared" si="40"/>
        <v>12495</v>
      </c>
      <c r="P2567" s="6" t="s">
        <v>16</v>
      </c>
    </row>
    <row r="2568" spans="1:16" x14ac:dyDescent="0.35">
      <c r="A2568" s="6" t="s">
        <v>15831</v>
      </c>
      <c r="B2568" s="7">
        <f>'KI DISCONTINUE D85'!$B$2</f>
        <v>46093</v>
      </c>
      <c r="C2568" s="7">
        <f>'KI DISCONTINUE D85'!$C$2</f>
        <v>46098</v>
      </c>
      <c r="D2568" s="6">
        <v>3259</v>
      </c>
      <c r="E2568" s="6">
        <v>333</v>
      </c>
      <c r="F2568" s="6">
        <v>3</v>
      </c>
      <c r="G2568" s="6">
        <v>8</v>
      </c>
      <c r="H2568" s="6"/>
      <c r="I2568" s="6" t="s">
        <v>17</v>
      </c>
      <c r="J2568" s="6">
        <v>23562727</v>
      </c>
      <c r="K2568" s="6" t="s">
        <v>8914</v>
      </c>
      <c r="L2568" s="6" t="s">
        <v>8915</v>
      </c>
      <c r="M2568" s="8">
        <v>249900</v>
      </c>
      <c r="N2568" s="9">
        <v>0.95</v>
      </c>
      <c r="O2568" s="8">
        <f t="shared" si="40"/>
        <v>12495</v>
      </c>
      <c r="P2568" s="6" t="s">
        <v>16</v>
      </c>
    </row>
    <row r="2569" spans="1:16" x14ac:dyDescent="0.35">
      <c r="A2569" s="6" t="s">
        <v>15831</v>
      </c>
      <c r="B2569" s="7">
        <f>'KI DISCONTINUE D85'!$B$2</f>
        <v>46093</v>
      </c>
      <c r="C2569" s="7">
        <f>'KI DISCONTINUE D85'!$C$2</f>
        <v>46098</v>
      </c>
      <c r="D2569" s="6">
        <v>3259</v>
      </c>
      <c r="E2569" s="6">
        <v>333</v>
      </c>
      <c r="F2569" s="6">
        <v>3</v>
      </c>
      <c r="G2569" s="6">
        <v>1</v>
      </c>
      <c r="H2569" s="6"/>
      <c r="I2569" s="6" t="s">
        <v>17</v>
      </c>
      <c r="J2569" s="6">
        <v>23562834</v>
      </c>
      <c r="K2569" s="6" t="s">
        <v>5144</v>
      </c>
      <c r="L2569" s="6" t="s">
        <v>5623</v>
      </c>
      <c r="M2569" s="8">
        <v>169900</v>
      </c>
      <c r="N2569" s="9">
        <v>0.95</v>
      </c>
      <c r="O2569" s="8">
        <f t="shared" ref="O2569:O2632" si="41">M2569-((95*M2569)/100)</f>
        <v>8495</v>
      </c>
      <c r="P2569" s="6" t="s">
        <v>16</v>
      </c>
    </row>
    <row r="2570" spans="1:16" x14ac:dyDescent="0.35">
      <c r="A2570" s="6" t="s">
        <v>15831</v>
      </c>
      <c r="B2570" s="7">
        <f>'KI DISCONTINUE D85'!$B$2</f>
        <v>46093</v>
      </c>
      <c r="C2570" s="7">
        <f>'KI DISCONTINUE D85'!$C$2</f>
        <v>46098</v>
      </c>
      <c r="D2570" s="6">
        <v>3259</v>
      </c>
      <c r="E2570" s="6">
        <v>333</v>
      </c>
      <c r="F2570" s="6">
        <v>3</v>
      </c>
      <c r="G2570" s="6">
        <v>1</v>
      </c>
      <c r="H2570" s="6"/>
      <c r="I2570" s="6" t="s">
        <v>17</v>
      </c>
      <c r="J2570" s="6">
        <v>23562852</v>
      </c>
      <c r="K2570" s="6" t="s">
        <v>5144</v>
      </c>
      <c r="L2570" s="6" t="s">
        <v>5624</v>
      </c>
      <c r="M2570" s="8">
        <v>169900</v>
      </c>
      <c r="N2570" s="9">
        <v>0.95</v>
      </c>
      <c r="O2570" s="8">
        <f t="shared" si="41"/>
        <v>8495</v>
      </c>
      <c r="P2570" s="6" t="s">
        <v>16</v>
      </c>
    </row>
    <row r="2571" spans="1:16" x14ac:dyDescent="0.35">
      <c r="A2571" s="6" t="s">
        <v>15831</v>
      </c>
      <c r="B2571" s="7">
        <f>'KI DISCONTINUE D85'!$B$2</f>
        <v>46093</v>
      </c>
      <c r="C2571" s="7">
        <f>'KI DISCONTINUE D85'!$C$2</f>
        <v>46098</v>
      </c>
      <c r="D2571" s="6">
        <v>3259</v>
      </c>
      <c r="E2571" s="6">
        <v>333</v>
      </c>
      <c r="F2571" s="6">
        <v>3</v>
      </c>
      <c r="G2571" s="6">
        <v>1</v>
      </c>
      <c r="H2571" s="6"/>
      <c r="I2571" s="6" t="s">
        <v>17</v>
      </c>
      <c r="J2571" s="6">
        <v>23562861</v>
      </c>
      <c r="K2571" s="6" t="s">
        <v>5144</v>
      </c>
      <c r="L2571" s="6" t="s">
        <v>5846</v>
      </c>
      <c r="M2571" s="8">
        <v>169900</v>
      </c>
      <c r="N2571" s="9">
        <v>0.95</v>
      </c>
      <c r="O2571" s="8">
        <f t="shared" si="41"/>
        <v>8495</v>
      </c>
      <c r="P2571" s="6" t="s">
        <v>16</v>
      </c>
    </row>
    <row r="2572" spans="1:16" x14ac:dyDescent="0.35">
      <c r="A2572" s="6" t="s">
        <v>15831</v>
      </c>
      <c r="B2572" s="7">
        <f>'KI DISCONTINUE D85'!$B$2</f>
        <v>46093</v>
      </c>
      <c r="C2572" s="7">
        <f>'KI DISCONTINUE D85'!$C$2</f>
        <v>46098</v>
      </c>
      <c r="D2572" s="6">
        <v>3259</v>
      </c>
      <c r="E2572" s="6">
        <v>333</v>
      </c>
      <c r="F2572" s="6">
        <v>3</v>
      </c>
      <c r="G2572" s="6">
        <v>1</v>
      </c>
      <c r="H2572" s="6"/>
      <c r="I2572" s="6" t="s">
        <v>17</v>
      </c>
      <c r="J2572" s="6">
        <v>23562870</v>
      </c>
      <c r="K2572" s="6" t="s">
        <v>5144</v>
      </c>
      <c r="L2572" s="6" t="s">
        <v>6224</v>
      </c>
      <c r="M2572" s="8">
        <v>169900</v>
      </c>
      <c r="N2572" s="9">
        <v>0.95</v>
      </c>
      <c r="O2572" s="8">
        <f t="shared" si="41"/>
        <v>8495</v>
      </c>
      <c r="P2572" s="6" t="s">
        <v>16</v>
      </c>
    </row>
    <row r="2573" spans="1:16" x14ac:dyDescent="0.35">
      <c r="A2573" s="6" t="s">
        <v>15831</v>
      </c>
      <c r="B2573" s="7">
        <f>'KI DISCONTINUE D85'!$B$2</f>
        <v>46093</v>
      </c>
      <c r="C2573" s="7">
        <f>'KI DISCONTINUE D85'!$C$2</f>
        <v>46098</v>
      </c>
      <c r="D2573" s="6">
        <v>3259</v>
      </c>
      <c r="E2573" s="6">
        <v>333</v>
      </c>
      <c r="F2573" s="6">
        <v>3</v>
      </c>
      <c r="G2573" s="6">
        <v>1</v>
      </c>
      <c r="H2573" s="6"/>
      <c r="I2573" s="6" t="s">
        <v>17</v>
      </c>
      <c r="J2573" s="6">
        <v>23562889</v>
      </c>
      <c r="K2573" s="6" t="s">
        <v>5146</v>
      </c>
      <c r="L2573" s="6" t="s">
        <v>6413</v>
      </c>
      <c r="M2573" s="8">
        <v>169900</v>
      </c>
      <c r="N2573" s="9">
        <v>0.95</v>
      </c>
      <c r="O2573" s="8">
        <f t="shared" si="41"/>
        <v>8495</v>
      </c>
      <c r="P2573" s="6" t="s">
        <v>16</v>
      </c>
    </row>
    <row r="2574" spans="1:16" x14ac:dyDescent="0.35">
      <c r="A2574" s="6" t="s">
        <v>15831</v>
      </c>
      <c r="B2574" s="7">
        <f>'KI DISCONTINUE D85'!$B$2</f>
        <v>46093</v>
      </c>
      <c r="C2574" s="7">
        <f>'KI DISCONTINUE D85'!$C$2</f>
        <v>46098</v>
      </c>
      <c r="D2574" s="6">
        <v>3259</v>
      </c>
      <c r="E2574" s="6">
        <v>333</v>
      </c>
      <c r="F2574" s="6">
        <v>3</v>
      </c>
      <c r="G2574" s="6">
        <v>1</v>
      </c>
      <c r="H2574" s="6"/>
      <c r="I2574" s="6" t="s">
        <v>17</v>
      </c>
      <c r="J2574" s="6">
        <v>23562905</v>
      </c>
      <c r="K2574" s="6" t="s">
        <v>5146</v>
      </c>
      <c r="L2574" s="6" t="s">
        <v>5945</v>
      </c>
      <c r="M2574" s="8">
        <v>169900</v>
      </c>
      <c r="N2574" s="9">
        <v>0.95</v>
      </c>
      <c r="O2574" s="8">
        <f t="shared" si="41"/>
        <v>8495</v>
      </c>
      <c r="P2574" s="6" t="s">
        <v>16</v>
      </c>
    </row>
    <row r="2575" spans="1:16" x14ac:dyDescent="0.35">
      <c r="A2575" s="6" t="s">
        <v>15831</v>
      </c>
      <c r="B2575" s="7">
        <f>'KI DISCONTINUE D85'!$B$2</f>
        <v>46093</v>
      </c>
      <c r="C2575" s="7">
        <f>'KI DISCONTINUE D85'!$C$2</f>
        <v>46098</v>
      </c>
      <c r="D2575" s="6">
        <v>3259</v>
      </c>
      <c r="E2575" s="6">
        <v>333</v>
      </c>
      <c r="F2575" s="6">
        <v>3</v>
      </c>
      <c r="G2575" s="6">
        <v>1</v>
      </c>
      <c r="H2575" s="6"/>
      <c r="I2575" s="6" t="s">
        <v>17</v>
      </c>
      <c r="J2575" s="6">
        <v>23563226</v>
      </c>
      <c r="K2575" s="6" t="s">
        <v>6090</v>
      </c>
      <c r="L2575" s="6" t="s">
        <v>6091</v>
      </c>
      <c r="M2575" s="8">
        <v>139900</v>
      </c>
      <c r="N2575" s="9">
        <v>0.95</v>
      </c>
      <c r="O2575" s="8">
        <f t="shared" si="41"/>
        <v>6995</v>
      </c>
      <c r="P2575" s="6" t="s">
        <v>16</v>
      </c>
    </row>
    <row r="2576" spans="1:16" x14ac:dyDescent="0.35">
      <c r="A2576" s="6" t="s">
        <v>15831</v>
      </c>
      <c r="B2576" s="7">
        <f>'KI DISCONTINUE D85'!$B$2</f>
        <v>46093</v>
      </c>
      <c r="C2576" s="7">
        <f>'KI DISCONTINUE D85'!$C$2</f>
        <v>46098</v>
      </c>
      <c r="D2576" s="6">
        <v>3259</v>
      </c>
      <c r="E2576" s="6">
        <v>333</v>
      </c>
      <c r="F2576" s="6">
        <v>3</v>
      </c>
      <c r="G2576" s="6">
        <v>1</v>
      </c>
      <c r="H2576" s="6"/>
      <c r="I2576" s="6" t="s">
        <v>17</v>
      </c>
      <c r="J2576" s="6">
        <v>23563244</v>
      </c>
      <c r="K2576" s="6" t="s">
        <v>6090</v>
      </c>
      <c r="L2576" s="6" t="s">
        <v>6133</v>
      </c>
      <c r="M2576" s="8">
        <v>139900</v>
      </c>
      <c r="N2576" s="9">
        <v>0.95</v>
      </c>
      <c r="O2576" s="8">
        <f t="shared" si="41"/>
        <v>6995</v>
      </c>
      <c r="P2576" s="6" t="s">
        <v>16</v>
      </c>
    </row>
    <row r="2577" spans="1:16" x14ac:dyDescent="0.35">
      <c r="A2577" s="6" t="s">
        <v>15831</v>
      </c>
      <c r="B2577" s="7">
        <f>'KI DISCONTINUE D85'!$B$2</f>
        <v>46093</v>
      </c>
      <c r="C2577" s="7">
        <f>'KI DISCONTINUE D85'!$C$2</f>
        <v>46098</v>
      </c>
      <c r="D2577" s="6">
        <v>3259</v>
      </c>
      <c r="E2577" s="6">
        <v>333</v>
      </c>
      <c r="F2577" s="6">
        <v>3</v>
      </c>
      <c r="G2577" s="6">
        <v>1</v>
      </c>
      <c r="H2577" s="6"/>
      <c r="I2577" s="6" t="s">
        <v>17</v>
      </c>
      <c r="J2577" s="6">
        <v>23563271</v>
      </c>
      <c r="K2577" s="6" t="s">
        <v>5663</v>
      </c>
      <c r="L2577" s="6" t="s">
        <v>6204</v>
      </c>
      <c r="M2577" s="8">
        <v>139900</v>
      </c>
      <c r="N2577" s="9">
        <v>0.95</v>
      </c>
      <c r="O2577" s="8">
        <f t="shared" si="41"/>
        <v>6995</v>
      </c>
      <c r="P2577" s="6" t="s">
        <v>16</v>
      </c>
    </row>
    <row r="2578" spans="1:16" x14ac:dyDescent="0.35">
      <c r="A2578" s="6" t="s">
        <v>15831</v>
      </c>
      <c r="B2578" s="7">
        <f>'KI DISCONTINUE D85'!$B$2</f>
        <v>46093</v>
      </c>
      <c r="C2578" s="7">
        <f>'KI DISCONTINUE D85'!$C$2</f>
        <v>46098</v>
      </c>
      <c r="D2578" s="6">
        <v>3259</v>
      </c>
      <c r="E2578" s="6">
        <v>333</v>
      </c>
      <c r="F2578" s="6">
        <v>3</v>
      </c>
      <c r="G2578" s="6">
        <v>1</v>
      </c>
      <c r="H2578" s="6"/>
      <c r="I2578" s="6" t="s">
        <v>17</v>
      </c>
      <c r="J2578" s="6">
        <v>23563280</v>
      </c>
      <c r="K2578" s="6" t="s">
        <v>5663</v>
      </c>
      <c r="L2578" s="6" t="s">
        <v>6360</v>
      </c>
      <c r="M2578" s="8">
        <v>139900</v>
      </c>
      <c r="N2578" s="9">
        <v>0.95</v>
      </c>
      <c r="O2578" s="8">
        <f t="shared" si="41"/>
        <v>6995</v>
      </c>
      <c r="P2578" s="6" t="s">
        <v>16</v>
      </c>
    </row>
    <row r="2579" spans="1:16" x14ac:dyDescent="0.35">
      <c r="A2579" s="6" t="s">
        <v>15831</v>
      </c>
      <c r="B2579" s="7">
        <f>'KI DISCONTINUE D85'!$B$2</f>
        <v>46093</v>
      </c>
      <c r="C2579" s="7">
        <f>'KI DISCONTINUE D85'!$C$2</f>
        <v>46098</v>
      </c>
      <c r="D2579" s="6">
        <v>3259</v>
      </c>
      <c r="E2579" s="6">
        <v>333</v>
      </c>
      <c r="F2579" s="6">
        <v>3</v>
      </c>
      <c r="G2579" s="6">
        <v>1</v>
      </c>
      <c r="H2579" s="6"/>
      <c r="I2579" s="6" t="s">
        <v>17</v>
      </c>
      <c r="J2579" s="6">
        <v>23563299</v>
      </c>
      <c r="K2579" s="6" t="s">
        <v>5663</v>
      </c>
      <c r="L2579" s="6" t="s">
        <v>5664</v>
      </c>
      <c r="M2579" s="8">
        <v>139900</v>
      </c>
      <c r="N2579" s="9">
        <v>0.95</v>
      </c>
      <c r="O2579" s="8">
        <f t="shared" si="41"/>
        <v>6995</v>
      </c>
      <c r="P2579" s="6" t="s">
        <v>16</v>
      </c>
    </row>
    <row r="2580" spans="1:16" x14ac:dyDescent="0.35">
      <c r="A2580" s="6" t="s">
        <v>15831</v>
      </c>
      <c r="B2580" s="7">
        <f>'KI DISCONTINUE D85'!$B$2</f>
        <v>46093</v>
      </c>
      <c r="C2580" s="7">
        <f>'KI DISCONTINUE D85'!$C$2</f>
        <v>46098</v>
      </c>
      <c r="D2580" s="6">
        <v>3259</v>
      </c>
      <c r="E2580" s="6">
        <v>333</v>
      </c>
      <c r="F2580" s="6">
        <v>3</v>
      </c>
      <c r="G2580" s="6">
        <v>1</v>
      </c>
      <c r="H2580" s="6"/>
      <c r="I2580" s="6" t="s">
        <v>17</v>
      </c>
      <c r="J2580" s="6">
        <v>23563306</v>
      </c>
      <c r="K2580" s="6" t="s">
        <v>5663</v>
      </c>
      <c r="L2580" s="6" t="s">
        <v>5959</v>
      </c>
      <c r="M2580" s="8">
        <v>139900</v>
      </c>
      <c r="N2580" s="9">
        <v>0.95</v>
      </c>
      <c r="O2580" s="8">
        <f t="shared" si="41"/>
        <v>6995</v>
      </c>
      <c r="P2580" s="6" t="s">
        <v>16</v>
      </c>
    </row>
    <row r="2581" spans="1:16" x14ac:dyDescent="0.35">
      <c r="A2581" s="6" t="s">
        <v>15831</v>
      </c>
      <c r="B2581" s="7">
        <f>'KI DISCONTINUE D85'!$B$2</f>
        <v>46093</v>
      </c>
      <c r="C2581" s="7">
        <f>'KI DISCONTINUE D85'!$C$2</f>
        <v>46098</v>
      </c>
      <c r="D2581" s="6">
        <v>3259</v>
      </c>
      <c r="E2581" s="6">
        <v>333</v>
      </c>
      <c r="F2581" s="6">
        <v>3</v>
      </c>
      <c r="G2581" s="6">
        <v>1</v>
      </c>
      <c r="H2581" s="6"/>
      <c r="I2581" s="6" t="s">
        <v>17</v>
      </c>
      <c r="J2581" s="6">
        <v>23563315</v>
      </c>
      <c r="K2581" s="6" t="s">
        <v>5663</v>
      </c>
      <c r="L2581" s="6" t="s">
        <v>5960</v>
      </c>
      <c r="M2581" s="8">
        <v>139900</v>
      </c>
      <c r="N2581" s="9">
        <v>0.95</v>
      </c>
      <c r="O2581" s="8">
        <f t="shared" si="41"/>
        <v>6995</v>
      </c>
      <c r="P2581" s="6" t="s">
        <v>16</v>
      </c>
    </row>
    <row r="2582" spans="1:16" x14ac:dyDescent="0.35">
      <c r="A2582" s="6" t="s">
        <v>15831</v>
      </c>
      <c r="B2582" s="7">
        <f>'KI DISCONTINUE D85'!$B$2</f>
        <v>46093</v>
      </c>
      <c r="C2582" s="7">
        <f>'KI DISCONTINUE D85'!$C$2</f>
        <v>46098</v>
      </c>
      <c r="D2582" s="6">
        <v>3259</v>
      </c>
      <c r="E2582" s="6">
        <v>333</v>
      </c>
      <c r="F2582" s="6">
        <v>3</v>
      </c>
      <c r="G2582" s="6">
        <v>1</v>
      </c>
      <c r="H2582" s="6"/>
      <c r="I2582" s="6" t="s">
        <v>17</v>
      </c>
      <c r="J2582" s="6">
        <v>23563548</v>
      </c>
      <c r="K2582" s="6" t="s">
        <v>5331</v>
      </c>
      <c r="L2582" s="6" t="s">
        <v>5771</v>
      </c>
      <c r="M2582" s="8">
        <v>139900</v>
      </c>
      <c r="N2582" s="9">
        <v>0.95</v>
      </c>
      <c r="O2582" s="8">
        <f t="shared" si="41"/>
        <v>6995</v>
      </c>
      <c r="P2582" s="6" t="s">
        <v>16</v>
      </c>
    </row>
    <row r="2583" spans="1:16" x14ac:dyDescent="0.35">
      <c r="A2583" s="6" t="s">
        <v>15831</v>
      </c>
      <c r="B2583" s="7">
        <f>'KI DISCONTINUE D85'!$B$2</f>
        <v>46093</v>
      </c>
      <c r="C2583" s="7">
        <f>'KI DISCONTINUE D85'!$C$2</f>
        <v>46098</v>
      </c>
      <c r="D2583" s="6">
        <v>3259</v>
      </c>
      <c r="E2583" s="6">
        <v>333</v>
      </c>
      <c r="F2583" s="6">
        <v>3</v>
      </c>
      <c r="G2583" s="6">
        <v>1</v>
      </c>
      <c r="H2583" s="6"/>
      <c r="I2583" s="6" t="s">
        <v>17</v>
      </c>
      <c r="J2583" s="6">
        <v>23563557</v>
      </c>
      <c r="K2583" s="6" t="s">
        <v>5331</v>
      </c>
      <c r="L2583" s="6" t="s">
        <v>6381</v>
      </c>
      <c r="M2583" s="8">
        <v>139900</v>
      </c>
      <c r="N2583" s="9">
        <v>0.95</v>
      </c>
      <c r="O2583" s="8">
        <f t="shared" si="41"/>
        <v>6995</v>
      </c>
      <c r="P2583" s="6" t="s">
        <v>16</v>
      </c>
    </row>
    <row r="2584" spans="1:16" x14ac:dyDescent="0.35">
      <c r="A2584" s="6" t="s">
        <v>15831</v>
      </c>
      <c r="B2584" s="7">
        <f>'KI DISCONTINUE D85'!$B$2</f>
        <v>46093</v>
      </c>
      <c r="C2584" s="7">
        <f>'KI DISCONTINUE D85'!$C$2</f>
        <v>46098</v>
      </c>
      <c r="D2584" s="6">
        <v>3259</v>
      </c>
      <c r="E2584" s="6">
        <v>333</v>
      </c>
      <c r="F2584" s="6">
        <v>3</v>
      </c>
      <c r="G2584" s="6">
        <v>1</v>
      </c>
      <c r="H2584" s="6"/>
      <c r="I2584" s="6" t="s">
        <v>17</v>
      </c>
      <c r="J2584" s="6">
        <v>23563566</v>
      </c>
      <c r="K2584" s="6" t="s">
        <v>5331</v>
      </c>
      <c r="L2584" s="6" t="s">
        <v>6225</v>
      </c>
      <c r="M2584" s="8">
        <v>139900</v>
      </c>
      <c r="N2584" s="9">
        <v>0.95</v>
      </c>
      <c r="O2584" s="8">
        <f t="shared" si="41"/>
        <v>6995</v>
      </c>
      <c r="P2584" s="6" t="s">
        <v>16</v>
      </c>
    </row>
    <row r="2585" spans="1:16" x14ac:dyDescent="0.35">
      <c r="A2585" s="6" t="s">
        <v>15831</v>
      </c>
      <c r="B2585" s="7">
        <f>'KI DISCONTINUE D85'!$B$2</f>
        <v>46093</v>
      </c>
      <c r="C2585" s="7">
        <f>'KI DISCONTINUE D85'!$C$2</f>
        <v>46098</v>
      </c>
      <c r="D2585" s="6">
        <v>3259</v>
      </c>
      <c r="E2585" s="6">
        <v>333</v>
      </c>
      <c r="F2585" s="6">
        <v>3</v>
      </c>
      <c r="G2585" s="6">
        <v>1</v>
      </c>
      <c r="H2585" s="6"/>
      <c r="I2585" s="6" t="s">
        <v>17</v>
      </c>
      <c r="J2585" s="6">
        <v>23563575</v>
      </c>
      <c r="K2585" s="6" t="s">
        <v>5331</v>
      </c>
      <c r="L2585" s="6" t="s">
        <v>5332</v>
      </c>
      <c r="M2585" s="8">
        <v>139900</v>
      </c>
      <c r="N2585" s="9">
        <v>0.95</v>
      </c>
      <c r="O2585" s="8">
        <f t="shared" si="41"/>
        <v>6995</v>
      </c>
      <c r="P2585" s="6" t="s">
        <v>16</v>
      </c>
    </row>
    <row r="2586" spans="1:16" x14ac:dyDescent="0.35">
      <c r="A2586" s="6" t="s">
        <v>15831</v>
      </c>
      <c r="B2586" s="7">
        <f>'KI DISCONTINUE D85'!$B$2</f>
        <v>46093</v>
      </c>
      <c r="C2586" s="7">
        <f>'KI DISCONTINUE D85'!$C$2</f>
        <v>46098</v>
      </c>
      <c r="D2586" s="6">
        <v>3259</v>
      </c>
      <c r="E2586" s="6">
        <v>333</v>
      </c>
      <c r="F2586" s="6">
        <v>3</v>
      </c>
      <c r="G2586" s="6">
        <v>1</v>
      </c>
      <c r="H2586" s="6"/>
      <c r="I2586" s="6" t="s">
        <v>17</v>
      </c>
      <c r="J2586" s="6">
        <v>23563600</v>
      </c>
      <c r="K2586" s="6" t="s">
        <v>5172</v>
      </c>
      <c r="L2586" s="6" t="s">
        <v>6433</v>
      </c>
      <c r="M2586" s="8">
        <v>139900</v>
      </c>
      <c r="N2586" s="9">
        <v>0.95</v>
      </c>
      <c r="O2586" s="8">
        <f t="shared" si="41"/>
        <v>6995</v>
      </c>
      <c r="P2586" s="6" t="s">
        <v>16</v>
      </c>
    </row>
    <row r="2587" spans="1:16" x14ac:dyDescent="0.35">
      <c r="A2587" s="6" t="s">
        <v>15831</v>
      </c>
      <c r="B2587" s="7">
        <f>'KI DISCONTINUE D85'!$B$2</f>
        <v>46093</v>
      </c>
      <c r="C2587" s="7">
        <f>'KI DISCONTINUE D85'!$C$2</f>
        <v>46098</v>
      </c>
      <c r="D2587" s="6">
        <v>3259</v>
      </c>
      <c r="E2587" s="6">
        <v>333</v>
      </c>
      <c r="F2587" s="6">
        <v>3</v>
      </c>
      <c r="G2587" s="6">
        <v>1</v>
      </c>
      <c r="H2587" s="6"/>
      <c r="I2587" s="6" t="s">
        <v>17</v>
      </c>
      <c r="J2587" s="6">
        <v>23563619</v>
      </c>
      <c r="K2587" s="6" t="s">
        <v>5172</v>
      </c>
      <c r="L2587" s="6" t="s">
        <v>6390</v>
      </c>
      <c r="M2587" s="8">
        <v>139900</v>
      </c>
      <c r="N2587" s="9">
        <v>0.95</v>
      </c>
      <c r="O2587" s="8">
        <f t="shared" si="41"/>
        <v>6995</v>
      </c>
      <c r="P2587" s="6" t="s">
        <v>16</v>
      </c>
    </row>
    <row r="2588" spans="1:16" x14ac:dyDescent="0.35">
      <c r="A2588" s="6" t="s">
        <v>15831</v>
      </c>
      <c r="B2588" s="7">
        <f>'KI DISCONTINUE D85'!$B$2</f>
        <v>46093</v>
      </c>
      <c r="C2588" s="7">
        <f>'KI DISCONTINUE D85'!$C$2</f>
        <v>46098</v>
      </c>
      <c r="D2588" s="6">
        <v>3259</v>
      </c>
      <c r="E2588" s="6">
        <v>333</v>
      </c>
      <c r="F2588" s="6">
        <v>3</v>
      </c>
      <c r="G2588" s="6">
        <v>1</v>
      </c>
      <c r="H2588" s="6"/>
      <c r="I2588" s="6" t="s">
        <v>17</v>
      </c>
      <c r="J2588" s="6">
        <v>23563628</v>
      </c>
      <c r="K2588" s="6" t="s">
        <v>5172</v>
      </c>
      <c r="L2588" s="6" t="s">
        <v>6226</v>
      </c>
      <c r="M2588" s="8">
        <v>139900</v>
      </c>
      <c r="N2588" s="9">
        <v>0.95</v>
      </c>
      <c r="O2588" s="8">
        <f t="shared" si="41"/>
        <v>6995</v>
      </c>
      <c r="P2588" s="6" t="s">
        <v>16</v>
      </c>
    </row>
    <row r="2589" spans="1:16" x14ac:dyDescent="0.35">
      <c r="A2589" s="6" t="s">
        <v>15831</v>
      </c>
      <c r="B2589" s="7">
        <f>'KI DISCONTINUE D85'!$B$2</f>
        <v>46093</v>
      </c>
      <c r="C2589" s="7">
        <f>'KI DISCONTINUE D85'!$C$2</f>
        <v>46098</v>
      </c>
      <c r="D2589" s="6">
        <v>3259</v>
      </c>
      <c r="E2589" s="6">
        <v>333</v>
      </c>
      <c r="F2589" s="6">
        <v>3</v>
      </c>
      <c r="G2589" s="6">
        <v>2</v>
      </c>
      <c r="H2589" s="6"/>
      <c r="I2589" s="6" t="s">
        <v>17</v>
      </c>
      <c r="J2589" s="6">
        <v>23573377</v>
      </c>
      <c r="K2589" s="6" t="s">
        <v>6510</v>
      </c>
      <c r="L2589" s="6" t="s">
        <v>6511</v>
      </c>
      <c r="M2589" s="8">
        <v>169900</v>
      </c>
      <c r="N2589" s="9">
        <v>0.95</v>
      </c>
      <c r="O2589" s="8">
        <f t="shared" si="41"/>
        <v>8495</v>
      </c>
      <c r="P2589" s="6" t="s">
        <v>16</v>
      </c>
    </row>
    <row r="2590" spans="1:16" x14ac:dyDescent="0.35">
      <c r="A2590" s="6" t="s">
        <v>15831</v>
      </c>
      <c r="B2590" s="7">
        <f>'KI DISCONTINUE D85'!$B$2</f>
        <v>46093</v>
      </c>
      <c r="C2590" s="7">
        <f>'KI DISCONTINUE D85'!$C$2</f>
        <v>46098</v>
      </c>
      <c r="D2590" s="6">
        <v>3259</v>
      </c>
      <c r="E2590" s="6">
        <v>333</v>
      </c>
      <c r="F2590" s="6">
        <v>3</v>
      </c>
      <c r="G2590" s="6">
        <v>2</v>
      </c>
      <c r="H2590" s="6"/>
      <c r="I2590" s="6" t="s">
        <v>17</v>
      </c>
      <c r="J2590" s="6">
        <v>23573386</v>
      </c>
      <c r="K2590" s="6" t="s">
        <v>6510</v>
      </c>
      <c r="L2590" s="6" t="s">
        <v>6512</v>
      </c>
      <c r="M2590" s="8">
        <v>169900</v>
      </c>
      <c r="N2590" s="9">
        <v>0.95</v>
      </c>
      <c r="O2590" s="8">
        <f t="shared" si="41"/>
        <v>8495</v>
      </c>
      <c r="P2590" s="6" t="s">
        <v>16</v>
      </c>
    </row>
    <row r="2591" spans="1:16" x14ac:dyDescent="0.35">
      <c r="A2591" s="6" t="s">
        <v>15831</v>
      </c>
      <c r="B2591" s="7">
        <f>'KI DISCONTINUE D85'!$B$2</f>
        <v>46093</v>
      </c>
      <c r="C2591" s="7">
        <f>'KI DISCONTINUE D85'!$C$2</f>
        <v>46098</v>
      </c>
      <c r="D2591" s="6">
        <v>3259</v>
      </c>
      <c r="E2591" s="6">
        <v>333</v>
      </c>
      <c r="F2591" s="6">
        <v>3</v>
      </c>
      <c r="G2591" s="6">
        <v>2</v>
      </c>
      <c r="H2591" s="6"/>
      <c r="I2591" s="6" t="s">
        <v>17</v>
      </c>
      <c r="J2591" s="6">
        <v>23573402</v>
      </c>
      <c r="K2591" s="6" t="s">
        <v>6510</v>
      </c>
      <c r="L2591" s="6" t="s">
        <v>6513</v>
      </c>
      <c r="M2591" s="8">
        <v>169900</v>
      </c>
      <c r="N2591" s="9">
        <v>0.95</v>
      </c>
      <c r="O2591" s="8">
        <f t="shared" si="41"/>
        <v>8495</v>
      </c>
      <c r="P2591" s="6" t="s">
        <v>16</v>
      </c>
    </row>
    <row r="2592" spans="1:16" x14ac:dyDescent="0.35">
      <c r="A2592" s="6" t="s">
        <v>15831</v>
      </c>
      <c r="B2592" s="7">
        <f>'KI DISCONTINUE D85'!$B$2</f>
        <v>46093</v>
      </c>
      <c r="C2592" s="7">
        <f>'KI DISCONTINUE D85'!$C$2</f>
        <v>46098</v>
      </c>
      <c r="D2592" s="6">
        <v>3259</v>
      </c>
      <c r="E2592" s="6">
        <v>333</v>
      </c>
      <c r="F2592" s="6">
        <v>3</v>
      </c>
      <c r="G2592" s="6">
        <v>2</v>
      </c>
      <c r="H2592" s="6"/>
      <c r="I2592" s="6" t="s">
        <v>17</v>
      </c>
      <c r="J2592" s="6">
        <v>23573411</v>
      </c>
      <c r="K2592" s="6" t="s">
        <v>6514</v>
      </c>
      <c r="L2592" s="6" t="s">
        <v>6515</v>
      </c>
      <c r="M2592" s="8">
        <v>169900</v>
      </c>
      <c r="N2592" s="9">
        <v>0.95</v>
      </c>
      <c r="O2592" s="8">
        <f t="shared" si="41"/>
        <v>8495</v>
      </c>
      <c r="P2592" s="6" t="s">
        <v>16</v>
      </c>
    </row>
    <row r="2593" spans="1:16" x14ac:dyDescent="0.35">
      <c r="A2593" s="6" t="s">
        <v>15831</v>
      </c>
      <c r="B2593" s="7">
        <f>'KI DISCONTINUE D85'!$B$2</f>
        <v>46093</v>
      </c>
      <c r="C2593" s="7">
        <f>'KI DISCONTINUE D85'!$C$2</f>
        <v>46098</v>
      </c>
      <c r="D2593" s="6">
        <v>3259</v>
      </c>
      <c r="E2593" s="6">
        <v>333</v>
      </c>
      <c r="F2593" s="6">
        <v>3</v>
      </c>
      <c r="G2593" s="6">
        <v>2</v>
      </c>
      <c r="H2593" s="6"/>
      <c r="I2593" s="6" t="s">
        <v>17</v>
      </c>
      <c r="J2593" s="6">
        <v>23573457</v>
      </c>
      <c r="K2593" s="6" t="s">
        <v>6516</v>
      </c>
      <c r="L2593" s="6" t="s">
        <v>6517</v>
      </c>
      <c r="M2593" s="8">
        <v>169900</v>
      </c>
      <c r="N2593" s="9">
        <v>0.95</v>
      </c>
      <c r="O2593" s="8">
        <f t="shared" si="41"/>
        <v>8495</v>
      </c>
      <c r="P2593" s="6" t="s">
        <v>16</v>
      </c>
    </row>
    <row r="2594" spans="1:16" x14ac:dyDescent="0.35">
      <c r="A2594" s="6" t="s">
        <v>15831</v>
      </c>
      <c r="B2594" s="7">
        <f>'KI DISCONTINUE D85'!$B$2</f>
        <v>46093</v>
      </c>
      <c r="C2594" s="7">
        <f>'KI DISCONTINUE D85'!$C$2</f>
        <v>46098</v>
      </c>
      <c r="D2594" s="6">
        <v>3259</v>
      </c>
      <c r="E2594" s="6">
        <v>333</v>
      </c>
      <c r="F2594" s="6">
        <v>3</v>
      </c>
      <c r="G2594" s="6">
        <v>2</v>
      </c>
      <c r="H2594" s="6"/>
      <c r="I2594" s="6" t="s">
        <v>17</v>
      </c>
      <c r="J2594" s="6">
        <v>23573466</v>
      </c>
      <c r="K2594" s="6" t="s">
        <v>6516</v>
      </c>
      <c r="L2594" s="6" t="s">
        <v>6518</v>
      </c>
      <c r="M2594" s="8">
        <v>169900</v>
      </c>
      <c r="N2594" s="9">
        <v>0.95</v>
      </c>
      <c r="O2594" s="8">
        <f t="shared" si="41"/>
        <v>8495</v>
      </c>
      <c r="P2594" s="6" t="s">
        <v>16</v>
      </c>
    </row>
    <row r="2595" spans="1:16" x14ac:dyDescent="0.35">
      <c r="A2595" s="6" t="s">
        <v>15831</v>
      </c>
      <c r="B2595" s="7">
        <f>'KI DISCONTINUE D85'!$B$2</f>
        <v>46093</v>
      </c>
      <c r="C2595" s="7">
        <f>'KI DISCONTINUE D85'!$C$2</f>
        <v>46098</v>
      </c>
      <c r="D2595" s="6">
        <v>3259</v>
      </c>
      <c r="E2595" s="6">
        <v>333</v>
      </c>
      <c r="F2595" s="6">
        <v>3</v>
      </c>
      <c r="G2595" s="6">
        <v>1</v>
      </c>
      <c r="H2595" s="6"/>
      <c r="I2595" s="6" t="s">
        <v>17</v>
      </c>
      <c r="J2595" s="6">
        <v>23575491</v>
      </c>
      <c r="K2595" s="6" t="s">
        <v>4296</v>
      </c>
      <c r="L2595" s="6" t="s">
        <v>4297</v>
      </c>
      <c r="M2595" s="8">
        <v>139900</v>
      </c>
      <c r="N2595" s="9">
        <v>0.95</v>
      </c>
      <c r="O2595" s="8">
        <f t="shared" si="41"/>
        <v>6995</v>
      </c>
      <c r="P2595" s="6" t="s">
        <v>16</v>
      </c>
    </row>
    <row r="2596" spans="1:16" x14ac:dyDescent="0.35">
      <c r="A2596" s="6" t="s">
        <v>15831</v>
      </c>
      <c r="B2596" s="7">
        <f>'KI DISCONTINUE D85'!$B$2</f>
        <v>46093</v>
      </c>
      <c r="C2596" s="7">
        <f>'KI DISCONTINUE D85'!$C$2</f>
        <v>46098</v>
      </c>
      <c r="D2596" s="6">
        <v>3259</v>
      </c>
      <c r="E2596" s="6">
        <v>333</v>
      </c>
      <c r="F2596" s="6">
        <v>3</v>
      </c>
      <c r="G2596" s="6">
        <v>1</v>
      </c>
      <c r="H2596" s="6"/>
      <c r="I2596" s="6" t="s">
        <v>17</v>
      </c>
      <c r="J2596" s="6">
        <v>23579120</v>
      </c>
      <c r="K2596" s="6" t="s">
        <v>5404</v>
      </c>
      <c r="L2596" s="6" t="s">
        <v>5405</v>
      </c>
      <c r="M2596" s="8">
        <v>139900</v>
      </c>
      <c r="N2596" s="9">
        <v>0.95</v>
      </c>
      <c r="O2596" s="8">
        <f t="shared" si="41"/>
        <v>6995</v>
      </c>
      <c r="P2596" s="6" t="s">
        <v>16</v>
      </c>
    </row>
    <row r="2597" spans="1:16" x14ac:dyDescent="0.35">
      <c r="A2597" s="6" t="s">
        <v>15831</v>
      </c>
      <c r="B2597" s="7">
        <f>'KI DISCONTINUE D85'!$B$2</f>
        <v>46093</v>
      </c>
      <c r="C2597" s="7">
        <f>'KI DISCONTINUE D85'!$C$2</f>
        <v>46098</v>
      </c>
      <c r="D2597" s="6">
        <v>3259</v>
      </c>
      <c r="E2597" s="6">
        <v>333</v>
      </c>
      <c r="F2597" s="6">
        <v>3</v>
      </c>
      <c r="G2597" s="6">
        <v>1</v>
      </c>
      <c r="H2597" s="6"/>
      <c r="I2597" s="6" t="s">
        <v>17</v>
      </c>
      <c r="J2597" s="6">
        <v>23579148</v>
      </c>
      <c r="K2597" s="6" t="s">
        <v>6242</v>
      </c>
      <c r="L2597" s="6" t="s">
        <v>6243</v>
      </c>
      <c r="M2597" s="8">
        <v>139900</v>
      </c>
      <c r="N2597" s="9">
        <v>0.95</v>
      </c>
      <c r="O2597" s="8">
        <f t="shared" si="41"/>
        <v>6995</v>
      </c>
      <c r="P2597" s="6" t="s">
        <v>16</v>
      </c>
    </row>
    <row r="2598" spans="1:16" x14ac:dyDescent="0.35">
      <c r="A2598" s="6" t="s">
        <v>15831</v>
      </c>
      <c r="B2598" s="7">
        <f>'KI DISCONTINUE D85'!$B$2</f>
        <v>46093</v>
      </c>
      <c r="C2598" s="7">
        <f>'KI DISCONTINUE D85'!$C$2</f>
        <v>46098</v>
      </c>
      <c r="D2598" s="6">
        <v>3259</v>
      </c>
      <c r="E2598" s="6">
        <v>333</v>
      </c>
      <c r="F2598" s="6">
        <v>3</v>
      </c>
      <c r="G2598" s="6">
        <v>1</v>
      </c>
      <c r="H2598" s="6"/>
      <c r="I2598" s="6" t="s">
        <v>17</v>
      </c>
      <c r="J2598" s="6">
        <v>23579611</v>
      </c>
      <c r="K2598" s="6" t="s">
        <v>6075</v>
      </c>
      <c r="L2598" s="6" t="s">
        <v>6116</v>
      </c>
      <c r="M2598" s="8">
        <v>169900</v>
      </c>
      <c r="N2598" s="9">
        <v>0.95</v>
      </c>
      <c r="O2598" s="8">
        <f t="shared" si="41"/>
        <v>8495</v>
      </c>
      <c r="P2598" s="6" t="s">
        <v>16</v>
      </c>
    </row>
    <row r="2599" spans="1:16" x14ac:dyDescent="0.35">
      <c r="A2599" s="6" t="s">
        <v>15831</v>
      </c>
      <c r="B2599" s="7">
        <f>'KI DISCONTINUE D85'!$B$2</f>
        <v>46093</v>
      </c>
      <c r="C2599" s="7">
        <f>'KI DISCONTINUE D85'!$C$2</f>
        <v>46098</v>
      </c>
      <c r="D2599" s="6">
        <v>3259</v>
      </c>
      <c r="E2599" s="6">
        <v>333</v>
      </c>
      <c r="F2599" s="6">
        <v>3</v>
      </c>
      <c r="G2599" s="6">
        <v>1</v>
      </c>
      <c r="H2599" s="6"/>
      <c r="I2599" s="6" t="s">
        <v>17</v>
      </c>
      <c r="J2599" s="6">
        <v>23579620</v>
      </c>
      <c r="K2599" s="6" t="s">
        <v>6075</v>
      </c>
      <c r="L2599" s="6" t="s">
        <v>6421</v>
      </c>
      <c r="M2599" s="8">
        <v>169900</v>
      </c>
      <c r="N2599" s="9">
        <v>0.95</v>
      </c>
      <c r="O2599" s="8">
        <f t="shared" si="41"/>
        <v>8495</v>
      </c>
      <c r="P2599" s="6" t="s">
        <v>16</v>
      </c>
    </row>
    <row r="2600" spans="1:16" x14ac:dyDescent="0.35">
      <c r="A2600" s="6" t="s">
        <v>15831</v>
      </c>
      <c r="B2600" s="7">
        <f>'KI DISCONTINUE D85'!$B$2</f>
        <v>46093</v>
      </c>
      <c r="C2600" s="7">
        <f>'KI DISCONTINUE D85'!$C$2</f>
        <v>46098</v>
      </c>
      <c r="D2600" s="6">
        <v>3259</v>
      </c>
      <c r="E2600" s="6">
        <v>333</v>
      </c>
      <c r="F2600" s="6">
        <v>3</v>
      </c>
      <c r="G2600" s="6">
        <v>1</v>
      </c>
      <c r="H2600" s="6"/>
      <c r="I2600" s="6" t="s">
        <v>17</v>
      </c>
      <c r="J2600" s="6">
        <v>23579639</v>
      </c>
      <c r="K2600" s="6" t="s">
        <v>6075</v>
      </c>
      <c r="L2600" s="6" t="s">
        <v>6150</v>
      </c>
      <c r="M2600" s="8">
        <v>169900</v>
      </c>
      <c r="N2600" s="9">
        <v>0.95</v>
      </c>
      <c r="O2600" s="8">
        <f t="shared" si="41"/>
        <v>8495</v>
      </c>
      <c r="P2600" s="6" t="s">
        <v>16</v>
      </c>
    </row>
    <row r="2601" spans="1:16" x14ac:dyDescent="0.35">
      <c r="A2601" s="6" t="s">
        <v>15831</v>
      </c>
      <c r="B2601" s="7">
        <f>'KI DISCONTINUE D85'!$B$2</f>
        <v>46093</v>
      </c>
      <c r="C2601" s="7">
        <f>'KI DISCONTINUE D85'!$C$2</f>
        <v>46098</v>
      </c>
      <c r="D2601" s="6">
        <v>3259</v>
      </c>
      <c r="E2601" s="6">
        <v>333</v>
      </c>
      <c r="F2601" s="6">
        <v>3</v>
      </c>
      <c r="G2601" s="6">
        <v>1</v>
      </c>
      <c r="H2601" s="6"/>
      <c r="I2601" s="6" t="s">
        <v>17</v>
      </c>
      <c r="J2601" s="6">
        <v>23579657</v>
      </c>
      <c r="K2601" s="6" t="s">
        <v>6075</v>
      </c>
      <c r="L2601" s="6" t="s">
        <v>6076</v>
      </c>
      <c r="M2601" s="8">
        <v>169900</v>
      </c>
      <c r="N2601" s="9">
        <v>0.95</v>
      </c>
      <c r="O2601" s="8">
        <f t="shared" si="41"/>
        <v>8495</v>
      </c>
      <c r="P2601" s="6" t="s">
        <v>16</v>
      </c>
    </row>
    <row r="2602" spans="1:16" x14ac:dyDescent="0.35">
      <c r="A2602" s="6" t="s">
        <v>15831</v>
      </c>
      <c r="B2602" s="7">
        <f>'KI DISCONTINUE D85'!$B$2</f>
        <v>46093</v>
      </c>
      <c r="C2602" s="7">
        <f>'KI DISCONTINUE D85'!$C$2</f>
        <v>46098</v>
      </c>
      <c r="D2602" s="6">
        <v>3259</v>
      </c>
      <c r="E2602" s="6">
        <v>333</v>
      </c>
      <c r="F2602" s="6">
        <v>3</v>
      </c>
      <c r="G2602" s="6">
        <v>1</v>
      </c>
      <c r="H2602" s="6"/>
      <c r="I2602" s="6" t="s">
        <v>17</v>
      </c>
      <c r="J2602" s="6">
        <v>23579988</v>
      </c>
      <c r="K2602" s="6" t="s">
        <v>5847</v>
      </c>
      <c r="L2602" s="6" t="s">
        <v>5946</v>
      </c>
      <c r="M2602" s="8">
        <v>169900</v>
      </c>
      <c r="N2602" s="9">
        <v>0.95</v>
      </c>
      <c r="O2602" s="8">
        <f t="shared" si="41"/>
        <v>8495</v>
      </c>
      <c r="P2602" s="6" t="s">
        <v>16</v>
      </c>
    </row>
    <row r="2603" spans="1:16" x14ac:dyDescent="0.35">
      <c r="A2603" s="6" t="s">
        <v>15831</v>
      </c>
      <c r="B2603" s="7">
        <f>'KI DISCONTINUE D85'!$B$2</f>
        <v>46093</v>
      </c>
      <c r="C2603" s="7">
        <f>'KI DISCONTINUE D85'!$C$2</f>
        <v>46098</v>
      </c>
      <c r="D2603" s="6">
        <v>3259</v>
      </c>
      <c r="E2603" s="6">
        <v>333</v>
      </c>
      <c r="F2603" s="6">
        <v>3</v>
      </c>
      <c r="G2603" s="6">
        <v>1</v>
      </c>
      <c r="H2603" s="6"/>
      <c r="I2603" s="6" t="s">
        <v>17</v>
      </c>
      <c r="J2603" s="6">
        <v>23579997</v>
      </c>
      <c r="K2603" s="6" t="s">
        <v>5847</v>
      </c>
      <c r="L2603" s="6" t="s">
        <v>5848</v>
      </c>
      <c r="M2603" s="8">
        <v>169900</v>
      </c>
      <c r="N2603" s="9">
        <v>0.95</v>
      </c>
      <c r="O2603" s="8">
        <f t="shared" si="41"/>
        <v>8495</v>
      </c>
      <c r="P2603" s="6" t="s">
        <v>16</v>
      </c>
    </row>
    <row r="2604" spans="1:16" x14ac:dyDescent="0.35">
      <c r="A2604" s="6" t="s">
        <v>15831</v>
      </c>
      <c r="B2604" s="7">
        <f>'KI DISCONTINUE D85'!$B$2</f>
        <v>46093</v>
      </c>
      <c r="C2604" s="7">
        <f>'KI DISCONTINUE D85'!$C$2</f>
        <v>46098</v>
      </c>
      <c r="D2604" s="6">
        <v>3259</v>
      </c>
      <c r="E2604" s="6">
        <v>333</v>
      </c>
      <c r="F2604" s="6">
        <v>3</v>
      </c>
      <c r="G2604" s="6">
        <v>1</v>
      </c>
      <c r="H2604" s="6"/>
      <c r="I2604" s="6" t="s">
        <v>17</v>
      </c>
      <c r="J2604" s="6">
        <v>23580001</v>
      </c>
      <c r="K2604" s="6" t="s">
        <v>5847</v>
      </c>
      <c r="L2604" s="6" t="s">
        <v>6463</v>
      </c>
      <c r="M2604" s="8">
        <v>169900</v>
      </c>
      <c r="N2604" s="9">
        <v>0.95</v>
      </c>
      <c r="O2604" s="8">
        <f t="shared" si="41"/>
        <v>8495</v>
      </c>
      <c r="P2604" s="6" t="s">
        <v>16</v>
      </c>
    </row>
    <row r="2605" spans="1:16" x14ac:dyDescent="0.35">
      <c r="A2605" s="6" t="s">
        <v>15831</v>
      </c>
      <c r="B2605" s="7">
        <f>'KI DISCONTINUE D85'!$B$2</f>
        <v>46093</v>
      </c>
      <c r="C2605" s="7">
        <f>'KI DISCONTINUE D85'!$C$2</f>
        <v>46098</v>
      </c>
      <c r="D2605" s="6">
        <v>3259</v>
      </c>
      <c r="E2605" s="6">
        <v>333</v>
      </c>
      <c r="F2605" s="6">
        <v>3</v>
      </c>
      <c r="G2605" s="6">
        <v>1</v>
      </c>
      <c r="H2605" s="6"/>
      <c r="I2605" s="6" t="s">
        <v>17</v>
      </c>
      <c r="J2605" s="6">
        <v>23580029</v>
      </c>
      <c r="K2605" s="6" t="s">
        <v>5847</v>
      </c>
      <c r="L2605" s="6" t="s">
        <v>5849</v>
      </c>
      <c r="M2605" s="8">
        <v>169900</v>
      </c>
      <c r="N2605" s="9">
        <v>0.95</v>
      </c>
      <c r="O2605" s="8">
        <f t="shared" si="41"/>
        <v>8495</v>
      </c>
      <c r="P2605" s="6" t="s">
        <v>16</v>
      </c>
    </row>
    <row r="2606" spans="1:16" x14ac:dyDescent="0.35">
      <c r="A2606" s="6" t="s">
        <v>15831</v>
      </c>
      <c r="B2606" s="7">
        <f>'KI DISCONTINUE D85'!$B$2</f>
        <v>46093</v>
      </c>
      <c r="C2606" s="7">
        <f>'KI DISCONTINUE D85'!$C$2</f>
        <v>46098</v>
      </c>
      <c r="D2606" s="6">
        <v>3259</v>
      </c>
      <c r="E2606" s="6">
        <v>333</v>
      </c>
      <c r="F2606" s="6">
        <v>3</v>
      </c>
      <c r="G2606" s="6">
        <v>1</v>
      </c>
      <c r="H2606" s="6"/>
      <c r="I2606" s="6" t="s">
        <v>17</v>
      </c>
      <c r="J2606" s="6">
        <v>23580350</v>
      </c>
      <c r="K2606" s="6" t="s">
        <v>5333</v>
      </c>
      <c r="L2606" s="6" t="s">
        <v>5315</v>
      </c>
      <c r="M2606" s="8">
        <v>169900</v>
      </c>
      <c r="N2606" s="9">
        <v>0.95</v>
      </c>
      <c r="O2606" s="8">
        <f t="shared" si="41"/>
        <v>8495</v>
      </c>
      <c r="P2606" s="6" t="s">
        <v>16</v>
      </c>
    </row>
    <row r="2607" spans="1:16" x14ac:dyDescent="0.35">
      <c r="A2607" s="6" t="s">
        <v>15831</v>
      </c>
      <c r="B2607" s="7">
        <f>'KI DISCONTINUE D85'!$B$2</f>
        <v>46093</v>
      </c>
      <c r="C2607" s="7">
        <f>'KI DISCONTINUE D85'!$C$2</f>
        <v>46098</v>
      </c>
      <c r="D2607" s="6">
        <v>3259</v>
      </c>
      <c r="E2607" s="6">
        <v>333</v>
      </c>
      <c r="F2607" s="6">
        <v>3</v>
      </c>
      <c r="G2607" s="6">
        <v>1</v>
      </c>
      <c r="H2607" s="6"/>
      <c r="I2607" s="6" t="s">
        <v>17</v>
      </c>
      <c r="J2607" s="6">
        <v>23580369</v>
      </c>
      <c r="K2607" s="6" t="s">
        <v>5333</v>
      </c>
      <c r="L2607" s="6" t="s">
        <v>5334</v>
      </c>
      <c r="M2607" s="8">
        <v>169900</v>
      </c>
      <c r="N2607" s="9">
        <v>0.95</v>
      </c>
      <c r="O2607" s="8">
        <f t="shared" si="41"/>
        <v>8495</v>
      </c>
      <c r="P2607" s="6" t="s">
        <v>16</v>
      </c>
    </row>
    <row r="2608" spans="1:16" x14ac:dyDescent="0.35">
      <c r="A2608" s="6" t="s">
        <v>15831</v>
      </c>
      <c r="B2608" s="7">
        <f>'KI DISCONTINUE D85'!$B$2</f>
        <v>46093</v>
      </c>
      <c r="C2608" s="7">
        <f>'KI DISCONTINUE D85'!$C$2</f>
        <v>46098</v>
      </c>
      <c r="D2608" s="6">
        <v>3259</v>
      </c>
      <c r="E2608" s="6">
        <v>333</v>
      </c>
      <c r="F2608" s="6">
        <v>3</v>
      </c>
      <c r="G2608" s="6">
        <v>1</v>
      </c>
      <c r="H2608" s="6"/>
      <c r="I2608" s="6" t="s">
        <v>17</v>
      </c>
      <c r="J2608" s="6">
        <v>23580378</v>
      </c>
      <c r="K2608" s="6" t="s">
        <v>5333</v>
      </c>
      <c r="L2608" s="6" t="s">
        <v>5850</v>
      </c>
      <c r="M2608" s="8">
        <v>169900</v>
      </c>
      <c r="N2608" s="9">
        <v>0.95</v>
      </c>
      <c r="O2608" s="8">
        <f t="shared" si="41"/>
        <v>8495</v>
      </c>
      <c r="P2608" s="6" t="s">
        <v>16</v>
      </c>
    </row>
    <row r="2609" spans="1:16" x14ac:dyDescent="0.35">
      <c r="A2609" s="6" t="s">
        <v>15831</v>
      </c>
      <c r="B2609" s="7">
        <f>'KI DISCONTINUE D85'!$B$2</f>
        <v>46093</v>
      </c>
      <c r="C2609" s="7">
        <f>'KI DISCONTINUE D85'!$C$2</f>
        <v>46098</v>
      </c>
      <c r="D2609" s="6">
        <v>3259</v>
      </c>
      <c r="E2609" s="6">
        <v>333</v>
      </c>
      <c r="F2609" s="6">
        <v>3</v>
      </c>
      <c r="G2609" s="6">
        <v>1</v>
      </c>
      <c r="H2609" s="6"/>
      <c r="I2609" s="6" t="s">
        <v>17</v>
      </c>
      <c r="J2609" s="6">
        <v>23580387</v>
      </c>
      <c r="K2609" s="6" t="s">
        <v>5333</v>
      </c>
      <c r="L2609" s="6" t="s">
        <v>6019</v>
      </c>
      <c r="M2609" s="8">
        <v>169900</v>
      </c>
      <c r="N2609" s="9">
        <v>0.95</v>
      </c>
      <c r="O2609" s="8">
        <f t="shared" si="41"/>
        <v>8495</v>
      </c>
      <c r="P2609" s="6" t="s">
        <v>16</v>
      </c>
    </row>
    <row r="2610" spans="1:16" x14ac:dyDescent="0.35">
      <c r="A2610" s="6" t="s">
        <v>15831</v>
      </c>
      <c r="B2610" s="7">
        <f>'KI DISCONTINUE D85'!$B$2</f>
        <v>46093</v>
      </c>
      <c r="C2610" s="7">
        <f>'KI DISCONTINUE D85'!$C$2</f>
        <v>46098</v>
      </c>
      <c r="D2610" s="6">
        <v>3259</v>
      </c>
      <c r="E2610" s="6">
        <v>333</v>
      </c>
      <c r="F2610" s="6">
        <v>3</v>
      </c>
      <c r="G2610" s="6">
        <v>1</v>
      </c>
      <c r="H2610" s="6"/>
      <c r="I2610" s="6" t="s">
        <v>17</v>
      </c>
      <c r="J2610" s="6">
        <v>23580396</v>
      </c>
      <c r="K2610" s="6" t="s">
        <v>5333</v>
      </c>
      <c r="L2610" s="6" t="s">
        <v>5851</v>
      </c>
      <c r="M2610" s="8">
        <v>169900</v>
      </c>
      <c r="N2610" s="9">
        <v>0.95</v>
      </c>
      <c r="O2610" s="8">
        <f t="shared" si="41"/>
        <v>8495</v>
      </c>
      <c r="P2610" s="6" t="s">
        <v>16</v>
      </c>
    </row>
    <row r="2611" spans="1:16" x14ac:dyDescent="0.35">
      <c r="A2611" s="6" t="s">
        <v>15831</v>
      </c>
      <c r="B2611" s="7">
        <f>'KI DISCONTINUE D85'!$B$2</f>
        <v>46093</v>
      </c>
      <c r="C2611" s="7">
        <f>'KI DISCONTINUE D85'!$C$2</f>
        <v>46098</v>
      </c>
      <c r="D2611" s="6">
        <v>3259</v>
      </c>
      <c r="E2611" s="6">
        <v>333</v>
      </c>
      <c r="F2611" s="6">
        <v>3</v>
      </c>
      <c r="G2611" s="6">
        <v>2</v>
      </c>
      <c r="H2611" s="6"/>
      <c r="I2611" s="6" t="s">
        <v>17</v>
      </c>
      <c r="J2611" s="6">
        <v>23583688</v>
      </c>
      <c r="K2611" s="6" t="s">
        <v>6621</v>
      </c>
      <c r="L2611" s="6" t="s">
        <v>6622</v>
      </c>
      <c r="M2611" s="8">
        <v>179900</v>
      </c>
      <c r="N2611" s="9">
        <v>0.95</v>
      </c>
      <c r="O2611" s="8">
        <f t="shared" si="41"/>
        <v>8995</v>
      </c>
      <c r="P2611" s="6" t="s">
        <v>16</v>
      </c>
    </row>
    <row r="2612" spans="1:16" x14ac:dyDescent="0.35">
      <c r="A2612" s="6" t="s">
        <v>15831</v>
      </c>
      <c r="B2612" s="7">
        <f>'KI DISCONTINUE D85'!$B$2</f>
        <v>46093</v>
      </c>
      <c r="C2612" s="7">
        <f>'KI DISCONTINUE D85'!$C$2</f>
        <v>46098</v>
      </c>
      <c r="D2612" s="6">
        <v>3259</v>
      </c>
      <c r="E2612" s="6">
        <v>333</v>
      </c>
      <c r="F2612" s="6">
        <v>3</v>
      </c>
      <c r="G2612" s="6">
        <v>2</v>
      </c>
      <c r="H2612" s="6"/>
      <c r="I2612" s="6" t="s">
        <v>17</v>
      </c>
      <c r="J2612" s="6">
        <v>23583697</v>
      </c>
      <c r="K2612" s="6" t="s">
        <v>6621</v>
      </c>
      <c r="L2612" s="6" t="s">
        <v>6623</v>
      </c>
      <c r="M2612" s="8">
        <v>179900</v>
      </c>
      <c r="N2612" s="9">
        <v>0.95</v>
      </c>
      <c r="O2612" s="8">
        <f t="shared" si="41"/>
        <v>8995</v>
      </c>
      <c r="P2612" s="6" t="s">
        <v>16</v>
      </c>
    </row>
    <row r="2613" spans="1:16" x14ac:dyDescent="0.35">
      <c r="A2613" s="6" t="s">
        <v>15831</v>
      </c>
      <c r="B2613" s="7">
        <f>'KI DISCONTINUE D85'!$B$2</f>
        <v>46093</v>
      </c>
      <c r="C2613" s="7">
        <f>'KI DISCONTINUE D85'!$C$2</f>
        <v>46098</v>
      </c>
      <c r="D2613" s="6">
        <v>3259</v>
      </c>
      <c r="E2613" s="6">
        <v>333</v>
      </c>
      <c r="F2613" s="6">
        <v>3</v>
      </c>
      <c r="G2613" s="6">
        <v>2</v>
      </c>
      <c r="H2613" s="6"/>
      <c r="I2613" s="6" t="s">
        <v>17</v>
      </c>
      <c r="J2613" s="6">
        <v>23583704</v>
      </c>
      <c r="K2613" s="6" t="s">
        <v>6621</v>
      </c>
      <c r="L2613" s="6" t="s">
        <v>6624</v>
      </c>
      <c r="M2613" s="8">
        <v>179900</v>
      </c>
      <c r="N2613" s="9">
        <v>0.95</v>
      </c>
      <c r="O2613" s="8">
        <f t="shared" si="41"/>
        <v>8995</v>
      </c>
      <c r="P2613" s="6" t="s">
        <v>16</v>
      </c>
    </row>
    <row r="2614" spans="1:16" x14ac:dyDescent="0.35">
      <c r="A2614" s="6" t="s">
        <v>15831</v>
      </c>
      <c r="B2614" s="7">
        <f>'KI DISCONTINUE D85'!$B$2</f>
        <v>46093</v>
      </c>
      <c r="C2614" s="7">
        <f>'KI DISCONTINUE D85'!$C$2</f>
        <v>46098</v>
      </c>
      <c r="D2614" s="6">
        <v>3259</v>
      </c>
      <c r="E2614" s="6">
        <v>333</v>
      </c>
      <c r="F2614" s="6">
        <v>3</v>
      </c>
      <c r="G2614" s="6">
        <v>2</v>
      </c>
      <c r="H2614" s="6"/>
      <c r="I2614" s="6" t="s">
        <v>17</v>
      </c>
      <c r="J2614" s="6">
        <v>23583713</v>
      </c>
      <c r="K2614" s="6" t="s">
        <v>6621</v>
      </c>
      <c r="L2614" s="6" t="s">
        <v>6625</v>
      </c>
      <c r="M2614" s="8">
        <v>179900</v>
      </c>
      <c r="N2614" s="9">
        <v>0.95</v>
      </c>
      <c r="O2614" s="8">
        <f t="shared" si="41"/>
        <v>8995</v>
      </c>
      <c r="P2614" s="6" t="s">
        <v>16</v>
      </c>
    </row>
    <row r="2615" spans="1:16" x14ac:dyDescent="0.35">
      <c r="A2615" s="6" t="s">
        <v>15831</v>
      </c>
      <c r="B2615" s="7">
        <f>'KI DISCONTINUE D85'!$B$2</f>
        <v>46093</v>
      </c>
      <c r="C2615" s="7">
        <f>'KI DISCONTINUE D85'!$C$2</f>
        <v>46098</v>
      </c>
      <c r="D2615" s="6">
        <v>3259</v>
      </c>
      <c r="E2615" s="6">
        <v>333</v>
      </c>
      <c r="F2615" s="6">
        <v>3</v>
      </c>
      <c r="G2615" s="6">
        <v>2</v>
      </c>
      <c r="H2615" s="6"/>
      <c r="I2615" s="6" t="s">
        <v>17</v>
      </c>
      <c r="J2615" s="6">
        <v>23583722</v>
      </c>
      <c r="K2615" s="6" t="s">
        <v>6626</v>
      </c>
      <c r="L2615" s="6" t="s">
        <v>6627</v>
      </c>
      <c r="M2615" s="8">
        <v>179900</v>
      </c>
      <c r="N2615" s="9">
        <v>0.95</v>
      </c>
      <c r="O2615" s="8">
        <f t="shared" si="41"/>
        <v>8995</v>
      </c>
      <c r="P2615" s="6" t="s">
        <v>16</v>
      </c>
    </row>
    <row r="2616" spans="1:16" x14ac:dyDescent="0.35">
      <c r="A2616" s="6" t="s">
        <v>15831</v>
      </c>
      <c r="B2616" s="7">
        <f>'KI DISCONTINUE D85'!$B$2</f>
        <v>46093</v>
      </c>
      <c r="C2616" s="7">
        <f>'KI DISCONTINUE D85'!$C$2</f>
        <v>46098</v>
      </c>
      <c r="D2616" s="6">
        <v>3259</v>
      </c>
      <c r="E2616" s="6">
        <v>333</v>
      </c>
      <c r="F2616" s="6">
        <v>3</v>
      </c>
      <c r="G2616" s="6">
        <v>2</v>
      </c>
      <c r="H2616" s="6"/>
      <c r="I2616" s="6" t="s">
        <v>17</v>
      </c>
      <c r="J2616" s="6">
        <v>23583731</v>
      </c>
      <c r="K2616" s="6" t="s">
        <v>6626</v>
      </c>
      <c r="L2616" s="6" t="s">
        <v>6628</v>
      </c>
      <c r="M2616" s="8">
        <v>179900</v>
      </c>
      <c r="N2616" s="9">
        <v>0.95</v>
      </c>
      <c r="O2616" s="8">
        <f t="shared" si="41"/>
        <v>8995</v>
      </c>
      <c r="P2616" s="6" t="s">
        <v>16</v>
      </c>
    </row>
    <row r="2617" spans="1:16" x14ac:dyDescent="0.35">
      <c r="A2617" s="6" t="s">
        <v>15831</v>
      </c>
      <c r="B2617" s="7">
        <f>'KI DISCONTINUE D85'!$B$2</f>
        <v>46093</v>
      </c>
      <c r="C2617" s="7">
        <f>'KI DISCONTINUE D85'!$C$2</f>
        <v>46098</v>
      </c>
      <c r="D2617" s="6">
        <v>3259</v>
      </c>
      <c r="E2617" s="6">
        <v>333</v>
      </c>
      <c r="F2617" s="6">
        <v>3</v>
      </c>
      <c r="G2617" s="6">
        <v>2</v>
      </c>
      <c r="H2617" s="6"/>
      <c r="I2617" s="6" t="s">
        <v>17</v>
      </c>
      <c r="J2617" s="6">
        <v>23583740</v>
      </c>
      <c r="K2617" s="6" t="s">
        <v>6626</v>
      </c>
      <c r="L2617" s="6" t="s">
        <v>6629</v>
      </c>
      <c r="M2617" s="8">
        <v>179900</v>
      </c>
      <c r="N2617" s="9">
        <v>0.95</v>
      </c>
      <c r="O2617" s="8">
        <f t="shared" si="41"/>
        <v>8995</v>
      </c>
      <c r="P2617" s="6" t="s">
        <v>16</v>
      </c>
    </row>
    <row r="2618" spans="1:16" x14ac:dyDescent="0.35">
      <c r="A2618" s="6" t="s">
        <v>15831</v>
      </c>
      <c r="B2618" s="7">
        <f>'KI DISCONTINUE D85'!$B$2</f>
        <v>46093</v>
      </c>
      <c r="C2618" s="7">
        <f>'KI DISCONTINUE D85'!$C$2</f>
        <v>46098</v>
      </c>
      <c r="D2618" s="6">
        <v>3259</v>
      </c>
      <c r="E2618" s="6">
        <v>333</v>
      </c>
      <c r="F2618" s="6">
        <v>3</v>
      </c>
      <c r="G2618" s="6">
        <v>2</v>
      </c>
      <c r="H2618" s="6"/>
      <c r="I2618" s="6" t="s">
        <v>17</v>
      </c>
      <c r="J2618" s="6">
        <v>23583759</v>
      </c>
      <c r="K2618" s="6" t="s">
        <v>6626</v>
      </c>
      <c r="L2618" s="6" t="s">
        <v>6630</v>
      </c>
      <c r="M2618" s="8">
        <v>179900</v>
      </c>
      <c r="N2618" s="9">
        <v>0.95</v>
      </c>
      <c r="O2618" s="8">
        <f t="shared" si="41"/>
        <v>8995</v>
      </c>
      <c r="P2618" s="6" t="s">
        <v>16</v>
      </c>
    </row>
    <row r="2619" spans="1:16" x14ac:dyDescent="0.35">
      <c r="A2619" s="6" t="s">
        <v>15831</v>
      </c>
      <c r="B2619" s="7">
        <f>'KI DISCONTINUE D85'!$B$2</f>
        <v>46093</v>
      </c>
      <c r="C2619" s="7">
        <f>'KI DISCONTINUE D85'!$C$2</f>
        <v>46098</v>
      </c>
      <c r="D2619" s="6">
        <v>3259</v>
      </c>
      <c r="E2619" s="6">
        <v>333</v>
      </c>
      <c r="F2619" s="6">
        <v>3</v>
      </c>
      <c r="G2619" s="6">
        <v>10</v>
      </c>
      <c r="H2619" s="6"/>
      <c r="I2619" s="6" t="s">
        <v>17</v>
      </c>
      <c r="J2619" s="6">
        <v>23588754</v>
      </c>
      <c r="K2619" s="6" t="s">
        <v>9783</v>
      </c>
      <c r="L2619" s="6" t="s">
        <v>9784</v>
      </c>
      <c r="M2619" s="8">
        <v>169900</v>
      </c>
      <c r="N2619" s="9">
        <v>0.95</v>
      </c>
      <c r="O2619" s="8">
        <f t="shared" si="41"/>
        <v>8495</v>
      </c>
      <c r="P2619" s="6" t="s">
        <v>16</v>
      </c>
    </row>
    <row r="2620" spans="1:16" x14ac:dyDescent="0.35">
      <c r="A2620" s="6" t="s">
        <v>15831</v>
      </c>
      <c r="B2620" s="7">
        <f>'KI DISCONTINUE D85'!$B$2</f>
        <v>46093</v>
      </c>
      <c r="C2620" s="7">
        <f>'KI DISCONTINUE D85'!$C$2</f>
        <v>46098</v>
      </c>
      <c r="D2620" s="6">
        <v>3259</v>
      </c>
      <c r="E2620" s="6">
        <v>333</v>
      </c>
      <c r="F2620" s="6">
        <v>3</v>
      </c>
      <c r="G2620" s="6">
        <v>10</v>
      </c>
      <c r="H2620" s="6"/>
      <c r="I2620" s="6" t="s">
        <v>17</v>
      </c>
      <c r="J2620" s="6">
        <v>23588763</v>
      </c>
      <c r="K2620" s="6" t="s">
        <v>9783</v>
      </c>
      <c r="L2620" s="6" t="s">
        <v>9785</v>
      </c>
      <c r="M2620" s="8">
        <v>169900</v>
      </c>
      <c r="N2620" s="9">
        <v>0.95</v>
      </c>
      <c r="O2620" s="8">
        <f t="shared" si="41"/>
        <v>8495</v>
      </c>
      <c r="P2620" s="6" t="s">
        <v>16</v>
      </c>
    </row>
    <row r="2621" spans="1:16" x14ac:dyDescent="0.35">
      <c r="A2621" s="6" t="s">
        <v>15831</v>
      </c>
      <c r="B2621" s="7">
        <f>'KI DISCONTINUE D85'!$B$2</f>
        <v>46093</v>
      </c>
      <c r="C2621" s="7">
        <f>'KI DISCONTINUE D85'!$C$2</f>
        <v>46098</v>
      </c>
      <c r="D2621" s="6">
        <v>3259</v>
      </c>
      <c r="E2621" s="6">
        <v>333</v>
      </c>
      <c r="F2621" s="6">
        <v>3</v>
      </c>
      <c r="G2621" s="6">
        <v>10</v>
      </c>
      <c r="H2621" s="6"/>
      <c r="I2621" s="6" t="s">
        <v>17</v>
      </c>
      <c r="J2621" s="6">
        <v>23588772</v>
      </c>
      <c r="K2621" s="6" t="s">
        <v>9783</v>
      </c>
      <c r="L2621" s="6" t="s">
        <v>9786</v>
      </c>
      <c r="M2621" s="8">
        <v>169900</v>
      </c>
      <c r="N2621" s="9">
        <v>0.95</v>
      </c>
      <c r="O2621" s="8">
        <f t="shared" si="41"/>
        <v>8495</v>
      </c>
      <c r="P2621" s="6" t="s">
        <v>16</v>
      </c>
    </row>
    <row r="2622" spans="1:16" x14ac:dyDescent="0.35">
      <c r="A2622" s="6" t="s">
        <v>15831</v>
      </c>
      <c r="B2622" s="7">
        <f>'KI DISCONTINUE D85'!$B$2</f>
        <v>46093</v>
      </c>
      <c r="C2622" s="7">
        <f>'KI DISCONTINUE D85'!$C$2</f>
        <v>46098</v>
      </c>
      <c r="D2622" s="6">
        <v>3259</v>
      </c>
      <c r="E2622" s="6">
        <v>333</v>
      </c>
      <c r="F2622" s="6">
        <v>3</v>
      </c>
      <c r="G2622" s="6">
        <v>10</v>
      </c>
      <c r="H2622" s="6"/>
      <c r="I2622" s="6" t="s">
        <v>17</v>
      </c>
      <c r="J2622" s="6">
        <v>23588781</v>
      </c>
      <c r="K2622" s="6" t="s">
        <v>9783</v>
      </c>
      <c r="L2622" s="6" t="s">
        <v>9787</v>
      </c>
      <c r="M2622" s="8">
        <v>169900</v>
      </c>
      <c r="N2622" s="9">
        <v>0.95</v>
      </c>
      <c r="O2622" s="8">
        <f t="shared" si="41"/>
        <v>8495</v>
      </c>
      <c r="P2622" s="6" t="s">
        <v>16</v>
      </c>
    </row>
    <row r="2623" spans="1:16" x14ac:dyDescent="0.35">
      <c r="A2623" s="6" t="s">
        <v>15831</v>
      </c>
      <c r="B2623" s="7">
        <f>'KI DISCONTINUE D85'!$B$2</f>
        <v>46093</v>
      </c>
      <c r="C2623" s="7">
        <f>'KI DISCONTINUE D85'!$C$2</f>
        <v>46098</v>
      </c>
      <c r="D2623" s="6">
        <v>3259</v>
      </c>
      <c r="E2623" s="6">
        <v>333</v>
      </c>
      <c r="F2623" s="6">
        <v>3</v>
      </c>
      <c r="G2623" s="6">
        <v>10</v>
      </c>
      <c r="H2623" s="6"/>
      <c r="I2623" s="6" t="s">
        <v>17</v>
      </c>
      <c r="J2623" s="6">
        <v>23588790</v>
      </c>
      <c r="K2623" s="6" t="s">
        <v>9778</v>
      </c>
      <c r="L2623" s="6" t="s">
        <v>9779</v>
      </c>
      <c r="M2623" s="8">
        <v>169900</v>
      </c>
      <c r="N2623" s="9">
        <v>0.95</v>
      </c>
      <c r="O2623" s="8">
        <f t="shared" si="41"/>
        <v>8495</v>
      </c>
      <c r="P2623" s="6" t="s">
        <v>16</v>
      </c>
    </row>
    <row r="2624" spans="1:16" x14ac:dyDescent="0.35">
      <c r="A2624" s="6" t="s">
        <v>15831</v>
      </c>
      <c r="B2624" s="7">
        <f>'KI DISCONTINUE D85'!$B$2</f>
        <v>46093</v>
      </c>
      <c r="C2624" s="7">
        <f>'KI DISCONTINUE D85'!$C$2</f>
        <v>46098</v>
      </c>
      <c r="D2624" s="6">
        <v>3259</v>
      </c>
      <c r="E2624" s="6">
        <v>333</v>
      </c>
      <c r="F2624" s="6">
        <v>3</v>
      </c>
      <c r="G2624" s="6">
        <v>10</v>
      </c>
      <c r="H2624" s="6"/>
      <c r="I2624" s="6" t="s">
        <v>17</v>
      </c>
      <c r="J2624" s="6">
        <v>23588807</v>
      </c>
      <c r="K2624" s="6" t="s">
        <v>9778</v>
      </c>
      <c r="L2624" s="6" t="s">
        <v>9780</v>
      </c>
      <c r="M2624" s="8">
        <v>169900</v>
      </c>
      <c r="N2624" s="9">
        <v>0.95</v>
      </c>
      <c r="O2624" s="8">
        <f t="shared" si="41"/>
        <v>8495</v>
      </c>
      <c r="P2624" s="6" t="s">
        <v>16</v>
      </c>
    </row>
    <row r="2625" spans="1:16" x14ac:dyDescent="0.35">
      <c r="A2625" s="6" t="s">
        <v>15831</v>
      </c>
      <c r="B2625" s="7">
        <f>'KI DISCONTINUE D85'!$B$2</f>
        <v>46093</v>
      </c>
      <c r="C2625" s="7">
        <f>'KI DISCONTINUE D85'!$C$2</f>
        <v>46098</v>
      </c>
      <c r="D2625" s="6">
        <v>3259</v>
      </c>
      <c r="E2625" s="6">
        <v>333</v>
      </c>
      <c r="F2625" s="6">
        <v>3</v>
      </c>
      <c r="G2625" s="6">
        <v>10</v>
      </c>
      <c r="H2625" s="6"/>
      <c r="I2625" s="6" t="s">
        <v>17</v>
      </c>
      <c r="J2625" s="6">
        <v>23588816</v>
      </c>
      <c r="K2625" s="6" t="s">
        <v>9778</v>
      </c>
      <c r="L2625" s="6" t="s">
        <v>9781</v>
      </c>
      <c r="M2625" s="8">
        <v>169900</v>
      </c>
      <c r="N2625" s="9">
        <v>0.95</v>
      </c>
      <c r="O2625" s="8">
        <f t="shared" si="41"/>
        <v>8495</v>
      </c>
      <c r="P2625" s="6" t="s">
        <v>16</v>
      </c>
    </row>
    <row r="2626" spans="1:16" x14ac:dyDescent="0.35">
      <c r="A2626" s="6" t="s">
        <v>15831</v>
      </c>
      <c r="B2626" s="7">
        <f>'KI DISCONTINUE D85'!$B$2</f>
        <v>46093</v>
      </c>
      <c r="C2626" s="7">
        <f>'KI DISCONTINUE D85'!$C$2</f>
        <v>46098</v>
      </c>
      <c r="D2626" s="6">
        <v>3259</v>
      </c>
      <c r="E2626" s="6">
        <v>333</v>
      </c>
      <c r="F2626" s="6">
        <v>3</v>
      </c>
      <c r="G2626" s="6">
        <v>10</v>
      </c>
      <c r="H2626" s="6"/>
      <c r="I2626" s="6" t="s">
        <v>17</v>
      </c>
      <c r="J2626" s="6">
        <v>23588825</v>
      </c>
      <c r="K2626" s="6" t="s">
        <v>9778</v>
      </c>
      <c r="L2626" s="6" t="s">
        <v>9782</v>
      </c>
      <c r="M2626" s="8">
        <v>169900</v>
      </c>
      <c r="N2626" s="9">
        <v>0.95</v>
      </c>
      <c r="O2626" s="8">
        <f t="shared" si="41"/>
        <v>8495</v>
      </c>
      <c r="P2626" s="6" t="s">
        <v>16</v>
      </c>
    </row>
    <row r="2627" spans="1:16" x14ac:dyDescent="0.35">
      <c r="A2627" s="6" t="s">
        <v>15831</v>
      </c>
      <c r="B2627" s="7">
        <f>'KI DISCONTINUE D85'!$B$2</f>
        <v>46093</v>
      </c>
      <c r="C2627" s="7">
        <f>'KI DISCONTINUE D85'!$C$2</f>
        <v>46098</v>
      </c>
      <c r="D2627" s="6">
        <v>3259</v>
      </c>
      <c r="E2627" s="6">
        <v>333</v>
      </c>
      <c r="F2627" s="6">
        <v>3</v>
      </c>
      <c r="G2627" s="6">
        <v>10</v>
      </c>
      <c r="H2627" s="6"/>
      <c r="I2627" s="6" t="s">
        <v>17</v>
      </c>
      <c r="J2627" s="6">
        <v>23588834</v>
      </c>
      <c r="K2627" s="6" t="s">
        <v>9773</v>
      </c>
      <c r="L2627" s="6" t="s">
        <v>9774</v>
      </c>
      <c r="M2627" s="8">
        <v>169900</v>
      </c>
      <c r="N2627" s="9">
        <v>0.95</v>
      </c>
      <c r="O2627" s="8">
        <f t="shared" si="41"/>
        <v>8495</v>
      </c>
      <c r="P2627" s="6" t="s">
        <v>16</v>
      </c>
    </row>
    <row r="2628" spans="1:16" x14ac:dyDescent="0.35">
      <c r="A2628" s="6" t="s">
        <v>15831</v>
      </c>
      <c r="B2628" s="7">
        <f>'KI DISCONTINUE D85'!$B$2</f>
        <v>46093</v>
      </c>
      <c r="C2628" s="7">
        <f>'KI DISCONTINUE D85'!$C$2</f>
        <v>46098</v>
      </c>
      <c r="D2628" s="6">
        <v>3259</v>
      </c>
      <c r="E2628" s="6">
        <v>333</v>
      </c>
      <c r="F2628" s="6">
        <v>3</v>
      </c>
      <c r="G2628" s="6">
        <v>10</v>
      </c>
      <c r="H2628" s="6"/>
      <c r="I2628" s="6" t="s">
        <v>17</v>
      </c>
      <c r="J2628" s="6">
        <v>23588843</v>
      </c>
      <c r="K2628" s="6" t="s">
        <v>9773</v>
      </c>
      <c r="L2628" s="6" t="s">
        <v>9775</v>
      </c>
      <c r="M2628" s="8">
        <v>169900</v>
      </c>
      <c r="N2628" s="9">
        <v>0.95</v>
      </c>
      <c r="O2628" s="8">
        <f t="shared" si="41"/>
        <v>8495</v>
      </c>
      <c r="P2628" s="6" t="s">
        <v>16</v>
      </c>
    </row>
    <row r="2629" spans="1:16" x14ac:dyDescent="0.35">
      <c r="A2629" s="6" t="s">
        <v>15831</v>
      </c>
      <c r="B2629" s="7">
        <f>'KI DISCONTINUE D85'!$B$2</f>
        <v>46093</v>
      </c>
      <c r="C2629" s="7">
        <f>'KI DISCONTINUE D85'!$C$2</f>
        <v>46098</v>
      </c>
      <c r="D2629" s="6">
        <v>3259</v>
      </c>
      <c r="E2629" s="6">
        <v>333</v>
      </c>
      <c r="F2629" s="6">
        <v>3</v>
      </c>
      <c r="G2629" s="6">
        <v>10</v>
      </c>
      <c r="H2629" s="6"/>
      <c r="I2629" s="6" t="s">
        <v>17</v>
      </c>
      <c r="J2629" s="6">
        <v>23588852</v>
      </c>
      <c r="K2629" s="6" t="s">
        <v>9773</v>
      </c>
      <c r="L2629" s="6" t="s">
        <v>9776</v>
      </c>
      <c r="M2629" s="8">
        <v>169900</v>
      </c>
      <c r="N2629" s="9">
        <v>0.95</v>
      </c>
      <c r="O2629" s="8">
        <f t="shared" si="41"/>
        <v>8495</v>
      </c>
      <c r="P2629" s="6" t="s">
        <v>16</v>
      </c>
    </row>
    <row r="2630" spans="1:16" x14ac:dyDescent="0.35">
      <c r="A2630" s="6" t="s">
        <v>15831</v>
      </c>
      <c r="B2630" s="7">
        <f>'KI DISCONTINUE D85'!$B$2</f>
        <v>46093</v>
      </c>
      <c r="C2630" s="7">
        <f>'KI DISCONTINUE D85'!$C$2</f>
        <v>46098</v>
      </c>
      <c r="D2630" s="6">
        <v>3259</v>
      </c>
      <c r="E2630" s="6">
        <v>333</v>
      </c>
      <c r="F2630" s="6">
        <v>3</v>
      </c>
      <c r="G2630" s="6">
        <v>10</v>
      </c>
      <c r="H2630" s="6"/>
      <c r="I2630" s="6" t="s">
        <v>17</v>
      </c>
      <c r="J2630" s="6">
        <v>23588861</v>
      </c>
      <c r="K2630" s="6" t="s">
        <v>9773</v>
      </c>
      <c r="L2630" s="6" t="s">
        <v>9777</v>
      </c>
      <c r="M2630" s="8">
        <v>169900</v>
      </c>
      <c r="N2630" s="9">
        <v>0.95</v>
      </c>
      <c r="O2630" s="8">
        <f t="shared" si="41"/>
        <v>8495</v>
      </c>
      <c r="P2630" s="6" t="s">
        <v>16</v>
      </c>
    </row>
    <row r="2631" spans="1:16" x14ac:dyDescent="0.35">
      <c r="A2631" s="6" t="s">
        <v>15831</v>
      </c>
      <c r="B2631" s="7">
        <f>'KI DISCONTINUE D85'!$B$2</f>
        <v>46093</v>
      </c>
      <c r="C2631" s="7">
        <f>'KI DISCONTINUE D85'!$C$2</f>
        <v>46098</v>
      </c>
      <c r="D2631" s="6">
        <v>3259</v>
      </c>
      <c r="E2631" s="6">
        <v>333</v>
      </c>
      <c r="F2631" s="6">
        <v>3</v>
      </c>
      <c r="G2631" s="6">
        <v>1</v>
      </c>
      <c r="H2631" s="6"/>
      <c r="I2631" s="6" t="s">
        <v>17</v>
      </c>
      <c r="J2631" s="6">
        <v>23590358</v>
      </c>
      <c r="K2631" s="6" t="s">
        <v>5772</v>
      </c>
      <c r="L2631" s="6" t="s">
        <v>6439</v>
      </c>
      <c r="M2631" s="8">
        <v>139900</v>
      </c>
      <c r="N2631" s="9">
        <v>0.95</v>
      </c>
      <c r="O2631" s="8">
        <f t="shared" si="41"/>
        <v>6995</v>
      </c>
      <c r="P2631" s="6" t="s">
        <v>16</v>
      </c>
    </row>
    <row r="2632" spans="1:16" x14ac:dyDescent="0.35">
      <c r="A2632" s="6" t="s">
        <v>15831</v>
      </c>
      <c r="B2632" s="7">
        <f>'KI DISCONTINUE D85'!$B$2</f>
        <v>46093</v>
      </c>
      <c r="C2632" s="7">
        <f>'KI DISCONTINUE D85'!$C$2</f>
        <v>46098</v>
      </c>
      <c r="D2632" s="6">
        <v>3259</v>
      </c>
      <c r="E2632" s="6">
        <v>333</v>
      </c>
      <c r="F2632" s="6">
        <v>3</v>
      </c>
      <c r="G2632" s="6">
        <v>1</v>
      </c>
      <c r="H2632" s="6"/>
      <c r="I2632" s="6" t="s">
        <v>17</v>
      </c>
      <c r="J2632" s="6">
        <v>23590376</v>
      </c>
      <c r="K2632" s="6" t="s">
        <v>5772</v>
      </c>
      <c r="L2632" s="6" t="s">
        <v>5773</v>
      </c>
      <c r="M2632" s="8">
        <v>139900</v>
      </c>
      <c r="N2632" s="9">
        <v>0.95</v>
      </c>
      <c r="O2632" s="8">
        <f t="shared" si="41"/>
        <v>6995</v>
      </c>
      <c r="P2632" s="6" t="s">
        <v>16</v>
      </c>
    </row>
    <row r="2633" spans="1:16" x14ac:dyDescent="0.35">
      <c r="A2633" s="6" t="s">
        <v>15831</v>
      </c>
      <c r="B2633" s="7">
        <f>'KI DISCONTINUE D85'!$B$2</f>
        <v>46093</v>
      </c>
      <c r="C2633" s="7">
        <f>'KI DISCONTINUE D85'!$C$2</f>
        <v>46098</v>
      </c>
      <c r="D2633" s="6">
        <v>3259</v>
      </c>
      <c r="E2633" s="6">
        <v>333</v>
      </c>
      <c r="F2633" s="6">
        <v>3</v>
      </c>
      <c r="G2633" s="6">
        <v>1</v>
      </c>
      <c r="H2633" s="6"/>
      <c r="I2633" s="6" t="s">
        <v>17</v>
      </c>
      <c r="J2633" s="6">
        <v>23590394</v>
      </c>
      <c r="K2633" s="6" t="s">
        <v>5304</v>
      </c>
      <c r="L2633" s="6" t="s">
        <v>6117</v>
      </c>
      <c r="M2633" s="8">
        <v>139900</v>
      </c>
      <c r="N2633" s="9">
        <v>0.95</v>
      </c>
      <c r="O2633" s="8">
        <f t="shared" ref="O2633:O2696" si="42">M2633-((95*M2633)/100)</f>
        <v>6995</v>
      </c>
      <c r="P2633" s="6" t="s">
        <v>16</v>
      </c>
    </row>
    <row r="2634" spans="1:16" x14ac:dyDescent="0.35">
      <c r="A2634" s="6" t="s">
        <v>15831</v>
      </c>
      <c r="B2634" s="7">
        <f>'KI DISCONTINUE D85'!$B$2</f>
        <v>46093</v>
      </c>
      <c r="C2634" s="7">
        <f>'KI DISCONTINUE D85'!$C$2</f>
        <v>46098</v>
      </c>
      <c r="D2634" s="6">
        <v>3259</v>
      </c>
      <c r="E2634" s="6">
        <v>333</v>
      </c>
      <c r="F2634" s="6">
        <v>3</v>
      </c>
      <c r="G2634" s="6">
        <v>1</v>
      </c>
      <c r="H2634" s="6"/>
      <c r="I2634" s="6" t="s">
        <v>17</v>
      </c>
      <c r="J2634" s="6">
        <v>23590401</v>
      </c>
      <c r="K2634" s="6" t="s">
        <v>5304</v>
      </c>
      <c r="L2634" s="6" t="s">
        <v>5759</v>
      </c>
      <c r="M2634" s="8">
        <v>139900</v>
      </c>
      <c r="N2634" s="9">
        <v>0.95</v>
      </c>
      <c r="O2634" s="8">
        <f t="shared" si="42"/>
        <v>6995</v>
      </c>
      <c r="P2634" s="6" t="s">
        <v>16</v>
      </c>
    </row>
    <row r="2635" spans="1:16" x14ac:dyDescent="0.35">
      <c r="A2635" s="6" t="s">
        <v>15831</v>
      </c>
      <c r="B2635" s="7">
        <f>'KI DISCONTINUE D85'!$B$2</f>
        <v>46093</v>
      </c>
      <c r="C2635" s="7">
        <f>'KI DISCONTINUE D85'!$C$2</f>
        <v>46098</v>
      </c>
      <c r="D2635" s="6">
        <v>3259</v>
      </c>
      <c r="E2635" s="6">
        <v>333</v>
      </c>
      <c r="F2635" s="6">
        <v>3</v>
      </c>
      <c r="G2635" s="6">
        <v>1</v>
      </c>
      <c r="H2635" s="6"/>
      <c r="I2635" s="6" t="s">
        <v>17</v>
      </c>
      <c r="J2635" s="6">
        <v>23590429</v>
      </c>
      <c r="K2635" s="6" t="s">
        <v>5304</v>
      </c>
      <c r="L2635" s="6" t="s">
        <v>5305</v>
      </c>
      <c r="M2635" s="8">
        <v>139900</v>
      </c>
      <c r="N2635" s="9">
        <v>0.95</v>
      </c>
      <c r="O2635" s="8">
        <f t="shared" si="42"/>
        <v>6995</v>
      </c>
      <c r="P2635" s="6" t="s">
        <v>16</v>
      </c>
    </row>
    <row r="2636" spans="1:16" x14ac:dyDescent="0.35">
      <c r="A2636" s="6" t="s">
        <v>15831</v>
      </c>
      <c r="B2636" s="7">
        <f>'KI DISCONTINUE D85'!$B$2</f>
        <v>46093</v>
      </c>
      <c r="C2636" s="7">
        <f>'KI DISCONTINUE D85'!$C$2</f>
        <v>46098</v>
      </c>
      <c r="D2636" s="6">
        <v>3259</v>
      </c>
      <c r="E2636" s="6">
        <v>333</v>
      </c>
      <c r="F2636" s="6">
        <v>3</v>
      </c>
      <c r="G2636" s="6">
        <v>1</v>
      </c>
      <c r="H2636" s="6"/>
      <c r="I2636" s="6" t="s">
        <v>17</v>
      </c>
      <c r="J2636" s="6">
        <v>23590830</v>
      </c>
      <c r="K2636" s="6" t="s">
        <v>5625</v>
      </c>
      <c r="L2636" s="6" t="s">
        <v>5626</v>
      </c>
      <c r="M2636" s="8">
        <v>139900</v>
      </c>
      <c r="N2636" s="9">
        <v>0.95</v>
      </c>
      <c r="O2636" s="8">
        <f t="shared" si="42"/>
        <v>6995</v>
      </c>
      <c r="P2636" s="6" t="s">
        <v>16</v>
      </c>
    </row>
    <row r="2637" spans="1:16" x14ac:dyDescent="0.35">
      <c r="A2637" s="6" t="s">
        <v>15831</v>
      </c>
      <c r="B2637" s="7">
        <f>'KI DISCONTINUE D85'!$B$2</f>
        <v>46093</v>
      </c>
      <c r="C2637" s="7">
        <f>'KI DISCONTINUE D85'!$C$2</f>
        <v>46098</v>
      </c>
      <c r="D2637" s="6">
        <v>3259</v>
      </c>
      <c r="E2637" s="6">
        <v>333</v>
      </c>
      <c r="F2637" s="6">
        <v>3</v>
      </c>
      <c r="G2637" s="6">
        <v>8</v>
      </c>
      <c r="H2637" s="6"/>
      <c r="I2637" s="6" t="s">
        <v>17</v>
      </c>
      <c r="J2637" s="6">
        <v>23596085</v>
      </c>
      <c r="K2637" s="6" t="s">
        <v>9211</v>
      </c>
      <c r="L2637" s="6" t="s">
        <v>9212</v>
      </c>
      <c r="M2637" s="8">
        <v>249900</v>
      </c>
      <c r="N2637" s="9">
        <v>0.95</v>
      </c>
      <c r="O2637" s="8">
        <f t="shared" si="42"/>
        <v>12495</v>
      </c>
      <c r="P2637" s="6" t="s">
        <v>16</v>
      </c>
    </row>
    <row r="2638" spans="1:16" x14ac:dyDescent="0.35">
      <c r="A2638" s="6" t="s">
        <v>15831</v>
      </c>
      <c r="B2638" s="7">
        <f>'KI DISCONTINUE D85'!$B$2</f>
        <v>46093</v>
      </c>
      <c r="C2638" s="7">
        <f>'KI DISCONTINUE D85'!$C$2</f>
        <v>46098</v>
      </c>
      <c r="D2638" s="6">
        <v>3259</v>
      </c>
      <c r="E2638" s="6">
        <v>333</v>
      </c>
      <c r="F2638" s="6">
        <v>3</v>
      </c>
      <c r="G2638" s="6">
        <v>8</v>
      </c>
      <c r="H2638" s="6"/>
      <c r="I2638" s="6" t="s">
        <v>17</v>
      </c>
      <c r="J2638" s="6">
        <v>23596094</v>
      </c>
      <c r="K2638" s="6" t="s">
        <v>9211</v>
      </c>
      <c r="L2638" s="6" t="s">
        <v>9150</v>
      </c>
      <c r="M2638" s="8">
        <v>249900</v>
      </c>
      <c r="N2638" s="9">
        <v>0.95</v>
      </c>
      <c r="O2638" s="8">
        <f t="shared" si="42"/>
        <v>12495</v>
      </c>
      <c r="P2638" s="6" t="s">
        <v>16</v>
      </c>
    </row>
    <row r="2639" spans="1:16" x14ac:dyDescent="0.35">
      <c r="A2639" s="6" t="s">
        <v>15831</v>
      </c>
      <c r="B2639" s="7">
        <f>'KI DISCONTINUE D85'!$B$2</f>
        <v>46093</v>
      </c>
      <c r="C2639" s="7">
        <f>'KI DISCONTINUE D85'!$C$2</f>
        <v>46098</v>
      </c>
      <c r="D2639" s="6">
        <v>3259</v>
      </c>
      <c r="E2639" s="6">
        <v>333</v>
      </c>
      <c r="F2639" s="6">
        <v>3</v>
      </c>
      <c r="G2639" s="6">
        <v>8</v>
      </c>
      <c r="H2639" s="6"/>
      <c r="I2639" s="6" t="s">
        <v>17</v>
      </c>
      <c r="J2639" s="6">
        <v>23596101</v>
      </c>
      <c r="K2639" s="6" t="s">
        <v>9211</v>
      </c>
      <c r="L2639" s="6" t="s">
        <v>9346</v>
      </c>
      <c r="M2639" s="8">
        <v>249900</v>
      </c>
      <c r="N2639" s="9">
        <v>0.95</v>
      </c>
      <c r="O2639" s="8">
        <f t="shared" si="42"/>
        <v>12495</v>
      </c>
      <c r="P2639" s="6" t="s">
        <v>16</v>
      </c>
    </row>
    <row r="2640" spans="1:16" x14ac:dyDescent="0.35">
      <c r="A2640" s="6" t="s">
        <v>15831</v>
      </c>
      <c r="B2640" s="7">
        <f>'KI DISCONTINUE D85'!$B$2</f>
        <v>46093</v>
      </c>
      <c r="C2640" s="7">
        <f>'KI DISCONTINUE D85'!$C$2</f>
        <v>46098</v>
      </c>
      <c r="D2640" s="6">
        <v>3259</v>
      </c>
      <c r="E2640" s="6">
        <v>333</v>
      </c>
      <c r="F2640" s="6">
        <v>3</v>
      </c>
      <c r="G2640" s="6">
        <v>8</v>
      </c>
      <c r="H2640" s="6"/>
      <c r="I2640" s="6" t="s">
        <v>17</v>
      </c>
      <c r="J2640" s="6">
        <v>23596110</v>
      </c>
      <c r="K2640" s="6" t="s">
        <v>9211</v>
      </c>
      <c r="L2640" s="6" t="s">
        <v>9225</v>
      </c>
      <c r="M2640" s="8">
        <v>249900</v>
      </c>
      <c r="N2640" s="9">
        <v>0.95</v>
      </c>
      <c r="O2640" s="8">
        <f t="shared" si="42"/>
        <v>12495</v>
      </c>
      <c r="P2640" s="6" t="s">
        <v>16</v>
      </c>
    </row>
    <row r="2641" spans="1:16" x14ac:dyDescent="0.35">
      <c r="A2641" s="6" t="s">
        <v>15831</v>
      </c>
      <c r="B2641" s="7">
        <f>'KI DISCONTINUE D85'!$B$2</f>
        <v>46093</v>
      </c>
      <c r="C2641" s="7">
        <f>'KI DISCONTINUE D85'!$C$2</f>
        <v>46098</v>
      </c>
      <c r="D2641" s="6">
        <v>3259</v>
      </c>
      <c r="E2641" s="6">
        <v>333</v>
      </c>
      <c r="F2641" s="6">
        <v>3</v>
      </c>
      <c r="G2641" s="6">
        <v>8</v>
      </c>
      <c r="H2641" s="6"/>
      <c r="I2641" s="6" t="s">
        <v>17</v>
      </c>
      <c r="J2641" s="6">
        <v>23596610</v>
      </c>
      <c r="K2641" s="6" t="s">
        <v>8940</v>
      </c>
      <c r="L2641" s="6" t="s">
        <v>8941</v>
      </c>
      <c r="M2641" s="8">
        <v>249900</v>
      </c>
      <c r="N2641" s="9">
        <v>0.95</v>
      </c>
      <c r="O2641" s="8">
        <f t="shared" si="42"/>
        <v>12495</v>
      </c>
      <c r="P2641" s="6" t="s">
        <v>16</v>
      </c>
    </row>
    <row r="2642" spans="1:16" x14ac:dyDescent="0.35">
      <c r="A2642" s="6" t="s">
        <v>15831</v>
      </c>
      <c r="B2642" s="7">
        <f>'KI DISCONTINUE D85'!$B$2</f>
        <v>46093</v>
      </c>
      <c r="C2642" s="7">
        <f>'KI DISCONTINUE D85'!$C$2</f>
        <v>46098</v>
      </c>
      <c r="D2642" s="6">
        <v>3259</v>
      </c>
      <c r="E2642" s="6">
        <v>333</v>
      </c>
      <c r="F2642" s="6">
        <v>3</v>
      </c>
      <c r="G2642" s="6">
        <v>8</v>
      </c>
      <c r="H2642" s="6"/>
      <c r="I2642" s="6" t="s">
        <v>17</v>
      </c>
      <c r="J2642" s="6">
        <v>23596638</v>
      </c>
      <c r="K2642" s="6" t="s">
        <v>8940</v>
      </c>
      <c r="L2642" s="6" t="s">
        <v>9150</v>
      </c>
      <c r="M2642" s="8">
        <v>249900</v>
      </c>
      <c r="N2642" s="9">
        <v>0.95</v>
      </c>
      <c r="O2642" s="8">
        <f t="shared" si="42"/>
        <v>12495</v>
      </c>
      <c r="P2642" s="6" t="s">
        <v>16</v>
      </c>
    </row>
    <row r="2643" spans="1:16" x14ac:dyDescent="0.35">
      <c r="A2643" s="6" t="s">
        <v>15831</v>
      </c>
      <c r="B2643" s="7">
        <f>'KI DISCONTINUE D85'!$B$2</f>
        <v>46093</v>
      </c>
      <c r="C2643" s="7">
        <f>'KI DISCONTINUE D85'!$C$2</f>
        <v>46098</v>
      </c>
      <c r="D2643" s="6">
        <v>3259</v>
      </c>
      <c r="E2643" s="6">
        <v>333</v>
      </c>
      <c r="F2643" s="6">
        <v>3</v>
      </c>
      <c r="G2643" s="6">
        <v>8</v>
      </c>
      <c r="H2643" s="6"/>
      <c r="I2643" s="6" t="s">
        <v>17</v>
      </c>
      <c r="J2643" s="6">
        <v>23596647</v>
      </c>
      <c r="K2643" s="6" t="s">
        <v>8940</v>
      </c>
      <c r="L2643" s="6" t="s">
        <v>9346</v>
      </c>
      <c r="M2643" s="8">
        <v>249900</v>
      </c>
      <c r="N2643" s="9">
        <v>0.95</v>
      </c>
      <c r="O2643" s="8">
        <f t="shared" si="42"/>
        <v>12495</v>
      </c>
      <c r="P2643" s="6" t="s">
        <v>16</v>
      </c>
    </row>
    <row r="2644" spans="1:16" x14ac:dyDescent="0.35">
      <c r="A2644" s="6" t="s">
        <v>15831</v>
      </c>
      <c r="B2644" s="7">
        <f>'KI DISCONTINUE D85'!$B$2</f>
        <v>46093</v>
      </c>
      <c r="C2644" s="7">
        <f>'KI DISCONTINUE D85'!$C$2</f>
        <v>46098</v>
      </c>
      <c r="D2644" s="6">
        <v>3259</v>
      </c>
      <c r="E2644" s="6">
        <v>333</v>
      </c>
      <c r="F2644" s="6">
        <v>3</v>
      </c>
      <c r="G2644" s="6">
        <v>8</v>
      </c>
      <c r="H2644" s="6"/>
      <c r="I2644" s="6" t="s">
        <v>17</v>
      </c>
      <c r="J2644" s="6">
        <v>23596656</v>
      </c>
      <c r="K2644" s="6" t="s">
        <v>8940</v>
      </c>
      <c r="L2644" s="6" t="s">
        <v>9225</v>
      </c>
      <c r="M2644" s="8">
        <v>249900</v>
      </c>
      <c r="N2644" s="9">
        <v>0.95</v>
      </c>
      <c r="O2644" s="8">
        <f t="shared" si="42"/>
        <v>12495</v>
      </c>
      <c r="P2644" s="6" t="s">
        <v>16</v>
      </c>
    </row>
    <row r="2645" spans="1:16" x14ac:dyDescent="0.35">
      <c r="A2645" s="6" t="s">
        <v>15831</v>
      </c>
      <c r="B2645" s="7">
        <f>'KI DISCONTINUE D85'!$B$2</f>
        <v>46093</v>
      </c>
      <c r="C2645" s="7">
        <f>'KI DISCONTINUE D85'!$C$2</f>
        <v>46098</v>
      </c>
      <c r="D2645" s="6">
        <v>3259</v>
      </c>
      <c r="E2645" s="6">
        <v>333</v>
      </c>
      <c r="F2645" s="6">
        <v>3</v>
      </c>
      <c r="G2645" s="6">
        <v>8</v>
      </c>
      <c r="H2645" s="6"/>
      <c r="I2645" s="6" t="s">
        <v>17</v>
      </c>
      <c r="J2645" s="6">
        <v>23596781</v>
      </c>
      <c r="K2645" s="6" t="s">
        <v>8942</v>
      </c>
      <c r="L2645" s="6" t="s">
        <v>8943</v>
      </c>
      <c r="M2645" s="8">
        <v>249900</v>
      </c>
      <c r="N2645" s="9">
        <v>0.95</v>
      </c>
      <c r="O2645" s="8">
        <f t="shared" si="42"/>
        <v>12495</v>
      </c>
      <c r="P2645" s="6" t="s">
        <v>16</v>
      </c>
    </row>
    <row r="2646" spans="1:16" x14ac:dyDescent="0.35">
      <c r="A2646" s="6" t="s">
        <v>15831</v>
      </c>
      <c r="B2646" s="7">
        <f>'KI DISCONTINUE D85'!$B$2</f>
        <v>46093</v>
      </c>
      <c r="C2646" s="7">
        <f>'KI DISCONTINUE D85'!$C$2</f>
        <v>46098</v>
      </c>
      <c r="D2646" s="6">
        <v>3259</v>
      </c>
      <c r="E2646" s="6">
        <v>333</v>
      </c>
      <c r="F2646" s="6">
        <v>3</v>
      </c>
      <c r="G2646" s="6">
        <v>8</v>
      </c>
      <c r="H2646" s="6"/>
      <c r="I2646" s="6" t="s">
        <v>17</v>
      </c>
      <c r="J2646" s="6">
        <v>23596790</v>
      </c>
      <c r="K2646" s="6" t="s">
        <v>8942</v>
      </c>
      <c r="L2646" s="6" t="s">
        <v>9353</v>
      </c>
      <c r="M2646" s="8">
        <v>249900</v>
      </c>
      <c r="N2646" s="9">
        <v>0.95</v>
      </c>
      <c r="O2646" s="8">
        <f t="shared" si="42"/>
        <v>12495</v>
      </c>
      <c r="P2646" s="6" t="s">
        <v>16</v>
      </c>
    </row>
    <row r="2647" spans="1:16" x14ac:dyDescent="0.35">
      <c r="A2647" s="6" t="s">
        <v>15831</v>
      </c>
      <c r="B2647" s="7">
        <f>'KI DISCONTINUE D85'!$B$2</f>
        <v>46093</v>
      </c>
      <c r="C2647" s="7">
        <f>'KI DISCONTINUE D85'!$C$2</f>
        <v>46098</v>
      </c>
      <c r="D2647" s="6">
        <v>3259</v>
      </c>
      <c r="E2647" s="6">
        <v>333</v>
      </c>
      <c r="F2647" s="6">
        <v>3</v>
      </c>
      <c r="G2647" s="6">
        <v>8</v>
      </c>
      <c r="H2647" s="6"/>
      <c r="I2647" s="6" t="s">
        <v>17</v>
      </c>
      <c r="J2647" s="6">
        <v>23596816</v>
      </c>
      <c r="K2647" s="6" t="s">
        <v>8942</v>
      </c>
      <c r="L2647" s="6" t="s">
        <v>9283</v>
      </c>
      <c r="M2647" s="8">
        <v>249900</v>
      </c>
      <c r="N2647" s="9">
        <v>0.95</v>
      </c>
      <c r="O2647" s="8">
        <f t="shared" si="42"/>
        <v>12495</v>
      </c>
      <c r="P2647" s="6" t="s">
        <v>16</v>
      </c>
    </row>
    <row r="2648" spans="1:16" x14ac:dyDescent="0.35">
      <c r="A2648" s="6" t="s">
        <v>15831</v>
      </c>
      <c r="B2648" s="7">
        <f>'KI DISCONTINUE D85'!$B$2</f>
        <v>46093</v>
      </c>
      <c r="C2648" s="7">
        <f>'KI DISCONTINUE D85'!$C$2</f>
        <v>46098</v>
      </c>
      <c r="D2648" s="6">
        <v>3259</v>
      </c>
      <c r="E2648" s="6">
        <v>333</v>
      </c>
      <c r="F2648" s="6">
        <v>3</v>
      </c>
      <c r="G2648" s="6">
        <v>8</v>
      </c>
      <c r="H2648" s="6"/>
      <c r="I2648" s="6" t="s">
        <v>17</v>
      </c>
      <c r="J2648" s="6">
        <v>23596825</v>
      </c>
      <c r="K2648" s="6" t="s">
        <v>8942</v>
      </c>
      <c r="L2648" s="6" t="s">
        <v>9282</v>
      </c>
      <c r="M2648" s="8">
        <v>249900</v>
      </c>
      <c r="N2648" s="9">
        <v>0.95</v>
      </c>
      <c r="O2648" s="8">
        <f t="shared" si="42"/>
        <v>12495</v>
      </c>
      <c r="P2648" s="6" t="s">
        <v>16</v>
      </c>
    </row>
    <row r="2649" spans="1:16" x14ac:dyDescent="0.35">
      <c r="A2649" s="6" t="s">
        <v>15831</v>
      </c>
      <c r="B2649" s="7">
        <f>'KI DISCONTINUE D85'!$B$2</f>
        <v>46093</v>
      </c>
      <c r="C2649" s="7">
        <f>'KI DISCONTINUE D85'!$C$2</f>
        <v>46098</v>
      </c>
      <c r="D2649" s="6">
        <v>3259</v>
      </c>
      <c r="E2649" s="6">
        <v>333</v>
      </c>
      <c r="F2649" s="6">
        <v>3</v>
      </c>
      <c r="G2649" s="6">
        <v>8</v>
      </c>
      <c r="H2649" s="6"/>
      <c r="I2649" s="6" t="s">
        <v>17</v>
      </c>
      <c r="J2649" s="6">
        <v>23597253</v>
      </c>
      <c r="K2649" s="6" t="s">
        <v>9101</v>
      </c>
      <c r="L2649" s="6" t="s">
        <v>9248</v>
      </c>
      <c r="M2649" s="8">
        <v>269900</v>
      </c>
      <c r="N2649" s="9">
        <v>0.95</v>
      </c>
      <c r="O2649" s="8">
        <f t="shared" si="42"/>
        <v>13495</v>
      </c>
      <c r="P2649" s="6" t="s">
        <v>16</v>
      </c>
    </row>
    <row r="2650" spans="1:16" x14ac:dyDescent="0.35">
      <c r="A2650" s="6" t="s">
        <v>15831</v>
      </c>
      <c r="B2650" s="7">
        <f>'KI DISCONTINUE D85'!$B$2</f>
        <v>46093</v>
      </c>
      <c r="C2650" s="7">
        <f>'KI DISCONTINUE D85'!$C$2</f>
        <v>46098</v>
      </c>
      <c r="D2650" s="6">
        <v>3259</v>
      </c>
      <c r="E2650" s="6">
        <v>333</v>
      </c>
      <c r="F2650" s="6">
        <v>3</v>
      </c>
      <c r="G2650" s="6">
        <v>8</v>
      </c>
      <c r="H2650" s="6"/>
      <c r="I2650" s="6" t="s">
        <v>17</v>
      </c>
      <c r="J2650" s="6">
        <v>23597299</v>
      </c>
      <c r="K2650" s="6" t="s">
        <v>9101</v>
      </c>
      <c r="L2650" s="6" t="s">
        <v>9102</v>
      </c>
      <c r="M2650" s="8">
        <v>269900</v>
      </c>
      <c r="N2650" s="9">
        <v>0.95</v>
      </c>
      <c r="O2650" s="8">
        <f t="shared" si="42"/>
        <v>13495</v>
      </c>
      <c r="P2650" s="6" t="s">
        <v>16</v>
      </c>
    </row>
    <row r="2651" spans="1:16" x14ac:dyDescent="0.35">
      <c r="A2651" s="6" t="s">
        <v>15831</v>
      </c>
      <c r="B2651" s="7">
        <f>'KI DISCONTINUE D85'!$B$2</f>
        <v>46093</v>
      </c>
      <c r="C2651" s="7">
        <f>'KI DISCONTINUE D85'!$C$2</f>
        <v>46098</v>
      </c>
      <c r="D2651" s="6">
        <v>3259</v>
      </c>
      <c r="E2651" s="6">
        <v>333</v>
      </c>
      <c r="F2651" s="6">
        <v>3</v>
      </c>
      <c r="G2651" s="6">
        <v>8</v>
      </c>
      <c r="H2651" s="6"/>
      <c r="I2651" s="6" t="s">
        <v>17</v>
      </c>
      <c r="J2651" s="6">
        <v>23597584</v>
      </c>
      <c r="K2651" s="6" t="s">
        <v>8944</v>
      </c>
      <c r="L2651" s="6" t="s">
        <v>8945</v>
      </c>
      <c r="M2651" s="8">
        <v>269900</v>
      </c>
      <c r="N2651" s="9">
        <v>0.95</v>
      </c>
      <c r="O2651" s="8">
        <f t="shared" si="42"/>
        <v>13495</v>
      </c>
      <c r="P2651" s="6" t="s">
        <v>16</v>
      </c>
    </row>
    <row r="2652" spans="1:16" x14ac:dyDescent="0.35">
      <c r="A2652" s="6" t="s">
        <v>15831</v>
      </c>
      <c r="B2652" s="7">
        <f>'KI DISCONTINUE D85'!$B$2</f>
        <v>46093</v>
      </c>
      <c r="C2652" s="7">
        <f>'KI DISCONTINUE D85'!$C$2</f>
        <v>46098</v>
      </c>
      <c r="D2652" s="6">
        <v>3259</v>
      </c>
      <c r="E2652" s="6">
        <v>333</v>
      </c>
      <c r="F2652" s="6">
        <v>3</v>
      </c>
      <c r="G2652" s="6">
        <v>8</v>
      </c>
      <c r="H2652" s="6"/>
      <c r="I2652" s="6" t="s">
        <v>17</v>
      </c>
      <c r="J2652" s="6">
        <v>23597593</v>
      </c>
      <c r="K2652" s="6" t="s">
        <v>8944</v>
      </c>
      <c r="L2652" s="6" t="s">
        <v>9379</v>
      </c>
      <c r="M2652" s="8">
        <v>269900</v>
      </c>
      <c r="N2652" s="9">
        <v>0.95</v>
      </c>
      <c r="O2652" s="8">
        <f t="shared" si="42"/>
        <v>13495</v>
      </c>
      <c r="P2652" s="6" t="s">
        <v>16</v>
      </c>
    </row>
    <row r="2653" spans="1:16" x14ac:dyDescent="0.35">
      <c r="A2653" s="6" t="s">
        <v>15831</v>
      </c>
      <c r="B2653" s="7">
        <f>'KI DISCONTINUE D85'!$B$2</f>
        <v>46093</v>
      </c>
      <c r="C2653" s="7">
        <f>'KI DISCONTINUE D85'!$C$2</f>
        <v>46098</v>
      </c>
      <c r="D2653" s="6">
        <v>3259</v>
      </c>
      <c r="E2653" s="6">
        <v>333</v>
      </c>
      <c r="F2653" s="6">
        <v>3</v>
      </c>
      <c r="G2653" s="6">
        <v>8</v>
      </c>
      <c r="H2653" s="6"/>
      <c r="I2653" s="6" t="s">
        <v>17</v>
      </c>
      <c r="J2653" s="6">
        <v>23598065</v>
      </c>
      <c r="K2653" s="6" t="s">
        <v>9099</v>
      </c>
      <c r="L2653" s="6" t="s">
        <v>8943</v>
      </c>
      <c r="M2653" s="8">
        <v>249900</v>
      </c>
      <c r="N2653" s="9">
        <v>0.95</v>
      </c>
      <c r="O2653" s="8">
        <f t="shared" si="42"/>
        <v>12495</v>
      </c>
      <c r="P2653" s="6" t="s">
        <v>16</v>
      </c>
    </row>
    <row r="2654" spans="1:16" x14ac:dyDescent="0.35">
      <c r="A2654" s="6" t="s">
        <v>15831</v>
      </c>
      <c r="B2654" s="7">
        <f>'KI DISCONTINUE D85'!$B$2</f>
        <v>46093</v>
      </c>
      <c r="C2654" s="7">
        <f>'KI DISCONTINUE D85'!$C$2</f>
        <v>46098</v>
      </c>
      <c r="D2654" s="6">
        <v>3259</v>
      </c>
      <c r="E2654" s="6">
        <v>333</v>
      </c>
      <c r="F2654" s="6">
        <v>3</v>
      </c>
      <c r="G2654" s="6">
        <v>8</v>
      </c>
      <c r="H2654" s="6"/>
      <c r="I2654" s="6" t="s">
        <v>17</v>
      </c>
      <c r="J2654" s="6">
        <v>23598083</v>
      </c>
      <c r="K2654" s="6" t="s">
        <v>9099</v>
      </c>
      <c r="L2654" s="6" t="s">
        <v>9309</v>
      </c>
      <c r="M2654" s="8">
        <v>249900</v>
      </c>
      <c r="N2654" s="9">
        <v>0.95</v>
      </c>
      <c r="O2654" s="8">
        <f t="shared" si="42"/>
        <v>12495</v>
      </c>
      <c r="P2654" s="6" t="s">
        <v>16</v>
      </c>
    </row>
    <row r="2655" spans="1:16" x14ac:dyDescent="0.35">
      <c r="A2655" s="6" t="s">
        <v>15831</v>
      </c>
      <c r="B2655" s="7">
        <f>'KI DISCONTINUE D85'!$B$2</f>
        <v>46093</v>
      </c>
      <c r="C2655" s="7">
        <f>'KI DISCONTINUE D85'!$C$2</f>
        <v>46098</v>
      </c>
      <c r="D2655" s="6">
        <v>3259</v>
      </c>
      <c r="E2655" s="6">
        <v>333</v>
      </c>
      <c r="F2655" s="6">
        <v>3</v>
      </c>
      <c r="G2655" s="6">
        <v>8</v>
      </c>
      <c r="H2655" s="6"/>
      <c r="I2655" s="6" t="s">
        <v>17</v>
      </c>
      <c r="J2655" s="6">
        <v>23598092</v>
      </c>
      <c r="K2655" s="6" t="s">
        <v>9099</v>
      </c>
      <c r="L2655" s="6" t="s">
        <v>9283</v>
      </c>
      <c r="M2655" s="8">
        <v>249900</v>
      </c>
      <c r="N2655" s="9">
        <v>0.95</v>
      </c>
      <c r="O2655" s="8">
        <f t="shared" si="42"/>
        <v>12495</v>
      </c>
      <c r="P2655" s="6" t="s">
        <v>16</v>
      </c>
    </row>
    <row r="2656" spans="1:16" x14ac:dyDescent="0.35">
      <c r="A2656" s="6" t="s">
        <v>15831</v>
      </c>
      <c r="B2656" s="7">
        <f>'KI DISCONTINUE D85'!$B$2</f>
        <v>46093</v>
      </c>
      <c r="C2656" s="7">
        <f>'KI DISCONTINUE D85'!$C$2</f>
        <v>46098</v>
      </c>
      <c r="D2656" s="6">
        <v>3259</v>
      </c>
      <c r="E2656" s="6">
        <v>333</v>
      </c>
      <c r="F2656" s="6">
        <v>3</v>
      </c>
      <c r="G2656" s="6">
        <v>8</v>
      </c>
      <c r="H2656" s="6"/>
      <c r="I2656" s="6" t="s">
        <v>17</v>
      </c>
      <c r="J2656" s="6">
        <v>23598207</v>
      </c>
      <c r="K2656" s="6" t="s">
        <v>9103</v>
      </c>
      <c r="L2656" s="6" t="s">
        <v>9104</v>
      </c>
      <c r="M2656" s="8">
        <v>249900</v>
      </c>
      <c r="N2656" s="9">
        <v>0.95</v>
      </c>
      <c r="O2656" s="8">
        <f t="shared" si="42"/>
        <v>12495</v>
      </c>
      <c r="P2656" s="6" t="s">
        <v>16</v>
      </c>
    </row>
    <row r="2657" spans="1:16" x14ac:dyDescent="0.35">
      <c r="A2657" s="6" t="s">
        <v>15831</v>
      </c>
      <c r="B2657" s="7">
        <f>'KI DISCONTINUE D85'!$B$2</f>
        <v>46093</v>
      </c>
      <c r="C2657" s="7">
        <f>'KI DISCONTINUE D85'!$C$2</f>
        <v>46098</v>
      </c>
      <c r="D2657" s="6">
        <v>3259</v>
      </c>
      <c r="E2657" s="6">
        <v>333</v>
      </c>
      <c r="F2657" s="6">
        <v>3</v>
      </c>
      <c r="G2657" s="6">
        <v>8</v>
      </c>
      <c r="H2657" s="6"/>
      <c r="I2657" s="6" t="s">
        <v>17</v>
      </c>
      <c r="J2657" s="6">
        <v>23598225</v>
      </c>
      <c r="K2657" s="6" t="s">
        <v>9103</v>
      </c>
      <c r="L2657" s="6" t="s">
        <v>9106</v>
      </c>
      <c r="M2657" s="8">
        <v>249900</v>
      </c>
      <c r="N2657" s="9">
        <v>0.95</v>
      </c>
      <c r="O2657" s="8">
        <f t="shared" si="42"/>
        <v>12495</v>
      </c>
      <c r="P2657" s="6" t="s">
        <v>16</v>
      </c>
    </row>
    <row r="2658" spans="1:16" x14ac:dyDescent="0.35">
      <c r="A2658" s="6" t="s">
        <v>15831</v>
      </c>
      <c r="B2658" s="7">
        <f>'KI DISCONTINUE D85'!$B$2</f>
        <v>46093</v>
      </c>
      <c r="C2658" s="7">
        <f>'KI DISCONTINUE D85'!$C$2</f>
        <v>46098</v>
      </c>
      <c r="D2658" s="6">
        <v>3259</v>
      </c>
      <c r="E2658" s="6">
        <v>333</v>
      </c>
      <c r="F2658" s="6">
        <v>3</v>
      </c>
      <c r="G2658" s="6">
        <v>8</v>
      </c>
      <c r="H2658" s="6"/>
      <c r="I2658" s="6" t="s">
        <v>17</v>
      </c>
      <c r="J2658" s="6">
        <v>23598234</v>
      </c>
      <c r="K2658" s="6" t="s">
        <v>9103</v>
      </c>
      <c r="L2658" s="6" t="s">
        <v>8949</v>
      </c>
      <c r="M2658" s="8">
        <v>249900</v>
      </c>
      <c r="N2658" s="9">
        <v>0.95</v>
      </c>
      <c r="O2658" s="8">
        <f t="shared" si="42"/>
        <v>12495</v>
      </c>
      <c r="P2658" s="6" t="s">
        <v>16</v>
      </c>
    </row>
    <row r="2659" spans="1:16" x14ac:dyDescent="0.35">
      <c r="A2659" s="6" t="s">
        <v>15831</v>
      </c>
      <c r="B2659" s="7">
        <f>'KI DISCONTINUE D85'!$B$2</f>
        <v>46093</v>
      </c>
      <c r="C2659" s="7">
        <f>'KI DISCONTINUE D85'!$C$2</f>
        <v>46098</v>
      </c>
      <c r="D2659" s="6">
        <v>3259</v>
      </c>
      <c r="E2659" s="6">
        <v>333</v>
      </c>
      <c r="F2659" s="6">
        <v>3</v>
      </c>
      <c r="G2659" s="6">
        <v>8</v>
      </c>
      <c r="H2659" s="6"/>
      <c r="I2659" s="6" t="s">
        <v>17</v>
      </c>
      <c r="J2659" s="6">
        <v>23598298</v>
      </c>
      <c r="K2659" s="6" t="s">
        <v>9167</v>
      </c>
      <c r="L2659" s="6" t="s">
        <v>9104</v>
      </c>
      <c r="M2659" s="8">
        <v>249900</v>
      </c>
      <c r="N2659" s="9">
        <v>0.95</v>
      </c>
      <c r="O2659" s="8">
        <f t="shared" si="42"/>
        <v>12495</v>
      </c>
      <c r="P2659" s="6" t="s">
        <v>16</v>
      </c>
    </row>
    <row r="2660" spans="1:16" x14ac:dyDescent="0.35">
      <c r="A2660" s="6" t="s">
        <v>15831</v>
      </c>
      <c r="B2660" s="7">
        <f>'KI DISCONTINUE D85'!$B$2</f>
        <v>46093</v>
      </c>
      <c r="C2660" s="7">
        <f>'KI DISCONTINUE D85'!$C$2</f>
        <v>46098</v>
      </c>
      <c r="D2660" s="6">
        <v>3259</v>
      </c>
      <c r="E2660" s="6">
        <v>333</v>
      </c>
      <c r="F2660" s="6">
        <v>3</v>
      </c>
      <c r="G2660" s="6">
        <v>8</v>
      </c>
      <c r="H2660" s="6"/>
      <c r="I2660" s="6" t="s">
        <v>17</v>
      </c>
      <c r="J2660" s="6">
        <v>23598305</v>
      </c>
      <c r="K2660" s="6" t="s">
        <v>9167</v>
      </c>
      <c r="L2660" s="6" t="s">
        <v>8947</v>
      </c>
      <c r="M2660" s="8">
        <v>249900</v>
      </c>
      <c r="N2660" s="9">
        <v>0.95</v>
      </c>
      <c r="O2660" s="8">
        <f t="shared" si="42"/>
        <v>12495</v>
      </c>
      <c r="P2660" s="6" t="s">
        <v>16</v>
      </c>
    </row>
    <row r="2661" spans="1:16" x14ac:dyDescent="0.35">
      <c r="A2661" s="6" t="s">
        <v>15831</v>
      </c>
      <c r="B2661" s="7">
        <f>'KI DISCONTINUE D85'!$B$2</f>
        <v>46093</v>
      </c>
      <c r="C2661" s="7">
        <f>'KI DISCONTINUE D85'!$C$2</f>
        <v>46098</v>
      </c>
      <c r="D2661" s="6">
        <v>3259</v>
      </c>
      <c r="E2661" s="6">
        <v>333</v>
      </c>
      <c r="F2661" s="6">
        <v>3</v>
      </c>
      <c r="G2661" s="6">
        <v>8</v>
      </c>
      <c r="H2661" s="6"/>
      <c r="I2661" s="6" t="s">
        <v>17</v>
      </c>
      <c r="J2661" s="6">
        <v>23598314</v>
      </c>
      <c r="K2661" s="6" t="s">
        <v>9167</v>
      </c>
      <c r="L2661" s="6" t="s">
        <v>9106</v>
      </c>
      <c r="M2661" s="8">
        <v>249900</v>
      </c>
      <c r="N2661" s="9">
        <v>0.95</v>
      </c>
      <c r="O2661" s="8">
        <f t="shared" si="42"/>
        <v>12495</v>
      </c>
      <c r="P2661" s="6" t="s">
        <v>16</v>
      </c>
    </row>
    <row r="2662" spans="1:16" x14ac:dyDescent="0.35">
      <c r="A2662" s="6" t="s">
        <v>15831</v>
      </c>
      <c r="B2662" s="7">
        <f>'KI DISCONTINUE D85'!$B$2</f>
        <v>46093</v>
      </c>
      <c r="C2662" s="7">
        <f>'KI DISCONTINUE D85'!$C$2</f>
        <v>46098</v>
      </c>
      <c r="D2662" s="6">
        <v>3259</v>
      </c>
      <c r="E2662" s="6">
        <v>333</v>
      </c>
      <c r="F2662" s="6">
        <v>3</v>
      </c>
      <c r="G2662" s="6">
        <v>8</v>
      </c>
      <c r="H2662" s="6"/>
      <c r="I2662" s="6" t="s">
        <v>17</v>
      </c>
      <c r="J2662" s="6">
        <v>23598323</v>
      </c>
      <c r="K2662" s="6" t="s">
        <v>9167</v>
      </c>
      <c r="L2662" s="6" t="s">
        <v>8949</v>
      </c>
      <c r="M2662" s="8">
        <v>249900</v>
      </c>
      <c r="N2662" s="9">
        <v>0.95</v>
      </c>
      <c r="O2662" s="8">
        <f t="shared" si="42"/>
        <v>12495</v>
      </c>
      <c r="P2662" s="6" t="s">
        <v>16</v>
      </c>
    </row>
    <row r="2663" spans="1:16" x14ac:dyDescent="0.35">
      <c r="A2663" s="6" t="s">
        <v>15831</v>
      </c>
      <c r="B2663" s="7">
        <f>'KI DISCONTINUE D85'!$B$2</f>
        <v>46093</v>
      </c>
      <c r="C2663" s="7">
        <f>'KI DISCONTINUE D85'!$C$2</f>
        <v>46098</v>
      </c>
      <c r="D2663" s="6">
        <v>3259</v>
      </c>
      <c r="E2663" s="6">
        <v>333</v>
      </c>
      <c r="F2663" s="6">
        <v>3</v>
      </c>
      <c r="G2663" s="6">
        <v>8</v>
      </c>
      <c r="H2663" s="6"/>
      <c r="I2663" s="6" t="s">
        <v>17</v>
      </c>
      <c r="J2663" s="6">
        <v>23598583</v>
      </c>
      <c r="K2663" s="6" t="s">
        <v>8946</v>
      </c>
      <c r="L2663" s="6" t="s">
        <v>9104</v>
      </c>
      <c r="M2663" s="8">
        <v>249900</v>
      </c>
      <c r="N2663" s="9">
        <v>0.95</v>
      </c>
      <c r="O2663" s="8">
        <f t="shared" si="42"/>
        <v>12495</v>
      </c>
      <c r="P2663" s="6" t="s">
        <v>16</v>
      </c>
    </row>
    <row r="2664" spans="1:16" x14ac:dyDescent="0.35">
      <c r="A2664" s="6" t="s">
        <v>15831</v>
      </c>
      <c r="B2664" s="7">
        <f>'KI DISCONTINUE D85'!$B$2</f>
        <v>46093</v>
      </c>
      <c r="C2664" s="7">
        <f>'KI DISCONTINUE D85'!$C$2</f>
        <v>46098</v>
      </c>
      <c r="D2664" s="6">
        <v>3259</v>
      </c>
      <c r="E2664" s="6">
        <v>333</v>
      </c>
      <c r="F2664" s="6">
        <v>3</v>
      </c>
      <c r="G2664" s="6">
        <v>8</v>
      </c>
      <c r="H2664" s="6"/>
      <c r="I2664" s="6" t="s">
        <v>17</v>
      </c>
      <c r="J2664" s="6">
        <v>23598592</v>
      </c>
      <c r="K2664" s="6" t="s">
        <v>8946</v>
      </c>
      <c r="L2664" s="6" t="s">
        <v>8947</v>
      </c>
      <c r="M2664" s="8">
        <v>249900</v>
      </c>
      <c r="N2664" s="9">
        <v>0.95</v>
      </c>
      <c r="O2664" s="8">
        <f t="shared" si="42"/>
        <v>12495</v>
      </c>
      <c r="P2664" s="6" t="s">
        <v>16</v>
      </c>
    </row>
    <row r="2665" spans="1:16" x14ac:dyDescent="0.35">
      <c r="A2665" s="6" t="s">
        <v>15831</v>
      </c>
      <c r="B2665" s="7">
        <f>'KI DISCONTINUE D85'!$B$2</f>
        <v>46093</v>
      </c>
      <c r="C2665" s="7">
        <f>'KI DISCONTINUE D85'!$C$2</f>
        <v>46098</v>
      </c>
      <c r="D2665" s="6">
        <v>3259</v>
      </c>
      <c r="E2665" s="6">
        <v>333</v>
      </c>
      <c r="F2665" s="6">
        <v>3</v>
      </c>
      <c r="G2665" s="6">
        <v>8</v>
      </c>
      <c r="H2665" s="6"/>
      <c r="I2665" s="6" t="s">
        <v>17</v>
      </c>
      <c r="J2665" s="6">
        <v>23598618</v>
      </c>
      <c r="K2665" s="6" t="s">
        <v>8946</v>
      </c>
      <c r="L2665" s="6" t="s">
        <v>8949</v>
      </c>
      <c r="M2665" s="8">
        <v>249900</v>
      </c>
      <c r="N2665" s="9">
        <v>0.95</v>
      </c>
      <c r="O2665" s="8">
        <f t="shared" si="42"/>
        <v>12495</v>
      </c>
      <c r="P2665" s="6" t="s">
        <v>16</v>
      </c>
    </row>
    <row r="2666" spans="1:16" x14ac:dyDescent="0.35">
      <c r="A2666" s="6" t="s">
        <v>15831</v>
      </c>
      <c r="B2666" s="7">
        <f>'KI DISCONTINUE D85'!$B$2</f>
        <v>46093</v>
      </c>
      <c r="C2666" s="7">
        <f>'KI DISCONTINUE D85'!$C$2</f>
        <v>46098</v>
      </c>
      <c r="D2666" s="6">
        <v>3259</v>
      </c>
      <c r="E2666" s="6">
        <v>333</v>
      </c>
      <c r="F2666" s="6">
        <v>3</v>
      </c>
      <c r="G2666" s="6">
        <v>8</v>
      </c>
      <c r="H2666" s="6"/>
      <c r="I2666" s="6" t="s">
        <v>17</v>
      </c>
      <c r="J2666" s="6">
        <v>23599251</v>
      </c>
      <c r="K2666" s="6" t="s">
        <v>8948</v>
      </c>
      <c r="L2666" s="6" t="s">
        <v>9104</v>
      </c>
      <c r="M2666" s="8">
        <v>249900</v>
      </c>
      <c r="N2666" s="9">
        <v>0.95</v>
      </c>
      <c r="O2666" s="8">
        <f t="shared" si="42"/>
        <v>12495</v>
      </c>
      <c r="P2666" s="6" t="s">
        <v>16</v>
      </c>
    </row>
    <row r="2667" spans="1:16" x14ac:dyDescent="0.35">
      <c r="A2667" s="6" t="s">
        <v>15831</v>
      </c>
      <c r="B2667" s="7">
        <f>'KI DISCONTINUE D85'!$B$2</f>
        <v>46093</v>
      </c>
      <c r="C2667" s="7">
        <f>'KI DISCONTINUE D85'!$C$2</f>
        <v>46098</v>
      </c>
      <c r="D2667" s="6">
        <v>3259</v>
      </c>
      <c r="E2667" s="6">
        <v>333</v>
      </c>
      <c r="F2667" s="6">
        <v>3</v>
      </c>
      <c r="G2667" s="6">
        <v>8</v>
      </c>
      <c r="H2667" s="6"/>
      <c r="I2667" s="6" t="s">
        <v>17</v>
      </c>
      <c r="J2667" s="6">
        <v>23599260</v>
      </c>
      <c r="K2667" s="6" t="s">
        <v>8948</v>
      </c>
      <c r="L2667" s="6" t="s">
        <v>8947</v>
      </c>
      <c r="M2667" s="8">
        <v>249900</v>
      </c>
      <c r="N2667" s="9">
        <v>0.95</v>
      </c>
      <c r="O2667" s="8">
        <f t="shared" si="42"/>
        <v>12495</v>
      </c>
      <c r="P2667" s="6" t="s">
        <v>16</v>
      </c>
    </row>
    <row r="2668" spans="1:16" x14ac:dyDescent="0.35">
      <c r="A2668" s="6" t="s">
        <v>15831</v>
      </c>
      <c r="B2668" s="7">
        <f>'KI DISCONTINUE D85'!$B$2</f>
        <v>46093</v>
      </c>
      <c r="C2668" s="7">
        <f>'KI DISCONTINUE D85'!$C$2</f>
        <v>46098</v>
      </c>
      <c r="D2668" s="6">
        <v>3259</v>
      </c>
      <c r="E2668" s="6">
        <v>333</v>
      </c>
      <c r="F2668" s="6">
        <v>3</v>
      </c>
      <c r="G2668" s="6">
        <v>8</v>
      </c>
      <c r="H2668" s="6"/>
      <c r="I2668" s="6" t="s">
        <v>17</v>
      </c>
      <c r="J2668" s="6">
        <v>23599279</v>
      </c>
      <c r="K2668" s="6" t="s">
        <v>8948</v>
      </c>
      <c r="L2668" s="6" t="s">
        <v>9106</v>
      </c>
      <c r="M2668" s="8">
        <v>249900</v>
      </c>
      <c r="N2668" s="9">
        <v>0.95</v>
      </c>
      <c r="O2668" s="8">
        <f t="shared" si="42"/>
        <v>12495</v>
      </c>
      <c r="P2668" s="6" t="s">
        <v>16</v>
      </c>
    </row>
    <row r="2669" spans="1:16" x14ac:dyDescent="0.35">
      <c r="A2669" s="6" t="s">
        <v>15831</v>
      </c>
      <c r="B2669" s="7">
        <f>'KI DISCONTINUE D85'!$B$2</f>
        <v>46093</v>
      </c>
      <c r="C2669" s="7">
        <f>'KI DISCONTINUE D85'!$C$2</f>
        <v>46098</v>
      </c>
      <c r="D2669" s="6">
        <v>3259</v>
      </c>
      <c r="E2669" s="6">
        <v>333</v>
      </c>
      <c r="F2669" s="6">
        <v>3</v>
      </c>
      <c r="G2669" s="6">
        <v>8</v>
      </c>
      <c r="H2669" s="6"/>
      <c r="I2669" s="6" t="s">
        <v>17</v>
      </c>
      <c r="J2669" s="6">
        <v>23599288</v>
      </c>
      <c r="K2669" s="6" t="s">
        <v>8948</v>
      </c>
      <c r="L2669" s="6" t="s">
        <v>8949</v>
      </c>
      <c r="M2669" s="8">
        <v>249900</v>
      </c>
      <c r="N2669" s="9">
        <v>0.95</v>
      </c>
      <c r="O2669" s="8">
        <f t="shared" si="42"/>
        <v>12495</v>
      </c>
      <c r="P2669" s="6" t="s">
        <v>16</v>
      </c>
    </row>
    <row r="2670" spans="1:16" x14ac:dyDescent="0.35">
      <c r="A2670" s="6" t="s">
        <v>15831</v>
      </c>
      <c r="B2670" s="7">
        <f>'KI DISCONTINUE D85'!$B$2</f>
        <v>46093</v>
      </c>
      <c r="C2670" s="7">
        <f>'KI DISCONTINUE D85'!$C$2</f>
        <v>46098</v>
      </c>
      <c r="D2670" s="6">
        <v>3259</v>
      </c>
      <c r="E2670" s="6">
        <v>333</v>
      </c>
      <c r="F2670" s="6">
        <v>3</v>
      </c>
      <c r="G2670" s="6">
        <v>8</v>
      </c>
      <c r="H2670" s="6"/>
      <c r="I2670" s="6" t="s">
        <v>17</v>
      </c>
      <c r="J2670" s="6">
        <v>23599448</v>
      </c>
      <c r="K2670" s="6" t="s">
        <v>9249</v>
      </c>
      <c r="L2670" s="6" t="s">
        <v>9106</v>
      </c>
      <c r="M2670" s="8">
        <v>249900</v>
      </c>
      <c r="N2670" s="9">
        <v>0.95</v>
      </c>
      <c r="O2670" s="8">
        <f t="shared" si="42"/>
        <v>12495</v>
      </c>
      <c r="P2670" s="6" t="s">
        <v>16</v>
      </c>
    </row>
    <row r="2671" spans="1:16" x14ac:dyDescent="0.35">
      <c r="A2671" s="6" t="s">
        <v>15831</v>
      </c>
      <c r="B2671" s="7">
        <f>'KI DISCONTINUE D85'!$B$2</f>
        <v>46093</v>
      </c>
      <c r="C2671" s="7">
        <f>'KI DISCONTINUE D85'!$C$2</f>
        <v>46098</v>
      </c>
      <c r="D2671" s="6">
        <v>3259</v>
      </c>
      <c r="E2671" s="6">
        <v>333</v>
      </c>
      <c r="F2671" s="6">
        <v>3</v>
      </c>
      <c r="G2671" s="6">
        <v>8</v>
      </c>
      <c r="H2671" s="6"/>
      <c r="I2671" s="6" t="s">
        <v>17</v>
      </c>
      <c r="J2671" s="6">
        <v>23599457</v>
      </c>
      <c r="K2671" s="6" t="s">
        <v>9249</v>
      </c>
      <c r="L2671" s="6" t="s">
        <v>8949</v>
      </c>
      <c r="M2671" s="8">
        <v>249900</v>
      </c>
      <c r="N2671" s="9">
        <v>0.95</v>
      </c>
      <c r="O2671" s="8">
        <f t="shared" si="42"/>
        <v>12495</v>
      </c>
      <c r="P2671" s="6" t="s">
        <v>16</v>
      </c>
    </row>
    <row r="2672" spans="1:16" x14ac:dyDescent="0.35">
      <c r="A2672" s="6" t="s">
        <v>15831</v>
      </c>
      <c r="B2672" s="7">
        <f>'KI DISCONTINUE D85'!$B$2</f>
        <v>46093</v>
      </c>
      <c r="C2672" s="7">
        <f>'KI DISCONTINUE D85'!$C$2</f>
        <v>46098</v>
      </c>
      <c r="D2672" s="6">
        <v>3259</v>
      </c>
      <c r="E2672" s="6">
        <v>333</v>
      </c>
      <c r="F2672" s="6">
        <v>3</v>
      </c>
      <c r="G2672" s="6">
        <v>8</v>
      </c>
      <c r="H2672" s="6"/>
      <c r="I2672" s="6" t="s">
        <v>17</v>
      </c>
      <c r="J2672" s="6">
        <v>23599813</v>
      </c>
      <c r="K2672" s="6" t="s">
        <v>8950</v>
      </c>
      <c r="L2672" s="6" t="s">
        <v>9104</v>
      </c>
      <c r="M2672" s="8">
        <v>249900</v>
      </c>
      <c r="N2672" s="9">
        <v>0.95</v>
      </c>
      <c r="O2672" s="8">
        <f t="shared" si="42"/>
        <v>12495</v>
      </c>
      <c r="P2672" s="6" t="s">
        <v>16</v>
      </c>
    </row>
    <row r="2673" spans="1:16" x14ac:dyDescent="0.35">
      <c r="A2673" s="6" t="s">
        <v>15831</v>
      </c>
      <c r="B2673" s="7">
        <f>'KI DISCONTINUE D85'!$B$2</f>
        <v>46093</v>
      </c>
      <c r="C2673" s="7">
        <f>'KI DISCONTINUE D85'!$C$2</f>
        <v>46098</v>
      </c>
      <c r="D2673" s="6">
        <v>3259</v>
      </c>
      <c r="E2673" s="6">
        <v>333</v>
      </c>
      <c r="F2673" s="6">
        <v>3</v>
      </c>
      <c r="G2673" s="6">
        <v>8</v>
      </c>
      <c r="H2673" s="6"/>
      <c r="I2673" s="6" t="s">
        <v>17</v>
      </c>
      <c r="J2673" s="6">
        <v>23599822</v>
      </c>
      <c r="K2673" s="6" t="s">
        <v>8950</v>
      </c>
      <c r="L2673" s="6" t="s">
        <v>8947</v>
      </c>
      <c r="M2673" s="8">
        <v>249900</v>
      </c>
      <c r="N2673" s="9">
        <v>0.95</v>
      </c>
      <c r="O2673" s="8">
        <f t="shared" si="42"/>
        <v>12495</v>
      </c>
      <c r="P2673" s="6" t="s">
        <v>16</v>
      </c>
    </row>
    <row r="2674" spans="1:16" x14ac:dyDescent="0.35">
      <c r="A2674" s="6" t="s">
        <v>15831</v>
      </c>
      <c r="B2674" s="7">
        <f>'KI DISCONTINUE D85'!$B$2</f>
        <v>46093</v>
      </c>
      <c r="C2674" s="7">
        <f>'KI DISCONTINUE D85'!$C$2</f>
        <v>46098</v>
      </c>
      <c r="D2674" s="6">
        <v>3259</v>
      </c>
      <c r="E2674" s="6">
        <v>333</v>
      </c>
      <c r="F2674" s="6">
        <v>3</v>
      </c>
      <c r="G2674" s="6">
        <v>8</v>
      </c>
      <c r="H2674" s="6"/>
      <c r="I2674" s="6" t="s">
        <v>17</v>
      </c>
      <c r="J2674" s="6">
        <v>23599840</v>
      </c>
      <c r="K2674" s="6" t="s">
        <v>8950</v>
      </c>
      <c r="L2674" s="6" t="s">
        <v>8949</v>
      </c>
      <c r="M2674" s="8">
        <v>249900</v>
      </c>
      <c r="N2674" s="9">
        <v>0.95</v>
      </c>
      <c r="O2674" s="8">
        <f t="shared" si="42"/>
        <v>12495</v>
      </c>
      <c r="P2674" s="6" t="s">
        <v>16</v>
      </c>
    </row>
    <row r="2675" spans="1:16" x14ac:dyDescent="0.35">
      <c r="A2675" s="6" t="s">
        <v>15831</v>
      </c>
      <c r="B2675" s="7">
        <f>'KI DISCONTINUE D85'!$B$2</f>
        <v>46093</v>
      </c>
      <c r="C2675" s="7">
        <f>'KI DISCONTINUE D85'!$C$2</f>
        <v>46098</v>
      </c>
      <c r="D2675" s="6">
        <v>3259</v>
      </c>
      <c r="E2675" s="6">
        <v>333</v>
      </c>
      <c r="F2675" s="6">
        <v>3</v>
      </c>
      <c r="G2675" s="6">
        <v>8</v>
      </c>
      <c r="H2675" s="6"/>
      <c r="I2675" s="6" t="s">
        <v>17</v>
      </c>
      <c r="J2675" s="6">
        <v>23600097</v>
      </c>
      <c r="K2675" s="6" t="s">
        <v>9371</v>
      </c>
      <c r="L2675" s="6" t="s">
        <v>9106</v>
      </c>
      <c r="M2675" s="8">
        <v>249900</v>
      </c>
      <c r="N2675" s="9">
        <v>0.95</v>
      </c>
      <c r="O2675" s="8">
        <f t="shared" si="42"/>
        <v>12495</v>
      </c>
      <c r="P2675" s="6" t="s">
        <v>16</v>
      </c>
    </row>
    <row r="2676" spans="1:16" x14ac:dyDescent="0.35">
      <c r="A2676" s="6" t="s">
        <v>15831</v>
      </c>
      <c r="B2676" s="7">
        <f>'KI DISCONTINUE D85'!$B$2</f>
        <v>46093</v>
      </c>
      <c r="C2676" s="7">
        <f>'KI DISCONTINUE D85'!$C$2</f>
        <v>46098</v>
      </c>
      <c r="D2676" s="6">
        <v>3259</v>
      </c>
      <c r="E2676" s="6">
        <v>333</v>
      </c>
      <c r="F2676" s="6">
        <v>3</v>
      </c>
      <c r="G2676" s="6">
        <v>8</v>
      </c>
      <c r="H2676" s="6"/>
      <c r="I2676" s="6" t="s">
        <v>17</v>
      </c>
      <c r="J2676" s="6">
        <v>23600257</v>
      </c>
      <c r="K2676" s="6" t="s">
        <v>9105</v>
      </c>
      <c r="L2676" s="6" t="s">
        <v>9354</v>
      </c>
      <c r="M2676" s="8">
        <v>249900</v>
      </c>
      <c r="N2676" s="9">
        <v>0.95</v>
      </c>
      <c r="O2676" s="8">
        <f t="shared" si="42"/>
        <v>12495</v>
      </c>
      <c r="P2676" s="6" t="s">
        <v>16</v>
      </c>
    </row>
    <row r="2677" spans="1:16" x14ac:dyDescent="0.35">
      <c r="A2677" s="6" t="s">
        <v>15831</v>
      </c>
      <c r="B2677" s="7">
        <f>'KI DISCONTINUE D85'!$B$2</f>
        <v>46093</v>
      </c>
      <c r="C2677" s="7">
        <f>'KI DISCONTINUE D85'!$C$2</f>
        <v>46098</v>
      </c>
      <c r="D2677" s="6">
        <v>3259</v>
      </c>
      <c r="E2677" s="6">
        <v>333</v>
      </c>
      <c r="F2677" s="6">
        <v>3</v>
      </c>
      <c r="G2677" s="6">
        <v>8</v>
      </c>
      <c r="H2677" s="6"/>
      <c r="I2677" s="6" t="s">
        <v>17</v>
      </c>
      <c r="J2677" s="6">
        <v>23600275</v>
      </c>
      <c r="K2677" s="6" t="s">
        <v>9105</v>
      </c>
      <c r="L2677" s="6" t="s">
        <v>8947</v>
      </c>
      <c r="M2677" s="8">
        <v>249900</v>
      </c>
      <c r="N2677" s="9">
        <v>0.95</v>
      </c>
      <c r="O2677" s="8">
        <f t="shared" si="42"/>
        <v>12495</v>
      </c>
      <c r="P2677" s="6" t="s">
        <v>16</v>
      </c>
    </row>
    <row r="2678" spans="1:16" x14ac:dyDescent="0.35">
      <c r="A2678" s="6" t="s">
        <v>15831</v>
      </c>
      <c r="B2678" s="7">
        <f>'KI DISCONTINUE D85'!$B$2</f>
        <v>46093</v>
      </c>
      <c r="C2678" s="7">
        <f>'KI DISCONTINUE D85'!$C$2</f>
        <v>46098</v>
      </c>
      <c r="D2678" s="6">
        <v>3259</v>
      </c>
      <c r="E2678" s="6">
        <v>333</v>
      </c>
      <c r="F2678" s="6">
        <v>3</v>
      </c>
      <c r="G2678" s="6">
        <v>8</v>
      </c>
      <c r="H2678" s="6"/>
      <c r="I2678" s="6" t="s">
        <v>17</v>
      </c>
      <c r="J2678" s="6">
        <v>23600284</v>
      </c>
      <c r="K2678" s="6" t="s">
        <v>9105</v>
      </c>
      <c r="L2678" s="6" t="s">
        <v>9106</v>
      </c>
      <c r="M2678" s="8">
        <v>249900</v>
      </c>
      <c r="N2678" s="9">
        <v>0.95</v>
      </c>
      <c r="O2678" s="8">
        <f t="shared" si="42"/>
        <v>12495</v>
      </c>
      <c r="P2678" s="6" t="s">
        <v>16</v>
      </c>
    </row>
    <row r="2679" spans="1:16" x14ac:dyDescent="0.35">
      <c r="A2679" s="6" t="s">
        <v>15831</v>
      </c>
      <c r="B2679" s="7">
        <f>'KI DISCONTINUE D85'!$B$2</f>
        <v>46093</v>
      </c>
      <c r="C2679" s="7">
        <f>'KI DISCONTINUE D85'!$C$2</f>
        <v>46098</v>
      </c>
      <c r="D2679" s="6">
        <v>3259</v>
      </c>
      <c r="E2679" s="6">
        <v>333</v>
      </c>
      <c r="F2679" s="6">
        <v>3</v>
      </c>
      <c r="G2679" s="6">
        <v>8</v>
      </c>
      <c r="H2679" s="6"/>
      <c r="I2679" s="6" t="s">
        <v>17</v>
      </c>
      <c r="J2679" s="6">
        <v>23600293</v>
      </c>
      <c r="K2679" s="6" t="s">
        <v>9105</v>
      </c>
      <c r="L2679" s="6" t="s">
        <v>8949</v>
      </c>
      <c r="M2679" s="8">
        <v>249900</v>
      </c>
      <c r="N2679" s="9">
        <v>0.95</v>
      </c>
      <c r="O2679" s="8">
        <f t="shared" si="42"/>
        <v>12495</v>
      </c>
      <c r="P2679" s="6" t="s">
        <v>16</v>
      </c>
    </row>
    <row r="2680" spans="1:16" x14ac:dyDescent="0.35">
      <c r="A2680" s="6" t="s">
        <v>15831</v>
      </c>
      <c r="B2680" s="7">
        <f>'KI DISCONTINUE D85'!$B$2</f>
        <v>46093</v>
      </c>
      <c r="C2680" s="7">
        <f>'KI DISCONTINUE D85'!$C$2</f>
        <v>46098</v>
      </c>
      <c r="D2680" s="6">
        <v>3259</v>
      </c>
      <c r="E2680" s="6">
        <v>333</v>
      </c>
      <c r="F2680" s="6">
        <v>3</v>
      </c>
      <c r="G2680" s="6">
        <v>8</v>
      </c>
      <c r="H2680" s="6"/>
      <c r="I2680" s="6" t="s">
        <v>17</v>
      </c>
      <c r="J2680" s="6">
        <v>23600391</v>
      </c>
      <c r="K2680" s="6" t="s">
        <v>9284</v>
      </c>
      <c r="L2680" s="6" t="s">
        <v>9285</v>
      </c>
      <c r="M2680" s="8">
        <v>269900</v>
      </c>
      <c r="N2680" s="9">
        <v>0.95</v>
      </c>
      <c r="O2680" s="8">
        <f t="shared" si="42"/>
        <v>13495</v>
      </c>
      <c r="P2680" s="6" t="s">
        <v>16</v>
      </c>
    </row>
    <row r="2681" spans="1:16" x14ac:dyDescent="0.35">
      <c r="A2681" s="6" t="s">
        <v>15831</v>
      </c>
      <c r="B2681" s="7">
        <f>'KI DISCONTINUE D85'!$B$2</f>
        <v>46093</v>
      </c>
      <c r="C2681" s="7">
        <f>'KI DISCONTINUE D85'!$C$2</f>
        <v>46098</v>
      </c>
      <c r="D2681" s="6">
        <v>3259</v>
      </c>
      <c r="E2681" s="6">
        <v>333</v>
      </c>
      <c r="F2681" s="6">
        <v>3</v>
      </c>
      <c r="G2681" s="6">
        <v>8</v>
      </c>
      <c r="H2681" s="6"/>
      <c r="I2681" s="6" t="s">
        <v>17</v>
      </c>
      <c r="J2681" s="6">
        <v>23600417</v>
      </c>
      <c r="K2681" s="6" t="s">
        <v>9284</v>
      </c>
      <c r="L2681" s="6" t="s">
        <v>9347</v>
      </c>
      <c r="M2681" s="8">
        <v>269900</v>
      </c>
      <c r="N2681" s="9">
        <v>0.95</v>
      </c>
      <c r="O2681" s="8">
        <f t="shared" si="42"/>
        <v>13495</v>
      </c>
      <c r="P2681" s="6" t="s">
        <v>16</v>
      </c>
    </row>
    <row r="2682" spans="1:16" x14ac:dyDescent="0.35">
      <c r="A2682" s="6" t="s">
        <v>15831</v>
      </c>
      <c r="B2682" s="7">
        <f>'KI DISCONTINUE D85'!$B$2</f>
        <v>46093</v>
      </c>
      <c r="C2682" s="7">
        <f>'KI DISCONTINUE D85'!$C$2</f>
        <v>46098</v>
      </c>
      <c r="D2682" s="6">
        <v>3259</v>
      </c>
      <c r="E2682" s="6">
        <v>333</v>
      </c>
      <c r="F2682" s="6">
        <v>3</v>
      </c>
      <c r="G2682" s="6">
        <v>8</v>
      </c>
      <c r="H2682" s="6"/>
      <c r="I2682" s="6" t="s">
        <v>17</v>
      </c>
      <c r="J2682" s="6">
        <v>23600426</v>
      </c>
      <c r="K2682" s="6" t="s">
        <v>9284</v>
      </c>
      <c r="L2682" s="6" t="s">
        <v>9380</v>
      </c>
      <c r="M2682" s="8">
        <v>269900</v>
      </c>
      <c r="N2682" s="9">
        <v>0.95</v>
      </c>
      <c r="O2682" s="8">
        <f t="shared" si="42"/>
        <v>13495</v>
      </c>
      <c r="P2682" s="6" t="s">
        <v>16</v>
      </c>
    </row>
    <row r="2683" spans="1:16" x14ac:dyDescent="0.35">
      <c r="A2683" s="6" t="s">
        <v>15831</v>
      </c>
      <c r="B2683" s="7">
        <f>'KI DISCONTINUE D85'!$B$2</f>
        <v>46093</v>
      </c>
      <c r="C2683" s="7">
        <f>'KI DISCONTINUE D85'!$C$2</f>
        <v>46098</v>
      </c>
      <c r="D2683" s="6">
        <v>3259</v>
      </c>
      <c r="E2683" s="6">
        <v>333</v>
      </c>
      <c r="F2683" s="6">
        <v>3</v>
      </c>
      <c r="G2683" s="6">
        <v>8</v>
      </c>
      <c r="H2683" s="6"/>
      <c r="I2683" s="6" t="s">
        <v>17</v>
      </c>
      <c r="J2683" s="6">
        <v>23600499</v>
      </c>
      <c r="K2683" s="6" t="s">
        <v>9168</v>
      </c>
      <c r="L2683" s="6" t="s">
        <v>8947</v>
      </c>
      <c r="M2683" s="8">
        <v>249900</v>
      </c>
      <c r="N2683" s="9">
        <v>0.95</v>
      </c>
      <c r="O2683" s="8">
        <f t="shared" si="42"/>
        <v>12495</v>
      </c>
      <c r="P2683" s="6" t="s">
        <v>16</v>
      </c>
    </row>
    <row r="2684" spans="1:16" x14ac:dyDescent="0.35">
      <c r="A2684" s="6" t="s">
        <v>15831</v>
      </c>
      <c r="B2684" s="7">
        <f>'KI DISCONTINUE D85'!$B$2</f>
        <v>46093</v>
      </c>
      <c r="C2684" s="7">
        <f>'KI DISCONTINUE D85'!$C$2</f>
        <v>46098</v>
      </c>
      <c r="D2684" s="6">
        <v>3259</v>
      </c>
      <c r="E2684" s="6">
        <v>333</v>
      </c>
      <c r="F2684" s="6">
        <v>3</v>
      </c>
      <c r="G2684" s="6">
        <v>8</v>
      </c>
      <c r="H2684" s="6"/>
      <c r="I2684" s="6" t="s">
        <v>17</v>
      </c>
      <c r="J2684" s="6">
        <v>23600506</v>
      </c>
      <c r="K2684" s="6" t="s">
        <v>9168</v>
      </c>
      <c r="L2684" s="6" t="s">
        <v>9106</v>
      </c>
      <c r="M2684" s="8">
        <v>249900</v>
      </c>
      <c r="N2684" s="9">
        <v>0.95</v>
      </c>
      <c r="O2684" s="8">
        <f t="shared" si="42"/>
        <v>12495</v>
      </c>
      <c r="P2684" s="6" t="s">
        <v>16</v>
      </c>
    </row>
    <row r="2685" spans="1:16" x14ac:dyDescent="0.35">
      <c r="A2685" s="6" t="s">
        <v>15831</v>
      </c>
      <c r="B2685" s="7">
        <f>'KI DISCONTINUE D85'!$B$2</f>
        <v>46093</v>
      </c>
      <c r="C2685" s="7">
        <f>'KI DISCONTINUE D85'!$C$2</f>
        <v>46098</v>
      </c>
      <c r="D2685" s="6">
        <v>3259</v>
      </c>
      <c r="E2685" s="6">
        <v>333</v>
      </c>
      <c r="F2685" s="6">
        <v>3</v>
      </c>
      <c r="G2685" s="6">
        <v>8</v>
      </c>
      <c r="H2685" s="6"/>
      <c r="I2685" s="6" t="s">
        <v>17</v>
      </c>
      <c r="J2685" s="6">
        <v>23600515</v>
      </c>
      <c r="K2685" s="6" t="s">
        <v>9168</v>
      </c>
      <c r="L2685" s="6" t="s">
        <v>8949</v>
      </c>
      <c r="M2685" s="8">
        <v>249900</v>
      </c>
      <c r="N2685" s="9">
        <v>0.95</v>
      </c>
      <c r="O2685" s="8">
        <f t="shared" si="42"/>
        <v>12495</v>
      </c>
      <c r="P2685" s="6" t="s">
        <v>16</v>
      </c>
    </row>
    <row r="2686" spans="1:16" x14ac:dyDescent="0.35">
      <c r="A2686" s="6" t="s">
        <v>15831</v>
      </c>
      <c r="B2686" s="7">
        <f>'KI DISCONTINUE D85'!$B$2</f>
        <v>46093</v>
      </c>
      <c r="C2686" s="7">
        <f>'KI DISCONTINUE D85'!$C$2</f>
        <v>46098</v>
      </c>
      <c r="D2686" s="6">
        <v>3259</v>
      </c>
      <c r="E2686" s="6">
        <v>333</v>
      </c>
      <c r="F2686" s="6">
        <v>3</v>
      </c>
      <c r="G2686" s="6">
        <v>1</v>
      </c>
      <c r="H2686" s="6"/>
      <c r="I2686" s="6" t="s">
        <v>17</v>
      </c>
      <c r="J2686" s="6">
        <v>23603423</v>
      </c>
      <c r="K2686" s="6" t="s">
        <v>4298</v>
      </c>
      <c r="L2686" s="6" t="s">
        <v>4299</v>
      </c>
      <c r="M2686" s="8">
        <v>169900</v>
      </c>
      <c r="N2686" s="9">
        <v>0.95</v>
      </c>
      <c r="O2686" s="8">
        <f t="shared" si="42"/>
        <v>8495</v>
      </c>
      <c r="P2686" s="6" t="s">
        <v>16</v>
      </c>
    </row>
    <row r="2687" spans="1:16" x14ac:dyDescent="0.35">
      <c r="A2687" s="6" t="s">
        <v>15831</v>
      </c>
      <c r="B2687" s="7">
        <f>'KI DISCONTINUE D85'!$B$2</f>
        <v>46093</v>
      </c>
      <c r="C2687" s="7">
        <f>'KI DISCONTINUE D85'!$C$2</f>
        <v>46098</v>
      </c>
      <c r="D2687" s="6">
        <v>3259</v>
      </c>
      <c r="E2687" s="6">
        <v>333</v>
      </c>
      <c r="F2687" s="6">
        <v>3</v>
      </c>
      <c r="G2687" s="6">
        <v>1</v>
      </c>
      <c r="H2687" s="6"/>
      <c r="I2687" s="6" t="s">
        <v>17</v>
      </c>
      <c r="J2687" s="6">
        <v>23603432</v>
      </c>
      <c r="K2687" s="6" t="s">
        <v>4298</v>
      </c>
      <c r="L2687" s="6" t="s">
        <v>5335</v>
      </c>
      <c r="M2687" s="8">
        <v>169900</v>
      </c>
      <c r="N2687" s="9">
        <v>0.95</v>
      </c>
      <c r="O2687" s="8">
        <f t="shared" si="42"/>
        <v>8495</v>
      </c>
      <c r="P2687" s="6" t="s">
        <v>16</v>
      </c>
    </row>
    <row r="2688" spans="1:16" x14ac:dyDescent="0.35">
      <c r="A2688" s="6" t="s">
        <v>15831</v>
      </c>
      <c r="B2688" s="7">
        <f>'KI DISCONTINUE D85'!$B$2</f>
        <v>46093</v>
      </c>
      <c r="C2688" s="7">
        <f>'KI DISCONTINUE D85'!$C$2</f>
        <v>46098</v>
      </c>
      <c r="D2688" s="6">
        <v>3259</v>
      </c>
      <c r="E2688" s="6">
        <v>333</v>
      </c>
      <c r="F2688" s="6">
        <v>3</v>
      </c>
      <c r="G2688" s="6">
        <v>1</v>
      </c>
      <c r="H2688" s="6"/>
      <c r="I2688" s="6" t="s">
        <v>17</v>
      </c>
      <c r="J2688" s="6">
        <v>23603441</v>
      </c>
      <c r="K2688" s="6" t="s">
        <v>4298</v>
      </c>
      <c r="L2688" s="6" t="s">
        <v>4300</v>
      </c>
      <c r="M2688" s="8">
        <v>169900</v>
      </c>
      <c r="N2688" s="9">
        <v>0.95</v>
      </c>
      <c r="O2688" s="8">
        <f t="shared" si="42"/>
        <v>8495</v>
      </c>
      <c r="P2688" s="6" t="s">
        <v>16</v>
      </c>
    </row>
    <row r="2689" spans="1:16" x14ac:dyDescent="0.35">
      <c r="A2689" s="6" t="s">
        <v>15831</v>
      </c>
      <c r="B2689" s="7">
        <f>'KI DISCONTINUE D85'!$B$2</f>
        <v>46093</v>
      </c>
      <c r="C2689" s="7">
        <f>'KI DISCONTINUE D85'!$C$2</f>
        <v>46098</v>
      </c>
      <c r="D2689" s="6">
        <v>3259</v>
      </c>
      <c r="E2689" s="6">
        <v>333</v>
      </c>
      <c r="F2689" s="6">
        <v>3</v>
      </c>
      <c r="G2689" s="6">
        <v>1</v>
      </c>
      <c r="H2689" s="6"/>
      <c r="I2689" s="6" t="s">
        <v>17</v>
      </c>
      <c r="J2689" s="6">
        <v>23603478</v>
      </c>
      <c r="K2689" s="6" t="s">
        <v>5852</v>
      </c>
      <c r="L2689" s="6" t="s">
        <v>6391</v>
      </c>
      <c r="M2689" s="8">
        <v>169900</v>
      </c>
      <c r="N2689" s="9">
        <v>0.95</v>
      </c>
      <c r="O2689" s="8">
        <f t="shared" si="42"/>
        <v>8495</v>
      </c>
      <c r="P2689" s="6" t="s">
        <v>16</v>
      </c>
    </row>
    <row r="2690" spans="1:16" x14ac:dyDescent="0.35">
      <c r="A2690" s="6" t="s">
        <v>15831</v>
      </c>
      <c r="B2690" s="7">
        <f>'KI DISCONTINUE D85'!$B$2</f>
        <v>46093</v>
      </c>
      <c r="C2690" s="7">
        <f>'KI DISCONTINUE D85'!$C$2</f>
        <v>46098</v>
      </c>
      <c r="D2690" s="6">
        <v>3259</v>
      </c>
      <c r="E2690" s="6">
        <v>333</v>
      </c>
      <c r="F2690" s="6">
        <v>3</v>
      </c>
      <c r="G2690" s="6">
        <v>1</v>
      </c>
      <c r="H2690" s="6"/>
      <c r="I2690" s="6" t="s">
        <v>17</v>
      </c>
      <c r="J2690" s="6">
        <v>23603487</v>
      </c>
      <c r="K2690" s="6" t="s">
        <v>5852</v>
      </c>
      <c r="L2690" s="6" t="s">
        <v>5853</v>
      </c>
      <c r="M2690" s="8">
        <v>169900</v>
      </c>
      <c r="N2690" s="9">
        <v>0.95</v>
      </c>
      <c r="O2690" s="8">
        <f t="shared" si="42"/>
        <v>8495</v>
      </c>
      <c r="P2690" s="6" t="s">
        <v>16</v>
      </c>
    </row>
    <row r="2691" spans="1:16" x14ac:dyDescent="0.35">
      <c r="A2691" s="6" t="s">
        <v>15831</v>
      </c>
      <c r="B2691" s="7">
        <f>'KI DISCONTINUE D85'!$B$2</f>
        <v>46093</v>
      </c>
      <c r="C2691" s="7">
        <f>'KI DISCONTINUE D85'!$C$2</f>
        <v>46098</v>
      </c>
      <c r="D2691" s="6">
        <v>3259</v>
      </c>
      <c r="E2691" s="6">
        <v>333</v>
      </c>
      <c r="F2691" s="6">
        <v>3</v>
      </c>
      <c r="G2691" s="6">
        <v>1</v>
      </c>
      <c r="H2691" s="6"/>
      <c r="I2691" s="6" t="s">
        <v>17</v>
      </c>
      <c r="J2691" s="6">
        <v>23603496</v>
      </c>
      <c r="K2691" s="6" t="s">
        <v>5852</v>
      </c>
      <c r="L2691" s="6" t="s">
        <v>6414</v>
      </c>
      <c r="M2691" s="8">
        <v>169900</v>
      </c>
      <c r="N2691" s="9">
        <v>0.95</v>
      </c>
      <c r="O2691" s="8">
        <f t="shared" si="42"/>
        <v>8495</v>
      </c>
      <c r="P2691" s="6" t="s">
        <v>16</v>
      </c>
    </row>
    <row r="2692" spans="1:16" x14ac:dyDescent="0.35">
      <c r="A2692" s="6" t="s">
        <v>15831</v>
      </c>
      <c r="B2692" s="7">
        <f>'KI DISCONTINUE D85'!$B$2</f>
        <v>46093</v>
      </c>
      <c r="C2692" s="7">
        <f>'KI DISCONTINUE D85'!$C$2</f>
        <v>46098</v>
      </c>
      <c r="D2692" s="6">
        <v>3259</v>
      </c>
      <c r="E2692" s="6">
        <v>333</v>
      </c>
      <c r="F2692" s="6">
        <v>3</v>
      </c>
      <c r="G2692" s="6">
        <v>1</v>
      </c>
      <c r="H2692" s="6"/>
      <c r="I2692" s="6" t="s">
        <v>17</v>
      </c>
      <c r="J2692" s="6">
        <v>23603503</v>
      </c>
      <c r="K2692" s="6" t="s">
        <v>5852</v>
      </c>
      <c r="L2692" s="6" t="s">
        <v>6350</v>
      </c>
      <c r="M2692" s="8">
        <v>169900</v>
      </c>
      <c r="N2692" s="9">
        <v>0.95</v>
      </c>
      <c r="O2692" s="8">
        <f t="shared" si="42"/>
        <v>8495</v>
      </c>
      <c r="P2692" s="6" t="s">
        <v>16</v>
      </c>
    </row>
    <row r="2693" spans="1:16" x14ac:dyDescent="0.35">
      <c r="A2693" s="6" t="s">
        <v>15831</v>
      </c>
      <c r="B2693" s="7">
        <f>'KI DISCONTINUE D85'!$B$2</f>
        <v>46093</v>
      </c>
      <c r="C2693" s="7">
        <f>'KI DISCONTINUE D85'!$C$2</f>
        <v>46098</v>
      </c>
      <c r="D2693" s="6">
        <v>3259</v>
      </c>
      <c r="E2693" s="6">
        <v>333</v>
      </c>
      <c r="F2693" s="6">
        <v>3</v>
      </c>
      <c r="G2693" s="6">
        <v>1</v>
      </c>
      <c r="H2693" s="6"/>
      <c r="I2693" s="6" t="s">
        <v>17</v>
      </c>
      <c r="J2693" s="6">
        <v>23603521</v>
      </c>
      <c r="K2693" s="6" t="s">
        <v>4301</v>
      </c>
      <c r="L2693" s="6" t="s">
        <v>4302</v>
      </c>
      <c r="M2693" s="8">
        <v>169900</v>
      </c>
      <c r="N2693" s="9">
        <v>0.95</v>
      </c>
      <c r="O2693" s="8">
        <f t="shared" si="42"/>
        <v>8495</v>
      </c>
      <c r="P2693" s="6" t="s">
        <v>16</v>
      </c>
    </row>
    <row r="2694" spans="1:16" x14ac:dyDescent="0.35">
      <c r="A2694" s="6" t="s">
        <v>15831</v>
      </c>
      <c r="B2694" s="7">
        <f>'KI DISCONTINUE D85'!$B$2</f>
        <v>46093</v>
      </c>
      <c r="C2694" s="7">
        <f>'KI DISCONTINUE D85'!$C$2</f>
        <v>46098</v>
      </c>
      <c r="D2694" s="6">
        <v>3259</v>
      </c>
      <c r="E2694" s="6">
        <v>333</v>
      </c>
      <c r="F2694" s="6">
        <v>3</v>
      </c>
      <c r="G2694" s="6">
        <v>1</v>
      </c>
      <c r="H2694" s="6"/>
      <c r="I2694" s="6" t="s">
        <v>17</v>
      </c>
      <c r="J2694" s="6">
        <v>23603530</v>
      </c>
      <c r="K2694" s="6" t="s">
        <v>4301</v>
      </c>
      <c r="L2694" s="6" t="s">
        <v>4303</v>
      </c>
      <c r="M2694" s="8">
        <v>169900</v>
      </c>
      <c r="N2694" s="9">
        <v>0.95</v>
      </c>
      <c r="O2694" s="8">
        <f t="shared" si="42"/>
        <v>8495</v>
      </c>
      <c r="P2694" s="6" t="s">
        <v>16</v>
      </c>
    </row>
    <row r="2695" spans="1:16" x14ac:dyDescent="0.35">
      <c r="A2695" s="6" t="s">
        <v>15831</v>
      </c>
      <c r="B2695" s="7">
        <f>'KI DISCONTINUE D85'!$B$2</f>
        <v>46093</v>
      </c>
      <c r="C2695" s="7">
        <f>'KI DISCONTINUE D85'!$C$2</f>
        <v>46098</v>
      </c>
      <c r="D2695" s="6">
        <v>3259</v>
      </c>
      <c r="E2695" s="6">
        <v>333</v>
      </c>
      <c r="F2695" s="6">
        <v>3</v>
      </c>
      <c r="G2695" s="6">
        <v>1</v>
      </c>
      <c r="H2695" s="6"/>
      <c r="I2695" s="6" t="s">
        <v>17</v>
      </c>
      <c r="J2695" s="6">
        <v>23603549</v>
      </c>
      <c r="K2695" s="6" t="s">
        <v>4301</v>
      </c>
      <c r="L2695" s="6" t="s">
        <v>4304</v>
      </c>
      <c r="M2695" s="8">
        <v>169900</v>
      </c>
      <c r="N2695" s="9">
        <v>0.95</v>
      </c>
      <c r="O2695" s="8">
        <f t="shared" si="42"/>
        <v>8495</v>
      </c>
      <c r="P2695" s="6" t="s">
        <v>16</v>
      </c>
    </row>
    <row r="2696" spans="1:16" x14ac:dyDescent="0.35">
      <c r="A2696" s="6" t="s">
        <v>15831</v>
      </c>
      <c r="B2696" s="7">
        <f>'KI DISCONTINUE D85'!$B$2</f>
        <v>46093</v>
      </c>
      <c r="C2696" s="7">
        <f>'KI DISCONTINUE D85'!$C$2</f>
        <v>46098</v>
      </c>
      <c r="D2696" s="6">
        <v>3259</v>
      </c>
      <c r="E2696" s="6">
        <v>333</v>
      </c>
      <c r="F2696" s="6">
        <v>3</v>
      </c>
      <c r="G2696" s="6">
        <v>1</v>
      </c>
      <c r="H2696" s="6"/>
      <c r="I2696" s="6" t="s">
        <v>17</v>
      </c>
      <c r="J2696" s="6">
        <v>23603558</v>
      </c>
      <c r="K2696" s="6" t="s">
        <v>4301</v>
      </c>
      <c r="L2696" s="6" t="s">
        <v>5774</v>
      </c>
      <c r="M2696" s="8">
        <v>169900</v>
      </c>
      <c r="N2696" s="9">
        <v>0.95</v>
      </c>
      <c r="O2696" s="8">
        <f t="shared" si="42"/>
        <v>8495</v>
      </c>
      <c r="P2696" s="6" t="s">
        <v>16</v>
      </c>
    </row>
    <row r="2697" spans="1:16" x14ac:dyDescent="0.35">
      <c r="A2697" s="6" t="s">
        <v>15831</v>
      </c>
      <c r="B2697" s="7">
        <f>'KI DISCONTINUE D85'!$B$2</f>
        <v>46093</v>
      </c>
      <c r="C2697" s="7">
        <f>'KI DISCONTINUE D85'!$C$2</f>
        <v>46098</v>
      </c>
      <c r="D2697" s="6">
        <v>3259</v>
      </c>
      <c r="E2697" s="6">
        <v>333</v>
      </c>
      <c r="F2697" s="6">
        <v>3</v>
      </c>
      <c r="G2697" s="6">
        <v>1</v>
      </c>
      <c r="H2697" s="6"/>
      <c r="I2697" s="6" t="s">
        <v>17</v>
      </c>
      <c r="J2697" s="6">
        <v>23604173</v>
      </c>
      <c r="K2697" s="6" t="s">
        <v>6118</v>
      </c>
      <c r="L2697" s="6" t="s">
        <v>6440</v>
      </c>
      <c r="M2697" s="8">
        <v>169900</v>
      </c>
      <c r="N2697" s="9">
        <v>0.95</v>
      </c>
      <c r="O2697" s="8">
        <f t="shared" ref="O2697:O2760" si="43">M2697-((95*M2697)/100)</f>
        <v>8495</v>
      </c>
      <c r="P2697" s="6" t="s">
        <v>16</v>
      </c>
    </row>
    <row r="2698" spans="1:16" x14ac:dyDescent="0.35">
      <c r="A2698" s="6" t="s">
        <v>15831</v>
      </c>
      <c r="B2698" s="7">
        <f>'KI DISCONTINUE D85'!$B$2</f>
        <v>46093</v>
      </c>
      <c r="C2698" s="7">
        <f>'KI DISCONTINUE D85'!$C$2</f>
        <v>46098</v>
      </c>
      <c r="D2698" s="6">
        <v>3259</v>
      </c>
      <c r="E2698" s="6">
        <v>333</v>
      </c>
      <c r="F2698" s="6">
        <v>3</v>
      </c>
      <c r="G2698" s="6">
        <v>1</v>
      </c>
      <c r="H2698" s="6"/>
      <c r="I2698" s="6" t="s">
        <v>17</v>
      </c>
      <c r="J2698" s="6">
        <v>23604182</v>
      </c>
      <c r="K2698" s="6" t="s">
        <v>6118</v>
      </c>
      <c r="L2698" s="6" t="s">
        <v>6119</v>
      </c>
      <c r="M2698" s="8">
        <v>169900</v>
      </c>
      <c r="N2698" s="9">
        <v>0.95</v>
      </c>
      <c r="O2698" s="8">
        <f t="shared" si="43"/>
        <v>8495</v>
      </c>
      <c r="P2698" s="6" t="s">
        <v>16</v>
      </c>
    </row>
    <row r="2699" spans="1:16" x14ac:dyDescent="0.35">
      <c r="A2699" s="6" t="s">
        <v>15831</v>
      </c>
      <c r="B2699" s="7">
        <f>'KI DISCONTINUE D85'!$B$2</f>
        <v>46093</v>
      </c>
      <c r="C2699" s="7">
        <f>'KI DISCONTINUE D85'!$C$2</f>
        <v>46098</v>
      </c>
      <c r="D2699" s="6">
        <v>3259</v>
      </c>
      <c r="E2699" s="6">
        <v>333</v>
      </c>
      <c r="F2699" s="6">
        <v>3</v>
      </c>
      <c r="G2699" s="6">
        <v>1</v>
      </c>
      <c r="H2699" s="6"/>
      <c r="I2699" s="6" t="s">
        <v>17</v>
      </c>
      <c r="J2699" s="6">
        <v>23604191</v>
      </c>
      <c r="K2699" s="6" t="s">
        <v>6318</v>
      </c>
      <c r="L2699" s="6" t="s">
        <v>6319</v>
      </c>
      <c r="M2699" s="8">
        <v>169900</v>
      </c>
      <c r="N2699" s="9">
        <v>0.95</v>
      </c>
      <c r="O2699" s="8">
        <f t="shared" si="43"/>
        <v>8495</v>
      </c>
      <c r="P2699" s="6" t="s">
        <v>16</v>
      </c>
    </row>
    <row r="2700" spans="1:16" x14ac:dyDescent="0.35">
      <c r="A2700" s="6" t="s">
        <v>15831</v>
      </c>
      <c r="B2700" s="7">
        <f>'KI DISCONTINUE D85'!$B$2</f>
        <v>46093</v>
      </c>
      <c r="C2700" s="7">
        <f>'KI DISCONTINUE D85'!$C$2</f>
        <v>46098</v>
      </c>
      <c r="D2700" s="6">
        <v>3259</v>
      </c>
      <c r="E2700" s="6">
        <v>333</v>
      </c>
      <c r="F2700" s="6">
        <v>3</v>
      </c>
      <c r="G2700" s="6">
        <v>1</v>
      </c>
      <c r="H2700" s="6"/>
      <c r="I2700" s="6" t="s">
        <v>17</v>
      </c>
      <c r="J2700" s="6">
        <v>23604217</v>
      </c>
      <c r="K2700" s="6" t="s">
        <v>5947</v>
      </c>
      <c r="L2700" s="6" t="s">
        <v>6434</v>
      </c>
      <c r="M2700" s="8">
        <v>169900</v>
      </c>
      <c r="N2700" s="9">
        <v>0.95</v>
      </c>
      <c r="O2700" s="8">
        <f t="shared" si="43"/>
        <v>8495</v>
      </c>
      <c r="P2700" s="6" t="s">
        <v>16</v>
      </c>
    </row>
    <row r="2701" spans="1:16" x14ac:dyDescent="0.35">
      <c r="A2701" s="6" t="s">
        <v>15831</v>
      </c>
      <c r="B2701" s="7">
        <f>'KI DISCONTINUE D85'!$B$2</f>
        <v>46093</v>
      </c>
      <c r="C2701" s="7">
        <f>'KI DISCONTINUE D85'!$C$2</f>
        <v>46098</v>
      </c>
      <c r="D2701" s="6">
        <v>3259</v>
      </c>
      <c r="E2701" s="6">
        <v>333</v>
      </c>
      <c r="F2701" s="6">
        <v>3</v>
      </c>
      <c r="G2701" s="6">
        <v>1</v>
      </c>
      <c r="H2701" s="6"/>
      <c r="I2701" s="6" t="s">
        <v>17</v>
      </c>
      <c r="J2701" s="6">
        <v>23604226</v>
      </c>
      <c r="K2701" s="6" t="s">
        <v>5947</v>
      </c>
      <c r="L2701" s="6" t="s">
        <v>5948</v>
      </c>
      <c r="M2701" s="8">
        <v>169900</v>
      </c>
      <c r="N2701" s="9">
        <v>0.95</v>
      </c>
      <c r="O2701" s="8">
        <f t="shared" si="43"/>
        <v>8495</v>
      </c>
      <c r="P2701" s="6" t="s">
        <v>16</v>
      </c>
    </row>
    <row r="2702" spans="1:16" x14ac:dyDescent="0.35">
      <c r="A2702" s="6" t="s">
        <v>15831</v>
      </c>
      <c r="B2702" s="7">
        <f>'KI DISCONTINUE D85'!$B$2</f>
        <v>46093</v>
      </c>
      <c r="C2702" s="7">
        <f>'KI DISCONTINUE D85'!$C$2</f>
        <v>46098</v>
      </c>
      <c r="D2702" s="6">
        <v>3259</v>
      </c>
      <c r="E2702" s="6">
        <v>333</v>
      </c>
      <c r="F2702" s="6">
        <v>3</v>
      </c>
      <c r="G2702" s="6">
        <v>1</v>
      </c>
      <c r="H2702" s="6"/>
      <c r="I2702" s="6" t="s">
        <v>17</v>
      </c>
      <c r="J2702" s="6">
        <v>23608615</v>
      </c>
      <c r="K2702" s="6" t="s">
        <v>4390</v>
      </c>
      <c r="L2702" s="6" t="s">
        <v>4391</v>
      </c>
      <c r="M2702" s="8">
        <v>139900</v>
      </c>
      <c r="N2702" s="9">
        <v>0.95</v>
      </c>
      <c r="O2702" s="8">
        <f t="shared" si="43"/>
        <v>6995</v>
      </c>
      <c r="P2702" s="6" t="s">
        <v>16</v>
      </c>
    </row>
    <row r="2703" spans="1:16" x14ac:dyDescent="0.35">
      <c r="A2703" s="6" t="s">
        <v>15831</v>
      </c>
      <c r="B2703" s="7">
        <f>'KI DISCONTINUE D85'!$B$2</f>
        <v>46093</v>
      </c>
      <c r="C2703" s="7">
        <f>'KI DISCONTINUE D85'!$C$2</f>
        <v>46098</v>
      </c>
      <c r="D2703" s="6">
        <v>3259</v>
      </c>
      <c r="E2703" s="6">
        <v>333</v>
      </c>
      <c r="F2703" s="6">
        <v>3</v>
      </c>
      <c r="G2703" s="6">
        <v>1</v>
      </c>
      <c r="H2703" s="6"/>
      <c r="I2703" s="6" t="s">
        <v>17</v>
      </c>
      <c r="J2703" s="6">
        <v>23608624</v>
      </c>
      <c r="K2703" s="6" t="s">
        <v>4390</v>
      </c>
      <c r="L2703" s="6" t="s">
        <v>4392</v>
      </c>
      <c r="M2703" s="8">
        <v>139900</v>
      </c>
      <c r="N2703" s="9">
        <v>0.95</v>
      </c>
      <c r="O2703" s="8">
        <f t="shared" si="43"/>
        <v>6995</v>
      </c>
      <c r="P2703" s="6" t="s">
        <v>16</v>
      </c>
    </row>
    <row r="2704" spans="1:16" x14ac:dyDescent="0.35">
      <c r="A2704" s="6" t="s">
        <v>15831</v>
      </c>
      <c r="B2704" s="7">
        <f>'KI DISCONTINUE D85'!$B$2</f>
        <v>46093</v>
      </c>
      <c r="C2704" s="7">
        <f>'KI DISCONTINUE D85'!$C$2</f>
        <v>46098</v>
      </c>
      <c r="D2704" s="6">
        <v>3259</v>
      </c>
      <c r="E2704" s="6">
        <v>333</v>
      </c>
      <c r="F2704" s="6">
        <v>3</v>
      </c>
      <c r="G2704" s="6">
        <v>1</v>
      </c>
      <c r="H2704" s="6"/>
      <c r="I2704" s="6" t="s">
        <v>17</v>
      </c>
      <c r="J2704" s="6">
        <v>23608642</v>
      </c>
      <c r="K2704" s="6" t="s">
        <v>4390</v>
      </c>
      <c r="L2704" s="6" t="s">
        <v>4393</v>
      </c>
      <c r="M2704" s="8">
        <v>139900</v>
      </c>
      <c r="N2704" s="9">
        <v>0.95</v>
      </c>
      <c r="O2704" s="8">
        <f t="shared" si="43"/>
        <v>6995</v>
      </c>
      <c r="P2704" s="6" t="s">
        <v>16</v>
      </c>
    </row>
    <row r="2705" spans="1:16" x14ac:dyDescent="0.35">
      <c r="A2705" s="6" t="s">
        <v>15831</v>
      </c>
      <c r="B2705" s="7">
        <f>'KI DISCONTINUE D85'!$B$2</f>
        <v>46093</v>
      </c>
      <c r="C2705" s="7">
        <f>'KI DISCONTINUE D85'!$C$2</f>
        <v>46098</v>
      </c>
      <c r="D2705" s="6">
        <v>3259</v>
      </c>
      <c r="E2705" s="6">
        <v>333</v>
      </c>
      <c r="F2705" s="6">
        <v>3</v>
      </c>
      <c r="G2705" s="6">
        <v>1</v>
      </c>
      <c r="H2705" s="6"/>
      <c r="I2705" s="6" t="s">
        <v>17</v>
      </c>
      <c r="J2705" s="6">
        <v>23608688</v>
      </c>
      <c r="K2705" s="6" t="s">
        <v>6320</v>
      </c>
      <c r="L2705" s="6" t="s">
        <v>6321</v>
      </c>
      <c r="M2705" s="8">
        <v>139900</v>
      </c>
      <c r="N2705" s="9">
        <v>0.95</v>
      </c>
      <c r="O2705" s="8">
        <f t="shared" si="43"/>
        <v>6995</v>
      </c>
      <c r="P2705" s="6" t="s">
        <v>16</v>
      </c>
    </row>
    <row r="2706" spans="1:16" x14ac:dyDescent="0.35">
      <c r="A2706" s="6" t="s">
        <v>15831</v>
      </c>
      <c r="B2706" s="7">
        <f>'KI DISCONTINUE D85'!$B$2</f>
        <v>46093</v>
      </c>
      <c r="C2706" s="7">
        <f>'KI DISCONTINUE D85'!$C$2</f>
        <v>46098</v>
      </c>
      <c r="D2706" s="6">
        <v>3259</v>
      </c>
      <c r="E2706" s="6">
        <v>333</v>
      </c>
      <c r="F2706" s="6">
        <v>3</v>
      </c>
      <c r="G2706" s="6">
        <v>1</v>
      </c>
      <c r="H2706" s="6"/>
      <c r="I2706" s="6" t="s">
        <v>17</v>
      </c>
      <c r="J2706" s="6">
        <v>23608884</v>
      </c>
      <c r="K2706" s="6" t="s">
        <v>4394</v>
      </c>
      <c r="L2706" s="6" t="s">
        <v>4395</v>
      </c>
      <c r="M2706" s="8">
        <v>169900</v>
      </c>
      <c r="N2706" s="9">
        <v>0.95</v>
      </c>
      <c r="O2706" s="8">
        <f t="shared" si="43"/>
        <v>8495</v>
      </c>
      <c r="P2706" s="6" t="s">
        <v>16</v>
      </c>
    </row>
    <row r="2707" spans="1:16" x14ac:dyDescent="0.35">
      <c r="A2707" s="6" t="s">
        <v>15831</v>
      </c>
      <c r="B2707" s="7">
        <f>'KI DISCONTINUE D85'!$B$2</f>
        <v>46093</v>
      </c>
      <c r="C2707" s="7">
        <f>'KI DISCONTINUE D85'!$C$2</f>
        <v>46098</v>
      </c>
      <c r="D2707" s="6">
        <v>3259</v>
      </c>
      <c r="E2707" s="6">
        <v>333</v>
      </c>
      <c r="F2707" s="6">
        <v>3</v>
      </c>
      <c r="G2707" s="6">
        <v>1</v>
      </c>
      <c r="H2707" s="6"/>
      <c r="I2707" s="6" t="s">
        <v>17</v>
      </c>
      <c r="J2707" s="6">
        <v>23608919</v>
      </c>
      <c r="K2707" s="6" t="s">
        <v>4396</v>
      </c>
      <c r="L2707" s="6" t="s">
        <v>4397</v>
      </c>
      <c r="M2707" s="8">
        <v>169900</v>
      </c>
      <c r="N2707" s="9">
        <v>0.95</v>
      </c>
      <c r="O2707" s="8">
        <f t="shared" si="43"/>
        <v>8495</v>
      </c>
      <c r="P2707" s="6" t="s">
        <v>16</v>
      </c>
    </row>
    <row r="2708" spans="1:16" x14ac:dyDescent="0.35">
      <c r="A2708" s="6" t="s">
        <v>15831</v>
      </c>
      <c r="B2708" s="7">
        <f>'KI DISCONTINUE D85'!$B$2</f>
        <v>46093</v>
      </c>
      <c r="C2708" s="7">
        <f>'KI DISCONTINUE D85'!$C$2</f>
        <v>46098</v>
      </c>
      <c r="D2708" s="6">
        <v>3259</v>
      </c>
      <c r="E2708" s="6">
        <v>333</v>
      </c>
      <c r="F2708" s="6">
        <v>3</v>
      </c>
      <c r="G2708" s="6">
        <v>1</v>
      </c>
      <c r="H2708" s="6"/>
      <c r="I2708" s="6" t="s">
        <v>17</v>
      </c>
      <c r="J2708" s="6">
        <v>23608928</v>
      </c>
      <c r="K2708" s="6" t="s">
        <v>4396</v>
      </c>
      <c r="L2708" s="6" t="s">
        <v>4398</v>
      </c>
      <c r="M2708" s="8">
        <v>169900</v>
      </c>
      <c r="N2708" s="9">
        <v>0.95</v>
      </c>
      <c r="O2708" s="8">
        <f t="shared" si="43"/>
        <v>8495</v>
      </c>
      <c r="P2708" s="6" t="s">
        <v>16</v>
      </c>
    </row>
    <row r="2709" spans="1:16" x14ac:dyDescent="0.35">
      <c r="A2709" s="6" t="s">
        <v>15831</v>
      </c>
      <c r="B2709" s="7">
        <f>'KI DISCONTINUE D85'!$B$2</f>
        <v>46093</v>
      </c>
      <c r="C2709" s="7">
        <f>'KI DISCONTINUE D85'!$C$2</f>
        <v>46098</v>
      </c>
      <c r="D2709" s="6">
        <v>3259</v>
      </c>
      <c r="E2709" s="6">
        <v>333</v>
      </c>
      <c r="F2709" s="6">
        <v>3</v>
      </c>
      <c r="G2709" s="6">
        <v>1</v>
      </c>
      <c r="H2709" s="6"/>
      <c r="I2709" s="6" t="s">
        <v>17</v>
      </c>
      <c r="J2709" s="6">
        <v>23608937</v>
      </c>
      <c r="K2709" s="6" t="s">
        <v>4396</v>
      </c>
      <c r="L2709" s="6" t="s">
        <v>4399</v>
      </c>
      <c r="M2709" s="8">
        <v>169900</v>
      </c>
      <c r="N2709" s="9">
        <v>0.95</v>
      </c>
      <c r="O2709" s="8">
        <f t="shared" si="43"/>
        <v>8495</v>
      </c>
      <c r="P2709" s="6" t="s">
        <v>16</v>
      </c>
    </row>
    <row r="2710" spans="1:16" x14ac:dyDescent="0.35">
      <c r="A2710" s="6" t="s">
        <v>15831</v>
      </c>
      <c r="B2710" s="7">
        <f>'KI DISCONTINUE D85'!$B$2</f>
        <v>46093</v>
      </c>
      <c r="C2710" s="7">
        <f>'KI DISCONTINUE D85'!$C$2</f>
        <v>46098</v>
      </c>
      <c r="D2710" s="6">
        <v>3259</v>
      </c>
      <c r="E2710" s="6">
        <v>333</v>
      </c>
      <c r="F2710" s="6">
        <v>3</v>
      </c>
      <c r="G2710" s="6">
        <v>1</v>
      </c>
      <c r="H2710" s="6"/>
      <c r="I2710" s="6" t="s">
        <v>17</v>
      </c>
      <c r="J2710" s="6">
        <v>23608955</v>
      </c>
      <c r="K2710" s="6" t="s">
        <v>4396</v>
      </c>
      <c r="L2710" s="6" t="s">
        <v>4400</v>
      </c>
      <c r="M2710" s="8">
        <v>169900</v>
      </c>
      <c r="N2710" s="9">
        <v>0.95</v>
      </c>
      <c r="O2710" s="8">
        <f t="shared" si="43"/>
        <v>8495</v>
      </c>
      <c r="P2710" s="6" t="s">
        <v>16</v>
      </c>
    </row>
    <row r="2711" spans="1:16" x14ac:dyDescent="0.35">
      <c r="A2711" s="6" t="s">
        <v>15831</v>
      </c>
      <c r="B2711" s="7">
        <f>'KI DISCONTINUE D85'!$B$2</f>
        <v>46093</v>
      </c>
      <c r="C2711" s="7">
        <f>'KI DISCONTINUE D85'!$C$2</f>
        <v>46098</v>
      </c>
      <c r="D2711" s="6">
        <v>3259</v>
      </c>
      <c r="E2711" s="6">
        <v>333</v>
      </c>
      <c r="F2711" s="6">
        <v>3</v>
      </c>
      <c r="G2711" s="6">
        <v>1</v>
      </c>
      <c r="H2711" s="6"/>
      <c r="I2711" s="6" t="s">
        <v>17</v>
      </c>
      <c r="J2711" s="6">
        <v>23610522</v>
      </c>
      <c r="K2711" s="6" t="s">
        <v>6166</v>
      </c>
      <c r="L2711" s="6" t="s">
        <v>6312</v>
      </c>
      <c r="M2711" s="8">
        <v>169900</v>
      </c>
      <c r="N2711" s="9">
        <v>0.95</v>
      </c>
      <c r="O2711" s="8">
        <f t="shared" si="43"/>
        <v>8495</v>
      </c>
      <c r="P2711" s="6" t="s">
        <v>16</v>
      </c>
    </row>
    <row r="2712" spans="1:16" x14ac:dyDescent="0.35">
      <c r="A2712" s="6" t="s">
        <v>15831</v>
      </c>
      <c r="B2712" s="7">
        <f>'KI DISCONTINUE D85'!$B$2</f>
        <v>46093</v>
      </c>
      <c r="C2712" s="7">
        <f>'KI DISCONTINUE D85'!$C$2</f>
        <v>46098</v>
      </c>
      <c r="D2712" s="6">
        <v>3259</v>
      </c>
      <c r="E2712" s="6">
        <v>333</v>
      </c>
      <c r="F2712" s="6">
        <v>3</v>
      </c>
      <c r="G2712" s="6">
        <v>1</v>
      </c>
      <c r="H2712" s="6"/>
      <c r="I2712" s="6" t="s">
        <v>17</v>
      </c>
      <c r="J2712" s="6">
        <v>23610531</v>
      </c>
      <c r="K2712" s="6" t="s">
        <v>6166</v>
      </c>
      <c r="L2712" s="6" t="s">
        <v>6167</v>
      </c>
      <c r="M2712" s="8">
        <v>169900</v>
      </c>
      <c r="N2712" s="9">
        <v>0.95</v>
      </c>
      <c r="O2712" s="8">
        <f t="shared" si="43"/>
        <v>8495</v>
      </c>
      <c r="P2712" s="6" t="s">
        <v>16</v>
      </c>
    </row>
    <row r="2713" spans="1:16" x14ac:dyDescent="0.35">
      <c r="A2713" s="6" t="s">
        <v>15831</v>
      </c>
      <c r="B2713" s="7">
        <f>'KI DISCONTINUE D85'!$B$2</f>
        <v>46093</v>
      </c>
      <c r="C2713" s="7">
        <f>'KI DISCONTINUE D85'!$C$2</f>
        <v>46098</v>
      </c>
      <c r="D2713" s="6">
        <v>3259</v>
      </c>
      <c r="E2713" s="6">
        <v>333</v>
      </c>
      <c r="F2713" s="6">
        <v>3</v>
      </c>
      <c r="G2713" s="6">
        <v>1</v>
      </c>
      <c r="H2713" s="6"/>
      <c r="I2713" s="6" t="s">
        <v>17</v>
      </c>
      <c r="J2713" s="6">
        <v>23610540</v>
      </c>
      <c r="K2713" s="6" t="s">
        <v>6166</v>
      </c>
      <c r="L2713" s="6" t="s">
        <v>6244</v>
      </c>
      <c r="M2713" s="8">
        <v>169900</v>
      </c>
      <c r="N2713" s="9">
        <v>0.95</v>
      </c>
      <c r="O2713" s="8">
        <f t="shared" si="43"/>
        <v>8495</v>
      </c>
      <c r="P2713" s="6" t="s">
        <v>16</v>
      </c>
    </row>
    <row r="2714" spans="1:16" x14ac:dyDescent="0.35">
      <c r="A2714" s="6" t="s">
        <v>15831</v>
      </c>
      <c r="B2714" s="7">
        <f>'KI DISCONTINUE D85'!$B$2</f>
        <v>46093</v>
      </c>
      <c r="C2714" s="7">
        <f>'KI DISCONTINUE D85'!$C$2</f>
        <v>46098</v>
      </c>
      <c r="D2714" s="6">
        <v>3259</v>
      </c>
      <c r="E2714" s="6">
        <v>333</v>
      </c>
      <c r="F2714" s="6">
        <v>3</v>
      </c>
      <c r="G2714" s="6">
        <v>1</v>
      </c>
      <c r="H2714" s="6"/>
      <c r="I2714" s="6" t="s">
        <v>17</v>
      </c>
      <c r="J2714" s="6">
        <v>23610853</v>
      </c>
      <c r="K2714" s="6" t="s">
        <v>5336</v>
      </c>
      <c r="L2714" s="6" t="s">
        <v>6259</v>
      </c>
      <c r="M2714" s="8">
        <v>169900</v>
      </c>
      <c r="N2714" s="9">
        <v>0.95</v>
      </c>
      <c r="O2714" s="8">
        <f t="shared" si="43"/>
        <v>8495</v>
      </c>
      <c r="P2714" s="6" t="s">
        <v>16</v>
      </c>
    </row>
    <row r="2715" spans="1:16" x14ac:dyDescent="0.35">
      <c r="A2715" s="6" t="s">
        <v>15831</v>
      </c>
      <c r="B2715" s="7">
        <f>'KI DISCONTINUE D85'!$B$2</f>
        <v>46093</v>
      </c>
      <c r="C2715" s="7">
        <f>'KI DISCONTINUE D85'!$C$2</f>
        <v>46098</v>
      </c>
      <c r="D2715" s="6">
        <v>3259</v>
      </c>
      <c r="E2715" s="6">
        <v>333</v>
      </c>
      <c r="F2715" s="6">
        <v>3</v>
      </c>
      <c r="G2715" s="6">
        <v>1</v>
      </c>
      <c r="H2715" s="6"/>
      <c r="I2715" s="6" t="s">
        <v>17</v>
      </c>
      <c r="J2715" s="6">
        <v>23610862</v>
      </c>
      <c r="K2715" s="6" t="s">
        <v>5336</v>
      </c>
      <c r="L2715" s="6" t="s">
        <v>6392</v>
      </c>
      <c r="M2715" s="8">
        <v>169900</v>
      </c>
      <c r="N2715" s="9">
        <v>0.95</v>
      </c>
      <c r="O2715" s="8">
        <f t="shared" si="43"/>
        <v>8495</v>
      </c>
      <c r="P2715" s="6" t="s">
        <v>16</v>
      </c>
    </row>
    <row r="2716" spans="1:16" x14ac:dyDescent="0.35">
      <c r="A2716" s="6" t="s">
        <v>15831</v>
      </c>
      <c r="B2716" s="7">
        <f>'KI DISCONTINUE D85'!$B$2</f>
        <v>46093</v>
      </c>
      <c r="C2716" s="7">
        <f>'KI DISCONTINUE D85'!$C$2</f>
        <v>46098</v>
      </c>
      <c r="D2716" s="6">
        <v>3259</v>
      </c>
      <c r="E2716" s="6">
        <v>333</v>
      </c>
      <c r="F2716" s="6">
        <v>3</v>
      </c>
      <c r="G2716" s="6">
        <v>1</v>
      </c>
      <c r="H2716" s="6"/>
      <c r="I2716" s="6" t="s">
        <v>17</v>
      </c>
      <c r="J2716" s="6">
        <v>23610871</v>
      </c>
      <c r="K2716" s="6" t="s">
        <v>5336</v>
      </c>
      <c r="L2716" s="6" t="s">
        <v>6422</v>
      </c>
      <c r="M2716" s="8">
        <v>169900</v>
      </c>
      <c r="N2716" s="9">
        <v>0.95</v>
      </c>
      <c r="O2716" s="8">
        <f t="shared" si="43"/>
        <v>8495</v>
      </c>
      <c r="P2716" s="6" t="s">
        <v>16</v>
      </c>
    </row>
    <row r="2717" spans="1:16" x14ac:dyDescent="0.35">
      <c r="A2717" s="6" t="s">
        <v>15831</v>
      </c>
      <c r="B2717" s="7">
        <f>'KI DISCONTINUE D85'!$B$2</f>
        <v>46093</v>
      </c>
      <c r="C2717" s="7">
        <f>'KI DISCONTINUE D85'!$C$2</f>
        <v>46098</v>
      </c>
      <c r="D2717" s="6">
        <v>3259</v>
      </c>
      <c r="E2717" s="6">
        <v>333</v>
      </c>
      <c r="F2717" s="6">
        <v>3</v>
      </c>
      <c r="G2717" s="6">
        <v>1</v>
      </c>
      <c r="H2717" s="6"/>
      <c r="I2717" s="6" t="s">
        <v>17</v>
      </c>
      <c r="J2717" s="6">
        <v>23610880</v>
      </c>
      <c r="K2717" s="6" t="s">
        <v>5336</v>
      </c>
      <c r="L2717" s="6" t="s">
        <v>5337</v>
      </c>
      <c r="M2717" s="8">
        <v>169900</v>
      </c>
      <c r="N2717" s="9">
        <v>0.95</v>
      </c>
      <c r="O2717" s="8">
        <f t="shared" si="43"/>
        <v>8495</v>
      </c>
      <c r="P2717" s="6" t="s">
        <v>16</v>
      </c>
    </row>
    <row r="2718" spans="1:16" x14ac:dyDescent="0.35">
      <c r="A2718" s="6" t="s">
        <v>15831</v>
      </c>
      <c r="B2718" s="7">
        <f>'KI DISCONTINUE D85'!$B$2</f>
        <v>46093</v>
      </c>
      <c r="C2718" s="7">
        <f>'KI DISCONTINUE D85'!$C$2</f>
        <v>46098</v>
      </c>
      <c r="D2718" s="6">
        <v>3259</v>
      </c>
      <c r="E2718" s="6">
        <v>333</v>
      </c>
      <c r="F2718" s="6">
        <v>3</v>
      </c>
      <c r="G2718" s="6">
        <v>1</v>
      </c>
      <c r="H2718" s="6"/>
      <c r="I2718" s="6" t="s">
        <v>17</v>
      </c>
      <c r="J2718" s="6">
        <v>23610899</v>
      </c>
      <c r="K2718" s="6" t="s">
        <v>5336</v>
      </c>
      <c r="L2718" s="6" t="s">
        <v>6322</v>
      </c>
      <c r="M2718" s="8">
        <v>169900</v>
      </c>
      <c r="N2718" s="9">
        <v>0.95</v>
      </c>
      <c r="O2718" s="8">
        <f t="shared" si="43"/>
        <v>8495</v>
      </c>
      <c r="P2718" s="6" t="s">
        <v>16</v>
      </c>
    </row>
    <row r="2719" spans="1:16" x14ac:dyDescent="0.35">
      <c r="A2719" s="6" t="s">
        <v>15831</v>
      </c>
      <c r="B2719" s="7">
        <f>'KI DISCONTINUE D85'!$B$2</f>
        <v>46093</v>
      </c>
      <c r="C2719" s="7">
        <f>'KI DISCONTINUE D85'!$C$2</f>
        <v>46098</v>
      </c>
      <c r="D2719" s="6">
        <v>3259</v>
      </c>
      <c r="E2719" s="6">
        <v>333</v>
      </c>
      <c r="F2719" s="6">
        <v>3</v>
      </c>
      <c r="G2719" s="6">
        <v>3</v>
      </c>
      <c r="H2719" s="6"/>
      <c r="I2719" s="6" t="s">
        <v>17</v>
      </c>
      <c r="J2719" s="6">
        <v>23611478</v>
      </c>
      <c r="K2719" s="6" t="s">
        <v>7716</v>
      </c>
      <c r="L2719" s="6" t="s">
        <v>8084</v>
      </c>
      <c r="M2719" s="8">
        <v>249900</v>
      </c>
      <c r="N2719" s="9">
        <v>0.95</v>
      </c>
      <c r="O2719" s="8">
        <f t="shared" si="43"/>
        <v>12495</v>
      </c>
      <c r="P2719" s="6" t="s">
        <v>16</v>
      </c>
    </row>
    <row r="2720" spans="1:16" x14ac:dyDescent="0.35">
      <c r="A2720" s="6" t="s">
        <v>15831</v>
      </c>
      <c r="B2720" s="7">
        <f>'KI DISCONTINUE D85'!$B$2</f>
        <v>46093</v>
      </c>
      <c r="C2720" s="7">
        <f>'KI DISCONTINUE D85'!$C$2</f>
        <v>46098</v>
      </c>
      <c r="D2720" s="6">
        <v>3259</v>
      </c>
      <c r="E2720" s="6">
        <v>333</v>
      </c>
      <c r="F2720" s="6">
        <v>3</v>
      </c>
      <c r="G2720" s="6">
        <v>3</v>
      </c>
      <c r="H2720" s="6"/>
      <c r="I2720" s="6" t="s">
        <v>17</v>
      </c>
      <c r="J2720" s="6">
        <v>23611487</v>
      </c>
      <c r="K2720" s="6" t="s">
        <v>7716</v>
      </c>
      <c r="L2720" s="6" t="s">
        <v>7717</v>
      </c>
      <c r="M2720" s="8">
        <v>249900</v>
      </c>
      <c r="N2720" s="9">
        <v>0.95</v>
      </c>
      <c r="O2720" s="8">
        <f t="shared" si="43"/>
        <v>12495</v>
      </c>
      <c r="P2720" s="6" t="s">
        <v>16</v>
      </c>
    </row>
    <row r="2721" spans="1:16" x14ac:dyDescent="0.35">
      <c r="A2721" s="6" t="s">
        <v>15831</v>
      </c>
      <c r="B2721" s="7">
        <f>'KI DISCONTINUE D85'!$B$2</f>
        <v>46093</v>
      </c>
      <c r="C2721" s="7">
        <f>'KI DISCONTINUE D85'!$C$2</f>
        <v>46098</v>
      </c>
      <c r="D2721" s="6">
        <v>3259</v>
      </c>
      <c r="E2721" s="6">
        <v>333</v>
      </c>
      <c r="F2721" s="6">
        <v>3</v>
      </c>
      <c r="G2721" s="6">
        <v>1</v>
      </c>
      <c r="H2721" s="6"/>
      <c r="I2721" s="6" t="s">
        <v>17</v>
      </c>
      <c r="J2721" s="6">
        <v>23616124</v>
      </c>
      <c r="K2721" s="6" t="s">
        <v>5338</v>
      </c>
      <c r="L2721" s="6" t="s">
        <v>6077</v>
      </c>
      <c r="M2721" s="8">
        <v>149900</v>
      </c>
      <c r="N2721" s="9">
        <v>0.95</v>
      </c>
      <c r="O2721" s="8">
        <f t="shared" si="43"/>
        <v>7495</v>
      </c>
      <c r="P2721" s="6" t="s">
        <v>16</v>
      </c>
    </row>
    <row r="2722" spans="1:16" x14ac:dyDescent="0.35">
      <c r="A2722" s="6" t="s">
        <v>15831</v>
      </c>
      <c r="B2722" s="7">
        <f>'KI DISCONTINUE D85'!$B$2</f>
        <v>46093</v>
      </c>
      <c r="C2722" s="7">
        <f>'KI DISCONTINUE D85'!$C$2</f>
        <v>46098</v>
      </c>
      <c r="D2722" s="6">
        <v>3259</v>
      </c>
      <c r="E2722" s="6">
        <v>333</v>
      </c>
      <c r="F2722" s="6">
        <v>3</v>
      </c>
      <c r="G2722" s="6">
        <v>1</v>
      </c>
      <c r="H2722" s="6"/>
      <c r="I2722" s="6" t="s">
        <v>17</v>
      </c>
      <c r="J2722" s="6">
        <v>23616133</v>
      </c>
      <c r="K2722" s="6" t="s">
        <v>5338</v>
      </c>
      <c r="L2722" s="6" t="s">
        <v>5339</v>
      </c>
      <c r="M2722" s="8">
        <v>149900</v>
      </c>
      <c r="N2722" s="9">
        <v>0.95</v>
      </c>
      <c r="O2722" s="8">
        <f t="shared" si="43"/>
        <v>7495</v>
      </c>
      <c r="P2722" s="6" t="s">
        <v>16</v>
      </c>
    </row>
    <row r="2723" spans="1:16" x14ac:dyDescent="0.35">
      <c r="A2723" s="6" t="s">
        <v>15831</v>
      </c>
      <c r="B2723" s="7">
        <f>'KI DISCONTINUE D85'!$B$2</f>
        <v>46093</v>
      </c>
      <c r="C2723" s="7">
        <f>'KI DISCONTINUE D85'!$C$2</f>
        <v>46098</v>
      </c>
      <c r="D2723" s="6">
        <v>3259</v>
      </c>
      <c r="E2723" s="6">
        <v>333</v>
      </c>
      <c r="F2723" s="6">
        <v>3</v>
      </c>
      <c r="G2723" s="6">
        <v>1</v>
      </c>
      <c r="H2723" s="6"/>
      <c r="I2723" s="6" t="s">
        <v>17</v>
      </c>
      <c r="J2723" s="6">
        <v>23616142</v>
      </c>
      <c r="K2723" s="6" t="s">
        <v>5338</v>
      </c>
      <c r="L2723" s="6" t="s">
        <v>6020</v>
      </c>
      <c r="M2723" s="8">
        <v>149900</v>
      </c>
      <c r="N2723" s="9">
        <v>0.95</v>
      </c>
      <c r="O2723" s="8">
        <f t="shared" si="43"/>
        <v>7495</v>
      </c>
      <c r="P2723" s="6" t="s">
        <v>16</v>
      </c>
    </row>
    <row r="2724" spans="1:16" x14ac:dyDescent="0.35">
      <c r="A2724" s="6" t="s">
        <v>15831</v>
      </c>
      <c r="B2724" s="7">
        <f>'KI DISCONTINUE D85'!$B$2</f>
        <v>46093</v>
      </c>
      <c r="C2724" s="7">
        <f>'KI DISCONTINUE D85'!$C$2</f>
        <v>46098</v>
      </c>
      <c r="D2724" s="6">
        <v>3259</v>
      </c>
      <c r="E2724" s="6">
        <v>333</v>
      </c>
      <c r="F2724" s="6">
        <v>3</v>
      </c>
      <c r="G2724" s="6">
        <v>1</v>
      </c>
      <c r="H2724" s="6"/>
      <c r="I2724" s="6" t="s">
        <v>17</v>
      </c>
      <c r="J2724" s="6">
        <v>23616151</v>
      </c>
      <c r="K2724" s="6" t="s">
        <v>5338</v>
      </c>
      <c r="L2724" s="6" t="s">
        <v>6185</v>
      </c>
      <c r="M2724" s="8">
        <v>149900</v>
      </c>
      <c r="N2724" s="9">
        <v>0.95</v>
      </c>
      <c r="O2724" s="8">
        <f t="shared" si="43"/>
        <v>7495</v>
      </c>
      <c r="P2724" s="6" t="s">
        <v>16</v>
      </c>
    </row>
    <row r="2725" spans="1:16" x14ac:dyDescent="0.35">
      <c r="A2725" s="6" t="s">
        <v>15831</v>
      </c>
      <c r="B2725" s="7">
        <f>'KI DISCONTINUE D85'!$B$2</f>
        <v>46093</v>
      </c>
      <c r="C2725" s="7">
        <f>'KI DISCONTINUE D85'!$C$2</f>
        <v>46098</v>
      </c>
      <c r="D2725" s="6">
        <v>3259</v>
      </c>
      <c r="E2725" s="6">
        <v>333</v>
      </c>
      <c r="F2725" s="6">
        <v>3</v>
      </c>
      <c r="G2725" s="6">
        <v>1</v>
      </c>
      <c r="H2725" s="6"/>
      <c r="I2725" s="6" t="s">
        <v>17</v>
      </c>
      <c r="J2725" s="6">
        <v>23616213</v>
      </c>
      <c r="K2725" s="6" t="s">
        <v>5627</v>
      </c>
      <c r="L2725" s="6" t="s">
        <v>5628</v>
      </c>
      <c r="M2725" s="8">
        <v>149900</v>
      </c>
      <c r="N2725" s="9">
        <v>0.95</v>
      </c>
      <c r="O2725" s="8">
        <f t="shared" si="43"/>
        <v>7495</v>
      </c>
      <c r="P2725" s="6" t="s">
        <v>16</v>
      </c>
    </row>
    <row r="2726" spans="1:16" x14ac:dyDescent="0.35">
      <c r="A2726" s="6" t="s">
        <v>15831</v>
      </c>
      <c r="B2726" s="7">
        <f>'KI DISCONTINUE D85'!$B$2</f>
        <v>46093</v>
      </c>
      <c r="C2726" s="7">
        <f>'KI DISCONTINUE D85'!$C$2</f>
        <v>46098</v>
      </c>
      <c r="D2726" s="6">
        <v>3259</v>
      </c>
      <c r="E2726" s="6">
        <v>333</v>
      </c>
      <c r="F2726" s="6">
        <v>3</v>
      </c>
      <c r="G2726" s="6">
        <v>1</v>
      </c>
      <c r="H2726" s="6"/>
      <c r="I2726" s="6" t="s">
        <v>17</v>
      </c>
      <c r="J2726" s="6">
        <v>23616231</v>
      </c>
      <c r="K2726" s="6" t="s">
        <v>5854</v>
      </c>
      <c r="L2726" s="6" t="s">
        <v>6120</v>
      </c>
      <c r="M2726" s="8">
        <v>149900</v>
      </c>
      <c r="N2726" s="9">
        <v>0.95</v>
      </c>
      <c r="O2726" s="8">
        <f t="shared" si="43"/>
        <v>7495</v>
      </c>
      <c r="P2726" s="6" t="s">
        <v>16</v>
      </c>
    </row>
    <row r="2727" spans="1:16" x14ac:dyDescent="0.35">
      <c r="A2727" s="6" t="s">
        <v>15831</v>
      </c>
      <c r="B2727" s="7">
        <f>'KI DISCONTINUE D85'!$B$2</f>
        <v>46093</v>
      </c>
      <c r="C2727" s="7">
        <f>'KI DISCONTINUE D85'!$C$2</f>
        <v>46098</v>
      </c>
      <c r="D2727" s="6">
        <v>3259</v>
      </c>
      <c r="E2727" s="6">
        <v>333</v>
      </c>
      <c r="F2727" s="6">
        <v>3</v>
      </c>
      <c r="G2727" s="6">
        <v>1</v>
      </c>
      <c r="H2727" s="6"/>
      <c r="I2727" s="6" t="s">
        <v>17</v>
      </c>
      <c r="J2727" s="6">
        <v>23616240</v>
      </c>
      <c r="K2727" s="6" t="s">
        <v>5854</v>
      </c>
      <c r="L2727" s="6" t="s">
        <v>6323</v>
      </c>
      <c r="M2727" s="8">
        <v>149900</v>
      </c>
      <c r="N2727" s="9">
        <v>0.95</v>
      </c>
      <c r="O2727" s="8">
        <f t="shared" si="43"/>
        <v>7495</v>
      </c>
      <c r="P2727" s="6" t="s">
        <v>16</v>
      </c>
    </row>
    <row r="2728" spans="1:16" x14ac:dyDescent="0.35">
      <c r="A2728" s="6" t="s">
        <v>15831</v>
      </c>
      <c r="B2728" s="7">
        <f>'KI DISCONTINUE D85'!$B$2</f>
        <v>46093</v>
      </c>
      <c r="C2728" s="7">
        <f>'KI DISCONTINUE D85'!$C$2</f>
        <v>46098</v>
      </c>
      <c r="D2728" s="6">
        <v>3259</v>
      </c>
      <c r="E2728" s="6">
        <v>333</v>
      </c>
      <c r="F2728" s="6">
        <v>3</v>
      </c>
      <c r="G2728" s="6">
        <v>1</v>
      </c>
      <c r="H2728" s="6"/>
      <c r="I2728" s="6" t="s">
        <v>17</v>
      </c>
      <c r="J2728" s="6">
        <v>23616268</v>
      </c>
      <c r="K2728" s="6" t="s">
        <v>5854</v>
      </c>
      <c r="L2728" s="6" t="s">
        <v>5855</v>
      </c>
      <c r="M2728" s="8">
        <v>149900</v>
      </c>
      <c r="N2728" s="9">
        <v>0.95</v>
      </c>
      <c r="O2728" s="8">
        <f t="shared" si="43"/>
        <v>7495</v>
      </c>
      <c r="P2728" s="6" t="s">
        <v>16</v>
      </c>
    </row>
    <row r="2729" spans="1:16" x14ac:dyDescent="0.35">
      <c r="A2729" s="6" t="s">
        <v>15831</v>
      </c>
      <c r="B2729" s="7">
        <f>'KI DISCONTINUE D85'!$B$2</f>
        <v>46093</v>
      </c>
      <c r="C2729" s="7">
        <f>'KI DISCONTINUE D85'!$C$2</f>
        <v>46098</v>
      </c>
      <c r="D2729" s="6">
        <v>3259</v>
      </c>
      <c r="E2729" s="6">
        <v>333</v>
      </c>
      <c r="F2729" s="6">
        <v>3</v>
      </c>
      <c r="G2729" s="6">
        <v>1</v>
      </c>
      <c r="H2729" s="6"/>
      <c r="I2729" s="6" t="s">
        <v>17</v>
      </c>
      <c r="J2729" s="6">
        <v>23617392</v>
      </c>
      <c r="K2729" s="6" t="s">
        <v>6289</v>
      </c>
      <c r="L2729" s="6" t="s">
        <v>6313</v>
      </c>
      <c r="M2729" s="8">
        <v>149900</v>
      </c>
      <c r="N2729" s="9">
        <v>0.95</v>
      </c>
      <c r="O2729" s="8">
        <f t="shared" si="43"/>
        <v>7495</v>
      </c>
      <c r="P2729" s="6" t="s">
        <v>16</v>
      </c>
    </row>
    <row r="2730" spans="1:16" x14ac:dyDescent="0.35">
      <c r="A2730" s="6" t="s">
        <v>15831</v>
      </c>
      <c r="B2730" s="7">
        <f>'KI DISCONTINUE D85'!$B$2</f>
        <v>46093</v>
      </c>
      <c r="C2730" s="7">
        <f>'KI DISCONTINUE D85'!$C$2</f>
        <v>46098</v>
      </c>
      <c r="D2730" s="6">
        <v>3259</v>
      </c>
      <c r="E2730" s="6">
        <v>333</v>
      </c>
      <c r="F2730" s="6">
        <v>3</v>
      </c>
      <c r="G2730" s="6">
        <v>1</v>
      </c>
      <c r="H2730" s="6"/>
      <c r="I2730" s="6" t="s">
        <v>17</v>
      </c>
      <c r="J2730" s="6">
        <v>23617409</v>
      </c>
      <c r="K2730" s="6" t="s">
        <v>6289</v>
      </c>
      <c r="L2730" s="6" t="s">
        <v>6385</v>
      </c>
      <c r="M2730" s="8">
        <v>149900</v>
      </c>
      <c r="N2730" s="9">
        <v>0.95</v>
      </c>
      <c r="O2730" s="8">
        <f t="shared" si="43"/>
        <v>7495</v>
      </c>
      <c r="P2730" s="6" t="s">
        <v>16</v>
      </c>
    </row>
    <row r="2731" spans="1:16" x14ac:dyDescent="0.35">
      <c r="A2731" s="6" t="s">
        <v>15831</v>
      </c>
      <c r="B2731" s="7">
        <f>'KI DISCONTINUE D85'!$B$2</f>
        <v>46093</v>
      </c>
      <c r="C2731" s="7">
        <f>'KI DISCONTINUE D85'!$C$2</f>
        <v>46098</v>
      </c>
      <c r="D2731" s="6">
        <v>3259</v>
      </c>
      <c r="E2731" s="6">
        <v>333</v>
      </c>
      <c r="F2731" s="6">
        <v>3</v>
      </c>
      <c r="G2731" s="6">
        <v>1</v>
      </c>
      <c r="H2731" s="6"/>
      <c r="I2731" s="6" t="s">
        <v>17</v>
      </c>
      <c r="J2731" s="6">
        <v>23617418</v>
      </c>
      <c r="K2731" s="6" t="s">
        <v>6289</v>
      </c>
      <c r="L2731" s="6" t="s">
        <v>6290</v>
      </c>
      <c r="M2731" s="8">
        <v>149900</v>
      </c>
      <c r="N2731" s="9">
        <v>0.95</v>
      </c>
      <c r="O2731" s="8">
        <f t="shared" si="43"/>
        <v>7495</v>
      </c>
      <c r="P2731" s="6" t="s">
        <v>16</v>
      </c>
    </row>
    <row r="2732" spans="1:16" x14ac:dyDescent="0.35">
      <c r="A2732" s="6" t="s">
        <v>15831</v>
      </c>
      <c r="B2732" s="7">
        <f>'KI DISCONTINUE D85'!$B$2</f>
        <v>46093</v>
      </c>
      <c r="C2732" s="7">
        <f>'KI DISCONTINUE D85'!$C$2</f>
        <v>46098</v>
      </c>
      <c r="D2732" s="6">
        <v>3259</v>
      </c>
      <c r="E2732" s="6">
        <v>333</v>
      </c>
      <c r="F2732" s="6">
        <v>3</v>
      </c>
      <c r="G2732" s="6">
        <v>1</v>
      </c>
      <c r="H2732" s="6"/>
      <c r="I2732" s="6" t="s">
        <v>17</v>
      </c>
      <c r="J2732" s="6">
        <v>23617427</v>
      </c>
      <c r="K2732" s="6" t="s">
        <v>6289</v>
      </c>
      <c r="L2732" s="6" t="s">
        <v>6459</v>
      </c>
      <c r="M2732" s="8">
        <v>149900</v>
      </c>
      <c r="N2732" s="9">
        <v>0.95</v>
      </c>
      <c r="O2732" s="8">
        <f t="shared" si="43"/>
        <v>7495</v>
      </c>
      <c r="P2732" s="6" t="s">
        <v>16</v>
      </c>
    </row>
    <row r="2733" spans="1:16" x14ac:dyDescent="0.35">
      <c r="A2733" s="6" t="s">
        <v>15831</v>
      </c>
      <c r="B2733" s="7">
        <f>'KI DISCONTINUE D85'!$B$2</f>
        <v>46093</v>
      </c>
      <c r="C2733" s="7">
        <f>'KI DISCONTINUE D85'!$C$2</f>
        <v>46098</v>
      </c>
      <c r="D2733" s="6">
        <v>3259</v>
      </c>
      <c r="E2733" s="6">
        <v>333</v>
      </c>
      <c r="F2733" s="6">
        <v>3</v>
      </c>
      <c r="G2733" s="6">
        <v>1</v>
      </c>
      <c r="H2733" s="6"/>
      <c r="I2733" s="6" t="s">
        <v>17</v>
      </c>
      <c r="J2733" s="6">
        <v>23617436</v>
      </c>
      <c r="K2733" s="6" t="s">
        <v>6289</v>
      </c>
      <c r="L2733" s="6" t="s">
        <v>6374</v>
      </c>
      <c r="M2733" s="8">
        <v>149900</v>
      </c>
      <c r="N2733" s="9">
        <v>0.95</v>
      </c>
      <c r="O2733" s="8">
        <f t="shared" si="43"/>
        <v>7495</v>
      </c>
      <c r="P2733" s="6" t="s">
        <v>16</v>
      </c>
    </row>
    <row r="2734" spans="1:16" x14ac:dyDescent="0.35">
      <c r="A2734" s="6" t="s">
        <v>15831</v>
      </c>
      <c r="B2734" s="7">
        <f>'KI DISCONTINUE D85'!$B$2</f>
        <v>46093</v>
      </c>
      <c r="C2734" s="7">
        <f>'KI DISCONTINUE D85'!$C$2</f>
        <v>46098</v>
      </c>
      <c r="D2734" s="6">
        <v>3259</v>
      </c>
      <c r="E2734" s="6">
        <v>333</v>
      </c>
      <c r="F2734" s="6">
        <v>3</v>
      </c>
      <c r="G2734" s="6">
        <v>1</v>
      </c>
      <c r="H2734" s="6"/>
      <c r="I2734" s="6" t="s">
        <v>17</v>
      </c>
      <c r="J2734" s="6">
        <v>23617445</v>
      </c>
      <c r="K2734" s="6" t="s">
        <v>6050</v>
      </c>
      <c r="L2734" s="6" t="s">
        <v>6375</v>
      </c>
      <c r="M2734" s="8">
        <v>149900</v>
      </c>
      <c r="N2734" s="9">
        <v>0.95</v>
      </c>
      <c r="O2734" s="8">
        <f t="shared" si="43"/>
        <v>7495</v>
      </c>
      <c r="P2734" s="6" t="s">
        <v>16</v>
      </c>
    </row>
    <row r="2735" spans="1:16" x14ac:dyDescent="0.35">
      <c r="A2735" s="6" t="s">
        <v>15831</v>
      </c>
      <c r="B2735" s="7">
        <f>'KI DISCONTINUE D85'!$B$2</f>
        <v>46093</v>
      </c>
      <c r="C2735" s="7">
        <f>'KI DISCONTINUE D85'!$C$2</f>
        <v>46098</v>
      </c>
      <c r="D2735" s="6">
        <v>3259</v>
      </c>
      <c r="E2735" s="6">
        <v>333</v>
      </c>
      <c r="F2735" s="6">
        <v>3</v>
      </c>
      <c r="G2735" s="6">
        <v>1</v>
      </c>
      <c r="H2735" s="6"/>
      <c r="I2735" s="6" t="s">
        <v>17</v>
      </c>
      <c r="J2735" s="6">
        <v>23617454</v>
      </c>
      <c r="K2735" s="6" t="s">
        <v>6050</v>
      </c>
      <c r="L2735" s="6" t="s">
        <v>6051</v>
      </c>
      <c r="M2735" s="8">
        <v>149900</v>
      </c>
      <c r="N2735" s="9">
        <v>0.95</v>
      </c>
      <c r="O2735" s="8">
        <f t="shared" si="43"/>
        <v>7495</v>
      </c>
      <c r="P2735" s="6" t="s">
        <v>16</v>
      </c>
    </row>
    <row r="2736" spans="1:16" x14ac:dyDescent="0.35">
      <c r="A2736" s="6" t="s">
        <v>15831</v>
      </c>
      <c r="B2736" s="7">
        <f>'KI DISCONTINUE D85'!$B$2</f>
        <v>46093</v>
      </c>
      <c r="C2736" s="7">
        <f>'KI DISCONTINUE D85'!$C$2</f>
        <v>46098</v>
      </c>
      <c r="D2736" s="6">
        <v>3259</v>
      </c>
      <c r="E2736" s="6">
        <v>333</v>
      </c>
      <c r="F2736" s="6">
        <v>3</v>
      </c>
      <c r="G2736" s="6">
        <v>1</v>
      </c>
      <c r="H2736" s="6"/>
      <c r="I2736" s="6" t="s">
        <v>17</v>
      </c>
      <c r="J2736" s="6">
        <v>23617463</v>
      </c>
      <c r="K2736" s="6" t="s">
        <v>6050</v>
      </c>
      <c r="L2736" s="6" t="s">
        <v>6205</v>
      </c>
      <c r="M2736" s="8">
        <v>149900</v>
      </c>
      <c r="N2736" s="9">
        <v>0.95</v>
      </c>
      <c r="O2736" s="8">
        <f t="shared" si="43"/>
        <v>7495</v>
      </c>
      <c r="P2736" s="6" t="s">
        <v>16</v>
      </c>
    </row>
    <row r="2737" spans="1:16" x14ac:dyDescent="0.35">
      <c r="A2737" s="6" t="s">
        <v>15831</v>
      </c>
      <c r="B2737" s="7">
        <f>'KI DISCONTINUE D85'!$B$2</f>
        <v>46093</v>
      </c>
      <c r="C2737" s="7">
        <f>'KI DISCONTINUE D85'!$C$2</f>
        <v>46098</v>
      </c>
      <c r="D2737" s="6">
        <v>3259</v>
      </c>
      <c r="E2737" s="6">
        <v>333</v>
      </c>
      <c r="F2737" s="6">
        <v>3</v>
      </c>
      <c r="G2737" s="6">
        <v>1</v>
      </c>
      <c r="H2737" s="6"/>
      <c r="I2737" s="6" t="s">
        <v>17</v>
      </c>
      <c r="J2737" s="6">
        <v>23617472</v>
      </c>
      <c r="K2737" s="6" t="s">
        <v>6050</v>
      </c>
      <c r="L2737" s="6" t="s">
        <v>6418</v>
      </c>
      <c r="M2737" s="8">
        <v>149900</v>
      </c>
      <c r="N2737" s="9">
        <v>0.95</v>
      </c>
      <c r="O2737" s="8">
        <f t="shared" si="43"/>
        <v>7495</v>
      </c>
      <c r="P2737" s="6" t="s">
        <v>16</v>
      </c>
    </row>
    <row r="2738" spans="1:16" x14ac:dyDescent="0.35">
      <c r="A2738" s="6" t="s">
        <v>15831</v>
      </c>
      <c r="B2738" s="7">
        <f>'KI DISCONTINUE D85'!$B$2</f>
        <v>46093</v>
      </c>
      <c r="C2738" s="7">
        <f>'KI DISCONTINUE D85'!$C$2</f>
        <v>46098</v>
      </c>
      <c r="D2738" s="6">
        <v>3259</v>
      </c>
      <c r="E2738" s="6">
        <v>333</v>
      </c>
      <c r="F2738" s="6">
        <v>3</v>
      </c>
      <c r="G2738" s="6">
        <v>1</v>
      </c>
      <c r="H2738" s="6"/>
      <c r="I2738" s="6" t="s">
        <v>17</v>
      </c>
      <c r="J2738" s="6">
        <v>23617481</v>
      </c>
      <c r="K2738" s="6" t="s">
        <v>6050</v>
      </c>
      <c r="L2738" s="6" t="s">
        <v>6271</v>
      </c>
      <c r="M2738" s="8">
        <v>149900</v>
      </c>
      <c r="N2738" s="9">
        <v>0.95</v>
      </c>
      <c r="O2738" s="8">
        <f t="shared" si="43"/>
        <v>7495</v>
      </c>
      <c r="P2738" s="6" t="s">
        <v>16</v>
      </c>
    </row>
    <row r="2739" spans="1:16" x14ac:dyDescent="0.35">
      <c r="A2739" s="6" t="s">
        <v>15831</v>
      </c>
      <c r="B2739" s="7">
        <f>'KI DISCONTINUE D85'!$B$2</f>
        <v>46093</v>
      </c>
      <c r="C2739" s="7">
        <f>'KI DISCONTINUE D85'!$C$2</f>
        <v>46098</v>
      </c>
      <c r="D2739" s="6">
        <v>3259</v>
      </c>
      <c r="E2739" s="6">
        <v>333</v>
      </c>
      <c r="F2739" s="6">
        <v>3</v>
      </c>
      <c r="G2739" s="6">
        <v>1</v>
      </c>
      <c r="H2739" s="6"/>
      <c r="I2739" s="6" t="s">
        <v>17</v>
      </c>
      <c r="J2739" s="6">
        <v>23620137</v>
      </c>
      <c r="K2739" s="6" t="s">
        <v>5856</v>
      </c>
      <c r="L2739" s="6" t="s">
        <v>6186</v>
      </c>
      <c r="M2739" s="8">
        <v>169900</v>
      </c>
      <c r="N2739" s="9">
        <v>0.95</v>
      </c>
      <c r="O2739" s="8">
        <f t="shared" si="43"/>
        <v>8495</v>
      </c>
      <c r="P2739" s="6" t="s">
        <v>16</v>
      </c>
    </row>
    <row r="2740" spans="1:16" x14ac:dyDescent="0.35">
      <c r="A2740" s="6" t="s">
        <v>15831</v>
      </c>
      <c r="B2740" s="7">
        <f>'KI DISCONTINUE D85'!$B$2</f>
        <v>46093</v>
      </c>
      <c r="C2740" s="7">
        <f>'KI DISCONTINUE D85'!$C$2</f>
        <v>46098</v>
      </c>
      <c r="D2740" s="6">
        <v>3259</v>
      </c>
      <c r="E2740" s="6">
        <v>333</v>
      </c>
      <c r="F2740" s="6">
        <v>3</v>
      </c>
      <c r="G2740" s="6">
        <v>1</v>
      </c>
      <c r="H2740" s="6"/>
      <c r="I2740" s="6" t="s">
        <v>17</v>
      </c>
      <c r="J2740" s="6">
        <v>23620146</v>
      </c>
      <c r="K2740" s="6" t="s">
        <v>5856</v>
      </c>
      <c r="L2740" s="6" t="s">
        <v>5857</v>
      </c>
      <c r="M2740" s="8">
        <v>169900</v>
      </c>
      <c r="N2740" s="9">
        <v>0.95</v>
      </c>
      <c r="O2740" s="8">
        <f t="shared" si="43"/>
        <v>8495</v>
      </c>
      <c r="P2740" s="6" t="s">
        <v>16</v>
      </c>
    </row>
    <row r="2741" spans="1:16" x14ac:dyDescent="0.35">
      <c r="A2741" s="6" t="s">
        <v>15831</v>
      </c>
      <c r="B2741" s="7">
        <f>'KI DISCONTINUE D85'!$B$2</f>
        <v>46093</v>
      </c>
      <c r="C2741" s="7">
        <f>'KI DISCONTINUE D85'!$C$2</f>
        <v>46098</v>
      </c>
      <c r="D2741" s="6">
        <v>3259</v>
      </c>
      <c r="E2741" s="6">
        <v>333</v>
      </c>
      <c r="F2741" s="6">
        <v>3</v>
      </c>
      <c r="G2741" s="6">
        <v>1</v>
      </c>
      <c r="H2741" s="6"/>
      <c r="I2741" s="6" t="s">
        <v>17</v>
      </c>
      <c r="J2741" s="6">
        <v>23620155</v>
      </c>
      <c r="K2741" s="6" t="s">
        <v>5856</v>
      </c>
      <c r="L2741" s="6" t="s">
        <v>6393</v>
      </c>
      <c r="M2741" s="8">
        <v>169900</v>
      </c>
      <c r="N2741" s="9">
        <v>0.95</v>
      </c>
      <c r="O2741" s="8">
        <f t="shared" si="43"/>
        <v>8495</v>
      </c>
      <c r="P2741" s="6" t="s">
        <v>16</v>
      </c>
    </row>
    <row r="2742" spans="1:16" x14ac:dyDescent="0.35">
      <c r="A2742" s="6" t="s">
        <v>15831</v>
      </c>
      <c r="B2742" s="7">
        <f>'KI DISCONTINUE D85'!$B$2</f>
        <v>46093</v>
      </c>
      <c r="C2742" s="7">
        <f>'KI DISCONTINUE D85'!$C$2</f>
        <v>46098</v>
      </c>
      <c r="D2742" s="6">
        <v>3259</v>
      </c>
      <c r="E2742" s="6">
        <v>333</v>
      </c>
      <c r="F2742" s="6">
        <v>3</v>
      </c>
      <c r="G2742" s="6">
        <v>1</v>
      </c>
      <c r="H2742" s="6"/>
      <c r="I2742" s="6" t="s">
        <v>17</v>
      </c>
      <c r="J2742" s="6">
        <v>23620164</v>
      </c>
      <c r="K2742" s="6" t="s">
        <v>5856</v>
      </c>
      <c r="L2742" s="6" t="s">
        <v>6451</v>
      </c>
      <c r="M2742" s="8">
        <v>169900</v>
      </c>
      <c r="N2742" s="9">
        <v>0.95</v>
      </c>
      <c r="O2742" s="8">
        <f t="shared" si="43"/>
        <v>8495</v>
      </c>
      <c r="P2742" s="6" t="s">
        <v>16</v>
      </c>
    </row>
    <row r="2743" spans="1:16" x14ac:dyDescent="0.35">
      <c r="A2743" s="6" t="s">
        <v>15831</v>
      </c>
      <c r="B2743" s="7">
        <f>'KI DISCONTINUE D85'!$B$2</f>
        <v>46093</v>
      </c>
      <c r="C2743" s="7">
        <f>'KI DISCONTINUE D85'!$C$2</f>
        <v>46098</v>
      </c>
      <c r="D2743" s="6">
        <v>3259</v>
      </c>
      <c r="E2743" s="6">
        <v>333</v>
      </c>
      <c r="F2743" s="6">
        <v>3</v>
      </c>
      <c r="G2743" s="6">
        <v>1</v>
      </c>
      <c r="H2743" s="6"/>
      <c r="I2743" s="6" t="s">
        <v>17</v>
      </c>
      <c r="J2743" s="6">
        <v>23620173</v>
      </c>
      <c r="K2743" s="6" t="s">
        <v>5856</v>
      </c>
      <c r="L2743" s="6" t="s">
        <v>6429</v>
      </c>
      <c r="M2743" s="8">
        <v>169900</v>
      </c>
      <c r="N2743" s="9">
        <v>0.95</v>
      </c>
      <c r="O2743" s="8">
        <f t="shared" si="43"/>
        <v>8495</v>
      </c>
      <c r="P2743" s="6" t="s">
        <v>16</v>
      </c>
    </row>
    <row r="2744" spans="1:16" x14ac:dyDescent="0.35">
      <c r="A2744" s="6" t="s">
        <v>15831</v>
      </c>
      <c r="B2744" s="7">
        <f>'KI DISCONTINUE D85'!$B$2</f>
        <v>46093</v>
      </c>
      <c r="C2744" s="7">
        <f>'KI DISCONTINUE D85'!$C$2</f>
        <v>46098</v>
      </c>
      <c r="D2744" s="6">
        <v>3259</v>
      </c>
      <c r="E2744" s="6">
        <v>333</v>
      </c>
      <c r="F2744" s="6">
        <v>3</v>
      </c>
      <c r="G2744" s="6">
        <v>1</v>
      </c>
      <c r="H2744" s="6"/>
      <c r="I2744" s="6" t="s">
        <v>17</v>
      </c>
      <c r="J2744" s="6">
        <v>23620342</v>
      </c>
      <c r="K2744" s="6" t="s">
        <v>5629</v>
      </c>
      <c r="L2744" s="6" t="s">
        <v>5630</v>
      </c>
      <c r="M2744" s="8">
        <v>169900</v>
      </c>
      <c r="N2744" s="9">
        <v>0.95</v>
      </c>
      <c r="O2744" s="8">
        <f t="shared" si="43"/>
        <v>8495</v>
      </c>
      <c r="P2744" s="6" t="s">
        <v>16</v>
      </c>
    </row>
    <row r="2745" spans="1:16" x14ac:dyDescent="0.35">
      <c r="A2745" s="6" t="s">
        <v>15831</v>
      </c>
      <c r="B2745" s="7">
        <f>'KI DISCONTINUE D85'!$B$2</f>
        <v>46093</v>
      </c>
      <c r="C2745" s="7">
        <f>'KI DISCONTINUE D85'!$C$2</f>
        <v>46098</v>
      </c>
      <c r="D2745" s="6">
        <v>3259</v>
      </c>
      <c r="E2745" s="6">
        <v>333</v>
      </c>
      <c r="F2745" s="6">
        <v>3</v>
      </c>
      <c r="G2745" s="6">
        <v>1</v>
      </c>
      <c r="H2745" s="6"/>
      <c r="I2745" s="6" t="s">
        <v>17</v>
      </c>
      <c r="J2745" s="6">
        <v>23620351</v>
      </c>
      <c r="K2745" s="6" t="s">
        <v>5629</v>
      </c>
      <c r="L2745" s="6" t="s">
        <v>5631</v>
      </c>
      <c r="M2745" s="8">
        <v>169900</v>
      </c>
      <c r="N2745" s="9">
        <v>0.95</v>
      </c>
      <c r="O2745" s="8">
        <f t="shared" si="43"/>
        <v>8495</v>
      </c>
      <c r="P2745" s="6" t="s">
        <v>16</v>
      </c>
    </row>
    <row r="2746" spans="1:16" x14ac:dyDescent="0.35">
      <c r="A2746" s="6" t="s">
        <v>15831</v>
      </c>
      <c r="B2746" s="7">
        <f>'KI DISCONTINUE D85'!$B$2</f>
        <v>46093</v>
      </c>
      <c r="C2746" s="7">
        <f>'KI DISCONTINUE D85'!$C$2</f>
        <v>46098</v>
      </c>
      <c r="D2746" s="6">
        <v>3259</v>
      </c>
      <c r="E2746" s="6">
        <v>333</v>
      </c>
      <c r="F2746" s="6">
        <v>3</v>
      </c>
      <c r="G2746" s="6">
        <v>1</v>
      </c>
      <c r="H2746" s="6"/>
      <c r="I2746" s="6" t="s">
        <v>17</v>
      </c>
      <c r="J2746" s="6">
        <v>23620771</v>
      </c>
      <c r="K2746" s="6" t="s">
        <v>4305</v>
      </c>
      <c r="L2746" s="6" t="s">
        <v>6471</v>
      </c>
      <c r="M2746" s="8">
        <v>169900</v>
      </c>
      <c r="N2746" s="9">
        <v>0.95</v>
      </c>
      <c r="O2746" s="8">
        <f t="shared" si="43"/>
        <v>8495</v>
      </c>
      <c r="P2746" s="6" t="s">
        <v>16</v>
      </c>
    </row>
    <row r="2747" spans="1:16" x14ac:dyDescent="0.35">
      <c r="A2747" s="6" t="s">
        <v>15831</v>
      </c>
      <c r="B2747" s="7">
        <f>'KI DISCONTINUE D85'!$B$2</f>
        <v>46093</v>
      </c>
      <c r="C2747" s="7">
        <f>'KI DISCONTINUE D85'!$C$2</f>
        <v>46098</v>
      </c>
      <c r="D2747" s="6">
        <v>3259</v>
      </c>
      <c r="E2747" s="6">
        <v>333</v>
      </c>
      <c r="F2747" s="6">
        <v>3</v>
      </c>
      <c r="G2747" s="6">
        <v>1</v>
      </c>
      <c r="H2747" s="6"/>
      <c r="I2747" s="6" t="s">
        <v>17</v>
      </c>
      <c r="J2747" s="6">
        <v>23620780</v>
      </c>
      <c r="K2747" s="6" t="s">
        <v>4305</v>
      </c>
      <c r="L2747" s="6" t="s">
        <v>6305</v>
      </c>
      <c r="M2747" s="8">
        <v>169900</v>
      </c>
      <c r="N2747" s="9">
        <v>0.95</v>
      </c>
      <c r="O2747" s="8">
        <f t="shared" si="43"/>
        <v>8495</v>
      </c>
      <c r="P2747" s="6" t="s">
        <v>16</v>
      </c>
    </row>
    <row r="2748" spans="1:16" x14ac:dyDescent="0.35">
      <c r="A2748" s="6" t="s">
        <v>15831</v>
      </c>
      <c r="B2748" s="7">
        <f>'KI DISCONTINUE D85'!$B$2</f>
        <v>46093</v>
      </c>
      <c r="C2748" s="7">
        <f>'KI DISCONTINUE D85'!$C$2</f>
        <v>46098</v>
      </c>
      <c r="D2748" s="6">
        <v>3259</v>
      </c>
      <c r="E2748" s="6">
        <v>333</v>
      </c>
      <c r="F2748" s="6">
        <v>3</v>
      </c>
      <c r="G2748" s="6">
        <v>1</v>
      </c>
      <c r="H2748" s="6"/>
      <c r="I2748" s="6" t="s">
        <v>17</v>
      </c>
      <c r="J2748" s="6">
        <v>23620806</v>
      </c>
      <c r="K2748" s="6" t="s">
        <v>4305</v>
      </c>
      <c r="L2748" s="6" t="s">
        <v>4306</v>
      </c>
      <c r="M2748" s="8">
        <v>169900</v>
      </c>
      <c r="N2748" s="9">
        <v>0.95</v>
      </c>
      <c r="O2748" s="8">
        <f t="shared" si="43"/>
        <v>8495</v>
      </c>
      <c r="P2748" s="6" t="s">
        <v>16</v>
      </c>
    </row>
    <row r="2749" spans="1:16" x14ac:dyDescent="0.35">
      <c r="A2749" s="6" t="s">
        <v>15831</v>
      </c>
      <c r="B2749" s="7">
        <f>'KI DISCONTINUE D85'!$B$2</f>
        <v>46093</v>
      </c>
      <c r="C2749" s="7">
        <f>'KI DISCONTINUE D85'!$C$2</f>
        <v>46098</v>
      </c>
      <c r="D2749" s="6">
        <v>3259</v>
      </c>
      <c r="E2749" s="6">
        <v>333</v>
      </c>
      <c r="F2749" s="6">
        <v>3</v>
      </c>
      <c r="G2749" s="6">
        <v>8</v>
      </c>
      <c r="H2749" s="6"/>
      <c r="I2749" s="6" t="s">
        <v>17</v>
      </c>
      <c r="J2749" s="6">
        <v>23621716</v>
      </c>
      <c r="K2749" s="6" t="s">
        <v>9149</v>
      </c>
      <c r="L2749" s="6" t="s">
        <v>9212</v>
      </c>
      <c r="M2749" s="8">
        <v>249900</v>
      </c>
      <c r="N2749" s="9">
        <v>0.95</v>
      </c>
      <c r="O2749" s="8">
        <f t="shared" si="43"/>
        <v>12495</v>
      </c>
      <c r="P2749" s="6" t="s">
        <v>16</v>
      </c>
    </row>
    <row r="2750" spans="1:16" x14ac:dyDescent="0.35">
      <c r="A2750" s="6" t="s">
        <v>15831</v>
      </c>
      <c r="B2750" s="7">
        <f>'KI DISCONTINUE D85'!$B$2</f>
        <v>46093</v>
      </c>
      <c r="C2750" s="7">
        <f>'KI DISCONTINUE D85'!$C$2</f>
        <v>46098</v>
      </c>
      <c r="D2750" s="6">
        <v>3259</v>
      </c>
      <c r="E2750" s="6">
        <v>333</v>
      </c>
      <c r="F2750" s="6">
        <v>3</v>
      </c>
      <c r="G2750" s="6">
        <v>8</v>
      </c>
      <c r="H2750" s="6"/>
      <c r="I2750" s="6" t="s">
        <v>17</v>
      </c>
      <c r="J2750" s="6">
        <v>23621725</v>
      </c>
      <c r="K2750" s="6" t="s">
        <v>9149</v>
      </c>
      <c r="L2750" s="6" t="s">
        <v>9150</v>
      </c>
      <c r="M2750" s="8">
        <v>249900</v>
      </c>
      <c r="N2750" s="9">
        <v>0.95</v>
      </c>
      <c r="O2750" s="8">
        <f t="shared" si="43"/>
        <v>12495</v>
      </c>
      <c r="P2750" s="6" t="s">
        <v>16</v>
      </c>
    </row>
    <row r="2751" spans="1:16" x14ac:dyDescent="0.35">
      <c r="A2751" s="6" t="s">
        <v>15831</v>
      </c>
      <c r="B2751" s="7">
        <f>'KI DISCONTINUE D85'!$B$2</f>
        <v>46093</v>
      </c>
      <c r="C2751" s="7">
        <f>'KI DISCONTINUE D85'!$C$2</f>
        <v>46098</v>
      </c>
      <c r="D2751" s="6">
        <v>3259</v>
      </c>
      <c r="E2751" s="6">
        <v>333</v>
      </c>
      <c r="F2751" s="6">
        <v>3</v>
      </c>
      <c r="G2751" s="6">
        <v>8</v>
      </c>
      <c r="H2751" s="6"/>
      <c r="I2751" s="6" t="s">
        <v>17</v>
      </c>
      <c r="J2751" s="6">
        <v>23621743</v>
      </c>
      <c r="K2751" s="6" t="s">
        <v>9149</v>
      </c>
      <c r="L2751" s="6" t="s">
        <v>9225</v>
      </c>
      <c r="M2751" s="8">
        <v>249900</v>
      </c>
      <c r="N2751" s="9">
        <v>0.95</v>
      </c>
      <c r="O2751" s="8">
        <f t="shared" si="43"/>
        <v>12495</v>
      </c>
      <c r="P2751" s="6" t="s">
        <v>16</v>
      </c>
    </row>
    <row r="2752" spans="1:16" x14ac:dyDescent="0.35">
      <c r="A2752" s="6" t="s">
        <v>15831</v>
      </c>
      <c r="B2752" s="7">
        <f>'KI DISCONTINUE D85'!$B$2</f>
        <v>46093</v>
      </c>
      <c r="C2752" s="7">
        <f>'KI DISCONTINUE D85'!$C$2</f>
        <v>46098</v>
      </c>
      <c r="D2752" s="6">
        <v>3259</v>
      </c>
      <c r="E2752" s="6">
        <v>333</v>
      </c>
      <c r="F2752" s="6">
        <v>3</v>
      </c>
      <c r="G2752" s="6">
        <v>8</v>
      </c>
      <c r="H2752" s="6"/>
      <c r="I2752" s="6" t="s">
        <v>17</v>
      </c>
      <c r="J2752" s="6">
        <v>23621903</v>
      </c>
      <c r="K2752" s="6" t="s">
        <v>9226</v>
      </c>
      <c r="L2752" s="6" t="s">
        <v>9104</v>
      </c>
      <c r="M2752" s="8">
        <v>249900</v>
      </c>
      <c r="N2752" s="9">
        <v>0.95</v>
      </c>
      <c r="O2752" s="8">
        <f t="shared" si="43"/>
        <v>12495</v>
      </c>
      <c r="P2752" s="6" t="s">
        <v>16</v>
      </c>
    </row>
    <row r="2753" spans="1:16" x14ac:dyDescent="0.35">
      <c r="A2753" s="6" t="s">
        <v>15831</v>
      </c>
      <c r="B2753" s="7">
        <f>'KI DISCONTINUE D85'!$B$2</f>
        <v>46093</v>
      </c>
      <c r="C2753" s="7">
        <f>'KI DISCONTINUE D85'!$C$2</f>
        <v>46098</v>
      </c>
      <c r="D2753" s="6">
        <v>3259</v>
      </c>
      <c r="E2753" s="6">
        <v>333</v>
      </c>
      <c r="F2753" s="6">
        <v>3</v>
      </c>
      <c r="G2753" s="6">
        <v>8</v>
      </c>
      <c r="H2753" s="6"/>
      <c r="I2753" s="6" t="s">
        <v>17</v>
      </c>
      <c r="J2753" s="6">
        <v>23621912</v>
      </c>
      <c r="K2753" s="6" t="s">
        <v>9226</v>
      </c>
      <c r="L2753" s="6" t="s">
        <v>8947</v>
      </c>
      <c r="M2753" s="8">
        <v>249900</v>
      </c>
      <c r="N2753" s="9">
        <v>0.95</v>
      </c>
      <c r="O2753" s="8">
        <f t="shared" si="43"/>
        <v>12495</v>
      </c>
      <c r="P2753" s="6" t="s">
        <v>16</v>
      </c>
    </row>
    <row r="2754" spans="1:16" x14ac:dyDescent="0.35">
      <c r="A2754" s="6" t="s">
        <v>15831</v>
      </c>
      <c r="B2754" s="7">
        <f>'KI DISCONTINUE D85'!$B$2</f>
        <v>46093</v>
      </c>
      <c r="C2754" s="7">
        <f>'KI DISCONTINUE D85'!$C$2</f>
        <v>46098</v>
      </c>
      <c r="D2754" s="6">
        <v>3259</v>
      </c>
      <c r="E2754" s="6">
        <v>333</v>
      </c>
      <c r="F2754" s="6">
        <v>3</v>
      </c>
      <c r="G2754" s="6">
        <v>8</v>
      </c>
      <c r="H2754" s="6"/>
      <c r="I2754" s="6" t="s">
        <v>17</v>
      </c>
      <c r="J2754" s="6">
        <v>23621930</v>
      </c>
      <c r="K2754" s="6" t="s">
        <v>9226</v>
      </c>
      <c r="L2754" s="6" t="s">
        <v>8949</v>
      </c>
      <c r="M2754" s="8">
        <v>249900</v>
      </c>
      <c r="N2754" s="9">
        <v>0.95</v>
      </c>
      <c r="O2754" s="8">
        <f t="shared" si="43"/>
        <v>12495</v>
      </c>
      <c r="P2754" s="6" t="s">
        <v>16</v>
      </c>
    </row>
    <row r="2755" spans="1:16" x14ac:dyDescent="0.35">
      <c r="A2755" s="6" t="s">
        <v>15831</v>
      </c>
      <c r="B2755" s="7">
        <f>'KI DISCONTINUE D85'!$B$2</f>
        <v>46093</v>
      </c>
      <c r="C2755" s="7">
        <f>'KI DISCONTINUE D85'!$C$2</f>
        <v>46098</v>
      </c>
      <c r="D2755" s="6">
        <v>3259</v>
      </c>
      <c r="E2755" s="6">
        <v>333</v>
      </c>
      <c r="F2755" s="6">
        <v>3</v>
      </c>
      <c r="G2755" s="6">
        <v>8</v>
      </c>
      <c r="H2755" s="6"/>
      <c r="I2755" s="6" t="s">
        <v>17</v>
      </c>
      <c r="J2755" s="6">
        <v>23621976</v>
      </c>
      <c r="K2755" s="6" t="s">
        <v>8890</v>
      </c>
      <c r="L2755" s="6" t="s">
        <v>9270</v>
      </c>
      <c r="M2755" s="8">
        <v>249900</v>
      </c>
      <c r="N2755" s="9">
        <v>0.95</v>
      </c>
      <c r="O2755" s="8">
        <f t="shared" si="43"/>
        <v>12495</v>
      </c>
      <c r="P2755" s="6" t="s">
        <v>16</v>
      </c>
    </row>
    <row r="2756" spans="1:16" x14ac:dyDescent="0.35">
      <c r="A2756" s="6" t="s">
        <v>15831</v>
      </c>
      <c r="B2756" s="7">
        <f>'KI DISCONTINUE D85'!$B$2</f>
        <v>46093</v>
      </c>
      <c r="C2756" s="7">
        <f>'KI DISCONTINUE D85'!$C$2</f>
        <v>46098</v>
      </c>
      <c r="D2756" s="6">
        <v>3259</v>
      </c>
      <c r="E2756" s="6">
        <v>333</v>
      </c>
      <c r="F2756" s="6">
        <v>3</v>
      </c>
      <c r="G2756" s="6">
        <v>8</v>
      </c>
      <c r="H2756" s="6"/>
      <c r="I2756" s="6" t="s">
        <v>17</v>
      </c>
      <c r="J2756" s="6">
        <v>23621985</v>
      </c>
      <c r="K2756" s="6" t="s">
        <v>8890</v>
      </c>
      <c r="L2756" s="6" t="s">
        <v>8891</v>
      </c>
      <c r="M2756" s="8">
        <v>249900</v>
      </c>
      <c r="N2756" s="9">
        <v>0.95</v>
      </c>
      <c r="O2756" s="8">
        <f t="shared" si="43"/>
        <v>12495</v>
      </c>
      <c r="P2756" s="6" t="s">
        <v>16</v>
      </c>
    </row>
    <row r="2757" spans="1:16" x14ac:dyDescent="0.35">
      <c r="A2757" s="6" t="s">
        <v>15831</v>
      </c>
      <c r="B2757" s="7">
        <f>'KI DISCONTINUE D85'!$B$2</f>
        <v>46093</v>
      </c>
      <c r="C2757" s="7">
        <f>'KI DISCONTINUE D85'!$C$2</f>
        <v>46098</v>
      </c>
      <c r="D2757" s="6">
        <v>3259</v>
      </c>
      <c r="E2757" s="6">
        <v>333</v>
      </c>
      <c r="F2757" s="6">
        <v>3</v>
      </c>
      <c r="G2757" s="6">
        <v>8</v>
      </c>
      <c r="H2757" s="6"/>
      <c r="I2757" s="6" t="s">
        <v>17</v>
      </c>
      <c r="J2757" s="6">
        <v>23621994</v>
      </c>
      <c r="K2757" s="6" t="s">
        <v>8890</v>
      </c>
      <c r="L2757" s="6" t="s">
        <v>9351</v>
      </c>
      <c r="M2757" s="8">
        <v>249900</v>
      </c>
      <c r="N2757" s="9">
        <v>0.95</v>
      </c>
      <c r="O2757" s="8">
        <f t="shared" si="43"/>
        <v>12495</v>
      </c>
      <c r="P2757" s="6" t="s">
        <v>16</v>
      </c>
    </row>
    <row r="2758" spans="1:16" x14ac:dyDescent="0.35">
      <c r="A2758" s="6" t="s">
        <v>15831</v>
      </c>
      <c r="B2758" s="7">
        <f>'KI DISCONTINUE D85'!$B$2</f>
        <v>46093</v>
      </c>
      <c r="C2758" s="7">
        <f>'KI DISCONTINUE D85'!$C$2</f>
        <v>46098</v>
      </c>
      <c r="D2758" s="6">
        <v>3259</v>
      </c>
      <c r="E2758" s="6">
        <v>333</v>
      </c>
      <c r="F2758" s="6">
        <v>3</v>
      </c>
      <c r="G2758" s="6">
        <v>8</v>
      </c>
      <c r="H2758" s="6"/>
      <c r="I2758" s="6" t="s">
        <v>17</v>
      </c>
      <c r="J2758" s="6">
        <v>23622000</v>
      </c>
      <c r="K2758" s="6" t="s">
        <v>8890</v>
      </c>
      <c r="L2758" s="6" t="s">
        <v>9326</v>
      </c>
      <c r="M2758" s="8">
        <v>249900</v>
      </c>
      <c r="N2758" s="9">
        <v>0.95</v>
      </c>
      <c r="O2758" s="8">
        <f t="shared" si="43"/>
        <v>12495</v>
      </c>
      <c r="P2758" s="6" t="s">
        <v>16</v>
      </c>
    </row>
    <row r="2759" spans="1:16" x14ac:dyDescent="0.35">
      <c r="A2759" s="6" t="s">
        <v>15831</v>
      </c>
      <c r="B2759" s="7">
        <f>'KI DISCONTINUE D85'!$B$2</f>
        <v>46093</v>
      </c>
      <c r="C2759" s="7">
        <f>'KI DISCONTINUE D85'!$C$2</f>
        <v>46098</v>
      </c>
      <c r="D2759" s="6">
        <v>3259</v>
      </c>
      <c r="E2759" s="6">
        <v>333</v>
      </c>
      <c r="F2759" s="6">
        <v>3</v>
      </c>
      <c r="G2759" s="6">
        <v>8</v>
      </c>
      <c r="H2759" s="6"/>
      <c r="I2759" s="6" t="s">
        <v>17</v>
      </c>
      <c r="J2759" s="6">
        <v>23622091</v>
      </c>
      <c r="K2759" s="6" t="s">
        <v>9271</v>
      </c>
      <c r="L2759" s="6" t="s">
        <v>9272</v>
      </c>
      <c r="M2759" s="8">
        <v>249900</v>
      </c>
      <c r="N2759" s="9">
        <v>0.95</v>
      </c>
      <c r="O2759" s="8">
        <f t="shared" si="43"/>
        <v>12495</v>
      </c>
      <c r="P2759" s="6" t="s">
        <v>16</v>
      </c>
    </row>
    <row r="2760" spans="1:16" x14ac:dyDescent="0.35">
      <c r="A2760" s="6" t="s">
        <v>15831</v>
      </c>
      <c r="B2760" s="7">
        <f>'KI DISCONTINUE D85'!$B$2</f>
        <v>46093</v>
      </c>
      <c r="C2760" s="7">
        <f>'KI DISCONTINUE D85'!$C$2</f>
        <v>46098</v>
      </c>
      <c r="D2760" s="6">
        <v>3259</v>
      </c>
      <c r="E2760" s="6">
        <v>333</v>
      </c>
      <c r="F2760" s="6">
        <v>3</v>
      </c>
      <c r="G2760" s="6">
        <v>8</v>
      </c>
      <c r="H2760" s="6"/>
      <c r="I2760" s="6" t="s">
        <v>17</v>
      </c>
      <c r="J2760" s="6">
        <v>23622108</v>
      </c>
      <c r="K2760" s="6" t="s">
        <v>9271</v>
      </c>
      <c r="L2760" s="6" t="s">
        <v>9399</v>
      </c>
      <c r="M2760" s="8">
        <v>249900</v>
      </c>
      <c r="N2760" s="9">
        <v>0.95</v>
      </c>
      <c r="O2760" s="8">
        <f t="shared" si="43"/>
        <v>12495</v>
      </c>
      <c r="P2760" s="6" t="s">
        <v>16</v>
      </c>
    </row>
    <row r="2761" spans="1:16" x14ac:dyDescent="0.35">
      <c r="A2761" s="6" t="s">
        <v>15831</v>
      </c>
      <c r="B2761" s="7">
        <f>'KI DISCONTINUE D85'!$B$2</f>
        <v>46093</v>
      </c>
      <c r="C2761" s="7">
        <f>'KI DISCONTINUE D85'!$C$2</f>
        <v>46098</v>
      </c>
      <c r="D2761" s="6">
        <v>3259</v>
      </c>
      <c r="E2761" s="6">
        <v>333</v>
      </c>
      <c r="F2761" s="6">
        <v>3</v>
      </c>
      <c r="G2761" s="6">
        <v>8</v>
      </c>
      <c r="H2761" s="6"/>
      <c r="I2761" s="6" t="s">
        <v>17</v>
      </c>
      <c r="J2761" s="6">
        <v>23622117</v>
      </c>
      <c r="K2761" s="6" t="s">
        <v>9271</v>
      </c>
      <c r="L2761" s="6" t="s">
        <v>9384</v>
      </c>
      <c r="M2761" s="8">
        <v>249900</v>
      </c>
      <c r="N2761" s="9">
        <v>0.95</v>
      </c>
      <c r="O2761" s="8">
        <f t="shared" ref="O2761:O2824" si="44">M2761-((95*M2761)/100)</f>
        <v>12495</v>
      </c>
      <c r="P2761" s="6" t="s">
        <v>16</v>
      </c>
    </row>
    <row r="2762" spans="1:16" x14ac:dyDescent="0.35">
      <c r="A2762" s="6" t="s">
        <v>15831</v>
      </c>
      <c r="B2762" s="7">
        <f>'KI DISCONTINUE D85'!$B$2</f>
        <v>46093</v>
      </c>
      <c r="C2762" s="7">
        <f>'KI DISCONTINUE D85'!$C$2</f>
        <v>46098</v>
      </c>
      <c r="D2762" s="6">
        <v>3259</v>
      </c>
      <c r="E2762" s="6">
        <v>333</v>
      </c>
      <c r="F2762" s="6">
        <v>3</v>
      </c>
      <c r="G2762" s="6">
        <v>8</v>
      </c>
      <c r="H2762" s="6"/>
      <c r="I2762" s="6" t="s">
        <v>17</v>
      </c>
      <c r="J2762" s="6">
        <v>23622402</v>
      </c>
      <c r="K2762" s="6" t="s">
        <v>9227</v>
      </c>
      <c r="L2762" s="6" t="s">
        <v>9327</v>
      </c>
      <c r="M2762" s="8">
        <v>249900</v>
      </c>
      <c r="N2762" s="9">
        <v>0.95</v>
      </c>
      <c r="O2762" s="8">
        <f t="shared" si="44"/>
        <v>12495</v>
      </c>
      <c r="P2762" s="6" t="s">
        <v>16</v>
      </c>
    </row>
    <row r="2763" spans="1:16" x14ac:dyDescent="0.35">
      <c r="A2763" s="6" t="s">
        <v>15831</v>
      </c>
      <c r="B2763" s="7">
        <f>'KI DISCONTINUE D85'!$B$2</f>
        <v>46093</v>
      </c>
      <c r="C2763" s="7">
        <f>'KI DISCONTINUE D85'!$C$2</f>
        <v>46098</v>
      </c>
      <c r="D2763" s="6">
        <v>3259</v>
      </c>
      <c r="E2763" s="6">
        <v>333</v>
      </c>
      <c r="F2763" s="6">
        <v>3</v>
      </c>
      <c r="G2763" s="6">
        <v>8</v>
      </c>
      <c r="H2763" s="6"/>
      <c r="I2763" s="6" t="s">
        <v>17</v>
      </c>
      <c r="J2763" s="6">
        <v>23622411</v>
      </c>
      <c r="K2763" s="6" t="s">
        <v>9227</v>
      </c>
      <c r="L2763" s="6" t="s">
        <v>9228</v>
      </c>
      <c r="M2763" s="8">
        <v>249900</v>
      </c>
      <c r="N2763" s="9">
        <v>0.95</v>
      </c>
      <c r="O2763" s="8">
        <f t="shared" si="44"/>
        <v>12495</v>
      </c>
      <c r="P2763" s="6" t="s">
        <v>16</v>
      </c>
    </row>
    <row r="2764" spans="1:16" x14ac:dyDescent="0.35">
      <c r="A2764" s="6" t="s">
        <v>15831</v>
      </c>
      <c r="B2764" s="7">
        <f>'KI DISCONTINUE D85'!$B$2</f>
        <v>46093</v>
      </c>
      <c r="C2764" s="7">
        <f>'KI DISCONTINUE D85'!$C$2</f>
        <v>46098</v>
      </c>
      <c r="D2764" s="6">
        <v>3259</v>
      </c>
      <c r="E2764" s="6">
        <v>333</v>
      </c>
      <c r="F2764" s="6">
        <v>3</v>
      </c>
      <c r="G2764" s="6">
        <v>8</v>
      </c>
      <c r="H2764" s="6"/>
      <c r="I2764" s="6" t="s">
        <v>17</v>
      </c>
      <c r="J2764" s="6">
        <v>23622420</v>
      </c>
      <c r="K2764" s="6" t="s">
        <v>9227</v>
      </c>
      <c r="L2764" s="6" t="s">
        <v>9375</v>
      </c>
      <c r="M2764" s="8">
        <v>249900</v>
      </c>
      <c r="N2764" s="9">
        <v>0.95</v>
      </c>
      <c r="O2764" s="8">
        <f t="shared" si="44"/>
        <v>12495</v>
      </c>
      <c r="P2764" s="6" t="s">
        <v>16</v>
      </c>
    </row>
    <row r="2765" spans="1:16" x14ac:dyDescent="0.35">
      <c r="A2765" s="6" t="s">
        <v>15831</v>
      </c>
      <c r="B2765" s="7">
        <f>'KI DISCONTINUE D85'!$B$2</f>
        <v>46093</v>
      </c>
      <c r="C2765" s="7">
        <f>'KI DISCONTINUE D85'!$C$2</f>
        <v>46098</v>
      </c>
      <c r="D2765" s="6">
        <v>3259</v>
      </c>
      <c r="E2765" s="6">
        <v>333</v>
      </c>
      <c r="F2765" s="6">
        <v>3</v>
      </c>
      <c r="G2765" s="6">
        <v>8</v>
      </c>
      <c r="H2765" s="6"/>
      <c r="I2765" s="6" t="s">
        <v>17</v>
      </c>
      <c r="J2765" s="6">
        <v>23622439</v>
      </c>
      <c r="K2765" s="6" t="s">
        <v>9227</v>
      </c>
      <c r="L2765" s="6" t="s">
        <v>9328</v>
      </c>
      <c r="M2765" s="8">
        <v>249900</v>
      </c>
      <c r="N2765" s="9">
        <v>0.95</v>
      </c>
      <c r="O2765" s="8">
        <f t="shared" si="44"/>
        <v>12495</v>
      </c>
      <c r="P2765" s="6" t="s">
        <v>16</v>
      </c>
    </row>
    <row r="2766" spans="1:16" x14ac:dyDescent="0.35">
      <c r="A2766" s="6" t="s">
        <v>15831</v>
      </c>
      <c r="B2766" s="7">
        <f>'KI DISCONTINUE D85'!$B$2</f>
        <v>46093</v>
      </c>
      <c r="C2766" s="7">
        <f>'KI DISCONTINUE D85'!$C$2</f>
        <v>46098</v>
      </c>
      <c r="D2766" s="6">
        <v>3259</v>
      </c>
      <c r="E2766" s="6">
        <v>333</v>
      </c>
      <c r="F2766" s="6">
        <v>3</v>
      </c>
      <c r="G2766" s="6">
        <v>8</v>
      </c>
      <c r="H2766" s="6"/>
      <c r="I2766" s="6" t="s">
        <v>17</v>
      </c>
      <c r="J2766" s="6">
        <v>23623116</v>
      </c>
      <c r="K2766" s="6" t="s">
        <v>9229</v>
      </c>
      <c r="L2766" s="6" t="s">
        <v>9104</v>
      </c>
      <c r="M2766" s="8">
        <v>249900</v>
      </c>
      <c r="N2766" s="9">
        <v>0.95</v>
      </c>
      <c r="O2766" s="8">
        <f t="shared" si="44"/>
        <v>12495</v>
      </c>
      <c r="P2766" s="6" t="s">
        <v>16</v>
      </c>
    </row>
    <row r="2767" spans="1:16" x14ac:dyDescent="0.35">
      <c r="A2767" s="6" t="s">
        <v>15831</v>
      </c>
      <c r="B2767" s="7">
        <f>'KI DISCONTINUE D85'!$B$2</f>
        <v>46093</v>
      </c>
      <c r="C2767" s="7">
        <f>'KI DISCONTINUE D85'!$C$2</f>
        <v>46098</v>
      </c>
      <c r="D2767" s="6">
        <v>3259</v>
      </c>
      <c r="E2767" s="6">
        <v>333</v>
      </c>
      <c r="F2767" s="6">
        <v>3</v>
      </c>
      <c r="G2767" s="6">
        <v>8</v>
      </c>
      <c r="H2767" s="6"/>
      <c r="I2767" s="6" t="s">
        <v>17</v>
      </c>
      <c r="J2767" s="6">
        <v>23623125</v>
      </c>
      <c r="K2767" s="6" t="s">
        <v>9229</v>
      </c>
      <c r="L2767" s="6" t="s">
        <v>8947</v>
      </c>
      <c r="M2767" s="8">
        <v>249900</v>
      </c>
      <c r="N2767" s="9">
        <v>0.95</v>
      </c>
      <c r="O2767" s="8">
        <f t="shared" si="44"/>
        <v>12495</v>
      </c>
      <c r="P2767" s="6" t="s">
        <v>16</v>
      </c>
    </row>
    <row r="2768" spans="1:16" x14ac:dyDescent="0.35">
      <c r="A2768" s="6" t="s">
        <v>15831</v>
      </c>
      <c r="B2768" s="7">
        <f>'KI DISCONTINUE D85'!$B$2</f>
        <v>46093</v>
      </c>
      <c r="C2768" s="7">
        <f>'KI DISCONTINUE D85'!$C$2</f>
        <v>46098</v>
      </c>
      <c r="D2768" s="6">
        <v>3259</v>
      </c>
      <c r="E2768" s="6">
        <v>333</v>
      </c>
      <c r="F2768" s="6">
        <v>3</v>
      </c>
      <c r="G2768" s="6">
        <v>8</v>
      </c>
      <c r="H2768" s="6"/>
      <c r="I2768" s="6" t="s">
        <v>17</v>
      </c>
      <c r="J2768" s="6">
        <v>23623134</v>
      </c>
      <c r="K2768" s="6" t="s">
        <v>9229</v>
      </c>
      <c r="L2768" s="6" t="s">
        <v>9106</v>
      </c>
      <c r="M2768" s="8">
        <v>249900</v>
      </c>
      <c r="N2768" s="9">
        <v>0.95</v>
      </c>
      <c r="O2768" s="8">
        <f t="shared" si="44"/>
        <v>12495</v>
      </c>
      <c r="P2768" s="6" t="s">
        <v>16</v>
      </c>
    </row>
    <row r="2769" spans="1:16" x14ac:dyDescent="0.35">
      <c r="A2769" s="6" t="s">
        <v>15831</v>
      </c>
      <c r="B2769" s="7">
        <f>'KI DISCONTINUE D85'!$B$2</f>
        <v>46093</v>
      </c>
      <c r="C2769" s="7">
        <f>'KI DISCONTINUE D85'!$C$2</f>
        <v>46098</v>
      </c>
      <c r="D2769" s="6">
        <v>3259</v>
      </c>
      <c r="E2769" s="6">
        <v>333</v>
      </c>
      <c r="F2769" s="6">
        <v>3</v>
      </c>
      <c r="G2769" s="6">
        <v>8</v>
      </c>
      <c r="H2769" s="6"/>
      <c r="I2769" s="6" t="s">
        <v>17</v>
      </c>
      <c r="J2769" s="6">
        <v>23623143</v>
      </c>
      <c r="K2769" s="6" t="s">
        <v>9229</v>
      </c>
      <c r="L2769" s="6" t="s">
        <v>8949</v>
      </c>
      <c r="M2769" s="8">
        <v>249900</v>
      </c>
      <c r="N2769" s="9">
        <v>0.95</v>
      </c>
      <c r="O2769" s="8">
        <f t="shared" si="44"/>
        <v>12495</v>
      </c>
      <c r="P2769" s="6" t="s">
        <v>16</v>
      </c>
    </row>
    <row r="2770" spans="1:16" x14ac:dyDescent="0.35">
      <c r="A2770" s="6" t="s">
        <v>15831</v>
      </c>
      <c r="B2770" s="7">
        <f>'KI DISCONTINUE D85'!$B$2</f>
        <v>46093</v>
      </c>
      <c r="C2770" s="7">
        <f>'KI DISCONTINUE D85'!$C$2</f>
        <v>46098</v>
      </c>
      <c r="D2770" s="6">
        <v>3259</v>
      </c>
      <c r="E2770" s="6">
        <v>333</v>
      </c>
      <c r="F2770" s="6">
        <v>3</v>
      </c>
      <c r="G2770" s="6">
        <v>2</v>
      </c>
      <c r="H2770" s="6"/>
      <c r="I2770" s="6" t="s">
        <v>17</v>
      </c>
      <c r="J2770" s="6">
        <v>23629236</v>
      </c>
      <c r="K2770" s="6" t="s">
        <v>6519</v>
      </c>
      <c r="L2770" s="6" t="s">
        <v>6520</v>
      </c>
      <c r="M2770" s="8">
        <v>179900</v>
      </c>
      <c r="N2770" s="9">
        <v>0.95</v>
      </c>
      <c r="O2770" s="8">
        <f t="shared" si="44"/>
        <v>8995</v>
      </c>
      <c r="P2770" s="6" t="s">
        <v>16</v>
      </c>
    </row>
    <row r="2771" spans="1:16" x14ac:dyDescent="0.35">
      <c r="A2771" s="6" t="s">
        <v>15831</v>
      </c>
      <c r="B2771" s="7">
        <f>'KI DISCONTINUE D85'!$B$2</f>
        <v>46093</v>
      </c>
      <c r="C2771" s="7">
        <f>'KI DISCONTINUE D85'!$C$2</f>
        <v>46098</v>
      </c>
      <c r="D2771" s="6">
        <v>3259</v>
      </c>
      <c r="E2771" s="6">
        <v>333</v>
      </c>
      <c r="F2771" s="6">
        <v>3</v>
      </c>
      <c r="G2771" s="6">
        <v>2</v>
      </c>
      <c r="H2771" s="6"/>
      <c r="I2771" s="6" t="s">
        <v>17</v>
      </c>
      <c r="J2771" s="6">
        <v>23629254</v>
      </c>
      <c r="K2771" s="6" t="s">
        <v>6519</v>
      </c>
      <c r="L2771" s="6" t="s">
        <v>6521</v>
      </c>
      <c r="M2771" s="8">
        <v>179900</v>
      </c>
      <c r="N2771" s="9">
        <v>0.95</v>
      </c>
      <c r="O2771" s="8">
        <f t="shared" si="44"/>
        <v>8995</v>
      </c>
      <c r="P2771" s="6" t="s">
        <v>16</v>
      </c>
    </row>
    <row r="2772" spans="1:16" x14ac:dyDescent="0.35">
      <c r="A2772" s="6" t="s">
        <v>15831</v>
      </c>
      <c r="B2772" s="7">
        <f>'KI DISCONTINUE D85'!$B$2</f>
        <v>46093</v>
      </c>
      <c r="C2772" s="7">
        <f>'KI DISCONTINUE D85'!$C$2</f>
        <v>46098</v>
      </c>
      <c r="D2772" s="6">
        <v>3259</v>
      </c>
      <c r="E2772" s="6">
        <v>333</v>
      </c>
      <c r="F2772" s="6">
        <v>3</v>
      </c>
      <c r="G2772" s="6">
        <v>2</v>
      </c>
      <c r="H2772" s="6"/>
      <c r="I2772" s="6" t="s">
        <v>17</v>
      </c>
      <c r="J2772" s="6">
        <v>23629263</v>
      </c>
      <c r="K2772" s="6" t="s">
        <v>6519</v>
      </c>
      <c r="L2772" s="6" t="s">
        <v>6522</v>
      </c>
      <c r="M2772" s="8">
        <v>179900</v>
      </c>
      <c r="N2772" s="9">
        <v>0.95</v>
      </c>
      <c r="O2772" s="8">
        <f t="shared" si="44"/>
        <v>8995</v>
      </c>
      <c r="P2772" s="6" t="s">
        <v>16</v>
      </c>
    </row>
    <row r="2773" spans="1:16" x14ac:dyDescent="0.35">
      <c r="A2773" s="6" t="s">
        <v>15831</v>
      </c>
      <c r="B2773" s="7">
        <f>'KI DISCONTINUE D85'!$B$2</f>
        <v>46093</v>
      </c>
      <c r="C2773" s="7">
        <f>'KI DISCONTINUE D85'!$C$2</f>
        <v>46098</v>
      </c>
      <c r="D2773" s="6">
        <v>3259</v>
      </c>
      <c r="E2773" s="6">
        <v>333</v>
      </c>
      <c r="F2773" s="6">
        <v>3</v>
      </c>
      <c r="G2773" s="6">
        <v>2</v>
      </c>
      <c r="H2773" s="6"/>
      <c r="I2773" s="6" t="s">
        <v>17</v>
      </c>
      <c r="J2773" s="6">
        <v>23629272</v>
      </c>
      <c r="K2773" s="6" t="s">
        <v>6523</v>
      </c>
      <c r="L2773" s="6" t="s">
        <v>6524</v>
      </c>
      <c r="M2773" s="8">
        <v>179900</v>
      </c>
      <c r="N2773" s="9">
        <v>0.95</v>
      </c>
      <c r="O2773" s="8">
        <f t="shared" si="44"/>
        <v>8995</v>
      </c>
      <c r="P2773" s="6" t="s">
        <v>16</v>
      </c>
    </row>
    <row r="2774" spans="1:16" x14ac:dyDescent="0.35">
      <c r="A2774" s="6" t="s">
        <v>15831</v>
      </c>
      <c r="B2774" s="7">
        <f>'KI DISCONTINUE D85'!$B$2</f>
        <v>46093</v>
      </c>
      <c r="C2774" s="7">
        <f>'KI DISCONTINUE D85'!$C$2</f>
        <v>46098</v>
      </c>
      <c r="D2774" s="6">
        <v>3259</v>
      </c>
      <c r="E2774" s="6">
        <v>333</v>
      </c>
      <c r="F2774" s="6">
        <v>3</v>
      </c>
      <c r="G2774" s="6">
        <v>2</v>
      </c>
      <c r="H2774" s="6"/>
      <c r="I2774" s="6" t="s">
        <v>17</v>
      </c>
      <c r="J2774" s="6">
        <v>23629307</v>
      </c>
      <c r="K2774" s="6" t="s">
        <v>6523</v>
      </c>
      <c r="L2774" s="6" t="s">
        <v>6525</v>
      </c>
      <c r="M2774" s="8">
        <v>179900</v>
      </c>
      <c r="N2774" s="9">
        <v>0.95</v>
      </c>
      <c r="O2774" s="8">
        <f t="shared" si="44"/>
        <v>8995</v>
      </c>
      <c r="P2774" s="6" t="s">
        <v>16</v>
      </c>
    </row>
    <row r="2775" spans="1:16" x14ac:dyDescent="0.35">
      <c r="A2775" s="6" t="s">
        <v>15831</v>
      </c>
      <c r="B2775" s="7">
        <f>'KI DISCONTINUE D85'!$B$2</f>
        <v>46093</v>
      </c>
      <c r="C2775" s="7">
        <f>'KI DISCONTINUE D85'!$C$2</f>
        <v>46098</v>
      </c>
      <c r="D2775" s="6">
        <v>3259</v>
      </c>
      <c r="E2775" s="6">
        <v>333</v>
      </c>
      <c r="F2775" s="6">
        <v>3</v>
      </c>
      <c r="G2775" s="6">
        <v>2</v>
      </c>
      <c r="H2775" s="6"/>
      <c r="I2775" s="6" t="s">
        <v>17</v>
      </c>
      <c r="J2775" s="6">
        <v>23629325</v>
      </c>
      <c r="K2775" s="6" t="s">
        <v>6526</v>
      </c>
      <c r="L2775" s="6" t="s">
        <v>6527</v>
      </c>
      <c r="M2775" s="8">
        <v>179900</v>
      </c>
      <c r="N2775" s="9">
        <v>0.95</v>
      </c>
      <c r="O2775" s="8">
        <f t="shared" si="44"/>
        <v>8995</v>
      </c>
      <c r="P2775" s="6" t="s">
        <v>16</v>
      </c>
    </row>
    <row r="2776" spans="1:16" x14ac:dyDescent="0.35">
      <c r="A2776" s="6" t="s">
        <v>15831</v>
      </c>
      <c r="B2776" s="7">
        <f>'KI DISCONTINUE D85'!$B$2</f>
        <v>46093</v>
      </c>
      <c r="C2776" s="7">
        <f>'KI DISCONTINUE D85'!$C$2</f>
        <v>46098</v>
      </c>
      <c r="D2776" s="6">
        <v>3259</v>
      </c>
      <c r="E2776" s="6">
        <v>333</v>
      </c>
      <c r="F2776" s="6">
        <v>3</v>
      </c>
      <c r="G2776" s="6">
        <v>2</v>
      </c>
      <c r="H2776" s="6"/>
      <c r="I2776" s="6" t="s">
        <v>17</v>
      </c>
      <c r="J2776" s="6">
        <v>23629334</v>
      </c>
      <c r="K2776" s="6" t="s">
        <v>6526</v>
      </c>
      <c r="L2776" s="6" t="s">
        <v>6528</v>
      </c>
      <c r="M2776" s="8">
        <v>179900</v>
      </c>
      <c r="N2776" s="9">
        <v>0.95</v>
      </c>
      <c r="O2776" s="8">
        <f t="shared" si="44"/>
        <v>8995</v>
      </c>
      <c r="P2776" s="6" t="s">
        <v>16</v>
      </c>
    </row>
    <row r="2777" spans="1:16" x14ac:dyDescent="0.35">
      <c r="A2777" s="6" t="s">
        <v>15831</v>
      </c>
      <c r="B2777" s="7">
        <f>'KI DISCONTINUE D85'!$B$2</f>
        <v>46093</v>
      </c>
      <c r="C2777" s="7">
        <f>'KI DISCONTINUE D85'!$C$2</f>
        <v>46098</v>
      </c>
      <c r="D2777" s="6">
        <v>3259</v>
      </c>
      <c r="E2777" s="6">
        <v>333</v>
      </c>
      <c r="F2777" s="6">
        <v>3</v>
      </c>
      <c r="G2777" s="6">
        <v>2</v>
      </c>
      <c r="H2777" s="6"/>
      <c r="I2777" s="6" t="s">
        <v>17</v>
      </c>
      <c r="J2777" s="6">
        <v>23629343</v>
      </c>
      <c r="K2777" s="6" t="s">
        <v>6526</v>
      </c>
      <c r="L2777" s="6" t="s">
        <v>6529</v>
      </c>
      <c r="M2777" s="8">
        <v>179900</v>
      </c>
      <c r="N2777" s="9">
        <v>0.95</v>
      </c>
      <c r="O2777" s="8">
        <f t="shared" si="44"/>
        <v>8995</v>
      </c>
      <c r="P2777" s="6" t="s">
        <v>16</v>
      </c>
    </row>
    <row r="2778" spans="1:16" x14ac:dyDescent="0.35">
      <c r="A2778" s="6" t="s">
        <v>15831</v>
      </c>
      <c r="B2778" s="7">
        <f>'KI DISCONTINUE D85'!$B$2</f>
        <v>46093</v>
      </c>
      <c r="C2778" s="7">
        <f>'KI DISCONTINUE D85'!$C$2</f>
        <v>46098</v>
      </c>
      <c r="D2778" s="6">
        <v>3259</v>
      </c>
      <c r="E2778" s="6">
        <v>333</v>
      </c>
      <c r="F2778" s="6">
        <v>3</v>
      </c>
      <c r="G2778" s="6">
        <v>3</v>
      </c>
      <c r="H2778" s="6"/>
      <c r="I2778" s="6" t="s">
        <v>17</v>
      </c>
      <c r="J2778" s="6">
        <v>23632044</v>
      </c>
      <c r="K2778" s="6" t="s">
        <v>7718</v>
      </c>
      <c r="L2778" s="6" t="s">
        <v>7844</v>
      </c>
      <c r="M2778" s="8">
        <v>269900</v>
      </c>
      <c r="N2778" s="9">
        <v>0.95</v>
      </c>
      <c r="O2778" s="8">
        <f t="shared" si="44"/>
        <v>13495</v>
      </c>
      <c r="P2778" s="6" t="s">
        <v>16</v>
      </c>
    </row>
    <row r="2779" spans="1:16" x14ac:dyDescent="0.35">
      <c r="A2779" s="6" t="s">
        <v>15831</v>
      </c>
      <c r="B2779" s="7">
        <f>'KI DISCONTINUE D85'!$B$2</f>
        <v>46093</v>
      </c>
      <c r="C2779" s="7">
        <f>'KI DISCONTINUE D85'!$C$2</f>
        <v>46098</v>
      </c>
      <c r="D2779" s="6">
        <v>3259</v>
      </c>
      <c r="E2779" s="6">
        <v>333</v>
      </c>
      <c r="F2779" s="6">
        <v>3</v>
      </c>
      <c r="G2779" s="6">
        <v>3</v>
      </c>
      <c r="H2779" s="6"/>
      <c r="I2779" s="6" t="s">
        <v>17</v>
      </c>
      <c r="J2779" s="6">
        <v>23632053</v>
      </c>
      <c r="K2779" s="6" t="s">
        <v>7718</v>
      </c>
      <c r="L2779" s="6" t="s">
        <v>7719</v>
      </c>
      <c r="M2779" s="8">
        <v>269900</v>
      </c>
      <c r="N2779" s="9">
        <v>0.95</v>
      </c>
      <c r="O2779" s="8">
        <f t="shared" si="44"/>
        <v>13495</v>
      </c>
      <c r="P2779" s="6" t="s">
        <v>16</v>
      </c>
    </row>
    <row r="2780" spans="1:16" x14ac:dyDescent="0.35">
      <c r="A2780" s="6" t="s">
        <v>15831</v>
      </c>
      <c r="B2780" s="7">
        <f>'KI DISCONTINUE D85'!$B$2</f>
        <v>46093</v>
      </c>
      <c r="C2780" s="7">
        <f>'KI DISCONTINUE D85'!$C$2</f>
        <v>46098</v>
      </c>
      <c r="D2780" s="6">
        <v>3259</v>
      </c>
      <c r="E2780" s="6">
        <v>333</v>
      </c>
      <c r="F2780" s="6">
        <v>3</v>
      </c>
      <c r="G2780" s="6">
        <v>3</v>
      </c>
      <c r="H2780" s="6"/>
      <c r="I2780" s="6" t="s">
        <v>17</v>
      </c>
      <c r="J2780" s="6">
        <v>23632062</v>
      </c>
      <c r="K2780" s="6" t="s">
        <v>7718</v>
      </c>
      <c r="L2780" s="6" t="s">
        <v>8044</v>
      </c>
      <c r="M2780" s="8">
        <v>269900</v>
      </c>
      <c r="N2780" s="9">
        <v>0.95</v>
      </c>
      <c r="O2780" s="8">
        <f t="shared" si="44"/>
        <v>13495</v>
      </c>
      <c r="P2780" s="6" t="s">
        <v>16</v>
      </c>
    </row>
    <row r="2781" spans="1:16" x14ac:dyDescent="0.35">
      <c r="A2781" s="6" t="s">
        <v>15831</v>
      </c>
      <c r="B2781" s="7">
        <f>'KI DISCONTINUE D85'!$B$2</f>
        <v>46093</v>
      </c>
      <c r="C2781" s="7">
        <f>'KI DISCONTINUE D85'!$C$2</f>
        <v>46098</v>
      </c>
      <c r="D2781" s="6">
        <v>3259</v>
      </c>
      <c r="E2781" s="6">
        <v>333</v>
      </c>
      <c r="F2781" s="6">
        <v>3</v>
      </c>
      <c r="G2781" s="6">
        <v>3</v>
      </c>
      <c r="H2781" s="6"/>
      <c r="I2781" s="6" t="s">
        <v>17</v>
      </c>
      <c r="J2781" s="6">
        <v>23632071</v>
      </c>
      <c r="K2781" s="6" t="s">
        <v>7718</v>
      </c>
      <c r="L2781" s="6" t="s">
        <v>8236</v>
      </c>
      <c r="M2781" s="8">
        <v>269900</v>
      </c>
      <c r="N2781" s="9">
        <v>0.95</v>
      </c>
      <c r="O2781" s="8">
        <f t="shared" si="44"/>
        <v>13495</v>
      </c>
      <c r="P2781" s="6" t="s">
        <v>16</v>
      </c>
    </row>
    <row r="2782" spans="1:16" x14ac:dyDescent="0.35">
      <c r="A2782" s="6" t="s">
        <v>15831</v>
      </c>
      <c r="B2782" s="7">
        <f>'KI DISCONTINUE D85'!$B$2</f>
        <v>46093</v>
      </c>
      <c r="C2782" s="7">
        <f>'KI DISCONTINUE D85'!$C$2</f>
        <v>46098</v>
      </c>
      <c r="D2782" s="6">
        <v>3259</v>
      </c>
      <c r="E2782" s="6">
        <v>333</v>
      </c>
      <c r="F2782" s="6">
        <v>3</v>
      </c>
      <c r="G2782" s="6">
        <v>3</v>
      </c>
      <c r="H2782" s="6"/>
      <c r="I2782" s="6" t="s">
        <v>17</v>
      </c>
      <c r="J2782" s="6">
        <v>23632651</v>
      </c>
      <c r="K2782" s="6" t="s">
        <v>7773</v>
      </c>
      <c r="L2782" s="6" t="s">
        <v>8117</v>
      </c>
      <c r="M2782" s="8">
        <v>249900</v>
      </c>
      <c r="N2782" s="9">
        <v>0.95</v>
      </c>
      <c r="O2782" s="8">
        <f t="shared" si="44"/>
        <v>12495</v>
      </c>
      <c r="P2782" s="6" t="s">
        <v>16</v>
      </c>
    </row>
    <row r="2783" spans="1:16" x14ac:dyDescent="0.35">
      <c r="A2783" s="6" t="s">
        <v>15831</v>
      </c>
      <c r="B2783" s="7">
        <f>'KI DISCONTINUE D85'!$B$2</f>
        <v>46093</v>
      </c>
      <c r="C2783" s="7">
        <f>'KI DISCONTINUE D85'!$C$2</f>
        <v>46098</v>
      </c>
      <c r="D2783" s="6">
        <v>3259</v>
      </c>
      <c r="E2783" s="6">
        <v>333</v>
      </c>
      <c r="F2783" s="6">
        <v>3</v>
      </c>
      <c r="G2783" s="6">
        <v>3</v>
      </c>
      <c r="H2783" s="6"/>
      <c r="I2783" s="6" t="s">
        <v>17</v>
      </c>
      <c r="J2783" s="6">
        <v>23632679</v>
      </c>
      <c r="K2783" s="6" t="s">
        <v>7773</v>
      </c>
      <c r="L2783" s="6" t="s">
        <v>8058</v>
      </c>
      <c r="M2783" s="8">
        <v>249900</v>
      </c>
      <c r="N2783" s="9">
        <v>0.95</v>
      </c>
      <c r="O2783" s="8">
        <f t="shared" si="44"/>
        <v>12495</v>
      </c>
      <c r="P2783" s="6" t="s">
        <v>16</v>
      </c>
    </row>
    <row r="2784" spans="1:16" x14ac:dyDescent="0.35">
      <c r="A2784" s="6" t="s">
        <v>15831</v>
      </c>
      <c r="B2784" s="7">
        <f>'KI DISCONTINUE D85'!$B$2</f>
        <v>46093</v>
      </c>
      <c r="C2784" s="7">
        <f>'KI DISCONTINUE D85'!$C$2</f>
        <v>46098</v>
      </c>
      <c r="D2784" s="6">
        <v>3259</v>
      </c>
      <c r="E2784" s="6">
        <v>333</v>
      </c>
      <c r="F2784" s="6">
        <v>3</v>
      </c>
      <c r="G2784" s="6">
        <v>3</v>
      </c>
      <c r="H2784" s="6"/>
      <c r="I2784" s="6" t="s">
        <v>17</v>
      </c>
      <c r="J2784" s="6">
        <v>23632688</v>
      </c>
      <c r="K2784" s="6" t="s">
        <v>7773</v>
      </c>
      <c r="L2784" s="6" t="s">
        <v>7774</v>
      </c>
      <c r="M2784" s="8">
        <v>249900</v>
      </c>
      <c r="N2784" s="9">
        <v>0.95</v>
      </c>
      <c r="O2784" s="8">
        <f t="shared" si="44"/>
        <v>12495</v>
      </c>
      <c r="P2784" s="6" t="s">
        <v>16</v>
      </c>
    </row>
    <row r="2785" spans="1:16" x14ac:dyDescent="0.35">
      <c r="A2785" s="6" t="s">
        <v>15831</v>
      </c>
      <c r="B2785" s="7">
        <f>'KI DISCONTINUE D85'!$B$2</f>
        <v>46093</v>
      </c>
      <c r="C2785" s="7">
        <f>'KI DISCONTINUE D85'!$C$2</f>
        <v>46098</v>
      </c>
      <c r="D2785" s="6">
        <v>3259</v>
      </c>
      <c r="E2785" s="6">
        <v>333</v>
      </c>
      <c r="F2785" s="6">
        <v>3</v>
      </c>
      <c r="G2785" s="6">
        <v>3</v>
      </c>
      <c r="H2785" s="6"/>
      <c r="I2785" s="6" t="s">
        <v>17</v>
      </c>
      <c r="J2785" s="6">
        <v>23633301</v>
      </c>
      <c r="K2785" s="6" t="s">
        <v>8027</v>
      </c>
      <c r="L2785" s="6" t="s">
        <v>8028</v>
      </c>
      <c r="M2785" s="8">
        <v>249900</v>
      </c>
      <c r="N2785" s="9">
        <v>0.95</v>
      </c>
      <c r="O2785" s="8">
        <f t="shared" si="44"/>
        <v>12495</v>
      </c>
      <c r="P2785" s="6" t="s">
        <v>16</v>
      </c>
    </row>
    <row r="2786" spans="1:16" x14ac:dyDescent="0.35">
      <c r="A2786" s="6" t="s">
        <v>15831</v>
      </c>
      <c r="B2786" s="7">
        <f>'KI DISCONTINUE D85'!$B$2</f>
        <v>46093</v>
      </c>
      <c r="C2786" s="7">
        <f>'KI DISCONTINUE D85'!$C$2</f>
        <v>46098</v>
      </c>
      <c r="D2786" s="6">
        <v>3259</v>
      </c>
      <c r="E2786" s="6">
        <v>333</v>
      </c>
      <c r="F2786" s="6">
        <v>3</v>
      </c>
      <c r="G2786" s="6">
        <v>3</v>
      </c>
      <c r="H2786" s="6"/>
      <c r="I2786" s="6" t="s">
        <v>17</v>
      </c>
      <c r="J2786" s="6">
        <v>23633310</v>
      </c>
      <c r="K2786" s="6" t="s">
        <v>8027</v>
      </c>
      <c r="L2786" s="6" t="s">
        <v>8239</v>
      </c>
      <c r="M2786" s="8">
        <v>249900</v>
      </c>
      <c r="N2786" s="9">
        <v>0.95</v>
      </c>
      <c r="O2786" s="8">
        <f t="shared" si="44"/>
        <v>12495</v>
      </c>
      <c r="P2786" s="6" t="s">
        <v>16</v>
      </c>
    </row>
    <row r="2787" spans="1:16" x14ac:dyDescent="0.35">
      <c r="A2787" s="6" t="s">
        <v>15831</v>
      </c>
      <c r="B2787" s="7">
        <f>'KI DISCONTINUE D85'!$B$2</f>
        <v>46093</v>
      </c>
      <c r="C2787" s="7">
        <f>'KI DISCONTINUE D85'!$C$2</f>
        <v>46098</v>
      </c>
      <c r="D2787" s="6">
        <v>3259</v>
      </c>
      <c r="E2787" s="6">
        <v>333</v>
      </c>
      <c r="F2787" s="6">
        <v>3</v>
      </c>
      <c r="G2787" s="6">
        <v>3</v>
      </c>
      <c r="H2787" s="6"/>
      <c r="I2787" s="6" t="s">
        <v>17</v>
      </c>
      <c r="J2787" s="6">
        <v>23633329</v>
      </c>
      <c r="K2787" s="6" t="s">
        <v>8027</v>
      </c>
      <c r="L2787" s="6" t="s">
        <v>8252</v>
      </c>
      <c r="M2787" s="8">
        <v>249900</v>
      </c>
      <c r="N2787" s="9">
        <v>0.95</v>
      </c>
      <c r="O2787" s="8">
        <f t="shared" si="44"/>
        <v>12495</v>
      </c>
      <c r="P2787" s="6" t="s">
        <v>16</v>
      </c>
    </row>
    <row r="2788" spans="1:16" x14ac:dyDescent="0.35">
      <c r="A2788" s="6" t="s">
        <v>15831</v>
      </c>
      <c r="B2788" s="7">
        <f>'KI DISCONTINUE D85'!$B$2</f>
        <v>46093</v>
      </c>
      <c r="C2788" s="7">
        <f>'KI DISCONTINUE D85'!$C$2</f>
        <v>46098</v>
      </c>
      <c r="D2788" s="6">
        <v>3259</v>
      </c>
      <c r="E2788" s="6">
        <v>333</v>
      </c>
      <c r="F2788" s="6">
        <v>3</v>
      </c>
      <c r="G2788" s="6">
        <v>3</v>
      </c>
      <c r="H2788" s="6"/>
      <c r="I2788" s="6" t="s">
        <v>17</v>
      </c>
      <c r="J2788" s="6">
        <v>23633338</v>
      </c>
      <c r="K2788" s="6" t="s">
        <v>8027</v>
      </c>
      <c r="L2788" s="6" t="s">
        <v>8190</v>
      </c>
      <c r="M2788" s="8">
        <v>249900</v>
      </c>
      <c r="N2788" s="9">
        <v>0.95</v>
      </c>
      <c r="O2788" s="8">
        <f t="shared" si="44"/>
        <v>12495</v>
      </c>
      <c r="P2788" s="6" t="s">
        <v>16</v>
      </c>
    </row>
    <row r="2789" spans="1:16" x14ac:dyDescent="0.35">
      <c r="A2789" s="6" t="s">
        <v>15831</v>
      </c>
      <c r="B2789" s="7">
        <f>'KI DISCONTINUE D85'!$B$2</f>
        <v>46093</v>
      </c>
      <c r="C2789" s="7">
        <f>'KI DISCONTINUE D85'!$C$2</f>
        <v>46098</v>
      </c>
      <c r="D2789" s="6">
        <v>3259</v>
      </c>
      <c r="E2789" s="6">
        <v>333</v>
      </c>
      <c r="F2789" s="6">
        <v>3</v>
      </c>
      <c r="G2789" s="6">
        <v>3</v>
      </c>
      <c r="H2789" s="6"/>
      <c r="I2789" s="6" t="s">
        <v>17</v>
      </c>
      <c r="J2789" s="6">
        <v>23633347</v>
      </c>
      <c r="K2789" s="6" t="s">
        <v>8027</v>
      </c>
      <c r="L2789" s="6" t="s">
        <v>8118</v>
      </c>
      <c r="M2789" s="8">
        <v>249900</v>
      </c>
      <c r="N2789" s="9">
        <v>0.95</v>
      </c>
      <c r="O2789" s="8">
        <f t="shared" si="44"/>
        <v>12495</v>
      </c>
      <c r="P2789" s="6" t="s">
        <v>16</v>
      </c>
    </row>
    <row r="2790" spans="1:16" x14ac:dyDescent="0.35">
      <c r="A2790" s="6" t="s">
        <v>15831</v>
      </c>
      <c r="B2790" s="7">
        <f>'KI DISCONTINUE D85'!$B$2</f>
        <v>46093</v>
      </c>
      <c r="C2790" s="7">
        <f>'KI DISCONTINUE D85'!$C$2</f>
        <v>46098</v>
      </c>
      <c r="D2790" s="6">
        <v>3259</v>
      </c>
      <c r="E2790" s="6">
        <v>333</v>
      </c>
      <c r="F2790" s="6">
        <v>3</v>
      </c>
      <c r="G2790" s="6">
        <v>2</v>
      </c>
      <c r="H2790" s="6"/>
      <c r="I2790" s="6" t="s">
        <v>17</v>
      </c>
      <c r="J2790" s="6">
        <v>23633696</v>
      </c>
      <c r="K2790" s="6" t="s">
        <v>7208</v>
      </c>
      <c r="L2790" s="6" t="s">
        <v>7347</v>
      </c>
      <c r="M2790" s="8">
        <v>179900</v>
      </c>
      <c r="N2790" s="9">
        <v>0.95</v>
      </c>
      <c r="O2790" s="8">
        <f t="shared" si="44"/>
        <v>8995</v>
      </c>
      <c r="P2790" s="6" t="s">
        <v>16</v>
      </c>
    </row>
    <row r="2791" spans="1:16" x14ac:dyDescent="0.35">
      <c r="A2791" s="6" t="s">
        <v>15831</v>
      </c>
      <c r="B2791" s="7">
        <f>'KI DISCONTINUE D85'!$B$2</f>
        <v>46093</v>
      </c>
      <c r="C2791" s="7">
        <f>'KI DISCONTINUE D85'!$C$2</f>
        <v>46098</v>
      </c>
      <c r="D2791" s="6">
        <v>3259</v>
      </c>
      <c r="E2791" s="6">
        <v>333</v>
      </c>
      <c r="F2791" s="6">
        <v>3</v>
      </c>
      <c r="G2791" s="6">
        <v>2</v>
      </c>
      <c r="H2791" s="6"/>
      <c r="I2791" s="6" t="s">
        <v>17</v>
      </c>
      <c r="J2791" s="6">
        <v>23633703</v>
      </c>
      <c r="K2791" s="6" t="s">
        <v>7208</v>
      </c>
      <c r="L2791" s="6" t="s">
        <v>7209</v>
      </c>
      <c r="M2791" s="8">
        <v>179900</v>
      </c>
      <c r="N2791" s="9">
        <v>0.95</v>
      </c>
      <c r="O2791" s="8">
        <f t="shared" si="44"/>
        <v>8995</v>
      </c>
      <c r="P2791" s="6" t="s">
        <v>16</v>
      </c>
    </row>
    <row r="2792" spans="1:16" x14ac:dyDescent="0.35">
      <c r="A2792" s="6" t="s">
        <v>15831</v>
      </c>
      <c r="B2792" s="7">
        <f>'KI DISCONTINUE D85'!$B$2</f>
        <v>46093</v>
      </c>
      <c r="C2792" s="7">
        <f>'KI DISCONTINUE D85'!$C$2</f>
        <v>46098</v>
      </c>
      <c r="D2792" s="6">
        <v>3259</v>
      </c>
      <c r="E2792" s="6">
        <v>333</v>
      </c>
      <c r="F2792" s="6">
        <v>3</v>
      </c>
      <c r="G2792" s="6">
        <v>2</v>
      </c>
      <c r="H2792" s="6"/>
      <c r="I2792" s="6" t="s">
        <v>17</v>
      </c>
      <c r="J2792" s="6">
        <v>23633712</v>
      </c>
      <c r="K2792" s="6" t="s">
        <v>7208</v>
      </c>
      <c r="L2792" s="6" t="s">
        <v>7355</v>
      </c>
      <c r="M2792" s="8">
        <v>179900</v>
      </c>
      <c r="N2792" s="9">
        <v>0.95</v>
      </c>
      <c r="O2792" s="8">
        <f t="shared" si="44"/>
        <v>8995</v>
      </c>
      <c r="P2792" s="6" t="s">
        <v>16</v>
      </c>
    </row>
    <row r="2793" spans="1:16" x14ac:dyDescent="0.35">
      <c r="A2793" s="6" t="s">
        <v>15831</v>
      </c>
      <c r="B2793" s="7">
        <f>'KI DISCONTINUE D85'!$B$2</f>
        <v>46093</v>
      </c>
      <c r="C2793" s="7">
        <f>'KI DISCONTINUE D85'!$C$2</f>
        <v>46098</v>
      </c>
      <c r="D2793" s="6">
        <v>3259</v>
      </c>
      <c r="E2793" s="6">
        <v>333</v>
      </c>
      <c r="F2793" s="6">
        <v>3</v>
      </c>
      <c r="G2793" s="6">
        <v>3</v>
      </c>
      <c r="H2793" s="6"/>
      <c r="I2793" s="6" t="s">
        <v>17</v>
      </c>
      <c r="J2793" s="6">
        <v>23641007</v>
      </c>
      <c r="K2793" s="6" t="s">
        <v>7957</v>
      </c>
      <c r="L2793" s="6" t="s">
        <v>7995</v>
      </c>
      <c r="M2793" s="8">
        <v>249900</v>
      </c>
      <c r="N2793" s="9">
        <v>0.95</v>
      </c>
      <c r="O2793" s="8">
        <f t="shared" si="44"/>
        <v>12495</v>
      </c>
      <c r="P2793" s="6" t="s">
        <v>16</v>
      </c>
    </row>
    <row r="2794" spans="1:16" x14ac:dyDescent="0.35">
      <c r="A2794" s="6" t="s">
        <v>15831</v>
      </c>
      <c r="B2794" s="7">
        <f>'KI DISCONTINUE D85'!$B$2</f>
        <v>46093</v>
      </c>
      <c r="C2794" s="7">
        <f>'KI DISCONTINUE D85'!$C$2</f>
        <v>46098</v>
      </c>
      <c r="D2794" s="6">
        <v>3259</v>
      </c>
      <c r="E2794" s="6">
        <v>333</v>
      </c>
      <c r="F2794" s="6">
        <v>3</v>
      </c>
      <c r="G2794" s="6">
        <v>3</v>
      </c>
      <c r="H2794" s="6"/>
      <c r="I2794" s="6" t="s">
        <v>17</v>
      </c>
      <c r="J2794" s="6">
        <v>23641016</v>
      </c>
      <c r="K2794" s="6" t="s">
        <v>7957</v>
      </c>
      <c r="L2794" s="6" t="s">
        <v>8191</v>
      </c>
      <c r="M2794" s="8">
        <v>249900</v>
      </c>
      <c r="N2794" s="9">
        <v>0.95</v>
      </c>
      <c r="O2794" s="8">
        <f t="shared" si="44"/>
        <v>12495</v>
      </c>
      <c r="P2794" s="6" t="s">
        <v>16</v>
      </c>
    </row>
    <row r="2795" spans="1:16" x14ac:dyDescent="0.35">
      <c r="A2795" s="6" t="s">
        <v>15831</v>
      </c>
      <c r="B2795" s="7">
        <f>'KI DISCONTINUE D85'!$B$2</f>
        <v>46093</v>
      </c>
      <c r="C2795" s="7">
        <f>'KI DISCONTINUE D85'!$C$2</f>
        <v>46098</v>
      </c>
      <c r="D2795" s="6">
        <v>3259</v>
      </c>
      <c r="E2795" s="6">
        <v>333</v>
      </c>
      <c r="F2795" s="6">
        <v>3</v>
      </c>
      <c r="G2795" s="6">
        <v>3</v>
      </c>
      <c r="H2795" s="6"/>
      <c r="I2795" s="6" t="s">
        <v>17</v>
      </c>
      <c r="J2795" s="6">
        <v>23641034</v>
      </c>
      <c r="K2795" s="6" t="s">
        <v>7957</v>
      </c>
      <c r="L2795" s="6" t="s">
        <v>7958</v>
      </c>
      <c r="M2795" s="8">
        <v>249900</v>
      </c>
      <c r="N2795" s="9">
        <v>0.95</v>
      </c>
      <c r="O2795" s="8">
        <f t="shared" si="44"/>
        <v>12495</v>
      </c>
      <c r="P2795" s="6" t="s">
        <v>16</v>
      </c>
    </row>
    <row r="2796" spans="1:16" x14ac:dyDescent="0.35">
      <c r="A2796" s="6" t="s">
        <v>15831</v>
      </c>
      <c r="B2796" s="7">
        <f>'KI DISCONTINUE D85'!$B$2</f>
        <v>46093</v>
      </c>
      <c r="C2796" s="7">
        <f>'KI DISCONTINUE D85'!$C$2</f>
        <v>46098</v>
      </c>
      <c r="D2796" s="6">
        <v>3259</v>
      </c>
      <c r="E2796" s="6">
        <v>333</v>
      </c>
      <c r="F2796" s="6">
        <v>3</v>
      </c>
      <c r="G2796" s="6">
        <v>3</v>
      </c>
      <c r="H2796" s="6"/>
      <c r="I2796" s="6" t="s">
        <v>17</v>
      </c>
      <c r="J2796" s="6">
        <v>23641043</v>
      </c>
      <c r="K2796" s="6" t="s">
        <v>8119</v>
      </c>
      <c r="L2796" s="6" t="s">
        <v>8120</v>
      </c>
      <c r="M2796" s="8">
        <v>249900</v>
      </c>
      <c r="N2796" s="9">
        <v>0.95</v>
      </c>
      <c r="O2796" s="8">
        <f t="shared" si="44"/>
        <v>12495</v>
      </c>
      <c r="P2796" s="6" t="s">
        <v>16</v>
      </c>
    </row>
    <row r="2797" spans="1:16" x14ac:dyDescent="0.35">
      <c r="A2797" s="6" t="s">
        <v>15831</v>
      </c>
      <c r="B2797" s="7">
        <f>'KI DISCONTINUE D85'!$B$2</f>
        <v>46093</v>
      </c>
      <c r="C2797" s="7">
        <f>'KI DISCONTINUE D85'!$C$2</f>
        <v>46098</v>
      </c>
      <c r="D2797" s="6">
        <v>3259</v>
      </c>
      <c r="E2797" s="6">
        <v>333</v>
      </c>
      <c r="F2797" s="6">
        <v>3</v>
      </c>
      <c r="G2797" s="6">
        <v>3</v>
      </c>
      <c r="H2797" s="6"/>
      <c r="I2797" s="6" t="s">
        <v>17</v>
      </c>
      <c r="J2797" s="6">
        <v>23641052</v>
      </c>
      <c r="K2797" s="6" t="s">
        <v>8119</v>
      </c>
      <c r="L2797" s="6" t="s">
        <v>8258</v>
      </c>
      <c r="M2797" s="8">
        <v>249900</v>
      </c>
      <c r="N2797" s="9">
        <v>0.95</v>
      </c>
      <c r="O2797" s="8">
        <f t="shared" si="44"/>
        <v>12495</v>
      </c>
      <c r="P2797" s="6" t="s">
        <v>16</v>
      </c>
    </row>
    <row r="2798" spans="1:16" x14ac:dyDescent="0.35">
      <c r="A2798" s="6" t="s">
        <v>15831</v>
      </c>
      <c r="B2798" s="7">
        <f>'KI DISCONTINUE D85'!$B$2</f>
        <v>46093</v>
      </c>
      <c r="C2798" s="7">
        <f>'KI DISCONTINUE D85'!$C$2</f>
        <v>46098</v>
      </c>
      <c r="D2798" s="6">
        <v>3259</v>
      </c>
      <c r="E2798" s="6">
        <v>333</v>
      </c>
      <c r="F2798" s="6">
        <v>3</v>
      </c>
      <c r="G2798" s="6">
        <v>3</v>
      </c>
      <c r="H2798" s="6"/>
      <c r="I2798" s="6" t="s">
        <v>17</v>
      </c>
      <c r="J2798" s="6">
        <v>23641070</v>
      </c>
      <c r="K2798" s="6" t="s">
        <v>8119</v>
      </c>
      <c r="L2798" s="6" t="s">
        <v>8255</v>
      </c>
      <c r="M2798" s="8">
        <v>249900</v>
      </c>
      <c r="N2798" s="9">
        <v>0.95</v>
      </c>
      <c r="O2798" s="8">
        <f t="shared" si="44"/>
        <v>12495</v>
      </c>
      <c r="P2798" s="6" t="s">
        <v>16</v>
      </c>
    </row>
    <row r="2799" spans="1:16" x14ac:dyDescent="0.35">
      <c r="A2799" s="6" t="s">
        <v>15831</v>
      </c>
      <c r="B2799" s="7">
        <f>'KI DISCONTINUE D85'!$B$2</f>
        <v>46093</v>
      </c>
      <c r="C2799" s="7">
        <f>'KI DISCONTINUE D85'!$C$2</f>
        <v>46098</v>
      </c>
      <c r="D2799" s="6">
        <v>3259</v>
      </c>
      <c r="E2799" s="6">
        <v>333</v>
      </c>
      <c r="F2799" s="6">
        <v>3</v>
      </c>
      <c r="G2799" s="6">
        <v>3</v>
      </c>
      <c r="H2799" s="6"/>
      <c r="I2799" s="6" t="s">
        <v>17</v>
      </c>
      <c r="J2799" s="6">
        <v>23654217</v>
      </c>
      <c r="K2799" s="6" t="s">
        <v>7793</v>
      </c>
      <c r="L2799" s="6" t="s">
        <v>7794</v>
      </c>
      <c r="M2799" s="8">
        <v>249900</v>
      </c>
      <c r="N2799" s="9">
        <v>0.95</v>
      </c>
      <c r="O2799" s="8">
        <f t="shared" si="44"/>
        <v>12495</v>
      </c>
      <c r="P2799" s="6" t="s">
        <v>16</v>
      </c>
    </row>
    <row r="2800" spans="1:16" x14ac:dyDescent="0.35">
      <c r="A2800" s="6" t="s">
        <v>15831</v>
      </c>
      <c r="B2800" s="7">
        <f>'KI DISCONTINUE D85'!$B$2</f>
        <v>46093</v>
      </c>
      <c r="C2800" s="7">
        <f>'KI DISCONTINUE D85'!$C$2</f>
        <v>46098</v>
      </c>
      <c r="D2800" s="6">
        <v>3259</v>
      </c>
      <c r="E2800" s="6">
        <v>333</v>
      </c>
      <c r="F2800" s="6">
        <v>3</v>
      </c>
      <c r="G2800" s="6">
        <v>3</v>
      </c>
      <c r="H2800" s="6"/>
      <c r="I2800" s="6" t="s">
        <v>17</v>
      </c>
      <c r="J2800" s="6">
        <v>23654226</v>
      </c>
      <c r="K2800" s="6" t="s">
        <v>7793</v>
      </c>
      <c r="L2800" s="6" t="s">
        <v>8247</v>
      </c>
      <c r="M2800" s="8">
        <v>249900</v>
      </c>
      <c r="N2800" s="9">
        <v>0.95</v>
      </c>
      <c r="O2800" s="8">
        <f t="shared" si="44"/>
        <v>12495</v>
      </c>
      <c r="P2800" s="6" t="s">
        <v>16</v>
      </c>
    </row>
    <row r="2801" spans="1:16" x14ac:dyDescent="0.35">
      <c r="A2801" s="6" t="s">
        <v>15831</v>
      </c>
      <c r="B2801" s="7">
        <f>'KI DISCONTINUE D85'!$B$2</f>
        <v>46093</v>
      </c>
      <c r="C2801" s="7">
        <f>'KI DISCONTINUE D85'!$C$2</f>
        <v>46098</v>
      </c>
      <c r="D2801" s="6">
        <v>3259</v>
      </c>
      <c r="E2801" s="6">
        <v>333</v>
      </c>
      <c r="F2801" s="6">
        <v>3</v>
      </c>
      <c r="G2801" s="6">
        <v>3</v>
      </c>
      <c r="H2801" s="6"/>
      <c r="I2801" s="6" t="s">
        <v>17</v>
      </c>
      <c r="J2801" s="6">
        <v>23654235</v>
      </c>
      <c r="K2801" s="6" t="s">
        <v>7793</v>
      </c>
      <c r="L2801" s="6" t="s">
        <v>8211</v>
      </c>
      <c r="M2801" s="8">
        <v>249900</v>
      </c>
      <c r="N2801" s="9">
        <v>0.95</v>
      </c>
      <c r="O2801" s="8">
        <f t="shared" si="44"/>
        <v>12495</v>
      </c>
      <c r="P2801" s="6" t="s">
        <v>16</v>
      </c>
    </row>
    <row r="2802" spans="1:16" x14ac:dyDescent="0.35">
      <c r="A2802" s="6" t="s">
        <v>15831</v>
      </c>
      <c r="B2802" s="7">
        <f>'KI DISCONTINUE D85'!$B$2</f>
        <v>46093</v>
      </c>
      <c r="C2802" s="7">
        <f>'KI DISCONTINUE D85'!$C$2</f>
        <v>46098</v>
      </c>
      <c r="D2802" s="6">
        <v>3259</v>
      </c>
      <c r="E2802" s="6">
        <v>333</v>
      </c>
      <c r="F2802" s="6">
        <v>3</v>
      </c>
      <c r="G2802" s="6">
        <v>3</v>
      </c>
      <c r="H2802" s="6"/>
      <c r="I2802" s="6" t="s">
        <v>17</v>
      </c>
      <c r="J2802" s="6">
        <v>23654244</v>
      </c>
      <c r="K2802" s="6" t="s">
        <v>7793</v>
      </c>
      <c r="L2802" s="6" t="s">
        <v>8001</v>
      </c>
      <c r="M2802" s="8">
        <v>249900</v>
      </c>
      <c r="N2802" s="9">
        <v>0.95</v>
      </c>
      <c r="O2802" s="8">
        <f t="shared" si="44"/>
        <v>12495</v>
      </c>
      <c r="P2802" s="6" t="s">
        <v>16</v>
      </c>
    </row>
    <row r="2803" spans="1:16" x14ac:dyDescent="0.35">
      <c r="A2803" s="6" t="s">
        <v>15831</v>
      </c>
      <c r="B2803" s="7">
        <f>'KI DISCONTINUE D85'!$B$2</f>
        <v>46093</v>
      </c>
      <c r="C2803" s="7">
        <f>'KI DISCONTINUE D85'!$C$2</f>
        <v>46098</v>
      </c>
      <c r="D2803" s="6">
        <v>3259</v>
      </c>
      <c r="E2803" s="6">
        <v>333</v>
      </c>
      <c r="F2803" s="6">
        <v>3</v>
      </c>
      <c r="G2803" s="6">
        <v>3</v>
      </c>
      <c r="H2803" s="6"/>
      <c r="I2803" s="6" t="s">
        <v>17</v>
      </c>
      <c r="J2803" s="6">
        <v>23654253</v>
      </c>
      <c r="K2803" s="6" t="s">
        <v>7600</v>
      </c>
      <c r="L2803" s="6" t="s">
        <v>7601</v>
      </c>
      <c r="M2803" s="8">
        <v>249900</v>
      </c>
      <c r="N2803" s="9">
        <v>0.95</v>
      </c>
      <c r="O2803" s="8">
        <f t="shared" si="44"/>
        <v>12495</v>
      </c>
      <c r="P2803" s="6" t="s">
        <v>16</v>
      </c>
    </row>
    <row r="2804" spans="1:16" x14ac:dyDescent="0.35">
      <c r="A2804" s="6" t="s">
        <v>15831</v>
      </c>
      <c r="B2804" s="7">
        <f>'KI DISCONTINUE D85'!$B$2</f>
        <v>46093</v>
      </c>
      <c r="C2804" s="7">
        <f>'KI DISCONTINUE D85'!$C$2</f>
        <v>46098</v>
      </c>
      <c r="D2804" s="6">
        <v>3259</v>
      </c>
      <c r="E2804" s="6">
        <v>333</v>
      </c>
      <c r="F2804" s="6">
        <v>3</v>
      </c>
      <c r="G2804" s="6">
        <v>3</v>
      </c>
      <c r="H2804" s="6"/>
      <c r="I2804" s="6" t="s">
        <v>17</v>
      </c>
      <c r="J2804" s="6">
        <v>23654262</v>
      </c>
      <c r="K2804" s="6" t="s">
        <v>7600</v>
      </c>
      <c r="L2804" s="6" t="s">
        <v>8241</v>
      </c>
      <c r="M2804" s="8">
        <v>249900</v>
      </c>
      <c r="N2804" s="9">
        <v>0.95</v>
      </c>
      <c r="O2804" s="8">
        <f t="shared" si="44"/>
        <v>12495</v>
      </c>
      <c r="P2804" s="6" t="s">
        <v>16</v>
      </c>
    </row>
    <row r="2805" spans="1:16" x14ac:dyDescent="0.35">
      <c r="A2805" s="6" t="s">
        <v>15831</v>
      </c>
      <c r="B2805" s="7">
        <f>'KI DISCONTINUE D85'!$B$2</f>
        <v>46093</v>
      </c>
      <c r="C2805" s="7">
        <f>'KI DISCONTINUE D85'!$C$2</f>
        <v>46098</v>
      </c>
      <c r="D2805" s="6">
        <v>3259</v>
      </c>
      <c r="E2805" s="6">
        <v>333</v>
      </c>
      <c r="F2805" s="6">
        <v>3</v>
      </c>
      <c r="G2805" s="6">
        <v>3</v>
      </c>
      <c r="H2805" s="6"/>
      <c r="I2805" s="6" t="s">
        <v>17</v>
      </c>
      <c r="J2805" s="6">
        <v>23654271</v>
      </c>
      <c r="K2805" s="6" t="s">
        <v>7600</v>
      </c>
      <c r="L2805" s="6" t="s">
        <v>8242</v>
      </c>
      <c r="M2805" s="8">
        <v>249900</v>
      </c>
      <c r="N2805" s="9">
        <v>0.95</v>
      </c>
      <c r="O2805" s="8">
        <f t="shared" si="44"/>
        <v>12495</v>
      </c>
      <c r="P2805" s="6" t="s">
        <v>16</v>
      </c>
    </row>
    <row r="2806" spans="1:16" x14ac:dyDescent="0.35">
      <c r="A2806" s="6" t="s">
        <v>15831</v>
      </c>
      <c r="B2806" s="7">
        <f>'KI DISCONTINUE D85'!$B$2</f>
        <v>46093</v>
      </c>
      <c r="C2806" s="7">
        <f>'KI DISCONTINUE D85'!$C$2</f>
        <v>46098</v>
      </c>
      <c r="D2806" s="6">
        <v>3259</v>
      </c>
      <c r="E2806" s="6">
        <v>333</v>
      </c>
      <c r="F2806" s="6">
        <v>3</v>
      </c>
      <c r="G2806" s="6">
        <v>3</v>
      </c>
      <c r="H2806" s="6"/>
      <c r="I2806" s="6" t="s">
        <v>17</v>
      </c>
      <c r="J2806" s="6">
        <v>23654280</v>
      </c>
      <c r="K2806" s="6" t="s">
        <v>7600</v>
      </c>
      <c r="L2806" s="6" t="s">
        <v>8208</v>
      </c>
      <c r="M2806" s="8">
        <v>249900</v>
      </c>
      <c r="N2806" s="9">
        <v>0.95</v>
      </c>
      <c r="O2806" s="8">
        <f t="shared" si="44"/>
        <v>12495</v>
      </c>
      <c r="P2806" s="6" t="s">
        <v>16</v>
      </c>
    </row>
    <row r="2807" spans="1:16" x14ac:dyDescent="0.35">
      <c r="A2807" s="6" t="s">
        <v>15831</v>
      </c>
      <c r="B2807" s="7">
        <f>'KI DISCONTINUE D85'!$B$2</f>
        <v>46093</v>
      </c>
      <c r="C2807" s="7">
        <f>'KI DISCONTINUE D85'!$C$2</f>
        <v>46098</v>
      </c>
      <c r="D2807" s="6">
        <v>3259</v>
      </c>
      <c r="E2807" s="6">
        <v>333</v>
      </c>
      <c r="F2807" s="6">
        <v>3</v>
      </c>
      <c r="G2807" s="6">
        <v>3</v>
      </c>
      <c r="H2807" s="6"/>
      <c r="I2807" s="6" t="s">
        <v>17</v>
      </c>
      <c r="J2807" s="6">
        <v>23660522</v>
      </c>
      <c r="K2807" s="6" t="s">
        <v>8127</v>
      </c>
      <c r="L2807" s="6" t="s">
        <v>8128</v>
      </c>
      <c r="M2807" s="8">
        <v>229900</v>
      </c>
      <c r="N2807" s="9">
        <v>0.95</v>
      </c>
      <c r="O2807" s="8">
        <f t="shared" si="44"/>
        <v>11495</v>
      </c>
      <c r="P2807" s="6" t="s">
        <v>16</v>
      </c>
    </row>
    <row r="2808" spans="1:16" x14ac:dyDescent="0.35">
      <c r="A2808" s="6" t="s">
        <v>15831</v>
      </c>
      <c r="B2808" s="7">
        <f>'KI DISCONTINUE D85'!$B$2</f>
        <v>46093</v>
      </c>
      <c r="C2808" s="7">
        <f>'KI DISCONTINUE D85'!$C$2</f>
        <v>46098</v>
      </c>
      <c r="D2808" s="6">
        <v>3259</v>
      </c>
      <c r="E2808" s="6">
        <v>333</v>
      </c>
      <c r="F2808" s="6">
        <v>3</v>
      </c>
      <c r="G2808" s="6">
        <v>3</v>
      </c>
      <c r="H2808" s="6"/>
      <c r="I2808" s="6" t="s">
        <v>17</v>
      </c>
      <c r="J2808" s="6">
        <v>23660531</v>
      </c>
      <c r="K2808" s="6" t="s">
        <v>8127</v>
      </c>
      <c r="L2808" s="6" t="s">
        <v>8212</v>
      </c>
      <c r="M2808" s="8">
        <v>229900</v>
      </c>
      <c r="N2808" s="9">
        <v>0.95</v>
      </c>
      <c r="O2808" s="8">
        <f t="shared" si="44"/>
        <v>11495</v>
      </c>
      <c r="P2808" s="6" t="s">
        <v>16</v>
      </c>
    </row>
    <row r="2809" spans="1:16" x14ac:dyDescent="0.35">
      <c r="A2809" s="6" t="s">
        <v>15831</v>
      </c>
      <c r="B2809" s="7">
        <f>'KI DISCONTINUE D85'!$B$2</f>
        <v>46093</v>
      </c>
      <c r="C2809" s="7">
        <f>'KI DISCONTINUE D85'!$C$2</f>
        <v>46098</v>
      </c>
      <c r="D2809" s="6">
        <v>3259</v>
      </c>
      <c r="E2809" s="6">
        <v>333</v>
      </c>
      <c r="F2809" s="6">
        <v>3</v>
      </c>
      <c r="G2809" s="6">
        <v>3</v>
      </c>
      <c r="H2809" s="6"/>
      <c r="I2809" s="6" t="s">
        <v>17</v>
      </c>
      <c r="J2809" s="6">
        <v>23660540</v>
      </c>
      <c r="K2809" s="6" t="s">
        <v>8127</v>
      </c>
      <c r="L2809" s="6" t="s">
        <v>8248</v>
      </c>
      <c r="M2809" s="8">
        <v>229900</v>
      </c>
      <c r="N2809" s="9">
        <v>0.95</v>
      </c>
      <c r="O2809" s="8">
        <f t="shared" si="44"/>
        <v>11495</v>
      </c>
      <c r="P2809" s="6" t="s">
        <v>16</v>
      </c>
    </row>
    <row r="2810" spans="1:16" x14ac:dyDescent="0.35">
      <c r="A2810" s="6" t="s">
        <v>15831</v>
      </c>
      <c r="B2810" s="7">
        <f>'KI DISCONTINUE D85'!$B$2</f>
        <v>46093</v>
      </c>
      <c r="C2810" s="7">
        <f>'KI DISCONTINUE D85'!$C$2</f>
        <v>46098</v>
      </c>
      <c r="D2810" s="6">
        <v>3259</v>
      </c>
      <c r="E2810" s="6">
        <v>333</v>
      </c>
      <c r="F2810" s="6">
        <v>3</v>
      </c>
      <c r="G2810" s="6">
        <v>3</v>
      </c>
      <c r="H2810" s="6"/>
      <c r="I2810" s="6" t="s">
        <v>17</v>
      </c>
      <c r="J2810" s="6">
        <v>23660559</v>
      </c>
      <c r="K2810" s="6" t="s">
        <v>8127</v>
      </c>
      <c r="L2810" s="6" t="s">
        <v>8254</v>
      </c>
      <c r="M2810" s="8">
        <v>229900</v>
      </c>
      <c r="N2810" s="9">
        <v>0.95</v>
      </c>
      <c r="O2810" s="8">
        <f t="shared" si="44"/>
        <v>11495</v>
      </c>
      <c r="P2810" s="6" t="s">
        <v>16</v>
      </c>
    </row>
    <row r="2811" spans="1:16" x14ac:dyDescent="0.35">
      <c r="A2811" s="6" t="s">
        <v>15831</v>
      </c>
      <c r="B2811" s="7">
        <f>'KI DISCONTINUE D85'!$B$2</f>
        <v>46093</v>
      </c>
      <c r="C2811" s="7">
        <f>'KI DISCONTINUE D85'!$C$2</f>
        <v>46098</v>
      </c>
      <c r="D2811" s="6">
        <v>3259</v>
      </c>
      <c r="E2811" s="6">
        <v>333</v>
      </c>
      <c r="F2811" s="6">
        <v>3</v>
      </c>
      <c r="G2811" s="6">
        <v>3</v>
      </c>
      <c r="H2811" s="6"/>
      <c r="I2811" s="6" t="s">
        <v>17</v>
      </c>
      <c r="J2811" s="6">
        <v>23660577</v>
      </c>
      <c r="K2811" s="6" t="s">
        <v>7795</v>
      </c>
      <c r="L2811" s="6" t="s">
        <v>8002</v>
      </c>
      <c r="M2811" s="8">
        <v>229900</v>
      </c>
      <c r="N2811" s="9">
        <v>0.95</v>
      </c>
      <c r="O2811" s="8">
        <f t="shared" si="44"/>
        <v>11495</v>
      </c>
      <c r="P2811" s="6" t="s">
        <v>16</v>
      </c>
    </row>
    <row r="2812" spans="1:16" x14ac:dyDescent="0.35">
      <c r="A2812" s="6" t="s">
        <v>15831</v>
      </c>
      <c r="B2812" s="7">
        <f>'KI DISCONTINUE D85'!$B$2</f>
        <v>46093</v>
      </c>
      <c r="C2812" s="7">
        <f>'KI DISCONTINUE D85'!$C$2</f>
        <v>46098</v>
      </c>
      <c r="D2812" s="6">
        <v>3259</v>
      </c>
      <c r="E2812" s="6">
        <v>333</v>
      </c>
      <c r="F2812" s="6">
        <v>3</v>
      </c>
      <c r="G2812" s="6">
        <v>3</v>
      </c>
      <c r="H2812" s="6"/>
      <c r="I2812" s="6" t="s">
        <v>17</v>
      </c>
      <c r="J2812" s="6">
        <v>23660586</v>
      </c>
      <c r="K2812" s="6" t="s">
        <v>7795</v>
      </c>
      <c r="L2812" s="6" t="s">
        <v>8235</v>
      </c>
      <c r="M2812" s="8">
        <v>229900</v>
      </c>
      <c r="N2812" s="9">
        <v>0.95</v>
      </c>
      <c r="O2812" s="8">
        <f t="shared" si="44"/>
        <v>11495</v>
      </c>
      <c r="P2812" s="6" t="s">
        <v>16</v>
      </c>
    </row>
    <row r="2813" spans="1:16" x14ac:dyDescent="0.35">
      <c r="A2813" s="6" t="s">
        <v>15831</v>
      </c>
      <c r="B2813" s="7">
        <f>'KI DISCONTINUE D85'!$B$2</f>
        <v>46093</v>
      </c>
      <c r="C2813" s="7">
        <f>'KI DISCONTINUE D85'!$C$2</f>
        <v>46098</v>
      </c>
      <c r="D2813" s="6">
        <v>3259</v>
      </c>
      <c r="E2813" s="6">
        <v>333</v>
      </c>
      <c r="F2813" s="6">
        <v>3</v>
      </c>
      <c r="G2813" s="6">
        <v>3</v>
      </c>
      <c r="H2813" s="6"/>
      <c r="I2813" s="6" t="s">
        <v>17</v>
      </c>
      <c r="J2813" s="6">
        <v>23660595</v>
      </c>
      <c r="K2813" s="6" t="s">
        <v>7795</v>
      </c>
      <c r="L2813" s="6" t="s">
        <v>8238</v>
      </c>
      <c r="M2813" s="8">
        <v>229900</v>
      </c>
      <c r="N2813" s="9">
        <v>0.95</v>
      </c>
      <c r="O2813" s="8">
        <f t="shared" si="44"/>
        <v>11495</v>
      </c>
      <c r="P2813" s="6" t="s">
        <v>16</v>
      </c>
    </row>
    <row r="2814" spans="1:16" x14ac:dyDescent="0.35">
      <c r="A2814" s="6" t="s">
        <v>15831</v>
      </c>
      <c r="B2814" s="7">
        <f>'KI DISCONTINUE D85'!$B$2</f>
        <v>46093</v>
      </c>
      <c r="C2814" s="7">
        <f>'KI DISCONTINUE D85'!$C$2</f>
        <v>46098</v>
      </c>
      <c r="D2814" s="6">
        <v>3259</v>
      </c>
      <c r="E2814" s="6">
        <v>333</v>
      </c>
      <c r="F2814" s="6">
        <v>3</v>
      </c>
      <c r="G2814" s="6">
        <v>3</v>
      </c>
      <c r="H2814" s="6"/>
      <c r="I2814" s="6" t="s">
        <v>17</v>
      </c>
      <c r="J2814" s="6">
        <v>23660611</v>
      </c>
      <c r="K2814" s="6" t="s">
        <v>7795</v>
      </c>
      <c r="L2814" s="6" t="s">
        <v>7796</v>
      </c>
      <c r="M2814" s="8">
        <v>229900</v>
      </c>
      <c r="N2814" s="9">
        <v>0.95</v>
      </c>
      <c r="O2814" s="8">
        <f t="shared" si="44"/>
        <v>11495</v>
      </c>
      <c r="P2814" s="6" t="s">
        <v>16</v>
      </c>
    </row>
    <row r="2815" spans="1:16" x14ac:dyDescent="0.35">
      <c r="A2815" s="6" t="s">
        <v>15831</v>
      </c>
      <c r="B2815" s="7">
        <f>'KI DISCONTINUE D85'!$B$2</f>
        <v>46093</v>
      </c>
      <c r="C2815" s="7">
        <f>'KI DISCONTINUE D85'!$C$2</f>
        <v>46098</v>
      </c>
      <c r="D2815" s="6">
        <v>3259</v>
      </c>
      <c r="E2815" s="6">
        <v>333</v>
      </c>
      <c r="F2815" s="6">
        <v>3</v>
      </c>
      <c r="G2815" s="6">
        <v>3</v>
      </c>
      <c r="H2815" s="6"/>
      <c r="I2815" s="6" t="s">
        <v>17</v>
      </c>
      <c r="J2815" s="6">
        <v>23662360</v>
      </c>
      <c r="K2815" s="6" t="s">
        <v>7879</v>
      </c>
      <c r="L2815" s="6" t="s">
        <v>8155</v>
      </c>
      <c r="M2815" s="8">
        <v>249900</v>
      </c>
      <c r="N2815" s="9">
        <v>0.95</v>
      </c>
      <c r="O2815" s="8">
        <f t="shared" si="44"/>
        <v>12495</v>
      </c>
      <c r="P2815" s="6" t="s">
        <v>16</v>
      </c>
    </row>
    <row r="2816" spans="1:16" x14ac:dyDescent="0.35">
      <c r="A2816" s="6" t="s">
        <v>15831</v>
      </c>
      <c r="B2816" s="7">
        <f>'KI DISCONTINUE D85'!$B$2</f>
        <v>46093</v>
      </c>
      <c r="C2816" s="7">
        <f>'KI DISCONTINUE D85'!$C$2</f>
        <v>46098</v>
      </c>
      <c r="D2816" s="6">
        <v>3259</v>
      </c>
      <c r="E2816" s="6">
        <v>333</v>
      </c>
      <c r="F2816" s="6">
        <v>3</v>
      </c>
      <c r="G2816" s="6">
        <v>3</v>
      </c>
      <c r="H2816" s="6"/>
      <c r="I2816" s="6" t="s">
        <v>17</v>
      </c>
      <c r="J2816" s="6">
        <v>23662379</v>
      </c>
      <c r="K2816" s="6" t="s">
        <v>7879</v>
      </c>
      <c r="L2816" s="6" t="s">
        <v>7880</v>
      </c>
      <c r="M2816" s="8">
        <v>249900</v>
      </c>
      <c r="N2816" s="9">
        <v>0.95</v>
      </c>
      <c r="O2816" s="8">
        <f t="shared" si="44"/>
        <v>12495</v>
      </c>
      <c r="P2816" s="6" t="s">
        <v>16</v>
      </c>
    </row>
    <row r="2817" spans="1:16" x14ac:dyDescent="0.35">
      <c r="A2817" s="6" t="s">
        <v>15831</v>
      </c>
      <c r="B2817" s="7">
        <f>'KI DISCONTINUE D85'!$B$2</f>
        <v>46093</v>
      </c>
      <c r="C2817" s="7">
        <f>'KI DISCONTINUE D85'!$C$2</f>
        <v>46098</v>
      </c>
      <c r="D2817" s="6">
        <v>3259</v>
      </c>
      <c r="E2817" s="6">
        <v>333</v>
      </c>
      <c r="F2817" s="6">
        <v>3</v>
      </c>
      <c r="G2817" s="6">
        <v>3</v>
      </c>
      <c r="H2817" s="6"/>
      <c r="I2817" s="6" t="s">
        <v>17</v>
      </c>
      <c r="J2817" s="6">
        <v>23662388</v>
      </c>
      <c r="K2817" s="6" t="s">
        <v>7879</v>
      </c>
      <c r="L2817" s="6" t="s">
        <v>8135</v>
      </c>
      <c r="M2817" s="8">
        <v>249900</v>
      </c>
      <c r="N2817" s="9">
        <v>0.95</v>
      </c>
      <c r="O2817" s="8">
        <f t="shared" si="44"/>
        <v>12495</v>
      </c>
      <c r="P2817" s="6" t="s">
        <v>16</v>
      </c>
    </row>
    <row r="2818" spans="1:16" x14ac:dyDescent="0.35">
      <c r="A2818" s="6" t="s">
        <v>15831</v>
      </c>
      <c r="B2818" s="7">
        <f>'KI DISCONTINUE D85'!$B$2</f>
        <v>46093</v>
      </c>
      <c r="C2818" s="7">
        <f>'KI DISCONTINUE D85'!$C$2</f>
        <v>46098</v>
      </c>
      <c r="D2818" s="6">
        <v>3259</v>
      </c>
      <c r="E2818" s="6">
        <v>333</v>
      </c>
      <c r="F2818" s="6">
        <v>3</v>
      </c>
      <c r="G2818" s="6">
        <v>3</v>
      </c>
      <c r="H2818" s="6"/>
      <c r="I2818" s="6" t="s">
        <v>17</v>
      </c>
      <c r="J2818" s="6">
        <v>23662397</v>
      </c>
      <c r="K2818" s="6" t="s">
        <v>7879</v>
      </c>
      <c r="L2818" s="6" t="s">
        <v>8219</v>
      </c>
      <c r="M2818" s="8">
        <v>249900</v>
      </c>
      <c r="N2818" s="9">
        <v>0.95</v>
      </c>
      <c r="O2818" s="8">
        <f t="shared" si="44"/>
        <v>12495</v>
      </c>
      <c r="P2818" s="6" t="s">
        <v>16</v>
      </c>
    </row>
    <row r="2819" spans="1:16" x14ac:dyDescent="0.35">
      <c r="A2819" s="6" t="s">
        <v>15831</v>
      </c>
      <c r="B2819" s="7">
        <f>'KI DISCONTINUE D85'!$B$2</f>
        <v>46093</v>
      </c>
      <c r="C2819" s="7">
        <f>'KI DISCONTINUE D85'!$C$2</f>
        <v>46098</v>
      </c>
      <c r="D2819" s="6">
        <v>3259</v>
      </c>
      <c r="E2819" s="6">
        <v>333</v>
      </c>
      <c r="F2819" s="6">
        <v>3</v>
      </c>
      <c r="G2819" s="6">
        <v>3</v>
      </c>
      <c r="H2819" s="6"/>
      <c r="I2819" s="6" t="s">
        <v>17</v>
      </c>
      <c r="J2819" s="6">
        <v>23662404</v>
      </c>
      <c r="K2819" s="6" t="s">
        <v>8029</v>
      </c>
      <c r="L2819" s="6" t="s">
        <v>8156</v>
      </c>
      <c r="M2819" s="8">
        <v>249900</v>
      </c>
      <c r="N2819" s="9">
        <v>0.95</v>
      </c>
      <c r="O2819" s="8">
        <f t="shared" si="44"/>
        <v>12495</v>
      </c>
      <c r="P2819" s="6" t="s">
        <v>16</v>
      </c>
    </row>
    <row r="2820" spans="1:16" x14ac:dyDescent="0.35">
      <c r="A2820" s="6" t="s">
        <v>15831</v>
      </c>
      <c r="B2820" s="7">
        <f>'KI DISCONTINUE D85'!$B$2</f>
        <v>46093</v>
      </c>
      <c r="C2820" s="7">
        <f>'KI DISCONTINUE D85'!$C$2</f>
        <v>46098</v>
      </c>
      <c r="D2820" s="6">
        <v>3259</v>
      </c>
      <c r="E2820" s="6">
        <v>333</v>
      </c>
      <c r="F2820" s="6">
        <v>3</v>
      </c>
      <c r="G2820" s="6">
        <v>3</v>
      </c>
      <c r="H2820" s="6"/>
      <c r="I2820" s="6" t="s">
        <v>17</v>
      </c>
      <c r="J2820" s="6">
        <v>23662413</v>
      </c>
      <c r="K2820" s="6" t="s">
        <v>8029</v>
      </c>
      <c r="L2820" s="6" t="s">
        <v>8030</v>
      </c>
      <c r="M2820" s="8">
        <v>249900</v>
      </c>
      <c r="N2820" s="9">
        <v>0.95</v>
      </c>
      <c r="O2820" s="8">
        <f t="shared" si="44"/>
        <v>12495</v>
      </c>
      <c r="P2820" s="6" t="s">
        <v>16</v>
      </c>
    </row>
    <row r="2821" spans="1:16" x14ac:dyDescent="0.35">
      <c r="A2821" s="6" t="s">
        <v>15831</v>
      </c>
      <c r="B2821" s="7">
        <f>'KI DISCONTINUE D85'!$B$2</f>
        <v>46093</v>
      </c>
      <c r="C2821" s="7">
        <f>'KI DISCONTINUE D85'!$C$2</f>
        <v>46098</v>
      </c>
      <c r="D2821" s="6">
        <v>3259</v>
      </c>
      <c r="E2821" s="6">
        <v>333</v>
      </c>
      <c r="F2821" s="6">
        <v>3</v>
      </c>
      <c r="G2821" s="6">
        <v>3</v>
      </c>
      <c r="H2821" s="6"/>
      <c r="I2821" s="6" t="s">
        <v>17</v>
      </c>
      <c r="J2821" s="6">
        <v>23662422</v>
      </c>
      <c r="K2821" s="6" t="s">
        <v>8029</v>
      </c>
      <c r="L2821" s="6" t="s">
        <v>8206</v>
      </c>
      <c r="M2821" s="8">
        <v>249900</v>
      </c>
      <c r="N2821" s="9">
        <v>0.95</v>
      </c>
      <c r="O2821" s="8">
        <f t="shared" si="44"/>
        <v>12495</v>
      </c>
      <c r="P2821" s="6" t="s">
        <v>16</v>
      </c>
    </row>
    <row r="2822" spans="1:16" x14ac:dyDescent="0.35">
      <c r="A2822" s="6" t="s">
        <v>15831</v>
      </c>
      <c r="B2822" s="7">
        <f>'KI DISCONTINUE D85'!$B$2</f>
        <v>46093</v>
      </c>
      <c r="C2822" s="7">
        <f>'KI DISCONTINUE D85'!$C$2</f>
        <v>46098</v>
      </c>
      <c r="D2822" s="6">
        <v>3259</v>
      </c>
      <c r="E2822" s="6">
        <v>333</v>
      </c>
      <c r="F2822" s="6">
        <v>3</v>
      </c>
      <c r="G2822" s="6">
        <v>3</v>
      </c>
      <c r="H2822" s="6"/>
      <c r="I2822" s="6" t="s">
        <v>17</v>
      </c>
      <c r="J2822" s="6">
        <v>23662431</v>
      </c>
      <c r="K2822" s="6" t="s">
        <v>8029</v>
      </c>
      <c r="L2822" s="6" t="s">
        <v>8157</v>
      </c>
      <c r="M2822" s="8">
        <v>249900</v>
      </c>
      <c r="N2822" s="9">
        <v>0.95</v>
      </c>
      <c r="O2822" s="8">
        <f t="shared" si="44"/>
        <v>12495</v>
      </c>
      <c r="P2822" s="6" t="s">
        <v>16</v>
      </c>
    </row>
    <row r="2823" spans="1:16" x14ac:dyDescent="0.35">
      <c r="A2823" s="6" t="s">
        <v>15831</v>
      </c>
      <c r="B2823" s="7">
        <f>'KI DISCONTINUE D85'!$B$2</f>
        <v>46093</v>
      </c>
      <c r="C2823" s="7">
        <f>'KI DISCONTINUE D85'!$C$2</f>
        <v>46098</v>
      </c>
      <c r="D2823" s="6">
        <v>3259</v>
      </c>
      <c r="E2823" s="6">
        <v>333</v>
      </c>
      <c r="F2823" s="6">
        <v>3</v>
      </c>
      <c r="G2823" s="6">
        <v>1</v>
      </c>
      <c r="H2823" s="6"/>
      <c r="I2823" s="6" t="s">
        <v>17</v>
      </c>
      <c r="J2823" s="6">
        <v>23665116</v>
      </c>
      <c r="K2823" s="6" t="s">
        <v>6021</v>
      </c>
      <c r="L2823" s="6" t="s">
        <v>6277</v>
      </c>
      <c r="M2823" s="8">
        <v>139900</v>
      </c>
      <c r="N2823" s="9">
        <v>0.95</v>
      </c>
      <c r="O2823" s="8">
        <f t="shared" si="44"/>
        <v>6995</v>
      </c>
      <c r="P2823" s="6" t="s">
        <v>16</v>
      </c>
    </row>
    <row r="2824" spans="1:16" x14ac:dyDescent="0.35">
      <c r="A2824" s="6" t="s">
        <v>15831</v>
      </c>
      <c r="B2824" s="7">
        <f>'KI DISCONTINUE D85'!$B$2</f>
        <v>46093</v>
      </c>
      <c r="C2824" s="7">
        <f>'KI DISCONTINUE D85'!$C$2</f>
        <v>46098</v>
      </c>
      <c r="D2824" s="6">
        <v>3259</v>
      </c>
      <c r="E2824" s="6">
        <v>333</v>
      </c>
      <c r="F2824" s="6">
        <v>3</v>
      </c>
      <c r="G2824" s="6">
        <v>1</v>
      </c>
      <c r="H2824" s="6"/>
      <c r="I2824" s="6" t="s">
        <v>17</v>
      </c>
      <c r="J2824" s="6">
        <v>23665125</v>
      </c>
      <c r="K2824" s="6" t="s">
        <v>6021</v>
      </c>
      <c r="L2824" s="6" t="s">
        <v>6022</v>
      </c>
      <c r="M2824" s="8">
        <v>139900</v>
      </c>
      <c r="N2824" s="9">
        <v>0.95</v>
      </c>
      <c r="O2824" s="8">
        <f t="shared" si="44"/>
        <v>6995</v>
      </c>
      <c r="P2824" s="6" t="s">
        <v>16</v>
      </c>
    </row>
    <row r="2825" spans="1:16" x14ac:dyDescent="0.35">
      <c r="A2825" s="6" t="s">
        <v>15831</v>
      </c>
      <c r="B2825" s="7">
        <f>'KI DISCONTINUE D85'!$B$2</f>
        <v>46093</v>
      </c>
      <c r="C2825" s="7">
        <f>'KI DISCONTINUE D85'!$C$2</f>
        <v>46098</v>
      </c>
      <c r="D2825" s="6">
        <v>3259</v>
      </c>
      <c r="E2825" s="6">
        <v>333</v>
      </c>
      <c r="F2825" s="6">
        <v>3</v>
      </c>
      <c r="G2825" s="6">
        <v>1</v>
      </c>
      <c r="H2825" s="6"/>
      <c r="I2825" s="6" t="s">
        <v>17</v>
      </c>
      <c r="J2825" s="6">
        <v>23665134</v>
      </c>
      <c r="K2825" s="6" t="s">
        <v>6021</v>
      </c>
      <c r="L2825" s="6" t="s">
        <v>6382</v>
      </c>
      <c r="M2825" s="8">
        <v>139900</v>
      </c>
      <c r="N2825" s="9">
        <v>0.95</v>
      </c>
      <c r="O2825" s="8">
        <f t="shared" ref="O2825:O2888" si="45">M2825-((95*M2825)/100)</f>
        <v>6995</v>
      </c>
      <c r="P2825" s="6" t="s">
        <v>16</v>
      </c>
    </row>
    <row r="2826" spans="1:16" x14ac:dyDescent="0.35">
      <c r="A2826" s="6" t="s">
        <v>15831</v>
      </c>
      <c r="B2826" s="7">
        <f>'KI DISCONTINUE D85'!$B$2</f>
        <v>46093</v>
      </c>
      <c r="C2826" s="7">
        <f>'KI DISCONTINUE D85'!$C$2</f>
        <v>46098</v>
      </c>
      <c r="D2826" s="6">
        <v>3259</v>
      </c>
      <c r="E2826" s="6">
        <v>333</v>
      </c>
      <c r="F2826" s="6">
        <v>3</v>
      </c>
      <c r="G2826" s="6">
        <v>1</v>
      </c>
      <c r="H2826" s="6"/>
      <c r="I2826" s="6" t="s">
        <v>17</v>
      </c>
      <c r="J2826" s="6">
        <v>23665143</v>
      </c>
      <c r="K2826" s="6" t="s">
        <v>6021</v>
      </c>
      <c r="L2826" s="6" t="s">
        <v>6227</v>
      </c>
      <c r="M2826" s="8">
        <v>139900</v>
      </c>
      <c r="N2826" s="9">
        <v>0.95</v>
      </c>
      <c r="O2826" s="8">
        <f t="shared" si="45"/>
        <v>6995</v>
      </c>
      <c r="P2826" s="6" t="s">
        <v>16</v>
      </c>
    </row>
    <row r="2827" spans="1:16" x14ac:dyDescent="0.35">
      <c r="A2827" s="6" t="s">
        <v>15831</v>
      </c>
      <c r="B2827" s="7">
        <f>'KI DISCONTINUE D85'!$B$2</f>
        <v>46093</v>
      </c>
      <c r="C2827" s="7">
        <f>'KI DISCONTINUE D85'!$C$2</f>
        <v>46098</v>
      </c>
      <c r="D2827" s="6">
        <v>3259</v>
      </c>
      <c r="E2827" s="6">
        <v>333</v>
      </c>
      <c r="F2827" s="6">
        <v>3</v>
      </c>
      <c r="G2827" s="6">
        <v>1</v>
      </c>
      <c r="H2827" s="6"/>
      <c r="I2827" s="6" t="s">
        <v>17</v>
      </c>
      <c r="J2827" s="6">
        <v>23665161</v>
      </c>
      <c r="K2827" s="6" t="s">
        <v>4401</v>
      </c>
      <c r="L2827" s="6" t="s">
        <v>4384</v>
      </c>
      <c r="M2827" s="8">
        <v>139900</v>
      </c>
      <c r="N2827" s="9">
        <v>0.95</v>
      </c>
      <c r="O2827" s="8">
        <f t="shared" si="45"/>
        <v>6995</v>
      </c>
      <c r="P2827" s="6" t="s">
        <v>16</v>
      </c>
    </row>
    <row r="2828" spans="1:16" x14ac:dyDescent="0.35">
      <c r="A2828" s="6" t="s">
        <v>15831</v>
      </c>
      <c r="B2828" s="7">
        <f>'KI DISCONTINUE D85'!$B$2</f>
        <v>46093</v>
      </c>
      <c r="C2828" s="7">
        <f>'KI DISCONTINUE D85'!$C$2</f>
        <v>46098</v>
      </c>
      <c r="D2828" s="6">
        <v>3259</v>
      </c>
      <c r="E2828" s="6">
        <v>333</v>
      </c>
      <c r="F2828" s="6">
        <v>3</v>
      </c>
      <c r="G2828" s="6">
        <v>1</v>
      </c>
      <c r="H2828" s="6"/>
      <c r="I2828" s="6" t="s">
        <v>17</v>
      </c>
      <c r="J2828" s="6">
        <v>23665170</v>
      </c>
      <c r="K2828" s="6" t="s">
        <v>4401</v>
      </c>
      <c r="L2828" s="6" t="s">
        <v>4402</v>
      </c>
      <c r="M2828" s="8">
        <v>139900</v>
      </c>
      <c r="N2828" s="9">
        <v>0.95</v>
      </c>
      <c r="O2828" s="8">
        <f t="shared" si="45"/>
        <v>6995</v>
      </c>
      <c r="P2828" s="6" t="s">
        <v>16</v>
      </c>
    </row>
    <row r="2829" spans="1:16" x14ac:dyDescent="0.35">
      <c r="A2829" s="6" t="s">
        <v>15831</v>
      </c>
      <c r="B2829" s="7">
        <f>'KI DISCONTINUE D85'!$B$2</f>
        <v>46093</v>
      </c>
      <c r="C2829" s="7">
        <f>'KI DISCONTINUE D85'!$C$2</f>
        <v>46098</v>
      </c>
      <c r="D2829" s="6">
        <v>3259</v>
      </c>
      <c r="E2829" s="6">
        <v>333</v>
      </c>
      <c r="F2829" s="6">
        <v>3</v>
      </c>
      <c r="G2829" s="6">
        <v>1</v>
      </c>
      <c r="H2829" s="6"/>
      <c r="I2829" s="6" t="s">
        <v>17</v>
      </c>
      <c r="J2829" s="6">
        <v>23665189</v>
      </c>
      <c r="K2829" s="6" t="s">
        <v>4401</v>
      </c>
      <c r="L2829" s="6" t="s">
        <v>6089</v>
      </c>
      <c r="M2829" s="8">
        <v>139900</v>
      </c>
      <c r="N2829" s="9">
        <v>0.95</v>
      </c>
      <c r="O2829" s="8">
        <f t="shared" si="45"/>
        <v>6995</v>
      </c>
      <c r="P2829" s="6" t="s">
        <v>16</v>
      </c>
    </row>
    <row r="2830" spans="1:16" x14ac:dyDescent="0.35">
      <c r="A2830" s="6" t="s">
        <v>15831</v>
      </c>
      <c r="B2830" s="7">
        <f>'KI DISCONTINUE D85'!$B$2</f>
        <v>46093</v>
      </c>
      <c r="C2830" s="7">
        <f>'KI DISCONTINUE D85'!$C$2</f>
        <v>46098</v>
      </c>
      <c r="D2830" s="6">
        <v>3259</v>
      </c>
      <c r="E2830" s="6">
        <v>333</v>
      </c>
      <c r="F2830" s="6">
        <v>3</v>
      </c>
      <c r="G2830" s="6">
        <v>1</v>
      </c>
      <c r="H2830" s="6"/>
      <c r="I2830" s="6" t="s">
        <v>17</v>
      </c>
      <c r="J2830" s="6">
        <v>23665198</v>
      </c>
      <c r="K2830" s="6" t="s">
        <v>4401</v>
      </c>
      <c r="L2830" s="6" t="s">
        <v>5632</v>
      </c>
      <c r="M2830" s="8">
        <v>139900</v>
      </c>
      <c r="N2830" s="9">
        <v>0.95</v>
      </c>
      <c r="O2830" s="8">
        <f t="shared" si="45"/>
        <v>6995</v>
      </c>
      <c r="P2830" s="6" t="s">
        <v>16</v>
      </c>
    </row>
    <row r="2831" spans="1:16" x14ac:dyDescent="0.35">
      <c r="A2831" s="6" t="s">
        <v>15831</v>
      </c>
      <c r="B2831" s="7">
        <f>'KI DISCONTINUE D85'!$B$2</f>
        <v>46093</v>
      </c>
      <c r="C2831" s="7">
        <f>'KI DISCONTINUE D85'!$C$2</f>
        <v>46098</v>
      </c>
      <c r="D2831" s="6">
        <v>3259</v>
      </c>
      <c r="E2831" s="6">
        <v>333</v>
      </c>
      <c r="F2831" s="6">
        <v>3</v>
      </c>
      <c r="G2831" s="6">
        <v>1</v>
      </c>
      <c r="H2831" s="6"/>
      <c r="I2831" s="6" t="s">
        <v>17</v>
      </c>
      <c r="J2831" s="6">
        <v>23670002</v>
      </c>
      <c r="K2831" s="6" t="s">
        <v>4403</v>
      </c>
      <c r="L2831" s="6" t="s">
        <v>4404</v>
      </c>
      <c r="M2831" s="8">
        <v>139900</v>
      </c>
      <c r="N2831" s="9">
        <v>0.95</v>
      </c>
      <c r="O2831" s="8">
        <f t="shared" si="45"/>
        <v>6995</v>
      </c>
      <c r="P2831" s="6" t="s">
        <v>16</v>
      </c>
    </row>
    <row r="2832" spans="1:16" x14ac:dyDescent="0.35">
      <c r="A2832" s="6" t="s">
        <v>15831</v>
      </c>
      <c r="B2832" s="7">
        <f>'KI DISCONTINUE D85'!$B$2</f>
        <v>46093</v>
      </c>
      <c r="C2832" s="7">
        <f>'KI DISCONTINUE D85'!$C$2</f>
        <v>46098</v>
      </c>
      <c r="D2832" s="6">
        <v>3259</v>
      </c>
      <c r="E2832" s="6">
        <v>333</v>
      </c>
      <c r="F2832" s="6">
        <v>3</v>
      </c>
      <c r="G2832" s="6">
        <v>1</v>
      </c>
      <c r="H2832" s="6"/>
      <c r="I2832" s="6" t="s">
        <v>17</v>
      </c>
      <c r="J2832" s="6">
        <v>23670404</v>
      </c>
      <c r="K2832" s="6" t="s">
        <v>5896</v>
      </c>
      <c r="L2832" s="6" t="s">
        <v>5897</v>
      </c>
      <c r="M2832" s="8">
        <v>139900</v>
      </c>
      <c r="N2832" s="9">
        <v>0.95</v>
      </c>
      <c r="O2832" s="8">
        <f t="shared" si="45"/>
        <v>6995</v>
      </c>
      <c r="P2832" s="6" t="s">
        <v>16</v>
      </c>
    </row>
    <row r="2833" spans="1:16" x14ac:dyDescent="0.35">
      <c r="A2833" s="6" t="s">
        <v>15831</v>
      </c>
      <c r="B2833" s="7">
        <f>'KI DISCONTINUE D85'!$B$2</f>
        <v>46093</v>
      </c>
      <c r="C2833" s="7">
        <f>'KI DISCONTINUE D85'!$C$2</f>
        <v>46098</v>
      </c>
      <c r="D2833" s="6">
        <v>3259</v>
      </c>
      <c r="E2833" s="6">
        <v>333</v>
      </c>
      <c r="F2833" s="6">
        <v>3</v>
      </c>
      <c r="G2833" s="6">
        <v>1</v>
      </c>
      <c r="H2833" s="6"/>
      <c r="I2833" s="6" t="s">
        <v>17</v>
      </c>
      <c r="J2833" s="6">
        <v>23670431</v>
      </c>
      <c r="K2833" s="6" t="s">
        <v>5465</v>
      </c>
      <c r="L2833" s="6" t="s">
        <v>5466</v>
      </c>
      <c r="M2833" s="8">
        <v>139900</v>
      </c>
      <c r="N2833" s="9">
        <v>0.95</v>
      </c>
      <c r="O2833" s="8">
        <f t="shared" si="45"/>
        <v>6995</v>
      </c>
      <c r="P2833" s="6" t="s">
        <v>16</v>
      </c>
    </row>
    <row r="2834" spans="1:16" x14ac:dyDescent="0.35">
      <c r="A2834" s="6" t="s">
        <v>15831</v>
      </c>
      <c r="B2834" s="7">
        <f>'KI DISCONTINUE D85'!$B$2</f>
        <v>46093</v>
      </c>
      <c r="C2834" s="7">
        <f>'KI DISCONTINUE D85'!$C$2</f>
        <v>46098</v>
      </c>
      <c r="D2834" s="6">
        <v>3259</v>
      </c>
      <c r="E2834" s="6">
        <v>333</v>
      </c>
      <c r="F2834" s="6">
        <v>3</v>
      </c>
      <c r="G2834" s="6">
        <v>1</v>
      </c>
      <c r="H2834" s="6"/>
      <c r="I2834" s="6" t="s">
        <v>17</v>
      </c>
      <c r="J2834" s="6">
        <v>23675294</v>
      </c>
      <c r="K2834" s="6" t="s">
        <v>6151</v>
      </c>
      <c r="L2834" s="6" t="s">
        <v>6369</v>
      </c>
      <c r="M2834" s="8">
        <v>139900</v>
      </c>
      <c r="N2834" s="9">
        <v>0.95</v>
      </c>
      <c r="O2834" s="8">
        <f t="shared" si="45"/>
        <v>6995</v>
      </c>
      <c r="P2834" s="6" t="s">
        <v>16</v>
      </c>
    </row>
    <row r="2835" spans="1:16" x14ac:dyDescent="0.35">
      <c r="A2835" s="6" t="s">
        <v>15831</v>
      </c>
      <c r="B2835" s="7">
        <f>'KI DISCONTINUE D85'!$B$2</f>
        <v>46093</v>
      </c>
      <c r="C2835" s="7">
        <f>'KI DISCONTINUE D85'!$C$2</f>
        <v>46098</v>
      </c>
      <c r="D2835" s="6">
        <v>3259</v>
      </c>
      <c r="E2835" s="6">
        <v>333</v>
      </c>
      <c r="F2835" s="6">
        <v>3</v>
      </c>
      <c r="G2835" s="6">
        <v>1</v>
      </c>
      <c r="H2835" s="6"/>
      <c r="I2835" s="6" t="s">
        <v>17</v>
      </c>
      <c r="J2835" s="6">
        <v>23675338</v>
      </c>
      <c r="K2835" s="6" t="s">
        <v>6151</v>
      </c>
      <c r="L2835" s="6" t="s">
        <v>6152</v>
      </c>
      <c r="M2835" s="8">
        <v>139900</v>
      </c>
      <c r="N2835" s="9">
        <v>0.95</v>
      </c>
      <c r="O2835" s="8">
        <f t="shared" si="45"/>
        <v>6995</v>
      </c>
      <c r="P2835" s="6" t="s">
        <v>16</v>
      </c>
    </row>
    <row r="2836" spans="1:16" x14ac:dyDescent="0.35">
      <c r="A2836" s="6" t="s">
        <v>15831</v>
      </c>
      <c r="B2836" s="7">
        <f>'KI DISCONTINUE D85'!$B$2</f>
        <v>46093</v>
      </c>
      <c r="C2836" s="7">
        <f>'KI DISCONTINUE D85'!$C$2</f>
        <v>46098</v>
      </c>
      <c r="D2836" s="6">
        <v>3259</v>
      </c>
      <c r="E2836" s="6">
        <v>333</v>
      </c>
      <c r="F2836" s="6">
        <v>3</v>
      </c>
      <c r="G2836" s="6">
        <v>1</v>
      </c>
      <c r="H2836" s="6"/>
      <c r="I2836" s="6" t="s">
        <v>17</v>
      </c>
      <c r="J2836" s="6">
        <v>23675347</v>
      </c>
      <c r="K2836" s="6" t="s">
        <v>4405</v>
      </c>
      <c r="L2836" s="6" t="s">
        <v>4406</v>
      </c>
      <c r="M2836" s="8">
        <v>139900</v>
      </c>
      <c r="N2836" s="9">
        <v>0.95</v>
      </c>
      <c r="O2836" s="8">
        <f t="shared" si="45"/>
        <v>6995</v>
      </c>
      <c r="P2836" s="6" t="s">
        <v>16</v>
      </c>
    </row>
    <row r="2837" spans="1:16" x14ac:dyDescent="0.35">
      <c r="A2837" s="6" t="s">
        <v>15831</v>
      </c>
      <c r="B2837" s="7">
        <f>'KI DISCONTINUE D85'!$B$2</f>
        <v>46093</v>
      </c>
      <c r="C2837" s="7">
        <f>'KI DISCONTINUE D85'!$C$2</f>
        <v>46098</v>
      </c>
      <c r="D2837" s="6">
        <v>3259</v>
      </c>
      <c r="E2837" s="6">
        <v>333</v>
      </c>
      <c r="F2837" s="6">
        <v>3</v>
      </c>
      <c r="G2837" s="6">
        <v>1</v>
      </c>
      <c r="H2837" s="6"/>
      <c r="I2837" s="6" t="s">
        <v>17</v>
      </c>
      <c r="J2837" s="6">
        <v>23675445</v>
      </c>
      <c r="K2837" s="6" t="s">
        <v>4407</v>
      </c>
      <c r="L2837" s="6" t="s">
        <v>4408</v>
      </c>
      <c r="M2837" s="8">
        <v>139900</v>
      </c>
      <c r="N2837" s="9">
        <v>0.95</v>
      </c>
      <c r="O2837" s="8">
        <f t="shared" si="45"/>
        <v>6995</v>
      </c>
      <c r="P2837" s="6" t="s">
        <v>16</v>
      </c>
    </row>
    <row r="2838" spans="1:16" x14ac:dyDescent="0.35">
      <c r="A2838" s="6" t="s">
        <v>15831</v>
      </c>
      <c r="B2838" s="7">
        <f>'KI DISCONTINUE D85'!$B$2</f>
        <v>46093</v>
      </c>
      <c r="C2838" s="7">
        <f>'KI DISCONTINUE D85'!$C$2</f>
        <v>46098</v>
      </c>
      <c r="D2838" s="6">
        <v>3259</v>
      </c>
      <c r="E2838" s="6">
        <v>333</v>
      </c>
      <c r="F2838" s="6">
        <v>3</v>
      </c>
      <c r="G2838" s="6">
        <v>1</v>
      </c>
      <c r="H2838" s="6"/>
      <c r="I2838" s="6" t="s">
        <v>17</v>
      </c>
      <c r="J2838" s="6">
        <v>23675463</v>
      </c>
      <c r="K2838" s="6" t="s">
        <v>4407</v>
      </c>
      <c r="L2838" s="6" t="s">
        <v>6153</v>
      </c>
      <c r="M2838" s="8">
        <v>139900</v>
      </c>
      <c r="N2838" s="9">
        <v>0.95</v>
      </c>
      <c r="O2838" s="8">
        <f t="shared" si="45"/>
        <v>6995</v>
      </c>
      <c r="P2838" s="6" t="s">
        <v>16</v>
      </c>
    </row>
    <row r="2839" spans="1:16" x14ac:dyDescent="0.35">
      <c r="A2839" s="6" t="s">
        <v>15831</v>
      </c>
      <c r="B2839" s="7">
        <f>'KI DISCONTINUE D85'!$B$2</f>
        <v>46093</v>
      </c>
      <c r="C2839" s="7">
        <f>'KI DISCONTINUE D85'!$C$2</f>
        <v>46098</v>
      </c>
      <c r="D2839" s="6">
        <v>3259</v>
      </c>
      <c r="E2839" s="6">
        <v>333</v>
      </c>
      <c r="F2839" s="6">
        <v>3</v>
      </c>
      <c r="G2839" s="6">
        <v>1</v>
      </c>
      <c r="H2839" s="6"/>
      <c r="I2839" s="6" t="s">
        <v>17</v>
      </c>
      <c r="J2839" s="6">
        <v>23675472</v>
      </c>
      <c r="K2839" s="6" t="s">
        <v>4407</v>
      </c>
      <c r="L2839" s="6" t="s">
        <v>5949</v>
      </c>
      <c r="M2839" s="8">
        <v>139900</v>
      </c>
      <c r="N2839" s="9">
        <v>0.95</v>
      </c>
      <c r="O2839" s="8">
        <f t="shared" si="45"/>
        <v>6995</v>
      </c>
      <c r="P2839" s="6" t="s">
        <v>16</v>
      </c>
    </row>
    <row r="2840" spans="1:16" x14ac:dyDescent="0.35">
      <c r="A2840" s="6" t="s">
        <v>15831</v>
      </c>
      <c r="B2840" s="7">
        <f>'KI DISCONTINUE D85'!$B$2</f>
        <v>46093</v>
      </c>
      <c r="C2840" s="7">
        <f>'KI DISCONTINUE D85'!$C$2</f>
        <v>46098</v>
      </c>
      <c r="D2840" s="6">
        <v>3259</v>
      </c>
      <c r="E2840" s="6">
        <v>333</v>
      </c>
      <c r="F2840" s="6">
        <v>3</v>
      </c>
      <c r="G2840" s="6">
        <v>1</v>
      </c>
      <c r="H2840" s="6"/>
      <c r="I2840" s="6" t="s">
        <v>17</v>
      </c>
      <c r="J2840" s="6">
        <v>23675481</v>
      </c>
      <c r="K2840" s="6" t="s">
        <v>4407</v>
      </c>
      <c r="L2840" s="6" t="s">
        <v>6278</v>
      </c>
      <c r="M2840" s="8">
        <v>139900</v>
      </c>
      <c r="N2840" s="9">
        <v>0.95</v>
      </c>
      <c r="O2840" s="8">
        <f t="shared" si="45"/>
        <v>6995</v>
      </c>
      <c r="P2840" s="6" t="s">
        <v>16</v>
      </c>
    </row>
    <row r="2841" spans="1:16" x14ac:dyDescent="0.35">
      <c r="A2841" s="6" t="s">
        <v>15831</v>
      </c>
      <c r="B2841" s="7">
        <f>'KI DISCONTINUE D85'!$B$2</f>
        <v>46093</v>
      </c>
      <c r="C2841" s="7">
        <f>'KI DISCONTINUE D85'!$C$2</f>
        <v>46098</v>
      </c>
      <c r="D2841" s="6">
        <v>3259</v>
      </c>
      <c r="E2841" s="6">
        <v>333</v>
      </c>
      <c r="F2841" s="6">
        <v>3</v>
      </c>
      <c r="G2841" s="6">
        <v>8</v>
      </c>
      <c r="H2841" s="6"/>
      <c r="I2841" s="6" t="s">
        <v>17</v>
      </c>
      <c r="J2841" s="6">
        <v>23676024</v>
      </c>
      <c r="K2841" s="6" t="s">
        <v>9286</v>
      </c>
      <c r="L2841" s="6" t="s">
        <v>9112</v>
      </c>
      <c r="M2841" s="8">
        <v>349900</v>
      </c>
      <c r="N2841" s="9">
        <v>0.95</v>
      </c>
      <c r="O2841" s="8">
        <f t="shared" si="45"/>
        <v>17495</v>
      </c>
      <c r="P2841" s="6" t="s">
        <v>16</v>
      </c>
    </row>
    <row r="2842" spans="1:16" x14ac:dyDescent="0.35">
      <c r="A2842" s="6" t="s">
        <v>15831</v>
      </c>
      <c r="B2842" s="7">
        <f>'KI DISCONTINUE D85'!$B$2</f>
        <v>46093</v>
      </c>
      <c r="C2842" s="7">
        <f>'KI DISCONTINUE D85'!$C$2</f>
        <v>46098</v>
      </c>
      <c r="D2842" s="6">
        <v>3259</v>
      </c>
      <c r="E2842" s="6">
        <v>333</v>
      </c>
      <c r="F2842" s="6">
        <v>3</v>
      </c>
      <c r="G2842" s="6">
        <v>8</v>
      </c>
      <c r="H2842" s="6"/>
      <c r="I2842" s="6" t="s">
        <v>17</v>
      </c>
      <c r="J2842" s="6">
        <v>23676051</v>
      </c>
      <c r="K2842" s="6" t="s">
        <v>9286</v>
      </c>
      <c r="L2842" s="6" t="s">
        <v>9264</v>
      </c>
      <c r="M2842" s="8">
        <v>349900</v>
      </c>
      <c r="N2842" s="9">
        <v>0.95</v>
      </c>
      <c r="O2842" s="8">
        <f t="shared" si="45"/>
        <v>17495</v>
      </c>
      <c r="P2842" s="6" t="s">
        <v>16</v>
      </c>
    </row>
    <row r="2843" spans="1:16" x14ac:dyDescent="0.35">
      <c r="A2843" s="6" t="s">
        <v>15831</v>
      </c>
      <c r="B2843" s="7">
        <f>'KI DISCONTINUE D85'!$B$2</f>
        <v>46093</v>
      </c>
      <c r="C2843" s="7">
        <f>'KI DISCONTINUE D85'!$C$2</f>
        <v>46098</v>
      </c>
      <c r="D2843" s="6">
        <v>3259</v>
      </c>
      <c r="E2843" s="6">
        <v>333</v>
      </c>
      <c r="F2843" s="6">
        <v>3</v>
      </c>
      <c r="G2843" s="6">
        <v>8</v>
      </c>
      <c r="H2843" s="6"/>
      <c r="I2843" s="6" t="s">
        <v>17</v>
      </c>
      <c r="J2843" s="6">
        <v>23676060</v>
      </c>
      <c r="K2843" s="6" t="s">
        <v>9111</v>
      </c>
      <c r="L2843" s="6" t="s">
        <v>9112</v>
      </c>
      <c r="M2843" s="8">
        <v>349900</v>
      </c>
      <c r="N2843" s="9">
        <v>0.95</v>
      </c>
      <c r="O2843" s="8">
        <f t="shared" si="45"/>
        <v>17495</v>
      </c>
      <c r="P2843" s="6" t="s">
        <v>16</v>
      </c>
    </row>
    <row r="2844" spans="1:16" x14ac:dyDescent="0.35">
      <c r="A2844" s="6" t="s">
        <v>15831</v>
      </c>
      <c r="B2844" s="7">
        <f>'KI DISCONTINUE D85'!$B$2</f>
        <v>46093</v>
      </c>
      <c r="C2844" s="7">
        <f>'KI DISCONTINUE D85'!$C$2</f>
        <v>46098</v>
      </c>
      <c r="D2844" s="6">
        <v>3259</v>
      </c>
      <c r="E2844" s="6">
        <v>333</v>
      </c>
      <c r="F2844" s="6">
        <v>3</v>
      </c>
      <c r="G2844" s="6">
        <v>8</v>
      </c>
      <c r="H2844" s="6"/>
      <c r="I2844" s="6" t="s">
        <v>17</v>
      </c>
      <c r="J2844" s="6">
        <v>23676079</v>
      </c>
      <c r="K2844" s="6" t="s">
        <v>9111</v>
      </c>
      <c r="L2844" s="6" t="s">
        <v>9169</v>
      </c>
      <c r="M2844" s="8">
        <v>349900</v>
      </c>
      <c r="N2844" s="9">
        <v>0.95</v>
      </c>
      <c r="O2844" s="8">
        <f t="shared" si="45"/>
        <v>17495</v>
      </c>
      <c r="P2844" s="6" t="s">
        <v>16</v>
      </c>
    </row>
    <row r="2845" spans="1:16" x14ac:dyDescent="0.35">
      <c r="A2845" s="6" t="s">
        <v>15831</v>
      </c>
      <c r="B2845" s="7">
        <f>'KI DISCONTINUE D85'!$B$2</f>
        <v>46093</v>
      </c>
      <c r="C2845" s="7">
        <f>'KI DISCONTINUE D85'!$C$2</f>
        <v>46098</v>
      </c>
      <c r="D2845" s="6">
        <v>3259</v>
      </c>
      <c r="E2845" s="6">
        <v>333</v>
      </c>
      <c r="F2845" s="6">
        <v>3</v>
      </c>
      <c r="G2845" s="6">
        <v>8</v>
      </c>
      <c r="H2845" s="6"/>
      <c r="I2845" s="6" t="s">
        <v>17</v>
      </c>
      <c r="J2845" s="6">
        <v>23676088</v>
      </c>
      <c r="K2845" s="6" t="s">
        <v>9111</v>
      </c>
      <c r="L2845" s="6" t="s">
        <v>9374</v>
      </c>
      <c r="M2845" s="8">
        <v>349900</v>
      </c>
      <c r="N2845" s="9">
        <v>0.95</v>
      </c>
      <c r="O2845" s="8">
        <f t="shared" si="45"/>
        <v>17495</v>
      </c>
      <c r="P2845" s="6" t="s">
        <v>16</v>
      </c>
    </row>
    <row r="2846" spans="1:16" x14ac:dyDescent="0.35">
      <c r="A2846" s="6" t="s">
        <v>15831</v>
      </c>
      <c r="B2846" s="7">
        <f>'KI DISCONTINUE D85'!$B$2</f>
        <v>46093</v>
      </c>
      <c r="C2846" s="7">
        <f>'KI DISCONTINUE D85'!$C$2</f>
        <v>46098</v>
      </c>
      <c r="D2846" s="6">
        <v>3259</v>
      </c>
      <c r="E2846" s="6">
        <v>333</v>
      </c>
      <c r="F2846" s="6">
        <v>3</v>
      </c>
      <c r="G2846" s="6">
        <v>8</v>
      </c>
      <c r="H2846" s="6"/>
      <c r="I2846" s="6" t="s">
        <v>17</v>
      </c>
      <c r="J2846" s="6">
        <v>23676097</v>
      </c>
      <c r="K2846" s="6" t="s">
        <v>9111</v>
      </c>
      <c r="L2846" s="6" t="s">
        <v>9264</v>
      </c>
      <c r="M2846" s="8">
        <v>349900</v>
      </c>
      <c r="N2846" s="9">
        <v>0.95</v>
      </c>
      <c r="O2846" s="8">
        <f t="shared" si="45"/>
        <v>17495</v>
      </c>
      <c r="P2846" s="6" t="s">
        <v>16</v>
      </c>
    </row>
    <row r="2847" spans="1:16" x14ac:dyDescent="0.35">
      <c r="A2847" s="6" t="s">
        <v>15831</v>
      </c>
      <c r="B2847" s="7">
        <f>'KI DISCONTINUE D85'!$B$2</f>
        <v>46093</v>
      </c>
      <c r="C2847" s="7">
        <f>'KI DISCONTINUE D85'!$C$2</f>
        <v>46098</v>
      </c>
      <c r="D2847" s="6">
        <v>3259</v>
      </c>
      <c r="E2847" s="6">
        <v>333</v>
      </c>
      <c r="F2847" s="6">
        <v>3</v>
      </c>
      <c r="G2847" s="6">
        <v>8</v>
      </c>
      <c r="H2847" s="6"/>
      <c r="I2847" s="6" t="s">
        <v>17</v>
      </c>
      <c r="J2847" s="6">
        <v>23676891</v>
      </c>
      <c r="K2847" s="6" t="s">
        <v>9170</v>
      </c>
      <c r="L2847" s="6" t="s">
        <v>9171</v>
      </c>
      <c r="M2847" s="8">
        <v>349900</v>
      </c>
      <c r="N2847" s="9">
        <v>0.95</v>
      </c>
      <c r="O2847" s="8">
        <f t="shared" si="45"/>
        <v>17495</v>
      </c>
      <c r="P2847" s="6" t="s">
        <v>16</v>
      </c>
    </row>
    <row r="2848" spans="1:16" x14ac:dyDescent="0.35">
      <c r="A2848" s="6" t="s">
        <v>15831</v>
      </c>
      <c r="B2848" s="7">
        <f>'KI DISCONTINUE D85'!$B$2</f>
        <v>46093</v>
      </c>
      <c r="C2848" s="7">
        <f>'KI DISCONTINUE D85'!$C$2</f>
        <v>46098</v>
      </c>
      <c r="D2848" s="6">
        <v>3259</v>
      </c>
      <c r="E2848" s="6">
        <v>333</v>
      </c>
      <c r="F2848" s="6">
        <v>3</v>
      </c>
      <c r="G2848" s="6">
        <v>8</v>
      </c>
      <c r="H2848" s="6"/>
      <c r="I2848" s="6" t="s">
        <v>17</v>
      </c>
      <c r="J2848" s="6">
        <v>23676917</v>
      </c>
      <c r="K2848" s="6" t="s">
        <v>9170</v>
      </c>
      <c r="L2848" s="6" t="s">
        <v>9250</v>
      </c>
      <c r="M2848" s="8">
        <v>349900</v>
      </c>
      <c r="N2848" s="9">
        <v>0.95</v>
      </c>
      <c r="O2848" s="8">
        <f t="shared" si="45"/>
        <v>17495</v>
      </c>
      <c r="P2848" s="6" t="s">
        <v>16</v>
      </c>
    </row>
    <row r="2849" spans="1:16" x14ac:dyDescent="0.35">
      <c r="A2849" s="6" t="s">
        <v>15831</v>
      </c>
      <c r="B2849" s="7">
        <f>'KI DISCONTINUE D85'!$B$2</f>
        <v>46093</v>
      </c>
      <c r="C2849" s="7">
        <f>'KI DISCONTINUE D85'!$C$2</f>
        <v>46098</v>
      </c>
      <c r="D2849" s="6">
        <v>3259</v>
      </c>
      <c r="E2849" s="6">
        <v>333</v>
      </c>
      <c r="F2849" s="6">
        <v>3</v>
      </c>
      <c r="G2849" s="6">
        <v>8</v>
      </c>
      <c r="H2849" s="6"/>
      <c r="I2849" s="6" t="s">
        <v>17</v>
      </c>
      <c r="J2849" s="6">
        <v>23677069</v>
      </c>
      <c r="K2849" s="6" t="s">
        <v>9113</v>
      </c>
      <c r="L2849" s="6" t="s">
        <v>9114</v>
      </c>
      <c r="M2849" s="8">
        <v>349900</v>
      </c>
      <c r="N2849" s="9">
        <v>0.95</v>
      </c>
      <c r="O2849" s="8">
        <f t="shared" si="45"/>
        <v>17495</v>
      </c>
      <c r="P2849" s="6" t="s">
        <v>16</v>
      </c>
    </row>
    <row r="2850" spans="1:16" x14ac:dyDescent="0.35">
      <c r="A2850" s="6" t="s">
        <v>15831</v>
      </c>
      <c r="B2850" s="7">
        <f>'KI DISCONTINUE D85'!$B$2</f>
        <v>46093</v>
      </c>
      <c r="C2850" s="7">
        <f>'KI DISCONTINUE D85'!$C$2</f>
        <v>46098</v>
      </c>
      <c r="D2850" s="6">
        <v>3259</v>
      </c>
      <c r="E2850" s="6">
        <v>333</v>
      </c>
      <c r="F2850" s="6">
        <v>3</v>
      </c>
      <c r="G2850" s="6">
        <v>8</v>
      </c>
      <c r="H2850" s="6"/>
      <c r="I2850" s="6" t="s">
        <v>17</v>
      </c>
      <c r="J2850" s="6">
        <v>23677238</v>
      </c>
      <c r="K2850" s="6" t="s">
        <v>8973</v>
      </c>
      <c r="L2850" s="6" t="s">
        <v>9318</v>
      </c>
      <c r="M2850" s="8">
        <v>349900</v>
      </c>
      <c r="N2850" s="9">
        <v>0.95</v>
      </c>
      <c r="O2850" s="8">
        <f t="shared" si="45"/>
        <v>17495</v>
      </c>
      <c r="P2850" s="6" t="s">
        <v>16</v>
      </c>
    </row>
    <row r="2851" spans="1:16" x14ac:dyDescent="0.35">
      <c r="A2851" s="6" t="s">
        <v>15831</v>
      </c>
      <c r="B2851" s="7">
        <f>'KI DISCONTINUE D85'!$B$2</f>
        <v>46093</v>
      </c>
      <c r="C2851" s="7">
        <f>'KI DISCONTINUE D85'!$C$2</f>
        <v>46098</v>
      </c>
      <c r="D2851" s="6">
        <v>3259</v>
      </c>
      <c r="E2851" s="6">
        <v>333</v>
      </c>
      <c r="F2851" s="6">
        <v>3</v>
      </c>
      <c r="G2851" s="6">
        <v>8</v>
      </c>
      <c r="H2851" s="6"/>
      <c r="I2851" s="6" t="s">
        <v>17</v>
      </c>
      <c r="J2851" s="6">
        <v>23677256</v>
      </c>
      <c r="K2851" s="6" t="s">
        <v>8973</v>
      </c>
      <c r="L2851" s="6" t="s">
        <v>8974</v>
      </c>
      <c r="M2851" s="8">
        <v>349900</v>
      </c>
      <c r="N2851" s="9">
        <v>0.95</v>
      </c>
      <c r="O2851" s="8">
        <f t="shared" si="45"/>
        <v>17495</v>
      </c>
      <c r="P2851" s="6" t="s">
        <v>16</v>
      </c>
    </row>
    <row r="2852" spans="1:16" x14ac:dyDescent="0.35">
      <c r="A2852" s="6" t="s">
        <v>15831</v>
      </c>
      <c r="B2852" s="7">
        <f>'KI DISCONTINUE D85'!$B$2</f>
        <v>46093</v>
      </c>
      <c r="C2852" s="7">
        <f>'KI DISCONTINUE D85'!$C$2</f>
        <v>46098</v>
      </c>
      <c r="D2852" s="6">
        <v>3259</v>
      </c>
      <c r="E2852" s="6">
        <v>333</v>
      </c>
      <c r="F2852" s="6">
        <v>3</v>
      </c>
      <c r="G2852" s="6">
        <v>1</v>
      </c>
      <c r="H2852" s="6"/>
      <c r="I2852" s="6" t="s">
        <v>17</v>
      </c>
      <c r="J2852" s="6">
        <v>23681456</v>
      </c>
      <c r="K2852" s="6" t="s">
        <v>4409</v>
      </c>
      <c r="L2852" s="6" t="s">
        <v>6456</v>
      </c>
      <c r="M2852" s="8">
        <v>139900</v>
      </c>
      <c r="N2852" s="9">
        <v>0.95</v>
      </c>
      <c r="O2852" s="8">
        <f t="shared" si="45"/>
        <v>6995</v>
      </c>
      <c r="P2852" s="6" t="s">
        <v>16</v>
      </c>
    </row>
    <row r="2853" spans="1:16" x14ac:dyDescent="0.35">
      <c r="A2853" s="6" t="s">
        <v>15831</v>
      </c>
      <c r="B2853" s="7">
        <f>'KI DISCONTINUE D85'!$B$2</f>
        <v>46093</v>
      </c>
      <c r="C2853" s="7">
        <f>'KI DISCONTINUE D85'!$C$2</f>
        <v>46098</v>
      </c>
      <c r="D2853" s="6">
        <v>3259</v>
      </c>
      <c r="E2853" s="6">
        <v>333</v>
      </c>
      <c r="F2853" s="6">
        <v>3</v>
      </c>
      <c r="G2853" s="6">
        <v>1</v>
      </c>
      <c r="H2853" s="6"/>
      <c r="I2853" s="6" t="s">
        <v>17</v>
      </c>
      <c r="J2853" s="6">
        <v>23681465</v>
      </c>
      <c r="K2853" s="6" t="s">
        <v>4409</v>
      </c>
      <c r="L2853" s="6" t="s">
        <v>4410</v>
      </c>
      <c r="M2853" s="8">
        <v>139900</v>
      </c>
      <c r="N2853" s="9">
        <v>0.95</v>
      </c>
      <c r="O2853" s="8">
        <f t="shared" si="45"/>
        <v>6995</v>
      </c>
      <c r="P2853" s="6" t="s">
        <v>16</v>
      </c>
    </row>
    <row r="2854" spans="1:16" x14ac:dyDescent="0.35">
      <c r="A2854" s="6" t="s">
        <v>15831</v>
      </c>
      <c r="B2854" s="7">
        <f>'KI DISCONTINUE D85'!$B$2</f>
        <v>46093</v>
      </c>
      <c r="C2854" s="7">
        <f>'KI DISCONTINUE D85'!$C$2</f>
        <v>46098</v>
      </c>
      <c r="D2854" s="6">
        <v>3259</v>
      </c>
      <c r="E2854" s="6">
        <v>333</v>
      </c>
      <c r="F2854" s="6">
        <v>3</v>
      </c>
      <c r="G2854" s="6">
        <v>1</v>
      </c>
      <c r="H2854" s="6"/>
      <c r="I2854" s="6" t="s">
        <v>17</v>
      </c>
      <c r="J2854" s="6">
        <v>23681474</v>
      </c>
      <c r="K2854" s="6" t="s">
        <v>4409</v>
      </c>
      <c r="L2854" s="6" t="s">
        <v>6415</v>
      </c>
      <c r="M2854" s="8">
        <v>139900</v>
      </c>
      <c r="N2854" s="9">
        <v>0.95</v>
      </c>
      <c r="O2854" s="8">
        <f t="shared" si="45"/>
        <v>6995</v>
      </c>
      <c r="P2854" s="6" t="s">
        <v>16</v>
      </c>
    </row>
    <row r="2855" spans="1:16" x14ac:dyDescent="0.35">
      <c r="A2855" s="6" t="s">
        <v>15831</v>
      </c>
      <c r="B2855" s="7">
        <f>'KI DISCONTINUE D85'!$B$2</f>
        <v>46093</v>
      </c>
      <c r="C2855" s="7">
        <f>'KI DISCONTINUE D85'!$C$2</f>
        <v>46098</v>
      </c>
      <c r="D2855" s="6">
        <v>3259</v>
      </c>
      <c r="E2855" s="6">
        <v>333</v>
      </c>
      <c r="F2855" s="6">
        <v>3</v>
      </c>
      <c r="G2855" s="6">
        <v>1</v>
      </c>
      <c r="H2855" s="6"/>
      <c r="I2855" s="6" t="s">
        <v>17</v>
      </c>
      <c r="J2855" s="6">
        <v>23681483</v>
      </c>
      <c r="K2855" s="6" t="s">
        <v>4409</v>
      </c>
      <c r="L2855" s="6" t="s">
        <v>6351</v>
      </c>
      <c r="M2855" s="8">
        <v>139900</v>
      </c>
      <c r="N2855" s="9">
        <v>0.95</v>
      </c>
      <c r="O2855" s="8">
        <f t="shared" si="45"/>
        <v>6995</v>
      </c>
      <c r="P2855" s="6" t="s">
        <v>16</v>
      </c>
    </row>
    <row r="2856" spans="1:16" x14ac:dyDescent="0.35">
      <c r="A2856" s="6" t="s">
        <v>15831</v>
      </c>
      <c r="B2856" s="7">
        <f>'KI DISCONTINUE D85'!$B$2</f>
        <v>46093</v>
      </c>
      <c r="C2856" s="7">
        <f>'KI DISCONTINUE D85'!$C$2</f>
        <v>46098</v>
      </c>
      <c r="D2856" s="6">
        <v>3259</v>
      </c>
      <c r="E2856" s="6">
        <v>333</v>
      </c>
      <c r="F2856" s="6">
        <v>3</v>
      </c>
      <c r="G2856" s="6">
        <v>1</v>
      </c>
      <c r="H2856" s="6"/>
      <c r="I2856" s="6" t="s">
        <v>17</v>
      </c>
      <c r="J2856" s="6">
        <v>23681492</v>
      </c>
      <c r="K2856" s="6" t="s">
        <v>4409</v>
      </c>
      <c r="L2856" s="6" t="s">
        <v>6121</v>
      </c>
      <c r="M2856" s="8">
        <v>139900</v>
      </c>
      <c r="N2856" s="9">
        <v>0.95</v>
      </c>
      <c r="O2856" s="8">
        <f t="shared" si="45"/>
        <v>6995</v>
      </c>
      <c r="P2856" s="6" t="s">
        <v>16</v>
      </c>
    </row>
    <row r="2857" spans="1:16" x14ac:dyDescent="0.35">
      <c r="A2857" s="6" t="s">
        <v>15831</v>
      </c>
      <c r="B2857" s="7">
        <f>'KI DISCONTINUE D85'!$B$2</f>
        <v>46093</v>
      </c>
      <c r="C2857" s="7">
        <f>'KI DISCONTINUE D85'!$C$2</f>
        <v>46098</v>
      </c>
      <c r="D2857" s="6">
        <v>3259</v>
      </c>
      <c r="E2857" s="6">
        <v>333</v>
      </c>
      <c r="F2857" s="6">
        <v>3</v>
      </c>
      <c r="G2857" s="6">
        <v>1</v>
      </c>
      <c r="H2857" s="6"/>
      <c r="I2857" s="6" t="s">
        <v>17</v>
      </c>
      <c r="J2857" s="6">
        <v>23681509</v>
      </c>
      <c r="K2857" s="6" t="s">
        <v>6023</v>
      </c>
      <c r="L2857" s="6" t="s">
        <v>6228</v>
      </c>
      <c r="M2857" s="8">
        <v>139900</v>
      </c>
      <c r="N2857" s="9">
        <v>0.95</v>
      </c>
      <c r="O2857" s="8">
        <f t="shared" si="45"/>
        <v>6995</v>
      </c>
      <c r="P2857" s="6" t="s">
        <v>16</v>
      </c>
    </row>
    <row r="2858" spans="1:16" x14ac:dyDescent="0.35">
      <c r="A2858" s="6" t="s">
        <v>15831</v>
      </c>
      <c r="B2858" s="7">
        <f>'KI DISCONTINUE D85'!$B$2</f>
        <v>46093</v>
      </c>
      <c r="C2858" s="7">
        <f>'KI DISCONTINUE D85'!$C$2</f>
        <v>46098</v>
      </c>
      <c r="D2858" s="6">
        <v>3259</v>
      </c>
      <c r="E2858" s="6">
        <v>333</v>
      </c>
      <c r="F2858" s="6">
        <v>3</v>
      </c>
      <c r="G2858" s="6">
        <v>1</v>
      </c>
      <c r="H2858" s="6"/>
      <c r="I2858" s="6" t="s">
        <v>17</v>
      </c>
      <c r="J2858" s="6">
        <v>23681518</v>
      </c>
      <c r="K2858" s="6" t="s">
        <v>6023</v>
      </c>
      <c r="L2858" s="6" t="s">
        <v>6024</v>
      </c>
      <c r="M2858" s="8">
        <v>139900</v>
      </c>
      <c r="N2858" s="9">
        <v>0.95</v>
      </c>
      <c r="O2858" s="8">
        <f t="shared" si="45"/>
        <v>6995</v>
      </c>
      <c r="P2858" s="6" t="s">
        <v>16</v>
      </c>
    </row>
    <row r="2859" spans="1:16" x14ac:dyDescent="0.35">
      <c r="A2859" s="6" t="s">
        <v>15831</v>
      </c>
      <c r="B2859" s="7">
        <f>'KI DISCONTINUE D85'!$B$2</f>
        <v>46093</v>
      </c>
      <c r="C2859" s="7">
        <f>'KI DISCONTINUE D85'!$C$2</f>
        <v>46098</v>
      </c>
      <c r="D2859" s="6">
        <v>3259</v>
      </c>
      <c r="E2859" s="6">
        <v>333</v>
      </c>
      <c r="F2859" s="6">
        <v>3</v>
      </c>
      <c r="G2859" s="6">
        <v>1</v>
      </c>
      <c r="H2859" s="6"/>
      <c r="I2859" s="6" t="s">
        <v>17</v>
      </c>
      <c r="J2859" s="6">
        <v>23681527</v>
      </c>
      <c r="K2859" s="6" t="s">
        <v>6023</v>
      </c>
      <c r="L2859" s="6" t="s">
        <v>6025</v>
      </c>
      <c r="M2859" s="8">
        <v>139900</v>
      </c>
      <c r="N2859" s="9">
        <v>0.95</v>
      </c>
      <c r="O2859" s="8">
        <f t="shared" si="45"/>
        <v>6995</v>
      </c>
      <c r="P2859" s="6" t="s">
        <v>16</v>
      </c>
    </row>
    <row r="2860" spans="1:16" x14ac:dyDescent="0.35">
      <c r="A2860" s="6" t="s">
        <v>15831</v>
      </c>
      <c r="B2860" s="7">
        <f>'KI DISCONTINUE D85'!$B$2</f>
        <v>46093</v>
      </c>
      <c r="C2860" s="7">
        <f>'KI DISCONTINUE D85'!$C$2</f>
        <v>46098</v>
      </c>
      <c r="D2860" s="6">
        <v>3259</v>
      </c>
      <c r="E2860" s="6">
        <v>333</v>
      </c>
      <c r="F2860" s="6">
        <v>3</v>
      </c>
      <c r="G2860" s="6">
        <v>1</v>
      </c>
      <c r="H2860" s="6"/>
      <c r="I2860" s="6" t="s">
        <v>17</v>
      </c>
      <c r="J2860" s="6">
        <v>23681536</v>
      </c>
      <c r="K2860" s="6" t="s">
        <v>6023</v>
      </c>
      <c r="L2860" s="6" t="s">
        <v>6260</v>
      </c>
      <c r="M2860" s="8">
        <v>139900</v>
      </c>
      <c r="N2860" s="9">
        <v>0.95</v>
      </c>
      <c r="O2860" s="8">
        <f t="shared" si="45"/>
        <v>6995</v>
      </c>
      <c r="P2860" s="6" t="s">
        <v>16</v>
      </c>
    </row>
    <row r="2861" spans="1:16" x14ac:dyDescent="0.35">
      <c r="A2861" s="6" t="s">
        <v>15831</v>
      </c>
      <c r="B2861" s="7">
        <f>'KI DISCONTINUE D85'!$B$2</f>
        <v>46093</v>
      </c>
      <c r="C2861" s="7">
        <f>'KI DISCONTINUE D85'!$C$2</f>
        <v>46098</v>
      </c>
      <c r="D2861" s="6">
        <v>3259</v>
      </c>
      <c r="E2861" s="6">
        <v>333</v>
      </c>
      <c r="F2861" s="6">
        <v>3</v>
      </c>
      <c r="G2861" s="6">
        <v>1</v>
      </c>
      <c r="H2861" s="6"/>
      <c r="I2861" s="6" t="s">
        <v>17</v>
      </c>
      <c r="J2861" s="6">
        <v>23681545</v>
      </c>
      <c r="K2861" s="6" t="s">
        <v>6023</v>
      </c>
      <c r="L2861" s="6" t="s">
        <v>6154</v>
      </c>
      <c r="M2861" s="8">
        <v>139900</v>
      </c>
      <c r="N2861" s="9">
        <v>0.95</v>
      </c>
      <c r="O2861" s="8">
        <f t="shared" si="45"/>
        <v>6995</v>
      </c>
      <c r="P2861" s="6" t="s">
        <v>16</v>
      </c>
    </row>
    <row r="2862" spans="1:16" x14ac:dyDescent="0.35">
      <c r="A2862" s="6" t="s">
        <v>15831</v>
      </c>
      <c r="B2862" s="7">
        <f>'KI DISCONTINUE D85'!$B$2</f>
        <v>46093</v>
      </c>
      <c r="C2862" s="7">
        <f>'KI DISCONTINUE D85'!$C$2</f>
        <v>46098</v>
      </c>
      <c r="D2862" s="6">
        <v>3259</v>
      </c>
      <c r="E2862" s="6">
        <v>333</v>
      </c>
      <c r="F2862" s="6">
        <v>3</v>
      </c>
      <c r="G2862" s="6">
        <v>1</v>
      </c>
      <c r="H2862" s="6"/>
      <c r="I2862" s="6" t="s">
        <v>17</v>
      </c>
      <c r="J2862" s="6">
        <v>23681634</v>
      </c>
      <c r="K2862" s="6" t="s">
        <v>4411</v>
      </c>
      <c r="L2862" s="6" t="s">
        <v>4412</v>
      </c>
      <c r="M2862" s="8">
        <v>139900</v>
      </c>
      <c r="N2862" s="9">
        <v>0.95</v>
      </c>
      <c r="O2862" s="8">
        <f t="shared" si="45"/>
        <v>6995</v>
      </c>
      <c r="P2862" s="6" t="s">
        <v>16</v>
      </c>
    </row>
    <row r="2863" spans="1:16" x14ac:dyDescent="0.35">
      <c r="A2863" s="6" t="s">
        <v>15831</v>
      </c>
      <c r="B2863" s="7">
        <f>'KI DISCONTINUE D85'!$B$2</f>
        <v>46093</v>
      </c>
      <c r="C2863" s="7">
        <f>'KI DISCONTINUE D85'!$C$2</f>
        <v>46098</v>
      </c>
      <c r="D2863" s="6">
        <v>3259</v>
      </c>
      <c r="E2863" s="6">
        <v>333</v>
      </c>
      <c r="F2863" s="6">
        <v>3</v>
      </c>
      <c r="G2863" s="6">
        <v>1</v>
      </c>
      <c r="H2863" s="6"/>
      <c r="I2863" s="6" t="s">
        <v>17</v>
      </c>
      <c r="J2863" s="6">
        <v>23681705</v>
      </c>
      <c r="K2863" s="6" t="s">
        <v>4413</v>
      </c>
      <c r="L2863" s="6" t="s">
        <v>4414</v>
      </c>
      <c r="M2863" s="8">
        <v>139900</v>
      </c>
      <c r="N2863" s="9">
        <v>0.95</v>
      </c>
      <c r="O2863" s="8">
        <f t="shared" si="45"/>
        <v>6995</v>
      </c>
      <c r="P2863" s="6" t="s">
        <v>16</v>
      </c>
    </row>
    <row r="2864" spans="1:16" x14ac:dyDescent="0.35">
      <c r="A2864" s="6" t="s">
        <v>15831</v>
      </c>
      <c r="B2864" s="7">
        <f>'KI DISCONTINUE D85'!$B$2</f>
        <v>46093</v>
      </c>
      <c r="C2864" s="7">
        <f>'KI DISCONTINUE D85'!$C$2</f>
        <v>46098</v>
      </c>
      <c r="D2864" s="6">
        <v>3259</v>
      </c>
      <c r="E2864" s="6">
        <v>333</v>
      </c>
      <c r="F2864" s="6">
        <v>3</v>
      </c>
      <c r="G2864" s="6">
        <v>1</v>
      </c>
      <c r="H2864" s="6"/>
      <c r="I2864" s="6" t="s">
        <v>17</v>
      </c>
      <c r="J2864" s="6">
        <v>23682017</v>
      </c>
      <c r="K2864" s="6" t="s">
        <v>4415</v>
      </c>
      <c r="L2864" s="6" t="s">
        <v>6026</v>
      </c>
      <c r="M2864" s="8">
        <v>139900</v>
      </c>
      <c r="N2864" s="9">
        <v>0.95</v>
      </c>
      <c r="O2864" s="8">
        <f t="shared" si="45"/>
        <v>6995</v>
      </c>
      <c r="P2864" s="6" t="s">
        <v>16</v>
      </c>
    </row>
    <row r="2865" spans="1:16" x14ac:dyDescent="0.35">
      <c r="A2865" s="6" t="s">
        <v>15831</v>
      </c>
      <c r="B2865" s="7">
        <f>'KI DISCONTINUE D85'!$B$2</f>
        <v>46093</v>
      </c>
      <c r="C2865" s="7">
        <f>'KI DISCONTINUE D85'!$C$2</f>
        <v>46098</v>
      </c>
      <c r="D2865" s="6">
        <v>3259</v>
      </c>
      <c r="E2865" s="6">
        <v>333</v>
      </c>
      <c r="F2865" s="6">
        <v>3</v>
      </c>
      <c r="G2865" s="6">
        <v>1</v>
      </c>
      <c r="H2865" s="6"/>
      <c r="I2865" s="6" t="s">
        <v>17</v>
      </c>
      <c r="J2865" s="6">
        <v>23682026</v>
      </c>
      <c r="K2865" s="6" t="s">
        <v>4415</v>
      </c>
      <c r="L2865" s="6" t="s">
        <v>4416</v>
      </c>
      <c r="M2865" s="8">
        <v>139900</v>
      </c>
      <c r="N2865" s="9">
        <v>0.95</v>
      </c>
      <c r="O2865" s="8">
        <f t="shared" si="45"/>
        <v>6995</v>
      </c>
      <c r="P2865" s="6" t="s">
        <v>16</v>
      </c>
    </row>
    <row r="2866" spans="1:16" x14ac:dyDescent="0.35">
      <c r="A2866" s="6" t="s">
        <v>15831</v>
      </c>
      <c r="B2866" s="7">
        <f>'KI DISCONTINUE D85'!$B$2</f>
        <v>46093</v>
      </c>
      <c r="C2866" s="7">
        <f>'KI DISCONTINUE D85'!$C$2</f>
        <v>46098</v>
      </c>
      <c r="D2866" s="6">
        <v>3259</v>
      </c>
      <c r="E2866" s="6">
        <v>333</v>
      </c>
      <c r="F2866" s="6">
        <v>3</v>
      </c>
      <c r="G2866" s="6">
        <v>1</v>
      </c>
      <c r="H2866" s="6"/>
      <c r="I2866" s="6" t="s">
        <v>17</v>
      </c>
      <c r="J2866" s="6">
        <v>23682035</v>
      </c>
      <c r="K2866" s="6" t="s">
        <v>4415</v>
      </c>
      <c r="L2866" s="6" t="s">
        <v>6187</v>
      </c>
      <c r="M2866" s="8">
        <v>139900</v>
      </c>
      <c r="N2866" s="9">
        <v>0.95</v>
      </c>
      <c r="O2866" s="8">
        <f t="shared" si="45"/>
        <v>6995</v>
      </c>
      <c r="P2866" s="6" t="s">
        <v>16</v>
      </c>
    </row>
    <row r="2867" spans="1:16" x14ac:dyDescent="0.35">
      <c r="A2867" s="6" t="s">
        <v>15831</v>
      </c>
      <c r="B2867" s="7">
        <f>'KI DISCONTINUE D85'!$B$2</f>
        <v>46093</v>
      </c>
      <c r="C2867" s="7">
        <f>'KI DISCONTINUE D85'!$C$2</f>
        <v>46098</v>
      </c>
      <c r="D2867" s="6">
        <v>3259</v>
      </c>
      <c r="E2867" s="6">
        <v>333</v>
      </c>
      <c r="F2867" s="6">
        <v>3</v>
      </c>
      <c r="G2867" s="6">
        <v>1</v>
      </c>
      <c r="H2867" s="6"/>
      <c r="I2867" s="6" t="s">
        <v>17</v>
      </c>
      <c r="J2867" s="6">
        <v>23682044</v>
      </c>
      <c r="K2867" s="6" t="s">
        <v>4415</v>
      </c>
      <c r="L2867" s="6" t="s">
        <v>6470</v>
      </c>
      <c r="M2867" s="8">
        <v>139900</v>
      </c>
      <c r="N2867" s="9">
        <v>0.95</v>
      </c>
      <c r="O2867" s="8">
        <f t="shared" si="45"/>
        <v>6995</v>
      </c>
      <c r="P2867" s="6" t="s">
        <v>16</v>
      </c>
    </row>
    <row r="2868" spans="1:16" x14ac:dyDescent="0.35">
      <c r="A2868" s="6" t="s">
        <v>15831</v>
      </c>
      <c r="B2868" s="7">
        <f>'KI DISCONTINUE D85'!$B$2</f>
        <v>46093</v>
      </c>
      <c r="C2868" s="7">
        <f>'KI DISCONTINUE D85'!$C$2</f>
        <v>46098</v>
      </c>
      <c r="D2868" s="6">
        <v>3259</v>
      </c>
      <c r="E2868" s="6">
        <v>333</v>
      </c>
      <c r="F2868" s="6">
        <v>3</v>
      </c>
      <c r="G2868" s="6">
        <v>1</v>
      </c>
      <c r="H2868" s="6"/>
      <c r="I2868" s="6" t="s">
        <v>17</v>
      </c>
      <c r="J2868" s="6">
        <v>23682053</v>
      </c>
      <c r="K2868" s="6" t="s">
        <v>4415</v>
      </c>
      <c r="L2868" s="6" t="s">
        <v>6324</v>
      </c>
      <c r="M2868" s="8">
        <v>139900</v>
      </c>
      <c r="N2868" s="9">
        <v>0.95</v>
      </c>
      <c r="O2868" s="8">
        <f t="shared" si="45"/>
        <v>6995</v>
      </c>
      <c r="P2868" s="6" t="s">
        <v>16</v>
      </c>
    </row>
    <row r="2869" spans="1:16" x14ac:dyDescent="0.35">
      <c r="A2869" s="6" t="s">
        <v>15831</v>
      </c>
      <c r="B2869" s="7">
        <f>'KI DISCONTINUE D85'!$B$2</f>
        <v>46093</v>
      </c>
      <c r="C2869" s="7">
        <f>'KI DISCONTINUE D85'!$C$2</f>
        <v>46098</v>
      </c>
      <c r="D2869" s="6">
        <v>3259</v>
      </c>
      <c r="E2869" s="6">
        <v>333</v>
      </c>
      <c r="F2869" s="6">
        <v>3</v>
      </c>
      <c r="G2869" s="6">
        <v>1</v>
      </c>
      <c r="H2869" s="6"/>
      <c r="I2869" s="6" t="s">
        <v>17</v>
      </c>
      <c r="J2869" s="6">
        <v>23682071</v>
      </c>
      <c r="K2869" s="6" t="s">
        <v>5316</v>
      </c>
      <c r="L2869" s="6" t="s">
        <v>6370</v>
      </c>
      <c r="M2869" s="8">
        <v>139900</v>
      </c>
      <c r="N2869" s="9">
        <v>0.95</v>
      </c>
      <c r="O2869" s="8">
        <f t="shared" si="45"/>
        <v>6995</v>
      </c>
      <c r="P2869" s="6" t="s">
        <v>16</v>
      </c>
    </row>
    <row r="2870" spans="1:16" x14ac:dyDescent="0.35">
      <c r="A2870" s="6" t="s">
        <v>15831</v>
      </c>
      <c r="B2870" s="7">
        <f>'KI DISCONTINUE D85'!$B$2</f>
        <v>46093</v>
      </c>
      <c r="C2870" s="7">
        <f>'KI DISCONTINUE D85'!$C$2</f>
        <v>46098</v>
      </c>
      <c r="D2870" s="6">
        <v>3259</v>
      </c>
      <c r="E2870" s="6">
        <v>333</v>
      </c>
      <c r="F2870" s="6">
        <v>3</v>
      </c>
      <c r="G2870" s="6">
        <v>1</v>
      </c>
      <c r="H2870" s="6"/>
      <c r="I2870" s="6" t="s">
        <v>17</v>
      </c>
      <c r="J2870" s="6">
        <v>23682099</v>
      </c>
      <c r="K2870" s="6" t="s">
        <v>5316</v>
      </c>
      <c r="L2870" s="6" t="s">
        <v>5633</v>
      </c>
      <c r="M2870" s="8">
        <v>139900</v>
      </c>
      <c r="N2870" s="9">
        <v>0.95</v>
      </c>
      <c r="O2870" s="8">
        <f t="shared" si="45"/>
        <v>6995</v>
      </c>
      <c r="P2870" s="6" t="s">
        <v>16</v>
      </c>
    </row>
    <row r="2871" spans="1:16" x14ac:dyDescent="0.35">
      <c r="A2871" s="6" t="s">
        <v>15831</v>
      </c>
      <c r="B2871" s="7">
        <f>'KI DISCONTINUE D85'!$B$2</f>
        <v>46093</v>
      </c>
      <c r="C2871" s="7">
        <f>'KI DISCONTINUE D85'!$C$2</f>
        <v>46098</v>
      </c>
      <c r="D2871" s="6">
        <v>3259</v>
      </c>
      <c r="E2871" s="6">
        <v>333</v>
      </c>
      <c r="F2871" s="6">
        <v>3</v>
      </c>
      <c r="G2871" s="6">
        <v>1</v>
      </c>
      <c r="H2871" s="6"/>
      <c r="I2871" s="6" t="s">
        <v>17</v>
      </c>
      <c r="J2871" s="6">
        <v>23682320</v>
      </c>
      <c r="K2871" s="6" t="s">
        <v>5634</v>
      </c>
      <c r="L2871" s="6" t="s">
        <v>5635</v>
      </c>
      <c r="M2871" s="8">
        <v>139900</v>
      </c>
      <c r="N2871" s="9">
        <v>0.95</v>
      </c>
      <c r="O2871" s="8">
        <f t="shared" si="45"/>
        <v>6995</v>
      </c>
      <c r="P2871" s="6" t="s">
        <v>16</v>
      </c>
    </row>
    <row r="2872" spans="1:16" x14ac:dyDescent="0.35">
      <c r="A2872" s="6" t="s">
        <v>15831</v>
      </c>
      <c r="B2872" s="7">
        <f>'KI DISCONTINUE D85'!$B$2</f>
        <v>46093</v>
      </c>
      <c r="C2872" s="7">
        <f>'KI DISCONTINUE D85'!$C$2</f>
        <v>46098</v>
      </c>
      <c r="D2872" s="6">
        <v>3259</v>
      </c>
      <c r="E2872" s="6">
        <v>333</v>
      </c>
      <c r="F2872" s="6">
        <v>3</v>
      </c>
      <c r="G2872" s="6">
        <v>1</v>
      </c>
      <c r="H2872" s="6"/>
      <c r="I2872" s="6" t="s">
        <v>17</v>
      </c>
      <c r="J2872" s="6">
        <v>23682526</v>
      </c>
      <c r="K2872" s="6" t="s">
        <v>4417</v>
      </c>
      <c r="L2872" s="6" t="s">
        <v>4418</v>
      </c>
      <c r="M2872" s="8">
        <v>139900</v>
      </c>
      <c r="N2872" s="9">
        <v>0.95</v>
      </c>
      <c r="O2872" s="8">
        <f t="shared" si="45"/>
        <v>6995</v>
      </c>
      <c r="P2872" s="6" t="s">
        <v>16</v>
      </c>
    </row>
    <row r="2873" spans="1:16" x14ac:dyDescent="0.35">
      <c r="A2873" s="6" t="s">
        <v>15831</v>
      </c>
      <c r="B2873" s="7">
        <f>'KI DISCONTINUE D85'!$B$2</f>
        <v>46093</v>
      </c>
      <c r="C2873" s="7">
        <f>'KI DISCONTINUE D85'!$C$2</f>
        <v>46098</v>
      </c>
      <c r="D2873" s="6">
        <v>3259</v>
      </c>
      <c r="E2873" s="6">
        <v>333</v>
      </c>
      <c r="F2873" s="6">
        <v>3</v>
      </c>
      <c r="G2873" s="6">
        <v>1</v>
      </c>
      <c r="H2873" s="6"/>
      <c r="I2873" s="6" t="s">
        <v>17</v>
      </c>
      <c r="J2873" s="6">
        <v>23682535</v>
      </c>
      <c r="K2873" s="6" t="s">
        <v>4417</v>
      </c>
      <c r="L2873" s="6" t="s">
        <v>4419</v>
      </c>
      <c r="M2873" s="8">
        <v>139900</v>
      </c>
      <c r="N2873" s="9">
        <v>0.95</v>
      </c>
      <c r="O2873" s="8">
        <f t="shared" si="45"/>
        <v>6995</v>
      </c>
      <c r="P2873" s="6" t="s">
        <v>16</v>
      </c>
    </row>
    <row r="2874" spans="1:16" x14ac:dyDescent="0.35">
      <c r="A2874" s="6" t="s">
        <v>15831</v>
      </c>
      <c r="B2874" s="7">
        <f>'KI DISCONTINUE D85'!$B$2</f>
        <v>46093</v>
      </c>
      <c r="C2874" s="7">
        <f>'KI DISCONTINUE D85'!$C$2</f>
        <v>46098</v>
      </c>
      <c r="D2874" s="6">
        <v>3259</v>
      </c>
      <c r="E2874" s="6">
        <v>333</v>
      </c>
      <c r="F2874" s="6">
        <v>3</v>
      </c>
      <c r="G2874" s="6">
        <v>1</v>
      </c>
      <c r="H2874" s="6"/>
      <c r="I2874" s="6" t="s">
        <v>17</v>
      </c>
      <c r="J2874" s="6">
        <v>23684239</v>
      </c>
      <c r="K2874" s="6" t="s">
        <v>6486</v>
      </c>
      <c r="L2874" s="6" t="s">
        <v>6487</v>
      </c>
      <c r="M2874" s="8">
        <v>139900</v>
      </c>
      <c r="N2874" s="9">
        <v>0.95</v>
      </c>
      <c r="O2874" s="8">
        <f t="shared" si="45"/>
        <v>6995</v>
      </c>
      <c r="P2874" s="6" t="s">
        <v>16</v>
      </c>
    </row>
    <row r="2875" spans="1:16" x14ac:dyDescent="0.35">
      <c r="A2875" s="6" t="s">
        <v>15831</v>
      </c>
      <c r="B2875" s="7">
        <f>'KI DISCONTINUE D85'!$B$2</f>
        <v>46093</v>
      </c>
      <c r="C2875" s="7">
        <f>'KI DISCONTINUE D85'!$C$2</f>
        <v>46098</v>
      </c>
      <c r="D2875" s="6">
        <v>3259</v>
      </c>
      <c r="E2875" s="6">
        <v>333</v>
      </c>
      <c r="F2875" s="6">
        <v>3</v>
      </c>
      <c r="G2875" s="6">
        <v>1</v>
      </c>
      <c r="H2875" s="6"/>
      <c r="I2875" s="6" t="s">
        <v>17</v>
      </c>
      <c r="J2875" s="6">
        <v>23684257</v>
      </c>
      <c r="K2875" s="6" t="s">
        <v>6481</v>
      </c>
      <c r="L2875" s="6" t="s">
        <v>6482</v>
      </c>
      <c r="M2875" s="8">
        <v>139900</v>
      </c>
      <c r="N2875" s="9">
        <v>0.95</v>
      </c>
      <c r="O2875" s="8">
        <f t="shared" si="45"/>
        <v>6995</v>
      </c>
      <c r="P2875" s="6" t="s">
        <v>16</v>
      </c>
    </row>
    <row r="2876" spans="1:16" x14ac:dyDescent="0.35">
      <c r="A2876" s="6" t="s">
        <v>15831</v>
      </c>
      <c r="B2876" s="7">
        <f>'KI DISCONTINUE D85'!$B$2</f>
        <v>46093</v>
      </c>
      <c r="C2876" s="7">
        <f>'KI DISCONTINUE D85'!$C$2</f>
        <v>46098</v>
      </c>
      <c r="D2876" s="6">
        <v>3259</v>
      </c>
      <c r="E2876" s="6">
        <v>333</v>
      </c>
      <c r="F2876" s="6">
        <v>3</v>
      </c>
      <c r="G2876" s="6">
        <v>2</v>
      </c>
      <c r="H2876" s="6"/>
      <c r="I2876" s="6" t="s">
        <v>17</v>
      </c>
      <c r="J2876" s="6">
        <v>23686513</v>
      </c>
      <c r="K2876" s="6" t="s">
        <v>6631</v>
      </c>
      <c r="L2876" s="6" t="s">
        <v>7025</v>
      </c>
      <c r="M2876" s="8">
        <v>179900</v>
      </c>
      <c r="N2876" s="9">
        <v>0.95</v>
      </c>
      <c r="O2876" s="8">
        <f t="shared" si="45"/>
        <v>8995</v>
      </c>
      <c r="P2876" s="6" t="s">
        <v>16</v>
      </c>
    </row>
    <row r="2877" spans="1:16" x14ac:dyDescent="0.35">
      <c r="A2877" s="6" t="s">
        <v>15831</v>
      </c>
      <c r="B2877" s="7">
        <f>'KI DISCONTINUE D85'!$B$2</f>
        <v>46093</v>
      </c>
      <c r="C2877" s="7">
        <f>'KI DISCONTINUE D85'!$C$2</f>
        <v>46098</v>
      </c>
      <c r="D2877" s="6">
        <v>3259</v>
      </c>
      <c r="E2877" s="6">
        <v>333</v>
      </c>
      <c r="F2877" s="6">
        <v>3</v>
      </c>
      <c r="G2877" s="6">
        <v>2</v>
      </c>
      <c r="H2877" s="6"/>
      <c r="I2877" s="6" t="s">
        <v>17</v>
      </c>
      <c r="J2877" s="6">
        <v>23686522</v>
      </c>
      <c r="K2877" s="6" t="s">
        <v>6631</v>
      </c>
      <c r="L2877" s="6" t="s">
        <v>6632</v>
      </c>
      <c r="M2877" s="8">
        <v>179900</v>
      </c>
      <c r="N2877" s="9">
        <v>0.95</v>
      </c>
      <c r="O2877" s="8">
        <f t="shared" si="45"/>
        <v>8995</v>
      </c>
      <c r="P2877" s="6" t="s">
        <v>16</v>
      </c>
    </row>
    <row r="2878" spans="1:16" x14ac:dyDescent="0.35">
      <c r="A2878" s="6" t="s">
        <v>15831</v>
      </c>
      <c r="B2878" s="7">
        <f>'KI DISCONTINUE D85'!$B$2</f>
        <v>46093</v>
      </c>
      <c r="C2878" s="7">
        <f>'KI DISCONTINUE D85'!$C$2</f>
        <v>46098</v>
      </c>
      <c r="D2878" s="6">
        <v>3259</v>
      </c>
      <c r="E2878" s="6">
        <v>333</v>
      </c>
      <c r="F2878" s="6">
        <v>3</v>
      </c>
      <c r="G2878" s="6">
        <v>2</v>
      </c>
      <c r="H2878" s="6"/>
      <c r="I2878" s="6" t="s">
        <v>17</v>
      </c>
      <c r="J2878" s="6">
        <v>23686540</v>
      </c>
      <c r="K2878" s="6" t="s">
        <v>7226</v>
      </c>
      <c r="L2878" s="6" t="s">
        <v>7279</v>
      </c>
      <c r="M2878" s="8">
        <v>179900</v>
      </c>
      <c r="N2878" s="9">
        <v>0.95</v>
      </c>
      <c r="O2878" s="8">
        <f t="shared" si="45"/>
        <v>8995</v>
      </c>
      <c r="P2878" s="6" t="s">
        <v>16</v>
      </c>
    </row>
    <row r="2879" spans="1:16" x14ac:dyDescent="0.35">
      <c r="A2879" s="6" t="s">
        <v>15831</v>
      </c>
      <c r="B2879" s="7">
        <f>'KI DISCONTINUE D85'!$B$2</f>
        <v>46093</v>
      </c>
      <c r="C2879" s="7">
        <f>'KI DISCONTINUE D85'!$C$2</f>
        <v>46098</v>
      </c>
      <c r="D2879" s="6">
        <v>3259</v>
      </c>
      <c r="E2879" s="6">
        <v>333</v>
      </c>
      <c r="F2879" s="6">
        <v>3</v>
      </c>
      <c r="G2879" s="6">
        <v>2</v>
      </c>
      <c r="H2879" s="6"/>
      <c r="I2879" s="6" t="s">
        <v>17</v>
      </c>
      <c r="J2879" s="6">
        <v>23686559</v>
      </c>
      <c r="K2879" s="6" t="s">
        <v>7226</v>
      </c>
      <c r="L2879" s="6" t="s">
        <v>7339</v>
      </c>
      <c r="M2879" s="8">
        <v>179900</v>
      </c>
      <c r="N2879" s="9">
        <v>0.95</v>
      </c>
      <c r="O2879" s="8">
        <f t="shared" si="45"/>
        <v>8995</v>
      </c>
      <c r="P2879" s="6" t="s">
        <v>16</v>
      </c>
    </row>
    <row r="2880" spans="1:16" x14ac:dyDescent="0.35">
      <c r="A2880" s="6" t="s">
        <v>15831</v>
      </c>
      <c r="B2880" s="7">
        <f>'KI DISCONTINUE D85'!$B$2</f>
        <v>46093</v>
      </c>
      <c r="C2880" s="7">
        <f>'KI DISCONTINUE D85'!$C$2</f>
        <v>46098</v>
      </c>
      <c r="D2880" s="6">
        <v>3259</v>
      </c>
      <c r="E2880" s="6">
        <v>333</v>
      </c>
      <c r="F2880" s="6">
        <v>3</v>
      </c>
      <c r="G2880" s="6">
        <v>2</v>
      </c>
      <c r="H2880" s="6"/>
      <c r="I2880" s="6" t="s">
        <v>17</v>
      </c>
      <c r="J2880" s="6">
        <v>23686568</v>
      </c>
      <c r="K2880" s="6" t="s">
        <v>7226</v>
      </c>
      <c r="L2880" s="6" t="s">
        <v>7280</v>
      </c>
      <c r="M2880" s="8">
        <v>179900</v>
      </c>
      <c r="N2880" s="9">
        <v>0.95</v>
      </c>
      <c r="O2880" s="8">
        <f t="shared" si="45"/>
        <v>8995</v>
      </c>
      <c r="P2880" s="6" t="s">
        <v>16</v>
      </c>
    </row>
    <row r="2881" spans="1:16" x14ac:dyDescent="0.35">
      <c r="A2881" s="6" t="s">
        <v>15831</v>
      </c>
      <c r="B2881" s="7">
        <f>'KI DISCONTINUE D85'!$B$2</f>
        <v>46093</v>
      </c>
      <c r="C2881" s="7">
        <f>'KI DISCONTINUE D85'!$C$2</f>
        <v>46098</v>
      </c>
      <c r="D2881" s="6">
        <v>3259</v>
      </c>
      <c r="E2881" s="6">
        <v>333</v>
      </c>
      <c r="F2881" s="6">
        <v>3</v>
      </c>
      <c r="G2881" s="6">
        <v>2</v>
      </c>
      <c r="H2881" s="6"/>
      <c r="I2881" s="6" t="s">
        <v>17</v>
      </c>
      <c r="J2881" s="6">
        <v>23686577</v>
      </c>
      <c r="K2881" s="6" t="s">
        <v>7226</v>
      </c>
      <c r="L2881" s="6" t="s">
        <v>7227</v>
      </c>
      <c r="M2881" s="8">
        <v>179900</v>
      </c>
      <c r="N2881" s="9">
        <v>0.95</v>
      </c>
      <c r="O2881" s="8">
        <f t="shared" si="45"/>
        <v>8995</v>
      </c>
      <c r="P2881" s="6" t="s">
        <v>16</v>
      </c>
    </row>
    <row r="2882" spans="1:16" x14ac:dyDescent="0.35">
      <c r="A2882" s="6" t="s">
        <v>15831</v>
      </c>
      <c r="B2882" s="7">
        <f>'KI DISCONTINUE D85'!$B$2</f>
        <v>46093</v>
      </c>
      <c r="C2882" s="7">
        <f>'KI DISCONTINUE D85'!$C$2</f>
        <v>46098</v>
      </c>
      <c r="D2882" s="6">
        <v>3259</v>
      </c>
      <c r="E2882" s="6">
        <v>333</v>
      </c>
      <c r="F2882" s="6">
        <v>3</v>
      </c>
      <c r="G2882" s="6">
        <v>8</v>
      </c>
      <c r="H2882" s="6"/>
      <c r="I2882" s="6" t="s">
        <v>17</v>
      </c>
      <c r="J2882" s="6">
        <v>23688664</v>
      </c>
      <c r="K2882" s="6" t="s">
        <v>9115</v>
      </c>
      <c r="L2882" s="6" t="s">
        <v>9116</v>
      </c>
      <c r="M2882" s="8">
        <v>349900</v>
      </c>
      <c r="N2882" s="9">
        <v>0.95</v>
      </c>
      <c r="O2882" s="8">
        <f t="shared" si="45"/>
        <v>17495</v>
      </c>
      <c r="P2882" s="6" t="s">
        <v>16</v>
      </c>
    </row>
    <row r="2883" spans="1:16" x14ac:dyDescent="0.35">
      <c r="A2883" s="6" t="s">
        <v>15831</v>
      </c>
      <c r="B2883" s="7">
        <f>'KI DISCONTINUE D85'!$B$2</f>
        <v>46093</v>
      </c>
      <c r="C2883" s="7">
        <f>'KI DISCONTINUE D85'!$C$2</f>
        <v>46098</v>
      </c>
      <c r="D2883" s="6">
        <v>3259</v>
      </c>
      <c r="E2883" s="6">
        <v>333</v>
      </c>
      <c r="F2883" s="6">
        <v>3</v>
      </c>
      <c r="G2883" s="6">
        <v>8</v>
      </c>
      <c r="H2883" s="6"/>
      <c r="I2883" s="6" t="s">
        <v>17</v>
      </c>
      <c r="J2883" s="6">
        <v>23688986</v>
      </c>
      <c r="K2883" s="6" t="s">
        <v>9251</v>
      </c>
      <c r="L2883" s="6" t="s">
        <v>9319</v>
      </c>
      <c r="M2883" s="8">
        <v>349900</v>
      </c>
      <c r="N2883" s="9">
        <v>0.95</v>
      </c>
      <c r="O2883" s="8">
        <f t="shared" si="45"/>
        <v>17495</v>
      </c>
      <c r="P2883" s="6" t="s">
        <v>16</v>
      </c>
    </row>
    <row r="2884" spans="1:16" x14ac:dyDescent="0.35">
      <c r="A2884" s="6" t="s">
        <v>15831</v>
      </c>
      <c r="B2884" s="7">
        <f>'KI DISCONTINUE D85'!$B$2</f>
        <v>46093</v>
      </c>
      <c r="C2884" s="7">
        <f>'KI DISCONTINUE D85'!$C$2</f>
        <v>46098</v>
      </c>
      <c r="D2884" s="6">
        <v>3259</v>
      </c>
      <c r="E2884" s="6">
        <v>333</v>
      </c>
      <c r="F2884" s="6">
        <v>3</v>
      </c>
      <c r="G2884" s="6">
        <v>8</v>
      </c>
      <c r="H2884" s="6"/>
      <c r="I2884" s="6" t="s">
        <v>17</v>
      </c>
      <c r="J2884" s="6">
        <v>23688995</v>
      </c>
      <c r="K2884" s="6" t="s">
        <v>9251</v>
      </c>
      <c r="L2884" s="6" t="s">
        <v>9252</v>
      </c>
      <c r="M2884" s="8">
        <v>349900</v>
      </c>
      <c r="N2884" s="9">
        <v>0.95</v>
      </c>
      <c r="O2884" s="8">
        <f t="shared" si="45"/>
        <v>17495</v>
      </c>
      <c r="P2884" s="6" t="s">
        <v>16</v>
      </c>
    </row>
    <row r="2885" spans="1:16" x14ac:dyDescent="0.35">
      <c r="A2885" s="6" t="s">
        <v>15831</v>
      </c>
      <c r="B2885" s="7">
        <f>'KI DISCONTINUE D85'!$B$2</f>
        <v>46093</v>
      </c>
      <c r="C2885" s="7">
        <f>'KI DISCONTINUE D85'!$C$2</f>
        <v>46098</v>
      </c>
      <c r="D2885" s="6">
        <v>3259</v>
      </c>
      <c r="E2885" s="6">
        <v>333</v>
      </c>
      <c r="F2885" s="6">
        <v>3</v>
      </c>
      <c r="G2885" s="6">
        <v>8</v>
      </c>
      <c r="H2885" s="6"/>
      <c r="I2885" s="6" t="s">
        <v>17</v>
      </c>
      <c r="J2885" s="6">
        <v>23689056</v>
      </c>
      <c r="K2885" s="6" t="s">
        <v>9172</v>
      </c>
      <c r="L2885" s="6" t="s">
        <v>9173</v>
      </c>
      <c r="M2885" s="8">
        <v>349900</v>
      </c>
      <c r="N2885" s="9">
        <v>0.95</v>
      </c>
      <c r="O2885" s="8">
        <f t="shared" si="45"/>
        <v>17495</v>
      </c>
      <c r="P2885" s="6" t="s">
        <v>16</v>
      </c>
    </row>
    <row r="2886" spans="1:16" x14ac:dyDescent="0.35">
      <c r="A2886" s="6" t="s">
        <v>15831</v>
      </c>
      <c r="B2886" s="7">
        <f>'KI DISCONTINUE D85'!$B$2</f>
        <v>46093</v>
      </c>
      <c r="C2886" s="7">
        <f>'KI DISCONTINUE D85'!$C$2</f>
        <v>46098</v>
      </c>
      <c r="D2886" s="6">
        <v>3259</v>
      </c>
      <c r="E2886" s="6">
        <v>333</v>
      </c>
      <c r="F2886" s="6">
        <v>3</v>
      </c>
      <c r="G2886" s="6">
        <v>8</v>
      </c>
      <c r="H2886" s="6"/>
      <c r="I2886" s="6" t="s">
        <v>17</v>
      </c>
      <c r="J2886" s="6">
        <v>23689074</v>
      </c>
      <c r="K2886" s="6" t="s">
        <v>9172</v>
      </c>
      <c r="L2886" s="6" t="s">
        <v>9320</v>
      </c>
      <c r="M2886" s="8">
        <v>349900</v>
      </c>
      <c r="N2886" s="9">
        <v>0.95</v>
      </c>
      <c r="O2886" s="8">
        <f t="shared" si="45"/>
        <v>17495</v>
      </c>
      <c r="P2886" s="6" t="s">
        <v>16</v>
      </c>
    </row>
    <row r="2887" spans="1:16" x14ac:dyDescent="0.35">
      <c r="A2887" s="6" t="s">
        <v>15831</v>
      </c>
      <c r="B2887" s="7">
        <f>'KI DISCONTINUE D85'!$B$2</f>
        <v>46093</v>
      </c>
      <c r="C2887" s="7">
        <f>'KI DISCONTINUE D85'!$C$2</f>
        <v>46098</v>
      </c>
      <c r="D2887" s="6">
        <v>3259</v>
      </c>
      <c r="E2887" s="6">
        <v>333</v>
      </c>
      <c r="F2887" s="6">
        <v>3</v>
      </c>
      <c r="G2887" s="6">
        <v>8</v>
      </c>
      <c r="H2887" s="6"/>
      <c r="I2887" s="6" t="s">
        <v>17</v>
      </c>
      <c r="J2887" s="6">
        <v>23689083</v>
      </c>
      <c r="K2887" s="6" t="s">
        <v>9172</v>
      </c>
      <c r="L2887" s="6" t="s">
        <v>9310</v>
      </c>
      <c r="M2887" s="8">
        <v>349900</v>
      </c>
      <c r="N2887" s="9">
        <v>0.95</v>
      </c>
      <c r="O2887" s="8">
        <f t="shared" si="45"/>
        <v>17495</v>
      </c>
      <c r="P2887" s="6" t="s">
        <v>16</v>
      </c>
    </row>
    <row r="2888" spans="1:16" x14ac:dyDescent="0.35">
      <c r="A2888" s="6" t="s">
        <v>15831</v>
      </c>
      <c r="B2888" s="7">
        <f>'KI DISCONTINUE D85'!$B$2</f>
        <v>46093</v>
      </c>
      <c r="C2888" s="7">
        <f>'KI DISCONTINUE D85'!$C$2</f>
        <v>46098</v>
      </c>
      <c r="D2888" s="6">
        <v>3259</v>
      </c>
      <c r="E2888" s="6">
        <v>333</v>
      </c>
      <c r="F2888" s="6">
        <v>3</v>
      </c>
      <c r="G2888" s="6">
        <v>8</v>
      </c>
      <c r="H2888" s="6"/>
      <c r="I2888" s="6" t="s">
        <v>17</v>
      </c>
      <c r="J2888" s="6">
        <v>23689181</v>
      </c>
      <c r="K2888" s="6" t="s">
        <v>8975</v>
      </c>
      <c r="L2888" s="6" t="s">
        <v>9213</v>
      </c>
      <c r="M2888" s="8">
        <v>349900</v>
      </c>
      <c r="N2888" s="9">
        <v>0.95</v>
      </c>
      <c r="O2888" s="8">
        <f t="shared" si="45"/>
        <v>17495</v>
      </c>
      <c r="P2888" s="6" t="s">
        <v>16</v>
      </c>
    </row>
    <row r="2889" spans="1:16" x14ac:dyDescent="0.35">
      <c r="A2889" s="6" t="s">
        <v>15831</v>
      </c>
      <c r="B2889" s="7">
        <f>'KI DISCONTINUE D85'!$B$2</f>
        <v>46093</v>
      </c>
      <c r="C2889" s="7">
        <f>'KI DISCONTINUE D85'!$C$2</f>
        <v>46098</v>
      </c>
      <c r="D2889" s="6">
        <v>3259</v>
      </c>
      <c r="E2889" s="6">
        <v>333</v>
      </c>
      <c r="F2889" s="6">
        <v>3</v>
      </c>
      <c r="G2889" s="6">
        <v>8</v>
      </c>
      <c r="H2889" s="6"/>
      <c r="I2889" s="6" t="s">
        <v>17</v>
      </c>
      <c r="J2889" s="6">
        <v>23689190</v>
      </c>
      <c r="K2889" s="6" t="s">
        <v>8975</v>
      </c>
      <c r="L2889" s="6" t="s">
        <v>9174</v>
      </c>
      <c r="M2889" s="8">
        <v>349900</v>
      </c>
      <c r="N2889" s="9">
        <v>0.95</v>
      </c>
      <c r="O2889" s="8">
        <f t="shared" ref="O2889:O2952" si="46">M2889-((95*M2889)/100)</f>
        <v>17495</v>
      </c>
      <c r="P2889" s="6" t="s">
        <v>16</v>
      </c>
    </row>
    <row r="2890" spans="1:16" x14ac:dyDescent="0.35">
      <c r="A2890" s="6" t="s">
        <v>15831</v>
      </c>
      <c r="B2890" s="7">
        <f>'KI DISCONTINUE D85'!$B$2</f>
        <v>46093</v>
      </c>
      <c r="C2890" s="7">
        <f>'KI DISCONTINUE D85'!$C$2</f>
        <v>46098</v>
      </c>
      <c r="D2890" s="6">
        <v>3259</v>
      </c>
      <c r="E2890" s="6">
        <v>333</v>
      </c>
      <c r="F2890" s="6">
        <v>3</v>
      </c>
      <c r="G2890" s="6">
        <v>8</v>
      </c>
      <c r="H2890" s="6"/>
      <c r="I2890" s="6" t="s">
        <v>17</v>
      </c>
      <c r="J2890" s="6">
        <v>23689207</v>
      </c>
      <c r="K2890" s="6" t="s">
        <v>8975</v>
      </c>
      <c r="L2890" s="6" t="s">
        <v>8976</v>
      </c>
      <c r="M2890" s="8">
        <v>349900</v>
      </c>
      <c r="N2890" s="9">
        <v>0.95</v>
      </c>
      <c r="O2890" s="8">
        <f t="shared" si="46"/>
        <v>17495</v>
      </c>
      <c r="P2890" s="6" t="s">
        <v>16</v>
      </c>
    </row>
    <row r="2891" spans="1:16" x14ac:dyDescent="0.35">
      <c r="A2891" s="6" t="s">
        <v>15831</v>
      </c>
      <c r="B2891" s="7">
        <f>'KI DISCONTINUE D85'!$B$2</f>
        <v>46093</v>
      </c>
      <c r="C2891" s="7">
        <f>'KI DISCONTINUE D85'!$C$2</f>
        <v>46098</v>
      </c>
      <c r="D2891" s="6">
        <v>3259</v>
      </c>
      <c r="E2891" s="6">
        <v>333</v>
      </c>
      <c r="F2891" s="6">
        <v>3</v>
      </c>
      <c r="G2891" s="6">
        <v>8</v>
      </c>
      <c r="H2891" s="6"/>
      <c r="I2891" s="6" t="s">
        <v>17</v>
      </c>
      <c r="J2891" s="6">
        <v>23689305</v>
      </c>
      <c r="K2891" s="6" t="s">
        <v>9265</v>
      </c>
      <c r="L2891" s="6" t="s">
        <v>9348</v>
      </c>
      <c r="M2891" s="8">
        <v>349900</v>
      </c>
      <c r="N2891" s="9">
        <v>0.95</v>
      </c>
      <c r="O2891" s="8">
        <f t="shared" si="46"/>
        <v>17495</v>
      </c>
      <c r="P2891" s="6" t="s">
        <v>16</v>
      </c>
    </row>
    <row r="2892" spans="1:16" x14ac:dyDescent="0.35">
      <c r="A2892" s="6" t="s">
        <v>15831</v>
      </c>
      <c r="B2892" s="7">
        <f>'KI DISCONTINUE D85'!$B$2</f>
        <v>46093</v>
      </c>
      <c r="C2892" s="7">
        <f>'KI DISCONTINUE D85'!$C$2</f>
        <v>46098</v>
      </c>
      <c r="D2892" s="6">
        <v>3259</v>
      </c>
      <c r="E2892" s="6">
        <v>333</v>
      </c>
      <c r="F2892" s="6">
        <v>3</v>
      </c>
      <c r="G2892" s="6">
        <v>8</v>
      </c>
      <c r="H2892" s="6"/>
      <c r="I2892" s="6" t="s">
        <v>17</v>
      </c>
      <c r="J2892" s="6">
        <v>23689314</v>
      </c>
      <c r="K2892" s="6" t="s">
        <v>9265</v>
      </c>
      <c r="L2892" s="6" t="s">
        <v>9266</v>
      </c>
      <c r="M2892" s="8">
        <v>349900</v>
      </c>
      <c r="N2892" s="9">
        <v>0.95</v>
      </c>
      <c r="O2892" s="8">
        <f t="shared" si="46"/>
        <v>17495</v>
      </c>
      <c r="P2892" s="6" t="s">
        <v>16</v>
      </c>
    </row>
    <row r="2893" spans="1:16" x14ac:dyDescent="0.35">
      <c r="A2893" s="6" t="s">
        <v>15831</v>
      </c>
      <c r="B2893" s="7">
        <f>'KI DISCONTINUE D85'!$B$2</f>
        <v>46093</v>
      </c>
      <c r="C2893" s="7">
        <f>'KI DISCONTINUE D85'!$C$2</f>
        <v>46098</v>
      </c>
      <c r="D2893" s="6">
        <v>3259</v>
      </c>
      <c r="E2893" s="6">
        <v>333</v>
      </c>
      <c r="F2893" s="6">
        <v>3</v>
      </c>
      <c r="G2893" s="6">
        <v>1</v>
      </c>
      <c r="H2893" s="6"/>
      <c r="I2893" s="6" t="s">
        <v>17</v>
      </c>
      <c r="J2893" s="6">
        <v>23692962</v>
      </c>
      <c r="K2893" s="6" t="s">
        <v>5858</v>
      </c>
      <c r="L2893" s="6" t="s">
        <v>5859</v>
      </c>
      <c r="M2893" s="8">
        <v>139900</v>
      </c>
      <c r="N2893" s="9">
        <v>0.95</v>
      </c>
      <c r="O2893" s="8">
        <f t="shared" si="46"/>
        <v>6995</v>
      </c>
      <c r="P2893" s="6" t="s">
        <v>16</v>
      </c>
    </row>
    <row r="2894" spans="1:16" x14ac:dyDescent="0.35">
      <c r="A2894" s="6" t="s">
        <v>15831</v>
      </c>
      <c r="B2894" s="7">
        <f>'KI DISCONTINUE D85'!$B$2</f>
        <v>46093</v>
      </c>
      <c r="C2894" s="7">
        <f>'KI DISCONTINUE D85'!$C$2</f>
        <v>46098</v>
      </c>
      <c r="D2894" s="6">
        <v>3259</v>
      </c>
      <c r="E2894" s="6">
        <v>333</v>
      </c>
      <c r="F2894" s="6">
        <v>3</v>
      </c>
      <c r="G2894" s="6">
        <v>1</v>
      </c>
      <c r="H2894" s="6"/>
      <c r="I2894" s="6" t="s">
        <v>17</v>
      </c>
      <c r="J2894" s="6">
        <v>23692971</v>
      </c>
      <c r="K2894" s="6" t="s">
        <v>5858</v>
      </c>
      <c r="L2894" s="6" t="s">
        <v>6155</v>
      </c>
      <c r="M2894" s="8">
        <v>139900</v>
      </c>
      <c r="N2894" s="9">
        <v>0.95</v>
      </c>
      <c r="O2894" s="8">
        <f t="shared" si="46"/>
        <v>6995</v>
      </c>
      <c r="P2894" s="6" t="s">
        <v>16</v>
      </c>
    </row>
    <row r="2895" spans="1:16" x14ac:dyDescent="0.35">
      <c r="A2895" s="6" t="s">
        <v>15831</v>
      </c>
      <c r="B2895" s="7">
        <f>'KI DISCONTINUE D85'!$B$2</f>
        <v>46093</v>
      </c>
      <c r="C2895" s="7">
        <f>'KI DISCONTINUE D85'!$C$2</f>
        <v>46098</v>
      </c>
      <c r="D2895" s="6">
        <v>3259</v>
      </c>
      <c r="E2895" s="6">
        <v>333</v>
      </c>
      <c r="F2895" s="6">
        <v>3</v>
      </c>
      <c r="G2895" s="6">
        <v>1</v>
      </c>
      <c r="H2895" s="6"/>
      <c r="I2895" s="6" t="s">
        <v>17</v>
      </c>
      <c r="J2895" s="6">
        <v>23692980</v>
      </c>
      <c r="K2895" s="6" t="s">
        <v>5858</v>
      </c>
      <c r="L2895" s="6" t="s">
        <v>6394</v>
      </c>
      <c r="M2895" s="8">
        <v>139900</v>
      </c>
      <c r="N2895" s="9">
        <v>0.95</v>
      </c>
      <c r="O2895" s="8">
        <f t="shared" si="46"/>
        <v>6995</v>
      </c>
      <c r="P2895" s="6" t="s">
        <v>16</v>
      </c>
    </row>
    <row r="2896" spans="1:16" x14ac:dyDescent="0.35">
      <c r="A2896" s="6" t="s">
        <v>15831</v>
      </c>
      <c r="B2896" s="7">
        <f>'KI DISCONTINUE D85'!$B$2</f>
        <v>46093</v>
      </c>
      <c r="C2896" s="7">
        <f>'KI DISCONTINUE D85'!$C$2</f>
        <v>46098</v>
      </c>
      <c r="D2896" s="6">
        <v>3259</v>
      </c>
      <c r="E2896" s="6">
        <v>333</v>
      </c>
      <c r="F2896" s="6">
        <v>3</v>
      </c>
      <c r="G2896" s="6">
        <v>1</v>
      </c>
      <c r="H2896" s="6"/>
      <c r="I2896" s="6" t="s">
        <v>17</v>
      </c>
      <c r="J2896" s="6">
        <v>23692999</v>
      </c>
      <c r="K2896" s="6" t="s">
        <v>5858</v>
      </c>
      <c r="L2896" s="6" t="s">
        <v>6395</v>
      </c>
      <c r="M2896" s="8">
        <v>139900</v>
      </c>
      <c r="N2896" s="9">
        <v>0.95</v>
      </c>
      <c r="O2896" s="8">
        <f t="shared" si="46"/>
        <v>6995</v>
      </c>
      <c r="P2896" s="6" t="s">
        <v>16</v>
      </c>
    </row>
    <row r="2897" spans="1:16" x14ac:dyDescent="0.35">
      <c r="A2897" s="6" t="s">
        <v>15831</v>
      </c>
      <c r="B2897" s="7">
        <f>'KI DISCONTINUE D85'!$B$2</f>
        <v>46093</v>
      </c>
      <c r="C2897" s="7">
        <f>'KI DISCONTINUE D85'!$C$2</f>
        <v>46098</v>
      </c>
      <c r="D2897" s="6">
        <v>3259</v>
      </c>
      <c r="E2897" s="6">
        <v>333</v>
      </c>
      <c r="F2897" s="6">
        <v>3</v>
      </c>
      <c r="G2897" s="6">
        <v>1</v>
      </c>
      <c r="H2897" s="6"/>
      <c r="I2897" s="6" t="s">
        <v>17</v>
      </c>
      <c r="J2897" s="6">
        <v>23693005</v>
      </c>
      <c r="K2897" s="6" t="s">
        <v>5858</v>
      </c>
      <c r="L2897" s="6" t="s">
        <v>6279</v>
      </c>
      <c r="M2897" s="8">
        <v>139900</v>
      </c>
      <c r="N2897" s="9">
        <v>0.95</v>
      </c>
      <c r="O2897" s="8">
        <f t="shared" si="46"/>
        <v>6995</v>
      </c>
      <c r="P2897" s="6" t="s">
        <v>16</v>
      </c>
    </row>
    <row r="2898" spans="1:16" x14ac:dyDescent="0.35">
      <c r="A2898" s="6" t="s">
        <v>15831</v>
      </c>
      <c r="B2898" s="7">
        <f>'KI DISCONTINUE D85'!$B$2</f>
        <v>46093</v>
      </c>
      <c r="C2898" s="7">
        <f>'KI DISCONTINUE D85'!$C$2</f>
        <v>46098</v>
      </c>
      <c r="D2898" s="6">
        <v>3259</v>
      </c>
      <c r="E2898" s="6">
        <v>333</v>
      </c>
      <c r="F2898" s="6">
        <v>3</v>
      </c>
      <c r="G2898" s="6">
        <v>1</v>
      </c>
      <c r="H2898" s="6"/>
      <c r="I2898" s="6" t="s">
        <v>17</v>
      </c>
      <c r="J2898" s="6">
        <v>23693014</v>
      </c>
      <c r="K2898" s="6" t="s">
        <v>6156</v>
      </c>
      <c r="L2898" s="6" t="s">
        <v>6416</v>
      </c>
      <c r="M2898" s="8">
        <v>139900</v>
      </c>
      <c r="N2898" s="9">
        <v>0.95</v>
      </c>
      <c r="O2898" s="8">
        <f t="shared" si="46"/>
        <v>6995</v>
      </c>
      <c r="P2898" s="6" t="s">
        <v>16</v>
      </c>
    </row>
    <row r="2899" spans="1:16" x14ac:dyDescent="0.35">
      <c r="A2899" s="6" t="s">
        <v>15831</v>
      </c>
      <c r="B2899" s="7">
        <f>'KI DISCONTINUE D85'!$B$2</f>
        <v>46093</v>
      </c>
      <c r="C2899" s="7">
        <f>'KI DISCONTINUE D85'!$C$2</f>
        <v>46098</v>
      </c>
      <c r="D2899" s="6">
        <v>3259</v>
      </c>
      <c r="E2899" s="6">
        <v>333</v>
      </c>
      <c r="F2899" s="6">
        <v>3</v>
      </c>
      <c r="G2899" s="6">
        <v>1</v>
      </c>
      <c r="H2899" s="6"/>
      <c r="I2899" s="6" t="s">
        <v>17</v>
      </c>
      <c r="J2899" s="6">
        <v>23693023</v>
      </c>
      <c r="K2899" s="6" t="s">
        <v>6156</v>
      </c>
      <c r="L2899" s="6" t="s">
        <v>6261</v>
      </c>
      <c r="M2899" s="8">
        <v>139900</v>
      </c>
      <c r="N2899" s="9">
        <v>0.95</v>
      </c>
      <c r="O2899" s="8">
        <f t="shared" si="46"/>
        <v>6995</v>
      </c>
      <c r="P2899" s="6" t="s">
        <v>16</v>
      </c>
    </row>
    <row r="2900" spans="1:16" x14ac:dyDescent="0.35">
      <c r="A2900" s="6" t="s">
        <v>15831</v>
      </c>
      <c r="B2900" s="7">
        <f>'KI DISCONTINUE D85'!$B$2</f>
        <v>46093</v>
      </c>
      <c r="C2900" s="7">
        <f>'KI DISCONTINUE D85'!$C$2</f>
        <v>46098</v>
      </c>
      <c r="D2900" s="6">
        <v>3259</v>
      </c>
      <c r="E2900" s="6">
        <v>333</v>
      </c>
      <c r="F2900" s="6">
        <v>3</v>
      </c>
      <c r="G2900" s="6">
        <v>1</v>
      </c>
      <c r="H2900" s="6"/>
      <c r="I2900" s="6" t="s">
        <v>17</v>
      </c>
      <c r="J2900" s="6">
        <v>23693032</v>
      </c>
      <c r="K2900" s="6" t="s">
        <v>6156</v>
      </c>
      <c r="L2900" s="6" t="s">
        <v>6306</v>
      </c>
      <c r="M2900" s="8">
        <v>139900</v>
      </c>
      <c r="N2900" s="9">
        <v>0.95</v>
      </c>
      <c r="O2900" s="8">
        <f t="shared" si="46"/>
        <v>6995</v>
      </c>
      <c r="P2900" s="6" t="s">
        <v>16</v>
      </c>
    </row>
    <row r="2901" spans="1:16" x14ac:dyDescent="0.35">
      <c r="A2901" s="6" t="s">
        <v>15831</v>
      </c>
      <c r="B2901" s="7">
        <f>'KI DISCONTINUE D85'!$B$2</f>
        <v>46093</v>
      </c>
      <c r="C2901" s="7">
        <f>'KI DISCONTINUE D85'!$C$2</f>
        <v>46098</v>
      </c>
      <c r="D2901" s="6">
        <v>3259</v>
      </c>
      <c r="E2901" s="6">
        <v>333</v>
      </c>
      <c r="F2901" s="6">
        <v>3</v>
      </c>
      <c r="G2901" s="6">
        <v>1</v>
      </c>
      <c r="H2901" s="6"/>
      <c r="I2901" s="6" t="s">
        <v>17</v>
      </c>
      <c r="J2901" s="6">
        <v>23693041</v>
      </c>
      <c r="K2901" s="6" t="s">
        <v>6156</v>
      </c>
      <c r="L2901" s="6" t="s">
        <v>6157</v>
      </c>
      <c r="M2901" s="8">
        <v>139900</v>
      </c>
      <c r="N2901" s="9">
        <v>0.95</v>
      </c>
      <c r="O2901" s="8">
        <f t="shared" si="46"/>
        <v>6995</v>
      </c>
      <c r="P2901" s="6" t="s">
        <v>16</v>
      </c>
    </row>
    <row r="2902" spans="1:16" x14ac:dyDescent="0.35">
      <c r="A2902" s="6" t="s">
        <v>15831</v>
      </c>
      <c r="B2902" s="7">
        <f>'KI DISCONTINUE D85'!$B$2</f>
        <v>46093</v>
      </c>
      <c r="C2902" s="7">
        <f>'KI DISCONTINUE D85'!$C$2</f>
        <v>46098</v>
      </c>
      <c r="D2902" s="6">
        <v>3259</v>
      </c>
      <c r="E2902" s="6">
        <v>333</v>
      </c>
      <c r="F2902" s="6">
        <v>3</v>
      </c>
      <c r="G2902" s="6">
        <v>1</v>
      </c>
      <c r="H2902" s="6"/>
      <c r="I2902" s="6" t="s">
        <v>17</v>
      </c>
      <c r="J2902" s="6">
        <v>23693050</v>
      </c>
      <c r="K2902" s="6" t="s">
        <v>6156</v>
      </c>
      <c r="L2902" s="6" t="s">
        <v>6158</v>
      </c>
      <c r="M2902" s="8">
        <v>139900</v>
      </c>
      <c r="N2902" s="9">
        <v>0.95</v>
      </c>
      <c r="O2902" s="8">
        <f t="shared" si="46"/>
        <v>6995</v>
      </c>
      <c r="P2902" s="6" t="s">
        <v>16</v>
      </c>
    </row>
    <row r="2903" spans="1:16" x14ac:dyDescent="0.35">
      <c r="A2903" s="6" t="s">
        <v>15831</v>
      </c>
      <c r="B2903" s="7">
        <f>'KI DISCONTINUE D85'!$B$2</f>
        <v>46093</v>
      </c>
      <c r="C2903" s="7">
        <f>'KI DISCONTINUE D85'!$C$2</f>
        <v>46098</v>
      </c>
      <c r="D2903" s="6">
        <v>3259</v>
      </c>
      <c r="E2903" s="6">
        <v>333</v>
      </c>
      <c r="F2903" s="6">
        <v>3</v>
      </c>
      <c r="G2903" s="6">
        <v>1</v>
      </c>
      <c r="H2903" s="6"/>
      <c r="I2903" s="6" t="s">
        <v>17</v>
      </c>
      <c r="J2903" s="6">
        <v>23725739</v>
      </c>
      <c r="K2903" s="6" t="s">
        <v>4601</v>
      </c>
      <c r="L2903" s="6" t="s">
        <v>5308</v>
      </c>
      <c r="M2903" s="8">
        <v>139900</v>
      </c>
      <c r="N2903" s="9">
        <v>0.95</v>
      </c>
      <c r="O2903" s="8">
        <f t="shared" si="46"/>
        <v>6995</v>
      </c>
      <c r="P2903" s="6" t="s">
        <v>16</v>
      </c>
    </row>
    <row r="2904" spans="1:16" x14ac:dyDescent="0.35">
      <c r="A2904" s="6" t="s">
        <v>15831</v>
      </c>
      <c r="B2904" s="7">
        <f>'KI DISCONTINUE D85'!$B$2</f>
        <v>46093</v>
      </c>
      <c r="C2904" s="7">
        <f>'KI DISCONTINUE D85'!$C$2</f>
        <v>46098</v>
      </c>
      <c r="D2904" s="6">
        <v>3259</v>
      </c>
      <c r="E2904" s="6">
        <v>333</v>
      </c>
      <c r="F2904" s="6">
        <v>3</v>
      </c>
      <c r="G2904" s="6">
        <v>1</v>
      </c>
      <c r="H2904" s="6"/>
      <c r="I2904" s="6" t="s">
        <v>17</v>
      </c>
      <c r="J2904" s="6">
        <v>23726541</v>
      </c>
      <c r="K2904" s="6" t="s">
        <v>4420</v>
      </c>
      <c r="L2904" s="6" t="s">
        <v>4421</v>
      </c>
      <c r="M2904" s="8">
        <v>139900</v>
      </c>
      <c r="N2904" s="9">
        <v>0.95</v>
      </c>
      <c r="O2904" s="8">
        <f t="shared" si="46"/>
        <v>6995</v>
      </c>
      <c r="P2904" s="6" t="s">
        <v>16</v>
      </c>
    </row>
    <row r="2905" spans="1:16" x14ac:dyDescent="0.35">
      <c r="A2905" s="6" t="s">
        <v>15831</v>
      </c>
      <c r="B2905" s="7">
        <f>'KI DISCONTINUE D85'!$B$2</f>
        <v>46093</v>
      </c>
      <c r="C2905" s="7">
        <f>'KI DISCONTINUE D85'!$C$2</f>
        <v>46098</v>
      </c>
      <c r="D2905" s="6">
        <v>3259</v>
      </c>
      <c r="E2905" s="6">
        <v>333</v>
      </c>
      <c r="F2905" s="6">
        <v>3</v>
      </c>
      <c r="G2905" s="6">
        <v>1</v>
      </c>
      <c r="H2905" s="6"/>
      <c r="I2905" s="6" t="s">
        <v>17</v>
      </c>
      <c r="J2905" s="6">
        <v>23726569</v>
      </c>
      <c r="K2905" s="6" t="s">
        <v>4420</v>
      </c>
      <c r="L2905" s="6" t="s">
        <v>4422</v>
      </c>
      <c r="M2905" s="8">
        <v>139900</v>
      </c>
      <c r="N2905" s="9">
        <v>0.95</v>
      </c>
      <c r="O2905" s="8">
        <f t="shared" si="46"/>
        <v>6995</v>
      </c>
      <c r="P2905" s="6" t="s">
        <v>16</v>
      </c>
    </row>
    <row r="2906" spans="1:16" x14ac:dyDescent="0.35">
      <c r="A2906" s="6" t="s">
        <v>15831</v>
      </c>
      <c r="B2906" s="7">
        <f>'KI DISCONTINUE D85'!$B$2</f>
        <v>46093</v>
      </c>
      <c r="C2906" s="7">
        <f>'KI DISCONTINUE D85'!$C$2</f>
        <v>46098</v>
      </c>
      <c r="D2906" s="6">
        <v>3259</v>
      </c>
      <c r="E2906" s="6">
        <v>333</v>
      </c>
      <c r="F2906" s="6">
        <v>3</v>
      </c>
      <c r="G2906" s="6">
        <v>1</v>
      </c>
      <c r="H2906" s="6"/>
      <c r="I2906" s="6" t="s">
        <v>17</v>
      </c>
      <c r="J2906" s="6">
        <v>23726630</v>
      </c>
      <c r="K2906" s="6" t="s">
        <v>4423</v>
      </c>
      <c r="L2906" s="6" t="s">
        <v>4424</v>
      </c>
      <c r="M2906" s="8">
        <v>139900</v>
      </c>
      <c r="N2906" s="9">
        <v>0.95</v>
      </c>
      <c r="O2906" s="8">
        <f t="shared" si="46"/>
        <v>6995</v>
      </c>
      <c r="P2906" s="6" t="s">
        <v>16</v>
      </c>
    </row>
    <row r="2907" spans="1:16" x14ac:dyDescent="0.35">
      <c r="A2907" s="6" t="s">
        <v>15831</v>
      </c>
      <c r="B2907" s="7">
        <f>'KI DISCONTINUE D85'!$B$2</f>
        <v>46093</v>
      </c>
      <c r="C2907" s="7">
        <f>'KI DISCONTINUE D85'!$C$2</f>
        <v>46098</v>
      </c>
      <c r="D2907" s="6">
        <v>3259</v>
      </c>
      <c r="E2907" s="6">
        <v>333</v>
      </c>
      <c r="F2907" s="6">
        <v>3</v>
      </c>
      <c r="G2907" s="6">
        <v>8</v>
      </c>
      <c r="H2907" s="6"/>
      <c r="I2907" s="6" t="s">
        <v>17</v>
      </c>
      <c r="J2907" s="6">
        <v>23748947</v>
      </c>
      <c r="K2907" s="6" t="s">
        <v>9127</v>
      </c>
      <c r="L2907" s="6" t="s">
        <v>9128</v>
      </c>
      <c r="M2907" s="8">
        <v>229900</v>
      </c>
      <c r="N2907" s="9">
        <v>0.95</v>
      </c>
      <c r="O2907" s="8">
        <f t="shared" si="46"/>
        <v>11495</v>
      </c>
      <c r="P2907" s="6" t="s">
        <v>16</v>
      </c>
    </row>
    <row r="2908" spans="1:16" x14ac:dyDescent="0.35">
      <c r="A2908" s="6" t="s">
        <v>15831</v>
      </c>
      <c r="B2908" s="7">
        <f>'KI DISCONTINUE D85'!$B$2</f>
        <v>46093</v>
      </c>
      <c r="C2908" s="7">
        <f>'KI DISCONTINUE D85'!$C$2</f>
        <v>46098</v>
      </c>
      <c r="D2908" s="6">
        <v>3259</v>
      </c>
      <c r="E2908" s="6">
        <v>333</v>
      </c>
      <c r="F2908" s="6">
        <v>3</v>
      </c>
      <c r="G2908" s="6">
        <v>8</v>
      </c>
      <c r="H2908" s="6"/>
      <c r="I2908" s="6" t="s">
        <v>17</v>
      </c>
      <c r="J2908" s="6">
        <v>23748956</v>
      </c>
      <c r="K2908" s="6" t="s">
        <v>9127</v>
      </c>
      <c r="L2908" s="6" t="s">
        <v>9311</v>
      </c>
      <c r="M2908" s="8">
        <v>229900</v>
      </c>
      <c r="N2908" s="9">
        <v>0.95</v>
      </c>
      <c r="O2908" s="8">
        <f t="shared" si="46"/>
        <v>11495</v>
      </c>
      <c r="P2908" s="6" t="s">
        <v>16</v>
      </c>
    </row>
    <row r="2909" spans="1:16" x14ac:dyDescent="0.35">
      <c r="A2909" s="6" t="s">
        <v>15831</v>
      </c>
      <c r="B2909" s="7">
        <f>'KI DISCONTINUE D85'!$B$2</f>
        <v>46093</v>
      </c>
      <c r="C2909" s="7">
        <f>'KI DISCONTINUE D85'!$C$2</f>
        <v>46098</v>
      </c>
      <c r="D2909" s="6">
        <v>3259</v>
      </c>
      <c r="E2909" s="6">
        <v>333</v>
      </c>
      <c r="F2909" s="6">
        <v>3</v>
      </c>
      <c r="G2909" s="6">
        <v>4</v>
      </c>
      <c r="H2909" s="6"/>
      <c r="I2909" s="6" t="s">
        <v>17</v>
      </c>
      <c r="J2909" s="6">
        <v>23756312</v>
      </c>
      <c r="K2909" s="6" t="s">
        <v>8604</v>
      </c>
      <c r="L2909" s="6" t="s">
        <v>8845</v>
      </c>
      <c r="M2909" s="8">
        <v>179900</v>
      </c>
      <c r="N2909" s="9">
        <v>0.95</v>
      </c>
      <c r="O2909" s="8">
        <f t="shared" si="46"/>
        <v>8995</v>
      </c>
      <c r="P2909" s="6" t="s">
        <v>16</v>
      </c>
    </row>
    <row r="2910" spans="1:16" x14ac:dyDescent="0.35">
      <c r="A2910" s="6" t="s">
        <v>15831</v>
      </c>
      <c r="B2910" s="7">
        <f>'KI DISCONTINUE D85'!$B$2</f>
        <v>46093</v>
      </c>
      <c r="C2910" s="7">
        <f>'KI DISCONTINUE D85'!$C$2</f>
        <v>46098</v>
      </c>
      <c r="D2910" s="6">
        <v>3259</v>
      </c>
      <c r="E2910" s="6">
        <v>333</v>
      </c>
      <c r="F2910" s="6">
        <v>3</v>
      </c>
      <c r="G2910" s="6">
        <v>4</v>
      </c>
      <c r="H2910" s="6"/>
      <c r="I2910" s="6" t="s">
        <v>17</v>
      </c>
      <c r="J2910" s="6">
        <v>23756321</v>
      </c>
      <c r="K2910" s="6" t="s">
        <v>8604</v>
      </c>
      <c r="L2910" s="6" t="s">
        <v>8605</v>
      </c>
      <c r="M2910" s="8">
        <v>179900</v>
      </c>
      <c r="N2910" s="9">
        <v>0.95</v>
      </c>
      <c r="O2910" s="8">
        <f t="shared" si="46"/>
        <v>8995</v>
      </c>
      <c r="P2910" s="6" t="s">
        <v>16</v>
      </c>
    </row>
    <row r="2911" spans="1:16" x14ac:dyDescent="0.35">
      <c r="A2911" s="6" t="s">
        <v>15831</v>
      </c>
      <c r="B2911" s="7">
        <f>'KI DISCONTINUE D85'!$B$2</f>
        <v>46093</v>
      </c>
      <c r="C2911" s="7">
        <f>'KI DISCONTINUE D85'!$C$2</f>
        <v>46098</v>
      </c>
      <c r="D2911" s="6">
        <v>3259</v>
      </c>
      <c r="E2911" s="6">
        <v>333</v>
      </c>
      <c r="F2911" s="6">
        <v>3</v>
      </c>
      <c r="G2911" s="6">
        <v>4</v>
      </c>
      <c r="H2911" s="6"/>
      <c r="I2911" s="6" t="s">
        <v>17</v>
      </c>
      <c r="J2911" s="6">
        <v>23756330</v>
      </c>
      <c r="K2911" s="6" t="s">
        <v>8604</v>
      </c>
      <c r="L2911" s="6" t="s">
        <v>8606</v>
      </c>
      <c r="M2911" s="8">
        <v>179900</v>
      </c>
      <c r="N2911" s="9">
        <v>0.95</v>
      </c>
      <c r="O2911" s="8">
        <f t="shared" si="46"/>
        <v>8995</v>
      </c>
      <c r="P2911" s="6" t="s">
        <v>16</v>
      </c>
    </row>
    <row r="2912" spans="1:16" x14ac:dyDescent="0.35">
      <c r="A2912" s="6" t="s">
        <v>15831</v>
      </c>
      <c r="B2912" s="7">
        <f>'KI DISCONTINUE D85'!$B$2</f>
        <v>46093</v>
      </c>
      <c r="C2912" s="7">
        <f>'KI DISCONTINUE D85'!$C$2</f>
        <v>46098</v>
      </c>
      <c r="D2912" s="6">
        <v>3259</v>
      </c>
      <c r="E2912" s="6">
        <v>333</v>
      </c>
      <c r="F2912" s="6">
        <v>3</v>
      </c>
      <c r="G2912" s="6">
        <v>4</v>
      </c>
      <c r="H2912" s="6"/>
      <c r="I2912" s="6" t="s">
        <v>17</v>
      </c>
      <c r="J2912" s="6">
        <v>23756349</v>
      </c>
      <c r="K2912" s="6" t="s">
        <v>8604</v>
      </c>
      <c r="L2912" s="6" t="s">
        <v>8844</v>
      </c>
      <c r="M2912" s="8">
        <v>179900</v>
      </c>
      <c r="N2912" s="9">
        <v>0.95</v>
      </c>
      <c r="O2912" s="8">
        <f t="shared" si="46"/>
        <v>8995</v>
      </c>
      <c r="P2912" s="6" t="s">
        <v>16</v>
      </c>
    </row>
    <row r="2913" spans="1:16" x14ac:dyDescent="0.35">
      <c r="A2913" s="6" t="s">
        <v>15831</v>
      </c>
      <c r="B2913" s="7">
        <f>'KI DISCONTINUE D85'!$B$2</f>
        <v>46093</v>
      </c>
      <c r="C2913" s="7">
        <f>'KI DISCONTINUE D85'!$C$2</f>
        <v>46098</v>
      </c>
      <c r="D2913" s="6">
        <v>3259</v>
      </c>
      <c r="E2913" s="6">
        <v>333</v>
      </c>
      <c r="F2913" s="6">
        <v>3</v>
      </c>
      <c r="G2913" s="6">
        <v>4</v>
      </c>
      <c r="H2913" s="6"/>
      <c r="I2913" s="6" t="s">
        <v>17</v>
      </c>
      <c r="J2913" s="6">
        <v>23756465</v>
      </c>
      <c r="K2913" s="6" t="s">
        <v>8607</v>
      </c>
      <c r="L2913" s="6" t="s">
        <v>8847</v>
      </c>
      <c r="M2913" s="8">
        <v>199900</v>
      </c>
      <c r="N2913" s="9">
        <v>0.95</v>
      </c>
      <c r="O2913" s="8">
        <f t="shared" si="46"/>
        <v>9995</v>
      </c>
      <c r="P2913" s="6" t="s">
        <v>16</v>
      </c>
    </row>
    <row r="2914" spans="1:16" x14ac:dyDescent="0.35">
      <c r="A2914" s="6" t="s">
        <v>15831</v>
      </c>
      <c r="B2914" s="7">
        <f>'KI DISCONTINUE D85'!$B$2</f>
        <v>46093</v>
      </c>
      <c r="C2914" s="7">
        <f>'KI DISCONTINUE D85'!$C$2</f>
        <v>46098</v>
      </c>
      <c r="D2914" s="6">
        <v>3259</v>
      </c>
      <c r="E2914" s="6">
        <v>333</v>
      </c>
      <c r="F2914" s="6">
        <v>3</v>
      </c>
      <c r="G2914" s="6">
        <v>4</v>
      </c>
      <c r="H2914" s="6"/>
      <c r="I2914" s="6" t="s">
        <v>17</v>
      </c>
      <c r="J2914" s="6">
        <v>23756474</v>
      </c>
      <c r="K2914" s="6" t="s">
        <v>8607</v>
      </c>
      <c r="L2914" s="6" t="s">
        <v>8846</v>
      </c>
      <c r="M2914" s="8">
        <v>199900</v>
      </c>
      <c r="N2914" s="9">
        <v>0.95</v>
      </c>
      <c r="O2914" s="8">
        <f t="shared" si="46"/>
        <v>9995</v>
      </c>
      <c r="P2914" s="6" t="s">
        <v>16</v>
      </c>
    </row>
    <row r="2915" spans="1:16" x14ac:dyDescent="0.35">
      <c r="A2915" s="6" t="s">
        <v>15831</v>
      </c>
      <c r="B2915" s="7">
        <f>'KI DISCONTINUE D85'!$B$2</f>
        <v>46093</v>
      </c>
      <c r="C2915" s="7">
        <f>'KI DISCONTINUE D85'!$C$2</f>
        <v>46098</v>
      </c>
      <c r="D2915" s="6">
        <v>3259</v>
      </c>
      <c r="E2915" s="6">
        <v>333</v>
      </c>
      <c r="F2915" s="6">
        <v>3</v>
      </c>
      <c r="G2915" s="6">
        <v>4</v>
      </c>
      <c r="H2915" s="6"/>
      <c r="I2915" s="6" t="s">
        <v>17</v>
      </c>
      <c r="J2915" s="6">
        <v>23756483</v>
      </c>
      <c r="K2915" s="6" t="s">
        <v>8607</v>
      </c>
      <c r="L2915" s="6" t="s">
        <v>8608</v>
      </c>
      <c r="M2915" s="8">
        <v>199900</v>
      </c>
      <c r="N2915" s="9">
        <v>0.95</v>
      </c>
      <c r="O2915" s="8">
        <f t="shared" si="46"/>
        <v>9995</v>
      </c>
      <c r="P2915" s="6" t="s">
        <v>16</v>
      </c>
    </row>
    <row r="2916" spans="1:16" x14ac:dyDescent="0.35">
      <c r="A2916" s="6" t="s">
        <v>15831</v>
      </c>
      <c r="B2916" s="7">
        <f>'KI DISCONTINUE D85'!$B$2</f>
        <v>46093</v>
      </c>
      <c r="C2916" s="7">
        <f>'KI DISCONTINUE D85'!$C$2</f>
        <v>46098</v>
      </c>
      <c r="D2916" s="6">
        <v>3259</v>
      </c>
      <c r="E2916" s="6">
        <v>333</v>
      </c>
      <c r="F2916" s="6">
        <v>3</v>
      </c>
      <c r="G2916" s="6">
        <v>4</v>
      </c>
      <c r="H2916" s="6"/>
      <c r="I2916" s="6" t="s">
        <v>17</v>
      </c>
      <c r="J2916" s="6">
        <v>23756492</v>
      </c>
      <c r="K2916" s="6" t="s">
        <v>8607</v>
      </c>
      <c r="L2916" s="6" t="s">
        <v>8609</v>
      </c>
      <c r="M2916" s="8">
        <v>199900</v>
      </c>
      <c r="N2916" s="9">
        <v>0.95</v>
      </c>
      <c r="O2916" s="8">
        <f t="shared" si="46"/>
        <v>9995</v>
      </c>
      <c r="P2916" s="6" t="s">
        <v>16</v>
      </c>
    </row>
    <row r="2917" spans="1:16" x14ac:dyDescent="0.35">
      <c r="A2917" s="6" t="s">
        <v>15831</v>
      </c>
      <c r="B2917" s="7">
        <f>'KI DISCONTINUE D85'!$B$2</f>
        <v>46093</v>
      </c>
      <c r="C2917" s="7">
        <f>'KI DISCONTINUE D85'!$C$2</f>
        <v>46098</v>
      </c>
      <c r="D2917" s="6">
        <v>3259</v>
      </c>
      <c r="E2917" s="6">
        <v>333</v>
      </c>
      <c r="F2917" s="6">
        <v>3</v>
      </c>
      <c r="G2917" s="6">
        <v>4</v>
      </c>
      <c r="H2917" s="6"/>
      <c r="I2917" s="6" t="s">
        <v>17</v>
      </c>
      <c r="J2917" s="6">
        <v>23762752</v>
      </c>
      <c r="K2917" s="6" t="s">
        <v>8514</v>
      </c>
      <c r="L2917" s="6" t="s">
        <v>8515</v>
      </c>
      <c r="M2917" s="8">
        <v>329900</v>
      </c>
      <c r="N2917" s="9">
        <v>0.95</v>
      </c>
      <c r="O2917" s="8">
        <f t="shared" si="46"/>
        <v>16495</v>
      </c>
      <c r="P2917" s="6" t="s">
        <v>16</v>
      </c>
    </row>
    <row r="2918" spans="1:16" x14ac:dyDescent="0.35">
      <c r="A2918" s="6" t="s">
        <v>15831</v>
      </c>
      <c r="B2918" s="7">
        <f>'KI DISCONTINUE D85'!$B$2</f>
        <v>46093</v>
      </c>
      <c r="C2918" s="7">
        <f>'KI DISCONTINUE D85'!$C$2</f>
        <v>46098</v>
      </c>
      <c r="D2918" s="6">
        <v>3259</v>
      </c>
      <c r="E2918" s="6">
        <v>333</v>
      </c>
      <c r="F2918" s="6">
        <v>3</v>
      </c>
      <c r="G2918" s="6">
        <v>4</v>
      </c>
      <c r="H2918" s="6"/>
      <c r="I2918" s="6" t="s">
        <v>17</v>
      </c>
      <c r="J2918" s="6">
        <v>23762761</v>
      </c>
      <c r="K2918" s="6" t="s">
        <v>8514</v>
      </c>
      <c r="L2918" s="6" t="s">
        <v>8516</v>
      </c>
      <c r="M2918" s="8">
        <v>329900</v>
      </c>
      <c r="N2918" s="9">
        <v>0.95</v>
      </c>
      <c r="O2918" s="8">
        <f t="shared" si="46"/>
        <v>16495</v>
      </c>
      <c r="P2918" s="6" t="s">
        <v>16</v>
      </c>
    </row>
    <row r="2919" spans="1:16" x14ac:dyDescent="0.35">
      <c r="A2919" s="6" t="s">
        <v>15831</v>
      </c>
      <c r="B2919" s="7">
        <f>'KI DISCONTINUE D85'!$B$2</f>
        <v>46093</v>
      </c>
      <c r="C2919" s="7">
        <f>'KI DISCONTINUE D85'!$C$2</f>
        <v>46098</v>
      </c>
      <c r="D2919" s="6">
        <v>3259</v>
      </c>
      <c r="E2919" s="6">
        <v>333</v>
      </c>
      <c r="F2919" s="6">
        <v>3</v>
      </c>
      <c r="G2919" s="6">
        <v>4</v>
      </c>
      <c r="H2919" s="6"/>
      <c r="I2919" s="6" t="s">
        <v>17</v>
      </c>
      <c r="J2919" s="6">
        <v>23762770</v>
      </c>
      <c r="K2919" s="6" t="s">
        <v>8514</v>
      </c>
      <c r="L2919" s="6" t="s">
        <v>8517</v>
      </c>
      <c r="M2919" s="8">
        <v>329900</v>
      </c>
      <c r="N2919" s="9">
        <v>0.95</v>
      </c>
      <c r="O2919" s="8">
        <f t="shared" si="46"/>
        <v>16495</v>
      </c>
      <c r="P2919" s="6" t="s">
        <v>16</v>
      </c>
    </row>
    <row r="2920" spans="1:16" x14ac:dyDescent="0.35">
      <c r="A2920" s="6" t="s">
        <v>15831</v>
      </c>
      <c r="B2920" s="7">
        <f>'KI DISCONTINUE D85'!$B$2</f>
        <v>46093</v>
      </c>
      <c r="C2920" s="7">
        <f>'KI DISCONTINUE D85'!$C$2</f>
        <v>46098</v>
      </c>
      <c r="D2920" s="6">
        <v>3259</v>
      </c>
      <c r="E2920" s="6">
        <v>333</v>
      </c>
      <c r="F2920" s="6">
        <v>3</v>
      </c>
      <c r="G2920" s="6">
        <v>4</v>
      </c>
      <c r="H2920" s="6"/>
      <c r="I2920" s="6" t="s">
        <v>17</v>
      </c>
      <c r="J2920" s="6">
        <v>23762789</v>
      </c>
      <c r="K2920" s="6" t="s">
        <v>8514</v>
      </c>
      <c r="L2920" s="6" t="s">
        <v>8518</v>
      </c>
      <c r="M2920" s="8">
        <v>329900</v>
      </c>
      <c r="N2920" s="9">
        <v>0.95</v>
      </c>
      <c r="O2920" s="8">
        <f t="shared" si="46"/>
        <v>16495</v>
      </c>
      <c r="P2920" s="6" t="s">
        <v>16</v>
      </c>
    </row>
    <row r="2921" spans="1:16" x14ac:dyDescent="0.35">
      <c r="A2921" s="6" t="s">
        <v>15831</v>
      </c>
      <c r="B2921" s="7">
        <f>'KI DISCONTINUE D85'!$B$2</f>
        <v>46093</v>
      </c>
      <c r="C2921" s="7">
        <f>'KI DISCONTINUE D85'!$C$2</f>
        <v>46098</v>
      </c>
      <c r="D2921" s="6">
        <v>3259</v>
      </c>
      <c r="E2921" s="6">
        <v>333</v>
      </c>
      <c r="F2921" s="6">
        <v>3</v>
      </c>
      <c r="G2921" s="6">
        <v>4</v>
      </c>
      <c r="H2921" s="6"/>
      <c r="I2921" s="6" t="s">
        <v>17</v>
      </c>
      <c r="J2921" s="6">
        <v>23763395</v>
      </c>
      <c r="K2921" s="6" t="s">
        <v>8509</v>
      </c>
      <c r="L2921" s="6" t="s">
        <v>8510</v>
      </c>
      <c r="M2921" s="8">
        <v>329900</v>
      </c>
      <c r="N2921" s="9">
        <v>0.95</v>
      </c>
      <c r="O2921" s="8">
        <f t="shared" si="46"/>
        <v>16495</v>
      </c>
      <c r="P2921" s="6" t="s">
        <v>16</v>
      </c>
    </row>
    <row r="2922" spans="1:16" x14ac:dyDescent="0.35">
      <c r="A2922" s="6" t="s">
        <v>15831</v>
      </c>
      <c r="B2922" s="7">
        <f>'KI DISCONTINUE D85'!$B$2</f>
        <v>46093</v>
      </c>
      <c r="C2922" s="7">
        <f>'KI DISCONTINUE D85'!$C$2</f>
        <v>46098</v>
      </c>
      <c r="D2922" s="6">
        <v>3259</v>
      </c>
      <c r="E2922" s="6">
        <v>333</v>
      </c>
      <c r="F2922" s="6">
        <v>3</v>
      </c>
      <c r="G2922" s="6">
        <v>4</v>
      </c>
      <c r="H2922" s="6"/>
      <c r="I2922" s="6" t="s">
        <v>17</v>
      </c>
      <c r="J2922" s="6">
        <v>23763402</v>
      </c>
      <c r="K2922" s="6" t="s">
        <v>8509</v>
      </c>
      <c r="L2922" s="6" t="s">
        <v>8511</v>
      </c>
      <c r="M2922" s="8">
        <v>329900</v>
      </c>
      <c r="N2922" s="9">
        <v>0.95</v>
      </c>
      <c r="O2922" s="8">
        <f t="shared" si="46"/>
        <v>16495</v>
      </c>
      <c r="P2922" s="6" t="s">
        <v>16</v>
      </c>
    </row>
    <row r="2923" spans="1:16" x14ac:dyDescent="0.35">
      <c r="A2923" s="6" t="s">
        <v>15831</v>
      </c>
      <c r="B2923" s="7">
        <f>'KI DISCONTINUE D85'!$B$2</f>
        <v>46093</v>
      </c>
      <c r="C2923" s="7">
        <f>'KI DISCONTINUE D85'!$C$2</f>
        <v>46098</v>
      </c>
      <c r="D2923" s="6">
        <v>3259</v>
      </c>
      <c r="E2923" s="6">
        <v>333</v>
      </c>
      <c r="F2923" s="6">
        <v>3</v>
      </c>
      <c r="G2923" s="6">
        <v>4</v>
      </c>
      <c r="H2923" s="6"/>
      <c r="I2923" s="6" t="s">
        <v>17</v>
      </c>
      <c r="J2923" s="6">
        <v>23763411</v>
      </c>
      <c r="K2923" s="6" t="s">
        <v>8509</v>
      </c>
      <c r="L2923" s="6" t="s">
        <v>8512</v>
      </c>
      <c r="M2923" s="8">
        <v>329900</v>
      </c>
      <c r="N2923" s="9">
        <v>0.95</v>
      </c>
      <c r="O2923" s="8">
        <f t="shared" si="46"/>
        <v>16495</v>
      </c>
      <c r="P2923" s="6" t="s">
        <v>16</v>
      </c>
    </row>
    <row r="2924" spans="1:16" x14ac:dyDescent="0.35">
      <c r="A2924" s="6" t="s">
        <v>15831</v>
      </c>
      <c r="B2924" s="7">
        <f>'KI DISCONTINUE D85'!$B$2</f>
        <v>46093</v>
      </c>
      <c r="C2924" s="7">
        <f>'KI DISCONTINUE D85'!$C$2</f>
        <v>46098</v>
      </c>
      <c r="D2924" s="6">
        <v>3259</v>
      </c>
      <c r="E2924" s="6">
        <v>333</v>
      </c>
      <c r="F2924" s="6">
        <v>3</v>
      </c>
      <c r="G2924" s="6">
        <v>4</v>
      </c>
      <c r="H2924" s="6"/>
      <c r="I2924" s="6" t="s">
        <v>17</v>
      </c>
      <c r="J2924" s="6">
        <v>23763420</v>
      </c>
      <c r="K2924" s="6" t="s">
        <v>8509</v>
      </c>
      <c r="L2924" s="6" t="s">
        <v>8513</v>
      </c>
      <c r="M2924" s="8">
        <v>329900</v>
      </c>
      <c r="N2924" s="9">
        <v>0.95</v>
      </c>
      <c r="O2924" s="8">
        <f t="shared" si="46"/>
        <v>16495</v>
      </c>
      <c r="P2924" s="6" t="s">
        <v>16</v>
      </c>
    </row>
    <row r="2925" spans="1:16" x14ac:dyDescent="0.35">
      <c r="A2925" s="6" t="s">
        <v>15831</v>
      </c>
      <c r="B2925" s="7">
        <f>'KI DISCONTINUE D85'!$B$2</f>
        <v>46093</v>
      </c>
      <c r="C2925" s="7">
        <f>'KI DISCONTINUE D85'!$C$2</f>
        <v>46098</v>
      </c>
      <c r="D2925" s="6">
        <v>3259</v>
      </c>
      <c r="E2925" s="6">
        <v>333</v>
      </c>
      <c r="F2925" s="6">
        <v>3</v>
      </c>
      <c r="G2925" s="6">
        <v>4</v>
      </c>
      <c r="H2925" s="6"/>
      <c r="I2925" s="6" t="s">
        <v>17</v>
      </c>
      <c r="J2925" s="6">
        <v>23763519</v>
      </c>
      <c r="K2925" s="6" t="s">
        <v>8505</v>
      </c>
      <c r="L2925" s="6" t="s">
        <v>8758</v>
      </c>
      <c r="M2925" s="8">
        <v>329900</v>
      </c>
      <c r="N2925" s="9">
        <v>0.95</v>
      </c>
      <c r="O2925" s="8">
        <f t="shared" si="46"/>
        <v>16495</v>
      </c>
      <c r="P2925" s="6" t="s">
        <v>16</v>
      </c>
    </row>
    <row r="2926" spans="1:16" x14ac:dyDescent="0.35">
      <c r="A2926" s="6" t="s">
        <v>15831</v>
      </c>
      <c r="B2926" s="7">
        <f>'KI DISCONTINUE D85'!$B$2</f>
        <v>46093</v>
      </c>
      <c r="C2926" s="7">
        <f>'KI DISCONTINUE D85'!$C$2</f>
        <v>46098</v>
      </c>
      <c r="D2926" s="6">
        <v>3259</v>
      </c>
      <c r="E2926" s="6">
        <v>333</v>
      </c>
      <c r="F2926" s="6">
        <v>3</v>
      </c>
      <c r="G2926" s="6">
        <v>4</v>
      </c>
      <c r="H2926" s="6"/>
      <c r="I2926" s="6" t="s">
        <v>17</v>
      </c>
      <c r="J2926" s="6">
        <v>23763528</v>
      </c>
      <c r="K2926" s="6" t="s">
        <v>8505</v>
      </c>
      <c r="L2926" s="6" t="s">
        <v>8506</v>
      </c>
      <c r="M2926" s="8">
        <v>329900</v>
      </c>
      <c r="N2926" s="9">
        <v>0.95</v>
      </c>
      <c r="O2926" s="8">
        <f t="shared" si="46"/>
        <v>16495</v>
      </c>
      <c r="P2926" s="6" t="s">
        <v>16</v>
      </c>
    </row>
    <row r="2927" spans="1:16" x14ac:dyDescent="0.35">
      <c r="A2927" s="6" t="s">
        <v>15831</v>
      </c>
      <c r="B2927" s="7">
        <f>'KI DISCONTINUE D85'!$B$2</f>
        <v>46093</v>
      </c>
      <c r="C2927" s="7">
        <f>'KI DISCONTINUE D85'!$C$2</f>
        <v>46098</v>
      </c>
      <c r="D2927" s="6">
        <v>3259</v>
      </c>
      <c r="E2927" s="6">
        <v>333</v>
      </c>
      <c r="F2927" s="6">
        <v>3</v>
      </c>
      <c r="G2927" s="6">
        <v>4</v>
      </c>
      <c r="H2927" s="6"/>
      <c r="I2927" s="6" t="s">
        <v>17</v>
      </c>
      <c r="J2927" s="6">
        <v>23763537</v>
      </c>
      <c r="K2927" s="6" t="s">
        <v>8505</v>
      </c>
      <c r="L2927" s="6" t="s">
        <v>8507</v>
      </c>
      <c r="M2927" s="8">
        <v>329900</v>
      </c>
      <c r="N2927" s="9">
        <v>0.95</v>
      </c>
      <c r="O2927" s="8">
        <f t="shared" si="46"/>
        <v>16495</v>
      </c>
      <c r="P2927" s="6" t="s">
        <v>16</v>
      </c>
    </row>
    <row r="2928" spans="1:16" x14ac:dyDescent="0.35">
      <c r="A2928" s="6" t="s">
        <v>15831</v>
      </c>
      <c r="B2928" s="7">
        <f>'KI DISCONTINUE D85'!$B$2</f>
        <v>46093</v>
      </c>
      <c r="C2928" s="7">
        <f>'KI DISCONTINUE D85'!$C$2</f>
        <v>46098</v>
      </c>
      <c r="D2928" s="6">
        <v>3259</v>
      </c>
      <c r="E2928" s="6">
        <v>333</v>
      </c>
      <c r="F2928" s="6">
        <v>3</v>
      </c>
      <c r="G2928" s="6">
        <v>4</v>
      </c>
      <c r="H2928" s="6"/>
      <c r="I2928" s="6" t="s">
        <v>17</v>
      </c>
      <c r="J2928" s="6">
        <v>23763546</v>
      </c>
      <c r="K2928" s="6" t="s">
        <v>8505</v>
      </c>
      <c r="L2928" s="6" t="s">
        <v>8508</v>
      </c>
      <c r="M2928" s="8">
        <v>329900</v>
      </c>
      <c r="N2928" s="9">
        <v>0.95</v>
      </c>
      <c r="O2928" s="8">
        <f t="shared" si="46"/>
        <v>16495</v>
      </c>
      <c r="P2928" s="6" t="s">
        <v>16</v>
      </c>
    </row>
    <row r="2929" spans="1:16" x14ac:dyDescent="0.35">
      <c r="A2929" s="6" t="s">
        <v>15831</v>
      </c>
      <c r="B2929" s="7">
        <f>'KI DISCONTINUE D85'!$B$2</f>
        <v>46093</v>
      </c>
      <c r="C2929" s="7">
        <f>'KI DISCONTINUE D85'!$C$2</f>
        <v>46098</v>
      </c>
      <c r="D2929" s="6">
        <v>3259</v>
      </c>
      <c r="E2929" s="6">
        <v>333</v>
      </c>
      <c r="F2929" s="6">
        <v>3</v>
      </c>
      <c r="G2929" s="6">
        <v>8</v>
      </c>
      <c r="H2929" s="6"/>
      <c r="I2929" s="6" t="s">
        <v>17</v>
      </c>
      <c r="J2929" s="6">
        <v>23768087</v>
      </c>
      <c r="K2929" s="6" t="s">
        <v>8999</v>
      </c>
      <c r="L2929" s="6" t="s">
        <v>9219</v>
      </c>
      <c r="M2929" s="8">
        <v>249900</v>
      </c>
      <c r="N2929" s="9">
        <v>0.95</v>
      </c>
      <c r="O2929" s="8">
        <f t="shared" si="46"/>
        <v>12495</v>
      </c>
      <c r="P2929" s="6" t="s">
        <v>16</v>
      </c>
    </row>
    <row r="2930" spans="1:16" x14ac:dyDescent="0.35">
      <c r="A2930" s="6" t="s">
        <v>15831</v>
      </c>
      <c r="B2930" s="7">
        <f>'KI DISCONTINUE D85'!$B$2</f>
        <v>46093</v>
      </c>
      <c r="C2930" s="7">
        <f>'KI DISCONTINUE D85'!$C$2</f>
        <v>46098</v>
      </c>
      <c r="D2930" s="6">
        <v>3259</v>
      </c>
      <c r="E2930" s="6">
        <v>333</v>
      </c>
      <c r="F2930" s="6">
        <v>3</v>
      </c>
      <c r="G2930" s="6">
        <v>8</v>
      </c>
      <c r="H2930" s="6"/>
      <c r="I2930" s="6" t="s">
        <v>17</v>
      </c>
      <c r="J2930" s="6">
        <v>23768096</v>
      </c>
      <c r="K2930" s="6" t="s">
        <v>8999</v>
      </c>
      <c r="L2930" s="6" t="s">
        <v>9255</v>
      </c>
      <c r="M2930" s="8">
        <v>249900</v>
      </c>
      <c r="N2930" s="9">
        <v>0.95</v>
      </c>
      <c r="O2930" s="8">
        <f t="shared" si="46"/>
        <v>12495</v>
      </c>
      <c r="P2930" s="6" t="s">
        <v>16</v>
      </c>
    </row>
    <row r="2931" spans="1:16" x14ac:dyDescent="0.35">
      <c r="A2931" s="6" t="s">
        <v>15831</v>
      </c>
      <c r="B2931" s="7">
        <f>'KI DISCONTINUE D85'!$B$2</f>
        <v>46093</v>
      </c>
      <c r="C2931" s="7">
        <f>'KI DISCONTINUE D85'!$C$2</f>
        <v>46098</v>
      </c>
      <c r="D2931" s="6">
        <v>3259</v>
      </c>
      <c r="E2931" s="6">
        <v>333</v>
      </c>
      <c r="F2931" s="6">
        <v>3</v>
      </c>
      <c r="G2931" s="6">
        <v>8</v>
      </c>
      <c r="H2931" s="6"/>
      <c r="I2931" s="6" t="s">
        <v>17</v>
      </c>
      <c r="J2931" s="6">
        <v>23768103</v>
      </c>
      <c r="K2931" s="6" t="s">
        <v>8999</v>
      </c>
      <c r="L2931" s="6" t="s">
        <v>9357</v>
      </c>
      <c r="M2931" s="8">
        <v>249900</v>
      </c>
      <c r="N2931" s="9">
        <v>0.95</v>
      </c>
      <c r="O2931" s="8">
        <f t="shared" si="46"/>
        <v>12495</v>
      </c>
      <c r="P2931" s="6" t="s">
        <v>16</v>
      </c>
    </row>
    <row r="2932" spans="1:16" x14ac:dyDescent="0.35">
      <c r="A2932" s="6" t="s">
        <v>15831</v>
      </c>
      <c r="B2932" s="7">
        <f>'KI DISCONTINUE D85'!$B$2</f>
        <v>46093</v>
      </c>
      <c r="C2932" s="7">
        <f>'KI DISCONTINUE D85'!$C$2</f>
        <v>46098</v>
      </c>
      <c r="D2932" s="6">
        <v>3259</v>
      </c>
      <c r="E2932" s="6">
        <v>333</v>
      </c>
      <c r="F2932" s="6">
        <v>3</v>
      </c>
      <c r="G2932" s="6">
        <v>8</v>
      </c>
      <c r="H2932" s="6"/>
      <c r="I2932" s="6" t="s">
        <v>17</v>
      </c>
      <c r="J2932" s="6">
        <v>23768112</v>
      </c>
      <c r="K2932" s="6" t="s">
        <v>8999</v>
      </c>
      <c r="L2932" s="6" t="s">
        <v>9000</v>
      </c>
      <c r="M2932" s="8">
        <v>249900</v>
      </c>
      <c r="N2932" s="9">
        <v>0.95</v>
      </c>
      <c r="O2932" s="8">
        <f t="shared" si="46"/>
        <v>12495</v>
      </c>
      <c r="P2932" s="6" t="s">
        <v>16</v>
      </c>
    </row>
    <row r="2933" spans="1:16" x14ac:dyDescent="0.35">
      <c r="A2933" s="6" t="s">
        <v>15831</v>
      </c>
      <c r="B2933" s="7">
        <f>'KI DISCONTINUE D85'!$B$2</f>
        <v>46093</v>
      </c>
      <c r="C2933" s="7">
        <f>'KI DISCONTINUE D85'!$C$2</f>
        <v>46098</v>
      </c>
      <c r="D2933" s="6">
        <v>3259</v>
      </c>
      <c r="E2933" s="6">
        <v>333</v>
      </c>
      <c r="F2933" s="6">
        <v>3</v>
      </c>
      <c r="G2933" s="6">
        <v>8</v>
      </c>
      <c r="H2933" s="6"/>
      <c r="I2933" s="6" t="s">
        <v>17</v>
      </c>
      <c r="J2933" s="6">
        <v>23768505</v>
      </c>
      <c r="K2933" s="6" t="s">
        <v>9001</v>
      </c>
      <c r="L2933" s="6" t="s">
        <v>9002</v>
      </c>
      <c r="M2933" s="8">
        <v>229900</v>
      </c>
      <c r="N2933" s="9">
        <v>0.95</v>
      </c>
      <c r="O2933" s="8">
        <f t="shared" si="46"/>
        <v>11495</v>
      </c>
      <c r="P2933" s="6" t="s">
        <v>16</v>
      </c>
    </row>
    <row r="2934" spans="1:16" x14ac:dyDescent="0.35">
      <c r="A2934" s="6" t="s">
        <v>15831</v>
      </c>
      <c r="B2934" s="7">
        <f>'KI DISCONTINUE D85'!$B$2</f>
        <v>46093</v>
      </c>
      <c r="C2934" s="7">
        <f>'KI DISCONTINUE D85'!$C$2</f>
        <v>46098</v>
      </c>
      <c r="D2934" s="6">
        <v>3259</v>
      </c>
      <c r="E2934" s="6">
        <v>333</v>
      </c>
      <c r="F2934" s="6">
        <v>3</v>
      </c>
      <c r="G2934" s="6">
        <v>8</v>
      </c>
      <c r="H2934" s="6"/>
      <c r="I2934" s="6" t="s">
        <v>17</v>
      </c>
      <c r="J2934" s="6">
        <v>23772732</v>
      </c>
      <c r="K2934" s="6" t="s">
        <v>9075</v>
      </c>
      <c r="L2934" s="6" t="s">
        <v>9192</v>
      </c>
      <c r="M2934" s="8">
        <v>249900</v>
      </c>
      <c r="N2934" s="9">
        <v>0.95</v>
      </c>
      <c r="O2934" s="8">
        <f t="shared" si="46"/>
        <v>12495</v>
      </c>
      <c r="P2934" s="6" t="s">
        <v>16</v>
      </c>
    </row>
    <row r="2935" spans="1:16" x14ac:dyDescent="0.35">
      <c r="A2935" s="6" t="s">
        <v>15831</v>
      </c>
      <c r="B2935" s="7">
        <f>'KI DISCONTINUE D85'!$B$2</f>
        <v>46093</v>
      </c>
      <c r="C2935" s="7">
        <f>'KI DISCONTINUE D85'!$C$2</f>
        <v>46098</v>
      </c>
      <c r="D2935" s="6">
        <v>3259</v>
      </c>
      <c r="E2935" s="6">
        <v>333</v>
      </c>
      <c r="F2935" s="6">
        <v>3</v>
      </c>
      <c r="G2935" s="6">
        <v>8</v>
      </c>
      <c r="H2935" s="6"/>
      <c r="I2935" s="6" t="s">
        <v>17</v>
      </c>
      <c r="J2935" s="6">
        <v>23772741</v>
      </c>
      <c r="K2935" s="6" t="s">
        <v>9075</v>
      </c>
      <c r="L2935" s="6" t="s">
        <v>9076</v>
      </c>
      <c r="M2935" s="8">
        <v>249900</v>
      </c>
      <c r="N2935" s="9">
        <v>0.95</v>
      </c>
      <c r="O2935" s="8">
        <f t="shared" si="46"/>
        <v>12495</v>
      </c>
      <c r="P2935" s="6" t="s">
        <v>16</v>
      </c>
    </row>
    <row r="2936" spans="1:16" x14ac:dyDescent="0.35">
      <c r="A2936" s="6" t="s">
        <v>15831</v>
      </c>
      <c r="B2936" s="7">
        <f>'KI DISCONTINUE D85'!$B$2</f>
        <v>46093</v>
      </c>
      <c r="C2936" s="7">
        <f>'KI DISCONTINUE D85'!$C$2</f>
        <v>46098</v>
      </c>
      <c r="D2936" s="6">
        <v>3259</v>
      </c>
      <c r="E2936" s="6">
        <v>333</v>
      </c>
      <c r="F2936" s="6">
        <v>3</v>
      </c>
      <c r="G2936" s="6">
        <v>8</v>
      </c>
      <c r="H2936" s="6"/>
      <c r="I2936" s="6" t="s">
        <v>17</v>
      </c>
      <c r="J2936" s="6">
        <v>23772750</v>
      </c>
      <c r="K2936" s="6" t="s">
        <v>9075</v>
      </c>
      <c r="L2936" s="6" t="s">
        <v>8931</v>
      </c>
      <c r="M2936" s="8">
        <v>249900</v>
      </c>
      <c r="N2936" s="9">
        <v>0.95</v>
      </c>
      <c r="O2936" s="8">
        <f t="shared" si="46"/>
        <v>12495</v>
      </c>
      <c r="P2936" s="6" t="s">
        <v>16</v>
      </c>
    </row>
    <row r="2937" spans="1:16" x14ac:dyDescent="0.35">
      <c r="A2937" s="6" t="s">
        <v>15831</v>
      </c>
      <c r="B2937" s="7">
        <f>'KI DISCONTINUE D85'!$B$2</f>
        <v>46093</v>
      </c>
      <c r="C2937" s="7">
        <f>'KI DISCONTINUE D85'!$C$2</f>
        <v>46098</v>
      </c>
      <c r="D2937" s="6">
        <v>3259</v>
      </c>
      <c r="E2937" s="6">
        <v>333</v>
      </c>
      <c r="F2937" s="6">
        <v>3</v>
      </c>
      <c r="G2937" s="6">
        <v>8</v>
      </c>
      <c r="H2937" s="6"/>
      <c r="I2937" s="6" t="s">
        <v>17</v>
      </c>
      <c r="J2937" s="6">
        <v>23772769</v>
      </c>
      <c r="K2937" s="6" t="s">
        <v>9075</v>
      </c>
      <c r="L2937" s="6" t="s">
        <v>9257</v>
      </c>
      <c r="M2937" s="8">
        <v>249900</v>
      </c>
      <c r="N2937" s="9">
        <v>0.95</v>
      </c>
      <c r="O2937" s="8">
        <f t="shared" si="46"/>
        <v>12495</v>
      </c>
      <c r="P2937" s="6" t="s">
        <v>16</v>
      </c>
    </row>
    <row r="2938" spans="1:16" x14ac:dyDescent="0.35">
      <c r="A2938" s="6" t="s">
        <v>15831</v>
      </c>
      <c r="B2938" s="7">
        <f>'KI DISCONTINUE D85'!$B$2</f>
        <v>46093</v>
      </c>
      <c r="C2938" s="7">
        <f>'KI DISCONTINUE D85'!$C$2</f>
        <v>46098</v>
      </c>
      <c r="D2938" s="6">
        <v>3259</v>
      </c>
      <c r="E2938" s="6">
        <v>333</v>
      </c>
      <c r="F2938" s="6">
        <v>3</v>
      </c>
      <c r="G2938" s="6">
        <v>8</v>
      </c>
      <c r="H2938" s="6"/>
      <c r="I2938" s="6" t="s">
        <v>17</v>
      </c>
      <c r="J2938" s="6">
        <v>23772894</v>
      </c>
      <c r="K2938" s="6" t="s">
        <v>9193</v>
      </c>
      <c r="L2938" s="6" t="s">
        <v>9238</v>
      </c>
      <c r="M2938" s="8">
        <v>249900</v>
      </c>
      <c r="N2938" s="9">
        <v>0.95</v>
      </c>
      <c r="O2938" s="8">
        <f t="shared" si="46"/>
        <v>12495</v>
      </c>
      <c r="P2938" s="6" t="s">
        <v>16</v>
      </c>
    </row>
    <row r="2939" spans="1:16" x14ac:dyDescent="0.35">
      <c r="A2939" s="6" t="s">
        <v>15831</v>
      </c>
      <c r="B2939" s="7">
        <f>'KI DISCONTINUE D85'!$B$2</f>
        <v>46093</v>
      </c>
      <c r="C2939" s="7">
        <f>'KI DISCONTINUE D85'!$C$2</f>
        <v>46098</v>
      </c>
      <c r="D2939" s="6">
        <v>3259</v>
      </c>
      <c r="E2939" s="6">
        <v>333</v>
      </c>
      <c r="F2939" s="6">
        <v>3</v>
      </c>
      <c r="G2939" s="6">
        <v>8</v>
      </c>
      <c r="H2939" s="6"/>
      <c r="I2939" s="6" t="s">
        <v>17</v>
      </c>
      <c r="J2939" s="6">
        <v>23772910</v>
      </c>
      <c r="K2939" s="6" t="s">
        <v>9193</v>
      </c>
      <c r="L2939" s="6" t="s">
        <v>9370</v>
      </c>
      <c r="M2939" s="8">
        <v>249900</v>
      </c>
      <c r="N2939" s="9">
        <v>0.95</v>
      </c>
      <c r="O2939" s="8">
        <f t="shared" si="46"/>
        <v>12495</v>
      </c>
      <c r="P2939" s="6" t="s">
        <v>16</v>
      </c>
    </row>
    <row r="2940" spans="1:16" x14ac:dyDescent="0.35">
      <c r="A2940" s="6" t="s">
        <v>15831</v>
      </c>
      <c r="B2940" s="7">
        <f>'KI DISCONTINUE D85'!$B$2</f>
        <v>46093</v>
      </c>
      <c r="C2940" s="7">
        <f>'KI DISCONTINUE D85'!$C$2</f>
        <v>46098</v>
      </c>
      <c r="D2940" s="6">
        <v>3259</v>
      </c>
      <c r="E2940" s="6">
        <v>333</v>
      </c>
      <c r="F2940" s="6">
        <v>3</v>
      </c>
      <c r="G2940" s="6">
        <v>8</v>
      </c>
      <c r="H2940" s="6"/>
      <c r="I2940" s="6" t="s">
        <v>17</v>
      </c>
      <c r="J2940" s="6">
        <v>23772929</v>
      </c>
      <c r="K2940" s="6" t="s">
        <v>9193</v>
      </c>
      <c r="L2940" s="6" t="s">
        <v>9194</v>
      </c>
      <c r="M2940" s="8">
        <v>249900</v>
      </c>
      <c r="N2940" s="9">
        <v>0.95</v>
      </c>
      <c r="O2940" s="8">
        <f t="shared" si="46"/>
        <v>12495</v>
      </c>
      <c r="P2940" s="6" t="s">
        <v>16</v>
      </c>
    </row>
    <row r="2941" spans="1:16" x14ac:dyDescent="0.35">
      <c r="A2941" s="6" t="s">
        <v>15831</v>
      </c>
      <c r="B2941" s="7">
        <f>'KI DISCONTINUE D85'!$B$2</f>
        <v>46093</v>
      </c>
      <c r="C2941" s="7">
        <f>'KI DISCONTINUE D85'!$C$2</f>
        <v>46098</v>
      </c>
      <c r="D2941" s="6">
        <v>3259</v>
      </c>
      <c r="E2941" s="6">
        <v>333</v>
      </c>
      <c r="F2941" s="6">
        <v>3</v>
      </c>
      <c r="G2941" s="6">
        <v>8</v>
      </c>
      <c r="H2941" s="6"/>
      <c r="I2941" s="6" t="s">
        <v>17</v>
      </c>
      <c r="J2941" s="6">
        <v>23772956</v>
      </c>
      <c r="K2941" s="6" t="s">
        <v>9193</v>
      </c>
      <c r="L2941" s="6" t="s">
        <v>9239</v>
      </c>
      <c r="M2941" s="8">
        <v>249900</v>
      </c>
      <c r="N2941" s="9">
        <v>0.95</v>
      </c>
      <c r="O2941" s="8">
        <f t="shared" si="46"/>
        <v>12495</v>
      </c>
      <c r="P2941" s="6" t="s">
        <v>16</v>
      </c>
    </row>
    <row r="2942" spans="1:16" x14ac:dyDescent="0.35">
      <c r="A2942" s="6" t="s">
        <v>15831</v>
      </c>
      <c r="B2942" s="7">
        <f>'KI DISCONTINUE D85'!$B$2</f>
        <v>46093</v>
      </c>
      <c r="C2942" s="7">
        <f>'KI DISCONTINUE D85'!$C$2</f>
        <v>46098</v>
      </c>
      <c r="D2942" s="6">
        <v>3259</v>
      </c>
      <c r="E2942" s="6">
        <v>333</v>
      </c>
      <c r="F2942" s="6">
        <v>3</v>
      </c>
      <c r="G2942" s="6">
        <v>8</v>
      </c>
      <c r="H2942" s="6"/>
      <c r="I2942" s="6" t="s">
        <v>17</v>
      </c>
      <c r="J2942" s="6">
        <v>23772965</v>
      </c>
      <c r="K2942" s="6" t="s">
        <v>9193</v>
      </c>
      <c r="L2942" s="6" t="s">
        <v>9258</v>
      </c>
      <c r="M2942" s="8">
        <v>249900</v>
      </c>
      <c r="N2942" s="9">
        <v>0.95</v>
      </c>
      <c r="O2942" s="8">
        <f t="shared" si="46"/>
        <v>12495</v>
      </c>
      <c r="P2942" s="6" t="s">
        <v>16</v>
      </c>
    </row>
    <row r="2943" spans="1:16" x14ac:dyDescent="0.35">
      <c r="A2943" s="6" t="s">
        <v>15831</v>
      </c>
      <c r="B2943" s="7">
        <f>'KI DISCONTINUE D85'!$B$2</f>
        <v>46093</v>
      </c>
      <c r="C2943" s="7">
        <f>'KI DISCONTINUE D85'!$C$2</f>
        <v>46098</v>
      </c>
      <c r="D2943" s="6">
        <v>3259</v>
      </c>
      <c r="E2943" s="6">
        <v>333</v>
      </c>
      <c r="F2943" s="6">
        <v>3</v>
      </c>
      <c r="G2943" s="6">
        <v>8</v>
      </c>
      <c r="H2943" s="6"/>
      <c r="I2943" s="6" t="s">
        <v>17</v>
      </c>
      <c r="J2943" s="6">
        <v>23772974</v>
      </c>
      <c r="K2943" s="6" t="s">
        <v>9193</v>
      </c>
      <c r="L2943" s="6" t="s">
        <v>9313</v>
      </c>
      <c r="M2943" s="8">
        <v>249900</v>
      </c>
      <c r="N2943" s="9">
        <v>0.95</v>
      </c>
      <c r="O2943" s="8">
        <f t="shared" si="46"/>
        <v>12495</v>
      </c>
      <c r="P2943" s="6" t="s">
        <v>16</v>
      </c>
    </row>
    <row r="2944" spans="1:16" x14ac:dyDescent="0.35">
      <c r="A2944" s="6" t="s">
        <v>15831</v>
      </c>
      <c r="B2944" s="7">
        <f>'KI DISCONTINUE D85'!$B$2</f>
        <v>46093</v>
      </c>
      <c r="C2944" s="7">
        <f>'KI DISCONTINUE D85'!$C$2</f>
        <v>46098</v>
      </c>
      <c r="D2944" s="6">
        <v>3259</v>
      </c>
      <c r="E2944" s="6">
        <v>333</v>
      </c>
      <c r="F2944" s="6">
        <v>3</v>
      </c>
      <c r="G2944" s="6">
        <v>8</v>
      </c>
      <c r="H2944" s="6"/>
      <c r="I2944" s="6" t="s">
        <v>17</v>
      </c>
      <c r="J2944" s="6">
        <v>23773062</v>
      </c>
      <c r="K2944" s="6" t="s">
        <v>9195</v>
      </c>
      <c r="L2944" s="6" t="s">
        <v>9196</v>
      </c>
      <c r="M2944" s="8">
        <v>249900</v>
      </c>
      <c r="N2944" s="9">
        <v>0.95</v>
      </c>
      <c r="O2944" s="8">
        <f t="shared" si="46"/>
        <v>12495</v>
      </c>
      <c r="P2944" s="6" t="s">
        <v>16</v>
      </c>
    </row>
    <row r="2945" spans="1:16" x14ac:dyDescent="0.35">
      <c r="A2945" s="6" t="s">
        <v>15831</v>
      </c>
      <c r="B2945" s="7">
        <f>'KI DISCONTINUE D85'!$B$2</f>
        <v>46093</v>
      </c>
      <c r="C2945" s="7">
        <f>'KI DISCONTINUE D85'!$C$2</f>
        <v>46098</v>
      </c>
      <c r="D2945" s="6">
        <v>3259</v>
      </c>
      <c r="E2945" s="6">
        <v>333</v>
      </c>
      <c r="F2945" s="6">
        <v>3</v>
      </c>
      <c r="G2945" s="6">
        <v>8</v>
      </c>
      <c r="H2945" s="6"/>
      <c r="I2945" s="6" t="s">
        <v>17</v>
      </c>
      <c r="J2945" s="6">
        <v>23773491</v>
      </c>
      <c r="K2945" s="6" t="s">
        <v>8932</v>
      </c>
      <c r="L2945" s="6" t="s">
        <v>9098</v>
      </c>
      <c r="M2945" s="8">
        <v>249900</v>
      </c>
      <c r="N2945" s="9">
        <v>0.95</v>
      </c>
      <c r="O2945" s="8">
        <f t="shared" si="46"/>
        <v>12495</v>
      </c>
      <c r="P2945" s="6" t="s">
        <v>16</v>
      </c>
    </row>
    <row r="2946" spans="1:16" x14ac:dyDescent="0.35">
      <c r="A2946" s="6" t="s">
        <v>15831</v>
      </c>
      <c r="B2946" s="7">
        <f>'KI DISCONTINUE D85'!$B$2</f>
        <v>46093</v>
      </c>
      <c r="C2946" s="7">
        <f>'KI DISCONTINUE D85'!$C$2</f>
        <v>46098</v>
      </c>
      <c r="D2946" s="6">
        <v>3259</v>
      </c>
      <c r="E2946" s="6">
        <v>333</v>
      </c>
      <c r="F2946" s="6">
        <v>3</v>
      </c>
      <c r="G2946" s="6">
        <v>8</v>
      </c>
      <c r="H2946" s="6"/>
      <c r="I2946" s="6" t="s">
        <v>17</v>
      </c>
      <c r="J2946" s="6">
        <v>23773508</v>
      </c>
      <c r="K2946" s="6" t="s">
        <v>8932</v>
      </c>
      <c r="L2946" s="6" t="s">
        <v>9332</v>
      </c>
      <c r="M2946" s="8">
        <v>249900</v>
      </c>
      <c r="N2946" s="9">
        <v>0.95</v>
      </c>
      <c r="O2946" s="8">
        <f t="shared" si="46"/>
        <v>12495</v>
      </c>
      <c r="P2946" s="6" t="s">
        <v>16</v>
      </c>
    </row>
    <row r="2947" spans="1:16" x14ac:dyDescent="0.35">
      <c r="A2947" s="6" t="s">
        <v>15831</v>
      </c>
      <c r="B2947" s="7">
        <f>'KI DISCONTINUE D85'!$B$2</f>
        <v>46093</v>
      </c>
      <c r="C2947" s="7">
        <f>'KI DISCONTINUE D85'!$C$2</f>
        <v>46098</v>
      </c>
      <c r="D2947" s="6">
        <v>3259</v>
      </c>
      <c r="E2947" s="6">
        <v>333</v>
      </c>
      <c r="F2947" s="6">
        <v>3</v>
      </c>
      <c r="G2947" s="6">
        <v>8</v>
      </c>
      <c r="H2947" s="6"/>
      <c r="I2947" s="6" t="s">
        <v>17</v>
      </c>
      <c r="J2947" s="6">
        <v>23773517</v>
      </c>
      <c r="K2947" s="6" t="s">
        <v>8932</v>
      </c>
      <c r="L2947" s="6" t="s">
        <v>9164</v>
      </c>
      <c r="M2947" s="8">
        <v>249900</v>
      </c>
      <c r="N2947" s="9">
        <v>0.95</v>
      </c>
      <c r="O2947" s="8">
        <f t="shared" si="46"/>
        <v>12495</v>
      </c>
      <c r="P2947" s="6" t="s">
        <v>16</v>
      </c>
    </row>
    <row r="2948" spans="1:16" x14ac:dyDescent="0.35">
      <c r="A2948" s="6" t="s">
        <v>15831</v>
      </c>
      <c r="B2948" s="7">
        <f>'KI DISCONTINUE D85'!$B$2</f>
        <v>46093</v>
      </c>
      <c r="C2948" s="7">
        <f>'KI DISCONTINUE D85'!$C$2</f>
        <v>46098</v>
      </c>
      <c r="D2948" s="6">
        <v>3259</v>
      </c>
      <c r="E2948" s="6">
        <v>333</v>
      </c>
      <c r="F2948" s="6">
        <v>3</v>
      </c>
      <c r="G2948" s="6">
        <v>8</v>
      </c>
      <c r="H2948" s="6"/>
      <c r="I2948" s="6" t="s">
        <v>17</v>
      </c>
      <c r="J2948" s="6">
        <v>23773526</v>
      </c>
      <c r="K2948" s="6" t="s">
        <v>8932</v>
      </c>
      <c r="L2948" s="6" t="s">
        <v>8933</v>
      </c>
      <c r="M2948" s="8">
        <v>249900</v>
      </c>
      <c r="N2948" s="9">
        <v>0.95</v>
      </c>
      <c r="O2948" s="8">
        <f t="shared" si="46"/>
        <v>12495</v>
      </c>
      <c r="P2948" s="6" t="s">
        <v>16</v>
      </c>
    </row>
    <row r="2949" spans="1:16" x14ac:dyDescent="0.35">
      <c r="A2949" s="6" t="s">
        <v>15831</v>
      </c>
      <c r="B2949" s="7">
        <f>'KI DISCONTINUE D85'!$B$2</f>
        <v>46093</v>
      </c>
      <c r="C2949" s="7">
        <f>'KI DISCONTINUE D85'!$C$2</f>
        <v>46098</v>
      </c>
      <c r="D2949" s="6">
        <v>3259</v>
      </c>
      <c r="E2949" s="6">
        <v>333</v>
      </c>
      <c r="F2949" s="6">
        <v>3</v>
      </c>
      <c r="G2949" s="6">
        <v>8</v>
      </c>
      <c r="H2949" s="6"/>
      <c r="I2949" s="6" t="s">
        <v>17</v>
      </c>
      <c r="J2949" s="6">
        <v>23774892</v>
      </c>
      <c r="K2949" s="6" t="s">
        <v>9316</v>
      </c>
      <c r="L2949" s="6" t="s">
        <v>9238</v>
      </c>
      <c r="M2949" s="8">
        <v>249900</v>
      </c>
      <c r="N2949" s="9">
        <v>0.95</v>
      </c>
      <c r="O2949" s="8">
        <f t="shared" si="46"/>
        <v>12495</v>
      </c>
      <c r="P2949" s="6" t="s">
        <v>16</v>
      </c>
    </row>
    <row r="2950" spans="1:16" x14ac:dyDescent="0.35">
      <c r="A2950" s="6" t="s">
        <v>15831</v>
      </c>
      <c r="B2950" s="7">
        <f>'KI DISCONTINUE D85'!$B$2</f>
        <v>46093</v>
      </c>
      <c r="C2950" s="7">
        <f>'KI DISCONTINUE D85'!$C$2</f>
        <v>46098</v>
      </c>
      <c r="D2950" s="6">
        <v>3259</v>
      </c>
      <c r="E2950" s="6">
        <v>333</v>
      </c>
      <c r="F2950" s="6">
        <v>3</v>
      </c>
      <c r="G2950" s="6">
        <v>8</v>
      </c>
      <c r="H2950" s="6"/>
      <c r="I2950" s="6" t="s">
        <v>17</v>
      </c>
      <c r="J2950" s="6">
        <v>23774909</v>
      </c>
      <c r="K2950" s="6" t="s">
        <v>9316</v>
      </c>
      <c r="L2950" s="6" t="s">
        <v>9388</v>
      </c>
      <c r="M2950" s="8">
        <v>249900</v>
      </c>
      <c r="N2950" s="9">
        <v>0.95</v>
      </c>
      <c r="O2950" s="8">
        <f t="shared" si="46"/>
        <v>12495</v>
      </c>
      <c r="P2950" s="6" t="s">
        <v>16</v>
      </c>
    </row>
    <row r="2951" spans="1:16" x14ac:dyDescent="0.35">
      <c r="A2951" s="6" t="s">
        <v>15831</v>
      </c>
      <c r="B2951" s="7">
        <f>'KI DISCONTINUE D85'!$B$2</f>
        <v>46093</v>
      </c>
      <c r="C2951" s="7">
        <f>'KI DISCONTINUE D85'!$C$2</f>
        <v>46098</v>
      </c>
      <c r="D2951" s="6">
        <v>3259</v>
      </c>
      <c r="E2951" s="6">
        <v>333</v>
      </c>
      <c r="F2951" s="6">
        <v>3</v>
      </c>
      <c r="G2951" s="6">
        <v>8</v>
      </c>
      <c r="H2951" s="6"/>
      <c r="I2951" s="6" t="s">
        <v>17</v>
      </c>
      <c r="J2951" s="6">
        <v>23774927</v>
      </c>
      <c r="K2951" s="6" t="s">
        <v>9316</v>
      </c>
      <c r="L2951" s="6" t="s">
        <v>9194</v>
      </c>
      <c r="M2951" s="8">
        <v>249900</v>
      </c>
      <c r="N2951" s="9">
        <v>0.95</v>
      </c>
      <c r="O2951" s="8">
        <f t="shared" si="46"/>
        <v>12495</v>
      </c>
      <c r="P2951" s="6" t="s">
        <v>16</v>
      </c>
    </row>
    <row r="2952" spans="1:16" x14ac:dyDescent="0.35">
      <c r="A2952" s="6" t="s">
        <v>15831</v>
      </c>
      <c r="B2952" s="7">
        <f>'KI DISCONTINUE D85'!$B$2</f>
        <v>46093</v>
      </c>
      <c r="C2952" s="7">
        <f>'KI DISCONTINUE D85'!$C$2</f>
        <v>46098</v>
      </c>
      <c r="D2952" s="6">
        <v>3259</v>
      </c>
      <c r="E2952" s="6">
        <v>333</v>
      </c>
      <c r="F2952" s="6">
        <v>3</v>
      </c>
      <c r="G2952" s="6">
        <v>8</v>
      </c>
      <c r="H2952" s="6"/>
      <c r="I2952" s="6" t="s">
        <v>17</v>
      </c>
      <c r="J2952" s="6">
        <v>23775088</v>
      </c>
      <c r="K2952" s="6" t="s">
        <v>8914</v>
      </c>
      <c r="L2952" s="6" t="s">
        <v>9093</v>
      </c>
      <c r="M2952" s="8">
        <v>249900</v>
      </c>
      <c r="N2952" s="9">
        <v>0.95</v>
      </c>
      <c r="O2952" s="8">
        <f t="shared" si="46"/>
        <v>12495</v>
      </c>
      <c r="P2952" s="6" t="s">
        <v>16</v>
      </c>
    </row>
    <row r="2953" spans="1:16" x14ac:dyDescent="0.35">
      <c r="A2953" s="6" t="s">
        <v>15831</v>
      </c>
      <c r="B2953" s="7">
        <f>'KI DISCONTINUE D85'!$B$2</f>
        <v>46093</v>
      </c>
      <c r="C2953" s="7">
        <f>'KI DISCONTINUE D85'!$C$2</f>
        <v>46098</v>
      </c>
      <c r="D2953" s="6">
        <v>3259</v>
      </c>
      <c r="E2953" s="6">
        <v>333</v>
      </c>
      <c r="F2953" s="6">
        <v>3</v>
      </c>
      <c r="G2953" s="6">
        <v>8</v>
      </c>
      <c r="H2953" s="6"/>
      <c r="I2953" s="6" t="s">
        <v>17</v>
      </c>
      <c r="J2953" s="6">
        <v>23775097</v>
      </c>
      <c r="K2953" s="6" t="s">
        <v>8914</v>
      </c>
      <c r="L2953" s="6" t="s">
        <v>9161</v>
      </c>
      <c r="M2953" s="8">
        <v>249900</v>
      </c>
      <c r="N2953" s="9">
        <v>0.95</v>
      </c>
      <c r="O2953" s="8">
        <f t="shared" ref="O2953:O3016" si="47">M2953-((95*M2953)/100)</f>
        <v>12495</v>
      </c>
      <c r="P2953" s="6" t="s">
        <v>16</v>
      </c>
    </row>
    <row r="2954" spans="1:16" x14ac:dyDescent="0.35">
      <c r="A2954" s="6" t="s">
        <v>15831</v>
      </c>
      <c r="B2954" s="7">
        <f>'KI DISCONTINUE D85'!$B$2</f>
        <v>46093</v>
      </c>
      <c r="C2954" s="7">
        <f>'KI DISCONTINUE D85'!$C$2</f>
        <v>46098</v>
      </c>
      <c r="D2954" s="6">
        <v>3259</v>
      </c>
      <c r="E2954" s="6">
        <v>333</v>
      </c>
      <c r="F2954" s="6">
        <v>3</v>
      </c>
      <c r="G2954" s="6">
        <v>8</v>
      </c>
      <c r="H2954" s="6"/>
      <c r="I2954" s="6" t="s">
        <v>17</v>
      </c>
      <c r="J2954" s="6">
        <v>23775104</v>
      </c>
      <c r="K2954" s="6" t="s">
        <v>8914</v>
      </c>
      <c r="L2954" s="6" t="s">
        <v>9208</v>
      </c>
      <c r="M2954" s="8">
        <v>249900</v>
      </c>
      <c r="N2954" s="9">
        <v>0.95</v>
      </c>
      <c r="O2954" s="8">
        <f t="shared" si="47"/>
        <v>12495</v>
      </c>
      <c r="P2954" s="6" t="s">
        <v>16</v>
      </c>
    </row>
    <row r="2955" spans="1:16" x14ac:dyDescent="0.35">
      <c r="A2955" s="6" t="s">
        <v>15831</v>
      </c>
      <c r="B2955" s="7">
        <f>'KI DISCONTINUE D85'!$B$2</f>
        <v>46093</v>
      </c>
      <c r="C2955" s="7">
        <f>'KI DISCONTINUE D85'!$C$2</f>
        <v>46098</v>
      </c>
      <c r="D2955" s="6">
        <v>3259</v>
      </c>
      <c r="E2955" s="6">
        <v>333</v>
      </c>
      <c r="F2955" s="6">
        <v>3</v>
      </c>
      <c r="G2955" s="6">
        <v>8</v>
      </c>
      <c r="H2955" s="6"/>
      <c r="I2955" s="6" t="s">
        <v>17</v>
      </c>
      <c r="J2955" s="6">
        <v>23775113</v>
      </c>
      <c r="K2955" s="6" t="s">
        <v>8914</v>
      </c>
      <c r="L2955" s="6" t="s">
        <v>9094</v>
      </c>
      <c r="M2955" s="8">
        <v>249900</v>
      </c>
      <c r="N2955" s="9">
        <v>0.95</v>
      </c>
      <c r="O2955" s="8">
        <f t="shared" si="47"/>
        <v>12495</v>
      </c>
      <c r="P2955" s="6" t="s">
        <v>16</v>
      </c>
    </row>
    <row r="2956" spans="1:16" x14ac:dyDescent="0.35">
      <c r="A2956" s="6" t="s">
        <v>15831</v>
      </c>
      <c r="B2956" s="7">
        <f>'KI DISCONTINUE D85'!$B$2</f>
        <v>46093</v>
      </c>
      <c r="C2956" s="7">
        <f>'KI DISCONTINUE D85'!$C$2</f>
        <v>46098</v>
      </c>
      <c r="D2956" s="6">
        <v>3259</v>
      </c>
      <c r="E2956" s="6">
        <v>333</v>
      </c>
      <c r="F2956" s="6">
        <v>3</v>
      </c>
      <c r="G2956" s="6">
        <v>8</v>
      </c>
      <c r="H2956" s="6"/>
      <c r="I2956" s="6" t="s">
        <v>17</v>
      </c>
      <c r="J2956" s="6">
        <v>23776318</v>
      </c>
      <c r="K2956" s="6" t="s">
        <v>9209</v>
      </c>
      <c r="L2956" s="6" t="s">
        <v>8903</v>
      </c>
      <c r="M2956" s="8">
        <v>249900</v>
      </c>
      <c r="N2956" s="9">
        <v>0.95</v>
      </c>
      <c r="O2956" s="8">
        <f t="shared" si="47"/>
        <v>12495</v>
      </c>
      <c r="P2956" s="6" t="s">
        <v>16</v>
      </c>
    </row>
    <row r="2957" spans="1:16" x14ac:dyDescent="0.35">
      <c r="A2957" s="6" t="s">
        <v>15831</v>
      </c>
      <c r="B2957" s="7">
        <f>'KI DISCONTINUE D85'!$B$2</f>
        <v>46093</v>
      </c>
      <c r="C2957" s="7">
        <f>'KI DISCONTINUE D85'!$C$2</f>
        <v>46098</v>
      </c>
      <c r="D2957" s="6">
        <v>3259</v>
      </c>
      <c r="E2957" s="6">
        <v>333</v>
      </c>
      <c r="F2957" s="6">
        <v>3</v>
      </c>
      <c r="G2957" s="6">
        <v>8</v>
      </c>
      <c r="H2957" s="6"/>
      <c r="I2957" s="6" t="s">
        <v>17</v>
      </c>
      <c r="J2957" s="6">
        <v>23776336</v>
      </c>
      <c r="K2957" s="6" t="s">
        <v>9209</v>
      </c>
      <c r="L2957" s="6" t="s">
        <v>8907</v>
      </c>
      <c r="M2957" s="8">
        <v>249900</v>
      </c>
      <c r="N2957" s="9">
        <v>0.95</v>
      </c>
      <c r="O2957" s="8">
        <f t="shared" si="47"/>
        <v>12495</v>
      </c>
      <c r="P2957" s="6" t="s">
        <v>16</v>
      </c>
    </row>
    <row r="2958" spans="1:16" x14ac:dyDescent="0.35">
      <c r="A2958" s="6" t="s">
        <v>15831</v>
      </c>
      <c r="B2958" s="7">
        <f>'KI DISCONTINUE D85'!$B$2</f>
        <v>46093</v>
      </c>
      <c r="C2958" s="7">
        <f>'KI DISCONTINUE D85'!$C$2</f>
        <v>46098</v>
      </c>
      <c r="D2958" s="6">
        <v>3259</v>
      </c>
      <c r="E2958" s="6">
        <v>333</v>
      </c>
      <c r="F2958" s="6">
        <v>3</v>
      </c>
      <c r="G2958" s="6">
        <v>8</v>
      </c>
      <c r="H2958" s="6"/>
      <c r="I2958" s="6" t="s">
        <v>17</v>
      </c>
      <c r="J2958" s="6">
        <v>23776345</v>
      </c>
      <c r="K2958" s="6" t="s">
        <v>9209</v>
      </c>
      <c r="L2958" s="6" t="s">
        <v>9210</v>
      </c>
      <c r="M2958" s="8">
        <v>249900</v>
      </c>
      <c r="N2958" s="9">
        <v>0.95</v>
      </c>
      <c r="O2958" s="8">
        <f t="shared" si="47"/>
        <v>12495</v>
      </c>
      <c r="P2958" s="6" t="s">
        <v>16</v>
      </c>
    </row>
    <row r="2959" spans="1:16" x14ac:dyDescent="0.35">
      <c r="A2959" s="6" t="s">
        <v>15831</v>
      </c>
      <c r="B2959" s="7">
        <f>'KI DISCONTINUE D85'!$B$2</f>
        <v>46093</v>
      </c>
      <c r="C2959" s="7">
        <f>'KI DISCONTINUE D85'!$C$2</f>
        <v>46098</v>
      </c>
      <c r="D2959" s="6">
        <v>3259</v>
      </c>
      <c r="E2959" s="6">
        <v>333</v>
      </c>
      <c r="F2959" s="6">
        <v>3</v>
      </c>
      <c r="G2959" s="6">
        <v>8</v>
      </c>
      <c r="H2959" s="6"/>
      <c r="I2959" s="6" t="s">
        <v>17</v>
      </c>
      <c r="J2959" s="6">
        <v>23776925</v>
      </c>
      <c r="K2959" s="6" t="s">
        <v>9240</v>
      </c>
      <c r="L2959" s="6" t="s">
        <v>9352</v>
      </c>
      <c r="M2959" s="8">
        <v>249900</v>
      </c>
      <c r="N2959" s="9">
        <v>0.95</v>
      </c>
      <c r="O2959" s="8">
        <f t="shared" si="47"/>
        <v>12495</v>
      </c>
      <c r="P2959" s="6" t="s">
        <v>16</v>
      </c>
    </row>
    <row r="2960" spans="1:16" x14ac:dyDescent="0.35">
      <c r="A2960" s="6" t="s">
        <v>15831</v>
      </c>
      <c r="B2960" s="7">
        <f>'KI DISCONTINUE D85'!$B$2</f>
        <v>46093</v>
      </c>
      <c r="C2960" s="7">
        <f>'KI DISCONTINUE D85'!$C$2</f>
        <v>46098</v>
      </c>
      <c r="D2960" s="6">
        <v>3259</v>
      </c>
      <c r="E2960" s="6">
        <v>333</v>
      </c>
      <c r="F2960" s="6">
        <v>3</v>
      </c>
      <c r="G2960" s="6">
        <v>8</v>
      </c>
      <c r="H2960" s="6"/>
      <c r="I2960" s="6" t="s">
        <v>17</v>
      </c>
      <c r="J2960" s="6">
        <v>23776934</v>
      </c>
      <c r="K2960" s="6" t="s">
        <v>9240</v>
      </c>
      <c r="L2960" s="6" t="s">
        <v>9084</v>
      </c>
      <c r="M2960" s="8">
        <v>249900</v>
      </c>
      <c r="N2960" s="9">
        <v>0.95</v>
      </c>
      <c r="O2960" s="8">
        <f t="shared" si="47"/>
        <v>12495</v>
      </c>
      <c r="P2960" s="6" t="s">
        <v>16</v>
      </c>
    </row>
    <row r="2961" spans="1:16" x14ac:dyDescent="0.35">
      <c r="A2961" s="6" t="s">
        <v>15831</v>
      </c>
      <c r="B2961" s="7">
        <f>'KI DISCONTINUE D85'!$B$2</f>
        <v>46093</v>
      </c>
      <c r="C2961" s="7">
        <f>'KI DISCONTINUE D85'!$C$2</f>
        <v>46098</v>
      </c>
      <c r="D2961" s="6">
        <v>3259</v>
      </c>
      <c r="E2961" s="6">
        <v>333</v>
      </c>
      <c r="F2961" s="6">
        <v>3</v>
      </c>
      <c r="G2961" s="6">
        <v>8</v>
      </c>
      <c r="H2961" s="6"/>
      <c r="I2961" s="6" t="s">
        <v>17</v>
      </c>
      <c r="J2961" s="6">
        <v>23776943</v>
      </c>
      <c r="K2961" s="6" t="s">
        <v>9240</v>
      </c>
      <c r="L2961" s="6" t="s">
        <v>9085</v>
      </c>
      <c r="M2961" s="8">
        <v>249900</v>
      </c>
      <c r="N2961" s="9">
        <v>0.95</v>
      </c>
      <c r="O2961" s="8">
        <f t="shared" si="47"/>
        <v>12495</v>
      </c>
      <c r="P2961" s="6" t="s">
        <v>16</v>
      </c>
    </row>
    <row r="2962" spans="1:16" x14ac:dyDescent="0.35">
      <c r="A2962" s="6" t="s">
        <v>15831</v>
      </c>
      <c r="B2962" s="7">
        <f>'KI DISCONTINUE D85'!$B$2</f>
        <v>46093</v>
      </c>
      <c r="C2962" s="7">
        <f>'KI DISCONTINUE D85'!$C$2</f>
        <v>46098</v>
      </c>
      <c r="D2962" s="6">
        <v>3259</v>
      </c>
      <c r="E2962" s="6">
        <v>333</v>
      </c>
      <c r="F2962" s="6">
        <v>3</v>
      </c>
      <c r="G2962" s="6">
        <v>8</v>
      </c>
      <c r="H2962" s="6"/>
      <c r="I2962" s="6" t="s">
        <v>17</v>
      </c>
      <c r="J2962" s="6">
        <v>23776952</v>
      </c>
      <c r="K2962" s="6" t="s">
        <v>9240</v>
      </c>
      <c r="L2962" s="6" t="s">
        <v>8929</v>
      </c>
      <c r="M2962" s="8">
        <v>249900</v>
      </c>
      <c r="N2962" s="9">
        <v>0.95</v>
      </c>
      <c r="O2962" s="8">
        <f t="shared" si="47"/>
        <v>12495</v>
      </c>
      <c r="P2962" s="6" t="s">
        <v>16</v>
      </c>
    </row>
    <row r="2963" spans="1:16" x14ac:dyDescent="0.35">
      <c r="A2963" s="6" t="s">
        <v>15831</v>
      </c>
      <c r="B2963" s="7">
        <f>'KI DISCONTINUE D85'!$B$2</f>
        <v>46093</v>
      </c>
      <c r="C2963" s="7">
        <f>'KI DISCONTINUE D85'!$C$2</f>
        <v>46098</v>
      </c>
      <c r="D2963" s="6">
        <v>3259</v>
      </c>
      <c r="E2963" s="6">
        <v>333</v>
      </c>
      <c r="F2963" s="6">
        <v>3</v>
      </c>
      <c r="G2963" s="6">
        <v>8</v>
      </c>
      <c r="H2963" s="6"/>
      <c r="I2963" s="6" t="s">
        <v>17</v>
      </c>
      <c r="J2963" s="6">
        <v>23777086</v>
      </c>
      <c r="K2963" s="6" t="s">
        <v>9077</v>
      </c>
      <c r="L2963" s="6" t="s">
        <v>9078</v>
      </c>
      <c r="M2963" s="8">
        <v>249900</v>
      </c>
      <c r="N2963" s="9">
        <v>0.95</v>
      </c>
      <c r="O2963" s="8">
        <f t="shared" si="47"/>
        <v>12495</v>
      </c>
      <c r="P2963" s="6" t="s">
        <v>16</v>
      </c>
    </row>
    <row r="2964" spans="1:16" x14ac:dyDescent="0.35">
      <c r="A2964" s="6" t="s">
        <v>15831</v>
      </c>
      <c r="B2964" s="7">
        <f>'KI DISCONTINUE D85'!$B$2</f>
        <v>46093</v>
      </c>
      <c r="C2964" s="7">
        <f>'KI DISCONTINUE D85'!$C$2</f>
        <v>46098</v>
      </c>
      <c r="D2964" s="6">
        <v>3259</v>
      </c>
      <c r="E2964" s="6">
        <v>333</v>
      </c>
      <c r="F2964" s="6">
        <v>3</v>
      </c>
      <c r="G2964" s="6">
        <v>8</v>
      </c>
      <c r="H2964" s="6"/>
      <c r="I2964" s="6" t="s">
        <v>17</v>
      </c>
      <c r="J2964" s="6">
        <v>23777095</v>
      </c>
      <c r="K2964" s="6" t="s">
        <v>9077</v>
      </c>
      <c r="L2964" s="6" t="s">
        <v>9092</v>
      </c>
      <c r="M2964" s="8">
        <v>249900</v>
      </c>
      <c r="N2964" s="9">
        <v>0.95</v>
      </c>
      <c r="O2964" s="8">
        <f t="shared" si="47"/>
        <v>12495</v>
      </c>
      <c r="P2964" s="6" t="s">
        <v>16</v>
      </c>
    </row>
    <row r="2965" spans="1:16" x14ac:dyDescent="0.35">
      <c r="A2965" s="6" t="s">
        <v>15831</v>
      </c>
      <c r="B2965" s="7">
        <f>'KI DISCONTINUE D85'!$B$2</f>
        <v>46093</v>
      </c>
      <c r="C2965" s="7">
        <f>'KI DISCONTINUE D85'!$C$2</f>
        <v>46098</v>
      </c>
      <c r="D2965" s="6">
        <v>3259</v>
      </c>
      <c r="E2965" s="6">
        <v>333</v>
      </c>
      <c r="F2965" s="6">
        <v>3</v>
      </c>
      <c r="G2965" s="6">
        <v>8</v>
      </c>
      <c r="H2965" s="6"/>
      <c r="I2965" s="6" t="s">
        <v>17</v>
      </c>
      <c r="J2965" s="6">
        <v>23777102</v>
      </c>
      <c r="K2965" s="6" t="s">
        <v>9077</v>
      </c>
      <c r="L2965" s="6" t="s">
        <v>8905</v>
      </c>
      <c r="M2965" s="8">
        <v>249900</v>
      </c>
      <c r="N2965" s="9">
        <v>0.95</v>
      </c>
      <c r="O2965" s="8">
        <f t="shared" si="47"/>
        <v>12495</v>
      </c>
      <c r="P2965" s="6" t="s">
        <v>16</v>
      </c>
    </row>
    <row r="2966" spans="1:16" x14ac:dyDescent="0.35">
      <c r="A2966" s="6" t="s">
        <v>15831</v>
      </c>
      <c r="B2966" s="7">
        <f>'KI DISCONTINUE D85'!$B$2</f>
        <v>46093</v>
      </c>
      <c r="C2966" s="7">
        <f>'KI DISCONTINUE D85'!$C$2</f>
        <v>46098</v>
      </c>
      <c r="D2966" s="6">
        <v>3259</v>
      </c>
      <c r="E2966" s="6">
        <v>333</v>
      </c>
      <c r="F2966" s="6">
        <v>3</v>
      </c>
      <c r="G2966" s="6">
        <v>8</v>
      </c>
      <c r="H2966" s="6"/>
      <c r="I2966" s="6" t="s">
        <v>17</v>
      </c>
      <c r="J2966" s="6">
        <v>23777111</v>
      </c>
      <c r="K2966" s="6" t="s">
        <v>9077</v>
      </c>
      <c r="L2966" s="6" t="s">
        <v>9237</v>
      </c>
      <c r="M2966" s="8">
        <v>249900</v>
      </c>
      <c r="N2966" s="9">
        <v>0.95</v>
      </c>
      <c r="O2966" s="8">
        <f t="shared" si="47"/>
        <v>12495</v>
      </c>
      <c r="P2966" s="6" t="s">
        <v>16</v>
      </c>
    </row>
    <row r="2967" spans="1:16" x14ac:dyDescent="0.35">
      <c r="A2967" s="6" t="s">
        <v>15831</v>
      </c>
      <c r="B2967" s="7">
        <f>'KI DISCONTINUE D85'!$B$2</f>
        <v>46093</v>
      </c>
      <c r="C2967" s="7">
        <f>'KI DISCONTINUE D85'!$C$2</f>
        <v>46098</v>
      </c>
      <c r="D2967" s="6">
        <v>3259</v>
      </c>
      <c r="E2967" s="6">
        <v>333</v>
      </c>
      <c r="F2967" s="6">
        <v>3</v>
      </c>
      <c r="G2967" s="6">
        <v>8</v>
      </c>
      <c r="H2967" s="6"/>
      <c r="I2967" s="6" t="s">
        <v>17</v>
      </c>
      <c r="J2967" s="6">
        <v>23777291</v>
      </c>
      <c r="K2967" s="6" t="s">
        <v>9241</v>
      </c>
      <c r="L2967" s="6" t="s">
        <v>9314</v>
      </c>
      <c r="M2967" s="8">
        <v>249900</v>
      </c>
      <c r="N2967" s="9">
        <v>0.95</v>
      </c>
      <c r="O2967" s="8">
        <f t="shared" si="47"/>
        <v>12495</v>
      </c>
      <c r="P2967" s="6" t="s">
        <v>16</v>
      </c>
    </row>
    <row r="2968" spans="1:16" x14ac:dyDescent="0.35">
      <c r="A2968" s="6" t="s">
        <v>15831</v>
      </c>
      <c r="B2968" s="7">
        <f>'KI DISCONTINUE D85'!$B$2</f>
        <v>46093</v>
      </c>
      <c r="C2968" s="7">
        <f>'KI DISCONTINUE D85'!$C$2</f>
        <v>46098</v>
      </c>
      <c r="D2968" s="6">
        <v>3259</v>
      </c>
      <c r="E2968" s="6">
        <v>333</v>
      </c>
      <c r="F2968" s="6">
        <v>3</v>
      </c>
      <c r="G2968" s="6">
        <v>8</v>
      </c>
      <c r="H2968" s="6"/>
      <c r="I2968" s="6" t="s">
        <v>17</v>
      </c>
      <c r="J2968" s="6">
        <v>23777308</v>
      </c>
      <c r="K2968" s="6" t="s">
        <v>9241</v>
      </c>
      <c r="L2968" s="6" t="s">
        <v>9198</v>
      </c>
      <c r="M2968" s="8">
        <v>249900</v>
      </c>
      <c r="N2968" s="9">
        <v>0.95</v>
      </c>
      <c r="O2968" s="8">
        <f t="shared" si="47"/>
        <v>12495</v>
      </c>
      <c r="P2968" s="6" t="s">
        <v>16</v>
      </c>
    </row>
    <row r="2969" spans="1:16" x14ac:dyDescent="0.35">
      <c r="A2969" s="6" t="s">
        <v>15831</v>
      </c>
      <c r="B2969" s="7">
        <f>'KI DISCONTINUE D85'!$B$2</f>
        <v>46093</v>
      </c>
      <c r="C2969" s="7">
        <f>'KI DISCONTINUE D85'!$C$2</f>
        <v>46098</v>
      </c>
      <c r="D2969" s="6">
        <v>3259</v>
      </c>
      <c r="E2969" s="6">
        <v>333</v>
      </c>
      <c r="F2969" s="6">
        <v>3</v>
      </c>
      <c r="G2969" s="6">
        <v>8</v>
      </c>
      <c r="H2969" s="6"/>
      <c r="I2969" s="6" t="s">
        <v>17</v>
      </c>
      <c r="J2969" s="6">
        <v>23777639</v>
      </c>
      <c r="K2969" s="6" t="s">
        <v>8916</v>
      </c>
      <c r="L2969" s="6" t="s">
        <v>8917</v>
      </c>
      <c r="M2969" s="8">
        <v>249900</v>
      </c>
      <c r="N2969" s="9">
        <v>0.95</v>
      </c>
      <c r="O2969" s="8">
        <f t="shared" si="47"/>
        <v>12495</v>
      </c>
      <c r="P2969" s="6" t="s">
        <v>16</v>
      </c>
    </row>
    <row r="2970" spans="1:16" x14ac:dyDescent="0.35">
      <c r="A2970" s="6" t="s">
        <v>15831</v>
      </c>
      <c r="B2970" s="7">
        <f>'KI DISCONTINUE D85'!$B$2</f>
        <v>46093</v>
      </c>
      <c r="C2970" s="7">
        <f>'KI DISCONTINUE D85'!$C$2</f>
        <v>46098</v>
      </c>
      <c r="D2970" s="6">
        <v>3259</v>
      </c>
      <c r="E2970" s="6">
        <v>333</v>
      </c>
      <c r="F2970" s="6">
        <v>3</v>
      </c>
      <c r="G2970" s="6">
        <v>8</v>
      </c>
      <c r="H2970" s="6"/>
      <c r="I2970" s="6" t="s">
        <v>17</v>
      </c>
      <c r="J2970" s="6">
        <v>23777648</v>
      </c>
      <c r="K2970" s="6" t="s">
        <v>8916</v>
      </c>
      <c r="L2970" s="6" t="s">
        <v>9276</v>
      </c>
      <c r="M2970" s="8">
        <v>249900</v>
      </c>
      <c r="N2970" s="9">
        <v>0.95</v>
      </c>
      <c r="O2970" s="8">
        <f t="shared" si="47"/>
        <v>12495</v>
      </c>
      <c r="P2970" s="6" t="s">
        <v>16</v>
      </c>
    </row>
    <row r="2971" spans="1:16" x14ac:dyDescent="0.35">
      <c r="A2971" s="6" t="s">
        <v>15831</v>
      </c>
      <c r="B2971" s="7">
        <f>'KI DISCONTINUE D85'!$B$2</f>
        <v>46093</v>
      </c>
      <c r="C2971" s="7">
        <f>'KI DISCONTINUE D85'!$C$2</f>
        <v>46098</v>
      </c>
      <c r="D2971" s="6">
        <v>3259</v>
      </c>
      <c r="E2971" s="6">
        <v>333</v>
      </c>
      <c r="F2971" s="6">
        <v>3</v>
      </c>
      <c r="G2971" s="6">
        <v>8</v>
      </c>
      <c r="H2971" s="6"/>
      <c r="I2971" s="6" t="s">
        <v>17</v>
      </c>
      <c r="J2971" s="6">
        <v>23777666</v>
      </c>
      <c r="K2971" s="6" t="s">
        <v>8916</v>
      </c>
      <c r="L2971" s="6" t="s">
        <v>9079</v>
      </c>
      <c r="M2971" s="8">
        <v>249900</v>
      </c>
      <c r="N2971" s="9">
        <v>0.95</v>
      </c>
      <c r="O2971" s="8">
        <f t="shared" si="47"/>
        <v>12495</v>
      </c>
      <c r="P2971" s="6" t="s">
        <v>16</v>
      </c>
    </row>
    <row r="2972" spans="1:16" x14ac:dyDescent="0.35">
      <c r="A2972" s="6" t="s">
        <v>15831</v>
      </c>
      <c r="B2972" s="7">
        <f>'KI DISCONTINUE D85'!$B$2</f>
        <v>46093</v>
      </c>
      <c r="C2972" s="7">
        <f>'KI DISCONTINUE D85'!$C$2</f>
        <v>46098</v>
      </c>
      <c r="D2972" s="6">
        <v>3259</v>
      </c>
      <c r="E2972" s="6">
        <v>333</v>
      </c>
      <c r="F2972" s="6">
        <v>3</v>
      </c>
      <c r="G2972" s="6">
        <v>8</v>
      </c>
      <c r="H2972" s="6"/>
      <c r="I2972" s="6" t="s">
        <v>17</v>
      </c>
      <c r="J2972" s="6">
        <v>23777960</v>
      </c>
      <c r="K2972" s="6" t="s">
        <v>9151</v>
      </c>
      <c r="L2972" s="6" t="s">
        <v>9342</v>
      </c>
      <c r="M2972" s="8">
        <v>249900</v>
      </c>
      <c r="N2972" s="9">
        <v>0.95</v>
      </c>
      <c r="O2972" s="8">
        <f t="shared" si="47"/>
        <v>12495</v>
      </c>
      <c r="P2972" s="6" t="s">
        <v>16</v>
      </c>
    </row>
    <row r="2973" spans="1:16" x14ac:dyDescent="0.35">
      <c r="A2973" s="6" t="s">
        <v>15831</v>
      </c>
      <c r="B2973" s="7">
        <f>'KI DISCONTINUE D85'!$B$2</f>
        <v>46093</v>
      </c>
      <c r="C2973" s="7">
        <f>'KI DISCONTINUE D85'!$C$2</f>
        <v>46098</v>
      </c>
      <c r="D2973" s="6">
        <v>3259</v>
      </c>
      <c r="E2973" s="6">
        <v>333</v>
      </c>
      <c r="F2973" s="6">
        <v>3</v>
      </c>
      <c r="G2973" s="6">
        <v>8</v>
      </c>
      <c r="H2973" s="6"/>
      <c r="I2973" s="6" t="s">
        <v>17</v>
      </c>
      <c r="J2973" s="6">
        <v>23777979</v>
      </c>
      <c r="K2973" s="6" t="s">
        <v>9151</v>
      </c>
      <c r="L2973" s="6" t="s">
        <v>9152</v>
      </c>
      <c r="M2973" s="8">
        <v>249900</v>
      </c>
      <c r="N2973" s="9">
        <v>0.95</v>
      </c>
      <c r="O2973" s="8">
        <f t="shared" si="47"/>
        <v>12495</v>
      </c>
      <c r="P2973" s="6" t="s">
        <v>16</v>
      </c>
    </row>
    <row r="2974" spans="1:16" x14ac:dyDescent="0.35">
      <c r="A2974" s="6" t="s">
        <v>15831</v>
      </c>
      <c r="B2974" s="7">
        <f>'KI DISCONTINUE D85'!$B$2</f>
        <v>46093</v>
      </c>
      <c r="C2974" s="7">
        <f>'KI DISCONTINUE D85'!$C$2</f>
        <v>46098</v>
      </c>
      <c r="D2974" s="6">
        <v>3259</v>
      </c>
      <c r="E2974" s="6">
        <v>333</v>
      </c>
      <c r="F2974" s="6">
        <v>3</v>
      </c>
      <c r="G2974" s="6">
        <v>8</v>
      </c>
      <c r="H2974" s="6"/>
      <c r="I2974" s="6" t="s">
        <v>17</v>
      </c>
      <c r="J2974" s="6">
        <v>23777997</v>
      </c>
      <c r="K2974" s="6" t="s">
        <v>9151</v>
      </c>
      <c r="L2974" s="6" t="s">
        <v>9153</v>
      </c>
      <c r="M2974" s="8">
        <v>249900</v>
      </c>
      <c r="N2974" s="9">
        <v>0.95</v>
      </c>
      <c r="O2974" s="8">
        <f t="shared" si="47"/>
        <v>12495</v>
      </c>
      <c r="P2974" s="6" t="s">
        <v>16</v>
      </c>
    </row>
    <row r="2975" spans="1:16" x14ac:dyDescent="0.35">
      <c r="A2975" s="6" t="s">
        <v>15831</v>
      </c>
      <c r="B2975" s="7">
        <f>'KI DISCONTINUE D85'!$B$2</f>
        <v>46093</v>
      </c>
      <c r="C2975" s="7">
        <f>'KI DISCONTINUE D85'!$C$2</f>
        <v>46098</v>
      </c>
      <c r="D2975" s="6">
        <v>3259</v>
      </c>
      <c r="E2975" s="6">
        <v>333</v>
      </c>
      <c r="F2975" s="6">
        <v>3</v>
      </c>
      <c r="G2975" s="6">
        <v>8</v>
      </c>
      <c r="H2975" s="6"/>
      <c r="I2975" s="6" t="s">
        <v>17</v>
      </c>
      <c r="J2975" s="6">
        <v>23779593</v>
      </c>
      <c r="K2975" s="6" t="s">
        <v>9154</v>
      </c>
      <c r="L2975" s="6" t="s">
        <v>9155</v>
      </c>
      <c r="M2975" s="8">
        <v>249900</v>
      </c>
      <c r="N2975" s="9">
        <v>0.95</v>
      </c>
      <c r="O2975" s="8">
        <f t="shared" si="47"/>
        <v>12495</v>
      </c>
      <c r="P2975" s="6" t="s">
        <v>16</v>
      </c>
    </row>
    <row r="2976" spans="1:16" x14ac:dyDescent="0.35">
      <c r="A2976" s="6" t="s">
        <v>15831</v>
      </c>
      <c r="B2976" s="7">
        <f>'KI DISCONTINUE D85'!$B$2</f>
        <v>46093</v>
      </c>
      <c r="C2976" s="7">
        <f>'KI DISCONTINUE D85'!$C$2</f>
        <v>46098</v>
      </c>
      <c r="D2976" s="6">
        <v>3259</v>
      </c>
      <c r="E2976" s="6">
        <v>333</v>
      </c>
      <c r="F2976" s="6">
        <v>3</v>
      </c>
      <c r="G2976" s="6">
        <v>8</v>
      </c>
      <c r="H2976" s="6"/>
      <c r="I2976" s="6" t="s">
        <v>17</v>
      </c>
      <c r="J2976" s="6">
        <v>23779600</v>
      </c>
      <c r="K2976" s="6" t="s">
        <v>9154</v>
      </c>
      <c r="L2976" s="6" t="s">
        <v>9373</v>
      </c>
      <c r="M2976" s="8">
        <v>249900</v>
      </c>
      <c r="N2976" s="9">
        <v>0.95</v>
      </c>
      <c r="O2976" s="8">
        <f t="shared" si="47"/>
        <v>12495</v>
      </c>
      <c r="P2976" s="6" t="s">
        <v>16</v>
      </c>
    </row>
    <row r="2977" spans="1:16" x14ac:dyDescent="0.35">
      <c r="A2977" s="6" t="s">
        <v>15831</v>
      </c>
      <c r="B2977" s="7">
        <f>'KI DISCONTINUE D85'!$B$2</f>
        <v>46093</v>
      </c>
      <c r="C2977" s="7">
        <f>'KI DISCONTINUE D85'!$C$2</f>
        <v>46098</v>
      </c>
      <c r="D2977" s="6">
        <v>3259</v>
      </c>
      <c r="E2977" s="6">
        <v>333</v>
      </c>
      <c r="F2977" s="6">
        <v>3</v>
      </c>
      <c r="G2977" s="6">
        <v>8</v>
      </c>
      <c r="H2977" s="6"/>
      <c r="I2977" s="6" t="s">
        <v>17</v>
      </c>
      <c r="J2977" s="6">
        <v>23780018</v>
      </c>
      <c r="K2977" s="6" t="s">
        <v>9331</v>
      </c>
      <c r="L2977" s="6" t="s">
        <v>9194</v>
      </c>
      <c r="M2977" s="8">
        <v>249900</v>
      </c>
      <c r="N2977" s="9">
        <v>0.95</v>
      </c>
      <c r="O2977" s="8">
        <f t="shared" si="47"/>
        <v>12495</v>
      </c>
      <c r="P2977" s="6" t="s">
        <v>16</v>
      </c>
    </row>
    <row r="2978" spans="1:16" x14ac:dyDescent="0.35">
      <c r="A2978" s="6" t="s">
        <v>15831</v>
      </c>
      <c r="B2978" s="7">
        <f>'KI DISCONTINUE D85'!$B$2</f>
        <v>46093</v>
      </c>
      <c r="C2978" s="7">
        <f>'KI DISCONTINUE D85'!$C$2</f>
        <v>46098</v>
      </c>
      <c r="D2978" s="6">
        <v>3259</v>
      </c>
      <c r="E2978" s="6">
        <v>333</v>
      </c>
      <c r="F2978" s="6">
        <v>3</v>
      </c>
      <c r="G2978" s="6">
        <v>8</v>
      </c>
      <c r="H2978" s="6"/>
      <c r="I2978" s="6" t="s">
        <v>17</v>
      </c>
      <c r="J2978" s="6">
        <v>23780465</v>
      </c>
      <c r="K2978" s="6" t="s">
        <v>9302</v>
      </c>
      <c r="L2978" s="6" t="s">
        <v>9303</v>
      </c>
      <c r="M2978" s="8">
        <v>249900</v>
      </c>
      <c r="N2978" s="9">
        <v>0.95</v>
      </c>
      <c r="O2978" s="8">
        <f t="shared" si="47"/>
        <v>12495</v>
      </c>
      <c r="P2978" s="6" t="s">
        <v>16</v>
      </c>
    </row>
    <row r="2979" spans="1:16" x14ac:dyDescent="0.35">
      <c r="A2979" s="6" t="s">
        <v>15831</v>
      </c>
      <c r="B2979" s="7">
        <f>'KI DISCONTINUE D85'!$B$2</f>
        <v>46093</v>
      </c>
      <c r="C2979" s="7">
        <f>'KI DISCONTINUE D85'!$C$2</f>
        <v>46098</v>
      </c>
      <c r="D2979" s="6">
        <v>3259</v>
      </c>
      <c r="E2979" s="6">
        <v>333</v>
      </c>
      <c r="F2979" s="6">
        <v>3</v>
      </c>
      <c r="G2979" s="6">
        <v>8</v>
      </c>
      <c r="H2979" s="6"/>
      <c r="I2979" s="6" t="s">
        <v>17</v>
      </c>
      <c r="J2979" s="6">
        <v>23780545</v>
      </c>
      <c r="K2979" s="6" t="s">
        <v>9377</v>
      </c>
      <c r="L2979" s="6" t="s">
        <v>9279</v>
      </c>
      <c r="M2979" s="8">
        <v>249900</v>
      </c>
      <c r="N2979" s="9">
        <v>0.95</v>
      </c>
      <c r="O2979" s="8">
        <f t="shared" si="47"/>
        <v>12495</v>
      </c>
      <c r="P2979" s="6" t="s">
        <v>16</v>
      </c>
    </row>
    <row r="2980" spans="1:16" x14ac:dyDescent="0.35">
      <c r="A2980" s="6" t="s">
        <v>15831</v>
      </c>
      <c r="B2980" s="7">
        <f>'KI DISCONTINUE D85'!$B$2</f>
        <v>46093</v>
      </c>
      <c r="C2980" s="7">
        <f>'KI DISCONTINUE D85'!$C$2</f>
        <v>46098</v>
      </c>
      <c r="D2980" s="6">
        <v>3259</v>
      </c>
      <c r="E2980" s="6">
        <v>333</v>
      </c>
      <c r="F2980" s="6">
        <v>3</v>
      </c>
      <c r="G2980" s="6">
        <v>8</v>
      </c>
      <c r="H2980" s="6"/>
      <c r="I2980" s="6" t="s">
        <v>17</v>
      </c>
      <c r="J2980" s="6">
        <v>23780698</v>
      </c>
      <c r="K2980" s="6" t="s">
        <v>9197</v>
      </c>
      <c r="L2980" s="6" t="s">
        <v>9277</v>
      </c>
      <c r="M2980" s="8">
        <v>249900</v>
      </c>
      <c r="N2980" s="9">
        <v>0.95</v>
      </c>
      <c r="O2980" s="8">
        <f t="shared" si="47"/>
        <v>12495</v>
      </c>
      <c r="P2980" s="6" t="s">
        <v>16</v>
      </c>
    </row>
    <row r="2981" spans="1:16" x14ac:dyDescent="0.35">
      <c r="A2981" s="6" t="s">
        <v>15831</v>
      </c>
      <c r="B2981" s="7">
        <f>'KI DISCONTINUE D85'!$B$2</f>
        <v>46093</v>
      </c>
      <c r="C2981" s="7">
        <f>'KI DISCONTINUE D85'!$C$2</f>
        <v>46098</v>
      </c>
      <c r="D2981" s="6">
        <v>3259</v>
      </c>
      <c r="E2981" s="6">
        <v>333</v>
      </c>
      <c r="F2981" s="6">
        <v>3</v>
      </c>
      <c r="G2981" s="6">
        <v>8</v>
      </c>
      <c r="H2981" s="6"/>
      <c r="I2981" s="6" t="s">
        <v>17</v>
      </c>
      <c r="J2981" s="6">
        <v>23780714</v>
      </c>
      <c r="K2981" s="6" t="s">
        <v>9197</v>
      </c>
      <c r="L2981" s="6" t="s">
        <v>9198</v>
      </c>
      <c r="M2981" s="8">
        <v>249900</v>
      </c>
      <c r="N2981" s="9">
        <v>0.95</v>
      </c>
      <c r="O2981" s="8">
        <f t="shared" si="47"/>
        <v>12495</v>
      </c>
      <c r="P2981" s="6" t="s">
        <v>16</v>
      </c>
    </row>
    <row r="2982" spans="1:16" x14ac:dyDescent="0.35">
      <c r="A2982" s="6" t="s">
        <v>15831</v>
      </c>
      <c r="B2982" s="7">
        <f>'KI DISCONTINUE D85'!$B$2</f>
        <v>46093</v>
      </c>
      <c r="C2982" s="7">
        <f>'KI DISCONTINUE D85'!$C$2</f>
        <v>46098</v>
      </c>
      <c r="D2982" s="6">
        <v>3259</v>
      </c>
      <c r="E2982" s="6">
        <v>333</v>
      </c>
      <c r="F2982" s="6">
        <v>3</v>
      </c>
      <c r="G2982" s="6">
        <v>8</v>
      </c>
      <c r="H2982" s="6"/>
      <c r="I2982" s="6" t="s">
        <v>17</v>
      </c>
      <c r="J2982" s="6">
        <v>23780723</v>
      </c>
      <c r="K2982" s="6" t="s">
        <v>9197</v>
      </c>
      <c r="L2982" s="6" t="s">
        <v>9199</v>
      </c>
      <c r="M2982" s="8">
        <v>249900</v>
      </c>
      <c r="N2982" s="9">
        <v>0.95</v>
      </c>
      <c r="O2982" s="8">
        <f t="shared" si="47"/>
        <v>12495</v>
      </c>
      <c r="P2982" s="6" t="s">
        <v>16</v>
      </c>
    </row>
    <row r="2983" spans="1:16" x14ac:dyDescent="0.35">
      <c r="A2983" s="6" t="s">
        <v>15831</v>
      </c>
      <c r="B2983" s="7">
        <f>'KI DISCONTINUE D85'!$B$2</f>
        <v>46093</v>
      </c>
      <c r="C2983" s="7">
        <f>'KI DISCONTINUE D85'!$C$2</f>
        <v>46098</v>
      </c>
      <c r="D2983" s="6">
        <v>3259</v>
      </c>
      <c r="E2983" s="6">
        <v>333</v>
      </c>
      <c r="F2983" s="6">
        <v>3</v>
      </c>
      <c r="G2983" s="6">
        <v>8</v>
      </c>
      <c r="H2983" s="6"/>
      <c r="I2983" s="6" t="s">
        <v>17</v>
      </c>
      <c r="J2983" s="6">
        <v>23780876</v>
      </c>
      <c r="K2983" s="6" t="s">
        <v>9156</v>
      </c>
      <c r="L2983" s="6" t="s">
        <v>9315</v>
      </c>
      <c r="M2983" s="8">
        <v>249900</v>
      </c>
      <c r="N2983" s="9">
        <v>0.95</v>
      </c>
      <c r="O2983" s="8">
        <f t="shared" si="47"/>
        <v>12495</v>
      </c>
      <c r="P2983" s="6" t="s">
        <v>16</v>
      </c>
    </row>
    <row r="2984" spans="1:16" x14ac:dyDescent="0.35">
      <c r="A2984" s="6" t="s">
        <v>15831</v>
      </c>
      <c r="B2984" s="7">
        <f>'KI DISCONTINUE D85'!$B$2</f>
        <v>46093</v>
      </c>
      <c r="C2984" s="7">
        <f>'KI DISCONTINUE D85'!$C$2</f>
        <v>46098</v>
      </c>
      <c r="D2984" s="6">
        <v>3259</v>
      </c>
      <c r="E2984" s="6">
        <v>333</v>
      </c>
      <c r="F2984" s="6">
        <v>3</v>
      </c>
      <c r="G2984" s="6">
        <v>8</v>
      </c>
      <c r="H2984" s="6"/>
      <c r="I2984" s="6" t="s">
        <v>17</v>
      </c>
      <c r="J2984" s="6">
        <v>23780885</v>
      </c>
      <c r="K2984" s="6" t="s">
        <v>9156</v>
      </c>
      <c r="L2984" s="6" t="s">
        <v>9200</v>
      </c>
      <c r="M2984" s="8">
        <v>249900</v>
      </c>
      <c r="N2984" s="9">
        <v>0.95</v>
      </c>
      <c r="O2984" s="8">
        <f t="shared" si="47"/>
        <v>12495</v>
      </c>
      <c r="P2984" s="6" t="s">
        <v>16</v>
      </c>
    </row>
    <row r="2985" spans="1:16" x14ac:dyDescent="0.35">
      <c r="A2985" s="6" t="s">
        <v>15831</v>
      </c>
      <c r="B2985" s="7">
        <f>'KI DISCONTINUE D85'!$B$2</f>
        <v>46093</v>
      </c>
      <c r="C2985" s="7">
        <f>'KI DISCONTINUE D85'!$C$2</f>
        <v>46098</v>
      </c>
      <c r="D2985" s="6">
        <v>3259</v>
      </c>
      <c r="E2985" s="6">
        <v>333</v>
      </c>
      <c r="F2985" s="6">
        <v>3</v>
      </c>
      <c r="G2985" s="6">
        <v>8</v>
      </c>
      <c r="H2985" s="6"/>
      <c r="I2985" s="6" t="s">
        <v>17</v>
      </c>
      <c r="J2985" s="6">
        <v>23780894</v>
      </c>
      <c r="K2985" s="6" t="s">
        <v>9156</v>
      </c>
      <c r="L2985" s="6" t="s">
        <v>9242</v>
      </c>
      <c r="M2985" s="8">
        <v>249900</v>
      </c>
      <c r="N2985" s="9">
        <v>0.95</v>
      </c>
      <c r="O2985" s="8">
        <f t="shared" si="47"/>
        <v>12495</v>
      </c>
      <c r="P2985" s="6" t="s">
        <v>16</v>
      </c>
    </row>
    <row r="2986" spans="1:16" x14ac:dyDescent="0.35">
      <c r="A2986" s="6" t="s">
        <v>15831</v>
      </c>
      <c r="B2986" s="7">
        <f>'KI DISCONTINUE D85'!$B$2</f>
        <v>46093</v>
      </c>
      <c r="C2986" s="7">
        <f>'KI DISCONTINUE D85'!$C$2</f>
        <v>46098</v>
      </c>
      <c r="D2986" s="6">
        <v>3259</v>
      </c>
      <c r="E2986" s="6">
        <v>333</v>
      </c>
      <c r="F2986" s="6">
        <v>3</v>
      </c>
      <c r="G2986" s="6">
        <v>8</v>
      </c>
      <c r="H2986" s="6"/>
      <c r="I2986" s="6" t="s">
        <v>17</v>
      </c>
      <c r="J2986" s="6">
        <v>23780901</v>
      </c>
      <c r="K2986" s="6" t="s">
        <v>9156</v>
      </c>
      <c r="L2986" s="6" t="s">
        <v>9157</v>
      </c>
      <c r="M2986" s="8">
        <v>249900</v>
      </c>
      <c r="N2986" s="9">
        <v>0.95</v>
      </c>
      <c r="O2986" s="8">
        <f t="shared" si="47"/>
        <v>12495</v>
      </c>
      <c r="P2986" s="6" t="s">
        <v>16</v>
      </c>
    </row>
    <row r="2987" spans="1:16" x14ac:dyDescent="0.35">
      <c r="A2987" s="6" t="s">
        <v>15831</v>
      </c>
      <c r="B2987" s="7">
        <f>'KI DISCONTINUE D85'!$B$2</f>
        <v>46093</v>
      </c>
      <c r="C2987" s="7">
        <f>'KI DISCONTINUE D85'!$C$2</f>
        <v>46098</v>
      </c>
      <c r="D2987" s="6">
        <v>3259</v>
      </c>
      <c r="E2987" s="6">
        <v>333</v>
      </c>
      <c r="F2987" s="6">
        <v>3</v>
      </c>
      <c r="G2987" s="6">
        <v>8</v>
      </c>
      <c r="H2987" s="6"/>
      <c r="I2987" s="6" t="s">
        <v>17</v>
      </c>
      <c r="J2987" s="6">
        <v>23781259</v>
      </c>
      <c r="K2987" s="6" t="s">
        <v>8918</v>
      </c>
      <c r="L2987" s="6" t="s">
        <v>9080</v>
      </c>
      <c r="M2987" s="8">
        <v>249900</v>
      </c>
      <c r="N2987" s="9">
        <v>0.95</v>
      </c>
      <c r="O2987" s="8">
        <f t="shared" si="47"/>
        <v>12495</v>
      </c>
      <c r="P2987" s="6" t="s">
        <v>16</v>
      </c>
    </row>
    <row r="2988" spans="1:16" x14ac:dyDescent="0.35">
      <c r="A2988" s="6" t="s">
        <v>15831</v>
      </c>
      <c r="B2988" s="7">
        <f>'KI DISCONTINUE D85'!$B$2</f>
        <v>46093</v>
      </c>
      <c r="C2988" s="7">
        <f>'KI DISCONTINUE D85'!$C$2</f>
        <v>46098</v>
      </c>
      <c r="D2988" s="6">
        <v>3259</v>
      </c>
      <c r="E2988" s="6">
        <v>333</v>
      </c>
      <c r="F2988" s="6">
        <v>3</v>
      </c>
      <c r="G2988" s="6">
        <v>8</v>
      </c>
      <c r="H2988" s="6"/>
      <c r="I2988" s="6" t="s">
        <v>17</v>
      </c>
      <c r="J2988" s="6">
        <v>23781268</v>
      </c>
      <c r="K2988" s="6" t="s">
        <v>8918</v>
      </c>
      <c r="L2988" s="6" t="s">
        <v>8919</v>
      </c>
      <c r="M2988" s="8">
        <v>249900</v>
      </c>
      <c r="N2988" s="9">
        <v>0.95</v>
      </c>
      <c r="O2988" s="8">
        <f t="shared" si="47"/>
        <v>12495</v>
      </c>
      <c r="P2988" s="6" t="s">
        <v>16</v>
      </c>
    </row>
    <row r="2989" spans="1:16" x14ac:dyDescent="0.35">
      <c r="A2989" s="6" t="s">
        <v>15831</v>
      </c>
      <c r="B2989" s="7">
        <f>'KI DISCONTINUE D85'!$B$2</f>
        <v>46093</v>
      </c>
      <c r="C2989" s="7">
        <f>'KI DISCONTINUE D85'!$C$2</f>
        <v>46098</v>
      </c>
      <c r="D2989" s="6">
        <v>3259</v>
      </c>
      <c r="E2989" s="6">
        <v>333</v>
      </c>
      <c r="F2989" s="6">
        <v>3</v>
      </c>
      <c r="G2989" s="6">
        <v>8</v>
      </c>
      <c r="H2989" s="6"/>
      <c r="I2989" s="6" t="s">
        <v>17</v>
      </c>
      <c r="J2989" s="6">
        <v>23781286</v>
      </c>
      <c r="K2989" s="6" t="s">
        <v>8918</v>
      </c>
      <c r="L2989" s="6" t="s">
        <v>9304</v>
      </c>
      <c r="M2989" s="8">
        <v>249900</v>
      </c>
      <c r="N2989" s="9">
        <v>0.95</v>
      </c>
      <c r="O2989" s="8">
        <f t="shared" si="47"/>
        <v>12495</v>
      </c>
      <c r="P2989" s="6" t="s">
        <v>16</v>
      </c>
    </row>
    <row r="2990" spans="1:16" x14ac:dyDescent="0.35">
      <c r="A2990" s="6" t="s">
        <v>15831</v>
      </c>
      <c r="B2990" s="7">
        <f>'KI DISCONTINUE D85'!$B$2</f>
        <v>46093</v>
      </c>
      <c r="C2990" s="7">
        <f>'KI DISCONTINUE D85'!$C$2</f>
        <v>46098</v>
      </c>
      <c r="D2990" s="6">
        <v>3259</v>
      </c>
      <c r="E2990" s="6">
        <v>333</v>
      </c>
      <c r="F2990" s="6">
        <v>3</v>
      </c>
      <c r="G2990" s="6">
        <v>8</v>
      </c>
      <c r="H2990" s="6"/>
      <c r="I2990" s="6" t="s">
        <v>17</v>
      </c>
      <c r="J2990" s="6">
        <v>23782187</v>
      </c>
      <c r="K2990" s="6" t="s">
        <v>9230</v>
      </c>
      <c r="L2990" s="6" t="s">
        <v>9231</v>
      </c>
      <c r="M2990" s="8">
        <v>269900</v>
      </c>
      <c r="N2990" s="9">
        <v>0.95</v>
      </c>
      <c r="O2990" s="8">
        <f t="shared" si="47"/>
        <v>13495</v>
      </c>
      <c r="P2990" s="6" t="s">
        <v>16</v>
      </c>
    </row>
    <row r="2991" spans="1:16" x14ac:dyDescent="0.35">
      <c r="A2991" s="6" t="s">
        <v>15831</v>
      </c>
      <c r="B2991" s="7">
        <f>'KI DISCONTINUE D85'!$B$2</f>
        <v>46093</v>
      </c>
      <c r="C2991" s="7">
        <f>'KI DISCONTINUE D85'!$C$2</f>
        <v>46098</v>
      </c>
      <c r="D2991" s="6">
        <v>3259</v>
      </c>
      <c r="E2991" s="6">
        <v>333</v>
      </c>
      <c r="F2991" s="6">
        <v>3</v>
      </c>
      <c r="G2991" s="6">
        <v>8</v>
      </c>
      <c r="H2991" s="6"/>
      <c r="I2991" s="6" t="s">
        <v>17</v>
      </c>
      <c r="J2991" s="6">
        <v>23782507</v>
      </c>
      <c r="K2991" s="6" t="s">
        <v>9305</v>
      </c>
      <c r="L2991" s="6" t="s">
        <v>9306</v>
      </c>
      <c r="M2991" s="8">
        <v>249900</v>
      </c>
      <c r="N2991" s="9">
        <v>0.95</v>
      </c>
      <c r="O2991" s="8">
        <f t="shared" si="47"/>
        <v>12495</v>
      </c>
      <c r="P2991" s="6" t="s">
        <v>16</v>
      </c>
    </row>
    <row r="2992" spans="1:16" x14ac:dyDescent="0.35">
      <c r="A2992" s="6" t="s">
        <v>15831</v>
      </c>
      <c r="B2992" s="7">
        <f>'KI DISCONTINUE D85'!$B$2</f>
        <v>46093</v>
      </c>
      <c r="C2992" s="7">
        <f>'KI DISCONTINUE D85'!$C$2</f>
        <v>46098</v>
      </c>
      <c r="D2992" s="6">
        <v>3259</v>
      </c>
      <c r="E2992" s="6">
        <v>333</v>
      </c>
      <c r="F2992" s="6">
        <v>3</v>
      </c>
      <c r="G2992" s="6">
        <v>8</v>
      </c>
      <c r="H2992" s="6"/>
      <c r="I2992" s="6" t="s">
        <v>17</v>
      </c>
      <c r="J2992" s="6">
        <v>23782605</v>
      </c>
      <c r="K2992" s="6" t="s">
        <v>9307</v>
      </c>
      <c r="L2992" s="6" t="s">
        <v>9277</v>
      </c>
      <c r="M2992" s="8">
        <v>249900</v>
      </c>
      <c r="N2992" s="9">
        <v>0.95</v>
      </c>
      <c r="O2992" s="8">
        <f t="shared" si="47"/>
        <v>12495</v>
      </c>
      <c r="P2992" s="6" t="s">
        <v>16</v>
      </c>
    </row>
    <row r="2993" spans="1:16" x14ac:dyDescent="0.35">
      <c r="A2993" s="6" t="s">
        <v>15831</v>
      </c>
      <c r="B2993" s="7">
        <f>'KI DISCONTINUE D85'!$B$2</f>
        <v>46093</v>
      </c>
      <c r="C2993" s="7">
        <f>'KI DISCONTINUE D85'!$C$2</f>
        <v>46098</v>
      </c>
      <c r="D2993" s="6">
        <v>3259</v>
      </c>
      <c r="E2993" s="6">
        <v>333</v>
      </c>
      <c r="F2993" s="6">
        <v>3</v>
      </c>
      <c r="G2993" s="6">
        <v>8</v>
      </c>
      <c r="H2993" s="6"/>
      <c r="I2993" s="6" t="s">
        <v>17</v>
      </c>
      <c r="J2993" s="6">
        <v>23782632</v>
      </c>
      <c r="K2993" s="6" t="s">
        <v>9307</v>
      </c>
      <c r="L2993" s="6" t="s">
        <v>9199</v>
      </c>
      <c r="M2993" s="8">
        <v>249900</v>
      </c>
      <c r="N2993" s="9">
        <v>0.95</v>
      </c>
      <c r="O2993" s="8">
        <f t="shared" si="47"/>
        <v>12495</v>
      </c>
      <c r="P2993" s="6" t="s">
        <v>16</v>
      </c>
    </row>
    <row r="2994" spans="1:16" x14ac:dyDescent="0.35">
      <c r="A2994" s="6" t="s">
        <v>15831</v>
      </c>
      <c r="B2994" s="7">
        <f>'KI DISCONTINUE D85'!$B$2</f>
        <v>46093</v>
      </c>
      <c r="C2994" s="7">
        <f>'KI DISCONTINUE D85'!$C$2</f>
        <v>46098</v>
      </c>
      <c r="D2994" s="6">
        <v>3259</v>
      </c>
      <c r="E2994" s="6">
        <v>333</v>
      </c>
      <c r="F2994" s="6">
        <v>3</v>
      </c>
      <c r="G2994" s="6">
        <v>8</v>
      </c>
      <c r="H2994" s="6"/>
      <c r="I2994" s="6" t="s">
        <v>17</v>
      </c>
      <c r="J2994" s="6">
        <v>23782801</v>
      </c>
      <c r="K2994" s="6" t="s">
        <v>9081</v>
      </c>
      <c r="L2994" s="6" t="s">
        <v>9382</v>
      </c>
      <c r="M2994" s="8">
        <v>249900</v>
      </c>
      <c r="N2994" s="9">
        <v>0.95</v>
      </c>
      <c r="O2994" s="8">
        <f t="shared" si="47"/>
        <v>12495</v>
      </c>
      <c r="P2994" s="6" t="s">
        <v>16</v>
      </c>
    </row>
    <row r="2995" spans="1:16" x14ac:dyDescent="0.35">
      <c r="A2995" s="6" t="s">
        <v>15831</v>
      </c>
      <c r="B2995" s="7">
        <f>'KI DISCONTINUE D85'!$B$2</f>
        <v>46093</v>
      </c>
      <c r="C2995" s="7">
        <f>'KI DISCONTINUE D85'!$C$2</f>
        <v>46098</v>
      </c>
      <c r="D2995" s="6">
        <v>3259</v>
      </c>
      <c r="E2995" s="6">
        <v>333</v>
      </c>
      <c r="F2995" s="6">
        <v>3</v>
      </c>
      <c r="G2995" s="6">
        <v>8</v>
      </c>
      <c r="H2995" s="6"/>
      <c r="I2995" s="6" t="s">
        <v>17</v>
      </c>
      <c r="J2995" s="6">
        <v>23782829</v>
      </c>
      <c r="K2995" s="6" t="s">
        <v>9081</v>
      </c>
      <c r="L2995" s="6" t="s">
        <v>9082</v>
      </c>
      <c r="M2995" s="8">
        <v>249900</v>
      </c>
      <c r="N2995" s="9">
        <v>0.95</v>
      </c>
      <c r="O2995" s="8">
        <f t="shared" si="47"/>
        <v>12495</v>
      </c>
      <c r="P2995" s="6" t="s">
        <v>16</v>
      </c>
    </row>
    <row r="2996" spans="1:16" x14ac:dyDescent="0.35">
      <c r="A2996" s="6" t="s">
        <v>15831</v>
      </c>
      <c r="B2996" s="7">
        <f>'KI DISCONTINUE D85'!$B$2</f>
        <v>46093</v>
      </c>
      <c r="C2996" s="7">
        <f>'KI DISCONTINUE D85'!$C$2</f>
        <v>46098</v>
      </c>
      <c r="D2996" s="6">
        <v>3259</v>
      </c>
      <c r="E2996" s="6">
        <v>333</v>
      </c>
      <c r="F2996" s="6">
        <v>3</v>
      </c>
      <c r="G2996" s="6">
        <v>8</v>
      </c>
      <c r="H2996" s="6"/>
      <c r="I2996" s="6" t="s">
        <v>17</v>
      </c>
      <c r="J2996" s="6">
        <v>23783168</v>
      </c>
      <c r="K2996" s="6" t="s">
        <v>9278</v>
      </c>
      <c r="L2996" s="6" t="s">
        <v>9279</v>
      </c>
      <c r="M2996" s="8">
        <v>249900</v>
      </c>
      <c r="N2996" s="9">
        <v>0.95</v>
      </c>
      <c r="O2996" s="8">
        <f t="shared" si="47"/>
        <v>12495</v>
      </c>
      <c r="P2996" s="6" t="s">
        <v>16</v>
      </c>
    </row>
    <row r="2997" spans="1:16" x14ac:dyDescent="0.35">
      <c r="A2997" s="6" t="s">
        <v>15831</v>
      </c>
      <c r="B2997" s="7">
        <f>'KI DISCONTINUE D85'!$B$2</f>
        <v>46093</v>
      </c>
      <c r="C2997" s="7">
        <f>'KI DISCONTINUE D85'!$C$2</f>
        <v>46098</v>
      </c>
      <c r="D2997" s="6">
        <v>3259</v>
      </c>
      <c r="E2997" s="6">
        <v>333</v>
      </c>
      <c r="F2997" s="6">
        <v>3</v>
      </c>
      <c r="G2997" s="6">
        <v>8</v>
      </c>
      <c r="H2997" s="6"/>
      <c r="I2997" s="6" t="s">
        <v>17</v>
      </c>
      <c r="J2997" s="6">
        <v>23783346</v>
      </c>
      <c r="K2997" s="6" t="s">
        <v>9201</v>
      </c>
      <c r="L2997" s="6" t="s">
        <v>9244</v>
      </c>
      <c r="M2997" s="8">
        <v>249900</v>
      </c>
      <c r="N2997" s="9">
        <v>0.95</v>
      </c>
      <c r="O2997" s="8">
        <f t="shared" si="47"/>
        <v>12495</v>
      </c>
      <c r="P2997" s="6" t="s">
        <v>16</v>
      </c>
    </row>
    <row r="2998" spans="1:16" x14ac:dyDescent="0.35">
      <c r="A2998" s="6" t="s">
        <v>15831</v>
      </c>
      <c r="B2998" s="7">
        <f>'KI DISCONTINUE D85'!$B$2</f>
        <v>46093</v>
      </c>
      <c r="C2998" s="7">
        <f>'KI DISCONTINUE D85'!$C$2</f>
        <v>46098</v>
      </c>
      <c r="D2998" s="6">
        <v>3259</v>
      </c>
      <c r="E2998" s="6">
        <v>333</v>
      </c>
      <c r="F2998" s="6">
        <v>3</v>
      </c>
      <c r="G2998" s="6">
        <v>8</v>
      </c>
      <c r="H2998" s="6"/>
      <c r="I2998" s="6" t="s">
        <v>17</v>
      </c>
      <c r="J2998" s="6">
        <v>23783355</v>
      </c>
      <c r="K2998" s="6" t="s">
        <v>9201</v>
      </c>
      <c r="L2998" s="6" t="s">
        <v>9202</v>
      </c>
      <c r="M2998" s="8">
        <v>249900</v>
      </c>
      <c r="N2998" s="9">
        <v>0.95</v>
      </c>
      <c r="O2998" s="8">
        <f t="shared" si="47"/>
        <v>12495</v>
      </c>
      <c r="P2998" s="6" t="s">
        <v>16</v>
      </c>
    </row>
    <row r="2999" spans="1:16" x14ac:dyDescent="0.35">
      <c r="A2999" s="6" t="s">
        <v>15831</v>
      </c>
      <c r="B2999" s="7">
        <f>'KI DISCONTINUE D85'!$B$2</f>
        <v>46093</v>
      </c>
      <c r="C2999" s="7">
        <f>'KI DISCONTINUE D85'!$C$2</f>
        <v>46098</v>
      </c>
      <c r="D2999" s="6">
        <v>3259</v>
      </c>
      <c r="E2999" s="6">
        <v>333</v>
      </c>
      <c r="F2999" s="6">
        <v>3</v>
      </c>
      <c r="G2999" s="6">
        <v>8</v>
      </c>
      <c r="H2999" s="6"/>
      <c r="I2999" s="6" t="s">
        <v>17</v>
      </c>
      <c r="J2999" s="6">
        <v>23783631</v>
      </c>
      <c r="K2999" s="6" t="s">
        <v>9343</v>
      </c>
      <c r="L2999" s="6" t="s">
        <v>9198</v>
      </c>
      <c r="M2999" s="8">
        <v>249900</v>
      </c>
      <c r="N2999" s="9">
        <v>0.95</v>
      </c>
      <c r="O2999" s="8">
        <f t="shared" si="47"/>
        <v>12495</v>
      </c>
      <c r="P2999" s="6" t="s">
        <v>16</v>
      </c>
    </row>
    <row r="3000" spans="1:16" x14ac:dyDescent="0.35">
      <c r="A3000" s="6" t="s">
        <v>15831</v>
      </c>
      <c r="B3000" s="7">
        <f>'KI DISCONTINUE D85'!$B$2</f>
        <v>46093</v>
      </c>
      <c r="C3000" s="7">
        <f>'KI DISCONTINUE D85'!$C$2</f>
        <v>46098</v>
      </c>
      <c r="D3000" s="6">
        <v>3259</v>
      </c>
      <c r="E3000" s="6">
        <v>333</v>
      </c>
      <c r="F3000" s="6">
        <v>3</v>
      </c>
      <c r="G3000" s="6">
        <v>8</v>
      </c>
      <c r="H3000" s="6"/>
      <c r="I3000" s="6" t="s">
        <v>17</v>
      </c>
      <c r="J3000" s="6">
        <v>23783640</v>
      </c>
      <c r="K3000" s="6" t="s">
        <v>9343</v>
      </c>
      <c r="L3000" s="6" t="s">
        <v>9199</v>
      </c>
      <c r="M3000" s="8">
        <v>249900</v>
      </c>
      <c r="N3000" s="9">
        <v>0.95</v>
      </c>
      <c r="O3000" s="8">
        <f t="shared" si="47"/>
        <v>12495</v>
      </c>
      <c r="P3000" s="6" t="s">
        <v>16</v>
      </c>
    </row>
    <row r="3001" spans="1:16" x14ac:dyDescent="0.35">
      <c r="A3001" s="6" t="s">
        <v>15831</v>
      </c>
      <c r="B3001" s="7">
        <f>'KI DISCONTINUE D85'!$B$2</f>
        <v>46093</v>
      </c>
      <c r="C3001" s="7">
        <f>'KI DISCONTINUE D85'!$C$2</f>
        <v>46098</v>
      </c>
      <c r="D3001" s="6">
        <v>3259</v>
      </c>
      <c r="E3001" s="6">
        <v>333</v>
      </c>
      <c r="F3001" s="6">
        <v>3</v>
      </c>
      <c r="G3001" s="6">
        <v>8</v>
      </c>
      <c r="H3001" s="6"/>
      <c r="I3001" s="6" t="s">
        <v>17</v>
      </c>
      <c r="J3001" s="6">
        <v>23783855</v>
      </c>
      <c r="K3001" s="6" t="s">
        <v>9203</v>
      </c>
      <c r="L3001" s="6" t="s">
        <v>9204</v>
      </c>
      <c r="M3001" s="8">
        <v>249900</v>
      </c>
      <c r="N3001" s="9">
        <v>0.95</v>
      </c>
      <c r="O3001" s="8">
        <f t="shared" si="47"/>
        <v>12495</v>
      </c>
      <c r="P3001" s="6" t="s">
        <v>16</v>
      </c>
    </row>
    <row r="3002" spans="1:16" x14ac:dyDescent="0.35">
      <c r="A3002" s="6" t="s">
        <v>15831</v>
      </c>
      <c r="B3002" s="7">
        <f>'KI DISCONTINUE D85'!$B$2</f>
        <v>46093</v>
      </c>
      <c r="C3002" s="7">
        <f>'KI DISCONTINUE D85'!$C$2</f>
        <v>46098</v>
      </c>
      <c r="D3002" s="6">
        <v>3259</v>
      </c>
      <c r="E3002" s="6">
        <v>333</v>
      </c>
      <c r="F3002" s="6">
        <v>3</v>
      </c>
      <c r="G3002" s="6">
        <v>8</v>
      </c>
      <c r="H3002" s="6"/>
      <c r="I3002" s="6" t="s">
        <v>17</v>
      </c>
      <c r="J3002" s="6">
        <v>23783873</v>
      </c>
      <c r="K3002" s="6" t="s">
        <v>9203</v>
      </c>
      <c r="L3002" s="6" t="s">
        <v>9259</v>
      </c>
      <c r="M3002" s="8">
        <v>249900</v>
      </c>
      <c r="N3002" s="9">
        <v>0.95</v>
      </c>
      <c r="O3002" s="8">
        <f t="shared" si="47"/>
        <v>12495</v>
      </c>
      <c r="P3002" s="6" t="s">
        <v>16</v>
      </c>
    </row>
    <row r="3003" spans="1:16" x14ac:dyDescent="0.35">
      <c r="A3003" s="6" t="s">
        <v>15831</v>
      </c>
      <c r="B3003" s="7">
        <f>'KI DISCONTINUE D85'!$B$2</f>
        <v>46093</v>
      </c>
      <c r="C3003" s="7">
        <f>'KI DISCONTINUE D85'!$C$2</f>
        <v>46098</v>
      </c>
      <c r="D3003" s="6">
        <v>3259</v>
      </c>
      <c r="E3003" s="6">
        <v>333</v>
      </c>
      <c r="F3003" s="6">
        <v>3</v>
      </c>
      <c r="G3003" s="6">
        <v>8</v>
      </c>
      <c r="H3003" s="6"/>
      <c r="I3003" s="6" t="s">
        <v>17</v>
      </c>
      <c r="J3003" s="6">
        <v>23783882</v>
      </c>
      <c r="K3003" s="6" t="s">
        <v>9203</v>
      </c>
      <c r="L3003" s="6" t="s">
        <v>9205</v>
      </c>
      <c r="M3003" s="8">
        <v>249900</v>
      </c>
      <c r="N3003" s="9">
        <v>0.95</v>
      </c>
      <c r="O3003" s="8">
        <f t="shared" si="47"/>
        <v>12495</v>
      </c>
      <c r="P3003" s="6" t="s">
        <v>16</v>
      </c>
    </row>
    <row r="3004" spans="1:16" x14ac:dyDescent="0.35">
      <c r="A3004" s="6" t="s">
        <v>15831</v>
      </c>
      <c r="B3004" s="7">
        <f>'KI DISCONTINUE D85'!$B$2</f>
        <v>46093</v>
      </c>
      <c r="C3004" s="7">
        <f>'KI DISCONTINUE D85'!$C$2</f>
        <v>46098</v>
      </c>
      <c r="D3004" s="6">
        <v>3259</v>
      </c>
      <c r="E3004" s="6">
        <v>333</v>
      </c>
      <c r="F3004" s="6">
        <v>3</v>
      </c>
      <c r="G3004" s="6">
        <v>8</v>
      </c>
      <c r="H3004" s="6"/>
      <c r="I3004" s="6" t="s">
        <v>17</v>
      </c>
      <c r="J3004" s="6">
        <v>23785924</v>
      </c>
      <c r="K3004" s="6" t="s">
        <v>9083</v>
      </c>
      <c r="L3004" s="6" t="s">
        <v>9084</v>
      </c>
      <c r="M3004" s="8">
        <v>249900</v>
      </c>
      <c r="N3004" s="9">
        <v>0.95</v>
      </c>
      <c r="O3004" s="8">
        <f t="shared" si="47"/>
        <v>12495</v>
      </c>
      <c r="P3004" s="6" t="s">
        <v>16</v>
      </c>
    </row>
    <row r="3005" spans="1:16" x14ac:dyDescent="0.35">
      <c r="A3005" s="6" t="s">
        <v>15831</v>
      </c>
      <c r="B3005" s="7">
        <f>'KI DISCONTINUE D85'!$B$2</f>
        <v>46093</v>
      </c>
      <c r="C3005" s="7">
        <f>'KI DISCONTINUE D85'!$C$2</f>
        <v>46098</v>
      </c>
      <c r="D3005" s="6">
        <v>3259</v>
      </c>
      <c r="E3005" s="6">
        <v>333</v>
      </c>
      <c r="F3005" s="6">
        <v>3</v>
      </c>
      <c r="G3005" s="6">
        <v>8</v>
      </c>
      <c r="H3005" s="6"/>
      <c r="I3005" s="6" t="s">
        <v>17</v>
      </c>
      <c r="J3005" s="6">
        <v>23785933</v>
      </c>
      <c r="K3005" s="6" t="s">
        <v>9083</v>
      </c>
      <c r="L3005" s="6" t="s">
        <v>9085</v>
      </c>
      <c r="M3005" s="8">
        <v>249900</v>
      </c>
      <c r="N3005" s="9">
        <v>0.95</v>
      </c>
      <c r="O3005" s="8">
        <f t="shared" si="47"/>
        <v>12495</v>
      </c>
      <c r="P3005" s="6" t="s">
        <v>16</v>
      </c>
    </row>
    <row r="3006" spans="1:16" x14ac:dyDescent="0.35">
      <c r="A3006" s="6" t="s">
        <v>15831</v>
      </c>
      <c r="B3006" s="7">
        <f>'KI DISCONTINUE D85'!$B$2</f>
        <v>46093</v>
      </c>
      <c r="C3006" s="7">
        <f>'KI DISCONTINUE D85'!$C$2</f>
        <v>46098</v>
      </c>
      <c r="D3006" s="6">
        <v>3259</v>
      </c>
      <c r="E3006" s="6">
        <v>333</v>
      </c>
      <c r="F3006" s="6">
        <v>3</v>
      </c>
      <c r="G3006" s="6">
        <v>8</v>
      </c>
      <c r="H3006" s="6"/>
      <c r="I3006" s="6" t="s">
        <v>17</v>
      </c>
      <c r="J3006" s="6">
        <v>23786263</v>
      </c>
      <c r="K3006" s="6" t="s">
        <v>9243</v>
      </c>
      <c r="L3006" s="6" t="s">
        <v>9244</v>
      </c>
      <c r="M3006" s="8">
        <v>249900</v>
      </c>
      <c r="N3006" s="9">
        <v>0.95</v>
      </c>
      <c r="O3006" s="8">
        <f t="shared" si="47"/>
        <v>12495</v>
      </c>
      <c r="P3006" s="6" t="s">
        <v>16</v>
      </c>
    </row>
    <row r="3007" spans="1:16" x14ac:dyDescent="0.35">
      <c r="A3007" s="6" t="s">
        <v>15831</v>
      </c>
      <c r="B3007" s="7">
        <f>'KI DISCONTINUE D85'!$B$2</f>
        <v>46093</v>
      </c>
      <c r="C3007" s="7">
        <f>'KI DISCONTINUE D85'!$C$2</f>
        <v>46098</v>
      </c>
      <c r="D3007" s="6">
        <v>3259</v>
      </c>
      <c r="E3007" s="6">
        <v>333</v>
      </c>
      <c r="F3007" s="6">
        <v>3</v>
      </c>
      <c r="G3007" s="6">
        <v>8</v>
      </c>
      <c r="H3007" s="6"/>
      <c r="I3007" s="6" t="s">
        <v>17</v>
      </c>
      <c r="J3007" s="6">
        <v>23786469</v>
      </c>
      <c r="K3007" s="6" t="s">
        <v>9333</v>
      </c>
      <c r="L3007" s="6" t="s">
        <v>9334</v>
      </c>
      <c r="M3007" s="8">
        <v>329900</v>
      </c>
      <c r="N3007" s="9">
        <v>0.95</v>
      </c>
      <c r="O3007" s="8">
        <f t="shared" si="47"/>
        <v>16495</v>
      </c>
      <c r="P3007" s="6" t="s">
        <v>16</v>
      </c>
    </row>
    <row r="3008" spans="1:16" x14ac:dyDescent="0.35">
      <c r="A3008" s="6" t="s">
        <v>15831</v>
      </c>
      <c r="B3008" s="7">
        <f>'KI DISCONTINUE D85'!$B$2</f>
        <v>46093</v>
      </c>
      <c r="C3008" s="7">
        <f>'KI DISCONTINUE D85'!$C$2</f>
        <v>46098</v>
      </c>
      <c r="D3008" s="6">
        <v>3259</v>
      </c>
      <c r="E3008" s="6">
        <v>333</v>
      </c>
      <c r="F3008" s="6">
        <v>3</v>
      </c>
      <c r="G3008" s="6">
        <v>8</v>
      </c>
      <c r="H3008" s="6"/>
      <c r="I3008" s="6" t="s">
        <v>17</v>
      </c>
      <c r="J3008" s="6">
        <v>23786478</v>
      </c>
      <c r="K3008" s="6" t="s">
        <v>9333</v>
      </c>
      <c r="L3008" s="6" t="s">
        <v>9349</v>
      </c>
      <c r="M3008" s="8">
        <v>329900</v>
      </c>
      <c r="N3008" s="9">
        <v>0.95</v>
      </c>
      <c r="O3008" s="8">
        <f t="shared" si="47"/>
        <v>16495</v>
      </c>
      <c r="P3008" s="6" t="s">
        <v>16</v>
      </c>
    </row>
    <row r="3009" spans="1:16" x14ac:dyDescent="0.35">
      <c r="A3009" s="6" t="s">
        <v>15831</v>
      </c>
      <c r="B3009" s="7">
        <f>'KI DISCONTINUE D85'!$B$2</f>
        <v>46093</v>
      </c>
      <c r="C3009" s="7">
        <f>'KI DISCONTINUE D85'!$C$2</f>
        <v>46098</v>
      </c>
      <c r="D3009" s="6">
        <v>3259</v>
      </c>
      <c r="E3009" s="6">
        <v>333</v>
      </c>
      <c r="F3009" s="6">
        <v>3</v>
      </c>
      <c r="G3009" s="6">
        <v>8</v>
      </c>
      <c r="H3009" s="6"/>
      <c r="I3009" s="6" t="s">
        <v>17</v>
      </c>
      <c r="J3009" s="6">
        <v>23786530</v>
      </c>
      <c r="K3009" s="6" t="s">
        <v>9175</v>
      </c>
      <c r="L3009" s="6" t="s">
        <v>9288</v>
      </c>
      <c r="M3009" s="8">
        <v>329900</v>
      </c>
      <c r="N3009" s="9">
        <v>0.95</v>
      </c>
      <c r="O3009" s="8">
        <f t="shared" si="47"/>
        <v>16495</v>
      </c>
      <c r="P3009" s="6" t="s">
        <v>16</v>
      </c>
    </row>
    <row r="3010" spans="1:16" x14ac:dyDescent="0.35">
      <c r="A3010" s="6" t="s">
        <v>15831</v>
      </c>
      <c r="B3010" s="7">
        <f>'KI DISCONTINUE D85'!$B$2</f>
        <v>46093</v>
      </c>
      <c r="C3010" s="7">
        <f>'KI DISCONTINUE D85'!$C$2</f>
        <v>46098</v>
      </c>
      <c r="D3010" s="6">
        <v>3259</v>
      </c>
      <c r="E3010" s="6">
        <v>333</v>
      </c>
      <c r="F3010" s="6">
        <v>3</v>
      </c>
      <c r="G3010" s="6">
        <v>8</v>
      </c>
      <c r="H3010" s="6"/>
      <c r="I3010" s="6" t="s">
        <v>17</v>
      </c>
      <c r="J3010" s="6">
        <v>23786558</v>
      </c>
      <c r="K3010" s="6" t="s">
        <v>9175</v>
      </c>
      <c r="L3010" s="6" t="s">
        <v>9176</v>
      </c>
      <c r="M3010" s="8">
        <v>329900</v>
      </c>
      <c r="N3010" s="9">
        <v>0.95</v>
      </c>
      <c r="O3010" s="8">
        <f t="shared" si="47"/>
        <v>16495</v>
      </c>
      <c r="P3010" s="6" t="s">
        <v>16</v>
      </c>
    </row>
    <row r="3011" spans="1:16" x14ac:dyDescent="0.35">
      <c r="A3011" s="6" t="s">
        <v>15831</v>
      </c>
      <c r="B3011" s="7">
        <f>'KI DISCONTINUE D85'!$B$2</f>
        <v>46093</v>
      </c>
      <c r="C3011" s="7">
        <f>'KI DISCONTINUE D85'!$C$2</f>
        <v>46098</v>
      </c>
      <c r="D3011" s="6">
        <v>3259</v>
      </c>
      <c r="E3011" s="6">
        <v>333</v>
      </c>
      <c r="F3011" s="6">
        <v>3</v>
      </c>
      <c r="G3011" s="6">
        <v>8</v>
      </c>
      <c r="H3011" s="6"/>
      <c r="I3011" s="6" t="s">
        <v>17</v>
      </c>
      <c r="J3011" s="6">
        <v>23787253</v>
      </c>
      <c r="K3011" s="6" t="s">
        <v>9123</v>
      </c>
      <c r="L3011" s="6" t="s">
        <v>9124</v>
      </c>
      <c r="M3011" s="8">
        <v>329900</v>
      </c>
      <c r="N3011" s="9">
        <v>0.95</v>
      </c>
      <c r="O3011" s="8">
        <f t="shared" si="47"/>
        <v>16495</v>
      </c>
      <c r="P3011" s="6" t="s">
        <v>16</v>
      </c>
    </row>
    <row r="3012" spans="1:16" x14ac:dyDescent="0.35">
      <c r="A3012" s="6" t="s">
        <v>15831</v>
      </c>
      <c r="B3012" s="7">
        <f>'KI DISCONTINUE D85'!$B$2</f>
        <v>46093</v>
      </c>
      <c r="C3012" s="7">
        <f>'KI DISCONTINUE D85'!$C$2</f>
        <v>46098</v>
      </c>
      <c r="D3012" s="6">
        <v>3259</v>
      </c>
      <c r="E3012" s="6">
        <v>333</v>
      </c>
      <c r="F3012" s="6">
        <v>3</v>
      </c>
      <c r="G3012" s="6">
        <v>8</v>
      </c>
      <c r="H3012" s="6"/>
      <c r="I3012" s="6" t="s">
        <v>17</v>
      </c>
      <c r="J3012" s="6">
        <v>23787262</v>
      </c>
      <c r="K3012" s="6" t="s">
        <v>9123</v>
      </c>
      <c r="L3012" s="6" t="s">
        <v>9359</v>
      </c>
      <c r="M3012" s="8">
        <v>329900</v>
      </c>
      <c r="N3012" s="9">
        <v>0.95</v>
      </c>
      <c r="O3012" s="8">
        <f t="shared" si="47"/>
        <v>16495</v>
      </c>
      <c r="P3012" s="6" t="s">
        <v>16</v>
      </c>
    </row>
    <row r="3013" spans="1:16" x14ac:dyDescent="0.35">
      <c r="A3013" s="6" t="s">
        <v>15831</v>
      </c>
      <c r="B3013" s="7">
        <f>'KI DISCONTINUE D85'!$B$2</f>
        <v>46093</v>
      </c>
      <c r="C3013" s="7">
        <f>'KI DISCONTINUE D85'!$C$2</f>
        <v>46098</v>
      </c>
      <c r="D3013" s="6">
        <v>3259</v>
      </c>
      <c r="E3013" s="6">
        <v>333</v>
      </c>
      <c r="F3013" s="6">
        <v>3</v>
      </c>
      <c r="G3013" s="6">
        <v>8</v>
      </c>
      <c r="H3013" s="6"/>
      <c r="I3013" s="6" t="s">
        <v>17</v>
      </c>
      <c r="J3013" s="6">
        <v>23787271</v>
      </c>
      <c r="K3013" s="6" t="s">
        <v>9123</v>
      </c>
      <c r="L3013" s="6" t="s">
        <v>9215</v>
      </c>
      <c r="M3013" s="8">
        <v>329900</v>
      </c>
      <c r="N3013" s="9">
        <v>0.95</v>
      </c>
      <c r="O3013" s="8">
        <f t="shared" si="47"/>
        <v>16495</v>
      </c>
      <c r="P3013" s="6" t="s">
        <v>16</v>
      </c>
    </row>
    <row r="3014" spans="1:16" x14ac:dyDescent="0.35">
      <c r="A3014" s="6" t="s">
        <v>15831</v>
      </c>
      <c r="B3014" s="7">
        <f>'KI DISCONTINUE D85'!$B$2</f>
        <v>46093</v>
      </c>
      <c r="C3014" s="7">
        <f>'KI DISCONTINUE D85'!$C$2</f>
        <v>46098</v>
      </c>
      <c r="D3014" s="6">
        <v>3259</v>
      </c>
      <c r="E3014" s="6">
        <v>333</v>
      </c>
      <c r="F3014" s="6">
        <v>3</v>
      </c>
      <c r="G3014" s="6">
        <v>8</v>
      </c>
      <c r="H3014" s="6"/>
      <c r="I3014" s="6" t="s">
        <v>17</v>
      </c>
      <c r="J3014" s="6">
        <v>23787324</v>
      </c>
      <c r="K3014" s="6" t="s">
        <v>8989</v>
      </c>
      <c r="L3014" s="6" t="s">
        <v>8990</v>
      </c>
      <c r="M3014" s="8">
        <v>329900</v>
      </c>
      <c r="N3014" s="9">
        <v>0.95</v>
      </c>
      <c r="O3014" s="8">
        <f t="shared" si="47"/>
        <v>16495</v>
      </c>
      <c r="P3014" s="6" t="s">
        <v>16</v>
      </c>
    </row>
    <row r="3015" spans="1:16" x14ac:dyDescent="0.35">
      <c r="A3015" s="6" t="s">
        <v>15831</v>
      </c>
      <c r="B3015" s="7">
        <f>'KI DISCONTINUE D85'!$B$2</f>
        <v>46093</v>
      </c>
      <c r="C3015" s="7">
        <f>'KI DISCONTINUE D85'!$C$2</f>
        <v>46098</v>
      </c>
      <c r="D3015" s="6">
        <v>3259</v>
      </c>
      <c r="E3015" s="6">
        <v>333</v>
      </c>
      <c r="F3015" s="6">
        <v>3</v>
      </c>
      <c r="G3015" s="6">
        <v>8</v>
      </c>
      <c r="H3015" s="6"/>
      <c r="I3015" s="6" t="s">
        <v>17</v>
      </c>
      <c r="J3015" s="6">
        <v>23787360</v>
      </c>
      <c r="K3015" s="6" t="s">
        <v>9321</v>
      </c>
      <c r="L3015" s="6" t="s">
        <v>8990</v>
      </c>
      <c r="M3015" s="8">
        <v>329900</v>
      </c>
      <c r="N3015" s="9">
        <v>0.95</v>
      </c>
      <c r="O3015" s="8">
        <f t="shared" si="47"/>
        <v>16495</v>
      </c>
      <c r="P3015" s="6" t="s">
        <v>16</v>
      </c>
    </row>
    <row r="3016" spans="1:16" x14ac:dyDescent="0.35">
      <c r="A3016" s="6" t="s">
        <v>15831</v>
      </c>
      <c r="B3016" s="7">
        <f>'KI DISCONTINUE D85'!$B$2</f>
        <v>46093</v>
      </c>
      <c r="C3016" s="7">
        <f>'KI DISCONTINUE D85'!$C$2</f>
        <v>46098</v>
      </c>
      <c r="D3016" s="6">
        <v>3259</v>
      </c>
      <c r="E3016" s="6">
        <v>333</v>
      </c>
      <c r="F3016" s="6">
        <v>3</v>
      </c>
      <c r="G3016" s="6">
        <v>8</v>
      </c>
      <c r="H3016" s="6"/>
      <c r="I3016" s="6" t="s">
        <v>17</v>
      </c>
      <c r="J3016" s="6">
        <v>23793228</v>
      </c>
      <c r="K3016" s="6" t="s">
        <v>9095</v>
      </c>
      <c r="L3016" s="6" t="s">
        <v>9096</v>
      </c>
      <c r="M3016" s="8">
        <v>249900</v>
      </c>
      <c r="N3016" s="9">
        <v>0.95</v>
      </c>
      <c r="O3016" s="8">
        <f t="shared" si="47"/>
        <v>12495</v>
      </c>
      <c r="P3016" s="6" t="s">
        <v>16</v>
      </c>
    </row>
    <row r="3017" spans="1:16" x14ac:dyDescent="0.35">
      <c r="A3017" s="6" t="s">
        <v>15831</v>
      </c>
      <c r="B3017" s="7">
        <f>'KI DISCONTINUE D85'!$B$2</f>
        <v>46093</v>
      </c>
      <c r="C3017" s="7">
        <f>'KI DISCONTINUE D85'!$C$2</f>
        <v>46098</v>
      </c>
      <c r="D3017" s="6">
        <v>3259</v>
      </c>
      <c r="E3017" s="6">
        <v>333</v>
      </c>
      <c r="F3017" s="6">
        <v>3</v>
      </c>
      <c r="G3017" s="6">
        <v>8</v>
      </c>
      <c r="H3017" s="6"/>
      <c r="I3017" s="6" t="s">
        <v>17</v>
      </c>
      <c r="J3017" s="6">
        <v>23793684</v>
      </c>
      <c r="K3017" s="6" t="s">
        <v>8934</v>
      </c>
      <c r="L3017" s="6" t="s">
        <v>8935</v>
      </c>
      <c r="M3017" s="8">
        <v>249900</v>
      </c>
      <c r="N3017" s="9">
        <v>0.95</v>
      </c>
      <c r="O3017" s="8">
        <f t="shared" ref="O3017:O3080" si="48">M3017-((95*M3017)/100)</f>
        <v>12495</v>
      </c>
      <c r="P3017" s="6" t="s">
        <v>16</v>
      </c>
    </row>
    <row r="3018" spans="1:16" x14ac:dyDescent="0.35">
      <c r="A3018" s="6" t="s">
        <v>15831</v>
      </c>
      <c r="B3018" s="7">
        <f>'KI DISCONTINUE D85'!$B$2</f>
        <v>46093</v>
      </c>
      <c r="C3018" s="7">
        <f>'KI DISCONTINUE D85'!$C$2</f>
        <v>46098</v>
      </c>
      <c r="D3018" s="6">
        <v>3259</v>
      </c>
      <c r="E3018" s="6">
        <v>333</v>
      </c>
      <c r="F3018" s="6">
        <v>3</v>
      </c>
      <c r="G3018" s="6">
        <v>8</v>
      </c>
      <c r="H3018" s="6"/>
      <c r="I3018" s="6" t="s">
        <v>17</v>
      </c>
      <c r="J3018" s="6">
        <v>23794012</v>
      </c>
      <c r="K3018" s="6" t="s">
        <v>9162</v>
      </c>
      <c r="L3018" s="6" t="s">
        <v>9163</v>
      </c>
      <c r="M3018" s="8">
        <v>249900</v>
      </c>
      <c r="N3018" s="9">
        <v>0.95</v>
      </c>
      <c r="O3018" s="8">
        <f t="shared" si="48"/>
        <v>12495</v>
      </c>
      <c r="P3018" s="6" t="s">
        <v>16</v>
      </c>
    </row>
    <row r="3019" spans="1:16" x14ac:dyDescent="0.35">
      <c r="A3019" s="6" t="s">
        <v>15831</v>
      </c>
      <c r="B3019" s="7">
        <f>'KI DISCONTINUE D85'!$B$2</f>
        <v>46093</v>
      </c>
      <c r="C3019" s="7">
        <f>'KI DISCONTINUE D85'!$C$2</f>
        <v>46098</v>
      </c>
      <c r="D3019" s="6">
        <v>3259</v>
      </c>
      <c r="E3019" s="6">
        <v>333</v>
      </c>
      <c r="F3019" s="6">
        <v>3</v>
      </c>
      <c r="G3019" s="6">
        <v>8</v>
      </c>
      <c r="H3019" s="6"/>
      <c r="I3019" s="6" t="s">
        <v>17</v>
      </c>
      <c r="J3019" s="6">
        <v>23794067</v>
      </c>
      <c r="K3019" s="6" t="s">
        <v>9246</v>
      </c>
      <c r="L3019" s="6" t="s">
        <v>9247</v>
      </c>
      <c r="M3019" s="8">
        <v>249900</v>
      </c>
      <c r="N3019" s="9">
        <v>0.95</v>
      </c>
      <c r="O3019" s="8">
        <f t="shared" si="48"/>
        <v>12495</v>
      </c>
      <c r="P3019" s="6" t="s">
        <v>16</v>
      </c>
    </row>
    <row r="3020" spans="1:16" x14ac:dyDescent="0.35">
      <c r="A3020" s="6" t="s">
        <v>15831</v>
      </c>
      <c r="B3020" s="7">
        <f>'KI DISCONTINUE D85'!$B$2</f>
        <v>46093</v>
      </c>
      <c r="C3020" s="7">
        <f>'KI DISCONTINUE D85'!$C$2</f>
        <v>46098</v>
      </c>
      <c r="D3020" s="6">
        <v>3259</v>
      </c>
      <c r="E3020" s="6">
        <v>333</v>
      </c>
      <c r="F3020" s="6">
        <v>3</v>
      </c>
      <c r="G3020" s="6">
        <v>8</v>
      </c>
      <c r="H3020" s="6"/>
      <c r="I3020" s="6" t="s">
        <v>17</v>
      </c>
      <c r="J3020" s="6">
        <v>23794076</v>
      </c>
      <c r="K3020" s="6" t="s">
        <v>9246</v>
      </c>
      <c r="L3020" s="6" t="s">
        <v>9317</v>
      </c>
      <c r="M3020" s="8">
        <v>249900</v>
      </c>
      <c r="N3020" s="9">
        <v>0.95</v>
      </c>
      <c r="O3020" s="8">
        <f t="shared" si="48"/>
        <v>12495</v>
      </c>
      <c r="P3020" s="6" t="s">
        <v>16</v>
      </c>
    </row>
    <row r="3021" spans="1:16" x14ac:dyDescent="0.35">
      <c r="A3021" s="6" t="s">
        <v>15831</v>
      </c>
      <c r="B3021" s="7">
        <f>'KI DISCONTINUE D85'!$B$2</f>
        <v>46093</v>
      </c>
      <c r="C3021" s="7">
        <f>'KI DISCONTINUE D85'!$C$2</f>
        <v>46098</v>
      </c>
      <c r="D3021" s="6">
        <v>3259</v>
      </c>
      <c r="E3021" s="6">
        <v>333</v>
      </c>
      <c r="F3021" s="6">
        <v>3</v>
      </c>
      <c r="G3021" s="6">
        <v>8</v>
      </c>
      <c r="H3021" s="6"/>
      <c r="I3021" s="6" t="s">
        <v>17</v>
      </c>
      <c r="J3021" s="6">
        <v>23794085</v>
      </c>
      <c r="K3021" s="6" t="s">
        <v>9246</v>
      </c>
      <c r="L3021" s="6" t="s">
        <v>9263</v>
      </c>
      <c r="M3021" s="8">
        <v>249900</v>
      </c>
      <c r="N3021" s="9">
        <v>0.95</v>
      </c>
      <c r="O3021" s="8">
        <f t="shared" si="48"/>
        <v>12495</v>
      </c>
      <c r="P3021" s="6" t="s">
        <v>16</v>
      </c>
    </row>
    <row r="3022" spans="1:16" x14ac:dyDescent="0.35">
      <c r="A3022" s="6" t="s">
        <v>15831</v>
      </c>
      <c r="B3022" s="7">
        <f>'KI DISCONTINUE D85'!$B$2</f>
        <v>46093</v>
      </c>
      <c r="C3022" s="7">
        <f>'KI DISCONTINUE D85'!$C$2</f>
        <v>46098</v>
      </c>
      <c r="D3022" s="6">
        <v>3259</v>
      </c>
      <c r="E3022" s="6">
        <v>333</v>
      </c>
      <c r="F3022" s="6">
        <v>3</v>
      </c>
      <c r="G3022" s="6">
        <v>8</v>
      </c>
      <c r="H3022" s="6"/>
      <c r="I3022" s="6" t="s">
        <v>17</v>
      </c>
      <c r="J3022" s="6">
        <v>23794094</v>
      </c>
      <c r="K3022" s="6" t="s">
        <v>9246</v>
      </c>
      <c r="L3022" s="6" t="s">
        <v>8935</v>
      </c>
      <c r="M3022" s="8">
        <v>249900</v>
      </c>
      <c r="N3022" s="9">
        <v>0.95</v>
      </c>
      <c r="O3022" s="8">
        <f t="shared" si="48"/>
        <v>12495</v>
      </c>
      <c r="P3022" s="6" t="s">
        <v>16</v>
      </c>
    </row>
    <row r="3023" spans="1:16" x14ac:dyDescent="0.35">
      <c r="A3023" s="6" t="s">
        <v>15831</v>
      </c>
      <c r="B3023" s="7">
        <f>'KI DISCONTINUE D85'!$B$2</f>
        <v>46093</v>
      </c>
      <c r="C3023" s="7">
        <f>'KI DISCONTINUE D85'!$C$2</f>
        <v>46098</v>
      </c>
      <c r="D3023" s="6">
        <v>3259</v>
      </c>
      <c r="E3023" s="6">
        <v>333</v>
      </c>
      <c r="F3023" s="6">
        <v>3</v>
      </c>
      <c r="G3023" s="6">
        <v>8</v>
      </c>
      <c r="H3023" s="6"/>
      <c r="I3023" s="6" t="s">
        <v>17</v>
      </c>
      <c r="J3023" s="6">
        <v>23795726</v>
      </c>
      <c r="K3023" s="6" t="s">
        <v>9073</v>
      </c>
      <c r="L3023" s="6" t="s">
        <v>9275</v>
      </c>
      <c r="M3023" s="8">
        <v>249900</v>
      </c>
      <c r="N3023" s="9">
        <v>0.95</v>
      </c>
      <c r="O3023" s="8">
        <f t="shared" si="48"/>
        <v>12495</v>
      </c>
      <c r="P3023" s="6" t="s">
        <v>16</v>
      </c>
    </row>
    <row r="3024" spans="1:16" x14ac:dyDescent="0.35">
      <c r="A3024" s="6" t="s">
        <v>15831</v>
      </c>
      <c r="B3024" s="7">
        <f>'KI DISCONTINUE D85'!$B$2</f>
        <v>46093</v>
      </c>
      <c r="C3024" s="7">
        <f>'KI DISCONTINUE D85'!$C$2</f>
        <v>46098</v>
      </c>
      <c r="D3024" s="6">
        <v>3259</v>
      </c>
      <c r="E3024" s="6">
        <v>333</v>
      </c>
      <c r="F3024" s="6">
        <v>3</v>
      </c>
      <c r="G3024" s="6">
        <v>8</v>
      </c>
      <c r="H3024" s="6"/>
      <c r="I3024" s="6" t="s">
        <v>17</v>
      </c>
      <c r="J3024" s="6">
        <v>23795735</v>
      </c>
      <c r="K3024" s="6" t="s">
        <v>9073</v>
      </c>
      <c r="L3024" s="6" t="s">
        <v>9341</v>
      </c>
      <c r="M3024" s="8">
        <v>249900</v>
      </c>
      <c r="N3024" s="9">
        <v>0.95</v>
      </c>
      <c r="O3024" s="8">
        <f t="shared" si="48"/>
        <v>12495</v>
      </c>
      <c r="P3024" s="6" t="s">
        <v>16</v>
      </c>
    </row>
    <row r="3025" spans="1:16" x14ac:dyDescent="0.35">
      <c r="A3025" s="6" t="s">
        <v>15831</v>
      </c>
      <c r="B3025" s="7">
        <f>'KI DISCONTINUE D85'!$B$2</f>
        <v>46093</v>
      </c>
      <c r="C3025" s="7">
        <f>'KI DISCONTINUE D85'!$C$2</f>
        <v>46098</v>
      </c>
      <c r="D3025" s="6">
        <v>3259</v>
      </c>
      <c r="E3025" s="6">
        <v>333</v>
      </c>
      <c r="F3025" s="6">
        <v>3</v>
      </c>
      <c r="G3025" s="6">
        <v>8</v>
      </c>
      <c r="H3025" s="6"/>
      <c r="I3025" s="6" t="s">
        <v>17</v>
      </c>
      <c r="J3025" s="6">
        <v>23795744</v>
      </c>
      <c r="K3025" s="6" t="s">
        <v>9073</v>
      </c>
      <c r="L3025" s="6" t="s">
        <v>9074</v>
      </c>
      <c r="M3025" s="8">
        <v>249900</v>
      </c>
      <c r="N3025" s="9">
        <v>0.95</v>
      </c>
      <c r="O3025" s="8">
        <f t="shared" si="48"/>
        <v>12495</v>
      </c>
      <c r="P3025" s="6" t="s">
        <v>16</v>
      </c>
    </row>
    <row r="3026" spans="1:16" x14ac:dyDescent="0.35">
      <c r="A3026" s="6" t="s">
        <v>15831</v>
      </c>
      <c r="B3026" s="7">
        <f>'KI DISCONTINUE D85'!$B$2</f>
        <v>46093</v>
      </c>
      <c r="C3026" s="7">
        <f>'KI DISCONTINUE D85'!$C$2</f>
        <v>46098</v>
      </c>
      <c r="D3026" s="6">
        <v>3259</v>
      </c>
      <c r="E3026" s="6">
        <v>333</v>
      </c>
      <c r="F3026" s="6">
        <v>3</v>
      </c>
      <c r="G3026" s="6">
        <v>8</v>
      </c>
      <c r="H3026" s="6"/>
      <c r="I3026" s="6" t="s">
        <v>17</v>
      </c>
      <c r="J3026" s="6">
        <v>23795968</v>
      </c>
      <c r="K3026" s="6" t="s">
        <v>8898</v>
      </c>
      <c r="L3026" s="6" t="s">
        <v>8899</v>
      </c>
      <c r="M3026" s="8">
        <v>249900</v>
      </c>
      <c r="N3026" s="9">
        <v>0.95</v>
      </c>
      <c r="O3026" s="8">
        <f t="shared" si="48"/>
        <v>12495</v>
      </c>
      <c r="P3026" s="6" t="s">
        <v>16</v>
      </c>
    </row>
    <row r="3027" spans="1:16" x14ac:dyDescent="0.35">
      <c r="A3027" s="6" t="s">
        <v>15831</v>
      </c>
      <c r="B3027" s="7">
        <f>'KI DISCONTINUE D85'!$B$2</f>
        <v>46093</v>
      </c>
      <c r="C3027" s="7">
        <f>'KI DISCONTINUE D85'!$C$2</f>
        <v>46098</v>
      </c>
      <c r="D3027" s="6">
        <v>3259</v>
      </c>
      <c r="E3027" s="6">
        <v>333</v>
      </c>
      <c r="F3027" s="6">
        <v>3</v>
      </c>
      <c r="G3027" s="6">
        <v>8</v>
      </c>
      <c r="H3027" s="6"/>
      <c r="I3027" s="6" t="s">
        <v>17</v>
      </c>
      <c r="J3027" s="6">
        <v>23798438</v>
      </c>
      <c r="K3027" s="6" t="s">
        <v>9117</v>
      </c>
      <c r="L3027" s="6" t="s">
        <v>9118</v>
      </c>
      <c r="M3027" s="8">
        <v>329900</v>
      </c>
      <c r="N3027" s="9">
        <v>0.95</v>
      </c>
      <c r="O3027" s="8">
        <f t="shared" si="48"/>
        <v>16495</v>
      </c>
      <c r="P3027" s="6" t="s">
        <v>16</v>
      </c>
    </row>
    <row r="3028" spans="1:16" x14ac:dyDescent="0.35">
      <c r="A3028" s="6" t="s">
        <v>15831</v>
      </c>
      <c r="B3028" s="7">
        <f>'KI DISCONTINUE D85'!$B$2</f>
        <v>46093</v>
      </c>
      <c r="C3028" s="7">
        <f>'KI DISCONTINUE D85'!$C$2</f>
        <v>46098</v>
      </c>
      <c r="D3028" s="6">
        <v>3259</v>
      </c>
      <c r="E3028" s="6">
        <v>333</v>
      </c>
      <c r="F3028" s="6">
        <v>3</v>
      </c>
      <c r="G3028" s="6">
        <v>8</v>
      </c>
      <c r="H3028" s="6"/>
      <c r="I3028" s="6" t="s">
        <v>17</v>
      </c>
      <c r="J3028" s="6">
        <v>23798527</v>
      </c>
      <c r="K3028" s="6" t="s">
        <v>8977</v>
      </c>
      <c r="L3028" s="6" t="s">
        <v>9214</v>
      </c>
      <c r="M3028" s="8">
        <v>329900</v>
      </c>
      <c r="N3028" s="9">
        <v>0.95</v>
      </c>
      <c r="O3028" s="8">
        <f t="shared" si="48"/>
        <v>16495</v>
      </c>
      <c r="P3028" s="6" t="s">
        <v>16</v>
      </c>
    </row>
    <row r="3029" spans="1:16" x14ac:dyDescent="0.35">
      <c r="A3029" s="6" t="s">
        <v>15831</v>
      </c>
      <c r="B3029" s="7">
        <f>'KI DISCONTINUE D85'!$B$2</f>
        <v>46093</v>
      </c>
      <c r="C3029" s="7">
        <f>'KI DISCONTINUE D85'!$C$2</f>
        <v>46098</v>
      </c>
      <c r="D3029" s="6">
        <v>3259</v>
      </c>
      <c r="E3029" s="6">
        <v>333</v>
      </c>
      <c r="F3029" s="6">
        <v>3</v>
      </c>
      <c r="G3029" s="6">
        <v>8</v>
      </c>
      <c r="H3029" s="6"/>
      <c r="I3029" s="6" t="s">
        <v>17</v>
      </c>
      <c r="J3029" s="6">
        <v>23798536</v>
      </c>
      <c r="K3029" s="6" t="s">
        <v>8977</v>
      </c>
      <c r="L3029" s="6" t="s">
        <v>9287</v>
      </c>
      <c r="M3029" s="8">
        <v>329900</v>
      </c>
      <c r="N3029" s="9">
        <v>0.95</v>
      </c>
      <c r="O3029" s="8">
        <f t="shared" si="48"/>
        <v>16495</v>
      </c>
      <c r="P3029" s="6" t="s">
        <v>16</v>
      </c>
    </row>
    <row r="3030" spans="1:16" x14ac:dyDescent="0.35">
      <c r="A3030" s="6" t="s">
        <v>15831</v>
      </c>
      <c r="B3030" s="7">
        <f>'KI DISCONTINUE D85'!$B$2</f>
        <v>46093</v>
      </c>
      <c r="C3030" s="7">
        <f>'KI DISCONTINUE D85'!$C$2</f>
        <v>46098</v>
      </c>
      <c r="D3030" s="6">
        <v>3259</v>
      </c>
      <c r="E3030" s="6">
        <v>333</v>
      </c>
      <c r="F3030" s="6">
        <v>3</v>
      </c>
      <c r="G3030" s="6">
        <v>8</v>
      </c>
      <c r="H3030" s="6"/>
      <c r="I3030" s="6" t="s">
        <v>17</v>
      </c>
      <c r="J3030" s="6">
        <v>23798545</v>
      </c>
      <c r="K3030" s="6" t="s">
        <v>8977</v>
      </c>
      <c r="L3030" s="6" t="s">
        <v>8978</v>
      </c>
      <c r="M3030" s="8">
        <v>329900</v>
      </c>
      <c r="N3030" s="9">
        <v>0.95</v>
      </c>
      <c r="O3030" s="8">
        <f t="shared" si="48"/>
        <v>16495</v>
      </c>
      <c r="P3030" s="6" t="s">
        <v>16</v>
      </c>
    </row>
    <row r="3031" spans="1:16" x14ac:dyDescent="0.35">
      <c r="A3031" s="6" t="s">
        <v>15831</v>
      </c>
      <c r="B3031" s="7">
        <f>'KI DISCONTINUE D85'!$B$2</f>
        <v>46093</v>
      </c>
      <c r="C3031" s="7">
        <f>'KI DISCONTINUE D85'!$C$2</f>
        <v>46098</v>
      </c>
      <c r="D3031" s="6">
        <v>3259</v>
      </c>
      <c r="E3031" s="6">
        <v>333</v>
      </c>
      <c r="F3031" s="6">
        <v>3</v>
      </c>
      <c r="G3031" s="6">
        <v>8</v>
      </c>
      <c r="H3031" s="6"/>
      <c r="I3031" s="6" t="s">
        <v>17</v>
      </c>
      <c r="J3031" s="6">
        <v>23798689</v>
      </c>
      <c r="K3031" s="6" t="s">
        <v>8979</v>
      </c>
      <c r="L3031" s="6" t="s">
        <v>8980</v>
      </c>
      <c r="M3031" s="8">
        <v>329900</v>
      </c>
      <c r="N3031" s="9">
        <v>0.95</v>
      </c>
      <c r="O3031" s="8">
        <f t="shared" si="48"/>
        <v>16495</v>
      </c>
      <c r="P3031" s="6" t="s">
        <v>16</v>
      </c>
    </row>
    <row r="3032" spans="1:16" x14ac:dyDescent="0.35">
      <c r="A3032" s="6" t="s">
        <v>15831</v>
      </c>
      <c r="B3032" s="7">
        <f>'KI DISCONTINUE D85'!$B$2</f>
        <v>46093</v>
      </c>
      <c r="C3032" s="7">
        <f>'KI DISCONTINUE D85'!$C$2</f>
        <v>46098</v>
      </c>
      <c r="D3032" s="6">
        <v>3259</v>
      </c>
      <c r="E3032" s="6">
        <v>333</v>
      </c>
      <c r="F3032" s="6">
        <v>3</v>
      </c>
      <c r="G3032" s="6">
        <v>8</v>
      </c>
      <c r="H3032" s="6"/>
      <c r="I3032" s="6" t="s">
        <v>17</v>
      </c>
      <c r="J3032" s="6">
        <v>23799339</v>
      </c>
      <c r="K3032" s="6" t="s">
        <v>9003</v>
      </c>
      <c r="L3032" s="6" t="s">
        <v>9129</v>
      </c>
      <c r="M3032" s="8">
        <v>229900</v>
      </c>
      <c r="N3032" s="9">
        <v>0.95</v>
      </c>
      <c r="O3032" s="8">
        <f t="shared" si="48"/>
        <v>11495</v>
      </c>
      <c r="P3032" s="6" t="s">
        <v>16</v>
      </c>
    </row>
    <row r="3033" spans="1:16" x14ac:dyDescent="0.35">
      <c r="A3033" s="6" t="s">
        <v>15831</v>
      </c>
      <c r="B3033" s="7">
        <f>'KI DISCONTINUE D85'!$B$2</f>
        <v>46093</v>
      </c>
      <c r="C3033" s="7">
        <f>'KI DISCONTINUE D85'!$C$2</f>
        <v>46098</v>
      </c>
      <c r="D3033" s="6">
        <v>3259</v>
      </c>
      <c r="E3033" s="6">
        <v>333</v>
      </c>
      <c r="F3033" s="6">
        <v>3</v>
      </c>
      <c r="G3033" s="6">
        <v>8</v>
      </c>
      <c r="H3033" s="6"/>
      <c r="I3033" s="6" t="s">
        <v>17</v>
      </c>
      <c r="J3033" s="6">
        <v>23799348</v>
      </c>
      <c r="K3033" s="6" t="s">
        <v>9003</v>
      </c>
      <c r="L3033" s="6" t="s">
        <v>9004</v>
      </c>
      <c r="M3033" s="8">
        <v>229900</v>
      </c>
      <c r="N3033" s="9">
        <v>0.95</v>
      </c>
      <c r="O3033" s="8">
        <f t="shared" si="48"/>
        <v>11495</v>
      </c>
      <c r="P3033" s="6" t="s">
        <v>16</v>
      </c>
    </row>
    <row r="3034" spans="1:16" x14ac:dyDescent="0.35">
      <c r="A3034" s="6" t="s">
        <v>15831</v>
      </c>
      <c r="B3034" s="7">
        <f>'KI DISCONTINUE D85'!$B$2</f>
        <v>46093</v>
      </c>
      <c r="C3034" s="7">
        <f>'KI DISCONTINUE D85'!$C$2</f>
        <v>46098</v>
      </c>
      <c r="D3034" s="6">
        <v>3259</v>
      </c>
      <c r="E3034" s="6">
        <v>333</v>
      </c>
      <c r="F3034" s="6">
        <v>3</v>
      </c>
      <c r="G3034" s="6">
        <v>8</v>
      </c>
      <c r="H3034" s="6"/>
      <c r="I3034" s="6" t="s">
        <v>17</v>
      </c>
      <c r="J3034" s="6">
        <v>23799357</v>
      </c>
      <c r="K3034" s="6" t="s">
        <v>9003</v>
      </c>
      <c r="L3034" s="6" t="s">
        <v>9130</v>
      </c>
      <c r="M3034" s="8">
        <v>229900</v>
      </c>
      <c r="N3034" s="9">
        <v>0.95</v>
      </c>
      <c r="O3034" s="8">
        <f t="shared" si="48"/>
        <v>11495</v>
      </c>
      <c r="P3034" s="6" t="s">
        <v>16</v>
      </c>
    </row>
    <row r="3035" spans="1:16" x14ac:dyDescent="0.35">
      <c r="A3035" s="6" t="s">
        <v>15831</v>
      </c>
      <c r="B3035" s="7">
        <f>'KI DISCONTINUE D85'!$B$2</f>
        <v>46093</v>
      </c>
      <c r="C3035" s="7">
        <f>'KI DISCONTINUE D85'!$C$2</f>
        <v>46098</v>
      </c>
      <c r="D3035" s="6">
        <v>3259</v>
      </c>
      <c r="E3035" s="6">
        <v>333</v>
      </c>
      <c r="F3035" s="6">
        <v>3</v>
      </c>
      <c r="G3035" s="6">
        <v>8</v>
      </c>
      <c r="H3035" s="6"/>
      <c r="I3035" s="6" t="s">
        <v>17</v>
      </c>
      <c r="J3035" s="6">
        <v>23799366</v>
      </c>
      <c r="K3035" s="6" t="s">
        <v>9003</v>
      </c>
      <c r="L3035" s="6" t="s">
        <v>9005</v>
      </c>
      <c r="M3035" s="8">
        <v>229900</v>
      </c>
      <c r="N3035" s="9">
        <v>0.95</v>
      </c>
      <c r="O3035" s="8">
        <f t="shared" si="48"/>
        <v>11495</v>
      </c>
      <c r="P3035" s="6" t="s">
        <v>16</v>
      </c>
    </row>
    <row r="3036" spans="1:16" x14ac:dyDescent="0.35">
      <c r="A3036" s="6" t="s">
        <v>15831</v>
      </c>
      <c r="B3036" s="7">
        <f>'KI DISCONTINUE D85'!$B$2</f>
        <v>46093</v>
      </c>
      <c r="C3036" s="7">
        <f>'KI DISCONTINUE D85'!$C$2</f>
        <v>46098</v>
      </c>
      <c r="D3036" s="6">
        <v>3259</v>
      </c>
      <c r="E3036" s="6">
        <v>333</v>
      </c>
      <c r="F3036" s="6">
        <v>3</v>
      </c>
      <c r="G3036" s="6">
        <v>8</v>
      </c>
      <c r="H3036" s="6"/>
      <c r="I3036" s="6" t="s">
        <v>17</v>
      </c>
      <c r="J3036" s="6">
        <v>23799375</v>
      </c>
      <c r="K3036" s="6" t="s">
        <v>9003</v>
      </c>
      <c r="L3036" s="6" t="s">
        <v>9131</v>
      </c>
      <c r="M3036" s="8">
        <v>229900</v>
      </c>
      <c r="N3036" s="9">
        <v>0.95</v>
      </c>
      <c r="O3036" s="8">
        <f t="shared" si="48"/>
        <v>11495</v>
      </c>
      <c r="P3036" s="6" t="s">
        <v>16</v>
      </c>
    </row>
    <row r="3037" spans="1:16" x14ac:dyDescent="0.35">
      <c r="A3037" s="6" t="s">
        <v>15831</v>
      </c>
      <c r="B3037" s="7">
        <f>'KI DISCONTINUE D85'!$B$2</f>
        <v>46093</v>
      </c>
      <c r="C3037" s="7">
        <f>'KI DISCONTINUE D85'!$C$2</f>
        <v>46098</v>
      </c>
      <c r="D3037" s="6">
        <v>3259</v>
      </c>
      <c r="E3037" s="6">
        <v>333</v>
      </c>
      <c r="F3037" s="6">
        <v>3</v>
      </c>
      <c r="G3037" s="6">
        <v>8</v>
      </c>
      <c r="H3037" s="6"/>
      <c r="I3037" s="6" t="s">
        <v>17</v>
      </c>
      <c r="J3037" s="6">
        <v>23799491</v>
      </c>
      <c r="K3037" s="6" t="s">
        <v>9006</v>
      </c>
      <c r="L3037" s="6" t="s">
        <v>9132</v>
      </c>
      <c r="M3037" s="8">
        <v>229900</v>
      </c>
      <c r="N3037" s="9">
        <v>0.95</v>
      </c>
      <c r="O3037" s="8">
        <f t="shared" si="48"/>
        <v>11495</v>
      </c>
      <c r="P3037" s="6" t="s">
        <v>16</v>
      </c>
    </row>
    <row r="3038" spans="1:16" x14ac:dyDescent="0.35">
      <c r="A3038" s="6" t="s">
        <v>15831</v>
      </c>
      <c r="B3038" s="7">
        <f>'KI DISCONTINUE D85'!$B$2</f>
        <v>46093</v>
      </c>
      <c r="C3038" s="7">
        <f>'KI DISCONTINUE D85'!$C$2</f>
        <v>46098</v>
      </c>
      <c r="D3038" s="6">
        <v>3259</v>
      </c>
      <c r="E3038" s="6">
        <v>333</v>
      </c>
      <c r="F3038" s="6">
        <v>3</v>
      </c>
      <c r="G3038" s="6">
        <v>8</v>
      </c>
      <c r="H3038" s="6"/>
      <c r="I3038" s="6" t="s">
        <v>17</v>
      </c>
      <c r="J3038" s="6">
        <v>23799526</v>
      </c>
      <c r="K3038" s="6" t="s">
        <v>9006</v>
      </c>
      <c r="L3038" s="6" t="s">
        <v>9007</v>
      </c>
      <c r="M3038" s="8">
        <v>229900</v>
      </c>
      <c r="N3038" s="9">
        <v>0.95</v>
      </c>
      <c r="O3038" s="8">
        <f t="shared" si="48"/>
        <v>11495</v>
      </c>
      <c r="P3038" s="6" t="s">
        <v>16</v>
      </c>
    </row>
    <row r="3039" spans="1:16" x14ac:dyDescent="0.35">
      <c r="A3039" s="6" t="s">
        <v>15831</v>
      </c>
      <c r="B3039" s="7">
        <f>'KI DISCONTINUE D85'!$B$2</f>
        <v>46093</v>
      </c>
      <c r="C3039" s="7">
        <f>'KI DISCONTINUE D85'!$C$2</f>
        <v>46098</v>
      </c>
      <c r="D3039" s="6">
        <v>3259</v>
      </c>
      <c r="E3039" s="6">
        <v>333</v>
      </c>
      <c r="F3039" s="6">
        <v>3</v>
      </c>
      <c r="G3039" s="6">
        <v>8</v>
      </c>
      <c r="H3039" s="6"/>
      <c r="I3039" s="6" t="s">
        <v>17</v>
      </c>
      <c r="J3039" s="6">
        <v>23801012</v>
      </c>
      <c r="K3039" s="6" t="s">
        <v>9008</v>
      </c>
      <c r="L3039" s="6" t="s">
        <v>9009</v>
      </c>
      <c r="M3039" s="8">
        <v>229900</v>
      </c>
      <c r="N3039" s="9">
        <v>0.95</v>
      </c>
      <c r="O3039" s="8">
        <f t="shared" si="48"/>
        <v>11495</v>
      </c>
      <c r="P3039" s="6" t="s">
        <v>16</v>
      </c>
    </row>
    <row r="3040" spans="1:16" x14ac:dyDescent="0.35">
      <c r="A3040" s="6" t="s">
        <v>15831</v>
      </c>
      <c r="B3040" s="7">
        <f>'KI DISCONTINUE D85'!$B$2</f>
        <v>46093</v>
      </c>
      <c r="C3040" s="7">
        <f>'KI DISCONTINUE D85'!$C$2</f>
        <v>46098</v>
      </c>
      <c r="D3040" s="6">
        <v>3259</v>
      </c>
      <c r="E3040" s="6">
        <v>333</v>
      </c>
      <c r="F3040" s="6">
        <v>3</v>
      </c>
      <c r="G3040" s="6">
        <v>8</v>
      </c>
      <c r="H3040" s="6"/>
      <c r="I3040" s="6" t="s">
        <v>17</v>
      </c>
      <c r="J3040" s="6">
        <v>23801192</v>
      </c>
      <c r="K3040" s="6" t="s">
        <v>9010</v>
      </c>
      <c r="L3040" s="6" t="s">
        <v>9011</v>
      </c>
      <c r="M3040" s="8">
        <v>229900</v>
      </c>
      <c r="N3040" s="9">
        <v>0.95</v>
      </c>
      <c r="O3040" s="8">
        <f t="shared" si="48"/>
        <v>11495</v>
      </c>
      <c r="P3040" s="6" t="s">
        <v>16</v>
      </c>
    </row>
    <row r="3041" spans="1:16" x14ac:dyDescent="0.35">
      <c r="A3041" s="6" t="s">
        <v>15831</v>
      </c>
      <c r="B3041" s="7">
        <f>'KI DISCONTINUE D85'!$B$2</f>
        <v>46093</v>
      </c>
      <c r="C3041" s="7">
        <f>'KI DISCONTINUE D85'!$C$2</f>
        <v>46098</v>
      </c>
      <c r="D3041" s="6">
        <v>3259</v>
      </c>
      <c r="E3041" s="6">
        <v>333</v>
      </c>
      <c r="F3041" s="6">
        <v>3</v>
      </c>
      <c r="G3041" s="6">
        <v>8</v>
      </c>
      <c r="H3041" s="6"/>
      <c r="I3041" s="6" t="s">
        <v>17</v>
      </c>
      <c r="J3041" s="6">
        <v>23801610</v>
      </c>
      <c r="K3041" s="6" t="s">
        <v>9133</v>
      </c>
      <c r="L3041" s="6" t="s">
        <v>9134</v>
      </c>
      <c r="M3041" s="8">
        <v>229900</v>
      </c>
      <c r="N3041" s="9">
        <v>0.95</v>
      </c>
      <c r="O3041" s="8">
        <f t="shared" si="48"/>
        <v>11495</v>
      </c>
      <c r="P3041" s="6" t="s">
        <v>16</v>
      </c>
    </row>
    <row r="3042" spans="1:16" x14ac:dyDescent="0.35">
      <c r="A3042" s="6" t="s">
        <v>15831</v>
      </c>
      <c r="B3042" s="7">
        <f>'KI DISCONTINUE D85'!$B$2</f>
        <v>46093</v>
      </c>
      <c r="C3042" s="7">
        <f>'KI DISCONTINUE D85'!$C$2</f>
        <v>46098</v>
      </c>
      <c r="D3042" s="6">
        <v>3259</v>
      </c>
      <c r="E3042" s="6">
        <v>333</v>
      </c>
      <c r="F3042" s="6">
        <v>3</v>
      </c>
      <c r="G3042" s="6">
        <v>8</v>
      </c>
      <c r="H3042" s="6"/>
      <c r="I3042" s="6" t="s">
        <v>17</v>
      </c>
      <c r="J3042" s="6">
        <v>23801638</v>
      </c>
      <c r="K3042" s="6" t="s">
        <v>9133</v>
      </c>
      <c r="L3042" s="6" t="s">
        <v>9256</v>
      </c>
      <c r="M3042" s="8">
        <v>229900</v>
      </c>
      <c r="N3042" s="9">
        <v>0.95</v>
      </c>
      <c r="O3042" s="8">
        <f t="shared" si="48"/>
        <v>11495</v>
      </c>
      <c r="P3042" s="6" t="s">
        <v>16</v>
      </c>
    </row>
    <row r="3043" spans="1:16" x14ac:dyDescent="0.35">
      <c r="A3043" s="6" t="s">
        <v>15831</v>
      </c>
      <c r="B3043" s="7">
        <f>'KI DISCONTINUE D85'!$B$2</f>
        <v>46093</v>
      </c>
      <c r="C3043" s="7">
        <f>'KI DISCONTINUE D85'!$C$2</f>
        <v>46098</v>
      </c>
      <c r="D3043" s="6">
        <v>3259</v>
      </c>
      <c r="E3043" s="6">
        <v>333</v>
      </c>
      <c r="F3043" s="6">
        <v>3</v>
      </c>
      <c r="G3043" s="6">
        <v>8</v>
      </c>
      <c r="H3043" s="6"/>
      <c r="I3043" s="6" t="s">
        <v>17</v>
      </c>
      <c r="J3043" s="6">
        <v>23801870</v>
      </c>
      <c r="K3043" s="6" t="s">
        <v>9135</v>
      </c>
      <c r="L3043" s="6" t="s">
        <v>9136</v>
      </c>
      <c r="M3043" s="8">
        <v>229900</v>
      </c>
      <c r="N3043" s="9">
        <v>0.95</v>
      </c>
      <c r="O3043" s="8">
        <f t="shared" si="48"/>
        <v>11495</v>
      </c>
      <c r="P3043" s="6" t="s">
        <v>16</v>
      </c>
    </row>
    <row r="3044" spans="1:16" x14ac:dyDescent="0.35">
      <c r="A3044" s="6" t="s">
        <v>15831</v>
      </c>
      <c r="B3044" s="7">
        <f>'KI DISCONTINUE D85'!$B$2</f>
        <v>46093</v>
      </c>
      <c r="C3044" s="7">
        <f>'KI DISCONTINUE D85'!$C$2</f>
        <v>46098</v>
      </c>
      <c r="D3044" s="6">
        <v>3259</v>
      </c>
      <c r="E3044" s="6">
        <v>333</v>
      </c>
      <c r="F3044" s="6">
        <v>3</v>
      </c>
      <c r="G3044" s="6">
        <v>8</v>
      </c>
      <c r="H3044" s="6"/>
      <c r="I3044" s="6" t="s">
        <v>17</v>
      </c>
      <c r="J3044" s="6">
        <v>23801898</v>
      </c>
      <c r="K3044" s="6" t="s">
        <v>9135</v>
      </c>
      <c r="L3044" s="6" t="s">
        <v>9137</v>
      </c>
      <c r="M3044" s="8">
        <v>229900</v>
      </c>
      <c r="N3044" s="9">
        <v>0.95</v>
      </c>
      <c r="O3044" s="8">
        <f t="shared" si="48"/>
        <v>11495</v>
      </c>
      <c r="P3044" s="6" t="s">
        <v>16</v>
      </c>
    </row>
    <row r="3045" spans="1:16" x14ac:dyDescent="0.35">
      <c r="A3045" s="6" t="s">
        <v>15831</v>
      </c>
      <c r="B3045" s="7">
        <f>'KI DISCONTINUE D85'!$B$2</f>
        <v>46093</v>
      </c>
      <c r="C3045" s="7">
        <f>'KI DISCONTINUE D85'!$C$2</f>
        <v>46098</v>
      </c>
      <c r="D3045" s="6">
        <v>3259</v>
      </c>
      <c r="E3045" s="6">
        <v>333</v>
      </c>
      <c r="F3045" s="6">
        <v>3</v>
      </c>
      <c r="G3045" s="6">
        <v>8</v>
      </c>
      <c r="H3045" s="6"/>
      <c r="I3045" s="6" t="s">
        <v>17</v>
      </c>
      <c r="J3045" s="6">
        <v>23802253</v>
      </c>
      <c r="K3045" s="6" t="s">
        <v>9337</v>
      </c>
      <c r="L3045" s="6" t="s">
        <v>9338</v>
      </c>
      <c r="M3045" s="8">
        <v>229900</v>
      </c>
      <c r="N3045" s="9">
        <v>0.95</v>
      </c>
      <c r="O3045" s="8">
        <f t="shared" si="48"/>
        <v>11495</v>
      </c>
      <c r="P3045" s="6" t="s">
        <v>16</v>
      </c>
    </row>
    <row r="3046" spans="1:16" x14ac:dyDescent="0.35">
      <c r="A3046" s="6" t="s">
        <v>15831</v>
      </c>
      <c r="B3046" s="7">
        <f>'KI DISCONTINUE D85'!$B$2</f>
        <v>46093</v>
      </c>
      <c r="C3046" s="7">
        <f>'KI DISCONTINUE D85'!$C$2</f>
        <v>46098</v>
      </c>
      <c r="D3046" s="6">
        <v>3259</v>
      </c>
      <c r="E3046" s="6">
        <v>333</v>
      </c>
      <c r="F3046" s="6">
        <v>3</v>
      </c>
      <c r="G3046" s="6">
        <v>8</v>
      </c>
      <c r="H3046" s="6"/>
      <c r="I3046" s="6" t="s">
        <v>17</v>
      </c>
      <c r="J3046" s="6">
        <v>23802306</v>
      </c>
      <c r="K3046" s="6" t="s">
        <v>9012</v>
      </c>
      <c r="L3046" s="6" t="s">
        <v>9013</v>
      </c>
      <c r="M3046" s="8">
        <v>229900</v>
      </c>
      <c r="N3046" s="9">
        <v>0.95</v>
      </c>
      <c r="O3046" s="8">
        <f t="shared" si="48"/>
        <v>11495</v>
      </c>
      <c r="P3046" s="6" t="s">
        <v>16</v>
      </c>
    </row>
    <row r="3047" spans="1:16" x14ac:dyDescent="0.35">
      <c r="A3047" s="6" t="s">
        <v>15831</v>
      </c>
      <c r="B3047" s="7">
        <f>'KI DISCONTINUE D85'!$B$2</f>
        <v>46093</v>
      </c>
      <c r="C3047" s="7">
        <f>'KI DISCONTINUE D85'!$C$2</f>
        <v>46098</v>
      </c>
      <c r="D3047" s="6">
        <v>3259</v>
      </c>
      <c r="E3047" s="6">
        <v>333</v>
      </c>
      <c r="F3047" s="6">
        <v>3</v>
      </c>
      <c r="G3047" s="6">
        <v>8</v>
      </c>
      <c r="H3047" s="6"/>
      <c r="I3047" s="6" t="s">
        <v>17</v>
      </c>
      <c r="J3047" s="6">
        <v>23802342</v>
      </c>
      <c r="K3047" s="6" t="s">
        <v>9012</v>
      </c>
      <c r="L3047" s="6" t="s">
        <v>9014</v>
      </c>
      <c r="M3047" s="8">
        <v>229900</v>
      </c>
      <c r="N3047" s="9">
        <v>0.95</v>
      </c>
      <c r="O3047" s="8">
        <f t="shared" si="48"/>
        <v>11495</v>
      </c>
      <c r="P3047" s="6" t="s">
        <v>16</v>
      </c>
    </row>
    <row r="3048" spans="1:16" x14ac:dyDescent="0.35">
      <c r="A3048" s="6" t="s">
        <v>15831</v>
      </c>
      <c r="B3048" s="7">
        <f>'KI DISCONTINUE D85'!$B$2</f>
        <v>46093</v>
      </c>
      <c r="C3048" s="7">
        <f>'KI DISCONTINUE D85'!$C$2</f>
        <v>46098</v>
      </c>
      <c r="D3048" s="6">
        <v>3259</v>
      </c>
      <c r="E3048" s="6">
        <v>333</v>
      </c>
      <c r="F3048" s="6">
        <v>3</v>
      </c>
      <c r="G3048" s="6">
        <v>8</v>
      </c>
      <c r="H3048" s="6"/>
      <c r="I3048" s="6" t="s">
        <v>17</v>
      </c>
      <c r="J3048" s="6">
        <v>23802940</v>
      </c>
      <c r="K3048" s="6" t="s">
        <v>9138</v>
      </c>
      <c r="L3048" s="6" t="s">
        <v>9020</v>
      </c>
      <c r="M3048" s="8">
        <v>229900</v>
      </c>
      <c r="N3048" s="9">
        <v>0.95</v>
      </c>
      <c r="O3048" s="8">
        <f t="shared" si="48"/>
        <v>11495</v>
      </c>
      <c r="P3048" s="6" t="s">
        <v>16</v>
      </c>
    </row>
    <row r="3049" spans="1:16" x14ac:dyDescent="0.35">
      <c r="A3049" s="6" t="s">
        <v>15831</v>
      </c>
      <c r="B3049" s="7">
        <f>'KI DISCONTINUE D85'!$B$2</f>
        <v>46093</v>
      </c>
      <c r="C3049" s="7">
        <f>'KI DISCONTINUE D85'!$C$2</f>
        <v>46098</v>
      </c>
      <c r="D3049" s="6">
        <v>3259</v>
      </c>
      <c r="E3049" s="6">
        <v>333</v>
      </c>
      <c r="F3049" s="6">
        <v>3</v>
      </c>
      <c r="G3049" s="6">
        <v>8</v>
      </c>
      <c r="H3049" s="6"/>
      <c r="I3049" s="6" t="s">
        <v>17</v>
      </c>
      <c r="J3049" s="6">
        <v>23803734</v>
      </c>
      <c r="K3049" s="6" t="s">
        <v>9015</v>
      </c>
      <c r="L3049" s="6" t="s">
        <v>9291</v>
      </c>
      <c r="M3049" s="8">
        <v>229900</v>
      </c>
      <c r="N3049" s="9">
        <v>0.95</v>
      </c>
      <c r="O3049" s="8">
        <f t="shared" si="48"/>
        <v>11495</v>
      </c>
      <c r="P3049" s="6" t="s">
        <v>16</v>
      </c>
    </row>
    <row r="3050" spans="1:16" x14ac:dyDescent="0.35">
      <c r="A3050" s="6" t="s">
        <v>15831</v>
      </c>
      <c r="B3050" s="7">
        <f>'KI DISCONTINUE D85'!$B$2</f>
        <v>46093</v>
      </c>
      <c r="C3050" s="7">
        <f>'KI DISCONTINUE D85'!$C$2</f>
        <v>46098</v>
      </c>
      <c r="D3050" s="6">
        <v>3259</v>
      </c>
      <c r="E3050" s="6">
        <v>333</v>
      </c>
      <c r="F3050" s="6">
        <v>3</v>
      </c>
      <c r="G3050" s="6">
        <v>8</v>
      </c>
      <c r="H3050" s="6"/>
      <c r="I3050" s="6" t="s">
        <v>17</v>
      </c>
      <c r="J3050" s="6">
        <v>23803761</v>
      </c>
      <c r="K3050" s="6" t="s">
        <v>9015</v>
      </c>
      <c r="L3050" s="6" t="s">
        <v>9220</v>
      </c>
      <c r="M3050" s="8">
        <v>229900</v>
      </c>
      <c r="N3050" s="9">
        <v>0.95</v>
      </c>
      <c r="O3050" s="8">
        <f t="shared" si="48"/>
        <v>11495</v>
      </c>
      <c r="P3050" s="6" t="s">
        <v>16</v>
      </c>
    </row>
    <row r="3051" spans="1:16" x14ac:dyDescent="0.35">
      <c r="A3051" s="6" t="s">
        <v>15831</v>
      </c>
      <c r="B3051" s="7">
        <f>'KI DISCONTINUE D85'!$B$2</f>
        <v>46093</v>
      </c>
      <c r="C3051" s="7">
        <f>'KI DISCONTINUE D85'!$C$2</f>
        <v>46098</v>
      </c>
      <c r="D3051" s="6">
        <v>3259</v>
      </c>
      <c r="E3051" s="6">
        <v>333</v>
      </c>
      <c r="F3051" s="6">
        <v>3</v>
      </c>
      <c r="G3051" s="6">
        <v>8</v>
      </c>
      <c r="H3051" s="6"/>
      <c r="I3051" s="6" t="s">
        <v>17</v>
      </c>
      <c r="J3051" s="6">
        <v>23803770</v>
      </c>
      <c r="K3051" s="6" t="s">
        <v>9015</v>
      </c>
      <c r="L3051" s="6" t="s">
        <v>9016</v>
      </c>
      <c r="M3051" s="8">
        <v>229900</v>
      </c>
      <c r="N3051" s="9">
        <v>0.95</v>
      </c>
      <c r="O3051" s="8">
        <f t="shared" si="48"/>
        <v>11495</v>
      </c>
      <c r="P3051" s="6" t="s">
        <v>16</v>
      </c>
    </row>
    <row r="3052" spans="1:16" x14ac:dyDescent="0.35">
      <c r="A3052" s="6" t="s">
        <v>15831</v>
      </c>
      <c r="B3052" s="7">
        <f>'KI DISCONTINUE D85'!$B$2</f>
        <v>46093</v>
      </c>
      <c r="C3052" s="7">
        <f>'KI DISCONTINUE D85'!$C$2</f>
        <v>46098</v>
      </c>
      <c r="D3052" s="6">
        <v>3259</v>
      </c>
      <c r="E3052" s="6">
        <v>333</v>
      </c>
      <c r="F3052" s="6">
        <v>3</v>
      </c>
      <c r="G3052" s="6">
        <v>8</v>
      </c>
      <c r="H3052" s="6"/>
      <c r="I3052" s="6" t="s">
        <v>17</v>
      </c>
      <c r="J3052" s="6">
        <v>23803789</v>
      </c>
      <c r="K3052" s="6" t="s">
        <v>9015</v>
      </c>
      <c r="L3052" s="6" t="s">
        <v>9139</v>
      </c>
      <c r="M3052" s="8">
        <v>229900</v>
      </c>
      <c r="N3052" s="9">
        <v>0.95</v>
      </c>
      <c r="O3052" s="8">
        <f t="shared" si="48"/>
        <v>11495</v>
      </c>
      <c r="P3052" s="6" t="s">
        <v>16</v>
      </c>
    </row>
    <row r="3053" spans="1:16" x14ac:dyDescent="0.35">
      <c r="A3053" s="6" t="s">
        <v>15831</v>
      </c>
      <c r="B3053" s="7">
        <f>'KI DISCONTINUE D85'!$B$2</f>
        <v>46093</v>
      </c>
      <c r="C3053" s="7">
        <f>'KI DISCONTINUE D85'!$C$2</f>
        <v>46098</v>
      </c>
      <c r="D3053" s="6">
        <v>3259</v>
      </c>
      <c r="E3053" s="6">
        <v>333</v>
      </c>
      <c r="F3053" s="6">
        <v>3</v>
      </c>
      <c r="G3053" s="6">
        <v>8</v>
      </c>
      <c r="H3053" s="6"/>
      <c r="I3053" s="6" t="s">
        <v>17</v>
      </c>
      <c r="J3053" s="6">
        <v>23805125</v>
      </c>
      <c r="K3053" s="6" t="s">
        <v>9086</v>
      </c>
      <c r="L3053" s="6" t="s">
        <v>9245</v>
      </c>
      <c r="M3053" s="8">
        <v>229900</v>
      </c>
      <c r="N3053" s="9">
        <v>0.95</v>
      </c>
      <c r="O3053" s="8">
        <f t="shared" si="48"/>
        <v>11495</v>
      </c>
      <c r="P3053" s="6" t="s">
        <v>16</v>
      </c>
    </row>
    <row r="3054" spans="1:16" x14ac:dyDescent="0.35">
      <c r="A3054" s="6" t="s">
        <v>15831</v>
      </c>
      <c r="B3054" s="7">
        <f>'KI DISCONTINUE D85'!$B$2</f>
        <v>46093</v>
      </c>
      <c r="C3054" s="7">
        <f>'KI DISCONTINUE D85'!$C$2</f>
        <v>46098</v>
      </c>
      <c r="D3054" s="6">
        <v>3259</v>
      </c>
      <c r="E3054" s="6">
        <v>333</v>
      </c>
      <c r="F3054" s="6">
        <v>3</v>
      </c>
      <c r="G3054" s="6">
        <v>8</v>
      </c>
      <c r="H3054" s="6"/>
      <c r="I3054" s="6" t="s">
        <v>17</v>
      </c>
      <c r="J3054" s="6">
        <v>23805134</v>
      </c>
      <c r="K3054" s="6" t="s">
        <v>9086</v>
      </c>
      <c r="L3054" s="6" t="s">
        <v>9158</v>
      </c>
      <c r="M3054" s="8">
        <v>229900</v>
      </c>
      <c r="N3054" s="9">
        <v>0.95</v>
      </c>
      <c r="O3054" s="8">
        <f t="shared" si="48"/>
        <v>11495</v>
      </c>
      <c r="P3054" s="6" t="s">
        <v>16</v>
      </c>
    </row>
    <row r="3055" spans="1:16" x14ac:dyDescent="0.35">
      <c r="A3055" s="6" t="s">
        <v>15831</v>
      </c>
      <c r="B3055" s="7">
        <f>'KI DISCONTINUE D85'!$B$2</f>
        <v>46093</v>
      </c>
      <c r="C3055" s="7">
        <f>'KI DISCONTINUE D85'!$C$2</f>
        <v>46098</v>
      </c>
      <c r="D3055" s="6">
        <v>3259</v>
      </c>
      <c r="E3055" s="6">
        <v>333</v>
      </c>
      <c r="F3055" s="6">
        <v>3</v>
      </c>
      <c r="G3055" s="6">
        <v>8</v>
      </c>
      <c r="H3055" s="6"/>
      <c r="I3055" s="6" t="s">
        <v>17</v>
      </c>
      <c r="J3055" s="6">
        <v>23805143</v>
      </c>
      <c r="K3055" s="6" t="s">
        <v>9086</v>
      </c>
      <c r="L3055" s="6" t="s">
        <v>9260</v>
      </c>
      <c r="M3055" s="8">
        <v>229900</v>
      </c>
      <c r="N3055" s="9">
        <v>0.95</v>
      </c>
      <c r="O3055" s="8">
        <f t="shared" si="48"/>
        <v>11495</v>
      </c>
      <c r="P3055" s="6" t="s">
        <v>16</v>
      </c>
    </row>
    <row r="3056" spans="1:16" x14ac:dyDescent="0.35">
      <c r="A3056" s="6" t="s">
        <v>15831</v>
      </c>
      <c r="B3056" s="7">
        <f>'KI DISCONTINUE D85'!$B$2</f>
        <v>46093</v>
      </c>
      <c r="C3056" s="7">
        <f>'KI DISCONTINUE D85'!$C$2</f>
        <v>46098</v>
      </c>
      <c r="D3056" s="6">
        <v>3259</v>
      </c>
      <c r="E3056" s="6">
        <v>333</v>
      </c>
      <c r="F3056" s="6">
        <v>3</v>
      </c>
      <c r="G3056" s="6">
        <v>8</v>
      </c>
      <c r="H3056" s="6"/>
      <c r="I3056" s="6" t="s">
        <v>17</v>
      </c>
      <c r="J3056" s="6">
        <v>23805152</v>
      </c>
      <c r="K3056" s="6" t="s">
        <v>9086</v>
      </c>
      <c r="L3056" s="6" t="s">
        <v>9087</v>
      </c>
      <c r="M3056" s="8">
        <v>229900</v>
      </c>
      <c r="N3056" s="9">
        <v>0.95</v>
      </c>
      <c r="O3056" s="8">
        <f t="shared" si="48"/>
        <v>11495</v>
      </c>
      <c r="P3056" s="6" t="s">
        <v>16</v>
      </c>
    </row>
    <row r="3057" spans="1:16" x14ac:dyDescent="0.35">
      <c r="A3057" s="6" t="s">
        <v>15831</v>
      </c>
      <c r="B3057" s="7">
        <f>'KI DISCONTINUE D85'!$B$2</f>
        <v>46093</v>
      </c>
      <c r="C3057" s="7">
        <f>'KI DISCONTINUE D85'!$C$2</f>
        <v>46098</v>
      </c>
      <c r="D3057" s="6">
        <v>3259</v>
      </c>
      <c r="E3057" s="6">
        <v>333</v>
      </c>
      <c r="F3057" s="6">
        <v>3</v>
      </c>
      <c r="G3057" s="6">
        <v>8</v>
      </c>
      <c r="H3057" s="6"/>
      <c r="I3057" s="6" t="s">
        <v>17</v>
      </c>
      <c r="J3057" s="6">
        <v>23805161</v>
      </c>
      <c r="K3057" s="6" t="s">
        <v>9206</v>
      </c>
      <c r="L3057" s="6" t="s">
        <v>9207</v>
      </c>
      <c r="M3057" s="8">
        <v>229900</v>
      </c>
      <c r="N3057" s="9">
        <v>0.95</v>
      </c>
      <c r="O3057" s="8">
        <f t="shared" si="48"/>
        <v>11495</v>
      </c>
      <c r="P3057" s="6" t="s">
        <v>16</v>
      </c>
    </row>
    <row r="3058" spans="1:16" x14ac:dyDescent="0.35">
      <c r="A3058" s="6" t="s">
        <v>15831</v>
      </c>
      <c r="B3058" s="7">
        <f>'KI DISCONTINUE D85'!$B$2</f>
        <v>46093</v>
      </c>
      <c r="C3058" s="7">
        <f>'KI DISCONTINUE D85'!$C$2</f>
        <v>46098</v>
      </c>
      <c r="D3058" s="6">
        <v>3259</v>
      </c>
      <c r="E3058" s="6">
        <v>333</v>
      </c>
      <c r="F3058" s="6">
        <v>3</v>
      </c>
      <c r="G3058" s="6">
        <v>8</v>
      </c>
      <c r="H3058" s="6"/>
      <c r="I3058" s="6" t="s">
        <v>17</v>
      </c>
      <c r="J3058" s="6">
        <v>23805170</v>
      </c>
      <c r="K3058" s="6" t="s">
        <v>9206</v>
      </c>
      <c r="L3058" s="6" t="s">
        <v>9280</v>
      </c>
      <c r="M3058" s="8">
        <v>229900</v>
      </c>
      <c r="N3058" s="9">
        <v>0.95</v>
      </c>
      <c r="O3058" s="8">
        <f t="shared" si="48"/>
        <v>11495</v>
      </c>
      <c r="P3058" s="6" t="s">
        <v>16</v>
      </c>
    </row>
    <row r="3059" spans="1:16" x14ac:dyDescent="0.35">
      <c r="A3059" s="6" t="s">
        <v>15831</v>
      </c>
      <c r="B3059" s="7">
        <f>'KI DISCONTINUE D85'!$B$2</f>
        <v>46093</v>
      </c>
      <c r="C3059" s="7">
        <f>'KI DISCONTINUE D85'!$C$2</f>
        <v>46098</v>
      </c>
      <c r="D3059" s="6">
        <v>3259</v>
      </c>
      <c r="E3059" s="6">
        <v>333</v>
      </c>
      <c r="F3059" s="6">
        <v>3</v>
      </c>
      <c r="G3059" s="6">
        <v>8</v>
      </c>
      <c r="H3059" s="6"/>
      <c r="I3059" s="6" t="s">
        <v>17</v>
      </c>
      <c r="J3059" s="6">
        <v>23805189</v>
      </c>
      <c r="K3059" s="6" t="s">
        <v>9206</v>
      </c>
      <c r="L3059" s="6" t="s">
        <v>9281</v>
      </c>
      <c r="M3059" s="8">
        <v>229900</v>
      </c>
      <c r="N3059" s="9">
        <v>0.95</v>
      </c>
      <c r="O3059" s="8">
        <f t="shared" si="48"/>
        <v>11495</v>
      </c>
      <c r="P3059" s="6" t="s">
        <v>16</v>
      </c>
    </row>
    <row r="3060" spans="1:16" x14ac:dyDescent="0.35">
      <c r="A3060" s="6" t="s">
        <v>15831</v>
      </c>
      <c r="B3060" s="7">
        <f>'KI DISCONTINUE D85'!$B$2</f>
        <v>46093</v>
      </c>
      <c r="C3060" s="7">
        <f>'KI DISCONTINUE D85'!$C$2</f>
        <v>46098</v>
      </c>
      <c r="D3060" s="6">
        <v>3259</v>
      </c>
      <c r="E3060" s="6">
        <v>333</v>
      </c>
      <c r="F3060" s="6">
        <v>3</v>
      </c>
      <c r="G3060" s="6">
        <v>8</v>
      </c>
      <c r="H3060" s="6"/>
      <c r="I3060" s="6" t="s">
        <v>17</v>
      </c>
      <c r="J3060" s="6">
        <v>23805198</v>
      </c>
      <c r="K3060" s="6" t="s">
        <v>9206</v>
      </c>
      <c r="L3060" s="6" t="s">
        <v>9308</v>
      </c>
      <c r="M3060" s="8">
        <v>229900</v>
      </c>
      <c r="N3060" s="9">
        <v>0.95</v>
      </c>
      <c r="O3060" s="8">
        <f t="shared" si="48"/>
        <v>11495</v>
      </c>
      <c r="P3060" s="6" t="s">
        <v>16</v>
      </c>
    </row>
    <row r="3061" spans="1:16" x14ac:dyDescent="0.35">
      <c r="A3061" s="6" t="s">
        <v>15831</v>
      </c>
      <c r="B3061" s="7">
        <f>'KI DISCONTINUE D85'!$B$2</f>
        <v>46093</v>
      </c>
      <c r="C3061" s="7">
        <f>'KI DISCONTINUE D85'!$C$2</f>
        <v>46098</v>
      </c>
      <c r="D3061" s="6">
        <v>3259</v>
      </c>
      <c r="E3061" s="6">
        <v>333</v>
      </c>
      <c r="F3061" s="6">
        <v>3</v>
      </c>
      <c r="G3061" s="6">
        <v>3</v>
      </c>
      <c r="H3061" s="6"/>
      <c r="I3061" s="6" t="s">
        <v>17</v>
      </c>
      <c r="J3061" s="6">
        <v>23806857</v>
      </c>
      <c r="K3061" s="6" t="s">
        <v>7951</v>
      </c>
      <c r="L3061" s="6" t="s">
        <v>7952</v>
      </c>
      <c r="M3061" s="8">
        <v>249900</v>
      </c>
      <c r="N3061" s="9">
        <v>0.95</v>
      </c>
      <c r="O3061" s="8">
        <f t="shared" si="48"/>
        <v>12495</v>
      </c>
      <c r="P3061" s="6" t="s">
        <v>16</v>
      </c>
    </row>
    <row r="3062" spans="1:16" x14ac:dyDescent="0.35">
      <c r="A3062" s="6" t="s">
        <v>15831</v>
      </c>
      <c r="B3062" s="7">
        <f>'KI DISCONTINUE D85'!$B$2</f>
        <v>46093</v>
      </c>
      <c r="C3062" s="7">
        <f>'KI DISCONTINUE D85'!$C$2</f>
        <v>46098</v>
      </c>
      <c r="D3062" s="6">
        <v>3259</v>
      </c>
      <c r="E3062" s="6">
        <v>333</v>
      </c>
      <c r="F3062" s="6">
        <v>3</v>
      </c>
      <c r="G3062" s="6">
        <v>3</v>
      </c>
      <c r="H3062" s="6"/>
      <c r="I3062" s="6" t="s">
        <v>17</v>
      </c>
      <c r="J3062" s="6">
        <v>23806866</v>
      </c>
      <c r="K3062" s="6" t="s">
        <v>7951</v>
      </c>
      <c r="L3062" s="6" t="s">
        <v>7953</v>
      </c>
      <c r="M3062" s="8">
        <v>249900</v>
      </c>
      <c r="N3062" s="9">
        <v>0.95</v>
      </c>
      <c r="O3062" s="8">
        <f t="shared" si="48"/>
        <v>12495</v>
      </c>
      <c r="P3062" s="6" t="s">
        <v>16</v>
      </c>
    </row>
    <row r="3063" spans="1:16" x14ac:dyDescent="0.35">
      <c r="A3063" s="6" t="s">
        <v>15831</v>
      </c>
      <c r="B3063" s="7">
        <f>'KI DISCONTINUE D85'!$B$2</f>
        <v>46093</v>
      </c>
      <c r="C3063" s="7">
        <f>'KI DISCONTINUE D85'!$C$2</f>
        <v>46098</v>
      </c>
      <c r="D3063" s="6">
        <v>3259</v>
      </c>
      <c r="E3063" s="6">
        <v>333</v>
      </c>
      <c r="F3063" s="6">
        <v>3</v>
      </c>
      <c r="G3063" s="6">
        <v>3</v>
      </c>
      <c r="H3063" s="6"/>
      <c r="I3063" s="6" t="s">
        <v>17</v>
      </c>
      <c r="J3063" s="6">
        <v>23806875</v>
      </c>
      <c r="K3063" s="6" t="s">
        <v>7951</v>
      </c>
      <c r="L3063" s="6" t="s">
        <v>8031</v>
      </c>
      <c r="M3063" s="8">
        <v>249900</v>
      </c>
      <c r="N3063" s="9">
        <v>0.95</v>
      </c>
      <c r="O3063" s="8">
        <f t="shared" si="48"/>
        <v>12495</v>
      </c>
      <c r="P3063" s="6" t="s">
        <v>16</v>
      </c>
    </row>
    <row r="3064" spans="1:16" x14ac:dyDescent="0.35">
      <c r="A3064" s="6" t="s">
        <v>15831</v>
      </c>
      <c r="B3064" s="7">
        <f>'KI DISCONTINUE D85'!$B$2</f>
        <v>46093</v>
      </c>
      <c r="C3064" s="7">
        <f>'KI DISCONTINUE D85'!$C$2</f>
        <v>46098</v>
      </c>
      <c r="D3064" s="6">
        <v>3259</v>
      </c>
      <c r="E3064" s="6">
        <v>333</v>
      </c>
      <c r="F3064" s="6">
        <v>3</v>
      </c>
      <c r="G3064" s="6">
        <v>3</v>
      </c>
      <c r="H3064" s="6"/>
      <c r="I3064" s="6" t="s">
        <v>17</v>
      </c>
      <c r="J3064" s="6">
        <v>23806884</v>
      </c>
      <c r="K3064" s="6" t="s">
        <v>7951</v>
      </c>
      <c r="L3064" s="6" t="s">
        <v>8170</v>
      </c>
      <c r="M3064" s="8">
        <v>249900</v>
      </c>
      <c r="N3064" s="9">
        <v>0.95</v>
      </c>
      <c r="O3064" s="8">
        <f t="shared" si="48"/>
        <v>12495</v>
      </c>
      <c r="P3064" s="6" t="s">
        <v>16</v>
      </c>
    </row>
    <row r="3065" spans="1:16" x14ac:dyDescent="0.35">
      <c r="A3065" s="6" t="s">
        <v>15831</v>
      </c>
      <c r="B3065" s="7">
        <f>'KI DISCONTINUE D85'!$B$2</f>
        <v>46093</v>
      </c>
      <c r="C3065" s="7">
        <f>'KI DISCONTINUE D85'!$C$2</f>
        <v>46098</v>
      </c>
      <c r="D3065" s="6">
        <v>3259</v>
      </c>
      <c r="E3065" s="6">
        <v>333</v>
      </c>
      <c r="F3065" s="6">
        <v>3</v>
      </c>
      <c r="G3065" s="6">
        <v>3</v>
      </c>
      <c r="H3065" s="6"/>
      <c r="I3065" s="6" t="s">
        <v>17</v>
      </c>
      <c r="J3065" s="6">
        <v>23806893</v>
      </c>
      <c r="K3065" s="6" t="s">
        <v>7951</v>
      </c>
      <c r="L3065" s="6" t="s">
        <v>7954</v>
      </c>
      <c r="M3065" s="8">
        <v>249900</v>
      </c>
      <c r="N3065" s="9">
        <v>0.95</v>
      </c>
      <c r="O3065" s="8">
        <f t="shared" si="48"/>
        <v>12495</v>
      </c>
      <c r="P3065" s="6" t="s">
        <v>16</v>
      </c>
    </row>
    <row r="3066" spans="1:16" x14ac:dyDescent="0.35">
      <c r="A3066" s="6" t="s">
        <v>15831</v>
      </c>
      <c r="B3066" s="7">
        <f>'KI DISCONTINUE D85'!$B$2</f>
        <v>46093</v>
      </c>
      <c r="C3066" s="7">
        <f>'KI DISCONTINUE D85'!$C$2</f>
        <v>46098</v>
      </c>
      <c r="D3066" s="6">
        <v>3259</v>
      </c>
      <c r="E3066" s="6">
        <v>333</v>
      </c>
      <c r="F3066" s="6">
        <v>3</v>
      </c>
      <c r="G3066" s="6">
        <v>8</v>
      </c>
      <c r="H3066" s="6"/>
      <c r="I3066" s="6" t="s">
        <v>17</v>
      </c>
      <c r="J3066" s="6">
        <v>23807089</v>
      </c>
      <c r="K3066" s="6" t="s">
        <v>9409</v>
      </c>
      <c r="L3066" s="6" t="s">
        <v>9410</v>
      </c>
      <c r="M3066" s="8">
        <v>159900</v>
      </c>
      <c r="N3066" s="9">
        <v>0.95</v>
      </c>
      <c r="O3066" s="8">
        <f t="shared" si="48"/>
        <v>7995</v>
      </c>
      <c r="P3066" s="6" t="s">
        <v>16</v>
      </c>
    </row>
    <row r="3067" spans="1:16" x14ac:dyDescent="0.35">
      <c r="A3067" s="6" t="s">
        <v>15831</v>
      </c>
      <c r="B3067" s="7">
        <f>'KI DISCONTINUE D85'!$B$2</f>
        <v>46093</v>
      </c>
      <c r="C3067" s="7">
        <f>'KI DISCONTINUE D85'!$C$2</f>
        <v>46098</v>
      </c>
      <c r="D3067" s="6">
        <v>3259</v>
      </c>
      <c r="E3067" s="6">
        <v>333</v>
      </c>
      <c r="F3067" s="6">
        <v>3</v>
      </c>
      <c r="G3067" s="6">
        <v>8</v>
      </c>
      <c r="H3067" s="6"/>
      <c r="I3067" s="6" t="s">
        <v>17</v>
      </c>
      <c r="J3067" s="6">
        <v>23807196</v>
      </c>
      <c r="K3067" s="6" t="s">
        <v>9407</v>
      </c>
      <c r="L3067" s="6" t="s">
        <v>9408</v>
      </c>
      <c r="M3067" s="8">
        <v>199900</v>
      </c>
      <c r="N3067" s="9">
        <v>0.95</v>
      </c>
      <c r="O3067" s="8">
        <f t="shared" si="48"/>
        <v>9995</v>
      </c>
      <c r="P3067" s="6" t="s">
        <v>16</v>
      </c>
    </row>
    <row r="3068" spans="1:16" x14ac:dyDescent="0.35">
      <c r="A3068" s="6" t="s">
        <v>15831</v>
      </c>
      <c r="B3068" s="7">
        <f>'KI DISCONTINUE D85'!$B$2</f>
        <v>46093</v>
      </c>
      <c r="C3068" s="7">
        <f>'KI DISCONTINUE D85'!$C$2</f>
        <v>46098</v>
      </c>
      <c r="D3068" s="6">
        <v>3259</v>
      </c>
      <c r="E3068" s="6">
        <v>333</v>
      </c>
      <c r="F3068" s="6">
        <v>3</v>
      </c>
      <c r="G3068" s="6">
        <v>8</v>
      </c>
      <c r="H3068" s="6"/>
      <c r="I3068" s="6" t="s">
        <v>17</v>
      </c>
      <c r="J3068" s="6">
        <v>23807543</v>
      </c>
      <c r="K3068" s="6" t="s">
        <v>9858</v>
      </c>
      <c r="L3068" s="6" t="s">
        <v>9859</v>
      </c>
      <c r="M3068" s="8">
        <v>189900</v>
      </c>
      <c r="N3068" s="9">
        <v>0.95</v>
      </c>
      <c r="O3068" s="8">
        <f t="shared" si="48"/>
        <v>9495</v>
      </c>
      <c r="P3068" s="6" t="s">
        <v>16</v>
      </c>
    </row>
    <row r="3069" spans="1:16" x14ac:dyDescent="0.35">
      <c r="A3069" s="6" t="s">
        <v>15831</v>
      </c>
      <c r="B3069" s="7">
        <f>'KI DISCONTINUE D85'!$B$2</f>
        <v>46093</v>
      </c>
      <c r="C3069" s="7">
        <f>'KI DISCONTINUE D85'!$C$2</f>
        <v>46098</v>
      </c>
      <c r="D3069" s="6">
        <v>3259</v>
      </c>
      <c r="E3069" s="6">
        <v>333</v>
      </c>
      <c r="F3069" s="6">
        <v>3</v>
      </c>
      <c r="G3069" s="6">
        <v>8</v>
      </c>
      <c r="H3069" s="6"/>
      <c r="I3069" s="6" t="s">
        <v>17</v>
      </c>
      <c r="J3069" s="6">
        <v>23807918</v>
      </c>
      <c r="K3069" s="6" t="s">
        <v>9066</v>
      </c>
      <c r="L3069" s="6" t="s">
        <v>9067</v>
      </c>
      <c r="M3069" s="8">
        <v>229900</v>
      </c>
      <c r="N3069" s="9">
        <v>0.95</v>
      </c>
      <c r="O3069" s="8">
        <f t="shared" si="48"/>
        <v>11495</v>
      </c>
      <c r="P3069" s="6" t="s">
        <v>16</v>
      </c>
    </row>
    <row r="3070" spans="1:16" x14ac:dyDescent="0.35">
      <c r="A3070" s="6" t="s">
        <v>15831</v>
      </c>
      <c r="B3070" s="7">
        <f>'KI DISCONTINUE D85'!$B$2</f>
        <v>46093</v>
      </c>
      <c r="C3070" s="7">
        <f>'KI DISCONTINUE D85'!$C$2</f>
        <v>46098</v>
      </c>
      <c r="D3070" s="6">
        <v>3259</v>
      </c>
      <c r="E3070" s="6">
        <v>333</v>
      </c>
      <c r="F3070" s="6">
        <v>3</v>
      </c>
      <c r="G3070" s="6">
        <v>8</v>
      </c>
      <c r="H3070" s="6"/>
      <c r="I3070" s="6" t="s">
        <v>17</v>
      </c>
      <c r="J3070" s="6">
        <v>23808042</v>
      </c>
      <c r="K3070" s="6" t="s">
        <v>9062</v>
      </c>
      <c r="L3070" s="6" t="s">
        <v>9860</v>
      </c>
      <c r="M3070" s="8">
        <v>229900</v>
      </c>
      <c r="N3070" s="9">
        <v>0.95</v>
      </c>
      <c r="O3070" s="8">
        <f t="shared" si="48"/>
        <v>11495</v>
      </c>
      <c r="P3070" s="6" t="s">
        <v>16</v>
      </c>
    </row>
    <row r="3071" spans="1:16" x14ac:dyDescent="0.35">
      <c r="A3071" s="6" t="s">
        <v>15831</v>
      </c>
      <c r="B3071" s="7">
        <f>'KI DISCONTINUE D85'!$B$2</f>
        <v>46093</v>
      </c>
      <c r="C3071" s="7">
        <f>'KI DISCONTINUE D85'!$C$2</f>
        <v>46098</v>
      </c>
      <c r="D3071" s="6">
        <v>3259</v>
      </c>
      <c r="E3071" s="6">
        <v>333</v>
      </c>
      <c r="F3071" s="6">
        <v>3</v>
      </c>
      <c r="G3071" s="6">
        <v>8</v>
      </c>
      <c r="H3071" s="6"/>
      <c r="I3071" s="6" t="s">
        <v>17</v>
      </c>
      <c r="J3071" s="6">
        <v>23808051</v>
      </c>
      <c r="K3071" s="6" t="s">
        <v>9861</v>
      </c>
      <c r="L3071" s="6" t="s">
        <v>9862</v>
      </c>
      <c r="M3071" s="8">
        <v>229900</v>
      </c>
      <c r="N3071" s="9">
        <v>0.95</v>
      </c>
      <c r="O3071" s="8">
        <f t="shared" si="48"/>
        <v>11495</v>
      </c>
      <c r="P3071" s="6" t="s">
        <v>16</v>
      </c>
    </row>
    <row r="3072" spans="1:16" x14ac:dyDescent="0.35">
      <c r="A3072" s="6" t="s">
        <v>15831</v>
      </c>
      <c r="B3072" s="7">
        <f>'KI DISCONTINUE D85'!$B$2</f>
        <v>46093</v>
      </c>
      <c r="C3072" s="7">
        <f>'KI DISCONTINUE D85'!$C$2</f>
        <v>46098</v>
      </c>
      <c r="D3072" s="6">
        <v>3259</v>
      </c>
      <c r="E3072" s="6">
        <v>333</v>
      </c>
      <c r="F3072" s="6">
        <v>3</v>
      </c>
      <c r="G3072" s="6">
        <v>8</v>
      </c>
      <c r="H3072" s="6"/>
      <c r="I3072" s="6" t="s">
        <v>17</v>
      </c>
      <c r="J3072" s="6">
        <v>23808211</v>
      </c>
      <c r="K3072" s="6" t="s">
        <v>9831</v>
      </c>
      <c r="L3072" s="6" t="s">
        <v>9832</v>
      </c>
      <c r="M3072" s="8">
        <v>229900</v>
      </c>
      <c r="N3072" s="9">
        <v>0.95</v>
      </c>
      <c r="O3072" s="8">
        <f t="shared" si="48"/>
        <v>11495</v>
      </c>
      <c r="P3072" s="6" t="s">
        <v>16</v>
      </c>
    </row>
    <row r="3073" spans="1:16" x14ac:dyDescent="0.35">
      <c r="A3073" s="6" t="s">
        <v>15831</v>
      </c>
      <c r="B3073" s="7">
        <f>'KI DISCONTINUE D85'!$B$2</f>
        <v>46093</v>
      </c>
      <c r="C3073" s="7">
        <f>'KI DISCONTINUE D85'!$C$2</f>
        <v>46098</v>
      </c>
      <c r="D3073" s="6">
        <v>3259</v>
      </c>
      <c r="E3073" s="6">
        <v>333</v>
      </c>
      <c r="F3073" s="6">
        <v>3</v>
      </c>
      <c r="G3073" s="6">
        <v>8</v>
      </c>
      <c r="H3073" s="6"/>
      <c r="I3073" s="6" t="s">
        <v>17</v>
      </c>
      <c r="J3073" s="6">
        <v>23808220</v>
      </c>
      <c r="K3073" s="6" t="s">
        <v>9863</v>
      </c>
      <c r="L3073" s="6" t="s">
        <v>9864</v>
      </c>
      <c r="M3073" s="8">
        <v>269900</v>
      </c>
      <c r="N3073" s="9">
        <v>0.95</v>
      </c>
      <c r="O3073" s="8">
        <f t="shared" si="48"/>
        <v>13495</v>
      </c>
      <c r="P3073" s="6" t="s">
        <v>16</v>
      </c>
    </row>
    <row r="3074" spans="1:16" x14ac:dyDescent="0.35">
      <c r="A3074" s="6" t="s">
        <v>15831</v>
      </c>
      <c r="B3074" s="7">
        <f>'KI DISCONTINUE D85'!$B$2</f>
        <v>46093</v>
      </c>
      <c r="C3074" s="7">
        <f>'KI DISCONTINUE D85'!$C$2</f>
        <v>46098</v>
      </c>
      <c r="D3074" s="6">
        <v>3259</v>
      </c>
      <c r="E3074" s="6">
        <v>333</v>
      </c>
      <c r="F3074" s="6">
        <v>3</v>
      </c>
      <c r="G3074" s="6">
        <v>8</v>
      </c>
      <c r="H3074" s="6"/>
      <c r="I3074" s="6" t="s">
        <v>17</v>
      </c>
      <c r="J3074" s="6">
        <v>23808337</v>
      </c>
      <c r="K3074" s="6" t="s">
        <v>9064</v>
      </c>
      <c r="L3074" s="6" t="s">
        <v>9865</v>
      </c>
      <c r="M3074" s="8">
        <v>369900</v>
      </c>
      <c r="N3074" s="9">
        <v>0.95</v>
      </c>
      <c r="O3074" s="8">
        <f t="shared" si="48"/>
        <v>18495</v>
      </c>
      <c r="P3074" s="6" t="s">
        <v>16</v>
      </c>
    </row>
    <row r="3075" spans="1:16" x14ac:dyDescent="0.35">
      <c r="A3075" s="6" t="s">
        <v>15831</v>
      </c>
      <c r="B3075" s="7">
        <f>'KI DISCONTINUE D85'!$B$2</f>
        <v>46093</v>
      </c>
      <c r="C3075" s="7">
        <f>'KI DISCONTINUE D85'!$C$2</f>
        <v>46098</v>
      </c>
      <c r="D3075" s="6">
        <v>3259</v>
      </c>
      <c r="E3075" s="6">
        <v>333</v>
      </c>
      <c r="F3075" s="6">
        <v>3</v>
      </c>
      <c r="G3075" s="6">
        <v>8</v>
      </c>
      <c r="H3075" s="6"/>
      <c r="I3075" s="6" t="s">
        <v>17</v>
      </c>
      <c r="J3075" s="6">
        <v>23808346</v>
      </c>
      <c r="K3075" s="6" t="s">
        <v>9866</v>
      </c>
      <c r="L3075" s="6" t="s">
        <v>9867</v>
      </c>
      <c r="M3075" s="8">
        <v>499900</v>
      </c>
      <c r="N3075" s="9">
        <v>0.95</v>
      </c>
      <c r="O3075" s="8">
        <f t="shared" si="48"/>
        <v>24995</v>
      </c>
      <c r="P3075" s="6" t="s">
        <v>16</v>
      </c>
    </row>
    <row r="3076" spans="1:16" x14ac:dyDescent="0.35">
      <c r="A3076" s="6" t="s">
        <v>15831</v>
      </c>
      <c r="B3076" s="7">
        <f>'KI DISCONTINUE D85'!$B$2</f>
        <v>46093</v>
      </c>
      <c r="C3076" s="7">
        <f>'KI DISCONTINUE D85'!$C$2</f>
        <v>46098</v>
      </c>
      <c r="D3076" s="6">
        <v>3259</v>
      </c>
      <c r="E3076" s="6">
        <v>333</v>
      </c>
      <c r="F3076" s="6">
        <v>3</v>
      </c>
      <c r="G3076" s="6">
        <v>8</v>
      </c>
      <c r="H3076" s="6"/>
      <c r="I3076" s="6" t="s">
        <v>17</v>
      </c>
      <c r="J3076" s="6">
        <v>23808453</v>
      </c>
      <c r="K3076" s="6" t="s">
        <v>9392</v>
      </c>
      <c r="L3076" s="6" t="s">
        <v>9393</v>
      </c>
      <c r="M3076" s="8">
        <v>499900</v>
      </c>
      <c r="N3076" s="9">
        <v>0.95</v>
      </c>
      <c r="O3076" s="8">
        <f t="shared" si="48"/>
        <v>24995</v>
      </c>
      <c r="P3076" s="6" t="s">
        <v>16</v>
      </c>
    </row>
    <row r="3077" spans="1:16" x14ac:dyDescent="0.35">
      <c r="A3077" s="6" t="s">
        <v>15831</v>
      </c>
      <c r="B3077" s="7">
        <f>'KI DISCONTINUE D85'!$B$2</f>
        <v>46093</v>
      </c>
      <c r="C3077" s="7">
        <f>'KI DISCONTINUE D85'!$C$2</f>
        <v>46098</v>
      </c>
      <c r="D3077" s="6">
        <v>3259</v>
      </c>
      <c r="E3077" s="6">
        <v>333</v>
      </c>
      <c r="F3077" s="6">
        <v>3</v>
      </c>
      <c r="G3077" s="6">
        <v>3</v>
      </c>
      <c r="H3077" s="6"/>
      <c r="I3077" s="6" t="s">
        <v>17</v>
      </c>
      <c r="J3077" s="6">
        <v>23817630</v>
      </c>
      <c r="K3077" s="6" t="s">
        <v>7955</v>
      </c>
      <c r="L3077" s="6" t="s">
        <v>8175</v>
      </c>
      <c r="M3077" s="8">
        <v>249900</v>
      </c>
      <c r="N3077" s="9">
        <v>0.95</v>
      </c>
      <c r="O3077" s="8">
        <f t="shared" si="48"/>
        <v>12495</v>
      </c>
      <c r="P3077" s="6" t="s">
        <v>16</v>
      </c>
    </row>
    <row r="3078" spans="1:16" x14ac:dyDescent="0.35">
      <c r="A3078" s="6" t="s">
        <v>15831</v>
      </c>
      <c r="B3078" s="7">
        <f>'KI DISCONTINUE D85'!$B$2</f>
        <v>46093</v>
      </c>
      <c r="C3078" s="7">
        <f>'KI DISCONTINUE D85'!$C$2</f>
        <v>46098</v>
      </c>
      <c r="D3078" s="6">
        <v>3259</v>
      </c>
      <c r="E3078" s="6">
        <v>333</v>
      </c>
      <c r="F3078" s="6">
        <v>3</v>
      </c>
      <c r="G3078" s="6">
        <v>3</v>
      </c>
      <c r="H3078" s="6"/>
      <c r="I3078" s="6" t="s">
        <v>17</v>
      </c>
      <c r="J3078" s="6">
        <v>23817649</v>
      </c>
      <c r="K3078" s="6" t="s">
        <v>7955</v>
      </c>
      <c r="L3078" s="6" t="s">
        <v>8176</v>
      </c>
      <c r="M3078" s="8">
        <v>249900</v>
      </c>
      <c r="N3078" s="9">
        <v>0.95</v>
      </c>
      <c r="O3078" s="8">
        <f t="shared" si="48"/>
        <v>12495</v>
      </c>
      <c r="P3078" s="6" t="s">
        <v>16</v>
      </c>
    </row>
    <row r="3079" spans="1:16" x14ac:dyDescent="0.35">
      <c r="A3079" s="6" t="s">
        <v>15831</v>
      </c>
      <c r="B3079" s="7">
        <f>'KI DISCONTINUE D85'!$B$2</f>
        <v>46093</v>
      </c>
      <c r="C3079" s="7">
        <f>'KI DISCONTINUE D85'!$C$2</f>
        <v>46098</v>
      </c>
      <c r="D3079" s="6">
        <v>3259</v>
      </c>
      <c r="E3079" s="6">
        <v>333</v>
      </c>
      <c r="F3079" s="6">
        <v>3</v>
      </c>
      <c r="G3079" s="6">
        <v>3</v>
      </c>
      <c r="H3079" s="6"/>
      <c r="I3079" s="6" t="s">
        <v>17</v>
      </c>
      <c r="J3079" s="6">
        <v>23817658</v>
      </c>
      <c r="K3079" s="6" t="s">
        <v>7955</v>
      </c>
      <c r="L3079" s="6" t="s">
        <v>7956</v>
      </c>
      <c r="M3079" s="8">
        <v>249900</v>
      </c>
      <c r="N3079" s="9">
        <v>0.95</v>
      </c>
      <c r="O3079" s="8">
        <f t="shared" si="48"/>
        <v>12495</v>
      </c>
      <c r="P3079" s="6" t="s">
        <v>16</v>
      </c>
    </row>
    <row r="3080" spans="1:16" x14ac:dyDescent="0.35">
      <c r="A3080" s="6" t="s">
        <v>15831</v>
      </c>
      <c r="B3080" s="7">
        <f>'KI DISCONTINUE D85'!$B$2</f>
        <v>46093</v>
      </c>
      <c r="C3080" s="7">
        <f>'KI DISCONTINUE D85'!$C$2</f>
        <v>46098</v>
      </c>
      <c r="D3080" s="6">
        <v>3259</v>
      </c>
      <c r="E3080" s="6">
        <v>333</v>
      </c>
      <c r="F3080" s="6">
        <v>3</v>
      </c>
      <c r="G3080" s="6">
        <v>3</v>
      </c>
      <c r="H3080" s="6"/>
      <c r="I3080" s="6" t="s">
        <v>17</v>
      </c>
      <c r="J3080" s="6">
        <v>23817667</v>
      </c>
      <c r="K3080" s="6" t="s">
        <v>7955</v>
      </c>
      <c r="L3080" s="6" t="s">
        <v>8032</v>
      </c>
      <c r="M3080" s="8">
        <v>249900</v>
      </c>
      <c r="N3080" s="9">
        <v>0.95</v>
      </c>
      <c r="O3080" s="8">
        <f t="shared" si="48"/>
        <v>12495</v>
      </c>
      <c r="P3080" s="6" t="s">
        <v>16</v>
      </c>
    </row>
    <row r="3081" spans="1:16" x14ac:dyDescent="0.35">
      <c r="A3081" s="6" t="s">
        <v>15831</v>
      </c>
      <c r="B3081" s="7">
        <f>'KI DISCONTINUE D85'!$B$2</f>
        <v>46093</v>
      </c>
      <c r="C3081" s="7">
        <f>'KI DISCONTINUE D85'!$C$2</f>
        <v>46098</v>
      </c>
      <c r="D3081" s="6">
        <v>3259</v>
      </c>
      <c r="E3081" s="6">
        <v>333</v>
      </c>
      <c r="F3081" s="6">
        <v>3</v>
      </c>
      <c r="G3081" s="6">
        <v>8</v>
      </c>
      <c r="H3081" s="6"/>
      <c r="I3081" s="6" t="s">
        <v>17</v>
      </c>
      <c r="J3081" s="6">
        <v>23817774</v>
      </c>
      <c r="K3081" s="6" t="s">
        <v>8920</v>
      </c>
      <c r="L3081" s="6" t="s">
        <v>8923</v>
      </c>
      <c r="M3081" s="8">
        <v>249900</v>
      </c>
      <c r="N3081" s="9">
        <v>0.95</v>
      </c>
      <c r="O3081" s="8">
        <f t="shared" ref="O3081:O3144" si="49">M3081-((95*M3081)/100)</f>
        <v>12495</v>
      </c>
      <c r="P3081" s="6" t="s">
        <v>16</v>
      </c>
    </row>
    <row r="3082" spans="1:16" x14ac:dyDescent="0.35">
      <c r="A3082" s="6" t="s">
        <v>15831</v>
      </c>
      <c r="B3082" s="7">
        <f>'KI DISCONTINUE D85'!$B$2</f>
        <v>46093</v>
      </c>
      <c r="C3082" s="7">
        <f>'KI DISCONTINUE D85'!$C$2</f>
        <v>46098</v>
      </c>
      <c r="D3082" s="6">
        <v>3259</v>
      </c>
      <c r="E3082" s="6">
        <v>333</v>
      </c>
      <c r="F3082" s="6">
        <v>3</v>
      </c>
      <c r="G3082" s="6">
        <v>8</v>
      </c>
      <c r="H3082" s="6"/>
      <c r="I3082" s="6" t="s">
        <v>17</v>
      </c>
      <c r="J3082" s="6">
        <v>23817783</v>
      </c>
      <c r="K3082" s="6" t="s">
        <v>8920</v>
      </c>
      <c r="L3082" s="6" t="s">
        <v>9261</v>
      </c>
      <c r="M3082" s="8">
        <v>249900</v>
      </c>
      <c r="N3082" s="9">
        <v>0.95</v>
      </c>
      <c r="O3082" s="8">
        <f t="shared" si="49"/>
        <v>12495</v>
      </c>
      <c r="P3082" s="6" t="s">
        <v>16</v>
      </c>
    </row>
    <row r="3083" spans="1:16" x14ac:dyDescent="0.35">
      <c r="A3083" s="6" t="s">
        <v>15831</v>
      </c>
      <c r="B3083" s="7">
        <f>'KI DISCONTINUE D85'!$B$2</f>
        <v>46093</v>
      </c>
      <c r="C3083" s="7">
        <f>'KI DISCONTINUE D85'!$C$2</f>
        <v>46098</v>
      </c>
      <c r="D3083" s="6">
        <v>3259</v>
      </c>
      <c r="E3083" s="6">
        <v>333</v>
      </c>
      <c r="F3083" s="6">
        <v>3</v>
      </c>
      <c r="G3083" s="6">
        <v>8</v>
      </c>
      <c r="H3083" s="6"/>
      <c r="I3083" s="6" t="s">
        <v>17</v>
      </c>
      <c r="J3083" s="6">
        <v>23817792</v>
      </c>
      <c r="K3083" s="6" t="s">
        <v>8920</v>
      </c>
      <c r="L3083" s="6" t="s">
        <v>8921</v>
      </c>
      <c r="M3083" s="8">
        <v>249900</v>
      </c>
      <c r="N3083" s="9">
        <v>0.95</v>
      </c>
      <c r="O3083" s="8">
        <f t="shared" si="49"/>
        <v>12495</v>
      </c>
      <c r="P3083" s="6" t="s">
        <v>16</v>
      </c>
    </row>
    <row r="3084" spans="1:16" x14ac:dyDescent="0.35">
      <c r="A3084" s="6" t="s">
        <v>15831</v>
      </c>
      <c r="B3084" s="7">
        <f>'KI DISCONTINUE D85'!$B$2</f>
        <v>46093</v>
      </c>
      <c r="C3084" s="7">
        <f>'KI DISCONTINUE D85'!$C$2</f>
        <v>46098</v>
      </c>
      <c r="D3084" s="6">
        <v>3259</v>
      </c>
      <c r="E3084" s="6">
        <v>333</v>
      </c>
      <c r="F3084" s="6">
        <v>3</v>
      </c>
      <c r="G3084" s="6">
        <v>8</v>
      </c>
      <c r="H3084" s="6"/>
      <c r="I3084" s="6" t="s">
        <v>17</v>
      </c>
      <c r="J3084" s="6">
        <v>23817818</v>
      </c>
      <c r="K3084" s="6" t="s">
        <v>8922</v>
      </c>
      <c r="L3084" s="6" t="s">
        <v>8923</v>
      </c>
      <c r="M3084" s="8">
        <v>249900</v>
      </c>
      <c r="N3084" s="9">
        <v>0.95</v>
      </c>
      <c r="O3084" s="8">
        <f t="shared" si="49"/>
        <v>12495</v>
      </c>
      <c r="P3084" s="6" t="s">
        <v>16</v>
      </c>
    </row>
    <row r="3085" spans="1:16" x14ac:dyDescent="0.35">
      <c r="A3085" s="6" t="s">
        <v>15831</v>
      </c>
      <c r="B3085" s="7">
        <f>'KI DISCONTINUE D85'!$B$2</f>
        <v>46093</v>
      </c>
      <c r="C3085" s="7">
        <f>'KI DISCONTINUE D85'!$C$2</f>
        <v>46098</v>
      </c>
      <c r="D3085" s="6">
        <v>3259</v>
      </c>
      <c r="E3085" s="6">
        <v>333</v>
      </c>
      <c r="F3085" s="6">
        <v>3</v>
      </c>
      <c r="G3085" s="6">
        <v>8</v>
      </c>
      <c r="H3085" s="6"/>
      <c r="I3085" s="6" t="s">
        <v>17</v>
      </c>
      <c r="J3085" s="6">
        <v>23817827</v>
      </c>
      <c r="K3085" s="6" t="s">
        <v>8922</v>
      </c>
      <c r="L3085" s="6" t="s">
        <v>9261</v>
      </c>
      <c r="M3085" s="8">
        <v>249900</v>
      </c>
      <c r="N3085" s="9">
        <v>0.95</v>
      </c>
      <c r="O3085" s="8">
        <f t="shared" si="49"/>
        <v>12495</v>
      </c>
      <c r="P3085" s="6" t="s">
        <v>16</v>
      </c>
    </row>
    <row r="3086" spans="1:16" x14ac:dyDescent="0.35">
      <c r="A3086" s="6" t="s">
        <v>15831</v>
      </c>
      <c r="B3086" s="7">
        <f>'KI DISCONTINUE D85'!$B$2</f>
        <v>46093</v>
      </c>
      <c r="C3086" s="7">
        <f>'KI DISCONTINUE D85'!$C$2</f>
        <v>46098</v>
      </c>
      <c r="D3086" s="6">
        <v>3259</v>
      </c>
      <c r="E3086" s="6">
        <v>333</v>
      </c>
      <c r="F3086" s="6">
        <v>3</v>
      </c>
      <c r="G3086" s="6">
        <v>8</v>
      </c>
      <c r="H3086" s="6"/>
      <c r="I3086" s="6" t="s">
        <v>17</v>
      </c>
      <c r="J3086" s="6">
        <v>23817836</v>
      </c>
      <c r="K3086" s="6" t="s">
        <v>8922</v>
      </c>
      <c r="L3086" s="6" t="s">
        <v>8921</v>
      </c>
      <c r="M3086" s="8">
        <v>249900</v>
      </c>
      <c r="N3086" s="9">
        <v>0.95</v>
      </c>
      <c r="O3086" s="8">
        <f t="shared" si="49"/>
        <v>12495</v>
      </c>
      <c r="P3086" s="6" t="s">
        <v>16</v>
      </c>
    </row>
    <row r="3087" spans="1:16" x14ac:dyDescent="0.35">
      <c r="A3087" s="6" t="s">
        <v>15831</v>
      </c>
      <c r="B3087" s="7">
        <f>'KI DISCONTINUE D85'!$B$2</f>
        <v>46093</v>
      </c>
      <c r="C3087" s="7">
        <f>'KI DISCONTINUE D85'!$C$2</f>
        <v>46098</v>
      </c>
      <c r="D3087" s="6">
        <v>3259</v>
      </c>
      <c r="E3087" s="6">
        <v>333</v>
      </c>
      <c r="F3087" s="6">
        <v>3</v>
      </c>
      <c r="G3087" s="6">
        <v>8</v>
      </c>
      <c r="H3087" s="6"/>
      <c r="I3087" s="6" t="s">
        <v>17</v>
      </c>
      <c r="J3087" s="6">
        <v>23817925</v>
      </c>
      <c r="K3087" s="6" t="s">
        <v>8924</v>
      </c>
      <c r="L3087" s="6" t="s">
        <v>8925</v>
      </c>
      <c r="M3087" s="8">
        <v>249900</v>
      </c>
      <c r="N3087" s="9">
        <v>0.95</v>
      </c>
      <c r="O3087" s="8">
        <f t="shared" si="49"/>
        <v>12495</v>
      </c>
      <c r="P3087" s="6" t="s">
        <v>16</v>
      </c>
    </row>
    <row r="3088" spans="1:16" x14ac:dyDescent="0.35">
      <c r="A3088" s="6" t="s">
        <v>15831</v>
      </c>
      <c r="B3088" s="7">
        <f>'KI DISCONTINUE D85'!$B$2</f>
        <v>46093</v>
      </c>
      <c r="C3088" s="7">
        <f>'KI DISCONTINUE D85'!$C$2</f>
        <v>46098</v>
      </c>
      <c r="D3088" s="6">
        <v>3259</v>
      </c>
      <c r="E3088" s="6">
        <v>333</v>
      </c>
      <c r="F3088" s="6">
        <v>3</v>
      </c>
      <c r="G3088" s="6">
        <v>8</v>
      </c>
      <c r="H3088" s="6"/>
      <c r="I3088" s="6" t="s">
        <v>17</v>
      </c>
      <c r="J3088" s="6">
        <v>23818166</v>
      </c>
      <c r="K3088" s="6" t="s">
        <v>9268</v>
      </c>
      <c r="L3088" s="6" t="s">
        <v>9269</v>
      </c>
      <c r="M3088" s="8">
        <v>249900</v>
      </c>
      <c r="N3088" s="9">
        <v>0.95</v>
      </c>
      <c r="O3088" s="8">
        <f t="shared" si="49"/>
        <v>12495</v>
      </c>
      <c r="P3088" s="6" t="s">
        <v>16</v>
      </c>
    </row>
    <row r="3089" spans="1:16" x14ac:dyDescent="0.35">
      <c r="A3089" s="6" t="s">
        <v>15831</v>
      </c>
      <c r="B3089" s="7">
        <f>'KI DISCONTINUE D85'!$B$2</f>
        <v>46093</v>
      </c>
      <c r="C3089" s="7">
        <f>'KI DISCONTINUE D85'!$C$2</f>
        <v>46098</v>
      </c>
      <c r="D3089" s="6">
        <v>3259</v>
      </c>
      <c r="E3089" s="6">
        <v>333</v>
      </c>
      <c r="F3089" s="6">
        <v>3</v>
      </c>
      <c r="G3089" s="6">
        <v>8</v>
      </c>
      <c r="H3089" s="6"/>
      <c r="I3089" s="6" t="s">
        <v>17</v>
      </c>
      <c r="J3089" s="6">
        <v>23818862</v>
      </c>
      <c r="K3089" s="6" t="s">
        <v>9292</v>
      </c>
      <c r="L3089" s="6" t="s">
        <v>9293</v>
      </c>
      <c r="M3089" s="8">
        <v>269900</v>
      </c>
      <c r="N3089" s="9">
        <v>0.95</v>
      </c>
      <c r="O3089" s="8">
        <f t="shared" si="49"/>
        <v>13495</v>
      </c>
      <c r="P3089" s="6" t="s">
        <v>16</v>
      </c>
    </row>
    <row r="3090" spans="1:16" x14ac:dyDescent="0.35">
      <c r="A3090" s="6" t="s">
        <v>15831</v>
      </c>
      <c r="B3090" s="7">
        <f>'KI DISCONTINUE D85'!$B$2</f>
        <v>46093</v>
      </c>
      <c r="C3090" s="7">
        <f>'KI DISCONTINUE D85'!$C$2</f>
        <v>46098</v>
      </c>
      <c r="D3090" s="6">
        <v>3259</v>
      </c>
      <c r="E3090" s="6">
        <v>333</v>
      </c>
      <c r="F3090" s="6">
        <v>3</v>
      </c>
      <c r="G3090" s="6">
        <v>8</v>
      </c>
      <c r="H3090" s="6"/>
      <c r="I3090" s="6" t="s">
        <v>17</v>
      </c>
      <c r="J3090" s="6">
        <v>23819567</v>
      </c>
      <c r="K3090" s="6" t="s">
        <v>9179</v>
      </c>
      <c r="L3090" s="6" t="s">
        <v>9180</v>
      </c>
      <c r="M3090" s="8">
        <v>269900</v>
      </c>
      <c r="N3090" s="9">
        <v>0.95</v>
      </c>
      <c r="O3090" s="8">
        <f t="shared" si="49"/>
        <v>13495</v>
      </c>
      <c r="P3090" s="6" t="s">
        <v>16</v>
      </c>
    </row>
    <row r="3091" spans="1:16" x14ac:dyDescent="0.35">
      <c r="A3091" s="6" t="s">
        <v>15831</v>
      </c>
      <c r="B3091" s="7">
        <f>'KI DISCONTINUE D85'!$B$2</f>
        <v>46093</v>
      </c>
      <c r="C3091" s="7">
        <f>'KI DISCONTINUE D85'!$C$2</f>
        <v>46098</v>
      </c>
      <c r="D3091" s="6">
        <v>3259</v>
      </c>
      <c r="E3091" s="6">
        <v>333</v>
      </c>
      <c r="F3091" s="6">
        <v>3</v>
      </c>
      <c r="G3091" s="6">
        <v>8</v>
      </c>
      <c r="H3091" s="6"/>
      <c r="I3091" s="6" t="s">
        <v>17</v>
      </c>
      <c r="J3091" s="6">
        <v>23820046</v>
      </c>
      <c r="K3091" s="6" t="s">
        <v>9339</v>
      </c>
      <c r="L3091" s="6" t="s">
        <v>9383</v>
      </c>
      <c r="M3091" s="8">
        <v>249900</v>
      </c>
      <c r="N3091" s="9">
        <v>0.95</v>
      </c>
      <c r="O3091" s="8">
        <f t="shared" si="49"/>
        <v>12495</v>
      </c>
      <c r="P3091" s="6" t="s">
        <v>16</v>
      </c>
    </row>
    <row r="3092" spans="1:16" x14ac:dyDescent="0.35">
      <c r="A3092" s="6" t="s">
        <v>15831</v>
      </c>
      <c r="B3092" s="7">
        <f>'KI DISCONTINUE D85'!$B$2</f>
        <v>46093</v>
      </c>
      <c r="C3092" s="7">
        <f>'KI DISCONTINUE D85'!$C$2</f>
        <v>46098</v>
      </c>
      <c r="D3092" s="6">
        <v>3259</v>
      </c>
      <c r="E3092" s="6">
        <v>333</v>
      </c>
      <c r="F3092" s="6">
        <v>3</v>
      </c>
      <c r="G3092" s="6">
        <v>8</v>
      </c>
      <c r="H3092" s="6"/>
      <c r="I3092" s="6" t="s">
        <v>17</v>
      </c>
      <c r="J3092" s="6">
        <v>23820055</v>
      </c>
      <c r="K3092" s="6" t="s">
        <v>9339</v>
      </c>
      <c r="L3092" s="6" t="s">
        <v>9340</v>
      </c>
      <c r="M3092" s="8">
        <v>249900</v>
      </c>
      <c r="N3092" s="9">
        <v>0.95</v>
      </c>
      <c r="O3092" s="8">
        <f t="shared" si="49"/>
        <v>12495</v>
      </c>
      <c r="P3092" s="6" t="s">
        <v>16</v>
      </c>
    </row>
    <row r="3093" spans="1:16" x14ac:dyDescent="0.35">
      <c r="A3093" s="6" t="s">
        <v>15831</v>
      </c>
      <c r="B3093" s="7">
        <f>'KI DISCONTINUE D85'!$B$2</f>
        <v>46093</v>
      </c>
      <c r="C3093" s="7">
        <f>'KI DISCONTINUE D85'!$C$2</f>
        <v>46098</v>
      </c>
      <c r="D3093" s="6">
        <v>3259</v>
      </c>
      <c r="E3093" s="6">
        <v>333</v>
      </c>
      <c r="F3093" s="6">
        <v>3</v>
      </c>
      <c r="G3093" s="6">
        <v>8</v>
      </c>
      <c r="H3093" s="6"/>
      <c r="I3093" s="6" t="s">
        <v>17</v>
      </c>
      <c r="J3093" s="6">
        <v>23820064</v>
      </c>
      <c r="K3093" s="6" t="s">
        <v>9339</v>
      </c>
      <c r="L3093" s="6" t="s">
        <v>9364</v>
      </c>
      <c r="M3093" s="8">
        <v>249900</v>
      </c>
      <c r="N3093" s="9">
        <v>0.95</v>
      </c>
      <c r="O3093" s="8">
        <f t="shared" si="49"/>
        <v>12495</v>
      </c>
      <c r="P3093" s="6" t="s">
        <v>16</v>
      </c>
    </row>
    <row r="3094" spans="1:16" x14ac:dyDescent="0.35">
      <c r="A3094" s="6" t="s">
        <v>15831</v>
      </c>
      <c r="B3094" s="7">
        <f>'KI DISCONTINUE D85'!$B$2</f>
        <v>46093</v>
      </c>
      <c r="C3094" s="7">
        <f>'KI DISCONTINUE D85'!$C$2</f>
        <v>46098</v>
      </c>
      <c r="D3094" s="6">
        <v>3259</v>
      </c>
      <c r="E3094" s="6">
        <v>333</v>
      </c>
      <c r="F3094" s="6">
        <v>3</v>
      </c>
      <c r="G3094" s="6">
        <v>4</v>
      </c>
      <c r="H3094" s="6"/>
      <c r="I3094" s="6" t="s">
        <v>17</v>
      </c>
      <c r="J3094" s="6">
        <v>23833498</v>
      </c>
      <c r="K3094" s="6" t="s">
        <v>8568</v>
      </c>
      <c r="L3094" s="6" t="s">
        <v>8569</v>
      </c>
      <c r="M3094" s="8">
        <v>369900</v>
      </c>
      <c r="N3094" s="9">
        <v>0.95</v>
      </c>
      <c r="O3094" s="8">
        <f t="shared" si="49"/>
        <v>18495</v>
      </c>
      <c r="P3094" s="6" t="s">
        <v>16</v>
      </c>
    </row>
    <row r="3095" spans="1:16" x14ac:dyDescent="0.35">
      <c r="A3095" s="6" t="s">
        <v>15831</v>
      </c>
      <c r="B3095" s="7">
        <f>'KI DISCONTINUE D85'!$B$2</f>
        <v>46093</v>
      </c>
      <c r="C3095" s="7">
        <f>'KI DISCONTINUE D85'!$C$2</f>
        <v>46098</v>
      </c>
      <c r="D3095" s="6">
        <v>3259</v>
      </c>
      <c r="E3095" s="6">
        <v>333</v>
      </c>
      <c r="F3095" s="6">
        <v>3</v>
      </c>
      <c r="G3095" s="6">
        <v>4</v>
      </c>
      <c r="H3095" s="6"/>
      <c r="I3095" s="6" t="s">
        <v>17</v>
      </c>
      <c r="J3095" s="6">
        <v>23833505</v>
      </c>
      <c r="K3095" s="6" t="s">
        <v>8568</v>
      </c>
      <c r="L3095" s="6" t="s">
        <v>8820</v>
      </c>
      <c r="M3095" s="8">
        <v>369900</v>
      </c>
      <c r="N3095" s="9">
        <v>0.95</v>
      </c>
      <c r="O3095" s="8">
        <f t="shared" si="49"/>
        <v>18495</v>
      </c>
      <c r="P3095" s="6" t="s">
        <v>16</v>
      </c>
    </row>
    <row r="3096" spans="1:16" x14ac:dyDescent="0.35">
      <c r="A3096" s="6" t="s">
        <v>15831</v>
      </c>
      <c r="B3096" s="7">
        <f>'KI DISCONTINUE D85'!$B$2</f>
        <v>46093</v>
      </c>
      <c r="C3096" s="7">
        <f>'KI DISCONTINUE D85'!$C$2</f>
        <v>46098</v>
      </c>
      <c r="D3096" s="6">
        <v>3259</v>
      </c>
      <c r="E3096" s="6">
        <v>333</v>
      </c>
      <c r="F3096" s="6">
        <v>3</v>
      </c>
      <c r="G3096" s="6">
        <v>4</v>
      </c>
      <c r="H3096" s="6"/>
      <c r="I3096" s="6" t="s">
        <v>17</v>
      </c>
      <c r="J3096" s="6">
        <v>23833514</v>
      </c>
      <c r="K3096" s="6" t="s">
        <v>8568</v>
      </c>
      <c r="L3096" s="6" t="s">
        <v>8819</v>
      </c>
      <c r="M3096" s="8">
        <v>369900</v>
      </c>
      <c r="N3096" s="9">
        <v>0.95</v>
      </c>
      <c r="O3096" s="8">
        <f t="shared" si="49"/>
        <v>18495</v>
      </c>
      <c r="P3096" s="6" t="s">
        <v>16</v>
      </c>
    </row>
    <row r="3097" spans="1:16" x14ac:dyDescent="0.35">
      <c r="A3097" s="6" t="s">
        <v>15831</v>
      </c>
      <c r="B3097" s="7">
        <f>'KI DISCONTINUE D85'!$B$2</f>
        <v>46093</v>
      </c>
      <c r="C3097" s="7">
        <f>'KI DISCONTINUE D85'!$C$2</f>
        <v>46098</v>
      </c>
      <c r="D3097" s="6">
        <v>3259</v>
      </c>
      <c r="E3097" s="6">
        <v>333</v>
      </c>
      <c r="F3097" s="6">
        <v>3</v>
      </c>
      <c r="G3097" s="6">
        <v>4</v>
      </c>
      <c r="H3097" s="6"/>
      <c r="I3097" s="6" t="s">
        <v>17</v>
      </c>
      <c r="J3097" s="6">
        <v>23833523</v>
      </c>
      <c r="K3097" s="6" t="s">
        <v>8568</v>
      </c>
      <c r="L3097" s="6" t="s">
        <v>8570</v>
      </c>
      <c r="M3097" s="8">
        <v>369900</v>
      </c>
      <c r="N3097" s="9">
        <v>0.95</v>
      </c>
      <c r="O3097" s="8">
        <f t="shared" si="49"/>
        <v>18495</v>
      </c>
      <c r="P3097" s="6" t="s">
        <v>16</v>
      </c>
    </row>
    <row r="3098" spans="1:16" x14ac:dyDescent="0.35">
      <c r="A3098" s="6" t="s">
        <v>15831</v>
      </c>
      <c r="B3098" s="7">
        <f>'KI DISCONTINUE D85'!$B$2</f>
        <v>46093</v>
      </c>
      <c r="C3098" s="7">
        <f>'KI DISCONTINUE D85'!$C$2</f>
        <v>46098</v>
      </c>
      <c r="D3098" s="6">
        <v>3259</v>
      </c>
      <c r="E3098" s="6">
        <v>333</v>
      </c>
      <c r="F3098" s="6">
        <v>3</v>
      </c>
      <c r="G3098" s="6">
        <v>10</v>
      </c>
      <c r="H3098" s="6"/>
      <c r="I3098" s="6" t="s">
        <v>17</v>
      </c>
      <c r="J3098" s="6">
        <v>23845145</v>
      </c>
      <c r="K3098" s="6" t="s">
        <v>9754</v>
      </c>
      <c r="L3098" s="6" t="s">
        <v>6627</v>
      </c>
      <c r="M3098" s="8">
        <v>169900</v>
      </c>
      <c r="N3098" s="9">
        <v>0.95</v>
      </c>
      <c r="O3098" s="8">
        <f t="shared" si="49"/>
        <v>8495</v>
      </c>
      <c r="P3098" s="6" t="s">
        <v>16</v>
      </c>
    </row>
    <row r="3099" spans="1:16" x14ac:dyDescent="0.35">
      <c r="A3099" s="6" t="s">
        <v>15831</v>
      </c>
      <c r="B3099" s="7">
        <f>'KI DISCONTINUE D85'!$B$2</f>
        <v>46093</v>
      </c>
      <c r="C3099" s="7">
        <f>'KI DISCONTINUE D85'!$C$2</f>
        <v>46098</v>
      </c>
      <c r="D3099" s="6">
        <v>3259</v>
      </c>
      <c r="E3099" s="6">
        <v>333</v>
      </c>
      <c r="F3099" s="6">
        <v>3</v>
      </c>
      <c r="G3099" s="6">
        <v>10</v>
      </c>
      <c r="H3099" s="6"/>
      <c r="I3099" s="6" t="s">
        <v>17</v>
      </c>
      <c r="J3099" s="6">
        <v>23845154</v>
      </c>
      <c r="K3099" s="6" t="s">
        <v>9754</v>
      </c>
      <c r="L3099" s="6" t="s">
        <v>6628</v>
      </c>
      <c r="M3099" s="8">
        <v>169900</v>
      </c>
      <c r="N3099" s="9">
        <v>0.95</v>
      </c>
      <c r="O3099" s="8">
        <f t="shared" si="49"/>
        <v>8495</v>
      </c>
      <c r="P3099" s="6" t="s">
        <v>16</v>
      </c>
    </row>
    <row r="3100" spans="1:16" x14ac:dyDescent="0.35">
      <c r="A3100" s="6" t="s">
        <v>15831</v>
      </c>
      <c r="B3100" s="7">
        <f>'KI DISCONTINUE D85'!$B$2</f>
        <v>46093</v>
      </c>
      <c r="C3100" s="7">
        <f>'KI DISCONTINUE D85'!$C$2</f>
        <v>46098</v>
      </c>
      <c r="D3100" s="6">
        <v>3259</v>
      </c>
      <c r="E3100" s="6">
        <v>333</v>
      </c>
      <c r="F3100" s="6">
        <v>3</v>
      </c>
      <c r="G3100" s="6">
        <v>10</v>
      </c>
      <c r="H3100" s="6"/>
      <c r="I3100" s="6" t="s">
        <v>17</v>
      </c>
      <c r="J3100" s="6">
        <v>23845163</v>
      </c>
      <c r="K3100" s="6" t="s">
        <v>9754</v>
      </c>
      <c r="L3100" s="6" t="s">
        <v>6629</v>
      </c>
      <c r="M3100" s="8">
        <v>169900</v>
      </c>
      <c r="N3100" s="9">
        <v>0.95</v>
      </c>
      <c r="O3100" s="8">
        <f t="shared" si="49"/>
        <v>8495</v>
      </c>
      <c r="P3100" s="6" t="s">
        <v>16</v>
      </c>
    </row>
    <row r="3101" spans="1:16" x14ac:dyDescent="0.35">
      <c r="A3101" s="6" t="s">
        <v>15831</v>
      </c>
      <c r="B3101" s="7">
        <f>'KI DISCONTINUE D85'!$B$2</f>
        <v>46093</v>
      </c>
      <c r="C3101" s="7">
        <f>'KI DISCONTINUE D85'!$C$2</f>
        <v>46098</v>
      </c>
      <c r="D3101" s="6">
        <v>3259</v>
      </c>
      <c r="E3101" s="6">
        <v>333</v>
      </c>
      <c r="F3101" s="6">
        <v>3</v>
      </c>
      <c r="G3101" s="6">
        <v>10</v>
      </c>
      <c r="H3101" s="6"/>
      <c r="I3101" s="6" t="s">
        <v>17</v>
      </c>
      <c r="J3101" s="6">
        <v>23845172</v>
      </c>
      <c r="K3101" s="6" t="s">
        <v>9754</v>
      </c>
      <c r="L3101" s="6" t="s">
        <v>6630</v>
      </c>
      <c r="M3101" s="8">
        <v>169900</v>
      </c>
      <c r="N3101" s="9">
        <v>0.95</v>
      </c>
      <c r="O3101" s="8">
        <f t="shared" si="49"/>
        <v>8495</v>
      </c>
      <c r="P3101" s="6" t="s">
        <v>16</v>
      </c>
    </row>
    <row r="3102" spans="1:16" x14ac:dyDescent="0.35">
      <c r="A3102" s="6" t="s">
        <v>15831</v>
      </c>
      <c r="B3102" s="7">
        <f>'KI DISCONTINUE D85'!$B$2</f>
        <v>46093</v>
      </c>
      <c r="C3102" s="7">
        <f>'KI DISCONTINUE D85'!$C$2</f>
        <v>46098</v>
      </c>
      <c r="D3102" s="6">
        <v>3259</v>
      </c>
      <c r="E3102" s="6">
        <v>333</v>
      </c>
      <c r="F3102" s="6">
        <v>3</v>
      </c>
      <c r="G3102" s="6">
        <v>10</v>
      </c>
      <c r="H3102" s="6"/>
      <c r="I3102" s="6" t="s">
        <v>17</v>
      </c>
      <c r="J3102" s="6">
        <v>23845181</v>
      </c>
      <c r="K3102" s="6" t="s">
        <v>9760</v>
      </c>
      <c r="L3102" s="6" t="s">
        <v>9761</v>
      </c>
      <c r="M3102" s="8">
        <v>169900</v>
      </c>
      <c r="N3102" s="9">
        <v>0.95</v>
      </c>
      <c r="O3102" s="8">
        <f t="shared" si="49"/>
        <v>8495</v>
      </c>
      <c r="P3102" s="6" t="s">
        <v>16</v>
      </c>
    </row>
    <row r="3103" spans="1:16" x14ac:dyDescent="0.35">
      <c r="A3103" s="6" t="s">
        <v>15831</v>
      </c>
      <c r="B3103" s="7">
        <f>'KI DISCONTINUE D85'!$B$2</f>
        <v>46093</v>
      </c>
      <c r="C3103" s="7">
        <f>'KI DISCONTINUE D85'!$C$2</f>
        <v>46098</v>
      </c>
      <c r="D3103" s="6">
        <v>3259</v>
      </c>
      <c r="E3103" s="6">
        <v>333</v>
      </c>
      <c r="F3103" s="6">
        <v>3</v>
      </c>
      <c r="G3103" s="6">
        <v>10</v>
      </c>
      <c r="H3103" s="6"/>
      <c r="I3103" s="6" t="s">
        <v>17</v>
      </c>
      <c r="J3103" s="6">
        <v>23845190</v>
      </c>
      <c r="K3103" s="6" t="s">
        <v>9760</v>
      </c>
      <c r="L3103" s="6" t="s">
        <v>9762</v>
      </c>
      <c r="M3103" s="8">
        <v>169900</v>
      </c>
      <c r="N3103" s="9">
        <v>0.95</v>
      </c>
      <c r="O3103" s="8">
        <f t="shared" si="49"/>
        <v>8495</v>
      </c>
      <c r="P3103" s="6" t="s">
        <v>16</v>
      </c>
    </row>
    <row r="3104" spans="1:16" x14ac:dyDescent="0.35">
      <c r="A3104" s="6" t="s">
        <v>15831</v>
      </c>
      <c r="B3104" s="7">
        <f>'KI DISCONTINUE D85'!$B$2</f>
        <v>46093</v>
      </c>
      <c r="C3104" s="7">
        <f>'KI DISCONTINUE D85'!$C$2</f>
        <v>46098</v>
      </c>
      <c r="D3104" s="6">
        <v>3259</v>
      </c>
      <c r="E3104" s="6">
        <v>333</v>
      </c>
      <c r="F3104" s="6">
        <v>3</v>
      </c>
      <c r="G3104" s="6">
        <v>10</v>
      </c>
      <c r="H3104" s="6"/>
      <c r="I3104" s="6" t="s">
        <v>17</v>
      </c>
      <c r="J3104" s="6">
        <v>23845207</v>
      </c>
      <c r="K3104" s="6" t="s">
        <v>9760</v>
      </c>
      <c r="L3104" s="6" t="s">
        <v>9763</v>
      </c>
      <c r="M3104" s="8">
        <v>169900</v>
      </c>
      <c r="N3104" s="9">
        <v>0.95</v>
      </c>
      <c r="O3104" s="8">
        <f t="shared" si="49"/>
        <v>8495</v>
      </c>
      <c r="P3104" s="6" t="s">
        <v>16</v>
      </c>
    </row>
    <row r="3105" spans="1:16" x14ac:dyDescent="0.35">
      <c r="A3105" s="6" t="s">
        <v>15831</v>
      </c>
      <c r="B3105" s="7">
        <f>'KI DISCONTINUE D85'!$B$2</f>
        <v>46093</v>
      </c>
      <c r="C3105" s="7">
        <f>'KI DISCONTINUE D85'!$C$2</f>
        <v>46098</v>
      </c>
      <c r="D3105" s="6">
        <v>3259</v>
      </c>
      <c r="E3105" s="6">
        <v>333</v>
      </c>
      <c r="F3105" s="6">
        <v>3</v>
      </c>
      <c r="G3105" s="6">
        <v>10</v>
      </c>
      <c r="H3105" s="6"/>
      <c r="I3105" s="6" t="s">
        <v>17</v>
      </c>
      <c r="J3105" s="6">
        <v>23845216</v>
      </c>
      <c r="K3105" s="6" t="s">
        <v>9760</v>
      </c>
      <c r="L3105" s="6" t="s">
        <v>6557</v>
      </c>
      <c r="M3105" s="8">
        <v>169900</v>
      </c>
      <c r="N3105" s="9">
        <v>0.95</v>
      </c>
      <c r="O3105" s="8">
        <f t="shared" si="49"/>
        <v>8495</v>
      </c>
      <c r="P3105" s="6" t="s">
        <v>16</v>
      </c>
    </row>
    <row r="3106" spans="1:16" x14ac:dyDescent="0.35">
      <c r="A3106" s="6" t="s">
        <v>15831</v>
      </c>
      <c r="B3106" s="7">
        <f>'KI DISCONTINUE D85'!$B$2</f>
        <v>46093</v>
      </c>
      <c r="C3106" s="7">
        <f>'KI DISCONTINUE D85'!$C$2</f>
        <v>46098</v>
      </c>
      <c r="D3106" s="6">
        <v>3259</v>
      </c>
      <c r="E3106" s="6">
        <v>333</v>
      </c>
      <c r="F3106" s="6">
        <v>3</v>
      </c>
      <c r="G3106" s="6">
        <v>1</v>
      </c>
      <c r="H3106" s="6"/>
      <c r="I3106" s="6" t="s">
        <v>17</v>
      </c>
      <c r="J3106" s="6">
        <v>23849507</v>
      </c>
      <c r="K3106" s="6" t="s">
        <v>4276</v>
      </c>
      <c r="L3106" s="6" t="s">
        <v>4277</v>
      </c>
      <c r="M3106" s="8">
        <v>169900</v>
      </c>
      <c r="N3106" s="9">
        <v>0.95</v>
      </c>
      <c r="O3106" s="8">
        <f t="shared" si="49"/>
        <v>8495</v>
      </c>
      <c r="P3106" s="6" t="s">
        <v>16</v>
      </c>
    </row>
    <row r="3107" spans="1:16" x14ac:dyDescent="0.35">
      <c r="A3107" s="6" t="s">
        <v>15831</v>
      </c>
      <c r="B3107" s="7">
        <f>'KI DISCONTINUE D85'!$B$2</f>
        <v>46093</v>
      </c>
      <c r="C3107" s="7">
        <f>'KI DISCONTINUE D85'!$C$2</f>
        <v>46098</v>
      </c>
      <c r="D3107" s="6">
        <v>3259</v>
      </c>
      <c r="E3107" s="6">
        <v>333</v>
      </c>
      <c r="F3107" s="6">
        <v>3</v>
      </c>
      <c r="G3107" s="6">
        <v>1</v>
      </c>
      <c r="H3107" s="6"/>
      <c r="I3107" s="6" t="s">
        <v>17</v>
      </c>
      <c r="J3107" s="6">
        <v>23849516</v>
      </c>
      <c r="K3107" s="6" t="s">
        <v>4276</v>
      </c>
      <c r="L3107" s="6" t="s">
        <v>5808</v>
      </c>
      <c r="M3107" s="8">
        <v>169900</v>
      </c>
      <c r="N3107" s="9">
        <v>0.95</v>
      </c>
      <c r="O3107" s="8">
        <f t="shared" si="49"/>
        <v>8495</v>
      </c>
      <c r="P3107" s="6" t="s">
        <v>16</v>
      </c>
    </row>
    <row r="3108" spans="1:16" x14ac:dyDescent="0.35">
      <c r="A3108" s="6" t="s">
        <v>15831</v>
      </c>
      <c r="B3108" s="7">
        <f>'KI DISCONTINUE D85'!$B$2</f>
        <v>46093</v>
      </c>
      <c r="C3108" s="7">
        <f>'KI DISCONTINUE D85'!$C$2</f>
        <v>46098</v>
      </c>
      <c r="D3108" s="6">
        <v>3259</v>
      </c>
      <c r="E3108" s="6">
        <v>333</v>
      </c>
      <c r="F3108" s="6">
        <v>3</v>
      </c>
      <c r="G3108" s="6">
        <v>1</v>
      </c>
      <c r="H3108" s="6"/>
      <c r="I3108" s="6" t="s">
        <v>17</v>
      </c>
      <c r="J3108" s="6">
        <v>23849525</v>
      </c>
      <c r="K3108" s="6" t="s">
        <v>4276</v>
      </c>
      <c r="L3108" s="6" t="s">
        <v>4278</v>
      </c>
      <c r="M3108" s="8">
        <v>169900</v>
      </c>
      <c r="N3108" s="9">
        <v>0.95</v>
      </c>
      <c r="O3108" s="8">
        <f t="shared" si="49"/>
        <v>8495</v>
      </c>
      <c r="P3108" s="6" t="s">
        <v>16</v>
      </c>
    </row>
    <row r="3109" spans="1:16" x14ac:dyDescent="0.35">
      <c r="A3109" s="6" t="s">
        <v>15831</v>
      </c>
      <c r="B3109" s="7">
        <f>'KI DISCONTINUE D85'!$B$2</f>
        <v>46093</v>
      </c>
      <c r="C3109" s="7">
        <f>'KI DISCONTINUE D85'!$C$2</f>
        <v>46098</v>
      </c>
      <c r="D3109" s="6">
        <v>3259</v>
      </c>
      <c r="E3109" s="6">
        <v>333</v>
      </c>
      <c r="F3109" s="6">
        <v>3</v>
      </c>
      <c r="G3109" s="6">
        <v>1</v>
      </c>
      <c r="H3109" s="6"/>
      <c r="I3109" s="6" t="s">
        <v>17</v>
      </c>
      <c r="J3109" s="6">
        <v>23849534</v>
      </c>
      <c r="K3109" s="6" t="s">
        <v>4276</v>
      </c>
      <c r="L3109" s="6" t="s">
        <v>4279</v>
      </c>
      <c r="M3109" s="8">
        <v>169900</v>
      </c>
      <c r="N3109" s="9">
        <v>0.95</v>
      </c>
      <c r="O3109" s="8">
        <f t="shared" si="49"/>
        <v>8495</v>
      </c>
      <c r="P3109" s="6" t="s">
        <v>16</v>
      </c>
    </row>
    <row r="3110" spans="1:16" x14ac:dyDescent="0.35">
      <c r="A3110" s="6" t="s">
        <v>15831</v>
      </c>
      <c r="B3110" s="7">
        <f>'KI DISCONTINUE D85'!$B$2</f>
        <v>46093</v>
      </c>
      <c r="C3110" s="7">
        <f>'KI DISCONTINUE D85'!$C$2</f>
        <v>46098</v>
      </c>
      <c r="D3110" s="6">
        <v>3259</v>
      </c>
      <c r="E3110" s="6">
        <v>333</v>
      </c>
      <c r="F3110" s="6">
        <v>3</v>
      </c>
      <c r="G3110" s="6">
        <v>1</v>
      </c>
      <c r="H3110" s="6"/>
      <c r="I3110" s="6" t="s">
        <v>17</v>
      </c>
      <c r="J3110" s="6">
        <v>23849543</v>
      </c>
      <c r="K3110" s="6" t="s">
        <v>4280</v>
      </c>
      <c r="L3110" s="6" t="s">
        <v>4281</v>
      </c>
      <c r="M3110" s="8">
        <v>169900</v>
      </c>
      <c r="N3110" s="9">
        <v>0.95</v>
      </c>
      <c r="O3110" s="8">
        <f t="shared" si="49"/>
        <v>8495</v>
      </c>
      <c r="P3110" s="6" t="s">
        <v>16</v>
      </c>
    </row>
    <row r="3111" spans="1:16" x14ac:dyDescent="0.35">
      <c r="A3111" s="6" t="s">
        <v>15831</v>
      </c>
      <c r="B3111" s="7">
        <f>'KI DISCONTINUE D85'!$B$2</f>
        <v>46093</v>
      </c>
      <c r="C3111" s="7">
        <f>'KI DISCONTINUE D85'!$C$2</f>
        <v>46098</v>
      </c>
      <c r="D3111" s="6">
        <v>3259</v>
      </c>
      <c r="E3111" s="6">
        <v>333</v>
      </c>
      <c r="F3111" s="6">
        <v>3</v>
      </c>
      <c r="G3111" s="6">
        <v>1</v>
      </c>
      <c r="H3111" s="6"/>
      <c r="I3111" s="6" t="s">
        <v>17</v>
      </c>
      <c r="J3111" s="6">
        <v>23849552</v>
      </c>
      <c r="K3111" s="6" t="s">
        <v>4280</v>
      </c>
      <c r="L3111" s="6" t="s">
        <v>4282</v>
      </c>
      <c r="M3111" s="8">
        <v>169900</v>
      </c>
      <c r="N3111" s="9">
        <v>0.95</v>
      </c>
      <c r="O3111" s="8">
        <f t="shared" si="49"/>
        <v>8495</v>
      </c>
      <c r="P3111" s="6" t="s">
        <v>16</v>
      </c>
    </row>
    <row r="3112" spans="1:16" x14ac:dyDescent="0.35">
      <c r="A3112" s="6" t="s">
        <v>15831</v>
      </c>
      <c r="B3112" s="7">
        <f>'KI DISCONTINUE D85'!$B$2</f>
        <v>46093</v>
      </c>
      <c r="C3112" s="7">
        <f>'KI DISCONTINUE D85'!$C$2</f>
        <v>46098</v>
      </c>
      <c r="D3112" s="6">
        <v>3259</v>
      </c>
      <c r="E3112" s="6">
        <v>333</v>
      </c>
      <c r="F3112" s="6">
        <v>3</v>
      </c>
      <c r="G3112" s="6">
        <v>1</v>
      </c>
      <c r="H3112" s="6"/>
      <c r="I3112" s="6" t="s">
        <v>17</v>
      </c>
      <c r="J3112" s="6">
        <v>23849561</v>
      </c>
      <c r="K3112" s="6" t="s">
        <v>4280</v>
      </c>
      <c r="L3112" s="6" t="s">
        <v>4283</v>
      </c>
      <c r="M3112" s="8">
        <v>169900</v>
      </c>
      <c r="N3112" s="9">
        <v>0.95</v>
      </c>
      <c r="O3112" s="8">
        <f t="shared" si="49"/>
        <v>8495</v>
      </c>
      <c r="P3112" s="6" t="s">
        <v>16</v>
      </c>
    </row>
    <row r="3113" spans="1:16" x14ac:dyDescent="0.35">
      <c r="A3113" s="6" t="s">
        <v>15831</v>
      </c>
      <c r="B3113" s="7">
        <f>'KI DISCONTINUE D85'!$B$2</f>
        <v>46093</v>
      </c>
      <c r="C3113" s="7">
        <f>'KI DISCONTINUE D85'!$C$2</f>
        <v>46098</v>
      </c>
      <c r="D3113" s="6">
        <v>3259</v>
      </c>
      <c r="E3113" s="6">
        <v>333</v>
      </c>
      <c r="F3113" s="6">
        <v>3</v>
      </c>
      <c r="G3113" s="6">
        <v>1</v>
      </c>
      <c r="H3113" s="6"/>
      <c r="I3113" s="6" t="s">
        <v>17</v>
      </c>
      <c r="J3113" s="6">
        <v>23849570</v>
      </c>
      <c r="K3113" s="6" t="s">
        <v>4280</v>
      </c>
      <c r="L3113" s="6" t="s">
        <v>4284</v>
      </c>
      <c r="M3113" s="8">
        <v>169900</v>
      </c>
      <c r="N3113" s="9">
        <v>0.95</v>
      </c>
      <c r="O3113" s="8">
        <f t="shared" si="49"/>
        <v>8495</v>
      </c>
      <c r="P3113" s="6" t="s">
        <v>16</v>
      </c>
    </row>
    <row r="3114" spans="1:16" x14ac:dyDescent="0.35">
      <c r="A3114" s="6" t="s">
        <v>15831</v>
      </c>
      <c r="B3114" s="7">
        <f>'KI DISCONTINUE D85'!$B$2</f>
        <v>46093</v>
      </c>
      <c r="C3114" s="7">
        <f>'KI DISCONTINUE D85'!$C$2</f>
        <v>46098</v>
      </c>
      <c r="D3114" s="6">
        <v>3259</v>
      </c>
      <c r="E3114" s="6">
        <v>333</v>
      </c>
      <c r="F3114" s="6">
        <v>3</v>
      </c>
      <c r="G3114" s="6">
        <v>1</v>
      </c>
      <c r="H3114" s="6"/>
      <c r="I3114" s="6" t="s">
        <v>17</v>
      </c>
      <c r="J3114" s="6">
        <v>23849589</v>
      </c>
      <c r="K3114" s="6" t="s">
        <v>4285</v>
      </c>
      <c r="L3114" s="6" t="s">
        <v>5685</v>
      </c>
      <c r="M3114" s="8">
        <v>169900</v>
      </c>
      <c r="N3114" s="9">
        <v>0.95</v>
      </c>
      <c r="O3114" s="8">
        <f t="shared" si="49"/>
        <v>8495</v>
      </c>
      <c r="P3114" s="6" t="s">
        <v>16</v>
      </c>
    </row>
    <row r="3115" spans="1:16" x14ac:dyDescent="0.35">
      <c r="A3115" s="6" t="s">
        <v>15831</v>
      </c>
      <c r="B3115" s="7">
        <f>'KI DISCONTINUE D85'!$B$2</f>
        <v>46093</v>
      </c>
      <c r="C3115" s="7">
        <f>'KI DISCONTINUE D85'!$C$2</f>
        <v>46098</v>
      </c>
      <c r="D3115" s="6">
        <v>3259</v>
      </c>
      <c r="E3115" s="6">
        <v>333</v>
      </c>
      <c r="F3115" s="6">
        <v>3</v>
      </c>
      <c r="G3115" s="6">
        <v>1</v>
      </c>
      <c r="H3115" s="6"/>
      <c r="I3115" s="6" t="s">
        <v>17</v>
      </c>
      <c r="J3115" s="6">
        <v>23849598</v>
      </c>
      <c r="K3115" s="6" t="s">
        <v>4285</v>
      </c>
      <c r="L3115" s="6" t="s">
        <v>4286</v>
      </c>
      <c r="M3115" s="8">
        <v>169900</v>
      </c>
      <c r="N3115" s="9">
        <v>0.95</v>
      </c>
      <c r="O3115" s="8">
        <f t="shared" si="49"/>
        <v>8495</v>
      </c>
      <c r="P3115" s="6" t="s">
        <v>16</v>
      </c>
    </row>
    <row r="3116" spans="1:16" x14ac:dyDescent="0.35">
      <c r="A3116" s="6" t="s">
        <v>15831</v>
      </c>
      <c r="B3116" s="7">
        <f>'KI DISCONTINUE D85'!$B$2</f>
        <v>46093</v>
      </c>
      <c r="C3116" s="7">
        <f>'KI DISCONTINUE D85'!$C$2</f>
        <v>46098</v>
      </c>
      <c r="D3116" s="6">
        <v>3259</v>
      </c>
      <c r="E3116" s="6">
        <v>333</v>
      </c>
      <c r="F3116" s="6">
        <v>3</v>
      </c>
      <c r="G3116" s="6">
        <v>1</v>
      </c>
      <c r="H3116" s="6"/>
      <c r="I3116" s="6" t="s">
        <v>17</v>
      </c>
      <c r="J3116" s="6">
        <v>23849605</v>
      </c>
      <c r="K3116" s="6" t="s">
        <v>4285</v>
      </c>
      <c r="L3116" s="6" t="s">
        <v>4287</v>
      </c>
      <c r="M3116" s="8">
        <v>169900</v>
      </c>
      <c r="N3116" s="9">
        <v>0.95</v>
      </c>
      <c r="O3116" s="8">
        <f t="shared" si="49"/>
        <v>8495</v>
      </c>
      <c r="P3116" s="6" t="s">
        <v>16</v>
      </c>
    </row>
    <row r="3117" spans="1:16" x14ac:dyDescent="0.35">
      <c r="A3117" s="6" t="s">
        <v>15831</v>
      </c>
      <c r="B3117" s="7">
        <f>'KI DISCONTINUE D85'!$B$2</f>
        <v>46093</v>
      </c>
      <c r="C3117" s="7">
        <f>'KI DISCONTINUE D85'!$C$2</f>
        <v>46098</v>
      </c>
      <c r="D3117" s="6">
        <v>3259</v>
      </c>
      <c r="E3117" s="6">
        <v>333</v>
      </c>
      <c r="F3117" s="6">
        <v>3</v>
      </c>
      <c r="G3117" s="6">
        <v>1</v>
      </c>
      <c r="H3117" s="6"/>
      <c r="I3117" s="6" t="s">
        <v>17</v>
      </c>
      <c r="J3117" s="6">
        <v>23849614</v>
      </c>
      <c r="K3117" s="6" t="s">
        <v>4285</v>
      </c>
      <c r="L3117" s="6" t="s">
        <v>4288</v>
      </c>
      <c r="M3117" s="8">
        <v>169900</v>
      </c>
      <c r="N3117" s="9">
        <v>0.95</v>
      </c>
      <c r="O3117" s="8">
        <f t="shared" si="49"/>
        <v>8495</v>
      </c>
      <c r="P3117" s="6" t="s">
        <v>16</v>
      </c>
    </row>
    <row r="3118" spans="1:16" x14ac:dyDescent="0.35">
      <c r="A3118" s="6" t="s">
        <v>15831</v>
      </c>
      <c r="B3118" s="7">
        <f>'KI DISCONTINUE D85'!$B$2</f>
        <v>46093</v>
      </c>
      <c r="C3118" s="7">
        <f>'KI DISCONTINUE D85'!$C$2</f>
        <v>46098</v>
      </c>
      <c r="D3118" s="6">
        <v>3259</v>
      </c>
      <c r="E3118" s="6">
        <v>333</v>
      </c>
      <c r="F3118" s="6">
        <v>3</v>
      </c>
      <c r="G3118" s="6">
        <v>1</v>
      </c>
      <c r="H3118" s="6"/>
      <c r="I3118" s="6" t="s">
        <v>17</v>
      </c>
      <c r="J3118" s="6">
        <v>23849623</v>
      </c>
      <c r="K3118" s="6" t="s">
        <v>4289</v>
      </c>
      <c r="L3118" s="6" t="s">
        <v>4290</v>
      </c>
      <c r="M3118" s="8">
        <v>169900</v>
      </c>
      <c r="N3118" s="9">
        <v>0.95</v>
      </c>
      <c r="O3118" s="8">
        <f t="shared" si="49"/>
        <v>8495</v>
      </c>
      <c r="P3118" s="6" t="s">
        <v>16</v>
      </c>
    </row>
    <row r="3119" spans="1:16" x14ac:dyDescent="0.35">
      <c r="A3119" s="6" t="s">
        <v>15831</v>
      </c>
      <c r="B3119" s="7">
        <f>'KI DISCONTINUE D85'!$B$2</f>
        <v>46093</v>
      </c>
      <c r="C3119" s="7">
        <f>'KI DISCONTINUE D85'!$C$2</f>
        <v>46098</v>
      </c>
      <c r="D3119" s="6">
        <v>3259</v>
      </c>
      <c r="E3119" s="6">
        <v>333</v>
      </c>
      <c r="F3119" s="6">
        <v>3</v>
      </c>
      <c r="G3119" s="6">
        <v>1</v>
      </c>
      <c r="H3119" s="6"/>
      <c r="I3119" s="6" t="s">
        <v>17</v>
      </c>
      <c r="J3119" s="6">
        <v>23849632</v>
      </c>
      <c r="K3119" s="6" t="s">
        <v>4289</v>
      </c>
      <c r="L3119" s="6" t="s">
        <v>4291</v>
      </c>
      <c r="M3119" s="8">
        <v>169900</v>
      </c>
      <c r="N3119" s="9">
        <v>0.95</v>
      </c>
      <c r="O3119" s="8">
        <f t="shared" si="49"/>
        <v>8495</v>
      </c>
      <c r="P3119" s="6" t="s">
        <v>16</v>
      </c>
    </row>
    <row r="3120" spans="1:16" x14ac:dyDescent="0.35">
      <c r="A3120" s="6" t="s">
        <v>15831</v>
      </c>
      <c r="B3120" s="7">
        <f>'KI DISCONTINUE D85'!$B$2</f>
        <v>46093</v>
      </c>
      <c r="C3120" s="7">
        <f>'KI DISCONTINUE D85'!$C$2</f>
        <v>46098</v>
      </c>
      <c r="D3120" s="6">
        <v>3259</v>
      </c>
      <c r="E3120" s="6">
        <v>333</v>
      </c>
      <c r="F3120" s="6">
        <v>3</v>
      </c>
      <c r="G3120" s="6">
        <v>1</v>
      </c>
      <c r="H3120" s="6"/>
      <c r="I3120" s="6" t="s">
        <v>17</v>
      </c>
      <c r="J3120" s="6">
        <v>23849641</v>
      </c>
      <c r="K3120" s="6" t="s">
        <v>4289</v>
      </c>
      <c r="L3120" s="6" t="s">
        <v>4292</v>
      </c>
      <c r="M3120" s="8">
        <v>169900</v>
      </c>
      <c r="N3120" s="9">
        <v>0.95</v>
      </c>
      <c r="O3120" s="8">
        <f t="shared" si="49"/>
        <v>8495</v>
      </c>
      <c r="P3120" s="6" t="s">
        <v>16</v>
      </c>
    </row>
    <row r="3121" spans="1:16" x14ac:dyDescent="0.35">
      <c r="A3121" s="6" t="s">
        <v>15831</v>
      </c>
      <c r="B3121" s="7">
        <f>'KI DISCONTINUE D85'!$B$2</f>
        <v>46093</v>
      </c>
      <c r="C3121" s="7">
        <f>'KI DISCONTINUE D85'!$C$2</f>
        <v>46098</v>
      </c>
      <c r="D3121" s="6">
        <v>3259</v>
      </c>
      <c r="E3121" s="6">
        <v>333</v>
      </c>
      <c r="F3121" s="6">
        <v>3</v>
      </c>
      <c r="G3121" s="6">
        <v>1</v>
      </c>
      <c r="H3121" s="6"/>
      <c r="I3121" s="6" t="s">
        <v>17</v>
      </c>
      <c r="J3121" s="6">
        <v>23849650</v>
      </c>
      <c r="K3121" s="6" t="s">
        <v>4289</v>
      </c>
      <c r="L3121" s="6" t="s">
        <v>4293</v>
      </c>
      <c r="M3121" s="8">
        <v>169900</v>
      </c>
      <c r="N3121" s="9">
        <v>0.95</v>
      </c>
      <c r="O3121" s="8">
        <f t="shared" si="49"/>
        <v>8495</v>
      </c>
      <c r="P3121" s="6" t="s">
        <v>16</v>
      </c>
    </row>
    <row r="3122" spans="1:16" x14ac:dyDescent="0.35">
      <c r="A3122" s="6" t="s">
        <v>15831</v>
      </c>
      <c r="B3122" s="7">
        <f>'KI DISCONTINUE D85'!$B$2</f>
        <v>46093</v>
      </c>
      <c r="C3122" s="7">
        <f>'KI DISCONTINUE D85'!$C$2</f>
        <v>46098</v>
      </c>
      <c r="D3122" s="6">
        <v>3259</v>
      </c>
      <c r="E3122" s="6">
        <v>333</v>
      </c>
      <c r="F3122" s="6">
        <v>3</v>
      </c>
      <c r="G3122" s="6">
        <v>3</v>
      </c>
      <c r="H3122" s="6"/>
      <c r="I3122" s="6" t="s">
        <v>17</v>
      </c>
      <c r="J3122" s="6">
        <v>23852299</v>
      </c>
      <c r="K3122" s="6" t="s">
        <v>8147</v>
      </c>
      <c r="L3122" s="6" t="s">
        <v>8065</v>
      </c>
      <c r="M3122" s="8">
        <v>249900</v>
      </c>
      <c r="N3122" s="9">
        <v>0.95</v>
      </c>
      <c r="O3122" s="8">
        <f t="shared" si="49"/>
        <v>12495</v>
      </c>
      <c r="P3122" s="6" t="s">
        <v>16</v>
      </c>
    </row>
    <row r="3123" spans="1:16" x14ac:dyDescent="0.35">
      <c r="A3123" s="6" t="s">
        <v>15831</v>
      </c>
      <c r="B3123" s="7">
        <f>'KI DISCONTINUE D85'!$B$2</f>
        <v>46093</v>
      </c>
      <c r="C3123" s="7">
        <f>'KI DISCONTINUE D85'!$C$2</f>
        <v>46098</v>
      </c>
      <c r="D3123" s="6">
        <v>3259</v>
      </c>
      <c r="E3123" s="6">
        <v>333</v>
      </c>
      <c r="F3123" s="6">
        <v>3</v>
      </c>
      <c r="G3123" s="6">
        <v>3</v>
      </c>
      <c r="H3123" s="6"/>
      <c r="I3123" s="6" t="s">
        <v>17</v>
      </c>
      <c r="J3123" s="6">
        <v>23852306</v>
      </c>
      <c r="K3123" s="6" t="s">
        <v>8147</v>
      </c>
      <c r="L3123" s="6" t="s">
        <v>8225</v>
      </c>
      <c r="M3123" s="8">
        <v>249900</v>
      </c>
      <c r="N3123" s="9">
        <v>0.95</v>
      </c>
      <c r="O3123" s="8">
        <f t="shared" si="49"/>
        <v>12495</v>
      </c>
      <c r="P3123" s="6" t="s">
        <v>16</v>
      </c>
    </row>
    <row r="3124" spans="1:16" x14ac:dyDescent="0.35">
      <c r="A3124" s="6" t="s">
        <v>15831</v>
      </c>
      <c r="B3124" s="7">
        <f>'KI DISCONTINUE D85'!$B$2</f>
        <v>46093</v>
      </c>
      <c r="C3124" s="7">
        <f>'KI DISCONTINUE D85'!$C$2</f>
        <v>46098</v>
      </c>
      <c r="D3124" s="6">
        <v>3259</v>
      </c>
      <c r="E3124" s="6">
        <v>333</v>
      </c>
      <c r="F3124" s="6">
        <v>3</v>
      </c>
      <c r="G3124" s="6">
        <v>3</v>
      </c>
      <c r="H3124" s="6"/>
      <c r="I3124" s="6" t="s">
        <v>17</v>
      </c>
      <c r="J3124" s="6">
        <v>23852315</v>
      </c>
      <c r="K3124" s="6" t="s">
        <v>8147</v>
      </c>
      <c r="L3124" s="6" t="s">
        <v>8148</v>
      </c>
      <c r="M3124" s="8">
        <v>249900</v>
      </c>
      <c r="N3124" s="9">
        <v>0.95</v>
      </c>
      <c r="O3124" s="8">
        <f t="shared" si="49"/>
        <v>12495</v>
      </c>
      <c r="P3124" s="6" t="s">
        <v>16</v>
      </c>
    </row>
    <row r="3125" spans="1:16" x14ac:dyDescent="0.35">
      <c r="A3125" s="6" t="s">
        <v>15831</v>
      </c>
      <c r="B3125" s="7">
        <f>'KI DISCONTINUE D85'!$B$2</f>
        <v>46093</v>
      </c>
      <c r="C3125" s="7">
        <f>'KI DISCONTINUE D85'!$C$2</f>
        <v>46098</v>
      </c>
      <c r="D3125" s="6">
        <v>3259</v>
      </c>
      <c r="E3125" s="6">
        <v>333</v>
      </c>
      <c r="F3125" s="6">
        <v>3</v>
      </c>
      <c r="G3125" s="6">
        <v>3</v>
      </c>
      <c r="H3125" s="6"/>
      <c r="I3125" s="6" t="s">
        <v>17</v>
      </c>
      <c r="J3125" s="6">
        <v>23853412</v>
      </c>
      <c r="K3125" s="6" t="s">
        <v>7421</v>
      </c>
      <c r="L3125" s="6" t="s">
        <v>7422</v>
      </c>
      <c r="M3125" s="8">
        <v>249900</v>
      </c>
      <c r="N3125" s="9">
        <v>0.95</v>
      </c>
      <c r="O3125" s="8">
        <f t="shared" si="49"/>
        <v>12495</v>
      </c>
      <c r="P3125" s="6" t="s">
        <v>16</v>
      </c>
    </row>
    <row r="3126" spans="1:16" x14ac:dyDescent="0.35">
      <c r="A3126" s="6" t="s">
        <v>15831</v>
      </c>
      <c r="B3126" s="7">
        <f>'KI DISCONTINUE D85'!$B$2</f>
        <v>46093</v>
      </c>
      <c r="C3126" s="7">
        <f>'KI DISCONTINUE D85'!$C$2</f>
        <v>46098</v>
      </c>
      <c r="D3126" s="6">
        <v>3259</v>
      </c>
      <c r="E3126" s="6">
        <v>333</v>
      </c>
      <c r="F3126" s="6">
        <v>3</v>
      </c>
      <c r="G3126" s="6">
        <v>3</v>
      </c>
      <c r="H3126" s="6"/>
      <c r="I3126" s="6" t="s">
        <v>17</v>
      </c>
      <c r="J3126" s="6">
        <v>23853421</v>
      </c>
      <c r="K3126" s="6" t="s">
        <v>7421</v>
      </c>
      <c r="L3126" s="6" t="s">
        <v>8231</v>
      </c>
      <c r="M3126" s="8">
        <v>249900</v>
      </c>
      <c r="N3126" s="9">
        <v>0.95</v>
      </c>
      <c r="O3126" s="8">
        <f t="shared" si="49"/>
        <v>12495</v>
      </c>
      <c r="P3126" s="6" t="s">
        <v>16</v>
      </c>
    </row>
    <row r="3127" spans="1:16" x14ac:dyDescent="0.35">
      <c r="A3127" s="6" t="s">
        <v>15831</v>
      </c>
      <c r="B3127" s="7">
        <f>'KI DISCONTINUE D85'!$B$2</f>
        <v>46093</v>
      </c>
      <c r="C3127" s="7">
        <f>'KI DISCONTINUE D85'!$C$2</f>
        <v>46098</v>
      </c>
      <c r="D3127" s="6">
        <v>3259</v>
      </c>
      <c r="E3127" s="6">
        <v>333</v>
      </c>
      <c r="F3127" s="6">
        <v>3</v>
      </c>
      <c r="G3127" s="6">
        <v>3</v>
      </c>
      <c r="H3127" s="6"/>
      <c r="I3127" s="6" t="s">
        <v>17</v>
      </c>
      <c r="J3127" s="6">
        <v>23853430</v>
      </c>
      <c r="K3127" s="6" t="s">
        <v>7421</v>
      </c>
      <c r="L3127" s="6" t="s">
        <v>7423</v>
      </c>
      <c r="M3127" s="8">
        <v>249900</v>
      </c>
      <c r="N3127" s="9">
        <v>0.95</v>
      </c>
      <c r="O3127" s="8">
        <f t="shared" si="49"/>
        <v>12495</v>
      </c>
      <c r="P3127" s="6" t="s">
        <v>16</v>
      </c>
    </row>
    <row r="3128" spans="1:16" x14ac:dyDescent="0.35">
      <c r="A3128" s="6" t="s">
        <v>15831</v>
      </c>
      <c r="B3128" s="7">
        <f>'KI DISCONTINUE D85'!$B$2</f>
        <v>46093</v>
      </c>
      <c r="C3128" s="7">
        <f>'KI DISCONTINUE D85'!$C$2</f>
        <v>46098</v>
      </c>
      <c r="D3128" s="6">
        <v>3259</v>
      </c>
      <c r="E3128" s="6">
        <v>333</v>
      </c>
      <c r="F3128" s="6">
        <v>3</v>
      </c>
      <c r="G3128" s="6">
        <v>3</v>
      </c>
      <c r="H3128" s="6"/>
      <c r="I3128" s="6" t="s">
        <v>17</v>
      </c>
      <c r="J3128" s="6">
        <v>23853449</v>
      </c>
      <c r="K3128" s="6" t="s">
        <v>7421</v>
      </c>
      <c r="L3128" s="6" t="s">
        <v>7554</v>
      </c>
      <c r="M3128" s="8">
        <v>249900</v>
      </c>
      <c r="N3128" s="9">
        <v>0.95</v>
      </c>
      <c r="O3128" s="8">
        <f t="shared" si="49"/>
        <v>12495</v>
      </c>
      <c r="P3128" s="6" t="s">
        <v>16</v>
      </c>
    </row>
    <row r="3129" spans="1:16" x14ac:dyDescent="0.35">
      <c r="A3129" s="6" t="s">
        <v>15831</v>
      </c>
      <c r="B3129" s="7">
        <f>'KI DISCONTINUE D85'!$B$2</f>
        <v>46093</v>
      </c>
      <c r="C3129" s="7">
        <f>'KI DISCONTINUE D85'!$C$2</f>
        <v>46098</v>
      </c>
      <c r="D3129" s="6">
        <v>3259</v>
      </c>
      <c r="E3129" s="6">
        <v>333</v>
      </c>
      <c r="F3129" s="6">
        <v>3</v>
      </c>
      <c r="G3129" s="6">
        <v>3</v>
      </c>
      <c r="H3129" s="6"/>
      <c r="I3129" s="6" t="s">
        <v>17</v>
      </c>
      <c r="J3129" s="6">
        <v>23853458</v>
      </c>
      <c r="K3129" s="6" t="s">
        <v>7421</v>
      </c>
      <c r="L3129" s="6" t="s">
        <v>7775</v>
      </c>
      <c r="M3129" s="8">
        <v>249900</v>
      </c>
      <c r="N3129" s="9">
        <v>0.95</v>
      </c>
      <c r="O3129" s="8">
        <f t="shared" si="49"/>
        <v>12495</v>
      </c>
      <c r="P3129" s="6" t="s">
        <v>16</v>
      </c>
    </row>
    <row r="3130" spans="1:16" x14ac:dyDescent="0.35">
      <c r="A3130" s="6" t="s">
        <v>15831</v>
      </c>
      <c r="B3130" s="7">
        <f>'KI DISCONTINUE D85'!$B$2</f>
        <v>46093</v>
      </c>
      <c r="C3130" s="7">
        <f>'KI DISCONTINUE D85'!$C$2</f>
        <v>46098</v>
      </c>
      <c r="D3130" s="6">
        <v>3259</v>
      </c>
      <c r="E3130" s="6">
        <v>333</v>
      </c>
      <c r="F3130" s="6">
        <v>3</v>
      </c>
      <c r="G3130" s="6">
        <v>3</v>
      </c>
      <c r="H3130" s="6"/>
      <c r="I3130" s="6" t="s">
        <v>17</v>
      </c>
      <c r="J3130" s="6">
        <v>23853467</v>
      </c>
      <c r="K3130" s="6" t="s">
        <v>7424</v>
      </c>
      <c r="L3130" s="6" t="s">
        <v>8198</v>
      </c>
      <c r="M3130" s="8">
        <v>249900</v>
      </c>
      <c r="N3130" s="9">
        <v>0.95</v>
      </c>
      <c r="O3130" s="8">
        <f t="shared" si="49"/>
        <v>12495</v>
      </c>
      <c r="P3130" s="6" t="s">
        <v>16</v>
      </c>
    </row>
    <row r="3131" spans="1:16" x14ac:dyDescent="0.35">
      <c r="A3131" s="6" t="s">
        <v>15831</v>
      </c>
      <c r="B3131" s="7">
        <f>'KI DISCONTINUE D85'!$B$2</f>
        <v>46093</v>
      </c>
      <c r="C3131" s="7">
        <f>'KI DISCONTINUE D85'!$C$2</f>
        <v>46098</v>
      </c>
      <c r="D3131" s="6">
        <v>3259</v>
      </c>
      <c r="E3131" s="6">
        <v>333</v>
      </c>
      <c r="F3131" s="6">
        <v>3</v>
      </c>
      <c r="G3131" s="6">
        <v>3</v>
      </c>
      <c r="H3131" s="6"/>
      <c r="I3131" s="6" t="s">
        <v>17</v>
      </c>
      <c r="J3131" s="6">
        <v>23853476</v>
      </c>
      <c r="K3131" s="6" t="s">
        <v>7424</v>
      </c>
      <c r="L3131" s="6" t="s">
        <v>7425</v>
      </c>
      <c r="M3131" s="8">
        <v>249900</v>
      </c>
      <c r="N3131" s="9">
        <v>0.95</v>
      </c>
      <c r="O3131" s="8">
        <f t="shared" si="49"/>
        <v>12495</v>
      </c>
      <c r="P3131" s="6" t="s">
        <v>16</v>
      </c>
    </row>
    <row r="3132" spans="1:16" x14ac:dyDescent="0.35">
      <c r="A3132" s="6" t="s">
        <v>15831</v>
      </c>
      <c r="B3132" s="7">
        <f>'KI DISCONTINUE D85'!$B$2</f>
        <v>46093</v>
      </c>
      <c r="C3132" s="7">
        <f>'KI DISCONTINUE D85'!$C$2</f>
        <v>46098</v>
      </c>
      <c r="D3132" s="6">
        <v>3259</v>
      </c>
      <c r="E3132" s="6">
        <v>333</v>
      </c>
      <c r="F3132" s="6">
        <v>3</v>
      </c>
      <c r="G3132" s="6">
        <v>3</v>
      </c>
      <c r="H3132" s="6"/>
      <c r="I3132" s="6" t="s">
        <v>17</v>
      </c>
      <c r="J3132" s="6">
        <v>23855616</v>
      </c>
      <c r="K3132" s="6" t="s">
        <v>7845</v>
      </c>
      <c r="L3132" s="6" t="s">
        <v>7846</v>
      </c>
      <c r="M3132" s="8">
        <v>249900</v>
      </c>
      <c r="N3132" s="9">
        <v>0.95</v>
      </c>
      <c r="O3132" s="8">
        <f t="shared" si="49"/>
        <v>12495</v>
      </c>
      <c r="P3132" s="6" t="s">
        <v>16</v>
      </c>
    </row>
    <row r="3133" spans="1:16" x14ac:dyDescent="0.35">
      <c r="A3133" s="6" t="s">
        <v>15831</v>
      </c>
      <c r="B3133" s="7">
        <f>'KI DISCONTINUE D85'!$B$2</f>
        <v>46093</v>
      </c>
      <c r="C3133" s="7">
        <f>'KI DISCONTINUE D85'!$C$2</f>
        <v>46098</v>
      </c>
      <c r="D3133" s="6">
        <v>3259</v>
      </c>
      <c r="E3133" s="6">
        <v>333</v>
      </c>
      <c r="F3133" s="6">
        <v>3</v>
      </c>
      <c r="G3133" s="6">
        <v>3</v>
      </c>
      <c r="H3133" s="6"/>
      <c r="I3133" s="6" t="s">
        <v>17</v>
      </c>
      <c r="J3133" s="6">
        <v>23855634</v>
      </c>
      <c r="K3133" s="6" t="s">
        <v>7845</v>
      </c>
      <c r="L3133" s="6" t="s">
        <v>8133</v>
      </c>
      <c r="M3133" s="8">
        <v>249900</v>
      </c>
      <c r="N3133" s="9">
        <v>0.95</v>
      </c>
      <c r="O3133" s="8">
        <f t="shared" si="49"/>
        <v>12495</v>
      </c>
      <c r="P3133" s="6" t="s">
        <v>16</v>
      </c>
    </row>
    <row r="3134" spans="1:16" x14ac:dyDescent="0.35">
      <c r="A3134" s="6" t="s">
        <v>15831</v>
      </c>
      <c r="B3134" s="7">
        <f>'KI DISCONTINUE D85'!$B$2</f>
        <v>46093</v>
      </c>
      <c r="C3134" s="7">
        <f>'KI DISCONTINUE D85'!$C$2</f>
        <v>46098</v>
      </c>
      <c r="D3134" s="6">
        <v>3259</v>
      </c>
      <c r="E3134" s="6">
        <v>333</v>
      </c>
      <c r="F3134" s="6">
        <v>3</v>
      </c>
      <c r="G3134" s="6">
        <v>3</v>
      </c>
      <c r="H3134" s="6"/>
      <c r="I3134" s="6" t="s">
        <v>17</v>
      </c>
      <c r="J3134" s="6">
        <v>23855643</v>
      </c>
      <c r="K3134" s="6" t="s">
        <v>7845</v>
      </c>
      <c r="L3134" s="6" t="s">
        <v>8250</v>
      </c>
      <c r="M3134" s="8">
        <v>249900</v>
      </c>
      <c r="N3134" s="9">
        <v>0.95</v>
      </c>
      <c r="O3134" s="8">
        <f t="shared" si="49"/>
        <v>12495</v>
      </c>
      <c r="P3134" s="6" t="s">
        <v>16</v>
      </c>
    </row>
    <row r="3135" spans="1:16" x14ac:dyDescent="0.35">
      <c r="A3135" s="6" t="s">
        <v>15831</v>
      </c>
      <c r="B3135" s="7">
        <f>'KI DISCONTINUE D85'!$B$2</f>
        <v>46093</v>
      </c>
      <c r="C3135" s="7">
        <f>'KI DISCONTINUE D85'!$C$2</f>
        <v>46098</v>
      </c>
      <c r="D3135" s="6">
        <v>3259</v>
      </c>
      <c r="E3135" s="6">
        <v>333</v>
      </c>
      <c r="F3135" s="6">
        <v>3</v>
      </c>
      <c r="G3135" s="6">
        <v>3</v>
      </c>
      <c r="H3135" s="6"/>
      <c r="I3135" s="6" t="s">
        <v>17</v>
      </c>
      <c r="J3135" s="6">
        <v>23855652</v>
      </c>
      <c r="K3135" s="6" t="s">
        <v>7845</v>
      </c>
      <c r="L3135" s="6" t="s">
        <v>8045</v>
      </c>
      <c r="M3135" s="8">
        <v>249900</v>
      </c>
      <c r="N3135" s="9">
        <v>0.95</v>
      </c>
      <c r="O3135" s="8">
        <f t="shared" si="49"/>
        <v>12495</v>
      </c>
      <c r="P3135" s="6" t="s">
        <v>16</v>
      </c>
    </row>
    <row r="3136" spans="1:16" x14ac:dyDescent="0.35">
      <c r="A3136" s="6" t="s">
        <v>15831</v>
      </c>
      <c r="B3136" s="7">
        <f>'KI DISCONTINUE D85'!$B$2</f>
        <v>46093</v>
      </c>
      <c r="C3136" s="7">
        <f>'KI DISCONTINUE D85'!$C$2</f>
        <v>46098</v>
      </c>
      <c r="D3136" s="6">
        <v>3259</v>
      </c>
      <c r="E3136" s="6">
        <v>333</v>
      </c>
      <c r="F3136" s="6">
        <v>3</v>
      </c>
      <c r="G3136" s="6">
        <v>3</v>
      </c>
      <c r="H3136" s="6"/>
      <c r="I3136" s="6" t="s">
        <v>17</v>
      </c>
      <c r="J3136" s="6">
        <v>23855661</v>
      </c>
      <c r="K3136" s="6" t="s">
        <v>7426</v>
      </c>
      <c r="L3136" s="6" t="s">
        <v>7427</v>
      </c>
      <c r="M3136" s="8">
        <v>249900</v>
      </c>
      <c r="N3136" s="9">
        <v>0.95</v>
      </c>
      <c r="O3136" s="8">
        <f t="shared" si="49"/>
        <v>12495</v>
      </c>
      <c r="P3136" s="6" t="s">
        <v>16</v>
      </c>
    </row>
    <row r="3137" spans="1:16" x14ac:dyDescent="0.35">
      <c r="A3137" s="6" t="s">
        <v>15831</v>
      </c>
      <c r="B3137" s="7">
        <f>'KI DISCONTINUE D85'!$B$2</f>
        <v>46093</v>
      </c>
      <c r="C3137" s="7">
        <f>'KI DISCONTINUE D85'!$C$2</f>
        <v>46098</v>
      </c>
      <c r="D3137" s="6">
        <v>3259</v>
      </c>
      <c r="E3137" s="6">
        <v>333</v>
      </c>
      <c r="F3137" s="6">
        <v>3</v>
      </c>
      <c r="G3137" s="6">
        <v>3</v>
      </c>
      <c r="H3137" s="6"/>
      <c r="I3137" s="6" t="s">
        <v>17</v>
      </c>
      <c r="J3137" s="6">
        <v>23855670</v>
      </c>
      <c r="K3137" s="6" t="s">
        <v>7426</v>
      </c>
      <c r="L3137" s="6" t="s">
        <v>8251</v>
      </c>
      <c r="M3137" s="8">
        <v>249900</v>
      </c>
      <c r="N3137" s="9">
        <v>0.95</v>
      </c>
      <c r="O3137" s="8">
        <f t="shared" si="49"/>
        <v>12495</v>
      </c>
      <c r="P3137" s="6" t="s">
        <v>16</v>
      </c>
    </row>
    <row r="3138" spans="1:16" x14ac:dyDescent="0.35">
      <c r="A3138" s="6" t="s">
        <v>15831</v>
      </c>
      <c r="B3138" s="7">
        <f>'KI DISCONTINUE D85'!$B$2</f>
        <v>46093</v>
      </c>
      <c r="C3138" s="7">
        <f>'KI DISCONTINUE D85'!$C$2</f>
        <v>46098</v>
      </c>
      <c r="D3138" s="6">
        <v>3259</v>
      </c>
      <c r="E3138" s="6">
        <v>333</v>
      </c>
      <c r="F3138" s="6">
        <v>3</v>
      </c>
      <c r="G3138" s="6">
        <v>3</v>
      </c>
      <c r="H3138" s="6"/>
      <c r="I3138" s="6" t="s">
        <v>17</v>
      </c>
      <c r="J3138" s="6">
        <v>23855689</v>
      </c>
      <c r="K3138" s="6" t="s">
        <v>7426</v>
      </c>
      <c r="L3138" s="6" t="s">
        <v>8215</v>
      </c>
      <c r="M3138" s="8">
        <v>249900</v>
      </c>
      <c r="N3138" s="9">
        <v>0.95</v>
      </c>
      <c r="O3138" s="8">
        <f t="shared" si="49"/>
        <v>12495</v>
      </c>
      <c r="P3138" s="6" t="s">
        <v>16</v>
      </c>
    </row>
    <row r="3139" spans="1:16" x14ac:dyDescent="0.35">
      <c r="A3139" s="6" t="s">
        <v>15831</v>
      </c>
      <c r="B3139" s="7">
        <f>'KI DISCONTINUE D85'!$B$2</f>
        <v>46093</v>
      </c>
      <c r="C3139" s="7">
        <f>'KI DISCONTINUE D85'!$C$2</f>
        <v>46098</v>
      </c>
      <c r="D3139" s="6">
        <v>3259</v>
      </c>
      <c r="E3139" s="6">
        <v>333</v>
      </c>
      <c r="F3139" s="6">
        <v>3</v>
      </c>
      <c r="G3139" s="6">
        <v>3</v>
      </c>
      <c r="H3139" s="6"/>
      <c r="I3139" s="6" t="s">
        <v>17</v>
      </c>
      <c r="J3139" s="6">
        <v>23855698</v>
      </c>
      <c r="K3139" s="6" t="s">
        <v>7426</v>
      </c>
      <c r="L3139" s="6" t="s">
        <v>8216</v>
      </c>
      <c r="M3139" s="8">
        <v>249900</v>
      </c>
      <c r="N3139" s="9">
        <v>0.95</v>
      </c>
      <c r="O3139" s="8">
        <f t="shared" si="49"/>
        <v>12495</v>
      </c>
      <c r="P3139" s="6" t="s">
        <v>16</v>
      </c>
    </row>
    <row r="3140" spans="1:16" x14ac:dyDescent="0.35">
      <c r="A3140" s="6" t="s">
        <v>15831</v>
      </c>
      <c r="B3140" s="7">
        <f>'KI DISCONTINUE D85'!$B$2</f>
        <v>46093</v>
      </c>
      <c r="C3140" s="7">
        <f>'KI DISCONTINUE D85'!$C$2</f>
        <v>46098</v>
      </c>
      <c r="D3140" s="6">
        <v>3259</v>
      </c>
      <c r="E3140" s="6">
        <v>333</v>
      </c>
      <c r="F3140" s="6">
        <v>3</v>
      </c>
      <c r="G3140" s="6">
        <v>3</v>
      </c>
      <c r="H3140" s="6"/>
      <c r="I3140" s="6" t="s">
        <v>17</v>
      </c>
      <c r="J3140" s="6">
        <v>23855705</v>
      </c>
      <c r="K3140" s="6" t="s">
        <v>7426</v>
      </c>
      <c r="L3140" s="6" t="s">
        <v>8016</v>
      </c>
      <c r="M3140" s="8">
        <v>249900</v>
      </c>
      <c r="N3140" s="9">
        <v>0.95</v>
      </c>
      <c r="O3140" s="8">
        <f t="shared" si="49"/>
        <v>12495</v>
      </c>
      <c r="P3140" s="6" t="s">
        <v>16</v>
      </c>
    </row>
    <row r="3141" spans="1:16" x14ac:dyDescent="0.35">
      <c r="A3141" s="6" t="s">
        <v>15831</v>
      </c>
      <c r="B3141" s="7">
        <f>'KI DISCONTINUE D85'!$B$2</f>
        <v>46093</v>
      </c>
      <c r="C3141" s="7">
        <f>'KI DISCONTINUE D85'!$C$2</f>
        <v>46098</v>
      </c>
      <c r="D3141" s="6">
        <v>3259</v>
      </c>
      <c r="E3141" s="6">
        <v>333</v>
      </c>
      <c r="F3141" s="6">
        <v>3</v>
      </c>
      <c r="G3141" s="6">
        <v>3</v>
      </c>
      <c r="H3141" s="6"/>
      <c r="I3141" s="6" t="s">
        <v>17</v>
      </c>
      <c r="J3141" s="6">
        <v>23856106</v>
      </c>
      <c r="K3141" s="6" t="s">
        <v>7881</v>
      </c>
      <c r="L3141" s="6" t="s">
        <v>8059</v>
      </c>
      <c r="M3141" s="8">
        <v>249900</v>
      </c>
      <c r="N3141" s="9">
        <v>0.95</v>
      </c>
      <c r="O3141" s="8">
        <f t="shared" si="49"/>
        <v>12495</v>
      </c>
      <c r="P3141" s="6" t="s">
        <v>16</v>
      </c>
    </row>
    <row r="3142" spans="1:16" x14ac:dyDescent="0.35">
      <c r="A3142" s="6" t="s">
        <v>15831</v>
      </c>
      <c r="B3142" s="7">
        <f>'KI DISCONTINUE D85'!$B$2</f>
        <v>46093</v>
      </c>
      <c r="C3142" s="7">
        <f>'KI DISCONTINUE D85'!$C$2</f>
        <v>46098</v>
      </c>
      <c r="D3142" s="6">
        <v>3259</v>
      </c>
      <c r="E3142" s="6">
        <v>333</v>
      </c>
      <c r="F3142" s="6">
        <v>3</v>
      </c>
      <c r="G3142" s="6">
        <v>3</v>
      </c>
      <c r="H3142" s="6"/>
      <c r="I3142" s="6" t="s">
        <v>17</v>
      </c>
      <c r="J3142" s="6">
        <v>23856115</v>
      </c>
      <c r="K3142" s="6" t="s">
        <v>7881</v>
      </c>
      <c r="L3142" s="6" t="s">
        <v>8229</v>
      </c>
      <c r="M3142" s="8">
        <v>249900</v>
      </c>
      <c r="N3142" s="9">
        <v>0.95</v>
      </c>
      <c r="O3142" s="8">
        <f t="shared" si="49"/>
        <v>12495</v>
      </c>
      <c r="P3142" s="6" t="s">
        <v>16</v>
      </c>
    </row>
    <row r="3143" spans="1:16" x14ac:dyDescent="0.35">
      <c r="A3143" s="6" t="s">
        <v>15831</v>
      </c>
      <c r="B3143" s="7">
        <f>'KI DISCONTINUE D85'!$B$2</f>
        <v>46093</v>
      </c>
      <c r="C3143" s="7">
        <f>'KI DISCONTINUE D85'!$C$2</f>
        <v>46098</v>
      </c>
      <c r="D3143" s="6">
        <v>3259</v>
      </c>
      <c r="E3143" s="6">
        <v>333</v>
      </c>
      <c r="F3143" s="6">
        <v>3</v>
      </c>
      <c r="G3143" s="6">
        <v>3</v>
      </c>
      <c r="H3143" s="6"/>
      <c r="I3143" s="6" t="s">
        <v>17</v>
      </c>
      <c r="J3143" s="6">
        <v>23856124</v>
      </c>
      <c r="K3143" s="6" t="s">
        <v>7881</v>
      </c>
      <c r="L3143" s="6" t="s">
        <v>8263</v>
      </c>
      <c r="M3143" s="8">
        <v>249900</v>
      </c>
      <c r="N3143" s="9">
        <v>0.95</v>
      </c>
      <c r="O3143" s="8">
        <f t="shared" si="49"/>
        <v>12495</v>
      </c>
      <c r="P3143" s="6" t="s">
        <v>16</v>
      </c>
    </row>
    <row r="3144" spans="1:16" x14ac:dyDescent="0.35">
      <c r="A3144" s="6" t="s">
        <v>15831</v>
      </c>
      <c r="B3144" s="7">
        <f>'KI DISCONTINUE D85'!$B$2</f>
        <v>46093</v>
      </c>
      <c r="C3144" s="7">
        <f>'KI DISCONTINUE D85'!$C$2</f>
        <v>46098</v>
      </c>
      <c r="D3144" s="6">
        <v>3259</v>
      </c>
      <c r="E3144" s="6">
        <v>333</v>
      </c>
      <c r="F3144" s="6">
        <v>3</v>
      </c>
      <c r="G3144" s="6">
        <v>3</v>
      </c>
      <c r="H3144" s="6"/>
      <c r="I3144" s="6" t="s">
        <v>17</v>
      </c>
      <c r="J3144" s="6">
        <v>23856133</v>
      </c>
      <c r="K3144" s="6" t="s">
        <v>7881</v>
      </c>
      <c r="L3144" s="6" t="s">
        <v>7882</v>
      </c>
      <c r="M3144" s="8">
        <v>249900</v>
      </c>
      <c r="N3144" s="9">
        <v>0.95</v>
      </c>
      <c r="O3144" s="8">
        <f t="shared" si="49"/>
        <v>12495</v>
      </c>
      <c r="P3144" s="6" t="s">
        <v>16</v>
      </c>
    </row>
    <row r="3145" spans="1:16" x14ac:dyDescent="0.35">
      <c r="A3145" s="6" t="s">
        <v>15831</v>
      </c>
      <c r="B3145" s="7">
        <f>'KI DISCONTINUE D85'!$B$2</f>
        <v>46093</v>
      </c>
      <c r="C3145" s="7">
        <f>'KI DISCONTINUE D85'!$C$2</f>
        <v>46098</v>
      </c>
      <c r="D3145" s="6">
        <v>3259</v>
      </c>
      <c r="E3145" s="6">
        <v>333</v>
      </c>
      <c r="F3145" s="6">
        <v>3</v>
      </c>
      <c r="G3145" s="6">
        <v>3</v>
      </c>
      <c r="H3145" s="6"/>
      <c r="I3145" s="6" t="s">
        <v>17</v>
      </c>
      <c r="J3145" s="6">
        <v>23856179</v>
      </c>
      <c r="K3145" s="6" t="s">
        <v>8092</v>
      </c>
      <c r="L3145" s="6" t="s">
        <v>8158</v>
      </c>
      <c r="M3145" s="8">
        <v>249900</v>
      </c>
      <c r="N3145" s="9">
        <v>0.95</v>
      </c>
      <c r="O3145" s="8">
        <f t="shared" ref="O3145:O3208" si="50">M3145-((95*M3145)/100)</f>
        <v>12495</v>
      </c>
      <c r="P3145" s="6" t="s">
        <v>16</v>
      </c>
    </row>
    <row r="3146" spans="1:16" x14ac:dyDescent="0.35">
      <c r="A3146" s="6" t="s">
        <v>15831</v>
      </c>
      <c r="B3146" s="7">
        <f>'KI DISCONTINUE D85'!$B$2</f>
        <v>46093</v>
      </c>
      <c r="C3146" s="7">
        <f>'KI DISCONTINUE D85'!$C$2</f>
        <v>46098</v>
      </c>
      <c r="D3146" s="6">
        <v>3259</v>
      </c>
      <c r="E3146" s="6">
        <v>333</v>
      </c>
      <c r="F3146" s="6">
        <v>3</v>
      </c>
      <c r="G3146" s="6">
        <v>3</v>
      </c>
      <c r="H3146" s="6"/>
      <c r="I3146" s="6" t="s">
        <v>17</v>
      </c>
      <c r="J3146" s="6">
        <v>23856197</v>
      </c>
      <c r="K3146" s="6" t="s">
        <v>8092</v>
      </c>
      <c r="L3146" s="6" t="s">
        <v>8093</v>
      </c>
      <c r="M3146" s="8">
        <v>249900</v>
      </c>
      <c r="N3146" s="9">
        <v>0.95</v>
      </c>
      <c r="O3146" s="8">
        <f t="shared" si="50"/>
        <v>12495</v>
      </c>
      <c r="P3146" s="6" t="s">
        <v>16</v>
      </c>
    </row>
    <row r="3147" spans="1:16" x14ac:dyDescent="0.35">
      <c r="A3147" s="6" t="s">
        <v>15831</v>
      </c>
      <c r="B3147" s="7">
        <f>'KI DISCONTINUE D85'!$B$2</f>
        <v>46093</v>
      </c>
      <c r="C3147" s="7">
        <f>'KI DISCONTINUE D85'!$C$2</f>
        <v>46098</v>
      </c>
      <c r="D3147" s="6">
        <v>3259</v>
      </c>
      <c r="E3147" s="6">
        <v>333</v>
      </c>
      <c r="F3147" s="6">
        <v>3</v>
      </c>
      <c r="G3147" s="6">
        <v>3</v>
      </c>
      <c r="H3147" s="6"/>
      <c r="I3147" s="6" t="s">
        <v>17</v>
      </c>
      <c r="J3147" s="6">
        <v>23863385</v>
      </c>
      <c r="K3147" s="6" t="s">
        <v>7773</v>
      </c>
      <c r="L3147" s="6" t="s">
        <v>8033</v>
      </c>
      <c r="M3147" s="8">
        <v>249900</v>
      </c>
      <c r="N3147" s="9">
        <v>0.95</v>
      </c>
      <c r="O3147" s="8">
        <f t="shared" si="50"/>
        <v>12495</v>
      </c>
      <c r="P3147" s="6" t="s">
        <v>16</v>
      </c>
    </row>
    <row r="3148" spans="1:16" x14ac:dyDescent="0.35">
      <c r="A3148" s="6" t="s">
        <v>15831</v>
      </c>
      <c r="B3148" s="7">
        <f>'KI DISCONTINUE D85'!$B$2</f>
        <v>46093</v>
      </c>
      <c r="C3148" s="7">
        <f>'KI DISCONTINUE D85'!$C$2</f>
        <v>46098</v>
      </c>
      <c r="D3148" s="6">
        <v>3259</v>
      </c>
      <c r="E3148" s="6">
        <v>333</v>
      </c>
      <c r="F3148" s="6">
        <v>3</v>
      </c>
      <c r="G3148" s="6">
        <v>3</v>
      </c>
      <c r="H3148" s="6"/>
      <c r="I3148" s="6" t="s">
        <v>17</v>
      </c>
      <c r="J3148" s="6">
        <v>23875523</v>
      </c>
      <c r="K3148" s="6" t="s">
        <v>7720</v>
      </c>
      <c r="L3148" s="6" t="s">
        <v>7721</v>
      </c>
      <c r="M3148" s="8">
        <v>269900</v>
      </c>
      <c r="N3148" s="9">
        <v>0.95</v>
      </c>
      <c r="O3148" s="8">
        <f t="shared" si="50"/>
        <v>13495</v>
      </c>
      <c r="P3148" s="6" t="s">
        <v>16</v>
      </c>
    </row>
    <row r="3149" spans="1:16" x14ac:dyDescent="0.35">
      <c r="A3149" s="6" t="s">
        <v>15831</v>
      </c>
      <c r="B3149" s="7">
        <f>'KI DISCONTINUE D85'!$B$2</f>
        <v>46093</v>
      </c>
      <c r="C3149" s="7">
        <f>'KI DISCONTINUE D85'!$C$2</f>
        <v>46098</v>
      </c>
      <c r="D3149" s="6">
        <v>3259</v>
      </c>
      <c r="E3149" s="6">
        <v>333</v>
      </c>
      <c r="F3149" s="6">
        <v>3</v>
      </c>
      <c r="G3149" s="6">
        <v>3</v>
      </c>
      <c r="H3149" s="6"/>
      <c r="I3149" s="6" t="s">
        <v>17</v>
      </c>
      <c r="J3149" s="6">
        <v>23875550</v>
      </c>
      <c r="K3149" s="6" t="s">
        <v>7720</v>
      </c>
      <c r="L3149" s="6" t="s">
        <v>7937</v>
      </c>
      <c r="M3149" s="8">
        <v>269900</v>
      </c>
      <c r="N3149" s="9">
        <v>0.95</v>
      </c>
      <c r="O3149" s="8">
        <f t="shared" si="50"/>
        <v>13495</v>
      </c>
      <c r="P3149" s="6" t="s">
        <v>16</v>
      </c>
    </row>
    <row r="3150" spans="1:16" x14ac:dyDescent="0.35">
      <c r="A3150" s="6" t="s">
        <v>15831</v>
      </c>
      <c r="B3150" s="7">
        <f>'KI DISCONTINUE D85'!$B$2</f>
        <v>46093</v>
      </c>
      <c r="C3150" s="7">
        <f>'KI DISCONTINUE D85'!$C$2</f>
        <v>46098</v>
      </c>
      <c r="D3150" s="6">
        <v>3259</v>
      </c>
      <c r="E3150" s="6">
        <v>333</v>
      </c>
      <c r="F3150" s="6">
        <v>3</v>
      </c>
      <c r="G3150" s="6">
        <v>3</v>
      </c>
      <c r="H3150" s="6"/>
      <c r="I3150" s="6" t="s">
        <v>17</v>
      </c>
      <c r="J3150" s="6">
        <v>23875569</v>
      </c>
      <c r="K3150" s="6" t="s">
        <v>7720</v>
      </c>
      <c r="L3150" s="6" t="s">
        <v>7980</v>
      </c>
      <c r="M3150" s="8">
        <v>269900</v>
      </c>
      <c r="N3150" s="9">
        <v>0.95</v>
      </c>
      <c r="O3150" s="8">
        <f t="shared" si="50"/>
        <v>13495</v>
      </c>
      <c r="P3150" s="6" t="s">
        <v>16</v>
      </c>
    </row>
    <row r="3151" spans="1:16" x14ac:dyDescent="0.35">
      <c r="A3151" s="6" t="s">
        <v>15831</v>
      </c>
      <c r="B3151" s="7">
        <f>'KI DISCONTINUE D85'!$B$2</f>
        <v>46093</v>
      </c>
      <c r="C3151" s="7">
        <f>'KI DISCONTINUE D85'!$C$2</f>
        <v>46098</v>
      </c>
      <c r="D3151" s="6">
        <v>3259</v>
      </c>
      <c r="E3151" s="6">
        <v>333</v>
      </c>
      <c r="F3151" s="6">
        <v>3</v>
      </c>
      <c r="G3151" s="6">
        <v>2</v>
      </c>
      <c r="H3151" s="6"/>
      <c r="I3151" s="6" t="s">
        <v>17</v>
      </c>
      <c r="J3151" s="6">
        <v>23875685</v>
      </c>
      <c r="K3151" s="6" t="s">
        <v>6650</v>
      </c>
      <c r="L3151" s="6" t="s">
        <v>6651</v>
      </c>
      <c r="M3151" s="8">
        <v>179900</v>
      </c>
      <c r="N3151" s="9">
        <v>0.95</v>
      </c>
      <c r="O3151" s="8">
        <f t="shared" si="50"/>
        <v>8995</v>
      </c>
      <c r="P3151" s="6" t="s">
        <v>16</v>
      </c>
    </row>
    <row r="3152" spans="1:16" x14ac:dyDescent="0.35">
      <c r="A3152" s="6" t="s">
        <v>15831</v>
      </c>
      <c r="B3152" s="7">
        <f>'KI DISCONTINUE D85'!$B$2</f>
        <v>46093</v>
      </c>
      <c r="C3152" s="7">
        <f>'KI DISCONTINUE D85'!$C$2</f>
        <v>46098</v>
      </c>
      <c r="D3152" s="6">
        <v>3259</v>
      </c>
      <c r="E3152" s="6">
        <v>333</v>
      </c>
      <c r="F3152" s="6">
        <v>3</v>
      </c>
      <c r="G3152" s="6">
        <v>2</v>
      </c>
      <c r="H3152" s="6"/>
      <c r="I3152" s="6" t="s">
        <v>17</v>
      </c>
      <c r="J3152" s="6">
        <v>23875694</v>
      </c>
      <c r="K3152" s="6" t="s">
        <v>6650</v>
      </c>
      <c r="L3152" s="6" t="s">
        <v>6654</v>
      </c>
      <c r="M3152" s="8">
        <v>179900</v>
      </c>
      <c r="N3152" s="9">
        <v>0.95</v>
      </c>
      <c r="O3152" s="8">
        <f t="shared" si="50"/>
        <v>8995</v>
      </c>
      <c r="P3152" s="6" t="s">
        <v>16</v>
      </c>
    </row>
    <row r="3153" spans="1:16" x14ac:dyDescent="0.35">
      <c r="A3153" s="6" t="s">
        <v>15831</v>
      </c>
      <c r="B3153" s="7">
        <f>'KI DISCONTINUE D85'!$B$2</f>
        <v>46093</v>
      </c>
      <c r="C3153" s="7">
        <f>'KI DISCONTINUE D85'!$C$2</f>
        <v>46098</v>
      </c>
      <c r="D3153" s="6">
        <v>3259</v>
      </c>
      <c r="E3153" s="6">
        <v>333</v>
      </c>
      <c r="F3153" s="6">
        <v>3</v>
      </c>
      <c r="G3153" s="6">
        <v>2</v>
      </c>
      <c r="H3153" s="6"/>
      <c r="I3153" s="6" t="s">
        <v>17</v>
      </c>
      <c r="J3153" s="6">
        <v>23875701</v>
      </c>
      <c r="K3153" s="6" t="s">
        <v>6650</v>
      </c>
      <c r="L3153" s="6" t="s">
        <v>6652</v>
      </c>
      <c r="M3153" s="8">
        <v>179900</v>
      </c>
      <c r="N3153" s="9">
        <v>0.95</v>
      </c>
      <c r="O3153" s="8">
        <f t="shared" si="50"/>
        <v>8995</v>
      </c>
      <c r="P3153" s="6" t="s">
        <v>16</v>
      </c>
    </row>
    <row r="3154" spans="1:16" x14ac:dyDescent="0.35">
      <c r="A3154" s="6" t="s">
        <v>15831</v>
      </c>
      <c r="B3154" s="7">
        <f>'KI DISCONTINUE D85'!$B$2</f>
        <v>46093</v>
      </c>
      <c r="C3154" s="7">
        <f>'KI DISCONTINUE D85'!$C$2</f>
        <v>46098</v>
      </c>
      <c r="D3154" s="6">
        <v>3259</v>
      </c>
      <c r="E3154" s="6">
        <v>333</v>
      </c>
      <c r="F3154" s="6">
        <v>3</v>
      </c>
      <c r="G3154" s="6">
        <v>2</v>
      </c>
      <c r="H3154" s="6"/>
      <c r="I3154" s="6" t="s">
        <v>17</v>
      </c>
      <c r="J3154" s="6">
        <v>23875710</v>
      </c>
      <c r="K3154" s="6" t="s">
        <v>6650</v>
      </c>
      <c r="L3154" s="6" t="s">
        <v>6653</v>
      </c>
      <c r="M3154" s="8">
        <v>179900</v>
      </c>
      <c r="N3154" s="9">
        <v>0.95</v>
      </c>
      <c r="O3154" s="8">
        <f t="shared" si="50"/>
        <v>8995</v>
      </c>
      <c r="P3154" s="6" t="s">
        <v>16</v>
      </c>
    </row>
    <row r="3155" spans="1:16" x14ac:dyDescent="0.35">
      <c r="A3155" s="6" t="s">
        <v>15831</v>
      </c>
      <c r="B3155" s="7">
        <f>'KI DISCONTINUE D85'!$B$2</f>
        <v>46093</v>
      </c>
      <c r="C3155" s="7">
        <f>'KI DISCONTINUE D85'!$C$2</f>
        <v>46098</v>
      </c>
      <c r="D3155" s="6">
        <v>3259</v>
      </c>
      <c r="E3155" s="6">
        <v>333</v>
      </c>
      <c r="F3155" s="6">
        <v>3</v>
      </c>
      <c r="G3155" s="6">
        <v>1</v>
      </c>
      <c r="H3155" s="6"/>
      <c r="I3155" s="6" t="s">
        <v>17</v>
      </c>
      <c r="J3155" s="6">
        <v>23875845</v>
      </c>
      <c r="K3155" s="6" t="s">
        <v>6027</v>
      </c>
      <c r="L3155" s="6" t="s">
        <v>6028</v>
      </c>
      <c r="M3155" s="8">
        <v>139900</v>
      </c>
      <c r="N3155" s="9">
        <v>0.95</v>
      </c>
      <c r="O3155" s="8">
        <f t="shared" si="50"/>
        <v>6995</v>
      </c>
      <c r="P3155" s="6" t="s">
        <v>16</v>
      </c>
    </row>
    <row r="3156" spans="1:16" x14ac:dyDescent="0.35">
      <c r="A3156" s="6" t="s">
        <v>15831</v>
      </c>
      <c r="B3156" s="7">
        <f>'KI DISCONTINUE D85'!$B$2</f>
        <v>46093</v>
      </c>
      <c r="C3156" s="7">
        <f>'KI DISCONTINUE D85'!$C$2</f>
        <v>46098</v>
      </c>
      <c r="D3156" s="6">
        <v>3259</v>
      </c>
      <c r="E3156" s="6">
        <v>333</v>
      </c>
      <c r="F3156" s="6">
        <v>3</v>
      </c>
      <c r="G3156" s="6">
        <v>1</v>
      </c>
      <c r="H3156" s="6"/>
      <c r="I3156" s="6" t="s">
        <v>17</v>
      </c>
      <c r="J3156" s="6">
        <v>23875863</v>
      </c>
      <c r="K3156" s="6" t="s">
        <v>6027</v>
      </c>
      <c r="L3156" s="6" t="s">
        <v>6371</v>
      </c>
      <c r="M3156" s="8">
        <v>139900</v>
      </c>
      <c r="N3156" s="9">
        <v>0.95</v>
      </c>
      <c r="O3156" s="8">
        <f t="shared" si="50"/>
        <v>6995</v>
      </c>
      <c r="P3156" s="6" t="s">
        <v>16</v>
      </c>
    </row>
    <row r="3157" spans="1:16" x14ac:dyDescent="0.35">
      <c r="A3157" s="6" t="s">
        <v>15831</v>
      </c>
      <c r="B3157" s="7">
        <f>'KI DISCONTINUE D85'!$B$2</f>
        <v>46093</v>
      </c>
      <c r="C3157" s="7">
        <f>'KI DISCONTINUE D85'!$C$2</f>
        <v>46098</v>
      </c>
      <c r="D3157" s="6">
        <v>3259</v>
      </c>
      <c r="E3157" s="6">
        <v>333</v>
      </c>
      <c r="F3157" s="6">
        <v>3</v>
      </c>
      <c r="G3157" s="6">
        <v>1</v>
      </c>
      <c r="H3157" s="6"/>
      <c r="I3157" s="6" t="s">
        <v>17</v>
      </c>
      <c r="J3157" s="6">
        <v>23875872</v>
      </c>
      <c r="K3157" s="6" t="s">
        <v>6027</v>
      </c>
      <c r="L3157" s="6" t="s">
        <v>6159</v>
      </c>
      <c r="M3157" s="8">
        <v>139900</v>
      </c>
      <c r="N3157" s="9">
        <v>0.95</v>
      </c>
      <c r="O3157" s="8">
        <f t="shared" si="50"/>
        <v>6995</v>
      </c>
      <c r="P3157" s="6" t="s">
        <v>16</v>
      </c>
    </row>
    <row r="3158" spans="1:16" x14ac:dyDescent="0.35">
      <c r="A3158" s="6" t="s">
        <v>15831</v>
      </c>
      <c r="B3158" s="7">
        <f>'KI DISCONTINUE D85'!$B$2</f>
        <v>46093</v>
      </c>
      <c r="C3158" s="7">
        <f>'KI DISCONTINUE D85'!$C$2</f>
        <v>46098</v>
      </c>
      <c r="D3158" s="6">
        <v>3259</v>
      </c>
      <c r="E3158" s="6">
        <v>333</v>
      </c>
      <c r="F3158" s="6">
        <v>3</v>
      </c>
      <c r="G3158" s="6">
        <v>1</v>
      </c>
      <c r="H3158" s="6"/>
      <c r="I3158" s="6" t="s">
        <v>17</v>
      </c>
      <c r="J3158" s="6">
        <v>23875916</v>
      </c>
      <c r="K3158" s="6" t="s">
        <v>6307</v>
      </c>
      <c r="L3158" s="6" t="s">
        <v>6464</v>
      </c>
      <c r="M3158" s="8">
        <v>139900</v>
      </c>
      <c r="N3158" s="9">
        <v>0.95</v>
      </c>
      <c r="O3158" s="8">
        <f t="shared" si="50"/>
        <v>6995</v>
      </c>
      <c r="P3158" s="6" t="s">
        <v>16</v>
      </c>
    </row>
    <row r="3159" spans="1:16" x14ac:dyDescent="0.35">
      <c r="A3159" s="6" t="s">
        <v>15831</v>
      </c>
      <c r="B3159" s="7">
        <f>'KI DISCONTINUE D85'!$B$2</f>
        <v>46093</v>
      </c>
      <c r="C3159" s="7">
        <f>'KI DISCONTINUE D85'!$C$2</f>
        <v>46098</v>
      </c>
      <c r="D3159" s="6">
        <v>3259</v>
      </c>
      <c r="E3159" s="6">
        <v>333</v>
      </c>
      <c r="F3159" s="6">
        <v>3</v>
      </c>
      <c r="G3159" s="6">
        <v>1</v>
      </c>
      <c r="H3159" s="6"/>
      <c r="I3159" s="6" t="s">
        <v>17</v>
      </c>
      <c r="J3159" s="6">
        <v>23875925</v>
      </c>
      <c r="K3159" s="6" t="s">
        <v>6307</v>
      </c>
      <c r="L3159" s="6" t="s">
        <v>6308</v>
      </c>
      <c r="M3159" s="8">
        <v>139900</v>
      </c>
      <c r="N3159" s="9">
        <v>0.95</v>
      </c>
      <c r="O3159" s="8">
        <f t="shared" si="50"/>
        <v>6995</v>
      </c>
      <c r="P3159" s="6" t="s">
        <v>16</v>
      </c>
    </row>
    <row r="3160" spans="1:16" x14ac:dyDescent="0.35">
      <c r="A3160" s="6" t="s">
        <v>15831</v>
      </c>
      <c r="B3160" s="7">
        <f>'KI DISCONTINUE D85'!$B$2</f>
        <v>46093</v>
      </c>
      <c r="C3160" s="7">
        <f>'KI DISCONTINUE D85'!$C$2</f>
        <v>46098</v>
      </c>
      <c r="D3160" s="6">
        <v>3259</v>
      </c>
      <c r="E3160" s="6">
        <v>333</v>
      </c>
      <c r="F3160" s="6">
        <v>3</v>
      </c>
      <c r="G3160" s="6">
        <v>2</v>
      </c>
      <c r="H3160" s="6"/>
      <c r="I3160" s="6" t="s">
        <v>17</v>
      </c>
      <c r="J3160" s="6">
        <v>23879092</v>
      </c>
      <c r="K3160" s="6" t="s">
        <v>7026</v>
      </c>
      <c r="L3160" s="6" t="s">
        <v>7027</v>
      </c>
      <c r="M3160" s="8">
        <v>199900</v>
      </c>
      <c r="N3160" s="9">
        <v>0.95</v>
      </c>
      <c r="O3160" s="8">
        <f t="shared" si="50"/>
        <v>9995</v>
      </c>
      <c r="P3160" s="6" t="s">
        <v>16</v>
      </c>
    </row>
    <row r="3161" spans="1:16" x14ac:dyDescent="0.35">
      <c r="A3161" s="6" t="s">
        <v>15831</v>
      </c>
      <c r="B3161" s="7">
        <f>'KI DISCONTINUE D85'!$B$2</f>
        <v>46093</v>
      </c>
      <c r="C3161" s="7">
        <f>'KI DISCONTINUE D85'!$C$2</f>
        <v>46098</v>
      </c>
      <c r="D3161" s="6">
        <v>3259</v>
      </c>
      <c r="E3161" s="6">
        <v>333</v>
      </c>
      <c r="F3161" s="6">
        <v>3</v>
      </c>
      <c r="G3161" s="6">
        <v>2</v>
      </c>
      <c r="H3161" s="6"/>
      <c r="I3161" s="6" t="s">
        <v>17</v>
      </c>
      <c r="J3161" s="6">
        <v>23879109</v>
      </c>
      <c r="K3161" s="6" t="s">
        <v>7026</v>
      </c>
      <c r="L3161" s="6" t="s">
        <v>7205</v>
      </c>
      <c r="M3161" s="8">
        <v>199900</v>
      </c>
      <c r="N3161" s="9">
        <v>0.95</v>
      </c>
      <c r="O3161" s="8">
        <f t="shared" si="50"/>
        <v>9995</v>
      </c>
      <c r="P3161" s="6" t="s">
        <v>16</v>
      </c>
    </row>
    <row r="3162" spans="1:16" x14ac:dyDescent="0.35">
      <c r="A3162" s="6" t="s">
        <v>15831</v>
      </c>
      <c r="B3162" s="7">
        <f>'KI DISCONTINUE D85'!$B$2</f>
        <v>46093</v>
      </c>
      <c r="C3162" s="7">
        <f>'KI DISCONTINUE D85'!$C$2</f>
        <v>46098</v>
      </c>
      <c r="D3162" s="6">
        <v>3259</v>
      </c>
      <c r="E3162" s="6">
        <v>333</v>
      </c>
      <c r="F3162" s="6">
        <v>3</v>
      </c>
      <c r="G3162" s="6">
        <v>2</v>
      </c>
      <c r="H3162" s="6"/>
      <c r="I3162" s="6" t="s">
        <v>17</v>
      </c>
      <c r="J3162" s="6">
        <v>23879118</v>
      </c>
      <c r="K3162" s="6" t="s">
        <v>7026</v>
      </c>
      <c r="L3162" s="6" t="s">
        <v>7350</v>
      </c>
      <c r="M3162" s="8">
        <v>199900</v>
      </c>
      <c r="N3162" s="9">
        <v>0.95</v>
      </c>
      <c r="O3162" s="8">
        <f t="shared" si="50"/>
        <v>9995</v>
      </c>
      <c r="P3162" s="6" t="s">
        <v>16</v>
      </c>
    </row>
    <row r="3163" spans="1:16" x14ac:dyDescent="0.35">
      <c r="A3163" s="6" t="s">
        <v>15831</v>
      </c>
      <c r="B3163" s="7">
        <f>'KI DISCONTINUE D85'!$B$2</f>
        <v>46093</v>
      </c>
      <c r="C3163" s="7">
        <f>'KI DISCONTINUE D85'!$C$2</f>
        <v>46098</v>
      </c>
      <c r="D3163" s="6">
        <v>3259</v>
      </c>
      <c r="E3163" s="6">
        <v>333</v>
      </c>
      <c r="F3163" s="6">
        <v>3</v>
      </c>
      <c r="G3163" s="6">
        <v>2</v>
      </c>
      <c r="H3163" s="6"/>
      <c r="I3163" s="6" t="s">
        <v>17</v>
      </c>
      <c r="J3163" s="6">
        <v>23879127</v>
      </c>
      <c r="K3163" s="6" t="s">
        <v>7026</v>
      </c>
      <c r="L3163" s="6" t="s">
        <v>7303</v>
      </c>
      <c r="M3163" s="8">
        <v>199900</v>
      </c>
      <c r="N3163" s="9">
        <v>0.95</v>
      </c>
      <c r="O3163" s="8">
        <f t="shared" si="50"/>
        <v>9995</v>
      </c>
      <c r="P3163" s="6" t="s">
        <v>16</v>
      </c>
    </row>
    <row r="3164" spans="1:16" x14ac:dyDescent="0.35">
      <c r="A3164" s="6" t="s">
        <v>15831</v>
      </c>
      <c r="B3164" s="7">
        <f>'KI DISCONTINUE D85'!$B$2</f>
        <v>46093</v>
      </c>
      <c r="C3164" s="7">
        <f>'KI DISCONTINUE D85'!$C$2</f>
        <v>46098</v>
      </c>
      <c r="D3164" s="6">
        <v>3259</v>
      </c>
      <c r="E3164" s="6">
        <v>333</v>
      </c>
      <c r="F3164" s="6">
        <v>3</v>
      </c>
      <c r="G3164" s="6">
        <v>3</v>
      </c>
      <c r="H3164" s="6"/>
      <c r="I3164" s="6" t="s">
        <v>17</v>
      </c>
      <c r="J3164" s="6">
        <v>23879225</v>
      </c>
      <c r="K3164" s="6" t="s">
        <v>7847</v>
      </c>
      <c r="L3164" s="6" t="s">
        <v>7659</v>
      </c>
      <c r="M3164" s="8">
        <v>249900</v>
      </c>
      <c r="N3164" s="9">
        <v>0.95</v>
      </c>
      <c r="O3164" s="8">
        <f t="shared" si="50"/>
        <v>12495</v>
      </c>
      <c r="P3164" s="6" t="s">
        <v>16</v>
      </c>
    </row>
    <row r="3165" spans="1:16" x14ac:dyDescent="0.35">
      <c r="A3165" s="6" t="s">
        <v>15831</v>
      </c>
      <c r="B3165" s="7">
        <f>'KI DISCONTINUE D85'!$B$2</f>
        <v>46093</v>
      </c>
      <c r="C3165" s="7">
        <f>'KI DISCONTINUE D85'!$C$2</f>
        <v>46098</v>
      </c>
      <c r="D3165" s="6">
        <v>3259</v>
      </c>
      <c r="E3165" s="6">
        <v>333</v>
      </c>
      <c r="F3165" s="6">
        <v>3</v>
      </c>
      <c r="G3165" s="6">
        <v>3</v>
      </c>
      <c r="H3165" s="6"/>
      <c r="I3165" s="6" t="s">
        <v>17</v>
      </c>
      <c r="J3165" s="6">
        <v>23879234</v>
      </c>
      <c r="K3165" s="6" t="s">
        <v>7847</v>
      </c>
      <c r="L3165" s="6" t="s">
        <v>7660</v>
      </c>
      <c r="M3165" s="8">
        <v>249900</v>
      </c>
      <c r="N3165" s="9">
        <v>0.95</v>
      </c>
      <c r="O3165" s="8">
        <f t="shared" si="50"/>
        <v>12495</v>
      </c>
      <c r="P3165" s="6" t="s">
        <v>16</v>
      </c>
    </row>
    <row r="3166" spans="1:16" x14ac:dyDescent="0.35">
      <c r="A3166" s="6" t="s">
        <v>15831</v>
      </c>
      <c r="B3166" s="7">
        <f>'KI DISCONTINUE D85'!$B$2</f>
        <v>46093</v>
      </c>
      <c r="C3166" s="7">
        <f>'KI DISCONTINUE D85'!$C$2</f>
        <v>46098</v>
      </c>
      <c r="D3166" s="6">
        <v>3259</v>
      </c>
      <c r="E3166" s="6">
        <v>333</v>
      </c>
      <c r="F3166" s="6">
        <v>3</v>
      </c>
      <c r="G3166" s="6">
        <v>3</v>
      </c>
      <c r="H3166" s="6"/>
      <c r="I3166" s="6" t="s">
        <v>17</v>
      </c>
      <c r="J3166" s="6">
        <v>23879243</v>
      </c>
      <c r="K3166" s="6" t="s">
        <v>7847</v>
      </c>
      <c r="L3166" s="6" t="s">
        <v>7661</v>
      </c>
      <c r="M3166" s="8">
        <v>249900</v>
      </c>
      <c r="N3166" s="9">
        <v>0.95</v>
      </c>
      <c r="O3166" s="8">
        <f t="shared" si="50"/>
        <v>12495</v>
      </c>
      <c r="P3166" s="6" t="s">
        <v>16</v>
      </c>
    </row>
    <row r="3167" spans="1:16" x14ac:dyDescent="0.35">
      <c r="A3167" s="6" t="s">
        <v>15831</v>
      </c>
      <c r="B3167" s="7">
        <f>'KI DISCONTINUE D85'!$B$2</f>
        <v>46093</v>
      </c>
      <c r="C3167" s="7">
        <f>'KI DISCONTINUE D85'!$C$2</f>
        <v>46098</v>
      </c>
      <c r="D3167" s="6">
        <v>3259</v>
      </c>
      <c r="E3167" s="6">
        <v>333</v>
      </c>
      <c r="F3167" s="6">
        <v>3</v>
      </c>
      <c r="G3167" s="6">
        <v>8</v>
      </c>
      <c r="H3167" s="6"/>
      <c r="I3167" s="6" t="s">
        <v>17</v>
      </c>
      <c r="J3167" s="6">
        <v>23890319</v>
      </c>
      <c r="K3167" s="6" t="s">
        <v>9355</v>
      </c>
      <c r="L3167" s="6" t="s">
        <v>9400</v>
      </c>
      <c r="M3167" s="8">
        <v>329900</v>
      </c>
      <c r="N3167" s="9">
        <v>0.95</v>
      </c>
      <c r="O3167" s="8">
        <f t="shared" si="50"/>
        <v>16495</v>
      </c>
      <c r="P3167" s="6" t="s">
        <v>16</v>
      </c>
    </row>
    <row r="3168" spans="1:16" x14ac:dyDescent="0.35">
      <c r="A3168" s="6" t="s">
        <v>15831</v>
      </c>
      <c r="B3168" s="7">
        <f>'KI DISCONTINUE D85'!$B$2</f>
        <v>46093</v>
      </c>
      <c r="C3168" s="7">
        <f>'KI DISCONTINUE D85'!$C$2</f>
        <v>46098</v>
      </c>
      <c r="D3168" s="6">
        <v>3259</v>
      </c>
      <c r="E3168" s="6">
        <v>333</v>
      </c>
      <c r="F3168" s="6">
        <v>3</v>
      </c>
      <c r="G3168" s="6">
        <v>8</v>
      </c>
      <c r="H3168" s="6"/>
      <c r="I3168" s="6" t="s">
        <v>17</v>
      </c>
      <c r="J3168" s="6">
        <v>23890328</v>
      </c>
      <c r="K3168" s="6" t="s">
        <v>9355</v>
      </c>
      <c r="L3168" s="6" t="s">
        <v>9401</v>
      </c>
      <c r="M3168" s="8">
        <v>329900</v>
      </c>
      <c r="N3168" s="9">
        <v>0.95</v>
      </c>
      <c r="O3168" s="8">
        <f t="shared" si="50"/>
        <v>16495</v>
      </c>
      <c r="P3168" s="6" t="s">
        <v>16</v>
      </c>
    </row>
    <row r="3169" spans="1:16" x14ac:dyDescent="0.35">
      <c r="A3169" s="6" t="s">
        <v>15831</v>
      </c>
      <c r="B3169" s="7">
        <f>'KI DISCONTINUE D85'!$B$2</f>
        <v>46093</v>
      </c>
      <c r="C3169" s="7">
        <f>'KI DISCONTINUE D85'!$C$2</f>
        <v>46098</v>
      </c>
      <c r="D3169" s="6">
        <v>3259</v>
      </c>
      <c r="E3169" s="6">
        <v>333</v>
      </c>
      <c r="F3169" s="6">
        <v>3</v>
      </c>
      <c r="G3169" s="6">
        <v>8</v>
      </c>
      <c r="H3169" s="6"/>
      <c r="I3169" s="6" t="s">
        <v>17</v>
      </c>
      <c r="J3169" s="6">
        <v>23890337</v>
      </c>
      <c r="K3169" s="6" t="s">
        <v>9355</v>
      </c>
      <c r="L3169" s="6" t="s">
        <v>9356</v>
      </c>
      <c r="M3169" s="8">
        <v>329900</v>
      </c>
      <c r="N3169" s="9">
        <v>0.95</v>
      </c>
      <c r="O3169" s="8">
        <f t="shared" si="50"/>
        <v>16495</v>
      </c>
      <c r="P3169" s="6" t="s">
        <v>16</v>
      </c>
    </row>
    <row r="3170" spans="1:16" x14ac:dyDescent="0.35">
      <c r="A3170" s="6" t="s">
        <v>15831</v>
      </c>
      <c r="B3170" s="7">
        <f>'KI DISCONTINUE D85'!$B$2</f>
        <v>46093</v>
      </c>
      <c r="C3170" s="7">
        <f>'KI DISCONTINUE D85'!$C$2</f>
        <v>46098</v>
      </c>
      <c r="D3170" s="6">
        <v>3259</v>
      </c>
      <c r="E3170" s="6">
        <v>333</v>
      </c>
      <c r="F3170" s="6">
        <v>3</v>
      </c>
      <c r="G3170" s="6">
        <v>8</v>
      </c>
      <c r="H3170" s="6"/>
      <c r="I3170" s="6" t="s">
        <v>17</v>
      </c>
      <c r="J3170" s="6">
        <v>23890364</v>
      </c>
      <c r="K3170" s="6" t="s">
        <v>9125</v>
      </c>
      <c r="L3170" s="6" t="s">
        <v>9126</v>
      </c>
      <c r="M3170" s="8">
        <v>349900</v>
      </c>
      <c r="N3170" s="9">
        <v>0.95</v>
      </c>
      <c r="O3170" s="8">
        <f t="shared" si="50"/>
        <v>17495</v>
      </c>
      <c r="P3170" s="6" t="s">
        <v>16</v>
      </c>
    </row>
    <row r="3171" spans="1:16" x14ac:dyDescent="0.35">
      <c r="A3171" s="6" t="s">
        <v>15831</v>
      </c>
      <c r="B3171" s="7">
        <f>'KI DISCONTINUE D85'!$B$2</f>
        <v>46093</v>
      </c>
      <c r="C3171" s="7">
        <f>'KI DISCONTINUE D85'!$C$2</f>
        <v>46098</v>
      </c>
      <c r="D3171" s="6">
        <v>3259</v>
      </c>
      <c r="E3171" s="6">
        <v>333</v>
      </c>
      <c r="F3171" s="6">
        <v>3</v>
      </c>
      <c r="G3171" s="6">
        <v>8</v>
      </c>
      <c r="H3171" s="6"/>
      <c r="I3171" s="6" t="s">
        <v>17</v>
      </c>
      <c r="J3171" s="6">
        <v>23890373</v>
      </c>
      <c r="K3171" s="6" t="s">
        <v>9125</v>
      </c>
      <c r="L3171" s="6" t="s">
        <v>9253</v>
      </c>
      <c r="M3171" s="8">
        <v>349900</v>
      </c>
      <c r="N3171" s="9">
        <v>0.95</v>
      </c>
      <c r="O3171" s="8">
        <f t="shared" si="50"/>
        <v>17495</v>
      </c>
      <c r="P3171" s="6" t="s">
        <v>16</v>
      </c>
    </row>
    <row r="3172" spans="1:16" x14ac:dyDescent="0.35">
      <c r="A3172" s="6" t="s">
        <v>15831</v>
      </c>
      <c r="B3172" s="7">
        <f>'KI DISCONTINUE D85'!$B$2</f>
        <v>46093</v>
      </c>
      <c r="C3172" s="7">
        <f>'KI DISCONTINUE D85'!$C$2</f>
        <v>46098</v>
      </c>
      <c r="D3172" s="6">
        <v>3259</v>
      </c>
      <c r="E3172" s="6">
        <v>333</v>
      </c>
      <c r="F3172" s="6">
        <v>3</v>
      </c>
      <c r="G3172" s="6">
        <v>8</v>
      </c>
      <c r="H3172" s="6"/>
      <c r="I3172" s="6" t="s">
        <v>17</v>
      </c>
      <c r="J3172" s="6">
        <v>23890668</v>
      </c>
      <c r="K3172" s="6" t="s">
        <v>8991</v>
      </c>
      <c r="L3172" s="6" t="s">
        <v>8992</v>
      </c>
      <c r="M3172" s="8">
        <v>329900</v>
      </c>
      <c r="N3172" s="9">
        <v>0.95</v>
      </c>
      <c r="O3172" s="8">
        <f t="shared" si="50"/>
        <v>16495</v>
      </c>
      <c r="P3172" s="6" t="s">
        <v>16</v>
      </c>
    </row>
    <row r="3173" spans="1:16" x14ac:dyDescent="0.35">
      <c r="A3173" s="6" t="s">
        <v>15831</v>
      </c>
      <c r="B3173" s="7">
        <f>'KI DISCONTINUE D85'!$B$2</f>
        <v>46093</v>
      </c>
      <c r="C3173" s="7">
        <f>'KI DISCONTINUE D85'!$C$2</f>
        <v>46098</v>
      </c>
      <c r="D3173" s="6">
        <v>3259</v>
      </c>
      <c r="E3173" s="6">
        <v>333</v>
      </c>
      <c r="F3173" s="6">
        <v>3</v>
      </c>
      <c r="G3173" s="6">
        <v>8</v>
      </c>
      <c r="H3173" s="6"/>
      <c r="I3173" s="6" t="s">
        <v>17</v>
      </c>
      <c r="J3173" s="6">
        <v>23890837</v>
      </c>
      <c r="K3173" s="6" t="s">
        <v>9177</v>
      </c>
      <c r="L3173" s="6" t="s">
        <v>9178</v>
      </c>
      <c r="M3173" s="8">
        <v>329900</v>
      </c>
      <c r="N3173" s="9">
        <v>0.95</v>
      </c>
      <c r="O3173" s="8">
        <f t="shared" si="50"/>
        <v>16495</v>
      </c>
      <c r="P3173" s="6" t="s">
        <v>16</v>
      </c>
    </row>
    <row r="3174" spans="1:16" x14ac:dyDescent="0.35">
      <c r="A3174" s="6" t="s">
        <v>15831</v>
      </c>
      <c r="B3174" s="7">
        <f>'KI DISCONTINUE D85'!$B$2</f>
        <v>46093</v>
      </c>
      <c r="C3174" s="7">
        <f>'KI DISCONTINUE D85'!$C$2</f>
        <v>46098</v>
      </c>
      <c r="D3174" s="6">
        <v>3259</v>
      </c>
      <c r="E3174" s="6">
        <v>333</v>
      </c>
      <c r="F3174" s="6">
        <v>3</v>
      </c>
      <c r="G3174" s="6">
        <v>8</v>
      </c>
      <c r="H3174" s="6"/>
      <c r="I3174" s="6" t="s">
        <v>17</v>
      </c>
      <c r="J3174" s="6">
        <v>23890846</v>
      </c>
      <c r="K3174" s="6" t="s">
        <v>9177</v>
      </c>
      <c r="L3174" s="6" t="s">
        <v>9254</v>
      </c>
      <c r="M3174" s="8">
        <v>329900</v>
      </c>
      <c r="N3174" s="9">
        <v>0.95</v>
      </c>
      <c r="O3174" s="8">
        <f t="shared" si="50"/>
        <v>16495</v>
      </c>
      <c r="P3174" s="6" t="s">
        <v>16</v>
      </c>
    </row>
    <row r="3175" spans="1:16" x14ac:dyDescent="0.35">
      <c r="A3175" s="6" t="s">
        <v>15831</v>
      </c>
      <c r="B3175" s="7">
        <f>'KI DISCONTINUE D85'!$B$2</f>
        <v>46093</v>
      </c>
      <c r="C3175" s="7">
        <f>'KI DISCONTINUE D85'!$C$2</f>
        <v>46098</v>
      </c>
      <c r="D3175" s="6">
        <v>3259</v>
      </c>
      <c r="E3175" s="6">
        <v>333</v>
      </c>
      <c r="F3175" s="6">
        <v>3</v>
      </c>
      <c r="G3175" s="6">
        <v>8</v>
      </c>
      <c r="H3175" s="6"/>
      <c r="I3175" s="6" t="s">
        <v>17</v>
      </c>
      <c r="J3175" s="6">
        <v>23890873</v>
      </c>
      <c r="K3175" s="6" t="s">
        <v>9360</v>
      </c>
      <c r="L3175" s="6" t="s">
        <v>9361</v>
      </c>
      <c r="M3175" s="8">
        <v>349900</v>
      </c>
      <c r="N3175" s="9">
        <v>0.95</v>
      </c>
      <c r="O3175" s="8">
        <f t="shared" si="50"/>
        <v>17495</v>
      </c>
      <c r="P3175" s="6" t="s">
        <v>16</v>
      </c>
    </row>
    <row r="3176" spans="1:16" x14ac:dyDescent="0.35">
      <c r="A3176" s="6" t="s">
        <v>15831</v>
      </c>
      <c r="B3176" s="7">
        <f>'KI DISCONTINUE D85'!$B$2</f>
        <v>46093</v>
      </c>
      <c r="C3176" s="7">
        <f>'KI DISCONTINUE D85'!$C$2</f>
        <v>46098</v>
      </c>
      <c r="D3176" s="6">
        <v>3259</v>
      </c>
      <c r="E3176" s="6">
        <v>333</v>
      </c>
      <c r="F3176" s="6">
        <v>3</v>
      </c>
      <c r="G3176" s="6">
        <v>8</v>
      </c>
      <c r="H3176" s="6"/>
      <c r="I3176" s="6" t="s">
        <v>17</v>
      </c>
      <c r="J3176" s="6">
        <v>23890882</v>
      </c>
      <c r="K3176" s="6" t="s">
        <v>9360</v>
      </c>
      <c r="L3176" s="6" t="s">
        <v>9389</v>
      </c>
      <c r="M3176" s="8">
        <v>349900</v>
      </c>
      <c r="N3176" s="9">
        <v>0.95</v>
      </c>
      <c r="O3176" s="8">
        <f t="shared" si="50"/>
        <v>17495</v>
      </c>
      <c r="P3176" s="6" t="s">
        <v>16</v>
      </c>
    </row>
    <row r="3177" spans="1:16" x14ac:dyDescent="0.35">
      <c r="A3177" s="6" t="s">
        <v>15831</v>
      </c>
      <c r="B3177" s="7">
        <f>'KI DISCONTINUE D85'!$B$2</f>
        <v>46093</v>
      </c>
      <c r="C3177" s="7">
        <f>'KI DISCONTINUE D85'!$C$2</f>
        <v>46098</v>
      </c>
      <c r="D3177" s="6">
        <v>3259</v>
      </c>
      <c r="E3177" s="6">
        <v>333</v>
      </c>
      <c r="F3177" s="6">
        <v>3</v>
      </c>
      <c r="G3177" s="6">
        <v>8</v>
      </c>
      <c r="H3177" s="6"/>
      <c r="I3177" s="6" t="s">
        <v>17</v>
      </c>
      <c r="J3177" s="6">
        <v>23890908</v>
      </c>
      <c r="K3177" s="6" t="s">
        <v>9362</v>
      </c>
      <c r="L3177" s="6" t="s">
        <v>9396</v>
      </c>
      <c r="M3177" s="8">
        <v>329900</v>
      </c>
      <c r="N3177" s="9">
        <v>0.95</v>
      </c>
      <c r="O3177" s="8">
        <f t="shared" si="50"/>
        <v>16495</v>
      </c>
      <c r="P3177" s="6" t="s">
        <v>16</v>
      </c>
    </row>
    <row r="3178" spans="1:16" x14ac:dyDescent="0.35">
      <c r="A3178" s="6" t="s">
        <v>15831</v>
      </c>
      <c r="B3178" s="7">
        <f>'KI DISCONTINUE D85'!$B$2</f>
        <v>46093</v>
      </c>
      <c r="C3178" s="7">
        <f>'KI DISCONTINUE D85'!$C$2</f>
        <v>46098</v>
      </c>
      <c r="D3178" s="6">
        <v>3259</v>
      </c>
      <c r="E3178" s="6">
        <v>333</v>
      </c>
      <c r="F3178" s="6">
        <v>3</v>
      </c>
      <c r="G3178" s="6">
        <v>8</v>
      </c>
      <c r="H3178" s="6"/>
      <c r="I3178" s="6" t="s">
        <v>17</v>
      </c>
      <c r="J3178" s="6">
        <v>23890926</v>
      </c>
      <c r="K3178" s="6" t="s">
        <v>9362</v>
      </c>
      <c r="L3178" s="6" t="s">
        <v>9363</v>
      </c>
      <c r="M3178" s="8">
        <v>329900</v>
      </c>
      <c r="N3178" s="9">
        <v>0.95</v>
      </c>
      <c r="O3178" s="8">
        <f t="shared" si="50"/>
        <v>16495</v>
      </c>
      <c r="P3178" s="6" t="s">
        <v>16</v>
      </c>
    </row>
    <row r="3179" spans="1:16" x14ac:dyDescent="0.35">
      <c r="A3179" s="6" t="s">
        <v>15831</v>
      </c>
      <c r="B3179" s="7">
        <f>'KI DISCONTINUE D85'!$B$2</f>
        <v>46093</v>
      </c>
      <c r="C3179" s="7">
        <f>'KI DISCONTINUE D85'!$C$2</f>
        <v>46098</v>
      </c>
      <c r="D3179" s="6">
        <v>3259</v>
      </c>
      <c r="E3179" s="6">
        <v>333</v>
      </c>
      <c r="F3179" s="6">
        <v>3</v>
      </c>
      <c r="G3179" s="6">
        <v>8</v>
      </c>
      <c r="H3179" s="6"/>
      <c r="I3179" s="6" t="s">
        <v>17</v>
      </c>
      <c r="J3179" s="6">
        <v>23892068</v>
      </c>
      <c r="K3179" s="6" t="s">
        <v>9289</v>
      </c>
      <c r="L3179" s="6" t="s">
        <v>9290</v>
      </c>
      <c r="M3179" s="8">
        <v>349900</v>
      </c>
      <c r="N3179" s="9">
        <v>0.95</v>
      </c>
      <c r="O3179" s="8">
        <f t="shared" si="50"/>
        <v>17495</v>
      </c>
      <c r="P3179" s="6" t="s">
        <v>16</v>
      </c>
    </row>
    <row r="3180" spans="1:16" x14ac:dyDescent="0.35">
      <c r="A3180" s="6" t="s">
        <v>15831</v>
      </c>
      <c r="B3180" s="7">
        <f>'KI DISCONTINUE D85'!$B$2</f>
        <v>46093</v>
      </c>
      <c r="C3180" s="7">
        <f>'KI DISCONTINUE D85'!$C$2</f>
        <v>46098</v>
      </c>
      <c r="D3180" s="6">
        <v>3259</v>
      </c>
      <c r="E3180" s="6">
        <v>333</v>
      </c>
      <c r="F3180" s="6">
        <v>3</v>
      </c>
      <c r="G3180" s="6">
        <v>8</v>
      </c>
      <c r="H3180" s="6"/>
      <c r="I3180" s="6" t="s">
        <v>17</v>
      </c>
      <c r="J3180" s="6">
        <v>23892086</v>
      </c>
      <c r="K3180" s="6" t="s">
        <v>9335</v>
      </c>
      <c r="L3180" s="6" t="s">
        <v>9390</v>
      </c>
      <c r="M3180" s="8">
        <v>349900</v>
      </c>
      <c r="N3180" s="9">
        <v>0.95</v>
      </c>
      <c r="O3180" s="8">
        <f t="shared" si="50"/>
        <v>17495</v>
      </c>
      <c r="P3180" s="6" t="s">
        <v>16</v>
      </c>
    </row>
    <row r="3181" spans="1:16" x14ac:dyDescent="0.35">
      <c r="A3181" s="6" t="s">
        <v>15831</v>
      </c>
      <c r="B3181" s="7">
        <f>'KI DISCONTINUE D85'!$B$2</f>
        <v>46093</v>
      </c>
      <c r="C3181" s="7">
        <f>'KI DISCONTINUE D85'!$C$2</f>
        <v>46098</v>
      </c>
      <c r="D3181" s="6">
        <v>3259</v>
      </c>
      <c r="E3181" s="6">
        <v>333</v>
      </c>
      <c r="F3181" s="6">
        <v>3</v>
      </c>
      <c r="G3181" s="6">
        <v>8</v>
      </c>
      <c r="H3181" s="6"/>
      <c r="I3181" s="6" t="s">
        <v>17</v>
      </c>
      <c r="J3181" s="6">
        <v>23892095</v>
      </c>
      <c r="K3181" s="6" t="s">
        <v>9335</v>
      </c>
      <c r="L3181" s="6" t="s">
        <v>9391</v>
      </c>
      <c r="M3181" s="8">
        <v>349900</v>
      </c>
      <c r="N3181" s="9">
        <v>0.95</v>
      </c>
      <c r="O3181" s="8">
        <f t="shared" si="50"/>
        <v>17495</v>
      </c>
      <c r="P3181" s="6" t="s">
        <v>16</v>
      </c>
    </row>
    <row r="3182" spans="1:16" x14ac:dyDescent="0.35">
      <c r="A3182" s="6" t="s">
        <v>15831</v>
      </c>
      <c r="B3182" s="7">
        <f>'KI DISCONTINUE D85'!$B$2</f>
        <v>46093</v>
      </c>
      <c r="C3182" s="7">
        <f>'KI DISCONTINUE D85'!$C$2</f>
        <v>46098</v>
      </c>
      <c r="D3182" s="6">
        <v>3259</v>
      </c>
      <c r="E3182" s="6">
        <v>333</v>
      </c>
      <c r="F3182" s="6">
        <v>3</v>
      </c>
      <c r="G3182" s="6">
        <v>8</v>
      </c>
      <c r="H3182" s="6"/>
      <c r="I3182" s="6" t="s">
        <v>17</v>
      </c>
      <c r="J3182" s="6">
        <v>23892102</v>
      </c>
      <c r="K3182" s="6" t="s">
        <v>9335</v>
      </c>
      <c r="L3182" s="6" t="s">
        <v>9336</v>
      </c>
      <c r="M3182" s="8">
        <v>349900</v>
      </c>
      <c r="N3182" s="9">
        <v>0.95</v>
      </c>
      <c r="O3182" s="8">
        <f t="shared" si="50"/>
        <v>17495</v>
      </c>
      <c r="P3182" s="6" t="s">
        <v>16</v>
      </c>
    </row>
    <row r="3183" spans="1:16" x14ac:dyDescent="0.35">
      <c r="A3183" s="6" t="s">
        <v>15831</v>
      </c>
      <c r="B3183" s="7">
        <f>'KI DISCONTINUE D85'!$B$2</f>
        <v>46093</v>
      </c>
      <c r="C3183" s="7">
        <f>'KI DISCONTINUE D85'!$C$2</f>
        <v>46098</v>
      </c>
      <c r="D3183" s="6">
        <v>3259</v>
      </c>
      <c r="E3183" s="6">
        <v>333</v>
      </c>
      <c r="F3183" s="6">
        <v>3</v>
      </c>
      <c r="G3183" s="6">
        <v>8</v>
      </c>
      <c r="H3183" s="6"/>
      <c r="I3183" s="6" t="s">
        <v>17</v>
      </c>
      <c r="J3183" s="6">
        <v>23892184</v>
      </c>
      <c r="K3183" s="6" t="s">
        <v>9322</v>
      </c>
      <c r="L3183" s="6" t="s">
        <v>9323</v>
      </c>
      <c r="M3183" s="8">
        <v>349900</v>
      </c>
      <c r="N3183" s="9">
        <v>0.95</v>
      </c>
      <c r="O3183" s="8">
        <f t="shared" si="50"/>
        <v>17495</v>
      </c>
      <c r="P3183" s="6" t="s">
        <v>16</v>
      </c>
    </row>
    <row r="3184" spans="1:16" x14ac:dyDescent="0.35">
      <c r="A3184" s="6" t="s">
        <v>15831</v>
      </c>
      <c r="B3184" s="7">
        <f>'KI DISCONTINUE D85'!$B$2</f>
        <v>46093</v>
      </c>
      <c r="C3184" s="7">
        <f>'KI DISCONTINUE D85'!$C$2</f>
        <v>46098</v>
      </c>
      <c r="D3184" s="6">
        <v>3259</v>
      </c>
      <c r="E3184" s="6">
        <v>333</v>
      </c>
      <c r="F3184" s="6">
        <v>3</v>
      </c>
      <c r="G3184" s="6">
        <v>8</v>
      </c>
      <c r="H3184" s="6"/>
      <c r="I3184" s="6" t="s">
        <v>17</v>
      </c>
      <c r="J3184" s="6">
        <v>23892193</v>
      </c>
      <c r="K3184" s="6" t="s">
        <v>9322</v>
      </c>
      <c r="L3184" s="6" t="s">
        <v>9350</v>
      </c>
      <c r="M3184" s="8">
        <v>349900</v>
      </c>
      <c r="N3184" s="9">
        <v>0.95</v>
      </c>
      <c r="O3184" s="8">
        <f t="shared" si="50"/>
        <v>17495</v>
      </c>
      <c r="P3184" s="6" t="s">
        <v>16</v>
      </c>
    </row>
    <row r="3185" spans="1:16" x14ac:dyDescent="0.35">
      <c r="A3185" s="6" t="s">
        <v>15831</v>
      </c>
      <c r="B3185" s="7">
        <f>'KI DISCONTINUE D85'!$B$2</f>
        <v>46093</v>
      </c>
      <c r="C3185" s="7">
        <f>'KI DISCONTINUE D85'!$C$2</f>
        <v>46098</v>
      </c>
      <c r="D3185" s="6">
        <v>3259</v>
      </c>
      <c r="E3185" s="6">
        <v>333</v>
      </c>
      <c r="F3185" s="6">
        <v>3</v>
      </c>
      <c r="G3185" s="6">
        <v>8</v>
      </c>
      <c r="H3185" s="6"/>
      <c r="I3185" s="6" t="s">
        <v>17</v>
      </c>
      <c r="J3185" s="6">
        <v>23892380</v>
      </c>
      <c r="K3185" s="6" t="s">
        <v>9216</v>
      </c>
      <c r="L3185" s="6" t="s">
        <v>9386</v>
      </c>
      <c r="M3185" s="8">
        <v>329900</v>
      </c>
      <c r="N3185" s="9">
        <v>0.95</v>
      </c>
      <c r="O3185" s="8">
        <f t="shared" si="50"/>
        <v>16495</v>
      </c>
      <c r="P3185" s="6" t="s">
        <v>16</v>
      </c>
    </row>
    <row r="3186" spans="1:16" x14ac:dyDescent="0.35">
      <c r="A3186" s="6" t="s">
        <v>15831</v>
      </c>
      <c r="B3186" s="7">
        <f>'KI DISCONTINUE D85'!$B$2</f>
        <v>46093</v>
      </c>
      <c r="C3186" s="7">
        <f>'KI DISCONTINUE D85'!$C$2</f>
        <v>46098</v>
      </c>
      <c r="D3186" s="6">
        <v>3259</v>
      </c>
      <c r="E3186" s="6">
        <v>333</v>
      </c>
      <c r="F3186" s="6">
        <v>3</v>
      </c>
      <c r="G3186" s="6">
        <v>8</v>
      </c>
      <c r="H3186" s="6"/>
      <c r="I3186" s="6" t="s">
        <v>17</v>
      </c>
      <c r="J3186" s="6">
        <v>23892399</v>
      </c>
      <c r="K3186" s="6" t="s">
        <v>9216</v>
      </c>
      <c r="L3186" s="6" t="s">
        <v>9217</v>
      </c>
      <c r="M3186" s="8">
        <v>329900</v>
      </c>
      <c r="N3186" s="9">
        <v>0.95</v>
      </c>
      <c r="O3186" s="8">
        <f t="shared" si="50"/>
        <v>16495</v>
      </c>
      <c r="P3186" s="6" t="s">
        <v>16</v>
      </c>
    </row>
    <row r="3187" spans="1:16" x14ac:dyDescent="0.35">
      <c r="A3187" s="6" t="s">
        <v>15831</v>
      </c>
      <c r="B3187" s="7">
        <f>'KI DISCONTINUE D85'!$B$2</f>
        <v>46093</v>
      </c>
      <c r="C3187" s="7">
        <f>'KI DISCONTINUE D85'!$C$2</f>
        <v>46098</v>
      </c>
      <c r="D3187" s="6">
        <v>3259</v>
      </c>
      <c r="E3187" s="6">
        <v>333</v>
      </c>
      <c r="F3187" s="6">
        <v>3</v>
      </c>
      <c r="G3187" s="6">
        <v>8</v>
      </c>
      <c r="H3187" s="6"/>
      <c r="I3187" s="6" t="s">
        <v>17</v>
      </c>
      <c r="J3187" s="6">
        <v>23892406</v>
      </c>
      <c r="K3187" s="6" t="s">
        <v>9216</v>
      </c>
      <c r="L3187" s="6" t="s">
        <v>9267</v>
      </c>
      <c r="M3187" s="8">
        <v>329900</v>
      </c>
      <c r="N3187" s="9">
        <v>0.95</v>
      </c>
      <c r="O3187" s="8">
        <f t="shared" si="50"/>
        <v>16495</v>
      </c>
      <c r="P3187" s="6" t="s">
        <v>16</v>
      </c>
    </row>
    <row r="3188" spans="1:16" x14ac:dyDescent="0.35">
      <c r="A3188" s="6" t="s">
        <v>15831</v>
      </c>
      <c r="B3188" s="7">
        <f>'KI DISCONTINUE D85'!$B$2</f>
        <v>46093</v>
      </c>
      <c r="C3188" s="7">
        <f>'KI DISCONTINUE D85'!$C$2</f>
        <v>46098</v>
      </c>
      <c r="D3188" s="6">
        <v>3259</v>
      </c>
      <c r="E3188" s="6">
        <v>333</v>
      </c>
      <c r="F3188" s="6">
        <v>3</v>
      </c>
      <c r="G3188" s="6">
        <v>4</v>
      </c>
      <c r="H3188" s="6"/>
      <c r="I3188" s="6" t="s">
        <v>17</v>
      </c>
      <c r="J3188" s="6">
        <v>23894137</v>
      </c>
      <c r="K3188" s="6" t="s">
        <v>8529</v>
      </c>
      <c r="L3188" s="6" t="s">
        <v>8768</v>
      </c>
      <c r="M3188" s="8">
        <v>299900</v>
      </c>
      <c r="N3188" s="9">
        <v>0.95</v>
      </c>
      <c r="O3188" s="8">
        <f t="shared" si="50"/>
        <v>14995</v>
      </c>
      <c r="P3188" s="6" t="s">
        <v>16</v>
      </c>
    </row>
    <row r="3189" spans="1:16" x14ac:dyDescent="0.35">
      <c r="A3189" s="6" t="s">
        <v>15831</v>
      </c>
      <c r="B3189" s="7">
        <f>'KI DISCONTINUE D85'!$B$2</f>
        <v>46093</v>
      </c>
      <c r="C3189" s="7">
        <f>'KI DISCONTINUE D85'!$C$2</f>
        <v>46098</v>
      </c>
      <c r="D3189" s="6">
        <v>3259</v>
      </c>
      <c r="E3189" s="6">
        <v>333</v>
      </c>
      <c r="F3189" s="6">
        <v>3</v>
      </c>
      <c r="G3189" s="6">
        <v>4</v>
      </c>
      <c r="H3189" s="6"/>
      <c r="I3189" s="6" t="s">
        <v>17</v>
      </c>
      <c r="J3189" s="6">
        <v>23894146</v>
      </c>
      <c r="K3189" s="6" t="s">
        <v>8529</v>
      </c>
      <c r="L3189" s="6" t="s">
        <v>8769</v>
      </c>
      <c r="M3189" s="8">
        <v>299900</v>
      </c>
      <c r="N3189" s="9">
        <v>0.95</v>
      </c>
      <c r="O3189" s="8">
        <f t="shared" si="50"/>
        <v>14995</v>
      </c>
      <c r="P3189" s="6" t="s">
        <v>16</v>
      </c>
    </row>
    <row r="3190" spans="1:16" x14ac:dyDescent="0.35">
      <c r="A3190" s="6" t="s">
        <v>15831</v>
      </c>
      <c r="B3190" s="7">
        <f>'KI DISCONTINUE D85'!$B$2</f>
        <v>46093</v>
      </c>
      <c r="C3190" s="7">
        <f>'KI DISCONTINUE D85'!$C$2</f>
        <v>46098</v>
      </c>
      <c r="D3190" s="6">
        <v>3259</v>
      </c>
      <c r="E3190" s="6">
        <v>333</v>
      </c>
      <c r="F3190" s="6">
        <v>3</v>
      </c>
      <c r="G3190" s="6">
        <v>4</v>
      </c>
      <c r="H3190" s="6"/>
      <c r="I3190" s="6" t="s">
        <v>17</v>
      </c>
      <c r="J3190" s="6">
        <v>23894155</v>
      </c>
      <c r="K3190" s="6" t="s">
        <v>8529</v>
      </c>
      <c r="L3190" s="6" t="s">
        <v>8530</v>
      </c>
      <c r="M3190" s="8">
        <v>299900</v>
      </c>
      <c r="N3190" s="9">
        <v>0.95</v>
      </c>
      <c r="O3190" s="8">
        <f t="shared" si="50"/>
        <v>14995</v>
      </c>
      <c r="P3190" s="6" t="s">
        <v>16</v>
      </c>
    </row>
    <row r="3191" spans="1:16" x14ac:dyDescent="0.35">
      <c r="A3191" s="6" t="s">
        <v>15831</v>
      </c>
      <c r="B3191" s="7">
        <f>'KI DISCONTINUE D85'!$B$2</f>
        <v>46093</v>
      </c>
      <c r="C3191" s="7">
        <f>'KI DISCONTINUE D85'!$C$2</f>
        <v>46098</v>
      </c>
      <c r="D3191" s="6">
        <v>3259</v>
      </c>
      <c r="E3191" s="6">
        <v>333</v>
      </c>
      <c r="F3191" s="6">
        <v>3</v>
      </c>
      <c r="G3191" s="6">
        <v>4</v>
      </c>
      <c r="H3191" s="6"/>
      <c r="I3191" s="6" t="s">
        <v>17</v>
      </c>
      <c r="J3191" s="6">
        <v>23894164</v>
      </c>
      <c r="K3191" s="6" t="s">
        <v>8529</v>
      </c>
      <c r="L3191" s="6" t="s">
        <v>8531</v>
      </c>
      <c r="M3191" s="8">
        <v>299900</v>
      </c>
      <c r="N3191" s="9">
        <v>0.95</v>
      </c>
      <c r="O3191" s="8">
        <f t="shared" si="50"/>
        <v>14995</v>
      </c>
      <c r="P3191" s="6" t="s">
        <v>16</v>
      </c>
    </row>
    <row r="3192" spans="1:16" x14ac:dyDescent="0.35">
      <c r="A3192" s="6" t="s">
        <v>15831</v>
      </c>
      <c r="B3192" s="7">
        <f>'KI DISCONTINUE D85'!$B$2</f>
        <v>46093</v>
      </c>
      <c r="C3192" s="7">
        <f>'KI DISCONTINUE D85'!$C$2</f>
        <v>46098</v>
      </c>
      <c r="D3192" s="6">
        <v>3259</v>
      </c>
      <c r="E3192" s="6">
        <v>333</v>
      </c>
      <c r="F3192" s="6">
        <v>3</v>
      </c>
      <c r="G3192" s="6">
        <v>4</v>
      </c>
      <c r="H3192" s="6"/>
      <c r="I3192" s="6" t="s">
        <v>17</v>
      </c>
      <c r="J3192" s="6">
        <v>23894315</v>
      </c>
      <c r="K3192" s="6" t="s">
        <v>8521</v>
      </c>
      <c r="L3192" s="6" t="s">
        <v>8764</v>
      </c>
      <c r="M3192" s="8">
        <v>299900</v>
      </c>
      <c r="N3192" s="9">
        <v>0.95</v>
      </c>
      <c r="O3192" s="8">
        <f t="shared" si="50"/>
        <v>14995</v>
      </c>
      <c r="P3192" s="6" t="s">
        <v>16</v>
      </c>
    </row>
    <row r="3193" spans="1:16" x14ac:dyDescent="0.35">
      <c r="A3193" s="6" t="s">
        <v>15831</v>
      </c>
      <c r="B3193" s="7">
        <f>'KI DISCONTINUE D85'!$B$2</f>
        <v>46093</v>
      </c>
      <c r="C3193" s="7">
        <f>'KI DISCONTINUE D85'!$C$2</f>
        <v>46098</v>
      </c>
      <c r="D3193" s="6">
        <v>3259</v>
      </c>
      <c r="E3193" s="6">
        <v>333</v>
      </c>
      <c r="F3193" s="6">
        <v>3</v>
      </c>
      <c r="G3193" s="6">
        <v>4</v>
      </c>
      <c r="H3193" s="6"/>
      <c r="I3193" s="6" t="s">
        <v>17</v>
      </c>
      <c r="J3193" s="6">
        <v>23894324</v>
      </c>
      <c r="K3193" s="6" t="s">
        <v>8521</v>
      </c>
      <c r="L3193" s="6" t="s">
        <v>8763</v>
      </c>
      <c r="M3193" s="8">
        <v>299900</v>
      </c>
      <c r="N3193" s="9">
        <v>0.95</v>
      </c>
      <c r="O3193" s="8">
        <f t="shared" si="50"/>
        <v>14995</v>
      </c>
      <c r="P3193" s="6" t="s">
        <v>16</v>
      </c>
    </row>
    <row r="3194" spans="1:16" x14ac:dyDescent="0.35">
      <c r="A3194" s="6" t="s">
        <v>15831</v>
      </c>
      <c r="B3194" s="7">
        <f>'KI DISCONTINUE D85'!$B$2</f>
        <v>46093</v>
      </c>
      <c r="C3194" s="7">
        <f>'KI DISCONTINUE D85'!$C$2</f>
        <v>46098</v>
      </c>
      <c r="D3194" s="6">
        <v>3259</v>
      </c>
      <c r="E3194" s="6">
        <v>333</v>
      </c>
      <c r="F3194" s="6">
        <v>3</v>
      </c>
      <c r="G3194" s="6">
        <v>4</v>
      </c>
      <c r="H3194" s="6"/>
      <c r="I3194" s="6" t="s">
        <v>17</v>
      </c>
      <c r="J3194" s="6">
        <v>23894333</v>
      </c>
      <c r="K3194" s="6" t="s">
        <v>8521</v>
      </c>
      <c r="L3194" s="6" t="s">
        <v>8522</v>
      </c>
      <c r="M3194" s="8">
        <v>299900</v>
      </c>
      <c r="N3194" s="9">
        <v>0.95</v>
      </c>
      <c r="O3194" s="8">
        <f t="shared" si="50"/>
        <v>14995</v>
      </c>
      <c r="P3194" s="6" t="s">
        <v>16</v>
      </c>
    </row>
    <row r="3195" spans="1:16" x14ac:dyDescent="0.35">
      <c r="A3195" s="6" t="s">
        <v>15831</v>
      </c>
      <c r="B3195" s="7">
        <f>'KI DISCONTINUE D85'!$B$2</f>
        <v>46093</v>
      </c>
      <c r="C3195" s="7">
        <f>'KI DISCONTINUE D85'!$C$2</f>
        <v>46098</v>
      </c>
      <c r="D3195" s="6">
        <v>3259</v>
      </c>
      <c r="E3195" s="6">
        <v>333</v>
      </c>
      <c r="F3195" s="6">
        <v>3</v>
      </c>
      <c r="G3195" s="6">
        <v>4</v>
      </c>
      <c r="H3195" s="6"/>
      <c r="I3195" s="6" t="s">
        <v>17</v>
      </c>
      <c r="J3195" s="6">
        <v>23894342</v>
      </c>
      <c r="K3195" s="6" t="s">
        <v>8521</v>
      </c>
      <c r="L3195" s="6" t="s">
        <v>8762</v>
      </c>
      <c r="M3195" s="8">
        <v>299900</v>
      </c>
      <c r="N3195" s="9">
        <v>0.95</v>
      </c>
      <c r="O3195" s="8">
        <f t="shared" si="50"/>
        <v>14995</v>
      </c>
      <c r="P3195" s="6" t="s">
        <v>16</v>
      </c>
    </row>
    <row r="3196" spans="1:16" x14ac:dyDescent="0.35">
      <c r="A3196" s="6" t="s">
        <v>15831</v>
      </c>
      <c r="B3196" s="7">
        <f>'KI DISCONTINUE D85'!$B$2</f>
        <v>46093</v>
      </c>
      <c r="C3196" s="7">
        <f>'KI DISCONTINUE D85'!$C$2</f>
        <v>46098</v>
      </c>
      <c r="D3196" s="6">
        <v>3259</v>
      </c>
      <c r="E3196" s="6">
        <v>333</v>
      </c>
      <c r="F3196" s="6">
        <v>3</v>
      </c>
      <c r="G3196" s="6">
        <v>4</v>
      </c>
      <c r="H3196" s="6"/>
      <c r="I3196" s="6" t="s">
        <v>17</v>
      </c>
      <c r="J3196" s="6">
        <v>23894351</v>
      </c>
      <c r="K3196" s="6" t="s">
        <v>8519</v>
      </c>
      <c r="L3196" s="6" t="s">
        <v>8759</v>
      </c>
      <c r="M3196" s="8">
        <v>299900</v>
      </c>
      <c r="N3196" s="9">
        <v>0.95</v>
      </c>
      <c r="O3196" s="8">
        <f t="shared" si="50"/>
        <v>14995</v>
      </c>
      <c r="P3196" s="6" t="s">
        <v>16</v>
      </c>
    </row>
    <row r="3197" spans="1:16" x14ac:dyDescent="0.35">
      <c r="A3197" s="6" t="s">
        <v>15831</v>
      </c>
      <c r="B3197" s="7">
        <f>'KI DISCONTINUE D85'!$B$2</f>
        <v>46093</v>
      </c>
      <c r="C3197" s="7">
        <f>'KI DISCONTINUE D85'!$C$2</f>
        <v>46098</v>
      </c>
      <c r="D3197" s="6">
        <v>3259</v>
      </c>
      <c r="E3197" s="6">
        <v>333</v>
      </c>
      <c r="F3197" s="6">
        <v>3</v>
      </c>
      <c r="G3197" s="6">
        <v>4</v>
      </c>
      <c r="H3197" s="6"/>
      <c r="I3197" s="6" t="s">
        <v>17</v>
      </c>
      <c r="J3197" s="6">
        <v>23894360</v>
      </c>
      <c r="K3197" s="6" t="s">
        <v>8519</v>
      </c>
      <c r="L3197" s="6" t="s">
        <v>8760</v>
      </c>
      <c r="M3197" s="8">
        <v>299900</v>
      </c>
      <c r="N3197" s="9">
        <v>0.95</v>
      </c>
      <c r="O3197" s="8">
        <f t="shared" si="50"/>
        <v>14995</v>
      </c>
      <c r="P3197" s="6" t="s">
        <v>16</v>
      </c>
    </row>
    <row r="3198" spans="1:16" x14ac:dyDescent="0.35">
      <c r="A3198" s="6" t="s">
        <v>15831</v>
      </c>
      <c r="B3198" s="7">
        <f>'KI DISCONTINUE D85'!$B$2</f>
        <v>46093</v>
      </c>
      <c r="C3198" s="7">
        <f>'KI DISCONTINUE D85'!$C$2</f>
        <v>46098</v>
      </c>
      <c r="D3198" s="6">
        <v>3259</v>
      </c>
      <c r="E3198" s="6">
        <v>333</v>
      </c>
      <c r="F3198" s="6">
        <v>3</v>
      </c>
      <c r="G3198" s="6">
        <v>4</v>
      </c>
      <c r="H3198" s="6"/>
      <c r="I3198" s="6" t="s">
        <v>17</v>
      </c>
      <c r="J3198" s="6">
        <v>23894379</v>
      </c>
      <c r="K3198" s="6" t="s">
        <v>8519</v>
      </c>
      <c r="L3198" s="6" t="s">
        <v>8520</v>
      </c>
      <c r="M3198" s="8">
        <v>299900</v>
      </c>
      <c r="N3198" s="9">
        <v>0.95</v>
      </c>
      <c r="O3198" s="8">
        <f t="shared" si="50"/>
        <v>14995</v>
      </c>
      <c r="P3198" s="6" t="s">
        <v>16</v>
      </c>
    </row>
    <row r="3199" spans="1:16" x14ac:dyDescent="0.35">
      <c r="A3199" s="6" t="s">
        <v>15831</v>
      </c>
      <c r="B3199" s="7">
        <f>'KI DISCONTINUE D85'!$B$2</f>
        <v>46093</v>
      </c>
      <c r="C3199" s="7">
        <f>'KI DISCONTINUE D85'!$C$2</f>
        <v>46098</v>
      </c>
      <c r="D3199" s="6">
        <v>3259</v>
      </c>
      <c r="E3199" s="6">
        <v>333</v>
      </c>
      <c r="F3199" s="6">
        <v>3</v>
      </c>
      <c r="G3199" s="6">
        <v>4</v>
      </c>
      <c r="H3199" s="6"/>
      <c r="I3199" s="6" t="s">
        <v>17</v>
      </c>
      <c r="J3199" s="6">
        <v>23894388</v>
      </c>
      <c r="K3199" s="6" t="s">
        <v>8519</v>
      </c>
      <c r="L3199" s="6" t="s">
        <v>8761</v>
      </c>
      <c r="M3199" s="8">
        <v>299900</v>
      </c>
      <c r="N3199" s="9">
        <v>0.95</v>
      </c>
      <c r="O3199" s="8">
        <f t="shared" si="50"/>
        <v>14995</v>
      </c>
      <c r="P3199" s="6" t="s">
        <v>16</v>
      </c>
    </row>
    <row r="3200" spans="1:16" x14ac:dyDescent="0.35">
      <c r="A3200" s="6" t="s">
        <v>15831</v>
      </c>
      <c r="B3200" s="7">
        <f>'KI DISCONTINUE D85'!$B$2</f>
        <v>46093</v>
      </c>
      <c r="C3200" s="7">
        <f>'KI DISCONTINUE D85'!$C$2</f>
        <v>46098</v>
      </c>
      <c r="D3200" s="6">
        <v>3259</v>
      </c>
      <c r="E3200" s="6">
        <v>333</v>
      </c>
      <c r="F3200" s="6">
        <v>3</v>
      </c>
      <c r="G3200" s="6">
        <v>4</v>
      </c>
      <c r="H3200" s="6"/>
      <c r="I3200" s="6" t="s">
        <v>17</v>
      </c>
      <c r="J3200" s="6">
        <v>23901039</v>
      </c>
      <c r="K3200" s="6" t="s">
        <v>8586</v>
      </c>
      <c r="L3200" s="6" t="s">
        <v>8587</v>
      </c>
      <c r="M3200" s="8">
        <v>429900</v>
      </c>
      <c r="N3200" s="9">
        <v>0.95</v>
      </c>
      <c r="O3200" s="8">
        <f t="shared" si="50"/>
        <v>21495</v>
      </c>
      <c r="P3200" s="6" t="s">
        <v>16</v>
      </c>
    </row>
    <row r="3201" spans="1:16" x14ac:dyDescent="0.35">
      <c r="A3201" s="6" t="s">
        <v>15831</v>
      </c>
      <c r="B3201" s="7">
        <f>'KI DISCONTINUE D85'!$B$2</f>
        <v>46093</v>
      </c>
      <c r="C3201" s="7">
        <f>'KI DISCONTINUE D85'!$C$2</f>
        <v>46098</v>
      </c>
      <c r="D3201" s="6">
        <v>3259</v>
      </c>
      <c r="E3201" s="6">
        <v>333</v>
      </c>
      <c r="F3201" s="6">
        <v>3</v>
      </c>
      <c r="G3201" s="6">
        <v>4</v>
      </c>
      <c r="H3201" s="6"/>
      <c r="I3201" s="6" t="s">
        <v>17</v>
      </c>
      <c r="J3201" s="6">
        <v>23901048</v>
      </c>
      <c r="K3201" s="6" t="s">
        <v>8586</v>
      </c>
      <c r="L3201" s="6" t="s">
        <v>8834</v>
      </c>
      <c r="M3201" s="8">
        <v>429900</v>
      </c>
      <c r="N3201" s="9">
        <v>0.95</v>
      </c>
      <c r="O3201" s="8">
        <f t="shared" si="50"/>
        <v>21495</v>
      </c>
      <c r="P3201" s="6" t="s">
        <v>16</v>
      </c>
    </row>
    <row r="3202" spans="1:16" x14ac:dyDescent="0.35">
      <c r="A3202" s="6" t="s">
        <v>15831</v>
      </c>
      <c r="B3202" s="7">
        <f>'KI DISCONTINUE D85'!$B$2</f>
        <v>46093</v>
      </c>
      <c r="C3202" s="7">
        <f>'KI DISCONTINUE D85'!$C$2</f>
        <v>46098</v>
      </c>
      <c r="D3202" s="6">
        <v>3259</v>
      </c>
      <c r="E3202" s="6">
        <v>333</v>
      </c>
      <c r="F3202" s="6">
        <v>3</v>
      </c>
      <c r="G3202" s="6">
        <v>4</v>
      </c>
      <c r="H3202" s="6"/>
      <c r="I3202" s="6" t="s">
        <v>17</v>
      </c>
      <c r="J3202" s="6">
        <v>23901057</v>
      </c>
      <c r="K3202" s="6" t="s">
        <v>8586</v>
      </c>
      <c r="L3202" s="6" t="s">
        <v>8832</v>
      </c>
      <c r="M3202" s="8">
        <v>429900</v>
      </c>
      <c r="N3202" s="9">
        <v>0.95</v>
      </c>
      <c r="O3202" s="8">
        <f t="shared" si="50"/>
        <v>21495</v>
      </c>
      <c r="P3202" s="6" t="s">
        <v>16</v>
      </c>
    </row>
    <row r="3203" spans="1:16" x14ac:dyDescent="0.35">
      <c r="A3203" s="6" t="s">
        <v>15831</v>
      </c>
      <c r="B3203" s="7">
        <f>'KI DISCONTINUE D85'!$B$2</f>
        <v>46093</v>
      </c>
      <c r="C3203" s="7">
        <f>'KI DISCONTINUE D85'!$C$2</f>
        <v>46098</v>
      </c>
      <c r="D3203" s="6">
        <v>3259</v>
      </c>
      <c r="E3203" s="6">
        <v>333</v>
      </c>
      <c r="F3203" s="6">
        <v>3</v>
      </c>
      <c r="G3203" s="6">
        <v>4</v>
      </c>
      <c r="H3203" s="6"/>
      <c r="I3203" s="6" t="s">
        <v>17</v>
      </c>
      <c r="J3203" s="6">
        <v>23901066</v>
      </c>
      <c r="K3203" s="6" t="s">
        <v>8586</v>
      </c>
      <c r="L3203" s="6" t="s">
        <v>8833</v>
      </c>
      <c r="M3203" s="8">
        <v>429900</v>
      </c>
      <c r="N3203" s="9">
        <v>0.95</v>
      </c>
      <c r="O3203" s="8">
        <f t="shared" si="50"/>
        <v>21495</v>
      </c>
      <c r="P3203" s="6" t="s">
        <v>16</v>
      </c>
    </row>
    <row r="3204" spans="1:16" x14ac:dyDescent="0.35">
      <c r="A3204" s="6" t="s">
        <v>15831</v>
      </c>
      <c r="B3204" s="7">
        <f>'KI DISCONTINUE D85'!$B$2</f>
        <v>46093</v>
      </c>
      <c r="C3204" s="7">
        <f>'KI DISCONTINUE D85'!$C$2</f>
        <v>46098</v>
      </c>
      <c r="D3204" s="6">
        <v>3259</v>
      </c>
      <c r="E3204" s="6">
        <v>333</v>
      </c>
      <c r="F3204" s="6">
        <v>3</v>
      </c>
      <c r="G3204" s="6">
        <v>3</v>
      </c>
      <c r="H3204" s="6"/>
      <c r="I3204" s="6" t="s">
        <v>17</v>
      </c>
      <c r="J3204" s="6">
        <v>23908854</v>
      </c>
      <c r="K3204" s="6" t="s">
        <v>7900</v>
      </c>
      <c r="L3204" s="6" t="s">
        <v>8129</v>
      </c>
      <c r="M3204" s="8">
        <v>249900</v>
      </c>
      <c r="N3204" s="9">
        <v>0.95</v>
      </c>
      <c r="O3204" s="8">
        <f t="shared" si="50"/>
        <v>12495</v>
      </c>
      <c r="P3204" s="6" t="s">
        <v>16</v>
      </c>
    </row>
    <row r="3205" spans="1:16" x14ac:dyDescent="0.35">
      <c r="A3205" s="6" t="s">
        <v>15831</v>
      </c>
      <c r="B3205" s="7">
        <f>'KI DISCONTINUE D85'!$B$2</f>
        <v>46093</v>
      </c>
      <c r="C3205" s="7">
        <f>'KI DISCONTINUE D85'!$C$2</f>
        <v>46098</v>
      </c>
      <c r="D3205" s="6">
        <v>3259</v>
      </c>
      <c r="E3205" s="6">
        <v>333</v>
      </c>
      <c r="F3205" s="6">
        <v>3</v>
      </c>
      <c r="G3205" s="6">
        <v>3</v>
      </c>
      <c r="H3205" s="6"/>
      <c r="I3205" s="6" t="s">
        <v>17</v>
      </c>
      <c r="J3205" s="6">
        <v>23908863</v>
      </c>
      <c r="K3205" s="6" t="s">
        <v>7900</v>
      </c>
      <c r="L3205" s="6" t="s">
        <v>8222</v>
      </c>
      <c r="M3205" s="8">
        <v>249900</v>
      </c>
      <c r="N3205" s="9">
        <v>0.95</v>
      </c>
      <c r="O3205" s="8">
        <f t="shared" si="50"/>
        <v>12495</v>
      </c>
      <c r="P3205" s="6" t="s">
        <v>16</v>
      </c>
    </row>
    <row r="3206" spans="1:16" x14ac:dyDescent="0.35">
      <c r="A3206" s="6" t="s">
        <v>15831</v>
      </c>
      <c r="B3206" s="7">
        <f>'KI DISCONTINUE D85'!$B$2</f>
        <v>46093</v>
      </c>
      <c r="C3206" s="7">
        <f>'KI DISCONTINUE D85'!$C$2</f>
        <v>46098</v>
      </c>
      <c r="D3206" s="6">
        <v>3259</v>
      </c>
      <c r="E3206" s="6">
        <v>333</v>
      </c>
      <c r="F3206" s="6">
        <v>3</v>
      </c>
      <c r="G3206" s="6">
        <v>3</v>
      </c>
      <c r="H3206" s="6"/>
      <c r="I3206" s="6" t="s">
        <v>17</v>
      </c>
      <c r="J3206" s="6">
        <v>23908872</v>
      </c>
      <c r="K3206" s="6" t="s">
        <v>7900</v>
      </c>
      <c r="L3206" s="6" t="s">
        <v>8257</v>
      </c>
      <c r="M3206" s="8">
        <v>249900</v>
      </c>
      <c r="N3206" s="9">
        <v>0.95</v>
      </c>
      <c r="O3206" s="8">
        <f t="shared" si="50"/>
        <v>12495</v>
      </c>
      <c r="P3206" s="6" t="s">
        <v>16</v>
      </c>
    </row>
    <row r="3207" spans="1:16" x14ac:dyDescent="0.35">
      <c r="A3207" s="6" t="s">
        <v>15831</v>
      </c>
      <c r="B3207" s="7">
        <f>'KI DISCONTINUE D85'!$B$2</f>
        <v>46093</v>
      </c>
      <c r="C3207" s="7">
        <f>'KI DISCONTINUE D85'!$C$2</f>
        <v>46098</v>
      </c>
      <c r="D3207" s="6">
        <v>3259</v>
      </c>
      <c r="E3207" s="6">
        <v>333</v>
      </c>
      <c r="F3207" s="6">
        <v>3</v>
      </c>
      <c r="G3207" s="6">
        <v>3</v>
      </c>
      <c r="H3207" s="6"/>
      <c r="I3207" s="6" t="s">
        <v>17</v>
      </c>
      <c r="J3207" s="6">
        <v>23908881</v>
      </c>
      <c r="K3207" s="6" t="s">
        <v>7900</v>
      </c>
      <c r="L3207" s="6" t="s">
        <v>7901</v>
      </c>
      <c r="M3207" s="8">
        <v>249900</v>
      </c>
      <c r="N3207" s="9">
        <v>0.95</v>
      </c>
      <c r="O3207" s="8">
        <f t="shared" si="50"/>
        <v>12495</v>
      </c>
      <c r="P3207" s="6" t="s">
        <v>16</v>
      </c>
    </row>
    <row r="3208" spans="1:16" x14ac:dyDescent="0.35">
      <c r="A3208" s="6" t="s">
        <v>15831</v>
      </c>
      <c r="B3208" s="7">
        <f>'KI DISCONTINUE D85'!$B$2</f>
        <v>46093</v>
      </c>
      <c r="C3208" s="7">
        <f>'KI DISCONTINUE D85'!$C$2</f>
        <v>46098</v>
      </c>
      <c r="D3208" s="6">
        <v>3259</v>
      </c>
      <c r="E3208" s="6">
        <v>333</v>
      </c>
      <c r="F3208" s="6">
        <v>3</v>
      </c>
      <c r="G3208" s="6">
        <v>2</v>
      </c>
      <c r="H3208" s="6"/>
      <c r="I3208" s="6" t="s">
        <v>17</v>
      </c>
      <c r="J3208" s="6">
        <v>23909255</v>
      </c>
      <c r="K3208" s="6" t="s">
        <v>7028</v>
      </c>
      <c r="L3208" s="6" t="s">
        <v>7281</v>
      </c>
      <c r="M3208" s="8">
        <v>179900</v>
      </c>
      <c r="N3208" s="9">
        <v>0.95</v>
      </c>
      <c r="O3208" s="8">
        <f t="shared" si="50"/>
        <v>8995</v>
      </c>
      <c r="P3208" s="6" t="s">
        <v>16</v>
      </c>
    </row>
    <row r="3209" spans="1:16" x14ac:dyDescent="0.35">
      <c r="A3209" s="6" t="s">
        <v>15831</v>
      </c>
      <c r="B3209" s="7">
        <f>'KI DISCONTINUE D85'!$B$2</f>
        <v>46093</v>
      </c>
      <c r="C3209" s="7">
        <f>'KI DISCONTINUE D85'!$C$2</f>
        <v>46098</v>
      </c>
      <c r="D3209" s="6">
        <v>3259</v>
      </c>
      <c r="E3209" s="6">
        <v>333</v>
      </c>
      <c r="F3209" s="6">
        <v>3</v>
      </c>
      <c r="G3209" s="6">
        <v>2</v>
      </c>
      <c r="H3209" s="6"/>
      <c r="I3209" s="6" t="s">
        <v>17</v>
      </c>
      <c r="J3209" s="6">
        <v>23909264</v>
      </c>
      <c r="K3209" s="6" t="s">
        <v>7028</v>
      </c>
      <c r="L3209" s="6" t="s">
        <v>7029</v>
      </c>
      <c r="M3209" s="8">
        <v>179900</v>
      </c>
      <c r="N3209" s="9">
        <v>0.95</v>
      </c>
      <c r="O3209" s="8">
        <f t="shared" ref="O3209:O3272" si="51">M3209-((95*M3209)/100)</f>
        <v>8995</v>
      </c>
      <c r="P3209" s="6" t="s">
        <v>16</v>
      </c>
    </row>
    <row r="3210" spans="1:16" x14ac:dyDescent="0.35">
      <c r="A3210" s="6" t="s">
        <v>15831</v>
      </c>
      <c r="B3210" s="7">
        <f>'KI DISCONTINUE D85'!$B$2</f>
        <v>46093</v>
      </c>
      <c r="C3210" s="7">
        <f>'KI DISCONTINUE D85'!$C$2</f>
        <v>46098</v>
      </c>
      <c r="D3210" s="6">
        <v>3259</v>
      </c>
      <c r="E3210" s="6">
        <v>333</v>
      </c>
      <c r="F3210" s="6">
        <v>3</v>
      </c>
      <c r="G3210" s="6">
        <v>2</v>
      </c>
      <c r="H3210" s="6"/>
      <c r="I3210" s="6" t="s">
        <v>17</v>
      </c>
      <c r="J3210" s="6">
        <v>23909273</v>
      </c>
      <c r="K3210" s="6" t="s">
        <v>7028</v>
      </c>
      <c r="L3210" s="6" t="s">
        <v>7353</v>
      </c>
      <c r="M3210" s="8">
        <v>179900</v>
      </c>
      <c r="N3210" s="9">
        <v>0.95</v>
      </c>
      <c r="O3210" s="8">
        <f t="shared" si="51"/>
        <v>8995</v>
      </c>
      <c r="P3210" s="6" t="s">
        <v>16</v>
      </c>
    </row>
    <row r="3211" spans="1:16" x14ac:dyDescent="0.35">
      <c r="A3211" s="6" t="s">
        <v>15831</v>
      </c>
      <c r="B3211" s="7">
        <f>'KI DISCONTINUE D85'!$B$2</f>
        <v>46093</v>
      </c>
      <c r="C3211" s="7">
        <f>'KI DISCONTINUE D85'!$C$2</f>
        <v>46098</v>
      </c>
      <c r="D3211" s="6">
        <v>3259</v>
      </c>
      <c r="E3211" s="6">
        <v>333</v>
      </c>
      <c r="F3211" s="6">
        <v>3</v>
      </c>
      <c r="G3211" s="6">
        <v>2</v>
      </c>
      <c r="H3211" s="6"/>
      <c r="I3211" s="6" t="s">
        <v>17</v>
      </c>
      <c r="J3211" s="6">
        <v>23909282</v>
      </c>
      <c r="K3211" s="6" t="s">
        <v>7028</v>
      </c>
      <c r="L3211" s="6" t="s">
        <v>7129</v>
      </c>
      <c r="M3211" s="8">
        <v>179900</v>
      </c>
      <c r="N3211" s="9">
        <v>0.95</v>
      </c>
      <c r="O3211" s="8">
        <f t="shared" si="51"/>
        <v>8995</v>
      </c>
      <c r="P3211" s="6" t="s">
        <v>16</v>
      </c>
    </row>
    <row r="3212" spans="1:16" x14ac:dyDescent="0.35">
      <c r="A3212" s="6" t="s">
        <v>15831</v>
      </c>
      <c r="B3212" s="7">
        <f>'KI DISCONTINUE D85'!$B$2</f>
        <v>46093</v>
      </c>
      <c r="C3212" s="7">
        <f>'KI DISCONTINUE D85'!$C$2</f>
        <v>46098</v>
      </c>
      <c r="D3212" s="6">
        <v>3259</v>
      </c>
      <c r="E3212" s="6">
        <v>333</v>
      </c>
      <c r="F3212" s="6">
        <v>3</v>
      </c>
      <c r="G3212" s="6">
        <v>2</v>
      </c>
      <c r="H3212" s="6"/>
      <c r="I3212" s="6" t="s">
        <v>17</v>
      </c>
      <c r="J3212" s="6">
        <v>23910734</v>
      </c>
      <c r="K3212" s="6" t="s">
        <v>7288</v>
      </c>
      <c r="L3212" s="6" t="s">
        <v>7289</v>
      </c>
      <c r="M3212" s="8">
        <v>199900</v>
      </c>
      <c r="N3212" s="9">
        <v>0.95</v>
      </c>
      <c r="O3212" s="8">
        <f t="shared" si="51"/>
        <v>9995</v>
      </c>
      <c r="P3212" s="6" t="s">
        <v>16</v>
      </c>
    </row>
    <row r="3213" spans="1:16" x14ac:dyDescent="0.35">
      <c r="A3213" s="6" t="s">
        <v>15831</v>
      </c>
      <c r="B3213" s="7">
        <f>'KI DISCONTINUE D85'!$B$2</f>
        <v>46093</v>
      </c>
      <c r="C3213" s="7">
        <f>'KI DISCONTINUE D85'!$C$2</f>
        <v>46098</v>
      </c>
      <c r="D3213" s="6">
        <v>3259</v>
      </c>
      <c r="E3213" s="6">
        <v>333</v>
      </c>
      <c r="F3213" s="6">
        <v>3</v>
      </c>
      <c r="G3213" s="6">
        <v>2</v>
      </c>
      <c r="H3213" s="6"/>
      <c r="I3213" s="6" t="s">
        <v>17</v>
      </c>
      <c r="J3213" s="6">
        <v>23910743</v>
      </c>
      <c r="K3213" s="6" t="s">
        <v>7288</v>
      </c>
      <c r="L3213" s="6" t="s">
        <v>7305</v>
      </c>
      <c r="M3213" s="8">
        <v>199900</v>
      </c>
      <c r="N3213" s="9">
        <v>0.95</v>
      </c>
      <c r="O3213" s="8">
        <f t="shared" si="51"/>
        <v>9995</v>
      </c>
      <c r="P3213" s="6" t="s">
        <v>16</v>
      </c>
    </row>
    <row r="3214" spans="1:16" x14ac:dyDescent="0.35">
      <c r="A3214" s="6" t="s">
        <v>15831</v>
      </c>
      <c r="B3214" s="7">
        <f>'KI DISCONTINUE D85'!$B$2</f>
        <v>46093</v>
      </c>
      <c r="C3214" s="7">
        <f>'KI DISCONTINUE D85'!$C$2</f>
        <v>46098</v>
      </c>
      <c r="D3214" s="6">
        <v>3259</v>
      </c>
      <c r="E3214" s="6">
        <v>333</v>
      </c>
      <c r="F3214" s="6">
        <v>3</v>
      </c>
      <c r="G3214" s="6">
        <v>2</v>
      </c>
      <c r="H3214" s="6"/>
      <c r="I3214" s="6" t="s">
        <v>17</v>
      </c>
      <c r="J3214" s="6">
        <v>23910798</v>
      </c>
      <c r="K3214" s="6" t="s">
        <v>7273</v>
      </c>
      <c r="L3214" s="6" t="s">
        <v>7274</v>
      </c>
      <c r="M3214" s="8">
        <v>199900</v>
      </c>
      <c r="N3214" s="9">
        <v>0.95</v>
      </c>
      <c r="O3214" s="8">
        <f t="shared" si="51"/>
        <v>9995</v>
      </c>
      <c r="P3214" s="6" t="s">
        <v>16</v>
      </c>
    </row>
    <row r="3215" spans="1:16" x14ac:dyDescent="0.35">
      <c r="A3215" s="6" t="s">
        <v>15831</v>
      </c>
      <c r="B3215" s="7">
        <f>'KI DISCONTINUE D85'!$B$2</f>
        <v>46093</v>
      </c>
      <c r="C3215" s="7">
        <f>'KI DISCONTINUE D85'!$C$2</f>
        <v>46098</v>
      </c>
      <c r="D3215" s="6">
        <v>3259</v>
      </c>
      <c r="E3215" s="6">
        <v>333</v>
      </c>
      <c r="F3215" s="6">
        <v>3</v>
      </c>
      <c r="G3215" s="6">
        <v>2</v>
      </c>
      <c r="H3215" s="6"/>
      <c r="I3215" s="6" t="s">
        <v>17</v>
      </c>
      <c r="J3215" s="6">
        <v>23934629</v>
      </c>
      <c r="K3215" s="6" t="s">
        <v>6530</v>
      </c>
      <c r="L3215" s="6" t="s">
        <v>6531</v>
      </c>
      <c r="M3215" s="8">
        <v>199900</v>
      </c>
      <c r="N3215" s="9">
        <v>0.95</v>
      </c>
      <c r="O3215" s="8">
        <f t="shared" si="51"/>
        <v>9995</v>
      </c>
      <c r="P3215" s="6" t="s">
        <v>16</v>
      </c>
    </row>
    <row r="3216" spans="1:16" x14ac:dyDescent="0.35">
      <c r="A3216" s="6" t="s">
        <v>15831</v>
      </c>
      <c r="B3216" s="7">
        <f>'KI DISCONTINUE D85'!$B$2</f>
        <v>46093</v>
      </c>
      <c r="C3216" s="7">
        <f>'KI DISCONTINUE D85'!$C$2</f>
        <v>46098</v>
      </c>
      <c r="D3216" s="6">
        <v>3259</v>
      </c>
      <c r="E3216" s="6">
        <v>333</v>
      </c>
      <c r="F3216" s="6">
        <v>3</v>
      </c>
      <c r="G3216" s="6">
        <v>8</v>
      </c>
      <c r="H3216" s="6"/>
      <c r="I3216" s="6" t="s">
        <v>17</v>
      </c>
      <c r="J3216" s="6">
        <v>23935315</v>
      </c>
      <c r="K3216" s="6" t="s">
        <v>9088</v>
      </c>
      <c r="L3216" s="6" t="s">
        <v>9089</v>
      </c>
      <c r="M3216" s="8">
        <v>249900</v>
      </c>
      <c r="N3216" s="9">
        <v>0.95</v>
      </c>
      <c r="O3216" s="8">
        <f t="shared" si="51"/>
        <v>12495</v>
      </c>
      <c r="P3216" s="6" t="s">
        <v>16</v>
      </c>
    </row>
    <row r="3217" spans="1:16" x14ac:dyDescent="0.35">
      <c r="A3217" s="6" t="s">
        <v>15831</v>
      </c>
      <c r="B3217" s="7">
        <f>'KI DISCONTINUE D85'!$B$2</f>
        <v>46093</v>
      </c>
      <c r="C3217" s="7">
        <f>'KI DISCONTINUE D85'!$C$2</f>
        <v>46098</v>
      </c>
      <c r="D3217" s="6">
        <v>3259</v>
      </c>
      <c r="E3217" s="6">
        <v>333</v>
      </c>
      <c r="F3217" s="6">
        <v>3</v>
      </c>
      <c r="G3217" s="6">
        <v>8</v>
      </c>
      <c r="H3217" s="6"/>
      <c r="I3217" s="6" t="s">
        <v>17</v>
      </c>
      <c r="J3217" s="6">
        <v>23935342</v>
      </c>
      <c r="K3217" s="6" t="s">
        <v>9088</v>
      </c>
      <c r="L3217" s="6" t="s">
        <v>9090</v>
      </c>
      <c r="M3217" s="8">
        <v>249900</v>
      </c>
      <c r="N3217" s="9">
        <v>0.95</v>
      </c>
      <c r="O3217" s="8">
        <f t="shared" si="51"/>
        <v>12495</v>
      </c>
      <c r="P3217" s="6" t="s">
        <v>16</v>
      </c>
    </row>
    <row r="3218" spans="1:16" x14ac:dyDescent="0.35">
      <c r="A3218" s="6" t="s">
        <v>15831</v>
      </c>
      <c r="B3218" s="7">
        <f>'KI DISCONTINUE D85'!$B$2</f>
        <v>46093</v>
      </c>
      <c r="C3218" s="7">
        <f>'KI DISCONTINUE D85'!$C$2</f>
        <v>46098</v>
      </c>
      <c r="D3218" s="6">
        <v>3259</v>
      </c>
      <c r="E3218" s="6">
        <v>333</v>
      </c>
      <c r="F3218" s="6">
        <v>3</v>
      </c>
      <c r="G3218" s="6">
        <v>2</v>
      </c>
      <c r="H3218" s="6"/>
      <c r="I3218" s="6" t="s">
        <v>17</v>
      </c>
      <c r="J3218" s="6">
        <v>23935637</v>
      </c>
      <c r="K3218" s="6" t="s">
        <v>6633</v>
      </c>
      <c r="L3218" s="6" t="s">
        <v>6634</v>
      </c>
      <c r="M3218" s="8">
        <v>179900</v>
      </c>
      <c r="N3218" s="9">
        <v>0.95</v>
      </c>
      <c r="O3218" s="8">
        <f t="shared" si="51"/>
        <v>8995</v>
      </c>
      <c r="P3218" s="6" t="s">
        <v>16</v>
      </c>
    </row>
    <row r="3219" spans="1:16" x14ac:dyDescent="0.35">
      <c r="A3219" s="6" t="s">
        <v>15831</v>
      </c>
      <c r="B3219" s="7">
        <f>'KI DISCONTINUE D85'!$B$2</f>
        <v>46093</v>
      </c>
      <c r="C3219" s="7">
        <f>'KI DISCONTINUE D85'!$C$2</f>
        <v>46098</v>
      </c>
      <c r="D3219" s="6">
        <v>3259</v>
      </c>
      <c r="E3219" s="6">
        <v>333</v>
      </c>
      <c r="F3219" s="6">
        <v>3</v>
      </c>
      <c r="G3219" s="6">
        <v>2</v>
      </c>
      <c r="H3219" s="6"/>
      <c r="I3219" s="6" t="s">
        <v>17</v>
      </c>
      <c r="J3219" s="6">
        <v>23935646</v>
      </c>
      <c r="K3219" s="6" t="s">
        <v>6633</v>
      </c>
      <c r="L3219" s="6" t="s">
        <v>7275</v>
      </c>
      <c r="M3219" s="8">
        <v>179900</v>
      </c>
      <c r="N3219" s="9">
        <v>0.95</v>
      </c>
      <c r="O3219" s="8">
        <f t="shared" si="51"/>
        <v>8995</v>
      </c>
      <c r="P3219" s="6" t="s">
        <v>16</v>
      </c>
    </row>
    <row r="3220" spans="1:16" x14ac:dyDescent="0.35">
      <c r="A3220" s="6" t="s">
        <v>15831</v>
      </c>
      <c r="B3220" s="7">
        <f>'KI DISCONTINUE D85'!$B$2</f>
        <v>46093</v>
      </c>
      <c r="C3220" s="7">
        <f>'KI DISCONTINUE D85'!$C$2</f>
        <v>46098</v>
      </c>
      <c r="D3220" s="6">
        <v>3259</v>
      </c>
      <c r="E3220" s="6">
        <v>333</v>
      </c>
      <c r="F3220" s="6">
        <v>3</v>
      </c>
      <c r="G3220" s="6">
        <v>2</v>
      </c>
      <c r="H3220" s="6"/>
      <c r="I3220" s="6" t="s">
        <v>17</v>
      </c>
      <c r="J3220" s="6">
        <v>23935673</v>
      </c>
      <c r="K3220" s="6" t="s">
        <v>6635</v>
      </c>
      <c r="L3220" s="6" t="s">
        <v>6636</v>
      </c>
      <c r="M3220" s="8">
        <v>179900</v>
      </c>
      <c r="N3220" s="9">
        <v>0.95</v>
      </c>
      <c r="O3220" s="8">
        <f t="shared" si="51"/>
        <v>8995</v>
      </c>
      <c r="P3220" s="6" t="s">
        <v>16</v>
      </c>
    </row>
    <row r="3221" spans="1:16" x14ac:dyDescent="0.35">
      <c r="A3221" s="6" t="s">
        <v>15831</v>
      </c>
      <c r="B3221" s="7">
        <f>'KI DISCONTINUE D85'!$B$2</f>
        <v>46093</v>
      </c>
      <c r="C3221" s="7">
        <f>'KI DISCONTINUE D85'!$C$2</f>
        <v>46098</v>
      </c>
      <c r="D3221" s="6">
        <v>3259</v>
      </c>
      <c r="E3221" s="6">
        <v>333</v>
      </c>
      <c r="F3221" s="6">
        <v>3</v>
      </c>
      <c r="G3221" s="6">
        <v>2</v>
      </c>
      <c r="H3221" s="6"/>
      <c r="I3221" s="6" t="s">
        <v>17</v>
      </c>
      <c r="J3221" s="6">
        <v>23942325</v>
      </c>
      <c r="K3221" s="6" t="s">
        <v>7197</v>
      </c>
      <c r="L3221" s="6" t="s">
        <v>7198</v>
      </c>
      <c r="M3221" s="8">
        <v>179900</v>
      </c>
      <c r="N3221" s="9">
        <v>0.95</v>
      </c>
      <c r="O3221" s="8">
        <f t="shared" si="51"/>
        <v>8995</v>
      </c>
      <c r="P3221" s="6" t="s">
        <v>16</v>
      </c>
    </row>
    <row r="3222" spans="1:16" x14ac:dyDescent="0.35">
      <c r="A3222" s="6" t="s">
        <v>15831</v>
      </c>
      <c r="B3222" s="7">
        <f>'KI DISCONTINUE D85'!$B$2</f>
        <v>46093</v>
      </c>
      <c r="C3222" s="7">
        <f>'KI DISCONTINUE D85'!$C$2</f>
        <v>46098</v>
      </c>
      <c r="D3222" s="6">
        <v>3259</v>
      </c>
      <c r="E3222" s="6">
        <v>333</v>
      </c>
      <c r="F3222" s="6">
        <v>3</v>
      </c>
      <c r="G3222" s="6">
        <v>2</v>
      </c>
      <c r="H3222" s="6"/>
      <c r="I3222" s="6" t="s">
        <v>17</v>
      </c>
      <c r="J3222" s="6">
        <v>23942334</v>
      </c>
      <c r="K3222" s="6" t="s">
        <v>7197</v>
      </c>
      <c r="L3222" s="6" t="s">
        <v>7216</v>
      </c>
      <c r="M3222" s="8">
        <v>179900</v>
      </c>
      <c r="N3222" s="9">
        <v>0.95</v>
      </c>
      <c r="O3222" s="8">
        <f t="shared" si="51"/>
        <v>8995</v>
      </c>
      <c r="P3222" s="6" t="s">
        <v>16</v>
      </c>
    </row>
    <row r="3223" spans="1:16" x14ac:dyDescent="0.35">
      <c r="A3223" s="6" t="s">
        <v>15831</v>
      </c>
      <c r="B3223" s="7">
        <f>'KI DISCONTINUE D85'!$B$2</f>
        <v>46093</v>
      </c>
      <c r="C3223" s="7">
        <f>'KI DISCONTINUE D85'!$C$2</f>
        <v>46098</v>
      </c>
      <c r="D3223" s="6">
        <v>3259</v>
      </c>
      <c r="E3223" s="6">
        <v>333</v>
      </c>
      <c r="F3223" s="6">
        <v>3</v>
      </c>
      <c r="G3223" s="6">
        <v>1</v>
      </c>
      <c r="H3223" s="6"/>
      <c r="I3223" s="6" t="s">
        <v>17</v>
      </c>
      <c r="J3223" s="6">
        <v>23942343</v>
      </c>
      <c r="K3223" s="6" t="s">
        <v>4307</v>
      </c>
      <c r="L3223" s="6" t="s">
        <v>4308</v>
      </c>
      <c r="M3223" s="8">
        <v>199900</v>
      </c>
      <c r="N3223" s="9">
        <v>0.95</v>
      </c>
      <c r="O3223" s="8">
        <f t="shared" si="51"/>
        <v>9995</v>
      </c>
      <c r="P3223" s="6" t="s">
        <v>16</v>
      </c>
    </row>
    <row r="3224" spans="1:16" x14ac:dyDescent="0.35">
      <c r="A3224" s="6" t="s">
        <v>15831</v>
      </c>
      <c r="B3224" s="7">
        <f>'KI DISCONTINUE D85'!$B$2</f>
        <v>46093</v>
      </c>
      <c r="C3224" s="7">
        <f>'KI DISCONTINUE D85'!$C$2</f>
        <v>46098</v>
      </c>
      <c r="D3224" s="6">
        <v>3259</v>
      </c>
      <c r="E3224" s="6">
        <v>333</v>
      </c>
      <c r="F3224" s="6">
        <v>3</v>
      </c>
      <c r="G3224" s="6">
        <v>1</v>
      </c>
      <c r="H3224" s="6"/>
      <c r="I3224" s="6" t="s">
        <v>17</v>
      </c>
      <c r="J3224" s="6">
        <v>23942352</v>
      </c>
      <c r="K3224" s="6" t="s">
        <v>4307</v>
      </c>
      <c r="L3224" s="6" t="s">
        <v>5636</v>
      </c>
      <c r="M3224" s="8">
        <v>199900</v>
      </c>
      <c r="N3224" s="9">
        <v>0.95</v>
      </c>
      <c r="O3224" s="8">
        <f t="shared" si="51"/>
        <v>9995</v>
      </c>
      <c r="P3224" s="6" t="s">
        <v>16</v>
      </c>
    </row>
    <row r="3225" spans="1:16" x14ac:dyDescent="0.35">
      <c r="A3225" s="6" t="s">
        <v>15831</v>
      </c>
      <c r="B3225" s="7">
        <f>'KI DISCONTINUE D85'!$B$2</f>
        <v>46093</v>
      </c>
      <c r="C3225" s="7">
        <f>'KI DISCONTINUE D85'!$C$2</f>
        <v>46098</v>
      </c>
      <c r="D3225" s="6">
        <v>3259</v>
      </c>
      <c r="E3225" s="6">
        <v>333</v>
      </c>
      <c r="F3225" s="6">
        <v>3</v>
      </c>
      <c r="G3225" s="6">
        <v>1</v>
      </c>
      <c r="H3225" s="6"/>
      <c r="I3225" s="6" t="s">
        <v>17</v>
      </c>
      <c r="J3225" s="6">
        <v>23942361</v>
      </c>
      <c r="K3225" s="6" t="s">
        <v>4307</v>
      </c>
      <c r="L3225" s="6" t="s">
        <v>6160</v>
      </c>
      <c r="M3225" s="8">
        <v>199900</v>
      </c>
      <c r="N3225" s="9">
        <v>0.95</v>
      </c>
      <c r="O3225" s="8">
        <f t="shared" si="51"/>
        <v>9995</v>
      </c>
      <c r="P3225" s="6" t="s">
        <v>16</v>
      </c>
    </row>
    <row r="3226" spans="1:16" x14ac:dyDescent="0.35">
      <c r="A3226" s="6" t="s">
        <v>15831</v>
      </c>
      <c r="B3226" s="7">
        <f>'KI DISCONTINUE D85'!$B$2</f>
        <v>46093</v>
      </c>
      <c r="C3226" s="7">
        <f>'KI DISCONTINUE D85'!$C$2</f>
        <v>46098</v>
      </c>
      <c r="D3226" s="6">
        <v>3259</v>
      </c>
      <c r="E3226" s="6">
        <v>333</v>
      </c>
      <c r="F3226" s="6">
        <v>3</v>
      </c>
      <c r="G3226" s="6">
        <v>1</v>
      </c>
      <c r="H3226" s="6"/>
      <c r="I3226" s="6" t="s">
        <v>17</v>
      </c>
      <c r="J3226" s="6">
        <v>23942370</v>
      </c>
      <c r="K3226" s="6" t="s">
        <v>4307</v>
      </c>
      <c r="L3226" s="6" t="s">
        <v>5637</v>
      </c>
      <c r="M3226" s="8">
        <v>199900</v>
      </c>
      <c r="N3226" s="9">
        <v>0.95</v>
      </c>
      <c r="O3226" s="8">
        <f t="shared" si="51"/>
        <v>9995</v>
      </c>
      <c r="P3226" s="6" t="s">
        <v>16</v>
      </c>
    </row>
    <row r="3227" spans="1:16" x14ac:dyDescent="0.35">
      <c r="A3227" s="6" t="s">
        <v>15831</v>
      </c>
      <c r="B3227" s="7">
        <f>'KI DISCONTINUE D85'!$B$2</f>
        <v>46093</v>
      </c>
      <c r="C3227" s="7">
        <f>'KI DISCONTINUE D85'!$C$2</f>
        <v>46098</v>
      </c>
      <c r="D3227" s="6">
        <v>3259</v>
      </c>
      <c r="E3227" s="6">
        <v>333</v>
      </c>
      <c r="F3227" s="6">
        <v>3</v>
      </c>
      <c r="G3227" s="6">
        <v>1</v>
      </c>
      <c r="H3227" s="6"/>
      <c r="I3227" s="6" t="s">
        <v>17</v>
      </c>
      <c r="J3227" s="6">
        <v>23942389</v>
      </c>
      <c r="K3227" s="6" t="s">
        <v>4307</v>
      </c>
      <c r="L3227" s="6" t="s">
        <v>4309</v>
      </c>
      <c r="M3227" s="8">
        <v>199900</v>
      </c>
      <c r="N3227" s="9">
        <v>0.95</v>
      </c>
      <c r="O3227" s="8">
        <f t="shared" si="51"/>
        <v>9995</v>
      </c>
      <c r="P3227" s="6" t="s">
        <v>16</v>
      </c>
    </row>
    <row r="3228" spans="1:16" x14ac:dyDescent="0.35">
      <c r="A3228" s="6" t="s">
        <v>15831</v>
      </c>
      <c r="B3228" s="7">
        <f>'KI DISCONTINUE D85'!$B$2</f>
        <v>46093</v>
      </c>
      <c r="C3228" s="7">
        <f>'KI DISCONTINUE D85'!$C$2</f>
        <v>46098</v>
      </c>
      <c r="D3228" s="6">
        <v>3259</v>
      </c>
      <c r="E3228" s="6">
        <v>333</v>
      </c>
      <c r="F3228" s="6">
        <v>3</v>
      </c>
      <c r="G3228" s="6">
        <v>1</v>
      </c>
      <c r="H3228" s="6"/>
      <c r="I3228" s="6" t="s">
        <v>17</v>
      </c>
      <c r="J3228" s="6">
        <v>23942398</v>
      </c>
      <c r="K3228" s="6" t="s">
        <v>6029</v>
      </c>
      <c r="L3228" s="6" t="s">
        <v>6325</v>
      </c>
      <c r="M3228" s="8">
        <v>199900</v>
      </c>
      <c r="N3228" s="9">
        <v>0.95</v>
      </c>
      <c r="O3228" s="8">
        <f t="shared" si="51"/>
        <v>9995</v>
      </c>
      <c r="P3228" s="6" t="s">
        <v>16</v>
      </c>
    </row>
    <row r="3229" spans="1:16" x14ac:dyDescent="0.35">
      <c r="A3229" s="6" t="s">
        <v>15831</v>
      </c>
      <c r="B3229" s="7">
        <f>'KI DISCONTINUE D85'!$B$2</f>
        <v>46093</v>
      </c>
      <c r="C3229" s="7">
        <f>'KI DISCONTINUE D85'!$C$2</f>
        <v>46098</v>
      </c>
      <c r="D3229" s="6">
        <v>3259</v>
      </c>
      <c r="E3229" s="6">
        <v>333</v>
      </c>
      <c r="F3229" s="6">
        <v>3</v>
      </c>
      <c r="G3229" s="6">
        <v>1</v>
      </c>
      <c r="H3229" s="6"/>
      <c r="I3229" s="6" t="s">
        <v>17</v>
      </c>
      <c r="J3229" s="6">
        <v>23942405</v>
      </c>
      <c r="K3229" s="6" t="s">
        <v>6029</v>
      </c>
      <c r="L3229" s="6" t="s">
        <v>6326</v>
      </c>
      <c r="M3229" s="8">
        <v>199900</v>
      </c>
      <c r="N3229" s="9">
        <v>0.95</v>
      </c>
      <c r="O3229" s="8">
        <f t="shared" si="51"/>
        <v>9995</v>
      </c>
      <c r="P3229" s="6" t="s">
        <v>16</v>
      </c>
    </row>
    <row r="3230" spans="1:16" x14ac:dyDescent="0.35">
      <c r="A3230" s="6" t="s">
        <v>15831</v>
      </c>
      <c r="B3230" s="7">
        <f>'KI DISCONTINUE D85'!$B$2</f>
        <v>46093</v>
      </c>
      <c r="C3230" s="7">
        <f>'KI DISCONTINUE D85'!$C$2</f>
        <v>46098</v>
      </c>
      <c r="D3230" s="6">
        <v>3259</v>
      </c>
      <c r="E3230" s="6">
        <v>333</v>
      </c>
      <c r="F3230" s="6">
        <v>3</v>
      </c>
      <c r="G3230" s="6">
        <v>1</v>
      </c>
      <c r="H3230" s="6"/>
      <c r="I3230" s="6" t="s">
        <v>17</v>
      </c>
      <c r="J3230" s="6">
        <v>23942414</v>
      </c>
      <c r="K3230" s="6" t="s">
        <v>6029</v>
      </c>
      <c r="L3230" s="6" t="s">
        <v>6030</v>
      </c>
      <c r="M3230" s="8">
        <v>199900</v>
      </c>
      <c r="N3230" s="9">
        <v>0.95</v>
      </c>
      <c r="O3230" s="8">
        <f t="shared" si="51"/>
        <v>9995</v>
      </c>
      <c r="P3230" s="6" t="s">
        <v>16</v>
      </c>
    </row>
    <row r="3231" spans="1:16" x14ac:dyDescent="0.35">
      <c r="A3231" s="6" t="s">
        <v>15831</v>
      </c>
      <c r="B3231" s="7">
        <f>'KI DISCONTINUE D85'!$B$2</f>
        <v>46093</v>
      </c>
      <c r="C3231" s="7">
        <f>'KI DISCONTINUE D85'!$C$2</f>
        <v>46098</v>
      </c>
      <c r="D3231" s="6">
        <v>3259</v>
      </c>
      <c r="E3231" s="6">
        <v>333</v>
      </c>
      <c r="F3231" s="6">
        <v>3</v>
      </c>
      <c r="G3231" s="6">
        <v>1</v>
      </c>
      <c r="H3231" s="6"/>
      <c r="I3231" s="6" t="s">
        <v>17</v>
      </c>
      <c r="J3231" s="6">
        <v>23942423</v>
      </c>
      <c r="K3231" s="6" t="s">
        <v>6029</v>
      </c>
      <c r="L3231" s="6" t="s">
        <v>6423</v>
      </c>
      <c r="M3231" s="8">
        <v>199900</v>
      </c>
      <c r="N3231" s="9">
        <v>0.95</v>
      </c>
      <c r="O3231" s="8">
        <f t="shared" si="51"/>
        <v>9995</v>
      </c>
      <c r="P3231" s="6" t="s">
        <v>16</v>
      </c>
    </row>
    <row r="3232" spans="1:16" x14ac:dyDescent="0.35">
      <c r="A3232" s="6" t="s">
        <v>15831</v>
      </c>
      <c r="B3232" s="7">
        <f>'KI DISCONTINUE D85'!$B$2</f>
        <v>46093</v>
      </c>
      <c r="C3232" s="7">
        <f>'KI DISCONTINUE D85'!$C$2</f>
        <v>46098</v>
      </c>
      <c r="D3232" s="6">
        <v>3259</v>
      </c>
      <c r="E3232" s="6">
        <v>333</v>
      </c>
      <c r="F3232" s="6">
        <v>3</v>
      </c>
      <c r="G3232" s="6">
        <v>1</v>
      </c>
      <c r="H3232" s="6"/>
      <c r="I3232" s="6" t="s">
        <v>17</v>
      </c>
      <c r="J3232" s="6">
        <v>23942432</v>
      </c>
      <c r="K3232" s="6" t="s">
        <v>6029</v>
      </c>
      <c r="L3232" s="6" t="s">
        <v>6031</v>
      </c>
      <c r="M3232" s="8">
        <v>199900</v>
      </c>
      <c r="N3232" s="9">
        <v>0.95</v>
      </c>
      <c r="O3232" s="8">
        <f t="shared" si="51"/>
        <v>9995</v>
      </c>
      <c r="P3232" s="6" t="s">
        <v>16</v>
      </c>
    </row>
    <row r="3233" spans="1:16" x14ac:dyDescent="0.35">
      <c r="A3233" s="6" t="s">
        <v>15831</v>
      </c>
      <c r="B3233" s="7">
        <f>'KI DISCONTINUE D85'!$B$2</f>
        <v>46093</v>
      </c>
      <c r="C3233" s="7">
        <f>'KI DISCONTINUE D85'!$C$2</f>
        <v>46098</v>
      </c>
      <c r="D3233" s="6">
        <v>3259</v>
      </c>
      <c r="E3233" s="6">
        <v>333</v>
      </c>
      <c r="F3233" s="6">
        <v>3</v>
      </c>
      <c r="G3233" s="6">
        <v>10</v>
      </c>
      <c r="H3233" s="6"/>
      <c r="I3233" s="6" t="s">
        <v>17</v>
      </c>
      <c r="J3233" s="6">
        <v>23942745</v>
      </c>
      <c r="K3233" s="6" t="s">
        <v>9739</v>
      </c>
      <c r="L3233" s="6" t="s">
        <v>9740</v>
      </c>
      <c r="M3233" s="8">
        <v>169900</v>
      </c>
      <c r="N3233" s="9">
        <v>0.95</v>
      </c>
      <c r="O3233" s="8">
        <f t="shared" si="51"/>
        <v>8495</v>
      </c>
      <c r="P3233" s="6" t="s">
        <v>16</v>
      </c>
    </row>
    <row r="3234" spans="1:16" x14ac:dyDescent="0.35">
      <c r="A3234" s="6" t="s">
        <v>15831</v>
      </c>
      <c r="B3234" s="7">
        <f>'KI DISCONTINUE D85'!$B$2</f>
        <v>46093</v>
      </c>
      <c r="C3234" s="7">
        <f>'KI DISCONTINUE D85'!$C$2</f>
        <v>46098</v>
      </c>
      <c r="D3234" s="6">
        <v>3259</v>
      </c>
      <c r="E3234" s="6">
        <v>333</v>
      </c>
      <c r="F3234" s="6">
        <v>3</v>
      </c>
      <c r="G3234" s="6">
        <v>10</v>
      </c>
      <c r="H3234" s="6"/>
      <c r="I3234" s="6" t="s">
        <v>17</v>
      </c>
      <c r="J3234" s="6">
        <v>23942754</v>
      </c>
      <c r="K3234" s="6" t="s">
        <v>9739</v>
      </c>
      <c r="L3234" s="6" t="s">
        <v>9741</v>
      </c>
      <c r="M3234" s="8">
        <v>169900</v>
      </c>
      <c r="N3234" s="9">
        <v>0.95</v>
      </c>
      <c r="O3234" s="8">
        <f t="shared" si="51"/>
        <v>8495</v>
      </c>
      <c r="P3234" s="6" t="s">
        <v>16</v>
      </c>
    </row>
    <row r="3235" spans="1:16" x14ac:dyDescent="0.35">
      <c r="A3235" s="6" t="s">
        <v>15831</v>
      </c>
      <c r="B3235" s="7">
        <f>'KI DISCONTINUE D85'!$B$2</f>
        <v>46093</v>
      </c>
      <c r="C3235" s="7">
        <f>'KI DISCONTINUE D85'!$C$2</f>
        <v>46098</v>
      </c>
      <c r="D3235" s="6">
        <v>3259</v>
      </c>
      <c r="E3235" s="6">
        <v>333</v>
      </c>
      <c r="F3235" s="6">
        <v>3</v>
      </c>
      <c r="G3235" s="6">
        <v>10</v>
      </c>
      <c r="H3235" s="6"/>
      <c r="I3235" s="6" t="s">
        <v>17</v>
      </c>
      <c r="J3235" s="6">
        <v>23942763</v>
      </c>
      <c r="K3235" s="6" t="s">
        <v>9739</v>
      </c>
      <c r="L3235" s="6" t="s">
        <v>9742</v>
      </c>
      <c r="M3235" s="8">
        <v>169900</v>
      </c>
      <c r="N3235" s="9">
        <v>0.95</v>
      </c>
      <c r="O3235" s="8">
        <f t="shared" si="51"/>
        <v>8495</v>
      </c>
      <c r="P3235" s="6" t="s">
        <v>16</v>
      </c>
    </row>
    <row r="3236" spans="1:16" x14ac:dyDescent="0.35">
      <c r="A3236" s="6" t="s">
        <v>15831</v>
      </c>
      <c r="B3236" s="7">
        <f>'KI DISCONTINUE D85'!$B$2</f>
        <v>46093</v>
      </c>
      <c r="C3236" s="7">
        <f>'KI DISCONTINUE D85'!$C$2</f>
        <v>46098</v>
      </c>
      <c r="D3236" s="6">
        <v>3259</v>
      </c>
      <c r="E3236" s="6">
        <v>333</v>
      </c>
      <c r="F3236" s="6">
        <v>3</v>
      </c>
      <c r="G3236" s="6">
        <v>10</v>
      </c>
      <c r="H3236" s="6"/>
      <c r="I3236" s="6" t="s">
        <v>17</v>
      </c>
      <c r="J3236" s="6">
        <v>23942772</v>
      </c>
      <c r="K3236" s="6" t="s">
        <v>9739</v>
      </c>
      <c r="L3236" s="6" t="s">
        <v>9743</v>
      </c>
      <c r="M3236" s="8">
        <v>169900</v>
      </c>
      <c r="N3236" s="9">
        <v>0.95</v>
      </c>
      <c r="O3236" s="8">
        <f t="shared" si="51"/>
        <v>8495</v>
      </c>
      <c r="P3236" s="6" t="s">
        <v>16</v>
      </c>
    </row>
    <row r="3237" spans="1:16" x14ac:dyDescent="0.35">
      <c r="A3237" s="6" t="s">
        <v>15831</v>
      </c>
      <c r="B3237" s="7">
        <f>'KI DISCONTINUE D85'!$B$2</f>
        <v>46093</v>
      </c>
      <c r="C3237" s="7">
        <f>'KI DISCONTINUE D85'!$C$2</f>
        <v>46098</v>
      </c>
      <c r="D3237" s="6">
        <v>3259</v>
      </c>
      <c r="E3237" s="6">
        <v>333</v>
      </c>
      <c r="F3237" s="6">
        <v>3</v>
      </c>
      <c r="G3237" s="6">
        <v>1</v>
      </c>
      <c r="H3237" s="6"/>
      <c r="I3237" s="6" t="s">
        <v>17</v>
      </c>
      <c r="J3237" s="6">
        <v>23955544</v>
      </c>
      <c r="K3237" s="6" t="s">
        <v>4425</v>
      </c>
      <c r="L3237" s="6" t="s">
        <v>4426</v>
      </c>
      <c r="M3237" s="8">
        <v>139900</v>
      </c>
      <c r="N3237" s="9">
        <v>0.95</v>
      </c>
      <c r="O3237" s="8">
        <f t="shared" si="51"/>
        <v>6995</v>
      </c>
      <c r="P3237" s="6" t="s">
        <v>16</v>
      </c>
    </row>
    <row r="3238" spans="1:16" x14ac:dyDescent="0.35">
      <c r="A3238" s="6" t="s">
        <v>15831</v>
      </c>
      <c r="B3238" s="7">
        <f>'KI DISCONTINUE D85'!$B$2</f>
        <v>46093</v>
      </c>
      <c r="C3238" s="7">
        <f>'KI DISCONTINUE D85'!$C$2</f>
        <v>46098</v>
      </c>
      <c r="D3238" s="6">
        <v>3259</v>
      </c>
      <c r="E3238" s="6">
        <v>333</v>
      </c>
      <c r="F3238" s="6">
        <v>3</v>
      </c>
      <c r="G3238" s="6">
        <v>8</v>
      </c>
      <c r="H3238" s="6"/>
      <c r="I3238" s="6" t="s">
        <v>17</v>
      </c>
      <c r="J3238" s="6">
        <v>23966247</v>
      </c>
      <c r="K3238" s="6" t="s">
        <v>9097</v>
      </c>
      <c r="L3238" s="6" t="s">
        <v>9098</v>
      </c>
      <c r="M3238" s="8">
        <v>249900</v>
      </c>
      <c r="N3238" s="9">
        <v>0.95</v>
      </c>
      <c r="O3238" s="8">
        <f t="shared" si="51"/>
        <v>12495</v>
      </c>
      <c r="P3238" s="6" t="s">
        <v>16</v>
      </c>
    </row>
    <row r="3239" spans="1:16" x14ac:dyDescent="0.35">
      <c r="A3239" s="6" t="s">
        <v>15831</v>
      </c>
      <c r="B3239" s="7">
        <f>'KI DISCONTINUE D85'!$B$2</f>
        <v>46093</v>
      </c>
      <c r="C3239" s="7">
        <f>'KI DISCONTINUE D85'!$C$2</f>
        <v>46098</v>
      </c>
      <c r="D3239" s="6">
        <v>3259</v>
      </c>
      <c r="E3239" s="6">
        <v>333</v>
      </c>
      <c r="F3239" s="6">
        <v>3</v>
      </c>
      <c r="G3239" s="6">
        <v>8</v>
      </c>
      <c r="H3239" s="6"/>
      <c r="I3239" s="6" t="s">
        <v>17</v>
      </c>
      <c r="J3239" s="6">
        <v>23966256</v>
      </c>
      <c r="K3239" s="6" t="s">
        <v>9097</v>
      </c>
      <c r="L3239" s="6" t="s">
        <v>9332</v>
      </c>
      <c r="M3239" s="8">
        <v>249900</v>
      </c>
      <c r="N3239" s="9">
        <v>0.95</v>
      </c>
      <c r="O3239" s="8">
        <f t="shared" si="51"/>
        <v>12495</v>
      </c>
      <c r="P3239" s="6" t="s">
        <v>16</v>
      </c>
    </row>
    <row r="3240" spans="1:16" x14ac:dyDescent="0.35">
      <c r="A3240" s="6" t="s">
        <v>15831</v>
      </c>
      <c r="B3240" s="7">
        <f>'KI DISCONTINUE D85'!$B$2</f>
        <v>46093</v>
      </c>
      <c r="C3240" s="7">
        <f>'KI DISCONTINUE D85'!$C$2</f>
        <v>46098</v>
      </c>
      <c r="D3240" s="6">
        <v>3259</v>
      </c>
      <c r="E3240" s="6">
        <v>333</v>
      </c>
      <c r="F3240" s="6">
        <v>3</v>
      </c>
      <c r="G3240" s="6">
        <v>8</v>
      </c>
      <c r="H3240" s="6"/>
      <c r="I3240" s="6" t="s">
        <v>17</v>
      </c>
      <c r="J3240" s="6">
        <v>23966265</v>
      </c>
      <c r="K3240" s="6" t="s">
        <v>9097</v>
      </c>
      <c r="L3240" s="6" t="s">
        <v>9164</v>
      </c>
      <c r="M3240" s="8">
        <v>249900</v>
      </c>
      <c r="N3240" s="9">
        <v>0.95</v>
      </c>
      <c r="O3240" s="8">
        <f t="shared" si="51"/>
        <v>12495</v>
      </c>
      <c r="P3240" s="6" t="s">
        <v>16</v>
      </c>
    </row>
    <row r="3241" spans="1:16" x14ac:dyDescent="0.35">
      <c r="A3241" s="6" t="s">
        <v>15831</v>
      </c>
      <c r="B3241" s="7">
        <f>'KI DISCONTINUE D85'!$B$2</f>
        <v>46093</v>
      </c>
      <c r="C3241" s="7">
        <f>'KI DISCONTINUE D85'!$C$2</f>
        <v>46098</v>
      </c>
      <c r="D3241" s="6">
        <v>3259</v>
      </c>
      <c r="E3241" s="6">
        <v>333</v>
      </c>
      <c r="F3241" s="6">
        <v>3</v>
      </c>
      <c r="G3241" s="6">
        <v>8</v>
      </c>
      <c r="H3241" s="6"/>
      <c r="I3241" s="6" t="s">
        <v>17</v>
      </c>
      <c r="J3241" s="6">
        <v>23966274</v>
      </c>
      <c r="K3241" s="6" t="s">
        <v>9097</v>
      </c>
      <c r="L3241" s="6" t="s">
        <v>8933</v>
      </c>
      <c r="M3241" s="8">
        <v>249900</v>
      </c>
      <c r="N3241" s="9">
        <v>0.95</v>
      </c>
      <c r="O3241" s="8">
        <f t="shared" si="51"/>
        <v>12495</v>
      </c>
      <c r="P3241" s="6" t="s">
        <v>16</v>
      </c>
    </row>
    <row r="3242" spans="1:16" x14ac:dyDescent="0.35">
      <c r="A3242" s="6" t="s">
        <v>15831</v>
      </c>
      <c r="B3242" s="7">
        <f>'KI DISCONTINUE D85'!$B$2</f>
        <v>46093</v>
      </c>
      <c r="C3242" s="7">
        <f>'KI DISCONTINUE D85'!$C$2</f>
        <v>46098</v>
      </c>
      <c r="D3242" s="6">
        <v>3259</v>
      </c>
      <c r="E3242" s="6">
        <v>333</v>
      </c>
      <c r="F3242" s="6">
        <v>3</v>
      </c>
      <c r="G3242" s="6">
        <v>1</v>
      </c>
      <c r="H3242" s="6"/>
      <c r="I3242" s="6" t="s">
        <v>17</v>
      </c>
      <c r="J3242" s="6">
        <v>23970349</v>
      </c>
      <c r="K3242" s="6" t="s">
        <v>4310</v>
      </c>
      <c r="L3242" s="6" t="s">
        <v>4311</v>
      </c>
      <c r="M3242" s="8">
        <v>169900</v>
      </c>
      <c r="N3242" s="9">
        <v>0.95</v>
      </c>
      <c r="O3242" s="8">
        <f t="shared" si="51"/>
        <v>8495</v>
      </c>
      <c r="P3242" s="6" t="s">
        <v>16</v>
      </c>
    </row>
    <row r="3243" spans="1:16" x14ac:dyDescent="0.35">
      <c r="A3243" s="6" t="s">
        <v>15831</v>
      </c>
      <c r="B3243" s="7">
        <f>'KI DISCONTINUE D85'!$B$2</f>
        <v>46093</v>
      </c>
      <c r="C3243" s="7">
        <f>'KI DISCONTINUE D85'!$C$2</f>
        <v>46098</v>
      </c>
      <c r="D3243" s="6">
        <v>3259</v>
      </c>
      <c r="E3243" s="6">
        <v>333</v>
      </c>
      <c r="F3243" s="6">
        <v>3</v>
      </c>
      <c r="G3243" s="6">
        <v>9</v>
      </c>
      <c r="H3243" s="6"/>
      <c r="I3243" s="6" t="s">
        <v>17</v>
      </c>
      <c r="J3243" s="6">
        <v>23972730</v>
      </c>
      <c r="K3243" s="6" t="s">
        <v>9512</v>
      </c>
      <c r="L3243" s="6" t="s">
        <v>9513</v>
      </c>
      <c r="M3243" s="8">
        <v>159900</v>
      </c>
      <c r="N3243" s="9">
        <v>0.95</v>
      </c>
      <c r="O3243" s="8">
        <f t="shared" si="51"/>
        <v>7995</v>
      </c>
      <c r="P3243" s="6" t="s">
        <v>16</v>
      </c>
    </row>
    <row r="3244" spans="1:16" x14ac:dyDescent="0.35">
      <c r="A3244" s="6" t="s">
        <v>15831</v>
      </c>
      <c r="B3244" s="7">
        <f>'KI DISCONTINUE D85'!$B$2</f>
        <v>46093</v>
      </c>
      <c r="C3244" s="7">
        <f>'KI DISCONTINUE D85'!$C$2</f>
        <v>46098</v>
      </c>
      <c r="D3244" s="6">
        <v>3259</v>
      </c>
      <c r="E3244" s="6">
        <v>333</v>
      </c>
      <c r="F3244" s="6">
        <v>3</v>
      </c>
      <c r="G3244" s="6">
        <v>9</v>
      </c>
      <c r="H3244" s="6"/>
      <c r="I3244" s="6" t="s">
        <v>17</v>
      </c>
      <c r="J3244" s="6">
        <v>23972749</v>
      </c>
      <c r="K3244" s="6" t="s">
        <v>9512</v>
      </c>
      <c r="L3244" s="6" t="s">
        <v>9514</v>
      </c>
      <c r="M3244" s="8">
        <v>159900</v>
      </c>
      <c r="N3244" s="9">
        <v>0.95</v>
      </c>
      <c r="O3244" s="8">
        <f t="shared" si="51"/>
        <v>7995</v>
      </c>
      <c r="P3244" s="6" t="s">
        <v>16</v>
      </c>
    </row>
    <row r="3245" spans="1:16" x14ac:dyDescent="0.35">
      <c r="A3245" s="6" t="s">
        <v>15831</v>
      </c>
      <c r="B3245" s="7">
        <f>'KI DISCONTINUE D85'!$B$2</f>
        <v>46093</v>
      </c>
      <c r="C3245" s="7">
        <f>'KI DISCONTINUE D85'!$C$2</f>
        <v>46098</v>
      </c>
      <c r="D3245" s="6">
        <v>3259</v>
      </c>
      <c r="E3245" s="6">
        <v>333</v>
      </c>
      <c r="F3245" s="6">
        <v>3</v>
      </c>
      <c r="G3245" s="6">
        <v>9</v>
      </c>
      <c r="H3245" s="6"/>
      <c r="I3245" s="6" t="s">
        <v>17</v>
      </c>
      <c r="J3245" s="6">
        <v>23972758</v>
      </c>
      <c r="K3245" s="6" t="s">
        <v>9512</v>
      </c>
      <c r="L3245" s="6" t="s">
        <v>9515</v>
      </c>
      <c r="M3245" s="8">
        <v>159900</v>
      </c>
      <c r="N3245" s="9">
        <v>0.95</v>
      </c>
      <c r="O3245" s="8">
        <f t="shared" si="51"/>
        <v>7995</v>
      </c>
      <c r="P3245" s="6" t="s">
        <v>16</v>
      </c>
    </row>
    <row r="3246" spans="1:16" x14ac:dyDescent="0.35">
      <c r="A3246" s="6" t="s">
        <v>15831</v>
      </c>
      <c r="B3246" s="7">
        <f>'KI DISCONTINUE D85'!$B$2</f>
        <v>46093</v>
      </c>
      <c r="C3246" s="7">
        <f>'KI DISCONTINUE D85'!$C$2</f>
        <v>46098</v>
      </c>
      <c r="D3246" s="6">
        <v>3259</v>
      </c>
      <c r="E3246" s="6">
        <v>333</v>
      </c>
      <c r="F3246" s="6">
        <v>3</v>
      </c>
      <c r="G3246" s="6">
        <v>9</v>
      </c>
      <c r="H3246" s="6"/>
      <c r="I3246" s="6" t="s">
        <v>17</v>
      </c>
      <c r="J3246" s="6">
        <v>23972767</v>
      </c>
      <c r="K3246" s="6" t="s">
        <v>9512</v>
      </c>
      <c r="L3246" s="6" t="s">
        <v>9516</v>
      </c>
      <c r="M3246" s="8">
        <v>149900</v>
      </c>
      <c r="N3246" s="9">
        <v>0.95</v>
      </c>
      <c r="O3246" s="8">
        <f t="shared" si="51"/>
        <v>7495</v>
      </c>
      <c r="P3246" s="6" t="s">
        <v>16</v>
      </c>
    </row>
    <row r="3247" spans="1:16" x14ac:dyDescent="0.35">
      <c r="A3247" s="6" t="s">
        <v>15831</v>
      </c>
      <c r="B3247" s="7">
        <f>'KI DISCONTINUE D85'!$B$2</f>
        <v>46093</v>
      </c>
      <c r="C3247" s="7">
        <f>'KI DISCONTINUE D85'!$C$2</f>
        <v>46098</v>
      </c>
      <c r="D3247" s="6">
        <v>3259</v>
      </c>
      <c r="E3247" s="6">
        <v>333</v>
      </c>
      <c r="F3247" s="6">
        <v>3</v>
      </c>
      <c r="G3247" s="6">
        <v>9</v>
      </c>
      <c r="H3247" s="6"/>
      <c r="I3247" s="6" t="s">
        <v>17</v>
      </c>
      <c r="J3247" s="6">
        <v>23972785</v>
      </c>
      <c r="K3247" s="6" t="s">
        <v>9507</v>
      </c>
      <c r="L3247" s="6" t="s">
        <v>9508</v>
      </c>
      <c r="M3247" s="8">
        <v>159900</v>
      </c>
      <c r="N3247" s="9">
        <v>0.95</v>
      </c>
      <c r="O3247" s="8">
        <f t="shared" si="51"/>
        <v>7995</v>
      </c>
      <c r="P3247" s="6" t="s">
        <v>16</v>
      </c>
    </row>
    <row r="3248" spans="1:16" x14ac:dyDescent="0.35">
      <c r="A3248" s="6" t="s">
        <v>15831</v>
      </c>
      <c r="B3248" s="7">
        <f>'KI DISCONTINUE D85'!$B$2</f>
        <v>46093</v>
      </c>
      <c r="C3248" s="7">
        <f>'KI DISCONTINUE D85'!$C$2</f>
        <v>46098</v>
      </c>
      <c r="D3248" s="6">
        <v>3259</v>
      </c>
      <c r="E3248" s="6">
        <v>333</v>
      </c>
      <c r="F3248" s="6">
        <v>3</v>
      </c>
      <c r="G3248" s="6">
        <v>9</v>
      </c>
      <c r="H3248" s="6"/>
      <c r="I3248" s="6" t="s">
        <v>17</v>
      </c>
      <c r="J3248" s="6">
        <v>23972794</v>
      </c>
      <c r="K3248" s="6" t="s">
        <v>9507</v>
      </c>
      <c r="L3248" s="6" t="s">
        <v>9509</v>
      </c>
      <c r="M3248" s="8">
        <v>159900</v>
      </c>
      <c r="N3248" s="9">
        <v>0.95</v>
      </c>
      <c r="O3248" s="8">
        <f t="shared" si="51"/>
        <v>7995</v>
      </c>
      <c r="P3248" s="6" t="s">
        <v>16</v>
      </c>
    </row>
    <row r="3249" spans="1:16" x14ac:dyDescent="0.35">
      <c r="A3249" s="6" t="s">
        <v>15831</v>
      </c>
      <c r="B3249" s="7">
        <f>'KI DISCONTINUE D85'!$B$2</f>
        <v>46093</v>
      </c>
      <c r="C3249" s="7">
        <f>'KI DISCONTINUE D85'!$C$2</f>
        <v>46098</v>
      </c>
      <c r="D3249" s="6">
        <v>3259</v>
      </c>
      <c r="E3249" s="6">
        <v>333</v>
      </c>
      <c r="F3249" s="6">
        <v>3</v>
      </c>
      <c r="G3249" s="6">
        <v>9</v>
      </c>
      <c r="H3249" s="6"/>
      <c r="I3249" s="6" t="s">
        <v>17</v>
      </c>
      <c r="J3249" s="6">
        <v>23972801</v>
      </c>
      <c r="K3249" s="6" t="s">
        <v>9507</v>
      </c>
      <c r="L3249" s="6" t="s">
        <v>9510</v>
      </c>
      <c r="M3249" s="8">
        <v>159900</v>
      </c>
      <c r="N3249" s="9">
        <v>0.95</v>
      </c>
      <c r="O3249" s="8">
        <f t="shared" si="51"/>
        <v>7995</v>
      </c>
      <c r="P3249" s="6" t="s">
        <v>16</v>
      </c>
    </row>
    <row r="3250" spans="1:16" x14ac:dyDescent="0.35">
      <c r="A3250" s="6" t="s">
        <v>15831</v>
      </c>
      <c r="B3250" s="7">
        <f>'KI DISCONTINUE D85'!$B$2</f>
        <v>46093</v>
      </c>
      <c r="C3250" s="7">
        <f>'KI DISCONTINUE D85'!$C$2</f>
        <v>46098</v>
      </c>
      <c r="D3250" s="6">
        <v>3259</v>
      </c>
      <c r="E3250" s="6">
        <v>333</v>
      </c>
      <c r="F3250" s="6">
        <v>3</v>
      </c>
      <c r="G3250" s="6">
        <v>9</v>
      </c>
      <c r="H3250" s="6"/>
      <c r="I3250" s="6" t="s">
        <v>17</v>
      </c>
      <c r="J3250" s="6">
        <v>23972810</v>
      </c>
      <c r="K3250" s="6" t="s">
        <v>9507</v>
      </c>
      <c r="L3250" s="6" t="s">
        <v>9511</v>
      </c>
      <c r="M3250" s="8">
        <v>159900</v>
      </c>
      <c r="N3250" s="9">
        <v>0.95</v>
      </c>
      <c r="O3250" s="8">
        <f t="shared" si="51"/>
        <v>7995</v>
      </c>
      <c r="P3250" s="6" t="s">
        <v>16</v>
      </c>
    </row>
    <row r="3251" spans="1:16" x14ac:dyDescent="0.35">
      <c r="A3251" s="6" t="s">
        <v>15831</v>
      </c>
      <c r="B3251" s="7">
        <f>'KI DISCONTINUE D85'!$B$2</f>
        <v>46093</v>
      </c>
      <c r="C3251" s="7">
        <f>'KI DISCONTINUE D85'!$C$2</f>
        <v>46098</v>
      </c>
      <c r="D3251" s="6">
        <v>3259</v>
      </c>
      <c r="E3251" s="6">
        <v>333</v>
      </c>
      <c r="F3251" s="6">
        <v>3</v>
      </c>
      <c r="G3251" s="6">
        <v>9</v>
      </c>
      <c r="H3251" s="6"/>
      <c r="I3251" s="6" t="s">
        <v>17</v>
      </c>
      <c r="J3251" s="6">
        <v>23972838</v>
      </c>
      <c r="K3251" s="6" t="s">
        <v>9502</v>
      </c>
      <c r="L3251" s="6" t="s">
        <v>9503</v>
      </c>
      <c r="M3251" s="8">
        <v>159900</v>
      </c>
      <c r="N3251" s="9">
        <v>0.95</v>
      </c>
      <c r="O3251" s="8">
        <f t="shared" si="51"/>
        <v>7995</v>
      </c>
      <c r="P3251" s="6" t="s">
        <v>16</v>
      </c>
    </row>
    <row r="3252" spans="1:16" x14ac:dyDescent="0.35">
      <c r="A3252" s="6" t="s">
        <v>15831</v>
      </c>
      <c r="B3252" s="7">
        <f>'KI DISCONTINUE D85'!$B$2</f>
        <v>46093</v>
      </c>
      <c r="C3252" s="7">
        <f>'KI DISCONTINUE D85'!$C$2</f>
        <v>46098</v>
      </c>
      <c r="D3252" s="6">
        <v>3259</v>
      </c>
      <c r="E3252" s="6">
        <v>333</v>
      </c>
      <c r="F3252" s="6">
        <v>3</v>
      </c>
      <c r="G3252" s="6">
        <v>9</v>
      </c>
      <c r="H3252" s="6"/>
      <c r="I3252" s="6" t="s">
        <v>17</v>
      </c>
      <c r="J3252" s="6">
        <v>23972847</v>
      </c>
      <c r="K3252" s="6" t="s">
        <v>9502</v>
      </c>
      <c r="L3252" s="6" t="s">
        <v>9504</v>
      </c>
      <c r="M3252" s="8">
        <v>159900</v>
      </c>
      <c r="N3252" s="9">
        <v>0.95</v>
      </c>
      <c r="O3252" s="8">
        <f t="shared" si="51"/>
        <v>7995</v>
      </c>
      <c r="P3252" s="6" t="s">
        <v>16</v>
      </c>
    </row>
    <row r="3253" spans="1:16" x14ac:dyDescent="0.35">
      <c r="A3253" s="6" t="s">
        <v>15831</v>
      </c>
      <c r="B3253" s="7">
        <f>'KI DISCONTINUE D85'!$B$2</f>
        <v>46093</v>
      </c>
      <c r="C3253" s="7">
        <f>'KI DISCONTINUE D85'!$C$2</f>
        <v>46098</v>
      </c>
      <c r="D3253" s="6">
        <v>3259</v>
      </c>
      <c r="E3253" s="6">
        <v>333</v>
      </c>
      <c r="F3253" s="6">
        <v>3</v>
      </c>
      <c r="G3253" s="6">
        <v>9</v>
      </c>
      <c r="H3253" s="6"/>
      <c r="I3253" s="6" t="s">
        <v>17</v>
      </c>
      <c r="J3253" s="6">
        <v>23972856</v>
      </c>
      <c r="K3253" s="6" t="s">
        <v>9502</v>
      </c>
      <c r="L3253" s="6" t="s">
        <v>9505</v>
      </c>
      <c r="M3253" s="8">
        <v>159900</v>
      </c>
      <c r="N3253" s="9">
        <v>0.95</v>
      </c>
      <c r="O3253" s="8">
        <f t="shared" si="51"/>
        <v>7995</v>
      </c>
      <c r="P3253" s="6" t="s">
        <v>16</v>
      </c>
    </row>
    <row r="3254" spans="1:16" x14ac:dyDescent="0.35">
      <c r="A3254" s="6" t="s">
        <v>15831</v>
      </c>
      <c r="B3254" s="7">
        <f>'KI DISCONTINUE D85'!$B$2</f>
        <v>46093</v>
      </c>
      <c r="C3254" s="7">
        <f>'KI DISCONTINUE D85'!$C$2</f>
        <v>46098</v>
      </c>
      <c r="D3254" s="6">
        <v>3259</v>
      </c>
      <c r="E3254" s="6">
        <v>333</v>
      </c>
      <c r="F3254" s="6">
        <v>3</v>
      </c>
      <c r="G3254" s="6">
        <v>9</v>
      </c>
      <c r="H3254" s="6"/>
      <c r="I3254" s="6" t="s">
        <v>17</v>
      </c>
      <c r="J3254" s="6">
        <v>23972865</v>
      </c>
      <c r="K3254" s="6" t="s">
        <v>9502</v>
      </c>
      <c r="L3254" s="6" t="s">
        <v>9506</v>
      </c>
      <c r="M3254" s="8">
        <v>159900</v>
      </c>
      <c r="N3254" s="9">
        <v>0.95</v>
      </c>
      <c r="O3254" s="8">
        <f t="shared" si="51"/>
        <v>7995</v>
      </c>
      <c r="P3254" s="6" t="s">
        <v>16</v>
      </c>
    </row>
    <row r="3255" spans="1:16" x14ac:dyDescent="0.35">
      <c r="A3255" s="6" t="s">
        <v>15831</v>
      </c>
      <c r="B3255" s="7">
        <f>'KI DISCONTINUE D85'!$B$2</f>
        <v>46093</v>
      </c>
      <c r="C3255" s="7">
        <f>'KI DISCONTINUE D85'!$C$2</f>
        <v>46098</v>
      </c>
      <c r="D3255" s="6">
        <v>3259</v>
      </c>
      <c r="E3255" s="6">
        <v>333</v>
      </c>
      <c r="F3255" s="6">
        <v>3</v>
      </c>
      <c r="G3255" s="6">
        <v>1</v>
      </c>
      <c r="H3255" s="6"/>
      <c r="I3255" s="6" t="s">
        <v>17</v>
      </c>
      <c r="J3255" s="6">
        <v>23973033</v>
      </c>
      <c r="K3255" s="6" t="s">
        <v>6032</v>
      </c>
      <c r="L3255" s="6" t="s">
        <v>6122</v>
      </c>
      <c r="M3255" s="8">
        <v>169900</v>
      </c>
      <c r="N3255" s="9">
        <v>0.95</v>
      </c>
      <c r="O3255" s="8">
        <f t="shared" si="51"/>
        <v>8495</v>
      </c>
      <c r="P3255" s="6" t="s">
        <v>16</v>
      </c>
    </row>
    <row r="3256" spans="1:16" x14ac:dyDescent="0.35">
      <c r="A3256" s="6" t="s">
        <v>15831</v>
      </c>
      <c r="B3256" s="7">
        <f>'KI DISCONTINUE D85'!$B$2</f>
        <v>46093</v>
      </c>
      <c r="C3256" s="7">
        <f>'KI DISCONTINUE D85'!$C$2</f>
        <v>46098</v>
      </c>
      <c r="D3256" s="6">
        <v>3259</v>
      </c>
      <c r="E3256" s="6">
        <v>333</v>
      </c>
      <c r="F3256" s="6">
        <v>3</v>
      </c>
      <c r="G3256" s="6">
        <v>1</v>
      </c>
      <c r="H3256" s="6"/>
      <c r="I3256" s="6" t="s">
        <v>17</v>
      </c>
      <c r="J3256" s="6">
        <v>23973042</v>
      </c>
      <c r="K3256" s="6" t="s">
        <v>6032</v>
      </c>
      <c r="L3256" s="6" t="s">
        <v>6280</v>
      </c>
      <c r="M3256" s="8">
        <v>169900</v>
      </c>
      <c r="N3256" s="9">
        <v>0.95</v>
      </c>
      <c r="O3256" s="8">
        <f t="shared" si="51"/>
        <v>8495</v>
      </c>
      <c r="P3256" s="6" t="s">
        <v>16</v>
      </c>
    </row>
    <row r="3257" spans="1:16" x14ac:dyDescent="0.35">
      <c r="A3257" s="6" t="s">
        <v>15831</v>
      </c>
      <c r="B3257" s="7">
        <f>'KI DISCONTINUE D85'!$B$2</f>
        <v>46093</v>
      </c>
      <c r="C3257" s="7">
        <f>'KI DISCONTINUE D85'!$C$2</f>
        <v>46098</v>
      </c>
      <c r="D3257" s="6">
        <v>3259</v>
      </c>
      <c r="E3257" s="6">
        <v>333</v>
      </c>
      <c r="F3257" s="6">
        <v>3</v>
      </c>
      <c r="G3257" s="6">
        <v>1</v>
      </c>
      <c r="H3257" s="6"/>
      <c r="I3257" s="6" t="s">
        <v>17</v>
      </c>
      <c r="J3257" s="6">
        <v>23973051</v>
      </c>
      <c r="K3257" s="6" t="s">
        <v>6032</v>
      </c>
      <c r="L3257" s="6" t="s">
        <v>6469</v>
      </c>
      <c r="M3257" s="8">
        <v>169900</v>
      </c>
      <c r="N3257" s="9">
        <v>0.95</v>
      </c>
      <c r="O3257" s="8">
        <f t="shared" si="51"/>
        <v>8495</v>
      </c>
      <c r="P3257" s="6" t="s">
        <v>16</v>
      </c>
    </row>
    <row r="3258" spans="1:16" x14ac:dyDescent="0.35">
      <c r="A3258" s="6" t="s">
        <v>15831</v>
      </c>
      <c r="B3258" s="7">
        <f>'KI DISCONTINUE D85'!$B$2</f>
        <v>46093</v>
      </c>
      <c r="C3258" s="7">
        <f>'KI DISCONTINUE D85'!$C$2</f>
        <v>46098</v>
      </c>
      <c r="D3258" s="6">
        <v>3259</v>
      </c>
      <c r="E3258" s="6">
        <v>333</v>
      </c>
      <c r="F3258" s="6">
        <v>3</v>
      </c>
      <c r="G3258" s="6">
        <v>1</v>
      </c>
      <c r="H3258" s="6"/>
      <c r="I3258" s="6" t="s">
        <v>17</v>
      </c>
      <c r="J3258" s="6">
        <v>23973060</v>
      </c>
      <c r="K3258" s="6" t="s">
        <v>6032</v>
      </c>
      <c r="L3258" s="6" t="s">
        <v>6033</v>
      </c>
      <c r="M3258" s="8">
        <v>169900</v>
      </c>
      <c r="N3258" s="9">
        <v>0.95</v>
      </c>
      <c r="O3258" s="8">
        <f t="shared" si="51"/>
        <v>8495</v>
      </c>
      <c r="P3258" s="6" t="s">
        <v>16</v>
      </c>
    </row>
    <row r="3259" spans="1:16" x14ac:dyDescent="0.35">
      <c r="A3259" s="6" t="s">
        <v>15831</v>
      </c>
      <c r="B3259" s="7">
        <f>'KI DISCONTINUE D85'!$B$2</f>
        <v>46093</v>
      </c>
      <c r="C3259" s="7">
        <f>'KI DISCONTINUE D85'!$C$2</f>
        <v>46098</v>
      </c>
      <c r="D3259" s="6">
        <v>3259</v>
      </c>
      <c r="E3259" s="6">
        <v>333</v>
      </c>
      <c r="F3259" s="6">
        <v>3</v>
      </c>
      <c r="G3259" s="6">
        <v>1</v>
      </c>
      <c r="H3259" s="6"/>
      <c r="I3259" s="6" t="s">
        <v>17</v>
      </c>
      <c r="J3259" s="6">
        <v>23973122</v>
      </c>
      <c r="K3259" s="6" t="s">
        <v>4427</v>
      </c>
      <c r="L3259" s="6" t="s">
        <v>4428</v>
      </c>
      <c r="M3259" s="8">
        <v>139900</v>
      </c>
      <c r="N3259" s="9">
        <v>0.95</v>
      </c>
      <c r="O3259" s="8">
        <f t="shared" si="51"/>
        <v>6995</v>
      </c>
      <c r="P3259" s="6" t="s">
        <v>16</v>
      </c>
    </row>
    <row r="3260" spans="1:16" x14ac:dyDescent="0.35">
      <c r="A3260" s="6" t="s">
        <v>15831</v>
      </c>
      <c r="B3260" s="7">
        <f>'KI DISCONTINUE D85'!$B$2</f>
        <v>46093</v>
      </c>
      <c r="C3260" s="7">
        <f>'KI DISCONTINUE D85'!$C$2</f>
        <v>46098</v>
      </c>
      <c r="D3260" s="6">
        <v>3259</v>
      </c>
      <c r="E3260" s="6">
        <v>333</v>
      </c>
      <c r="F3260" s="6">
        <v>3</v>
      </c>
      <c r="G3260" s="6">
        <v>1</v>
      </c>
      <c r="H3260" s="6"/>
      <c r="I3260" s="6" t="s">
        <v>17</v>
      </c>
      <c r="J3260" s="6">
        <v>23973140</v>
      </c>
      <c r="K3260" s="6" t="s">
        <v>4427</v>
      </c>
      <c r="L3260" s="6" t="s">
        <v>4429</v>
      </c>
      <c r="M3260" s="8">
        <v>139900</v>
      </c>
      <c r="N3260" s="9">
        <v>0.95</v>
      </c>
      <c r="O3260" s="8">
        <f t="shared" si="51"/>
        <v>6995</v>
      </c>
      <c r="P3260" s="6" t="s">
        <v>16</v>
      </c>
    </row>
    <row r="3261" spans="1:16" x14ac:dyDescent="0.35">
      <c r="A3261" s="6" t="s">
        <v>15831</v>
      </c>
      <c r="B3261" s="7">
        <f>'KI DISCONTINUE D85'!$B$2</f>
        <v>46093</v>
      </c>
      <c r="C3261" s="7">
        <f>'KI DISCONTINUE D85'!$C$2</f>
        <v>46098</v>
      </c>
      <c r="D3261" s="6">
        <v>3259</v>
      </c>
      <c r="E3261" s="6">
        <v>333</v>
      </c>
      <c r="F3261" s="6">
        <v>3</v>
      </c>
      <c r="G3261" s="6">
        <v>1</v>
      </c>
      <c r="H3261" s="6"/>
      <c r="I3261" s="6" t="s">
        <v>17</v>
      </c>
      <c r="J3261" s="6">
        <v>23977995</v>
      </c>
      <c r="K3261" s="6" t="s">
        <v>5638</v>
      </c>
      <c r="L3261" s="6" t="s">
        <v>5639</v>
      </c>
      <c r="M3261" s="8">
        <v>139900</v>
      </c>
      <c r="N3261" s="9">
        <v>0.95</v>
      </c>
      <c r="O3261" s="8">
        <f t="shared" si="51"/>
        <v>6995</v>
      </c>
      <c r="P3261" s="6" t="s">
        <v>16</v>
      </c>
    </row>
    <row r="3262" spans="1:16" x14ac:dyDescent="0.35">
      <c r="A3262" s="6" t="s">
        <v>15831</v>
      </c>
      <c r="B3262" s="7">
        <f>'KI DISCONTINUE D85'!$B$2</f>
        <v>46093</v>
      </c>
      <c r="C3262" s="7">
        <f>'KI DISCONTINUE D85'!$C$2</f>
        <v>46098</v>
      </c>
      <c r="D3262" s="6">
        <v>3259</v>
      </c>
      <c r="E3262" s="6">
        <v>333</v>
      </c>
      <c r="F3262" s="6">
        <v>3</v>
      </c>
      <c r="G3262" s="6">
        <v>1</v>
      </c>
      <c r="H3262" s="6"/>
      <c r="I3262" s="6" t="s">
        <v>17</v>
      </c>
      <c r="J3262" s="6">
        <v>23978010</v>
      </c>
      <c r="K3262" s="6" t="s">
        <v>5638</v>
      </c>
      <c r="L3262" s="6" t="s">
        <v>6262</v>
      </c>
      <c r="M3262" s="8">
        <v>139900</v>
      </c>
      <c r="N3262" s="9">
        <v>0.95</v>
      </c>
      <c r="O3262" s="8">
        <f t="shared" si="51"/>
        <v>6995</v>
      </c>
      <c r="P3262" s="6" t="s">
        <v>16</v>
      </c>
    </row>
    <row r="3263" spans="1:16" x14ac:dyDescent="0.35">
      <c r="A3263" s="6" t="s">
        <v>15831</v>
      </c>
      <c r="B3263" s="7">
        <f>'KI DISCONTINUE D85'!$B$2</f>
        <v>46093</v>
      </c>
      <c r="C3263" s="7">
        <f>'KI DISCONTINUE D85'!$C$2</f>
        <v>46098</v>
      </c>
      <c r="D3263" s="6">
        <v>3259</v>
      </c>
      <c r="E3263" s="6">
        <v>333</v>
      </c>
      <c r="F3263" s="6">
        <v>3</v>
      </c>
      <c r="G3263" s="6">
        <v>1</v>
      </c>
      <c r="H3263" s="6"/>
      <c r="I3263" s="6" t="s">
        <v>17</v>
      </c>
      <c r="J3263" s="6">
        <v>23978029</v>
      </c>
      <c r="K3263" s="6" t="s">
        <v>5638</v>
      </c>
      <c r="L3263" s="6" t="s">
        <v>6078</v>
      </c>
      <c r="M3263" s="8">
        <v>139900</v>
      </c>
      <c r="N3263" s="9">
        <v>0.95</v>
      </c>
      <c r="O3263" s="8">
        <f t="shared" si="51"/>
        <v>6995</v>
      </c>
      <c r="P3263" s="6" t="s">
        <v>16</v>
      </c>
    </row>
    <row r="3264" spans="1:16" x14ac:dyDescent="0.35">
      <c r="A3264" s="6" t="s">
        <v>15831</v>
      </c>
      <c r="B3264" s="7">
        <f>'KI DISCONTINUE D85'!$B$2</f>
        <v>46093</v>
      </c>
      <c r="C3264" s="7">
        <f>'KI DISCONTINUE D85'!$C$2</f>
        <v>46098</v>
      </c>
      <c r="D3264" s="6">
        <v>3259</v>
      </c>
      <c r="E3264" s="6">
        <v>333</v>
      </c>
      <c r="F3264" s="6">
        <v>3</v>
      </c>
      <c r="G3264" s="6">
        <v>1</v>
      </c>
      <c r="H3264" s="6"/>
      <c r="I3264" s="6" t="s">
        <v>17</v>
      </c>
      <c r="J3264" s="6">
        <v>23978038</v>
      </c>
      <c r="K3264" s="6" t="s">
        <v>5638</v>
      </c>
      <c r="L3264" s="6" t="s">
        <v>6229</v>
      </c>
      <c r="M3264" s="8">
        <v>139900</v>
      </c>
      <c r="N3264" s="9">
        <v>0.95</v>
      </c>
      <c r="O3264" s="8">
        <f t="shared" si="51"/>
        <v>6995</v>
      </c>
      <c r="P3264" s="6" t="s">
        <v>16</v>
      </c>
    </row>
    <row r="3265" spans="1:16" x14ac:dyDescent="0.35">
      <c r="A3265" s="6" t="s">
        <v>15831</v>
      </c>
      <c r="B3265" s="7">
        <f>'KI DISCONTINUE D85'!$B$2</f>
        <v>46093</v>
      </c>
      <c r="C3265" s="7">
        <f>'KI DISCONTINUE D85'!$C$2</f>
        <v>46098</v>
      </c>
      <c r="D3265" s="6">
        <v>3259</v>
      </c>
      <c r="E3265" s="6">
        <v>333</v>
      </c>
      <c r="F3265" s="6">
        <v>3</v>
      </c>
      <c r="G3265" s="6">
        <v>1</v>
      </c>
      <c r="H3265" s="6"/>
      <c r="I3265" s="6" t="s">
        <v>17</v>
      </c>
      <c r="J3265" s="6">
        <v>23978109</v>
      </c>
      <c r="K3265" s="6" t="s">
        <v>4430</v>
      </c>
      <c r="L3265" s="6" t="s">
        <v>5950</v>
      </c>
      <c r="M3265" s="8">
        <v>139900</v>
      </c>
      <c r="N3265" s="9">
        <v>0.95</v>
      </c>
      <c r="O3265" s="8">
        <f t="shared" si="51"/>
        <v>6995</v>
      </c>
      <c r="P3265" s="6" t="s">
        <v>16</v>
      </c>
    </row>
    <row r="3266" spans="1:16" x14ac:dyDescent="0.35">
      <c r="A3266" s="6" t="s">
        <v>15831</v>
      </c>
      <c r="B3266" s="7">
        <f>'KI DISCONTINUE D85'!$B$2</f>
        <v>46093</v>
      </c>
      <c r="C3266" s="7">
        <f>'KI DISCONTINUE D85'!$C$2</f>
        <v>46098</v>
      </c>
      <c r="D3266" s="6">
        <v>3259</v>
      </c>
      <c r="E3266" s="6">
        <v>333</v>
      </c>
      <c r="F3266" s="6">
        <v>3</v>
      </c>
      <c r="G3266" s="6">
        <v>1</v>
      </c>
      <c r="H3266" s="6"/>
      <c r="I3266" s="6" t="s">
        <v>17</v>
      </c>
      <c r="J3266" s="6">
        <v>23978136</v>
      </c>
      <c r="K3266" s="6" t="s">
        <v>4430</v>
      </c>
      <c r="L3266" s="6" t="s">
        <v>4431</v>
      </c>
      <c r="M3266" s="8">
        <v>139900</v>
      </c>
      <c r="N3266" s="9">
        <v>0.95</v>
      </c>
      <c r="O3266" s="8">
        <f t="shared" si="51"/>
        <v>6995</v>
      </c>
      <c r="P3266" s="6" t="s">
        <v>16</v>
      </c>
    </row>
    <row r="3267" spans="1:16" x14ac:dyDescent="0.35">
      <c r="A3267" s="6" t="s">
        <v>15831</v>
      </c>
      <c r="B3267" s="7">
        <f>'KI DISCONTINUE D85'!$B$2</f>
        <v>46093</v>
      </c>
      <c r="C3267" s="7">
        <f>'KI DISCONTINUE D85'!$C$2</f>
        <v>46098</v>
      </c>
      <c r="D3267" s="6">
        <v>3259</v>
      </c>
      <c r="E3267" s="6">
        <v>333</v>
      </c>
      <c r="F3267" s="6">
        <v>3</v>
      </c>
      <c r="G3267" s="6">
        <v>1</v>
      </c>
      <c r="H3267" s="6"/>
      <c r="I3267" s="6" t="s">
        <v>17</v>
      </c>
      <c r="J3267" s="6">
        <v>23979859</v>
      </c>
      <c r="K3267" s="6" t="s">
        <v>6034</v>
      </c>
      <c r="L3267" s="6" t="s">
        <v>6435</v>
      </c>
      <c r="M3267" s="8">
        <v>139900</v>
      </c>
      <c r="N3267" s="9">
        <v>0.95</v>
      </c>
      <c r="O3267" s="8">
        <f t="shared" si="51"/>
        <v>6995</v>
      </c>
      <c r="P3267" s="6" t="s">
        <v>16</v>
      </c>
    </row>
    <row r="3268" spans="1:16" x14ac:dyDescent="0.35">
      <c r="A3268" s="6" t="s">
        <v>15831</v>
      </c>
      <c r="B3268" s="7">
        <f>'KI DISCONTINUE D85'!$B$2</f>
        <v>46093</v>
      </c>
      <c r="C3268" s="7">
        <f>'KI DISCONTINUE D85'!$C$2</f>
        <v>46098</v>
      </c>
      <c r="D3268" s="6">
        <v>3259</v>
      </c>
      <c r="E3268" s="6">
        <v>333</v>
      </c>
      <c r="F3268" s="6">
        <v>3</v>
      </c>
      <c r="G3268" s="6">
        <v>1</v>
      </c>
      <c r="H3268" s="6"/>
      <c r="I3268" s="6" t="s">
        <v>17</v>
      </c>
      <c r="J3268" s="6">
        <v>23979868</v>
      </c>
      <c r="K3268" s="6" t="s">
        <v>6034</v>
      </c>
      <c r="L3268" s="6" t="s">
        <v>6035</v>
      </c>
      <c r="M3268" s="8">
        <v>139900</v>
      </c>
      <c r="N3268" s="9">
        <v>0.95</v>
      </c>
      <c r="O3268" s="8">
        <f t="shared" si="51"/>
        <v>6995</v>
      </c>
      <c r="P3268" s="6" t="s">
        <v>16</v>
      </c>
    </row>
    <row r="3269" spans="1:16" x14ac:dyDescent="0.35">
      <c r="A3269" s="6" t="s">
        <v>15831</v>
      </c>
      <c r="B3269" s="7">
        <f>'KI DISCONTINUE D85'!$B$2</f>
        <v>46093</v>
      </c>
      <c r="C3269" s="7">
        <f>'KI DISCONTINUE D85'!$C$2</f>
        <v>46098</v>
      </c>
      <c r="D3269" s="6">
        <v>3259</v>
      </c>
      <c r="E3269" s="6">
        <v>333</v>
      </c>
      <c r="F3269" s="6">
        <v>3</v>
      </c>
      <c r="G3269" s="6">
        <v>3</v>
      </c>
      <c r="H3269" s="6"/>
      <c r="I3269" s="6" t="s">
        <v>17</v>
      </c>
      <c r="J3269" s="6">
        <v>23980016</v>
      </c>
      <c r="K3269" s="6" t="s">
        <v>7992</v>
      </c>
      <c r="L3269" s="6" t="s">
        <v>7993</v>
      </c>
      <c r="M3269" s="8">
        <v>249900</v>
      </c>
      <c r="N3269" s="9">
        <v>0.95</v>
      </c>
      <c r="O3269" s="8">
        <f t="shared" si="51"/>
        <v>12495</v>
      </c>
      <c r="P3269" s="6" t="s">
        <v>16</v>
      </c>
    </row>
    <row r="3270" spans="1:16" x14ac:dyDescent="0.35">
      <c r="A3270" s="6" t="s">
        <v>15831</v>
      </c>
      <c r="B3270" s="7">
        <f>'KI DISCONTINUE D85'!$B$2</f>
        <v>46093</v>
      </c>
      <c r="C3270" s="7">
        <f>'KI DISCONTINUE D85'!$C$2</f>
        <v>46098</v>
      </c>
      <c r="D3270" s="6">
        <v>3259</v>
      </c>
      <c r="E3270" s="6">
        <v>333</v>
      </c>
      <c r="F3270" s="6">
        <v>3</v>
      </c>
      <c r="G3270" s="6">
        <v>3</v>
      </c>
      <c r="H3270" s="6"/>
      <c r="I3270" s="6" t="s">
        <v>17</v>
      </c>
      <c r="J3270" s="6">
        <v>23980025</v>
      </c>
      <c r="K3270" s="6" t="s">
        <v>7992</v>
      </c>
      <c r="L3270" s="6" t="s">
        <v>8240</v>
      </c>
      <c r="M3270" s="8">
        <v>249900</v>
      </c>
      <c r="N3270" s="9">
        <v>0.95</v>
      </c>
      <c r="O3270" s="8">
        <f t="shared" si="51"/>
        <v>12495</v>
      </c>
      <c r="P3270" s="6" t="s">
        <v>16</v>
      </c>
    </row>
    <row r="3271" spans="1:16" x14ac:dyDescent="0.35">
      <c r="A3271" s="6" t="s">
        <v>15831</v>
      </c>
      <c r="B3271" s="7">
        <f>'KI DISCONTINUE D85'!$B$2</f>
        <v>46093</v>
      </c>
      <c r="C3271" s="7">
        <f>'KI DISCONTINUE D85'!$C$2</f>
        <v>46098</v>
      </c>
      <c r="D3271" s="6">
        <v>3259</v>
      </c>
      <c r="E3271" s="6">
        <v>333</v>
      </c>
      <c r="F3271" s="6">
        <v>3</v>
      </c>
      <c r="G3271" s="6">
        <v>3</v>
      </c>
      <c r="H3271" s="6"/>
      <c r="I3271" s="6" t="s">
        <v>17</v>
      </c>
      <c r="J3271" s="6">
        <v>23980034</v>
      </c>
      <c r="K3271" s="6" t="s">
        <v>7992</v>
      </c>
      <c r="L3271" s="6" t="s">
        <v>8262</v>
      </c>
      <c r="M3271" s="8">
        <v>249900</v>
      </c>
      <c r="N3271" s="9">
        <v>0.95</v>
      </c>
      <c r="O3271" s="8">
        <f t="shared" si="51"/>
        <v>12495</v>
      </c>
      <c r="P3271" s="6" t="s">
        <v>16</v>
      </c>
    </row>
    <row r="3272" spans="1:16" x14ac:dyDescent="0.35">
      <c r="A3272" s="6" t="s">
        <v>15831</v>
      </c>
      <c r="B3272" s="7">
        <f>'KI DISCONTINUE D85'!$B$2</f>
        <v>46093</v>
      </c>
      <c r="C3272" s="7">
        <f>'KI DISCONTINUE D85'!$C$2</f>
        <v>46098</v>
      </c>
      <c r="D3272" s="6">
        <v>3259</v>
      </c>
      <c r="E3272" s="6">
        <v>333</v>
      </c>
      <c r="F3272" s="6">
        <v>3</v>
      </c>
      <c r="G3272" s="6">
        <v>3</v>
      </c>
      <c r="H3272" s="6"/>
      <c r="I3272" s="6" t="s">
        <v>17</v>
      </c>
      <c r="J3272" s="6">
        <v>23980052</v>
      </c>
      <c r="K3272" s="6" t="s">
        <v>7992</v>
      </c>
      <c r="L3272" s="6" t="s">
        <v>8060</v>
      </c>
      <c r="M3272" s="8">
        <v>249900</v>
      </c>
      <c r="N3272" s="9">
        <v>0.95</v>
      </c>
      <c r="O3272" s="8">
        <f t="shared" si="51"/>
        <v>12495</v>
      </c>
      <c r="P3272" s="6" t="s">
        <v>16</v>
      </c>
    </row>
    <row r="3273" spans="1:16" x14ac:dyDescent="0.35">
      <c r="A3273" s="6" t="s">
        <v>15831</v>
      </c>
      <c r="B3273" s="7">
        <f>'KI DISCONTINUE D85'!$B$2</f>
        <v>46093</v>
      </c>
      <c r="C3273" s="7">
        <f>'KI DISCONTINUE D85'!$C$2</f>
        <v>46098</v>
      </c>
      <c r="D3273" s="6">
        <v>3259</v>
      </c>
      <c r="E3273" s="6">
        <v>333</v>
      </c>
      <c r="F3273" s="6">
        <v>3</v>
      </c>
      <c r="G3273" s="6">
        <v>3</v>
      </c>
      <c r="H3273" s="6"/>
      <c r="I3273" s="6" t="s">
        <v>17</v>
      </c>
      <c r="J3273" s="6">
        <v>23980061</v>
      </c>
      <c r="K3273" s="6" t="s">
        <v>7848</v>
      </c>
      <c r="L3273" s="6" t="s">
        <v>7710</v>
      </c>
      <c r="M3273" s="8">
        <v>249900</v>
      </c>
      <c r="N3273" s="9">
        <v>0.95</v>
      </c>
      <c r="O3273" s="8">
        <f t="shared" ref="O3273:O3336" si="52">M3273-((95*M3273)/100)</f>
        <v>12495</v>
      </c>
      <c r="P3273" s="6" t="s">
        <v>16</v>
      </c>
    </row>
    <row r="3274" spans="1:16" x14ac:dyDescent="0.35">
      <c r="A3274" s="6" t="s">
        <v>15831</v>
      </c>
      <c r="B3274" s="7">
        <f>'KI DISCONTINUE D85'!$B$2</f>
        <v>46093</v>
      </c>
      <c r="C3274" s="7">
        <f>'KI DISCONTINUE D85'!$C$2</f>
        <v>46098</v>
      </c>
      <c r="D3274" s="6">
        <v>3259</v>
      </c>
      <c r="E3274" s="6">
        <v>333</v>
      </c>
      <c r="F3274" s="6">
        <v>3</v>
      </c>
      <c r="G3274" s="6">
        <v>3</v>
      </c>
      <c r="H3274" s="6"/>
      <c r="I3274" s="6" t="s">
        <v>17</v>
      </c>
      <c r="J3274" s="6">
        <v>23980070</v>
      </c>
      <c r="K3274" s="6" t="s">
        <v>7848</v>
      </c>
      <c r="L3274" s="6" t="s">
        <v>7981</v>
      </c>
      <c r="M3274" s="8">
        <v>249900</v>
      </c>
      <c r="N3274" s="9">
        <v>0.95</v>
      </c>
      <c r="O3274" s="8">
        <f t="shared" si="52"/>
        <v>12495</v>
      </c>
      <c r="P3274" s="6" t="s">
        <v>16</v>
      </c>
    </row>
    <row r="3275" spans="1:16" x14ac:dyDescent="0.35">
      <c r="A3275" s="6" t="s">
        <v>15831</v>
      </c>
      <c r="B3275" s="7">
        <f>'KI DISCONTINUE D85'!$B$2</f>
        <v>46093</v>
      </c>
      <c r="C3275" s="7">
        <f>'KI DISCONTINUE D85'!$C$2</f>
        <v>46098</v>
      </c>
      <c r="D3275" s="6">
        <v>3259</v>
      </c>
      <c r="E3275" s="6">
        <v>333</v>
      </c>
      <c r="F3275" s="6">
        <v>3</v>
      </c>
      <c r="G3275" s="6">
        <v>3</v>
      </c>
      <c r="H3275" s="6"/>
      <c r="I3275" s="6" t="s">
        <v>17</v>
      </c>
      <c r="J3275" s="6">
        <v>23980089</v>
      </c>
      <c r="K3275" s="6" t="s">
        <v>7848</v>
      </c>
      <c r="L3275" s="6" t="s">
        <v>7836</v>
      </c>
      <c r="M3275" s="8">
        <v>249900</v>
      </c>
      <c r="N3275" s="9">
        <v>0.95</v>
      </c>
      <c r="O3275" s="8">
        <f t="shared" si="52"/>
        <v>12495</v>
      </c>
      <c r="P3275" s="6" t="s">
        <v>16</v>
      </c>
    </row>
    <row r="3276" spans="1:16" x14ac:dyDescent="0.35">
      <c r="A3276" s="6" t="s">
        <v>15831</v>
      </c>
      <c r="B3276" s="7">
        <f>'KI DISCONTINUE D85'!$B$2</f>
        <v>46093</v>
      </c>
      <c r="C3276" s="7">
        <f>'KI DISCONTINUE D85'!$C$2</f>
        <v>46098</v>
      </c>
      <c r="D3276" s="6">
        <v>3259</v>
      </c>
      <c r="E3276" s="6">
        <v>333</v>
      </c>
      <c r="F3276" s="6">
        <v>3</v>
      </c>
      <c r="G3276" s="6">
        <v>3</v>
      </c>
      <c r="H3276" s="6"/>
      <c r="I3276" s="6" t="s">
        <v>17</v>
      </c>
      <c r="J3276" s="6">
        <v>23980098</v>
      </c>
      <c r="K3276" s="6" t="s">
        <v>7848</v>
      </c>
      <c r="L3276" s="6" t="s">
        <v>7938</v>
      </c>
      <c r="M3276" s="8">
        <v>249900</v>
      </c>
      <c r="N3276" s="9">
        <v>0.95</v>
      </c>
      <c r="O3276" s="8">
        <f t="shared" si="52"/>
        <v>12495</v>
      </c>
      <c r="P3276" s="6" t="s">
        <v>16</v>
      </c>
    </row>
    <row r="3277" spans="1:16" x14ac:dyDescent="0.35">
      <c r="A3277" s="6" t="s">
        <v>15831</v>
      </c>
      <c r="B3277" s="7">
        <f>'KI DISCONTINUE D85'!$B$2</f>
        <v>46093</v>
      </c>
      <c r="C3277" s="7">
        <f>'KI DISCONTINUE D85'!$C$2</f>
        <v>46098</v>
      </c>
      <c r="D3277" s="6">
        <v>3259</v>
      </c>
      <c r="E3277" s="6">
        <v>333</v>
      </c>
      <c r="F3277" s="6">
        <v>3</v>
      </c>
      <c r="G3277" s="6">
        <v>3</v>
      </c>
      <c r="H3277" s="6"/>
      <c r="I3277" s="6" t="s">
        <v>17</v>
      </c>
      <c r="J3277" s="6">
        <v>23980114</v>
      </c>
      <c r="K3277" s="6" t="s">
        <v>8149</v>
      </c>
      <c r="L3277" s="6" t="s">
        <v>8150</v>
      </c>
      <c r="M3277" s="8">
        <v>249900</v>
      </c>
      <c r="N3277" s="9">
        <v>0.95</v>
      </c>
      <c r="O3277" s="8">
        <f t="shared" si="52"/>
        <v>12495</v>
      </c>
      <c r="P3277" s="6" t="s">
        <v>16</v>
      </c>
    </row>
    <row r="3278" spans="1:16" x14ac:dyDescent="0.35">
      <c r="A3278" s="6" t="s">
        <v>15831</v>
      </c>
      <c r="B3278" s="7">
        <f>'KI DISCONTINUE D85'!$B$2</f>
        <v>46093</v>
      </c>
      <c r="C3278" s="7">
        <f>'KI DISCONTINUE D85'!$C$2</f>
        <v>46098</v>
      </c>
      <c r="D3278" s="6">
        <v>3259</v>
      </c>
      <c r="E3278" s="6">
        <v>333</v>
      </c>
      <c r="F3278" s="6">
        <v>3</v>
      </c>
      <c r="G3278" s="6">
        <v>3</v>
      </c>
      <c r="H3278" s="6"/>
      <c r="I3278" s="6" t="s">
        <v>17</v>
      </c>
      <c r="J3278" s="6">
        <v>23980212</v>
      </c>
      <c r="K3278" s="6" t="s">
        <v>7709</v>
      </c>
      <c r="L3278" s="6" t="s">
        <v>7981</v>
      </c>
      <c r="M3278" s="8">
        <v>249900</v>
      </c>
      <c r="N3278" s="9">
        <v>0.95</v>
      </c>
      <c r="O3278" s="8">
        <f t="shared" si="52"/>
        <v>12495</v>
      </c>
      <c r="P3278" s="6" t="s">
        <v>16</v>
      </c>
    </row>
    <row r="3279" spans="1:16" x14ac:dyDescent="0.35">
      <c r="A3279" s="6" t="s">
        <v>15831</v>
      </c>
      <c r="B3279" s="7">
        <f>'KI DISCONTINUE D85'!$B$2</f>
        <v>46093</v>
      </c>
      <c r="C3279" s="7">
        <f>'KI DISCONTINUE D85'!$C$2</f>
        <v>46098</v>
      </c>
      <c r="D3279" s="6">
        <v>3259</v>
      </c>
      <c r="E3279" s="6">
        <v>333</v>
      </c>
      <c r="F3279" s="6">
        <v>3</v>
      </c>
      <c r="G3279" s="6">
        <v>3</v>
      </c>
      <c r="H3279" s="6"/>
      <c r="I3279" s="6" t="s">
        <v>17</v>
      </c>
      <c r="J3279" s="6">
        <v>23980230</v>
      </c>
      <c r="K3279" s="6" t="s">
        <v>7709</v>
      </c>
      <c r="L3279" s="6" t="s">
        <v>7938</v>
      </c>
      <c r="M3279" s="8">
        <v>249900</v>
      </c>
      <c r="N3279" s="9">
        <v>0.95</v>
      </c>
      <c r="O3279" s="8">
        <f t="shared" si="52"/>
        <v>12495</v>
      </c>
      <c r="P3279" s="6" t="s">
        <v>16</v>
      </c>
    </row>
    <row r="3280" spans="1:16" x14ac:dyDescent="0.35">
      <c r="A3280" s="6" t="s">
        <v>15831</v>
      </c>
      <c r="B3280" s="7">
        <f>'KI DISCONTINUE D85'!$B$2</f>
        <v>46093</v>
      </c>
      <c r="C3280" s="7">
        <f>'KI DISCONTINUE D85'!$C$2</f>
        <v>46098</v>
      </c>
      <c r="D3280" s="6">
        <v>3259</v>
      </c>
      <c r="E3280" s="6">
        <v>333</v>
      </c>
      <c r="F3280" s="6">
        <v>3</v>
      </c>
      <c r="G3280" s="6">
        <v>1</v>
      </c>
      <c r="H3280" s="6"/>
      <c r="I3280" s="6" t="s">
        <v>17</v>
      </c>
      <c r="J3280" s="6">
        <v>23980427</v>
      </c>
      <c r="K3280" s="6" t="s">
        <v>5340</v>
      </c>
      <c r="L3280" s="6" t="s">
        <v>6230</v>
      </c>
      <c r="M3280" s="8">
        <v>139900</v>
      </c>
      <c r="N3280" s="9">
        <v>0.95</v>
      </c>
      <c r="O3280" s="8">
        <f t="shared" si="52"/>
        <v>6995</v>
      </c>
      <c r="P3280" s="6" t="s">
        <v>16</v>
      </c>
    </row>
    <row r="3281" spans="1:16" x14ac:dyDescent="0.35">
      <c r="A3281" s="6" t="s">
        <v>15831</v>
      </c>
      <c r="B3281" s="7">
        <f>'KI DISCONTINUE D85'!$B$2</f>
        <v>46093</v>
      </c>
      <c r="C3281" s="7">
        <f>'KI DISCONTINUE D85'!$C$2</f>
        <v>46098</v>
      </c>
      <c r="D3281" s="6">
        <v>3259</v>
      </c>
      <c r="E3281" s="6">
        <v>333</v>
      </c>
      <c r="F3281" s="6">
        <v>3</v>
      </c>
      <c r="G3281" s="6">
        <v>1</v>
      </c>
      <c r="H3281" s="6"/>
      <c r="I3281" s="6" t="s">
        <v>17</v>
      </c>
      <c r="J3281" s="6">
        <v>23980436</v>
      </c>
      <c r="K3281" s="6" t="s">
        <v>5340</v>
      </c>
      <c r="L3281" s="6" t="s">
        <v>5341</v>
      </c>
      <c r="M3281" s="8">
        <v>139900</v>
      </c>
      <c r="N3281" s="9">
        <v>0.95</v>
      </c>
      <c r="O3281" s="8">
        <f t="shared" si="52"/>
        <v>6995</v>
      </c>
      <c r="P3281" s="6" t="s">
        <v>16</v>
      </c>
    </row>
    <row r="3282" spans="1:16" x14ac:dyDescent="0.35">
      <c r="A3282" s="6" t="s">
        <v>15831</v>
      </c>
      <c r="B3282" s="7">
        <f>'KI DISCONTINUE D85'!$B$2</f>
        <v>46093</v>
      </c>
      <c r="C3282" s="7">
        <f>'KI DISCONTINUE D85'!$C$2</f>
        <v>46098</v>
      </c>
      <c r="D3282" s="6">
        <v>3259</v>
      </c>
      <c r="E3282" s="6">
        <v>333</v>
      </c>
      <c r="F3282" s="6">
        <v>3</v>
      </c>
      <c r="G3282" s="6">
        <v>1</v>
      </c>
      <c r="H3282" s="6"/>
      <c r="I3282" s="6" t="s">
        <v>17</v>
      </c>
      <c r="J3282" s="6">
        <v>23980445</v>
      </c>
      <c r="K3282" s="6" t="s">
        <v>5340</v>
      </c>
      <c r="L3282" s="6" t="s">
        <v>5860</v>
      </c>
      <c r="M3282" s="8">
        <v>139900</v>
      </c>
      <c r="N3282" s="9">
        <v>0.95</v>
      </c>
      <c r="O3282" s="8">
        <f t="shared" si="52"/>
        <v>6995</v>
      </c>
      <c r="P3282" s="6" t="s">
        <v>16</v>
      </c>
    </row>
    <row r="3283" spans="1:16" x14ac:dyDescent="0.35">
      <c r="A3283" s="6" t="s">
        <v>15831</v>
      </c>
      <c r="B3283" s="7">
        <f>'KI DISCONTINUE D85'!$B$2</f>
        <v>46093</v>
      </c>
      <c r="C3283" s="7">
        <f>'KI DISCONTINUE D85'!$C$2</f>
        <v>46098</v>
      </c>
      <c r="D3283" s="6">
        <v>3259</v>
      </c>
      <c r="E3283" s="6">
        <v>333</v>
      </c>
      <c r="F3283" s="6">
        <v>3</v>
      </c>
      <c r="G3283" s="6">
        <v>1</v>
      </c>
      <c r="H3283" s="6"/>
      <c r="I3283" s="6" t="s">
        <v>17</v>
      </c>
      <c r="J3283" s="6">
        <v>23980454</v>
      </c>
      <c r="K3283" s="6" t="s">
        <v>5340</v>
      </c>
      <c r="L3283" s="6" t="s">
        <v>6396</v>
      </c>
      <c r="M3283" s="8">
        <v>139900</v>
      </c>
      <c r="N3283" s="9">
        <v>0.95</v>
      </c>
      <c r="O3283" s="8">
        <f t="shared" si="52"/>
        <v>6995</v>
      </c>
      <c r="P3283" s="6" t="s">
        <v>16</v>
      </c>
    </row>
    <row r="3284" spans="1:16" x14ac:dyDescent="0.35">
      <c r="A3284" s="6" t="s">
        <v>15831</v>
      </c>
      <c r="B3284" s="7">
        <f>'KI DISCONTINUE D85'!$B$2</f>
        <v>46093</v>
      </c>
      <c r="C3284" s="7">
        <f>'KI DISCONTINUE D85'!$C$2</f>
        <v>46098</v>
      </c>
      <c r="D3284" s="6">
        <v>3259</v>
      </c>
      <c r="E3284" s="6">
        <v>333</v>
      </c>
      <c r="F3284" s="6">
        <v>3</v>
      </c>
      <c r="G3284" s="6">
        <v>1</v>
      </c>
      <c r="H3284" s="6"/>
      <c r="I3284" s="6" t="s">
        <v>17</v>
      </c>
      <c r="J3284" s="6">
        <v>23980463</v>
      </c>
      <c r="K3284" s="6" t="s">
        <v>5340</v>
      </c>
      <c r="L3284" s="6" t="s">
        <v>6383</v>
      </c>
      <c r="M3284" s="8">
        <v>139900</v>
      </c>
      <c r="N3284" s="9">
        <v>0.95</v>
      </c>
      <c r="O3284" s="8">
        <f t="shared" si="52"/>
        <v>6995</v>
      </c>
      <c r="P3284" s="6" t="s">
        <v>16</v>
      </c>
    </row>
    <row r="3285" spans="1:16" x14ac:dyDescent="0.35">
      <c r="A3285" s="6" t="s">
        <v>15831</v>
      </c>
      <c r="B3285" s="7">
        <f>'KI DISCONTINUE D85'!$B$2</f>
        <v>46093</v>
      </c>
      <c r="C3285" s="7">
        <f>'KI DISCONTINUE D85'!$C$2</f>
        <v>46098</v>
      </c>
      <c r="D3285" s="6">
        <v>3259</v>
      </c>
      <c r="E3285" s="6">
        <v>333</v>
      </c>
      <c r="F3285" s="6">
        <v>3</v>
      </c>
      <c r="G3285" s="6">
        <v>1</v>
      </c>
      <c r="H3285" s="6"/>
      <c r="I3285" s="6" t="s">
        <v>17</v>
      </c>
      <c r="J3285" s="6">
        <v>23980472</v>
      </c>
      <c r="K3285" s="6" t="s">
        <v>5951</v>
      </c>
      <c r="L3285" s="6" t="s">
        <v>6281</v>
      </c>
      <c r="M3285" s="8">
        <v>139900</v>
      </c>
      <c r="N3285" s="9">
        <v>0.95</v>
      </c>
      <c r="O3285" s="8">
        <f t="shared" si="52"/>
        <v>6995</v>
      </c>
      <c r="P3285" s="6" t="s">
        <v>16</v>
      </c>
    </row>
    <row r="3286" spans="1:16" x14ac:dyDescent="0.35">
      <c r="A3286" s="6" t="s">
        <v>15831</v>
      </c>
      <c r="B3286" s="7">
        <f>'KI DISCONTINUE D85'!$B$2</f>
        <v>46093</v>
      </c>
      <c r="C3286" s="7">
        <f>'KI DISCONTINUE D85'!$C$2</f>
        <v>46098</v>
      </c>
      <c r="D3286" s="6">
        <v>3259</v>
      </c>
      <c r="E3286" s="6">
        <v>333</v>
      </c>
      <c r="F3286" s="6">
        <v>3</v>
      </c>
      <c r="G3286" s="6">
        <v>1</v>
      </c>
      <c r="H3286" s="6"/>
      <c r="I3286" s="6" t="s">
        <v>17</v>
      </c>
      <c r="J3286" s="6">
        <v>23980481</v>
      </c>
      <c r="K3286" s="6" t="s">
        <v>5951</v>
      </c>
      <c r="L3286" s="6" t="s">
        <v>6161</v>
      </c>
      <c r="M3286" s="8">
        <v>139900</v>
      </c>
      <c r="N3286" s="9">
        <v>0.95</v>
      </c>
      <c r="O3286" s="8">
        <f t="shared" si="52"/>
        <v>6995</v>
      </c>
      <c r="P3286" s="6" t="s">
        <v>16</v>
      </c>
    </row>
    <row r="3287" spans="1:16" x14ac:dyDescent="0.35">
      <c r="A3287" s="6" t="s">
        <v>15831</v>
      </c>
      <c r="B3287" s="7">
        <f>'KI DISCONTINUE D85'!$B$2</f>
        <v>46093</v>
      </c>
      <c r="C3287" s="7">
        <f>'KI DISCONTINUE D85'!$C$2</f>
        <v>46098</v>
      </c>
      <c r="D3287" s="6">
        <v>3259</v>
      </c>
      <c r="E3287" s="6">
        <v>333</v>
      </c>
      <c r="F3287" s="6">
        <v>3</v>
      </c>
      <c r="G3287" s="6">
        <v>1</v>
      </c>
      <c r="H3287" s="6"/>
      <c r="I3287" s="6" t="s">
        <v>17</v>
      </c>
      <c r="J3287" s="6">
        <v>23980490</v>
      </c>
      <c r="K3287" s="6" t="s">
        <v>5951</v>
      </c>
      <c r="L3287" s="6" t="s">
        <v>5952</v>
      </c>
      <c r="M3287" s="8">
        <v>139900</v>
      </c>
      <c r="N3287" s="9">
        <v>0.95</v>
      </c>
      <c r="O3287" s="8">
        <f t="shared" si="52"/>
        <v>6995</v>
      </c>
      <c r="P3287" s="6" t="s">
        <v>16</v>
      </c>
    </row>
    <row r="3288" spans="1:16" x14ac:dyDescent="0.35">
      <c r="A3288" s="6" t="s">
        <v>15831</v>
      </c>
      <c r="B3288" s="7">
        <f>'KI DISCONTINUE D85'!$B$2</f>
        <v>46093</v>
      </c>
      <c r="C3288" s="7">
        <f>'KI DISCONTINUE D85'!$C$2</f>
        <v>46098</v>
      </c>
      <c r="D3288" s="6">
        <v>3259</v>
      </c>
      <c r="E3288" s="6">
        <v>333</v>
      </c>
      <c r="F3288" s="6">
        <v>3</v>
      </c>
      <c r="G3288" s="6">
        <v>1</v>
      </c>
      <c r="H3288" s="6"/>
      <c r="I3288" s="6" t="s">
        <v>17</v>
      </c>
      <c r="J3288" s="6">
        <v>23980516</v>
      </c>
      <c r="K3288" s="6" t="s">
        <v>5951</v>
      </c>
      <c r="L3288" s="6" t="s">
        <v>5953</v>
      </c>
      <c r="M3288" s="8">
        <v>139900</v>
      </c>
      <c r="N3288" s="9">
        <v>0.95</v>
      </c>
      <c r="O3288" s="8">
        <f t="shared" si="52"/>
        <v>6995</v>
      </c>
      <c r="P3288" s="6" t="s">
        <v>16</v>
      </c>
    </row>
    <row r="3289" spans="1:16" x14ac:dyDescent="0.35">
      <c r="A3289" s="6" t="s">
        <v>15831</v>
      </c>
      <c r="B3289" s="7">
        <f>'KI DISCONTINUE D85'!$B$2</f>
        <v>46093</v>
      </c>
      <c r="C3289" s="7">
        <f>'KI DISCONTINUE D85'!$C$2</f>
        <v>46098</v>
      </c>
      <c r="D3289" s="6">
        <v>3259</v>
      </c>
      <c r="E3289" s="6">
        <v>333</v>
      </c>
      <c r="F3289" s="6">
        <v>3</v>
      </c>
      <c r="G3289" s="6">
        <v>1</v>
      </c>
      <c r="H3289" s="6"/>
      <c r="I3289" s="6" t="s">
        <v>17</v>
      </c>
      <c r="J3289" s="6">
        <v>23980981</v>
      </c>
      <c r="K3289" s="6" t="s">
        <v>5861</v>
      </c>
      <c r="L3289" s="6" t="s">
        <v>5862</v>
      </c>
      <c r="M3289" s="8">
        <v>139900</v>
      </c>
      <c r="N3289" s="9">
        <v>0.95</v>
      </c>
      <c r="O3289" s="8">
        <f t="shared" si="52"/>
        <v>6995</v>
      </c>
      <c r="P3289" s="6" t="s">
        <v>16</v>
      </c>
    </row>
    <row r="3290" spans="1:16" x14ac:dyDescent="0.35">
      <c r="A3290" s="6" t="s">
        <v>15831</v>
      </c>
      <c r="B3290" s="7">
        <f>'KI DISCONTINUE D85'!$B$2</f>
        <v>46093</v>
      </c>
      <c r="C3290" s="7">
        <f>'KI DISCONTINUE D85'!$C$2</f>
        <v>46098</v>
      </c>
      <c r="D3290" s="6">
        <v>3259</v>
      </c>
      <c r="E3290" s="6">
        <v>333</v>
      </c>
      <c r="F3290" s="6">
        <v>3</v>
      </c>
      <c r="G3290" s="6">
        <v>4</v>
      </c>
      <c r="H3290" s="6"/>
      <c r="I3290" s="6" t="s">
        <v>17</v>
      </c>
      <c r="J3290" s="6">
        <v>23984861</v>
      </c>
      <c r="K3290" s="6" t="s">
        <v>8588</v>
      </c>
      <c r="L3290" s="6" t="s">
        <v>8835</v>
      </c>
      <c r="M3290" s="8">
        <v>429900</v>
      </c>
      <c r="N3290" s="9">
        <v>0.95</v>
      </c>
      <c r="O3290" s="8">
        <f t="shared" si="52"/>
        <v>21495</v>
      </c>
      <c r="P3290" s="6" t="s">
        <v>16</v>
      </c>
    </row>
    <row r="3291" spans="1:16" x14ac:dyDescent="0.35">
      <c r="A3291" s="6" t="s">
        <v>15831</v>
      </c>
      <c r="B3291" s="7">
        <f>'KI DISCONTINUE D85'!$B$2</f>
        <v>46093</v>
      </c>
      <c r="C3291" s="7">
        <f>'KI DISCONTINUE D85'!$C$2</f>
        <v>46098</v>
      </c>
      <c r="D3291" s="6">
        <v>3259</v>
      </c>
      <c r="E3291" s="6">
        <v>333</v>
      </c>
      <c r="F3291" s="6">
        <v>3</v>
      </c>
      <c r="G3291" s="6">
        <v>4</v>
      </c>
      <c r="H3291" s="6"/>
      <c r="I3291" s="6" t="s">
        <v>17</v>
      </c>
      <c r="J3291" s="6">
        <v>23984870</v>
      </c>
      <c r="K3291" s="6" t="s">
        <v>8588</v>
      </c>
      <c r="L3291" s="6" t="s">
        <v>8589</v>
      </c>
      <c r="M3291" s="8">
        <v>429900</v>
      </c>
      <c r="N3291" s="9">
        <v>0.95</v>
      </c>
      <c r="O3291" s="8">
        <f t="shared" si="52"/>
        <v>21495</v>
      </c>
      <c r="P3291" s="6" t="s">
        <v>16</v>
      </c>
    </row>
    <row r="3292" spans="1:16" x14ac:dyDescent="0.35">
      <c r="A3292" s="6" t="s">
        <v>15831</v>
      </c>
      <c r="B3292" s="7">
        <f>'KI DISCONTINUE D85'!$B$2</f>
        <v>46093</v>
      </c>
      <c r="C3292" s="7">
        <f>'KI DISCONTINUE D85'!$C$2</f>
        <v>46098</v>
      </c>
      <c r="D3292" s="6">
        <v>3259</v>
      </c>
      <c r="E3292" s="6">
        <v>333</v>
      </c>
      <c r="F3292" s="6">
        <v>3</v>
      </c>
      <c r="G3292" s="6">
        <v>4</v>
      </c>
      <c r="H3292" s="6"/>
      <c r="I3292" s="6" t="s">
        <v>17</v>
      </c>
      <c r="J3292" s="6">
        <v>23984889</v>
      </c>
      <c r="K3292" s="6" t="s">
        <v>8588</v>
      </c>
      <c r="L3292" s="6" t="s">
        <v>8837</v>
      </c>
      <c r="M3292" s="8">
        <v>429900</v>
      </c>
      <c r="N3292" s="9">
        <v>0.95</v>
      </c>
      <c r="O3292" s="8">
        <f t="shared" si="52"/>
        <v>21495</v>
      </c>
      <c r="P3292" s="6" t="s">
        <v>16</v>
      </c>
    </row>
    <row r="3293" spans="1:16" x14ac:dyDescent="0.35">
      <c r="A3293" s="6" t="s">
        <v>15831</v>
      </c>
      <c r="B3293" s="7">
        <f>'KI DISCONTINUE D85'!$B$2</f>
        <v>46093</v>
      </c>
      <c r="C3293" s="7">
        <f>'KI DISCONTINUE D85'!$C$2</f>
        <v>46098</v>
      </c>
      <c r="D3293" s="6">
        <v>3259</v>
      </c>
      <c r="E3293" s="6">
        <v>333</v>
      </c>
      <c r="F3293" s="6">
        <v>3</v>
      </c>
      <c r="G3293" s="6">
        <v>4</v>
      </c>
      <c r="H3293" s="6"/>
      <c r="I3293" s="6" t="s">
        <v>17</v>
      </c>
      <c r="J3293" s="6">
        <v>23984898</v>
      </c>
      <c r="K3293" s="6" t="s">
        <v>8588</v>
      </c>
      <c r="L3293" s="6" t="s">
        <v>8836</v>
      </c>
      <c r="M3293" s="8">
        <v>429900</v>
      </c>
      <c r="N3293" s="9">
        <v>0.95</v>
      </c>
      <c r="O3293" s="8">
        <f t="shared" si="52"/>
        <v>21495</v>
      </c>
      <c r="P3293" s="6" t="s">
        <v>16</v>
      </c>
    </row>
    <row r="3294" spans="1:16" x14ac:dyDescent="0.35">
      <c r="A3294" s="6" t="s">
        <v>15831</v>
      </c>
      <c r="B3294" s="7">
        <f>'KI DISCONTINUE D85'!$B$2</f>
        <v>46093</v>
      </c>
      <c r="C3294" s="7">
        <f>'KI DISCONTINUE D85'!$C$2</f>
        <v>46098</v>
      </c>
      <c r="D3294" s="6">
        <v>3259</v>
      </c>
      <c r="E3294" s="6">
        <v>333</v>
      </c>
      <c r="F3294" s="6">
        <v>3</v>
      </c>
      <c r="G3294" s="6">
        <v>10</v>
      </c>
      <c r="H3294" s="6"/>
      <c r="I3294" s="6" t="s">
        <v>17</v>
      </c>
      <c r="J3294" s="6">
        <v>23985815</v>
      </c>
      <c r="K3294" s="6" t="s">
        <v>9788</v>
      </c>
      <c r="L3294" s="6" t="s">
        <v>9682</v>
      </c>
      <c r="M3294" s="8">
        <v>169900</v>
      </c>
      <c r="N3294" s="9">
        <v>0.95</v>
      </c>
      <c r="O3294" s="8">
        <f t="shared" si="52"/>
        <v>8495</v>
      </c>
      <c r="P3294" s="6" t="s">
        <v>16</v>
      </c>
    </row>
    <row r="3295" spans="1:16" x14ac:dyDescent="0.35">
      <c r="A3295" s="6" t="s">
        <v>15831</v>
      </c>
      <c r="B3295" s="7">
        <f>'KI DISCONTINUE D85'!$B$2</f>
        <v>46093</v>
      </c>
      <c r="C3295" s="7">
        <f>'KI DISCONTINUE D85'!$C$2</f>
        <v>46098</v>
      </c>
      <c r="D3295" s="6">
        <v>3259</v>
      </c>
      <c r="E3295" s="6">
        <v>333</v>
      </c>
      <c r="F3295" s="6">
        <v>3</v>
      </c>
      <c r="G3295" s="6">
        <v>10</v>
      </c>
      <c r="H3295" s="6"/>
      <c r="I3295" s="6" t="s">
        <v>17</v>
      </c>
      <c r="J3295" s="6">
        <v>23985824</v>
      </c>
      <c r="K3295" s="6" t="s">
        <v>9788</v>
      </c>
      <c r="L3295" s="6" t="s">
        <v>9679</v>
      </c>
      <c r="M3295" s="8">
        <v>169900</v>
      </c>
      <c r="N3295" s="9">
        <v>0.95</v>
      </c>
      <c r="O3295" s="8">
        <f t="shared" si="52"/>
        <v>8495</v>
      </c>
      <c r="P3295" s="6" t="s">
        <v>16</v>
      </c>
    </row>
    <row r="3296" spans="1:16" x14ac:dyDescent="0.35">
      <c r="A3296" s="6" t="s">
        <v>15831</v>
      </c>
      <c r="B3296" s="7">
        <f>'KI DISCONTINUE D85'!$B$2</f>
        <v>46093</v>
      </c>
      <c r="C3296" s="7">
        <f>'KI DISCONTINUE D85'!$C$2</f>
        <v>46098</v>
      </c>
      <c r="D3296" s="6">
        <v>3259</v>
      </c>
      <c r="E3296" s="6">
        <v>333</v>
      </c>
      <c r="F3296" s="6">
        <v>3</v>
      </c>
      <c r="G3296" s="6">
        <v>10</v>
      </c>
      <c r="H3296" s="6"/>
      <c r="I3296" s="6" t="s">
        <v>17</v>
      </c>
      <c r="J3296" s="6">
        <v>23985833</v>
      </c>
      <c r="K3296" s="6" t="s">
        <v>9788</v>
      </c>
      <c r="L3296" s="6" t="s">
        <v>9680</v>
      </c>
      <c r="M3296" s="8">
        <v>169900</v>
      </c>
      <c r="N3296" s="9">
        <v>0.95</v>
      </c>
      <c r="O3296" s="8">
        <f t="shared" si="52"/>
        <v>8495</v>
      </c>
      <c r="P3296" s="6" t="s">
        <v>16</v>
      </c>
    </row>
    <row r="3297" spans="1:16" x14ac:dyDescent="0.35">
      <c r="A3297" s="6" t="s">
        <v>15831</v>
      </c>
      <c r="B3297" s="7">
        <f>'KI DISCONTINUE D85'!$B$2</f>
        <v>46093</v>
      </c>
      <c r="C3297" s="7">
        <f>'KI DISCONTINUE D85'!$C$2</f>
        <v>46098</v>
      </c>
      <c r="D3297" s="6">
        <v>3259</v>
      </c>
      <c r="E3297" s="6">
        <v>333</v>
      </c>
      <c r="F3297" s="6">
        <v>3</v>
      </c>
      <c r="G3297" s="6">
        <v>10</v>
      </c>
      <c r="H3297" s="6"/>
      <c r="I3297" s="6" t="s">
        <v>17</v>
      </c>
      <c r="J3297" s="6">
        <v>23985842</v>
      </c>
      <c r="K3297" s="6" t="s">
        <v>9788</v>
      </c>
      <c r="L3297" s="6" t="s">
        <v>9681</v>
      </c>
      <c r="M3297" s="8">
        <v>169900</v>
      </c>
      <c r="N3297" s="9">
        <v>0.95</v>
      </c>
      <c r="O3297" s="8">
        <f t="shared" si="52"/>
        <v>8495</v>
      </c>
      <c r="P3297" s="6" t="s">
        <v>16</v>
      </c>
    </row>
    <row r="3298" spans="1:16" x14ac:dyDescent="0.35">
      <c r="A3298" s="6" t="s">
        <v>15831</v>
      </c>
      <c r="B3298" s="7">
        <f>'KI DISCONTINUE D85'!$B$2</f>
        <v>46093</v>
      </c>
      <c r="C3298" s="7">
        <f>'KI DISCONTINUE D85'!$C$2</f>
        <v>46098</v>
      </c>
      <c r="D3298" s="6">
        <v>3259</v>
      </c>
      <c r="E3298" s="6">
        <v>333</v>
      </c>
      <c r="F3298" s="6">
        <v>3</v>
      </c>
      <c r="G3298" s="6">
        <v>10</v>
      </c>
      <c r="H3298" s="6"/>
      <c r="I3298" s="6" t="s">
        <v>17</v>
      </c>
      <c r="J3298" s="6">
        <v>23985851</v>
      </c>
      <c r="K3298" s="6" t="s">
        <v>9794</v>
      </c>
      <c r="L3298" s="6" t="s">
        <v>9795</v>
      </c>
      <c r="M3298" s="8">
        <v>169900</v>
      </c>
      <c r="N3298" s="9">
        <v>0.95</v>
      </c>
      <c r="O3298" s="8">
        <f t="shared" si="52"/>
        <v>8495</v>
      </c>
      <c r="P3298" s="6" t="s">
        <v>16</v>
      </c>
    </row>
    <row r="3299" spans="1:16" x14ac:dyDescent="0.35">
      <c r="A3299" s="6" t="s">
        <v>15831</v>
      </c>
      <c r="B3299" s="7">
        <f>'KI DISCONTINUE D85'!$B$2</f>
        <v>46093</v>
      </c>
      <c r="C3299" s="7">
        <f>'KI DISCONTINUE D85'!$C$2</f>
        <v>46098</v>
      </c>
      <c r="D3299" s="6">
        <v>3259</v>
      </c>
      <c r="E3299" s="6">
        <v>333</v>
      </c>
      <c r="F3299" s="6">
        <v>3</v>
      </c>
      <c r="G3299" s="6">
        <v>10</v>
      </c>
      <c r="H3299" s="6"/>
      <c r="I3299" s="6" t="s">
        <v>17</v>
      </c>
      <c r="J3299" s="6">
        <v>23985860</v>
      </c>
      <c r="K3299" s="6" t="s">
        <v>9794</v>
      </c>
      <c r="L3299" s="6" t="s">
        <v>9796</v>
      </c>
      <c r="M3299" s="8">
        <v>169900</v>
      </c>
      <c r="N3299" s="9">
        <v>0.95</v>
      </c>
      <c r="O3299" s="8">
        <f t="shared" si="52"/>
        <v>8495</v>
      </c>
      <c r="P3299" s="6" t="s">
        <v>16</v>
      </c>
    </row>
    <row r="3300" spans="1:16" x14ac:dyDescent="0.35">
      <c r="A3300" s="6" t="s">
        <v>15831</v>
      </c>
      <c r="B3300" s="7">
        <f>'KI DISCONTINUE D85'!$B$2</f>
        <v>46093</v>
      </c>
      <c r="C3300" s="7">
        <f>'KI DISCONTINUE D85'!$C$2</f>
        <v>46098</v>
      </c>
      <c r="D3300" s="6">
        <v>3259</v>
      </c>
      <c r="E3300" s="6">
        <v>333</v>
      </c>
      <c r="F3300" s="6">
        <v>3</v>
      </c>
      <c r="G3300" s="6">
        <v>10</v>
      </c>
      <c r="H3300" s="6"/>
      <c r="I3300" s="6" t="s">
        <v>17</v>
      </c>
      <c r="J3300" s="6">
        <v>23985879</v>
      </c>
      <c r="K3300" s="6" t="s">
        <v>9794</v>
      </c>
      <c r="L3300" s="6" t="s">
        <v>9797</v>
      </c>
      <c r="M3300" s="8">
        <v>169900</v>
      </c>
      <c r="N3300" s="9">
        <v>0.95</v>
      </c>
      <c r="O3300" s="8">
        <f t="shared" si="52"/>
        <v>8495</v>
      </c>
      <c r="P3300" s="6" t="s">
        <v>16</v>
      </c>
    </row>
    <row r="3301" spans="1:16" x14ac:dyDescent="0.35">
      <c r="A3301" s="6" t="s">
        <v>15831</v>
      </c>
      <c r="B3301" s="7">
        <f>'KI DISCONTINUE D85'!$B$2</f>
        <v>46093</v>
      </c>
      <c r="C3301" s="7">
        <f>'KI DISCONTINUE D85'!$C$2</f>
        <v>46098</v>
      </c>
      <c r="D3301" s="6">
        <v>3259</v>
      </c>
      <c r="E3301" s="6">
        <v>333</v>
      </c>
      <c r="F3301" s="6">
        <v>3</v>
      </c>
      <c r="G3301" s="6">
        <v>10</v>
      </c>
      <c r="H3301" s="6"/>
      <c r="I3301" s="6" t="s">
        <v>17</v>
      </c>
      <c r="J3301" s="6">
        <v>23985888</v>
      </c>
      <c r="K3301" s="6" t="s">
        <v>9794</v>
      </c>
      <c r="L3301" s="6" t="s">
        <v>9658</v>
      </c>
      <c r="M3301" s="8">
        <v>169900</v>
      </c>
      <c r="N3301" s="9">
        <v>0.95</v>
      </c>
      <c r="O3301" s="8">
        <f t="shared" si="52"/>
        <v>8495</v>
      </c>
      <c r="P3301" s="6" t="s">
        <v>16</v>
      </c>
    </row>
    <row r="3302" spans="1:16" x14ac:dyDescent="0.35">
      <c r="A3302" s="6" t="s">
        <v>15831</v>
      </c>
      <c r="B3302" s="7">
        <f>'KI DISCONTINUE D85'!$B$2</f>
        <v>46093</v>
      </c>
      <c r="C3302" s="7">
        <f>'KI DISCONTINUE D85'!$C$2</f>
        <v>46098</v>
      </c>
      <c r="D3302" s="6">
        <v>3259</v>
      </c>
      <c r="E3302" s="6">
        <v>333</v>
      </c>
      <c r="F3302" s="6">
        <v>3</v>
      </c>
      <c r="G3302" s="6">
        <v>10</v>
      </c>
      <c r="H3302" s="6"/>
      <c r="I3302" s="6" t="s">
        <v>17</v>
      </c>
      <c r="J3302" s="6">
        <v>23985897</v>
      </c>
      <c r="K3302" s="6" t="s">
        <v>9789</v>
      </c>
      <c r="L3302" s="6" t="s">
        <v>9790</v>
      </c>
      <c r="M3302" s="8">
        <v>169900</v>
      </c>
      <c r="N3302" s="9">
        <v>0.95</v>
      </c>
      <c r="O3302" s="8">
        <f t="shared" si="52"/>
        <v>8495</v>
      </c>
      <c r="P3302" s="6" t="s">
        <v>16</v>
      </c>
    </row>
    <row r="3303" spans="1:16" x14ac:dyDescent="0.35">
      <c r="A3303" s="6" t="s">
        <v>15831</v>
      </c>
      <c r="B3303" s="7">
        <f>'KI DISCONTINUE D85'!$B$2</f>
        <v>46093</v>
      </c>
      <c r="C3303" s="7">
        <f>'KI DISCONTINUE D85'!$C$2</f>
        <v>46098</v>
      </c>
      <c r="D3303" s="6">
        <v>3259</v>
      </c>
      <c r="E3303" s="6">
        <v>333</v>
      </c>
      <c r="F3303" s="6">
        <v>3</v>
      </c>
      <c r="G3303" s="6">
        <v>10</v>
      </c>
      <c r="H3303" s="6"/>
      <c r="I3303" s="6" t="s">
        <v>17</v>
      </c>
      <c r="J3303" s="6">
        <v>23985904</v>
      </c>
      <c r="K3303" s="6" t="s">
        <v>9789</v>
      </c>
      <c r="L3303" s="6" t="s">
        <v>9791</v>
      </c>
      <c r="M3303" s="8">
        <v>169900</v>
      </c>
      <c r="N3303" s="9">
        <v>0.95</v>
      </c>
      <c r="O3303" s="8">
        <f t="shared" si="52"/>
        <v>8495</v>
      </c>
      <c r="P3303" s="6" t="s">
        <v>16</v>
      </c>
    </row>
    <row r="3304" spans="1:16" x14ac:dyDescent="0.35">
      <c r="A3304" s="6" t="s">
        <v>15831</v>
      </c>
      <c r="B3304" s="7">
        <f>'KI DISCONTINUE D85'!$B$2</f>
        <v>46093</v>
      </c>
      <c r="C3304" s="7">
        <f>'KI DISCONTINUE D85'!$C$2</f>
        <v>46098</v>
      </c>
      <c r="D3304" s="6">
        <v>3259</v>
      </c>
      <c r="E3304" s="6">
        <v>333</v>
      </c>
      <c r="F3304" s="6">
        <v>3</v>
      </c>
      <c r="G3304" s="6">
        <v>10</v>
      </c>
      <c r="H3304" s="6"/>
      <c r="I3304" s="6" t="s">
        <v>17</v>
      </c>
      <c r="J3304" s="6">
        <v>23985913</v>
      </c>
      <c r="K3304" s="6" t="s">
        <v>9789</v>
      </c>
      <c r="L3304" s="6" t="s">
        <v>9792</v>
      </c>
      <c r="M3304" s="8">
        <v>169900</v>
      </c>
      <c r="N3304" s="9">
        <v>0.95</v>
      </c>
      <c r="O3304" s="8">
        <f t="shared" si="52"/>
        <v>8495</v>
      </c>
      <c r="P3304" s="6" t="s">
        <v>16</v>
      </c>
    </row>
    <row r="3305" spans="1:16" x14ac:dyDescent="0.35">
      <c r="A3305" s="6" t="s">
        <v>15831</v>
      </c>
      <c r="B3305" s="7">
        <f>'KI DISCONTINUE D85'!$B$2</f>
        <v>46093</v>
      </c>
      <c r="C3305" s="7">
        <f>'KI DISCONTINUE D85'!$C$2</f>
        <v>46098</v>
      </c>
      <c r="D3305" s="6">
        <v>3259</v>
      </c>
      <c r="E3305" s="6">
        <v>333</v>
      </c>
      <c r="F3305" s="6">
        <v>3</v>
      </c>
      <c r="G3305" s="6">
        <v>10</v>
      </c>
      <c r="H3305" s="6"/>
      <c r="I3305" s="6" t="s">
        <v>17</v>
      </c>
      <c r="J3305" s="6">
        <v>23985922</v>
      </c>
      <c r="K3305" s="6" t="s">
        <v>9789</v>
      </c>
      <c r="L3305" s="6" t="s">
        <v>9793</v>
      </c>
      <c r="M3305" s="8">
        <v>169900</v>
      </c>
      <c r="N3305" s="9">
        <v>0.95</v>
      </c>
      <c r="O3305" s="8">
        <f t="shared" si="52"/>
        <v>8495</v>
      </c>
      <c r="P3305" s="6" t="s">
        <v>16</v>
      </c>
    </row>
    <row r="3306" spans="1:16" x14ac:dyDescent="0.35">
      <c r="A3306" s="6" t="s">
        <v>15831</v>
      </c>
      <c r="B3306" s="7">
        <f>'KI DISCONTINUE D85'!$B$2</f>
        <v>46093</v>
      </c>
      <c r="C3306" s="7">
        <f>'KI DISCONTINUE D85'!$C$2</f>
        <v>46098</v>
      </c>
      <c r="D3306" s="6">
        <v>3259</v>
      </c>
      <c r="E3306" s="6">
        <v>333</v>
      </c>
      <c r="F3306" s="6">
        <v>3</v>
      </c>
      <c r="G3306" s="6">
        <v>3</v>
      </c>
      <c r="H3306" s="6"/>
      <c r="I3306" s="6" t="s">
        <v>17</v>
      </c>
      <c r="J3306" s="6">
        <v>23986430</v>
      </c>
      <c r="K3306" s="6" t="s">
        <v>7711</v>
      </c>
      <c r="L3306" s="6" t="s">
        <v>8237</v>
      </c>
      <c r="M3306" s="8">
        <v>249900</v>
      </c>
      <c r="N3306" s="9">
        <v>0.95</v>
      </c>
      <c r="O3306" s="8">
        <f t="shared" si="52"/>
        <v>12495</v>
      </c>
      <c r="P3306" s="6" t="s">
        <v>16</v>
      </c>
    </row>
    <row r="3307" spans="1:16" x14ac:dyDescent="0.35">
      <c r="A3307" s="6" t="s">
        <v>15831</v>
      </c>
      <c r="B3307" s="7">
        <f>'KI DISCONTINUE D85'!$B$2</f>
        <v>46093</v>
      </c>
      <c r="C3307" s="7">
        <f>'KI DISCONTINUE D85'!$C$2</f>
        <v>46098</v>
      </c>
      <c r="D3307" s="6">
        <v>3259</v>
      </c>
      <c r="E3307" s="6">
        <v>333</v>
      </c>
      <c r="F3307" s="6">
        <v>3</v>
      </c>
      <c r="G3307" s="6">
        <v>3</v>
      </c>
      <c r="H3307" s="6"/>
      <c r="I3307" s="6" t="s">
        <v>17</v>
      </c>
      <c r="J3307" s="6">
        <v>23986449</v>
      </c>
      <c r="K3307" s="6" t="s">
        <v>7711</v>
      </c>
      <c r="L3307" s="6" t="s">
        <v>8194</v>
      </c>
      <c r="M3307" s="8">
        <v>249900</v>
      </c>
      <c r="N3307" s="9">
        <v>0.95</v>
      </c>
      <c r="O3307" s="8">
        <f t="shared" si="52"/>
        <v>12495</v>
      </c>
      <c r="P3307" s="6" t="s">
        <v>16</v>
      </c>
    </row>
    <row r="3308" spans="1:16" x14ac:dyDescent="0.35">
      <c r="A3308" s="6" t="s">
        <v>15831</v>
      </c>
      <c r="B3308" s="7">
        <f>'KI DISCONTINUE D85'!$B$2</f>
        <v>46093</v>
      </c>
      <c r="C3308" s="7">
        <f>'KI DISCONTINUE D85'!$C$2</f>
        <v>46098</v>
      </c>
      <c r="D3308" s="6">
        <v>3259</v>
      </c>
      <c r="E3308" s="6">
        <v>333</v>
      </c>
      <c r="F3308" s="6">
        <v>3</v>
      </c>
      <c r="G3308" s="6">
        <v>3</v>
      </c>
      <c r="H3308" s="6"/>
      <c r="I3308" s="6" t="s">
        <v>17</v>
      </c>
      <c r="J3308" s="6">
        <v>23986458</v>
      </c>
      <c r="K3308" s="6" t="s">
        <v>7711</v>
      </c>
      <c r="L3308" s="6" t="s">
        <v>8244</v>
      </c>
      <c r="M3308" s="8">
        <v>249900</v>
      </c>
      <c r="N3308" s="9">
        <v>0.95</v>
      </c>
      <c r="O3308" s="8">
        <f t="shared" si="52"/>
        <v>12495</v>
      </c>
      <c r="P3308" s="6" t="s">
        <v>16</v>
      </c>
    </row>
    <row r="3309" spans="1:16" x14ac:dyDescent="0.35">
      <c r="A3309" s="6" t="s">
        <v>15831</v>
      </c>
      <c r="B3309" s="7">
        <f>'KI DISCONTINUE D85'!$B$2</f>
        <v>46093</v>
      </c>
      <c r="C3309" s="7">
        <f>'KI DISCONTINUE D85'!$C$2</f>
        <v>46098</v>
      </c>
      <c r="D3309" s="6">
        <v>3259</v>
      </c>
      <c r="E3309" s="6">
        <v>333</v>
      </c>
      <c r="F3309" s="6">
        <v>3</v>
      </c>
      <c r="G3309" s="6">
        <v>3</v>
      </c>
      <c r="H3309" s="6"/>
      <c r="I3309" s="6" t="s">
        <v>17</v>
      </c>
      <c r="J3309" s="6">
        <v>23986467</v>
      </c>
      <c r="K3309" s="6" t="s">
        <v>7711</v>
      </c>
      <c r="L3309" s="6" t="s">
        <v>7939</v>
      </c>
      <c r="M3309" s="8">
        <v>249900</v>
      </c>
      <c r="N3309" s="9">
        <v>0.95</v>
      </c>
      <c r="O3309" s="8">
        <f t="shared" si="52"/>
        <v>12495</v>
      </c>
      <c r="P3309" s="6" t="s">
        <v>16</v>
      </c>
    </row>
    <row r="3310" spans="1:16" x14ac:dyDescent="0.35">
      <c r="A3310" s="6" t="s">
        <v>15831</v>
      </c>
      <c r="B3310" s="7">
        <f>'KI DISCONTINUE D85'!$B$2</f>
        <v>46093</v>
      </c>
      <c r="C3310" s="7">
        <f>'KI DISCONTINUE D85'!$C$2</f>
        <v>46098</v>
      </c>
      <c r="D3310" s="6">
        <v>3259</v>
      </c>
      <c r="E3310" s="6">
        <v>333</v>
      </c>
      <c r="F3310" s="6">
        <v>3</v>
      </c>
      <c r="G3310" s="6">
        <v>3</v>
      </c>
      <c r="H3310" s="6"/>
      <c r="I3310" s="6" t="s">
        <v>17</v>
      </c>
      <c r="J3310" s="6">
        <v>23986476</v>
      </c>
      <c r="K3310" s="6" t="s">
        <v>7428</v>
      </c>
      <c r="L3310" s="6" t="s">
        <v>8200</v>
      </c>
      <c r="M3310" s="8">
        <v>249900</v>
      </c>
      <c r="N3310" s="9">
        <v>0.95</v>
      </c>
      <c r="O3310" s="8">
        <f t="shared" si="52"/>
        <v>12495</v>
      </c>
      <c r="P3310" s="6" t="s">
        <v>16</v>
      </c>
    </row>
    <row r="3311" spans="1:16" x14ac:dyDescent="0.35">
      <c r="A3311" s="6" t="s">
        <v>15831</v>
      </c>
      <c r="B3311" s="7">
        <f>'KI DISCONTINUE D85'!$B$2</f>
        <v>46093</v>
      </c>
      <c r="C3311" s="7">
        <f>'KI DISCONTINUE D85'!$C$2</f>
        <v>46098</v>
      </c>
      <c r="D3311" s="6">
        <v>3259</v>
      </c>
      <c r="E3311" s="6">
        <v>333</v>
      </c>
      <c r="F3311" s="6">
        <v>3</v>
      </c>
      <c r="G3311" s="6">
        <v>3</v>
      </c>
      <c r="H3311" s="6"/>
      <c r="I3311" s="6" t="s">
        <v>17</v>
      </c>
      <c r="J3311" s="6">
        <v>23986485</v>
      </c>
      <c r="K3311" s="6" t="s">
        <v>7428</v>
      </c>
      <c r="L3311" s="6" t="s">
        <v>7429</v>
      </c>
      <c r="M3311" s="8">
        <v>249900</v>
      </c>
      <c r="N3311" s="9">
        <v>0.95</v>
      </c>
      <c r="O3311" s="8">
        <f t="shared" si="52"/>
        <v>12495</v>
      </c>
      <c r="P3311" s="6" t="s">
        <v>16</v>
      </c>
    </row>
    <row r="3312" spans="1:16" x14ac:dyDescent="0.35">
      <c r="A3312" s="6" t="s">
        <v>15831</v>
      </c>
      <c r="B3312" s="7">
        <f>'KI DISCONTINUE D85'!$B$2</f>
        <v>46093</v>
      </c>
      <c r="C3312" s="7">
        <f>'KI DISCONTINUE D85'!$C$2</f>
        <v>46098</v>
      </c>
      <c r="D3312" s="6">
        <v>3259</v>
      </c>
      <c r="E3312" s="6">
        <v>333</v>
      </c>
      <c r="F3312" s="6">
        <v>3</v>
      </c>
      <c r="G3312" s="6">
        <v>3</v>
      </c>
      <c r="H3312" s="6"/>
      <c r="I3312" s="6" t="s">
        <v>17</v>
      </c>
      <c r="J3312" s="6">
        <v>23986494</v>
      </c>
      <c r="K3312" s="6" t="s">
        <v>7428</v>
      </c>
      <c r="L3312" s="6" t="s">
        <v>8046</v>
      </c>
      <c r="M3312" s="8">
        <v>249900</v>
      </c>
      <c r="N3312" s="9">
        <v>0.95</v>
      </c>
      <c r="O3312" s="8">
        <f t="shared" si="52"/>
        <v>12495</v>
      </c>
      <c r="P3312" s="6" t="s">
        <v>16</v>
      </c>
    </row>
    <row r="3313" spans="1:16" x14ac:dyDescent="0.35">
      <c r="A3313" s="6" t="s">
        <v>15831</v>
      </c>
      <c r="B3313" s="7">
        <f>'KI DISCONTINUE D85'!$B$2</f>
        <v>46093</v>
      </c>
      <c r="C3313" s="7">
        <f>'KI DISCONTINUE D85'!$C$2</f>
        <v>46098</v>
      </c>
      <c r="D3313" s="6">
        <v>3259</v>
      </c>
      <c r="E3313" s="6">
        <v>333</v>
      </c>
      <c r="F3313" s="6">
        <v>3</v>
      </c>
      <c r="G3313" s="6">
        <v>3</v>
      </c>
      <c r="H3313" s="6"/>
      <c r="I3313" s="6" t="s">
        <v>17</v>
      </c>
      <c r="J3313" s="6">
        <v>23986501</v>
      </c>
      <c r="K3313" s="6" t="s">
        <v>7428</v>
      </c>
      <c r="L3313" s="6" t="s">
        <v>8227</v>
      </c>
      <c r="M3313" s="8">
        <v>249900</v>
      </c>
      <c r="N3313" s="9">
        <v>0.95</v>
      </c>
      <c r="O3313" s="8">
        <f t="shared" si="52"/>
        <v>12495</v>
      </c>
      <c r="P3313" s="6" t="s">
        <v>16</v>
      </c>
    </row>
    <row r="3314" spans="1:16" x14ac:dyDescent="0.35">
      <c r="A3314" s="6" t="s">
        <v>15831</v>
      </c>
      <c r="B3314" s="7">
        <f>'KI DISCONTINUE D85'!$B$2</f>
        <v>46093</v>
      </c>
      <c r="C3314" s="7">
        <f>'KI DISCONTINUE D85'!$C$2</f>
        <v>46098</v>
      </c>
      <c r="D3314" s="6">
        <v>3259</v>
      </c>
      <c r="E3314" s="6">
        <v>333</v>
      </c>
      <c r="F3314" s="6">
        <v>3</v>
      </c>
      <c r="G3314" s="6">
        <v>3</v>
      </c>
      <c r="H3314" s="6"/>
      <c r="I3314" s="6" t="s">
        <v>17</v>
      </c>
      <c r="J3314" s="6">
        <v>23987037</v>
      </c>
      <c r="K3314" s="6" t="s">
        <v>8047</v>
      </c>
      <c r="L3314" s="6" t="s">
        <v>7965</v>
      </c>
      <c r="M3314" s="8">
        <v>249900</v>
      </c>
      <c r="N3314" s="9">
        <v>0.95</v>
      </c>
      <c r="O3314" s="8">
        <f t="shared" si="52"/>
        <v>12495</v>
      </c>
      <c r="P3314" s="6" t="s">
        <v>16</v>
      </c>
    </row>
    <row r="3315" spans="1:16" x14ac:dyDescent="0.35">
      <c r="A3315" s="6" t="s">
        <v>15831</v>
      </c>
      <c r="B3315" s="7">
        <f>'KI DISCONTINUE D85'!$B$2</f>
        <v>46093</v>
      </c>
      <c r="C3315" s="7">
        <f>'KI DISCONTINUE D85'!$C$2</f>
        <v>46098</v>
      </c>
      <c r="D3315" s="6">
        <v>3259</v>
      </c>
      <c r="E3315" s="6">
        <v>333</v>
      </c>
      <c r="F3315" s="6">
        <v>3</v>
      </c>
      <c r="G3315" s="6">
        <v>3</v>
      </c>
      <c r="H3315" s="6"/>
      <c r="I3315" s="6" t="s">
        <v>17</v>
      </c>
      <c r="J3315" s="6">
        <v>23987046</v>
      </c>
      <c r="K3315" s="6" t="s">
        <v>8047</v>
      </c>
      <c r="L3315" s="6" t="s">
        <v>8066</v>
      </c>
      <c r="M3315" s="8">
        <v>249900</v>
      </c>
      <c r="N3315" s="9">
        <v>0.95</v>
      </c>
      <c r="O3315" s="8">
        <f t="shared" si="52"/>
        <v>12495</v>
      </c>
      <c r="P3315" s="6" t="s">
        <v>16</v>
      </c>
    </row>
    <row r="3316" spans="1:16" x14ac:dyDescent="0.35">
      <c r="A3316" s="6" t="s">
        <v>15831</v>
      </c>
      <c r="B3316" s="7">
        <f>'KI DISCONTINUE D85'!$B$2</f>
        <v>46093</v>
      </c>
      <c r="C3316" s="7">
        <f>'KI DISCONTINUE D85'!$C$2</f>
        <v>46098</v>
      </c>
      <c r="D3316" s="6">
        <v>3259</v>
      </c>
      <c r="E3316" s="6">
        <v>333</v>
      </c>
      <c r="F3316" s="6">
        <v>3</v>
      </c>
      <c r="G3316" s="6">
        <v>3</v>
      </c>
      <c r="H3316" s="6"/>
      <c r="I3316" s="6" t="s">
        <v>17</v>
      </c>
      <c r="J3316" s="6">
        <v>23987055</v>
      </c>
      <c r="K3316" s="6" t="s">
        <v>8047</v>
      </c>
      <c r="L3316" s="6" t="s">
        <v>8187</v>
      </c>
      <c r="M3316" s="8">
        <v>249900</v>
      </c>
      <c r="N3316" s="9">
        <v>0.95</v>
      </c>
      <c r="O3316" s="8">
        <f t="shared" si="52"/>
        <v>12495</v>
      </c>
      <c r="P3316" s="6" t="s">
        <v>16</v>
      </c>
    </row>
    <row r="3317" spans="1:16" x14ac:dyDescent="0.35">
      <c r="A3317" s="6" t="s">
        <v>15831</v>
      </c>
      <c r="B3317" s="7">
        <f>'KI DISCONTINUE D85'!$B$2</f>
        <v>46093</v>
      </c>
      <c r="C3317" s="7">
        <f>'KI DISCONTINUE D85'!$C$2</f>
        <v>46098</v>
      </c>
      <c r="D3317" s="6">
        <v>3259</v>
      </c>
      <c r="E3317" s="6">
        <v>333</v>
      </c>
      <c r="F3317" s="6">
        <v>3</v>
      </c>
      <c r="G3317" s="6">
        <v>3</v>
      </c>
      <c r="H3317" s="6"/>
      <c r="I3317" s="6" t="s">
        <v>17</v>
      </c>
      <c r="J3317" s="6">
        <v>23987064</v>
      </c>
      <c r="K3317" s="6" t="s">
        <v>8047</v>
      </c>
      <c r="L3317" s="6" t="s">
        <v>8048</v>
      </c>
      <c r="M3317" s="8">
        <v>249900</v>
      </c>
      <c r="N3317" s="9">
        <v>0.95</v>
      </c>
      <c r="O3317" s="8">
        <f t="shared" si="52"/>
        <v>12495</v>
      </c>
      <c r="P3317" s="6" t="s">
        <v>16</v>
      </c>
    </row>
    <row r="3318" spans="1:16" x14ac:dyDescent="0.35">
      <c r="A3318" s="6" t="s">
        <v>15831</v>
      </c>
      <c r="B3318" s="7">
        <f>'KI DISCONTINUE D85'!$B$2</f>
        <v>46093</v>
      </c>
      <c r="C3318" s="7">
        <f>'KI DISCONTINUE D85'!$C$2</f>
        <v>46098</v>
      </c>
      <c r="D3318" s="6">
        <v>3259</v>
      </c>
      <c r="E3318" s="6">
        <v>333</v>
      </c>
      <c r="F3318" s="6">
        <v>3</v>
      </c>
      <c r="G3318" s="6">
        <v>3</v>
      </c>
      <c r="H3318" s="6"/>
      <c r="I3318" s="6" t="s">
        <v>17</v>
      </c>
      <c r="J3318" s="6">
        <v>23987073</v>
      </c>
      <c r="K3318" s="6" t="s">
        <v>8085</v>
      </c>
      <c r="L3318" s="6" t="s">
        <v>8110</v>
      </c>
      <c r="M3318" s="8">
        <v>249900</v>
      </c>
      <c r="N3318" s="9">
        <v>0.95</v>
      </c>
      <c r="O3318" s="8">
        <f t="shared" si="52"/>
        <v>12495</v>
      </c>
      <c r="P3318" s="6" t="s">
        <v>16</v>
      </c>
    </row>
    <row r="3319" spans="1:16" x14ac:dyDescent="0.35">
      <c r="A3319" s="6" t="s">
        <v>15831</v>
      </c>
      <c r="B3319" s="7">
        <f>'KI DISCONTINUE D85'!$B$2</f>
        <v>46093</v>
      </c>
      <c r="C3319" s="7">
        <f>'KI DISCONTINUE D85'!$C$2</f>
        <v>46098</v>
      </c>
      <c r="D3319" s="6">
        <v>3259</v>
      </c>
      <c r="E3319" s="6">
        <v>333</v>
      </c>
      <c r="F3319" s="6">
        <v>3</v>
      </c>
      <c r="G3319" s="6">
        <v>3</v>
      </c>
      <c r="H3319" s="6"/>
      <c r="I3319" s="6" t="s">
        <v>17</v>
      </c>
      <c r="J3319" s="6">
        <v>23987082</v>
      </c>
      <c r="K3319" s="6" t="s">
        <v>8085</v>
      </c>
      <c r="L3319" s="6" t="s">
        <v>8217</v>
      </c>
      <c r="M3319" s="8">
        <v>249900</v>
      </c>
      <c r="N3319" s="9">
        <v>0.95</v>
      </c>
      <c r="O3319" s="8">
        <f t="shared" si="52"/>
        <v>12495</v>
      </c>
      <c r="P3319" s="6" t="s">
        <v>16</v>
      </c>
    </row>
    <row r="3320" spans="1:16" x14ac:dyDescent="0.35">
      <c r="A3320" s="6" t="s">
        <v>15831</v>
      </c>
      <c r="B3320" s="7">
        <f>'KI DISCONTINUE D85'!$B$2</f>
        <v>46093</v>
      </c>
      <c r="C3320" s="7">
        <f>'KI DISCONTINUE D85'!$C$2</f>
        <v>46098</v>
      </c>
      <c r="D3320" s="6">
        <v>3259</v>
      </c>
      <c r="E3320" s="6">
        <v>333</v>
      </c>
      <c r="F3320" s="6">
        <v>3</v>
      </c>
      <c r="G3320" s="6">
        <v>3</v>
      </c>
      <c r="H3320" s="6"/>
      <c r="I3320" s="6" t="s">
        <v>17</v>
      </c>
      <c r="J3320" s="6">
        <v>23987091</v>
      </c>
      <c r="K3320" s="6" t="s">
        <v>8085</v>
      </c>
      <c r="L3320" s="6" t="s">
        <v>8201</v>
      </c>
      <c r="M3320" s="8">
        <v>249900</v>
      </c>
      <c r="N3320" s="9">
        <v>0.95</v>
      </c>
      <c r="O3320" s="8">
        <f t="shared" si="52"/>
        <v>12495</v>
      </c>
      <c r="P3320" s="6" t="s">
        <v>16</v>
      </c>
    </row>
    <row r="3321" spans="1:16" x14ac:dyDescent="0.35">
      <c r="A3321" s="6" t="s">
        <v>15831</v>
      </c>
      <c r="B3321" s="7">
        <f>'KI DISCONTINUE D85'!$B$2</f>
        <v>46093</v>
      </c>
      <c r="C3321" s="7">
        <f>'KI DISCONTINUE D85'!$C$2</f>
        <v>46098</v>
      </c>
      <c r="D3321" s="6">
        <v>3259</v>
      </c>
      <c r="E3321" s="6">
        <v>333</v>
      </c>
      <c r="F3321" s="6">
        <v>3</v>
      </c>
      <c r="G3321" s="6">
        <v>3</v>
      </c>
      <c r="H3321" s="6"/>
      <c r="I3321" s="6" t="s">
        <v>17</v>
      </c>
      <c r="J3321" s="6">
        <v>23987117</v>
      </c>
      <c r="K3321" s="6" t="s">
        <v>8085</v>
      </c>
      <c r="L3321" s="6" t="s">
        <v>8086</v>
      </c>
      <c r="M3321" s="8">
        <v>249900</v>
      </c>
      <c r="N3321" s="9">
        <v>0.95</v>
      </c>
      <c r="O3321" s="8">
        <f t="shared" si="52"/>
        <v>12495</v>
      </c>
      <c r="P3321" s="6" t="s">
        <v>16</v>
      </c>
    </row>
    <row r="3322" spans="1:16" x14ac:dyDescent="0.35">
      <c r="A3322" s="6" t="s">
        <v>15831</v>
      </c>
      <c r="B3322" s="7">
        <f>'KI DISCONTINUE D85'!$B$2</f>
        <v>46093</v>
      </c>
      <c r="C3322" s="7">
        <f>'KI DISCONTINUE D85'!$C$2</f>
        <v>46098</v>
      </c>
      <c r="D3322" s="6">
        <v>3259</v>
      </c>
      <c r="E3322" s="6">
        <v>333</v>
      </c>
      <c r="F3322" s="6">
        <v>3</v>
      </c>
      <c r="G3322" s="6">
        <v>1</v>
      </c>
      <c r="H3322" s="6"/>
      <c r="I3322" s="6" t="s">
        <v>17</v>
      </c>
      <c r="J3322" s="6">
        <v>23992423</v>
      </c>
      <c r="K3322" s="6" t="s">
        <v>6123</v>
      </c>
      <c r="L3322" s="6" t="s">
        <v>6124</v>
      </c>
      <c r="M3322" s="8">
        <v>139900</v>
      </c>
      <c r="N3322" s="9">
        <v>0.95</v>
      </c>
      <c r="O3322" s="8">
        <f t="shared" si="52"/>
        <v>6995</v>
      </c>
      <c r="P3322" s="6" t="s">
        <v>16</v>
      </c>
    </row>
    <row r="3323" spans="1:16" x14ac:dyDescent="0.35">
      <c r="A3323" s="6" t="s">
        <v>15831</v>
      </c>
      <c r="B3323" s="7">
        <f>'KI DISCONTINUE D85'!$B$2</f>
        <v>46093</v>
      </c>
      <c r="C3323" s="7">
        <f>'KI DISCONTINUE D85'!$C$2</f>
        <v>46098</v>
      </c>
      <c r="D3323" s="6">
        <v>3259</v>
      </c>
      <c r="E3323" s="6">
        <v>333</v>
      </c>
      <c r="F3323" s="6">
        <v>3</v>
      </c>
      <c r="G3323" s="6">
        <v>1</v>
      </c>
      <c r="H3323" s="6"/>
      <c r="I3323" s="6" t="s">
        <v>17</v>
      </c>
      <c r="J3323" s="6">
        <v>23992432</v>
      </c>
      <c r="K3323" s="6" t="s">
        <v>6123</v>
      </c>
      <c r="L3323" s="6" t="s">
        <v>6162</v>
      </c>
      <c r="M3323" s="8">
        <v>139900</v>
      </c>
      <c r="N3323" s="9">
        <v>0.95</v>
      </c>
      <c r="O3323" s="8">
        <f t="shared" si="52"/>
        <v>6995</v>
      </c>
      <c r="P3323" s="6" t="s">
        <v>16</v>
      </c>
    </row>
    <row r="3324" spans="1:16" x14ac:dyDescent="0.35">
      <c r="A3324" s="6" t="s">
        <v>15831</v>
      </c>
      <c r="B3324" s="7">
        <f>'KI DISCONTINUE D85'!$B$2</f>
        <v>46093</v>
      </c>
      <c r="C3324" s="7">
        <f>'KI DISCONTINUE D85'!$C$2</f>
        <v>46098</v>
      </c>
      <c r="D3324" s="6">
        <v>3259</v>
      </c>
      <c r="E3324" s="6">
        <v>333</v>
      </c>
      <c r="F3324" s="6">
        <v>3</v>
      </c>
      <c r="G3324" s="6">
        <v>1</v>
      </c>
      <c r="H3324" s="6"/>
      <c r="I3324" s="6" t="s">
        <v>17</v>
      </c>
      <c r="J3324" s="6">
        <v>23992441</v>
      </c>
      <c r="K3324" s="6" t="s">
        <v>5342</v>
      </c>
      <c r="L3324" s="6" t="s">
        <v>6397</v>
      </c>
      <c r="M3324" s="8">
        <v>139900</v>
      </c>
      <c r="N3324" s="9">
        <v>0.95</v>
      </c>
      <c r="O3324" s="8">
        <f t="shared" si="52"/>
        <v>6995</v>
      </c>
      <c r="P3324" s="6" t="s">
        <v>16</v>
      </c>
    </row>
    <row r="3325" spans="1:16" x14ac:dyDescent="0.35">
      <c r="A3325" s="6" t="s">
        <v>15831</v>
      </c>
      <c r="B3325" s="7">
        <f>'KI DISCONTINUE D85'!$B$2</f>
        <v>46093</v>
      </c>
      <c r="C3325" s="7">
        <f>'KI DISCONTINUE D85'!$C$2</f>
        <v>46098</v>
      </c>
      <c r="D3325" s="6">
        <v>3259</v>
      </c>
      <c r="E3325" s="6">
        <v>333</v>
      </c>
      <c r="F3325" s="6">
        <v>3</v>
      </c>
      <c r="G3325" s="6">
        <v>1</v>
      </c>
      <c r="H3325" s="6"/>
      <c r="I3325" s="6" t="s">
        <v>17</v>
      </c>
      <c r="J3325" s="6">
        <v>23992450</v>
      </c>
      <c r="K3325" s="6" t="s">
        <v>5342</v>
      </c>
      <c r="L3325" s="6" t="s">
        <v>5343</v>
      </c>
      <c r="M3325" s="8">
        <v>139900</v>
      </c>
      <c r="N3325" s="9">
        <v>0.95</v>
      </c>
      <c r="O3325" s="8">
        <f t="shared" si="52"/>
        <v>6995</v>
      </c>
      <c r="P3325" s="6" t="s">
        <v>16</v>
      </c>
    </row>
    <row r="3326" spans="1:16" x14ac:dyDescent="0.35">
      <c r="A3326" s="6" t="s">
        <v>15831</v>
      </c>
      <c r="B3326" s="7">
        <f>'KI DISCONTINUE D85'!$B$2</f>
        <v>46093</v>
      </c>
      <c r="C3326" s="7">
        <f>'KI DISCONTINUE D85'!$C$2</f>
        <v>46098</v>
      </c>
      <c r="D3326" s="6">
        <v>3259</v>
      </c>
      <c r="E3326" s="6">
        <v>333</v>
      </c>
      <c r="F3326" s="6">
        <v>3</v>
      </c>
      <c r="G3326" s="6">
        <v>3</v>
      </c>
      <c r="H3326" s="6"/>
      <c r="I3326" s="6" t="s">
        <v>17</v>
      </c>
      <c r="J3326" s="6">
        <v>23995831</v>
      </c>
      <c r="K3326" s="6" t="s">
        <v>7902</v>
      </c>
      <c r="L3326" s="6" t="s">
        <v>8003</v>
      </c>
      <c r="M3326" s="8">
        <v>249900</v>
      </c>
      <c r="N3326" s="9">
        <v>0.95</v>
      </c>
      <c r="O3326" s="8">
        <f t="shared" si="52"/>
        <v>12495</v>
      </c>
      <c r="P3326" s="6" t="s">
        <v>16</v>
      </c>
    </row>
    <row r="3327" spans="1:16" x14ac:dyDescent="0.35">
      <c r="A3327" s="6" t="s">
        <v>15831</v>
      </c>
      <c r="B3327" s="7">
        <f>'KI DISCONTINUE D85'!$B$2</f>
        <v>46093</v>
      </c>
      <c r="C3327" s="7">
        <f>'KI DISCONTINUE D85'!$C$2</f>
        <v>46098</v>
      </c>
      <c r="D3327" s="6">
        <v>3259</v>
      </c>
      <c r="E3327" s="6">
        <v>333</v>
      </c>
      <c r="F3327" s="6">
        <v>3</v>
      </c>
      <c r="G3327" s="6">
        <v>3</v>
      </c>
      <c r="H3327" s="6"/>
      <c r="I3327" s="6" t="s">
        <v>17</v>
      </c>
      <c r="J3327" s="6">
        <v>23995840</v>
      </c>
      <c r="K3327" s="6" t="s">
        <v>7902</v>
      </c>
      <c r="L3327" s="6" t="s">
        <v>7903</v>
      </c>
      <c r="M3327" s="8">
        <v>249900</v>
      </c>
      <c r="N3327" s="9">
        <v>0.95</v>
      </c>
      <c r="O3327" s="8">
        <f t="shared" si="52"/>
        <v>12495</v>
      </c>
      <c r="P3327" s="6" t="s">
        <v>16</v>
      </c>
    </row>
    <row r="3328" spans="1:16" x14ac:dyDescent="0.35">
      <c r="A3328" s="6" t="s">
        <v>15831</v>
      </c>
      <c r="B3328" s="7">
        <f>'KI DISCONTINUE D85'!$B$2</f>
        <v>46093</v>
      </c>
      <c r="C3328" s="7">
        <f>'KI DISCONTINUE D85'!$C$2</f>
        <v>46098</v>
      </c>
      <c r="D3328" s="6">
        <v>3259</v>
      </c>
      <c r="E3328" s="6">
        <v>333</v>
      </c>
      <c r="F3328" s="6">
        <v>3</v>
      </c>
      <c r="G3328" s="6">
        <v>3</v>
      </c>
      <c r="H3328" s="6"/>
      <c r="I3328" s="6" t="s">
        <v>17</v>
      </c>
      <c r="J3328" s="6">
        <v>23995859</v>
      </c>
      <c r="K3328" s="6" t="s">
        <v>7902</v>
      </c>
      <c r="L3328" s="6" t="s">
        <v>7964</v>
      </c>
      <c r="M3328" s="8">
        <v>249900</v>
      </c>
      <c r="N3328" s="9">
        <v>0.95</v>
      </c>
      <c r="O3328" s="8">
        <f t="shared" si="52"/>
        <v>12495</v>
      </c>
      <c r="P3328" s="6" t="s">
        <v>16</v>
      </c>
    </row>
    <row r="3329" spans="1:16" x14ac:dyDescent="0.35">
      <c r="A3329" s="6" t="s">
        <v>15831</v>
      </c>
      <c r="B3329" s="7">
        <f>'KI DISCONTINUE D85'!$B$2</f>
        <v>46093</v>
      </c>
      <c r="C3329" s="7">
        <f>'KI DISCONTINUE D85'!$C$2</f>
        <v>46098</v>
      </c>
      <c r="D3329" s="6">
        <v>3259</v>
      </c>
      <c r="E3329" s="6">
        <v>333</v>
      </c>
      <c r="F3329" s="6">
        <v>3</v>
      </c>
      <c r="G3329" s="6">
        <v>3</v>
      </c>
      <c r="H3329" s="6"/>
      <c r="I3329" s="6" t="s">
        <v>17</v>
      </c>
      <c r="J3329" s="6">
        <v>23995868</v>
      </c>
      <c r="K3329" s="6" t="s">
        <v>7902</v>
      </c>
      <c r="L3329" s="6" t="s">
        <v>8097</v>
      </c>
      <c r="M3329" s="8">
        <v>249900</v>
      </c>
      <c r="N3329" s="9">
        <v>0.95</v>
      </c>
      <c r="O3329" s="8">
        <f t="shared" si="52"/>
        <v>12495</v>
      </c>
      <c r="P3329" s="6" t="s">
        <v>16</v>
      </c>
    </row>
    <row r="3330" spans="1:16" x14ac:dyDescent="0.35">
      <c r="A3330" s="6" t="s">
        <v>15831</v>
      </c>
      <c r="B3330" s="7">
        <f>'KI DISCONTINUE D85'!$B$2</f>
        <v>46093</v>
      </c>
      <c r="C3330" s="7">
        <f>'KI DISCONTINUE D85'!$C$2</f>
        <v>46098</v>
      </c>
      <c r="D3330" s="6">
        <v>3259</v>
      </c>
      <c r="E3330" s="6">
        <v>333</v>
      </c>
      <c r="F3330" s="6">
        <v>3</v>
      </c>
      <c r="G3330" s="6">
        <v>3</v>
      </c>
      <c r="H3330" s="6"/>
      <c r="I3330" s="6" t="s">
        <v>17</v>
      </c>
      <c r="J3330" s="6">
        <v>23995957</v>
      </c>
      <c r="K3330" s="6" t="s">
        <v>7430</v>
      </c>
      <c r="L3330" s="6" t="s">
        <v>8038</v>
      </c>
      <c r="M3330" s="8">
        <v>249900</v>
      </c>
      <c r="N3330" s="9">
        <v>0.95</v>
      </c>
      <c r="O3330" s="8">
        <f t="shared" si="52"/>
        <v>12495</v>
      </c>
      <c r="P3330" s="6" t="s">
        <v>16</v>
      </c>
    </row>
    <row r="3331" spans="1:16" x14ac:dyDescent="0.35">
      <c r="A3331" s="6" t="s">
        <v>15831</v>
      </c>
      <c r="B3331" s="7">
        <f>'KI DISCONTINUE D85'!$B$2</f>
        <v>46093</v>
      </c>
      <c r="C3331" s="7">
        <f>'KI DISCONTINUE D85'!$C$2</f>
        <v>46098</v>
      </c>
      <c r="D3331" s="6">
        <v>3259</v>
      </c>
      <c r="E3331" s="6">
        <v>333</v>
      </c>
      <c r="F3331" s="6">
        <v>3</v>
      </c>
      <c r="G3331" s="6">
        <v>3</v>
      </c>
      <c r="H3331" s="6"/>
      <c r="I3331" s="6" t="s">
        <v>17</v>
      </c>
      <c r="J3331" s="6">
        <v>23995966</v>
      </c>
      <c r="K3331" s="6" t="s">
        <v>7430</v>
      </c>
      <c r="L3331" s="6" t="s">
        <v>7904</v>
      </c>
      <c r="M3331" s="8">
        <v>249900</v>
      </c>
      <c r="N3331" s="9">
        <v>0.95</v>
      </c>
      <c r="O3331" s="8">
        <f t="shared" si="52"/>
        <v>12495</v>
      </c>
      <c r="P3331" s="6" t="s">
        <v>16</v>
      </c>
    </row>
    <row r="3332" spans="1:16" x14ac:dyDescent="0.35">
      <c r="A3332" s="6" t="s">
        <v>15831</v>
      </c>
      <c r="B3332" s="7">
        <f>'KI DISCONTINUE D85'!$B$2</f>
        <v>46093</v>
      </c>
      <c r="C3332" s="7">
        <f>'KI DISCONTINUE D85'!$C$2</f>
        <v>46098</v>
      </c>
      <c r="D3332" s="6">
        <v>3259</v>
      </c>
      <c r="E3332" s="6">
        <v>333</v>
      </c>
      <c r="F3332" s="6">
        <v>3</v>
      </c>
      <c r="G3332" s="6">
        <v>3</v>
      </c>
      <c r="H3332" s="6"/>
      <c r="I3332" s="6" t="s">
        <v>17</v>
      </c>
      <c r="J3332" s="6">
        <v>23995975</v>
      </c>
      <c r="K3332" s="6" t="s">
        <v>7430</v>
      </c>
      <c r="L3332" s="6" t="s">
        <v>7431</v>
      </c>
      <c r="M3332" s="8">
        <v>249900</v>
      </c>
      <c r="N3332" s="9">
        <v>0.95</v>
      </c>
      <c r="O3332" s="8">
        <f t="shared" si="52"/>
        <v>12495</v>
      </c>
      <c r="P3332" s="6" t="s">
        <v>16</v>
      </c>
    </row>
    <row r="3333" spans="1:16" x14ac:dyDescent="0.35">
      <c r="A3333" s="6" t="s">
        <v>15831</v>
      </c>
      <c r="B3333" s="7">
        <f>'KI DISCONTINUE D85'!$B$2</f>
        <v>46093</v>
      </c>
      <c r="C3333" s="7">
        <f>'KI DISCONTINUE D85'!$C$2</f>
        <v>46098</v>
      </c>
      <c r="D3333" s="6">
        <v>3259</v>
      </c>
      <c r="E3333" s="6">
        <v>333</v>
      </c>
      <c r="F3333" s="6">
        <v>3</v>
      </c>
      <c r="G3333" s="6">
        <v>3</v>
      </c>
      <c r="H3333" s="6"/>
      <c r="I3333" s="6" t="s">
        <v>17</v>
      </c>
      <c r="J3333" s="6">
        <v>23995984</v>
      </c>
      <c r="K3333" s="6" t="s">
        <v>7430</v>
      </c>
      <c r="L3333" s="6" t="s">
        <v>7432</v>
      </c>
      <c r="M3333" s="8">
        <v>249900</v>
      </c>
      <c r="N3333" s="9">
        <v>0.95</v>
      </c>
      <c r="O3333" s="8">
        <f t="shared" si="52"/>
        <v>12495</v>
      </c>
      <c r="P3333" s="6" t="s">
        <v>16</v>
      </c>
    </row>
    <row r="3334" spans="1:16" x14ac:dyDescent="0.35">
      <c r="A3334" s="6" t="s">
        <v>15831</v>
      </c>
      <c r="B3334" s="7">
        <f>'KI DISCONTINUE D85'!$B$2</f>
        <v>46093</v>
      </c>
      <c r="C3334" s="7">
        <f>'KI DISCONTINUE D85'!$C$2</f>
        <v>46098</v>
      </c>
      <c r="D3334" s="6">
        <v>3259</v>
      </c>
      <c r="E3334" s="6">
        <v>333</v>
      </c>
      <c r="F3334" s="6">
        <v>3</v>
      </c>
      <c r="G3334" s="6">
        <v>3</v>
      </c>
      <c r="H3334" s="6"/>
      <c r="I3334" s="6" t="s">
        <v>17</v>
      </c>
      <c r="J3334" s="6">
        <v>23995993</v>
      </c>
      <c r="K3334" s="6" t="s">
        <v>7433</v>
      </c>
      <c r="L3334" s="6" t="s">
        <v>7434</v>
      </c>
      <c r="M3334" s="8">
        <v>249900</v>
      </c>
      <c r="N3334" s="9">
        <v>0.95</v>
      </c>
      <c r="O3334" s="8">
        <f t="shared" si="52"/>
        <v>12495</v>
      </c>
      <c r="P3334" s="6" t="s">
        <v>16</v>
      </c>
    </row>
    <row r="3335" spans="1:16" x14ac:dyDescent="0.35">
      <c r="A3335" s="6" t="s">
        <v>15831</v>
      </c>
      <c r="B3335" s="7">
        <f>'KI DISCONTINUE D85'!$B$2</f>
        <v>46093</v>
      </c>
      <c r="C3335" s="7">
        <f>'KI DISCONTINUE D85'!$C$2</f>
        <v>46098</v>
      </c>
      <c r="D3335" s="6">
        <v>3259</v>
      </c>
      <c r="E3335" s="6">
        <v>333</v>
      </c>
      <c r="F3335" s="6">
        <v>3</v>
      </c>
      <c r="G3335" s="6">
        <v>3</v>
      </c>
      <c r="H3335" s="6"/>
      <c r="I3335" s="6" t="s">
        <v>17</v>
      </c>
      <c r="J3335" s="6">
        <v>23996009</v>
      </c>
      <c r="K3335" s="6" t="s">
        <v>7433</v>
      </c>
      <c r="L3335" s="6" t="s">
        <v>7965</v>
      </c>
      <c r="M3335" s="8">
        <v>249900</v>
      </c>
      <c r="N3335" s="9">
        <v>0.95</v>
      </c>
      <c r="O3335" s="8">
        <f t="shared" si="52"/>
        <v>12495</v>
      </c>
      <c r="P3335" s="6" t="s">
        <v>16</v>
      </c>
    </row>
    <row r="3336" spans="1:16" x14ac:dyDescent="0.35">
      <c r="A3336" s="6" t="s">
        <v>15831</v>
      </c>
      <c r="B3336" s="7">
        <f>'KI DISCONTINUE D85'!$B$2</f>
        <v>46093</v>
      </c>
      <c r="C3336" s="7">
        <f>'KI DISCONTINUE D85'!$C$2</f>
        <v>46098</v>
      </c>
      <c r="D3336" s="6">
        <v>3259</v>
      </c>
      <c r="E3336" s="6">
        <v>333</v>
      </c>
      <c r="F3336" s="6">
        <v>3</v>
      </c>
      <c r="G3336" s="6">
        <v>3</v>
      </c>
      <c r="H3336" s="6"/>
      <c r="I3336" s="6" t="s">
        <v>17</v>
      </c>
      <c r="J3336" s="6">
        <v>23996018</v>
      </c>
      <c r="K3336" s="6" t="s">
        <v>7433</v>
      </c>
      <c r="L3336" s="6" t="s">
        <v>8066</v>
      </c>
      <c r="M3336" s="8">
        <v>249900</v>
      </c>
      <c r="N3336" s="9">
        <v>0.95</v>
      </c>
      <c r="O3336" s="8">
        <f t="shared" si="52"/>
        <v>12495</v>
      </c>
      <c r="P3336" s="6" t="s">
        <v>16</v>
      </c>
    </row>
    <row r="3337" spans="1:16" x14ac:dyDescent="0.35">
      <c r="A3337" s="6" t="s">
        <v>15831</v>
      </c>
      <c r="B3337" s="7">
        <f>'KI DISCONTINUE D85'!$B$2</f>
        <v>46093</v>
      </c>
      <c r="C3337" s="7">
        <f>'KI DISCONTINUE D85'!$C$2</f>
        <v>46098</v>
      </c>
      <c r="D3337" s="6">
        <v>3259</v>
      </c>
      <c r="E3337" s="6">
        <v>333</v>
      </c>
      <c r="F3337" s="6">
        <v>3</v>
      </c>
      <c r="G3337" s="6">
        <v>3</v>
      </c>
      <c r="H3337" s="6"/>
      <c r="I3337" s="6" t="s">
        <v>17</v>
      </c>
      <c r="J3337" s="6">
        <v>23996027</v>
      </c>
      <c r="K3337" s="6" t="s">
        <v>7433</v>
      </c>
      <c r="L3337" s="6" t="s">
        <v>8187</v>
      </c>
      <c r="M3337" s="8">
        <v>249900</v>
      </c>
      <c r="N3337" s="9">
        <v>0.95</v>
      </c>
      <c r="O3337" s="8">
        <f t="shared" ref="O3337:O3400" si="53">M3337-((95*M3337)/100)</f>
        <v>12495</v>
      </c>
      <c r="P3337" s="6" t="s">
        <v>16</v>
      </c>
    </row>
    <row r="3338" spans="1:16" x14ac:dyDescent="0.35">
      <c r="A3338" s="6" t="s">
        <v>15831</v>
      </c>
      <c r="B3338" s="7">
        <f>'KI DISCONTINUE D85'!$B$2</f>
        <v>46093</v>
      </c>
      <c r="C3338" s="7">
        <f>'KI DISCONTINUE D85'!$C$2</f>
        <v>46098</v>
      </c>
      <c r="D3338" s="6">
        <v>3259</v>
      </c>
      <c r="E3338" s="6">
        <v>333</v>
      </c>
      <c r="F3338" s="6">
        <v>3</v>
      </c>
      <c r="G3338" s="6">
        <v>1</v>
      </c>
      <c r="H3338" s="6"/>
      <c r="I3338" s="6" t="s">
        <v>17</v>
      </c>
      <c r="J3338" s="6">
        <v>23996394</v>
      </c>
      <c r="K3338" s="6" t="s">
        <v>4432</v>
      </c>
      <c r="L3338" s="6" t="s">
        <v>4433</v>
      </c>
      <c r="M3338" s="8">
        <v>139900</v>
      </c>
      <c r="N3338" s="9">
        <v>0.95</v>
      </c>
      <c r="O3338" s="8">
        <f t="shared" si="53"/>
        <v>6995</v>
      </c>
      <c r="P3338" s="6" t="s">
        <v>16</v>
      </c>
    </row>
    <row r="3339" spans="1:16" x14ac:dyDescent="0.35">
      <c r="A3339" s="6" t="s">
        <v>15831</v>
      </c>
      <c r="B3339" s="7">
        <f>'KI DISCONTINUE D85'!$B$2</f>
        <v>46093</v>
      </c>
      <c r="C3339" s="7">
        <f>'KI DISCONTINUE D85'!$C$2</f>
        <v>46098</v>
      </c>
      <c r="D3339" s="6">
        <v>3259</v>
      </c>
      <c r="E3339" s="6">
        <v>333</v>
      </c>
      <c r="F3339" s="6">
        <v>3</v>
      </c>
      <c r="G3339" s="6">
        <v>1</v>
      </c>
      <c r="H3339" s="6"/>
      <c r="I3339" s="6" t="s">
        <v>17</v>
      </c>
      <c r="J3339" s="6">
        <v>23996401</v>
      </c>
      <c r="K3339" s="6" t="s">
        <v>4432</v>
      </c>
      <c r="L3339" s="6" t="s">
        <v>6327</v>
      </c>
      <c r="M3339" s="8">
        <v>139900</v>
      </c>
      <c r="N3339" s="9">
        <v>0.95</v>
      </c>
      <c r="O3339" s="8">
        <f t="shared" si="53"/>
        <v>6995</v>
      </c>
      <c r="P3339" s="6" t="s">
        <v>16</v>
      </c>
    </row>
    <row r="3340" spans="1:16" x14ac:dyDescent="0.35">
      <c r="A3340" s="6" t="s">
        <v>15831</v>
      </c>
      <c r="B3340" s="7">
        <f>'KI DISCONTINUE D85'!$B$2</f>
        <v>46093</v>
      </c>
      <c r="C3340" s="7">
        <f>'KI DISCONTINUE D85'!$C$2</f>
        <v>46098</v>
      </c>
      <c r="D3340" s="6">
        <v>3259</v>
      </c>
      <c r="E3340" s="6">
        <v>333</v>
      </c>
      <c r="F3340" s="6">
        <v>3</v>
      </c>
      <c r="G3340" s="6">
        <v>1</v>
      </c>
      <c r="H3340" s="6"/>
      <c r="I3340" s="6" t="s">
        <v>17</v>
      </c>
      <c r="J3340" s="6">
        <v>23996410</v>
      </c>
      <c r="K3340" s="6" t="s">
        <v>4432</v>
      </c>
      <c r="L3340" s="6" t="s">
        <v>5344</v>
      </c>
      <c r="M3340" s="8">
        <v>139900</v>
      </c>
      <c r="N3340" s="9">
        <v>0.95</v>
      </c>
      <c r="O3340" s="8">
        <f t="shared" si="53"/>
        <v>6995</v>
      </c>
      <c r="P3340" s="6" t="s">
        <v>16</v>
      </c>
    </row>
    <row r="3341" spans="1:16" x14ac:dyDescent="0.35">
      <c r="A3341" s="6" t="s">
        <v>15831</v>
      </c>
      <c r="B3341" s="7">
        <f>'KI DISCONTINUE D85'!$B$2</f>
        <v>46093</v>
      </c>
      <c r="C3341" s="7">
        <f>'KI DISCONTINUE D85'!$C$2</f>
        <v>46098</v>
      </c>
      <c r="D3341" s="6">
        <v>3259</v>
      </c>
      <c r="E3341" s="6">
        <v>333</v>
      </c>
      <c r="F3341" s="6">
        <v>3</v>
      </c>
      <c r="G3341" s="6">
        <v>1</v>
      </c>
      <c r="H3341" s="6"/>
      <c r="I3341" s="6" t="s">
        <v>17</v>
      </c>
      <c r="J3341" s="6">
        <v>23996429</v>
      </c>
      <c r="K3341" s="6" t="s">
        <v>4432</v>
      </c>
      <c r="L3341" s="6" t="s">
        <v>6372</v>
      </c>
      <c r="M3341" s="8">
        <v>139900</v>
      </c>
      <c r="N3341" s="9">
        <v>0.95</v>
      </c>
      <c r="O3341" s="8">
        <f t="shared" si="53"/>
        <v>6995</v>
      </c>
      <c r="P3341" s="6" t="s">
        <v>16</v>
      </c>
    </row>
    <row r="3342" spans="1:16" x14ac:dyDescent="0.35">
      <c r="A3342" s="6" t="s">
        <v>15831</v>
      </c>
      <c r="B3342" s="7">
        <f>'KI DISCONTINUE D85'!$B$2</f>
        <v>46093</v>
      </c>
      <c r="C3342" s="7">
        <f>'KI DISCONTINUE D85'!$C$2</f>
        <v>46098</v>
      </c>
      <c r="D3342" s="6">
        <v>3259</v>
      </c>
      <c r="E3342" s="6">
        <v>333</v>
      </c>
      <c r="F3342" s="6">
        <v>3</v>
      </c>
      <c r="G3342" s="6">
        <v>1</v>
      </c>
      <c r="H3342" s="6"/>
      <c r="I3342" s="6" t="s">
        <v>17</v>
      </c>
      <c r="J3342" s="6">
        <v>23996438</v>
      </c>
      <c r="K3342" s="6" t="s">
        <v>4432</v>
      </c>
      <c r="L3342" s="6" t="s">
        <v>5775</v>
      </c>
      <c r="M3342" s="8">
        <v>139900</v>
      </c>
      <c r="N3342" s="9">
        <v>0.95</v>
      </c>
      <c r="O3342" s="8">
        <f t="shared" si="53"/>
        <v>6995</v>
      </c>
      <c r="P3342" s="6" t="s">
        <v>16</v>
      </c>
    </row>
    <row r="3343" spans="1:16" x14ac:dyDescent="0.35">
      <c r="A3343" s="6" t="s">
        <v>15831</v>
      </c>
      <c r="B3343" s="7">
        <f>'KI DISCONTINUE D85'!$B$2</f>
        <v>46093</v>
      </c>
      <c r="C3343" s="7">
        <f>'KI DISCONTINUE D85'!$C$2</f>
        <v>46098</v>
      </c>
      <c r="D3343" s="6">
        <v>3259</v>
      </c>
      <c r="E3343" s="6">
        <v>333</v>
      </c>
      <c r="F3343" s="6">
        <v>3</v>
      </c>
      <c r="G3343" s="6">
        <v>1</v>
      </c>
      <c r="H3343" s="6"/>
      <c r="I3343" s="6" t="s">
        <v>17</v>
      </c>
      <c r="J3343" s="6">
        <v>23996447</v>
      </c>
      <c r="K3343" s="6" t="s">
        <v>4434</v>
      </c>
      <c r="L3343" s="6" t="s">
        <v>4435</v>
      </c>
      <c r="M3343" s="8">
        <v>139900</v>
      </c>
      <c r="N3343" s="9">
        <v>0.95</v>
      </c>
      <c r="O3343" s="8">
        <f t="shared" si="53"/>
        <v>6995</v>
      </c>
      <c r="P3343" s="6" t="s">
        <v>16</v>
      </c>
    </row>
    <row r="3344" spans="1:16" x14ac:dyDescent="0.35">
      <c r="A3344" s="6" t="s">
        <v>15831</v>
      </c>
      <c r="B3344" s="7">
        <f>'KI DISCONTINUE D85'!$B$2</f>
        <v>46093</v>
      </c>
      <c r="C3344" s="7">
        <f>'KI DISCONTINUE D85'!$C$2</f>
        <v>46098</v>
      </c>
      <c r="D3344" s="6">
        <v>3259</v>
      </c>
      <c r="E3344" s="6">
        <v>333</v>
      </c>
      <c r="F3344" s="6">
        <v>3</v>
      </c>
      <c r="G3344" s="6">
        <v>1</v>
      </c>
      <c r="H3344" s="6"/>
      <c r="I3344" s="6" t="s">
        <v>17</v>
      </c>
      <c r="J3344" s="6">
        <v>23996465</v>
      </c>
      <c r="K3344" s="6" t="s">
        <v>4434</v>
      </c>
      <c r="L3344" s="6" t="s">
        <v>6417</v>
      </c>
      <c r="M3344" s="8">
        <v>139900</v>
      </c>
      <c r="N3344" s="9">
        <v>0.95</v>
      </c>
      <c r="O3344" s="8">
        <f t="shared" si="53"/>
        <v>6995</v>
      </c>
      <c r="P3344" s="6" t="s">
        <v>16</v>
      </c>
    </row>
    <row r="3345" spans="1:16" x14ac:dyDescent="0.35">
      <c r="A3345" s="6" t="s">
        <v>15831</v>
      </c>
      <c r="B3345" s="7">
        <f>'KI DISCONTINUE D85'!$B$2</f>
        <v>46093</v>
      </c>
      <c r="C3345" s="7">
        <f>'KI DISCONTINUE D85'!$C$2</f>
        <v>46098</v>
      </c>
      <c r="D3345" s="6">
        <v>3259</v>
      </c>
      <c r="E3345" s="6">
        <v>333</v>
      </c>
      <c r="F3345" s="6">
        <v>3</v>
      </c>
      <c r="G3345" s="6">
        <v>1</v>
      </c>
      <c r="H3345" s="6"/>
      <c r="I3345" s="6" t="s">
        <v>17</v>
      </c>
      <c r="J3345" s="6">
        <v>23996474</v>
      </c>
      <c r="K3345" s="6" t="s">
        <v>4434</v>
      </c>
      <c r="L3345" s="6" t="s">
        <v>4436</v>
      </c>
      <c r="M3345" s="8">
        <v>139900</v>
      </c>
      <c r="N3345" s="9">
        <v>0.95</v>
      </c>
      <c r="O3345" s="8">
        <f t="shared" si="53"/>
        <v>6995</v>
      </c>
      <c r="P3345" s="6" t="s">
        <v>16</v>
      </c>
    </row>
    <row r="3346" spans="1:16" x14ac:dyDescent="0.35">
      <c r="A3346" s="6" t="s">
        <v>15831</v>
      </c>
      <c r="B3346" s="7">
        <f>'KI DISCONTINUE D85'!$B$2</f>
        <v>46093</v>
      </c>
      <c r="C3346" s="7">
        <f>'KI DISCONTINUE D85'!$C$2</f>
        <v>46098</v>
      </c>
      <c r="D3346" s="6">
        <v>3259</v>
      </c>
      <c r="E3346" s="6">
        <v>333</v>
      </c>
      <c r="F3346" s="6">
        <v>3</v>
      </c>
      <c r="G3346" s="6">
        <v>1</v>
      </c>
      <c r="H3346" s="6"/>
      <c r="I3346" s="6" t="s">
        <v>17</v>
      </c>
      <c r="J3346" s="6">
        <v>23996483</v>
      </c>
      <c r="K3346" s="6" t="s">
        <v>4434</v>
      </c>
      <c r="L3346" s="6" t="s">
        <v>4437</v>
      </c>
      <c r="M3346" s="8">
        <v>139900</v>
      </c>
      <c r="N3346" s="9">
        <v>0.95</v>
      </c>
      <c r="O3346" s="8">
        <f t="shared" si="53"/>
        <v>6995</v>
      </c>
      <c r="P3346" s="6" t="s">
        <v>16</v>
      </c>
    </row>
    <row r="3347" spans="1:16" x14ac:dyDescent="0.35">
      <c r="A3347" s="6" t="s">
        <v>15831</v>
      </c>
      <c r="B3347" s="7">
        <f>'KI DISCONTINUE D85'!$B$2</f>
        <v>46093</v>
      </c>
      <c r="C3347" s="7">
        <f>'KI DISCONTINUE D85'!$C$2</f>
        <v>46098</v>
      </c>
      <c r="D3347" s="6">
        <v>3259</v>
      </c>
      <c r="E3347" s="6">
        <v>333</v>
      </c>
      <c r="F3347" s="6">
        <v>3</v>
      </c>
      <c r="G3347" s="6">
        <v>1</v>
      </c>
      <c r="H3347" s="6"/>
      <c r="I3347" s="6" t="s">
        <v>17</v>
      </c>
      <c r="J3347" s="6">
        <v>23997071</v>
      </c>
      <c r="K3347" s="6" t="s">
        <v>4438</v>
      </c>
      <c r="L3347" s="6" t="s">
        <v>4439</v>
      </c>
      <c r="M3347" s="8">
        <v>139900</v>
      </c>
      <c r="N3347" s="9">
        <v>0.95</v>
      </c>
      <c r="O3347" s="8">
        <f t="shared" si="53"/>
        <v>6995</v>
      </c>
      <c r="P3347" s="6" t="s">
        <v>16</v>
      </c>
    </row>
    <row r="3348" spans="1:16" x14ac:dyDescent="0.35">
      <c r="A3348" s="6" t="s">
        <v>15831</v>
      </c>
      <c r="B3348" s="7">
        <f>'KI DISCONTINUE D85'!$B$2</f>
        <v>46093</v>
      </c>
      <c r="C3348" s="7">
        <f>'KI DISCONTINUE D85'!$C$2</f>
        <v>46098</v>
      </c>
      <c r="D3348" s="6">
        <v>3259</v>
      </c>
      <c r="E3348" s="6">
        <v>333</v>
      </c>
      <c r="F3348" s="6">
        <v>3</v>
      </c>
      <c r="G3348" s="6">
        <v>1</v>
      </c>
      <c r="H3348" s="6"/>
      <c r="I3348" s="6" t="s">
        <v>17</v>
      </c>
      <c r="J3348" s="6">
        <v>23997106</v>
      </c>
      <c r="K3348" s="6" t="s">
        <v>4438</v>
      </c>
      <c r="L3348" s="6" t="s">
        <v>6376</v>
      </c>
      <c r="M3348" s="8">
        <v>139900</v>
      </c>
      <c r="N3348" s="9">
        <v>0.95</v>
      </c>
      <c r="O3348" s="8">
        <f t="shared" si="53"/>
        <v>6995</v>
      </c>
      <c r="P3348" s="6" t="s">
        <v>16</v>
      </c>
    </row>
    <row r="3349" spans="1:16" x14ac:dyDescent="0.35">
      <c r="A3349" s="6" t="s">
        <v>15831</v>
      </c>
      <c r="B3349" s="7">
        <f>'KI DISCONTINUE D85'!$B$2</f>
        <v>46093</v>
      </c>
      <c r="C3349" s="7">
        <f>'KI DISCONTINUE D85'!$C$2</f>
        <v>46098</v>
      </c>
      <c r="D3349" s="6">
        <v>3259</v>
      </c>
      <c r="E3349" s="6">
        <v>333</v>
      </c>
      <c r="F3349" s="6">
        <v>3</v>
      </c>
      <c r="G3349" s="6">
        <v>1</v>
      </c>
      <c r="H3349" s="6"/>
      <c r="I3349" s="6" t="s">
        <v>17</v>
      </c>
      <c r="J3349" s="6">
        <v>23997124</v>
      </c>
      <c r="K3349" s="6" t="s">
        <v>6377</v>
      </c>
      <c r="L3349" s="6" t="s">
        <v>6419</v>
      </c>
      <c r="M3349" s="8">
        <v>139900</v>
      </c>
      <c r="N3349" s="9">
        <v>0.95</v>
      </c>
      <c r="O3349" s="8">
        <f t="shared" si="53"/>
        <v>6995</v>
      </c>
      <c r="P3349" s="6" t="s">
        <v>16</v>
      </c>
    </row>
    <row r="3350" spans="1:16" x14ac:dyDescent="0.35">
      <c r="A3350" s="6" t="s">
        <v>15831</v>
      </c>
      <c r="B3350" s="7">
        <f>'KI DISCONTINUE D85'!$B$2</f>
        <v>46093</v>
      </c>
      <c r="C3350" s="7">
        <f>'KI DISCONTINUE D85'!$C$2</f>
        <v>46098</v>
      </c>
      <c r="D3350" s="6">
        <v>3259</v>
      </c>
      <c r="E3350" s="6">
        <v>333</v>
      </c>
      <c r="F3350" s="6">
        <v>3</v>
      </c>
      <c r="G3350" s="6">
        <v>1</v>
      </c>
      <c r="H3350" s="6"/>
      <c r="I3350" s="6" t="s">
        <v>17</v>
      </c>
      <c r="J3350" s="6">
        <v>23997133</v>
      </c>
      <c r="K3350" s="6" t="s">
        <v>6377</v>
      </c>
      <c r="L3350" s="6" t="s">
        <v>6475</v>
      </c>
      <c r="M3350" s="8">
        <v>139900</v>
      </c>
      <c r="N3350" s="9">
        <v>0.95</v>
      </c>
      <c r="O3350" s="8">
        <f t="shared" si="53"/>
        <v>6995</v>
      </c>
      <c r="P3350" s="6" t="s">
        <v>16</v>
      </c>
    </row>
    <row r="3351" spans="1:16" x14ac:dyDescent="0.35">
      <c r="A3351" s="6" t="s">
        <v>15831</v>
      </c>
      <c r="B3351" s="7">
        <f>'KI DISCONTINUE D85'!$B$2</f>
        <v>46093</v>
      </c>
      <c r="C3351" s="7">
        <f>'KI DISCONTINUE D85'!$C$2</f>
        <v>46098</v>
      </c>
      <c r="D3351" s="6">
        <v>3259</v>
      </c>
      <c r="E3351" s="6">
        <v>333</v>
      </c>
      <c r="F3351" s="6">
        <v>3</v>
      </c>
      <c r="G3351" s="6">
        <v>1</v>
      </c>
      <c r="H3351" s="6"/>
      <c r="I3351" s="6" t="s">
        <v>17</v>
      </c>
      <c r="J3351" s="6">
        <v>23997142</v>
      </c>
      <c r="K3351" s="6" t="s">
        <v>6377</v>
      </c>
      <c r="L3351" s="6" t="s">
        <v>6425</v>
      </c>
      <c r="M3351" s="8">
        <v>139900</v>
      </c>
      <c r="N3351" s="9">
        <v>0.95</v>
      </c>
      <c r="O3351" s="8">
        <f t="shared" si="53"/>
        <v>6995</v>
      </c>
      <c r="P3351" s="6" t="s">
        <v>16</v>
      </c>
    </row>
    <row r="3352" spans="1:16" x14ac:dyDescent="0.35">
      <c r="A3352" s="6" t="s">
        <v>15831</v>
      </c>
      <c r="B3352" s="7">
        <f>'KI DISCONTINUE D85'!$B$2</f>
        <v>46093</v>
      </c>
      <c r="C3352" s="7">
        <f>'KI DISCONTINUE D85'!$C$2</f>
        <v>46098</v>
      </c>
      <c r="D3352" s="6">
        <v>3259</v>
      </c>
      <c r="E3352" s="6">
        <v>333</v>
      </c>
      <c r="F3352" s="6">
        <v>3</v>
      </c>
      <c r="G3352" s="6">
        <v>1</v>
      </c>
      <c r="H3352" s="6"/>
      <c r="I3352" s="6" t="s">
        <v>17</v>
      </c>
      <c r="J3352" s="6">
        <v>23997151</v>
      </c>
      <c r="K3352" s="6" t="s">
        <v>6377</v>
      </c>
      <c r="L3352" s="6" t="s">
        <v>6378</v>
      </c>
      <c r="M3352" s="8">
        <v>139900</v>
      </c>
      <c r="N3352" s="9">
        <v>0.95</v>
      </c>
      <c r="O3352" s="8">
        <f t="shared" si="53"/>
        <v>6995</v>
      </c>
      <c r="P3352" s="6" t="s">
        <v>16</v>
      </c>
    </row>
    <row r="3353" spans="1:16" x14ac:dyDescent="0.35">
      <c r="A3353" s="6" t="s">
        <v>15831</v>
      </c>
      <c r="B3353" s="7">
        <f>'KI DISCONTINUE D85'!$B$2</f>
        <v>46093</v>
      </c>
      <c r="C3353" s="7">
        <f>'KI DISCONTINUE D85'!$C$2</f>
        <v>46098</v>
      </c>
      <c r="D3353" s="6">
        <v>3259</v>
      </c>
      <c r="E3353" s="6">
        <v>333</v>
      </c>
      <c r="F3353" s="6">
        <v>3</v>
      </c>
      <c r="G3353" s="6">
        <v>1</v>
      </c>
      <c r="H3353" s="6"/>
      <c r="I3353" s="6" t="s">
        <v>17</v>
      </c>
      <c r="J3353" s="6">
        <v>23997286</v>
      </c>
      <c r="K3353" s="6" t="s">
        <v>6206</v>
      </c>
      <c r="L3353" s="6" t="s">
        <v>6207</v>
      </c>
      <c r="M3353" s="8">
        <v>139900</v>
      </c>
      <c r="N3353" s="9">
        <v>0.95</v>
      </c>
      <c r="O3353" s="8">
        <f t="shared" si="53"/>
        <v>6995</v>
      </c>
      <c r="P3353" s="6" t="s">
        <v>16</v>
      </c>
    </row>
    <row r="3354" spans="1:16" x14ac:dyDescent="0.35">
      <c r="A3354" s="6" t="s">
        <v>15831</v>
      </c>
      <c r="B3354" s="7">
        <f>'KI DISCONTINUE D85'!$B$2</f>
        <v>46093</v>
      </c>
      <c r="C3354" s="7">
        <f>'KI DISCONTINUE D85'!$C$2</f>
        <v>46098</v>
      </c>
      <c r="D3354" s="6">
        <v>3259</v>
      </c>
      <c r="E3354" s="6">
        <v>333</v>
      </c>
      <c r="F3354" s="6">
        <v>3</v>
      </c>
      <c r="G3354" s="6">
        <v>1</v>
      </c>
      <c r="H3354" s="6"/>
      <c r="I3354" s="6" t="s">
        <v>17</v>
      </c>
      <c r="J3354" s="6">
        <v>23997482</v>
      </c>
      <c r="K3354" s="6" t="s">
        <v>5863</v>
      </c>
      <c r="L3354" s="6" t="s">
        <v>5864</v>
      </c>
      <c r="M3354" s="8">
        <v>139900</v>
      </c>
      <c r="N3354" s="9">
        <v>0.95</v>
      </c>
      <c r="O3354" s="8">
        <f t="shared" si="53"/>
        <v>6995</v>
      </c>
      <c r="P3354" s="6" t="s">
        <v>16</v>
      </c>
    </row>
    <row r="3355" spans="1:16" x14ac:dyDescent="0.35">
      <c r="A3355" s="6" t="s">
        <v>15831</v>
      </c>
      <c r="B3355" s="7">
        <f>'KI DISCONTINUE D85'!$B$2</f>
        <v>46093</v>
      </c>
      <c r="C3355" s="7">
        <f>'KI DISCONTINUE D85'!$C$2</f>
        <v>46098</v>
      </c>
      <c r="D3355" s="6">
        <v>3259</v>
      </c>
      <c r="E3355" s="6">
        <v>333</v>
      </c>
      <c r="F3355" s="6">
        <v>3</v>
      </c>
      <c r="G3355" s="6">
        <v>1</v>
      </c>
      <c r="H3355" s="6"/>
      <c r="I3355" s="6" t="s">
        <v>17</v>
      </c>
      <c r="J3355" s="6">
        <v>23997491</v>
      </c>
      <c r="K3355" s="6" t="s">
        <v>6282</v>
      </c>
      <c r="L3355" s="6" t="s">
        <v>6283</v>
      </c>
      <c r="M3355" s="8">
        <v>139900</v>
      </c>
      <c r="N3355" s="9">
        <v>0.95</v>
      </c>
      <c r="O3355" s="8">
        <f t="shared" si="53"/>
        <v>6995</v>
      </c>
      <c r="P3355" s="6" t="s">
        <v>16</v>
      </c>
    </row>
    <row r="3356" spans="1:16" x14ac:dyDescent="0.35">
      <c r="A3356" s="6" t="s">
        <v>15831</v>
      </c>
      <c r="B3356" s="7">
        <f>'KI DISCONTINUE D85'!$B$2</f>
        <v>46093</v>
      </c>
      <c r="C3356" s="7">
        <f>'KI DISCONTINUE D85'!$C$2</f>
        <v>46098</v>
      </c>
      <c r="D3356" s="6">
        <v>3259</v>
      </c>
      <c r="E3356" s="6">
        <v>333</v>
      </c>
      <c r="F3356" s="6">
        <v>3</v>
      </c>
      <c r="G3356" s="6">
        <v>1</v>
      </c>
      <c r="H3356" s="6"/>
      <c r="I3356" s="6" t="s">
        <v>17</v>
      </c>
      <c r="J3356" s="6">
        <v>23997928</v>
      </c>
      <c r="K3356" s="6" t="s">
        <v>4440</v>
      </c>
      <c r="L3356" s="6" t="s">
        <v>6284</v>
      </c>
      <c r="M3356" s="8">
        <v>139900</v>
      </c>
      <c r="N3356" s="9">
        <v>0.95</v>
      </c>
      <c r="O3356" s="8">
        <f t="shared" si="53"/>
        <v>6995</v>
      </c>
      <c r="P3356" s="6" t="s">
        <v>16</v>
      </c>
    </row>
    <row r="3357" spans="1:16" x14ac:dyDescent="0.35">
      <c r="A3357" s="6" t="s">
        <v>15831</v>
      </c>
      <c r="B3357" s="7">
        <f>'KI DISCONTINUE D85'!$B$2</f>
        <v>46093</v>
      </c>
      <c r="C3357" s="7">
        <f>'KI DISCONTINUE D85'!$C$2</f>
        <v>46098</v>
      </c>
      <c r="D3357" s="6">
        <v>3259</v>
      </c>
      <c r="E3357" s="6">
        <v>333</v>
      </c>
      <c r="F3357" s="6">
        <v>3</v>
      </c>
      <c r="G3357" s="6">
        <v>1</v>
      </c>
      <c r="H3357" s="6"/>
      <c r="I3357" s="6" t="s">
        <v>17</v>
      </c>
      <c r="J3357" s="6">
        <v>23997937</v>
      </c>
      <c r="K3357" s="6" t="s">
        <v>4440</v>
      </c>
      <c r="L3357" s="6" t="s">
        <v>6231</v>
      </c>
      <c r="M3357" s="8">
        <v>139900</v>
      </c>
      <c r="N3357" s="9">
        <v>0.95</v>
      </c>
      <c r="O3357" s="8">
        <f t="shared" si="53"/>
        <v>6995</v>
      </c>
      <c r="P3357" s="6" t="s">
        <v>16</v>
      </c>
    </row>
    <row r="3358" spans="1:16" x14ac:dyDescent="0.35">
      <c r="A3358" s="6" t="s">
        <v>15831</v>
      </c>
      <c r="B3358" s="7">
        <f>'KI DISCONTINUE D85'!$B$2</f>
        <v>46093</v>
      </c>
      <c r="C3358" s="7">
        <f>'KI DISCONTINUE D85'!$C$2</f>
        <v>46098</v>
      </c>
      <c r="D3358" s="6">
        <v>3259</v>
      </c>
      <c r="E3358" s="6">
        <v>333</v>
      </c>
      <c r="F3358" s="6">
        <v>3</v>
      </c>
      <c r="G3358" s="6">
        <v>1</v>
      </c>
      <c r="H3358" s="6"/>
      <c r="I3358" s="6" t="s">
        <v>17</v>
      </c>
      <c r="J3358" s="6">
        <v>23997955</v>
      </c>
      <c r="K3358" s="6" t="s">
        <v>4440</v>
      </c>
      <c r="L3358" s="6" t="s">
        <v>4441</v>
      </c>
      <c r="M3358" s="8">
        <v>139900</v>
      </c>
      <c r="N3358" s="9">
        <v>0.95</v>
      </c>
      <c r="O3358" s="8">
        <f t="shared" si="53"/>
        <v>6995</v>
      </c>
      <c r="P3358" s="6" t="s">
        <v>16</v>
      </c>
    </row>
    <row r="3359" spans="1:16" x14ac:dyDescent="0.35">
      <c r="A3359" s="6" t="s">
        <v>15831</v>
      </c>
      <c r="B3359" s="7">
        <f>'KI DISCONTINUE D85'!$B$2</f>
        <v>46093</v>
      </c>
      <c r="C3359" s="7">
        <f>'KI DISCONTINUE D85'!$C$2</f>
        <v>46098</v>
      </c>
      <c r="D3359" s="6">
        <v>3259</v>
      </c>
      <c r="E3359" s="6">
        <v>333</v>
      </c>
      <c r="F3359" s="6">
        <v>3</v>
      </c>
      <c r="G3359" s="6">
        <v>1</v>
      </c>
      <c r="H3359" s="6"/>
      <c r="I3359" s="6" t="s">
        <v>17</v>
      </c>
      <c r="J3359" s="6">
        <v>23999355</v>
      </c>
      <c r="K3359" s="6" t="s">
        <v>5776</v>
      </c>
      <c r="L3359" s="6" t="s">
        <v>5777</v>
      </c>
      <c r="M3359" s="8">
        <v>139900</v>
      </c>
      <c r="N3359" s="9">
        <v>0.95</v>
      </c>
      <c r="O3359" s="8">
        <f t="shared" si="53"/>
        <v>6995</v>
      </c>
      <c r="P3359" s="6" t="s">
        <v>16</v>
      </c>
    </row>
    <row r="3360" spans="1:16" x14ac:dyDescent="0.35">
      <c r="A3360" s="6" t="s">
        <v>15831</v>
      </c>
      <c r="B3360" s="7">
        <f>'KI DISCONTINUE D85'!$B$2</f>
        <v>46093</v>
      </c>
      <c r="C3360" s="7">
        <f>'KI DISCONTINUE D85'!$C$2</f>
        <v>46098</v>
      </c>
      <c r="D3360" s="6">
        <v>3259</v>
      </c>
      <c r="E3360" s="6">
        <v>333</v>
      </c>
      <c r="F3360" s="6">
        <v>3</v>
      </c>
      <c r="G3360" s="6">
        <v>1</v>
      </c>
      <c r="H3360" s="6"/>
      <c r="I3360" s="6" t="s">
        <v>17</v>
      </c>
      <c r="J3360" s="6">
        <v>23999364</v>
      </c>
      <c r="K3360" s="6" t="s">
        <v>5640</v>
      </c>
      <c r="L3360" s="6" t="s">
        <v>5865</v>
      </c>
      <c r="M3360" s="8">
        <v>139900</v>
      </c>
      <c r="N3360" s="9">
        <v>0.95</v>
      </c>
      <c r="O3360" s="8">
        <f t="shared" si="53"/>
        <v>6995</v>
      </c>
      <c r="P3360" s="6" t="s">
        <v>16</v>
      </c>
    </row>
    <row r="3361" spans="1:16" x14ac:dyDescent="0.35">
      <c r="A3361" s="6" t="s">
        <v>15831</v>
      </c>
      <c r="B3361" s="7">
        <f>'KI DISCONTINUE D85'!$B$2</f>
        <v>46093</v>
      </c>
      <c r="C3361" s="7">
        <f>'KI DISCONTINUE D85'!$C$2</f>
        <v>46098</v>
      </c>
      <c r="D3361" s="6">
        <v>3259</v>
      </c>
      <c r="E3361" s="6">
        <v>333</v>
      </c>
      <c r="F3361" s="6">
        <v>3</v>
      </c>
      <c r="G3361" s="6">
        <v>1</v>
      </c>
      <c r="H3361" s="6"/>
      <c r="I3361" s="6" t="s">
        <v>17</v>
      </c>
      <c r="J3361" s="6">
        <v>23999373</v>
      </c>
      <c r="K3361" s="6" t="s">
        <v>5640</v>
      </c>
      <c r="L3361" s="6" t="s">
        <v>5641</v>
      </c>
      <c r="M3361" s="8">
        <v>139900</v>
      </c>
      <c r="N3361" s="9">
        <v>0.95</v>
      </c>
      <c r="O3361" s="8">
        <f t="shared" si="53"/>
        <v>6995</v>
      </c>
      <c r="P3361" s="6" t="s">
        <v>16</v>
      </c>
    </row>
    <row r="3362" spans="1:16" x14ac:dyDescent="0.35">
      <c r="A3362" s="6" t="s">
        <v>15831</v>
      </c>
      <c r="B3362" s="7">
        <f>'KI DISCONTINUE D85'!$B$2</f>
        <v>46093</v>
      </c>
      <c r="C3362" s="7">
        <f>'KI DISCONTINUE D85'!$C$2</f>
        <v>46098</v>
      </c>
      <c r="D3362" s="6">
        <v>3259</v>
      </c>
      <c r="E3362" s="6">
        <v>333</v>
      </c>
      <c r="F3362" s="6">
        <v>3</v>
      </c>
      <c r="G3362" s="6">
        <v>8</v>
      </c>
      <c r="H3362" s="6"/>
      <c r="I3362" s="6" t="s">
        <v>17</v>
      </c>
      <c r="J3362" s="6">
        <v>24000699</v>
      </c>
      <c r="K3362" s="6" t="s">
        <v>9165</v>
      </c>
      <c r="L3362" s="6" t="s">
        <v>9166</v>
      </c>
      <c r="M3362" s="8">
        <v>249900</v>
      </c>
      <c r="N3362" s="9">
        <v>0.95</v>
      </c>
      <c r="O3362" s="8">
        <f t="shared" si="53"/>
        <v>12495</v>
      </c>
      <c r="P3362" s="6" t="s">
        <v>16</v>
      </c>
    </row>
    <row r="3363" spans="1:16" x14ac:dyDescent="0.35">
      <c r="A3363" s="6" t="s">
        <v>15831</v>
      </c>
      <c r="B3363" s="7">
        <f>'KI DISCONTINUE D85'!$B$2</f>
        <v>46093</v>
      </c>
      <c r="C3363" s="7">
        <f>'KI DISCONTINUE D85'!$C$2</f>
        <v>46098</v>
      </c>
      <c r="D3363" s="6">
        <v>3259</v>
      </c>
      <c r="E3363" s="6">
        <v>333</v>
      </c>
      <c r="F3363" s="6">
        <v>3</v>
      </c>
      <c r="G3363" s="6">
        <v>8</v>
      </c>
      <c r="H3363" s="6"/>
      <c r="I3363" s="6" t="s">
        <v>17</v>
      </c>
      <c r="J3363" s="6">
        <v>24000706</v>
      </c>
      <c r="K3363" s="6" t="s">
        <v>9165</v>
      </c>
      <c r="L3363" s="6" t="s">
        <v>8899</v>
      </c>
      <c r="M3363" s="8">
        <v>249900</v>
      </c>
      <c r="N3363" s="9">
        <v>0.95</v>
      </c>
      <c r="O3363" s="8">
        <f t="shared" si="53"/>
        <v>12495</v>
      </c>
      <c r="P3363" s="6" t="s">
        <v>16</v>
      </c>
    </row>
    <row r="3364" spans="1:16" x14ac:dyDescent="0.35">
      <c r="A3364" s="6" t="s">
        <v>15831</v>
      </c>
      <c r="B3364" s="7">
        <f>'KI DISCONTINUE D85'!$B$2</f>
        <v>46093</v>
      </c>
      <c r="C3364" s="7">
        <f>'KI DISCONTINUE D85'!$C$2</f>
        <v>46098</v>
      </c>
      <c r="D3364" s="6">
        <v>3259</v>
      </c>
      <c r="E3364" s="6">
        <v>333</v>
      </c>
      <c r="F3364" s="6">
        <v>3</v>
      </c>
      <c r="G3364" s="6">
        <v>1</v>
      </c>
      <c r="H3364" s="6"/>
      <c r="I3364" s="6" t="s">
        <v>17</v>
      </c>
      <c r="J3364" s="6">
        <v>24044713</v>
      </c>
      <c r="K3364" s="6" t="s">
        <v>4442</v>
      </c>
      <c r="L3364" s="6" t="s">
        <v>4443</v>
      </c>
      <c r="M3364" s="8">
        <v>139900</v>
      </c>
      <c r="N3364" s="9">
        <v>0.95</v>
      </c>
      <c r="O3364" s="8">
        <f t="shared" si="53"/>
        <v>6995</v>
      </c>
      <c r="P3364" s="6" t="s">
        <v>16</v>
      </c>
    </row>
    <row r="3365" spans="1:16" x14ac:dyDescent="0.35">
      <c r="A3365" s="6" t="s">
        <v>15831</v>
      </c>
      <c r="B3365" s="7">
        <f>'KI DISCONTINUE D85'!$B$2</f>
        <v>46093</v>
      </c>
      <c r="C3365" s="7">
        <f>'KI DISCONTINUE D85'!$C$2</f>
        <v>46098</v>
      </c>
      <c r="D3365" s="6">
        <v>3259</v>
      </c>
      <c r="E3365" s="6">
        <v>333</v>
      </c>
      <c r="F3365" s="6">
        <v>3</v>
      </c>
      <c r="G3365" s="6">
        <v>1</v>
      </c>
      <c r="H3365" s="6"/>
      <c r="I3365" s="6" t="s">
        <v>17</v>
      </c>
      <c r="J3365" s="6">
        <v>24044759</v>
      </c>
      <c r="K3365" s="6" t="s">
        <v>4442</v>
      </c>
      <c r="L3365" s="6" t="s">
        <v>4444</v>
      </c>
      <c r="M3365" s="8">
        <v>139900</v>
      </c>
      <c r="N3365" s="9">
        <v>0.95</v>
      </c>
      <c r="O3365" s="8">
        <f t="shared" si="53"/>
        <v>6995</v>
      </c>
      <c r="P3365" s="6" t="s">
        <v>16</v>
      </c>
    </row>
    <row r="3366" spans="1:16" x14ac:dyDescent="0.35">
      <c r="A3366" s="6" t="s">
        <v>15831</v>
      </c>
      <c r="B3366" s="7">
        <f>'KI DISCONTINUE D85'!$B$2</f>
        <v>46093</v>
      </c>
      <c r="C3366" s="7">
        <f>'KI DISCONTINUE D85'!$C$2</f>
        <v>46098</v>
      </c>
      <c r="D3366" s="6">
        <v>3259</v>
      </c>
      <c r="E3366" s="6">
        <v>333</v>
      </c>
      <c r="F3366" s="6">
        <v>3</v>
      </c>
      <c r="G3366" s="6">
        <v>1</v>
      </c>
      <c r="H3366" s="6"/>
      <c r="I3366" s="6" t="s">
        <v>17</v>
      </c>
      <c r="J3366" s="6">
        <v>24044768</v>
      </c>
      <c r="K3366" s="6" t="s">
        <v>4445</v>
      </c>
      <c r="L3366" s="6" t="s">
        <v>4446</v>
      </c>
      <c r="M3366" s="8">
        <v>139900</v>
      </c>
      <c r="N3366" s="9">
        <v>0.95</v>
      </c>
      <c r="O3366" s="8">
        <f t="shared" si="53"/>
        <v>6995</v>
      </c>
      <c r="P3366" s="6" t="s">
        <v>16</v>
      </c>
    </row>
    <row r="3367" spans="1:16" x14ac:dyDescent="0.35">
      <c r="A3367" s="6" t="s">
        <v>15831</v>
      </c>
      <c r="B3367" s="7">
        <f>'KI DISCONTINUE D85'!$B$2</f>
        <v>46093</v>
      </c>
      <c r="C3367" s="7">
        <f>'KI DISCONTINUE D85'!$C$2</f>
        <v>46098</v>
      </c>
      <c r="D3367" s="6">
        <v>3259</v>
      </c>
      <c r="E3367" s="6">
        <v>333</v>
      </c>
      <c r="F3367" s="6">
        <v>3</v>
      </c>
      <c r="G3367" s="6">
        <v>1</v>
      </c>
      <c r="H3367" s="6"/>
      <c r="I3367" s="6" t="s">
        <v>17</v>
      </c>
      <c r="J3367" s="6">
        <v>24044786</v>
      </c>
      <c r="K3367" s="6" t="s">
        <v>4445</v>
      </c>
      <c r="L3367" s="6" t="s">
        <v>4447</v>
      </c>
      <c r="M3367" s="8">
        <v>139900</v>
      </c>
      <c r="N3367" s="9">
        <v>0.95</v>
      </c>
      <c r="O3367" s="8">
        <f t="shared" si="53"/>
        <v>6995</v>
      </c>
      <c r="P3367" s="6" t="s">
        <v>16</v>
      </c>
    </row>
    <row r="3368" spans="1:16" x14ac:dyDescent="0.35">
      <c r="A3368" s="6" t="s">
        <v>15831</v>
      </c>
      <c r="B3368" s="7">
        <f>'KI DISCONTINUE D85'!$B$2</f>
        <v>46093</v>
      </c>
      <c r="C3368" s="7">
        <f>'KI DISCONTINUE D85'!$C$2</f>
        <v>46098</v>
      </c>
      <c r="D3368" s="6">
        <v>3259</v>
      </c>
      <c r="E3368" s="6">
        <v>333</v>
      </c>
      <c r="F3368" s="6">
        <v>3</v>
      </c>
      <c r="G3368" s="6">
        <v>1</v>
      </c>
      <c r="H3368" s="6"/>
      <c r="I3368" s="6" t="s">
        <v>17</v>
      </c>
      <c r="J3368" s="6">
        <v>24045972</v>
      </c>
      <c r="K3368" s="6" t="s">
        <v>6188</v>
      </c>
      <c r="L3368" s="6" t="s">
        <v>6189</v>
      </c>
      <c r="M3368" s="8">
        <v>139900</v>
      </c>
      <c r="N3368" s="9">
        <v>0.95</v>
      </c>
      <c r="O3368" s="8">
        <f t="shared" si="53"/>
        <v>6995</v>
      </c>
      <c r="P3368" s="6" t="s">
        <v>16</v>
      </c>
    </row>
    <row r="3369" spans="1:16" x14ac:dyDescent="0.35">
      <c r="A3369" s="6" t="s">
        <v>15831</v>
      </c>
      <c r="B3369" s="7">
        <f>'KI DISCONTINUE D85'!$B$2</f>
        <v>46093</v>
      </c>
      <c r="C3369" s="7">
        <f>'KI DISCONTINUE D85'!$C$2</f>
        <v>46098</v>
      </c>
      <c r="D3369" s="6">
        <v>3259</v>
      </c>
      <c r="E3369" s="6">
        <v>333</v>
      </c>
      <c r="F3369" s="6">
        <v>3</v>
      </c>
      <c r="G3369" s="6">
        <v>2</v>
      </c>
      <c r="H3369" s="6"/>
      <c r="I3369" s="6" t="s">
        <v>17</v>
      </c>
      <c r="J3369" s="6">
        <v>24054891</v>
      </c>
      <c r="K3369" s="6" t="s">
        <v>6655</v>
      </c>
      <c r="L3369" s="6" t="s">
        <v>6656</v>
      </c>
      <c r="M3369" s="8">
        <v>169900</v>
      </c>
      <c r="N3369" s="9">
        <v>0.95</v>
      </c>
      <c r="O3369" s="8">
        <f t="shared" si="53"/>
        <v>8495</v>
      </c>
      <c r="P3369" s="6" t="s">
        <v>16</v>
      </c>
    </row>
    <row r="3370" spans="1:16" x14ac:dyDescent="0.35">
      <c r="A3370" s="6" t="s">
        <v>15831</v>
      </c>
      <c r="B3370" s="7">
        <f>'KI DISCONTINUE D85'!$B$2</f>
        <v>46093</v>
      </c>
      <c r="C3370" s="7">
        <f>'KI DISCONTINUE D85'!$C$2</f>
        <v>46098</v>
      </c>
      <c r="D3370" s="6">
        <v>3259</v>
      </c>
      <c r="E3370" s="6">
        <v>333</v>
      </c>
      <c r="F3370" s="6">
        <v>3</v>
      </c>
      <c r="G3370" s="6">
        <v>2</v>
      </c>
      <c r="H3370" s="6"/>
      <c r="I3370" s="6" t="s">
        <v>17</v>
      </c>
      <c r="J3370" s="6">
        <v>24054908</v>
      </c>
      <c r="K3370" s="6" t="s">
        <v>6655</v>
      </c>
      <c r="L3370" s="6" t="s">
        <v>6657</v>
      </c>
      <c r="M3370" s="8">
        <v>169900</v>
      </c>
      <c r="N3370" s="9">
        <v>0.95</v>
      </c>
      <c r="O3370" s="8">
        <f t="shared" si="53"/>
        <v>8495</v>
      </c>
      <c r="P3370" s="6" t="s">
        <v>16</v>
      </c>
    </row>
    <row r="3371" spans="1:16" x14ac:dyDescent="0.35">
      <c r="A3371" s="6" t="s">
        <v>15831</v>
      </c>
      <c r="B3371" s="7">
        <f>'KI DISCONTINUE D85'!$B$2</f>
        <v>46093</v>
      </c>
      <c r="C3371" s="7">
        <f>'KI DISCONTINUE D85'!$C$2</f>
        <v>46098</v>
      </c>
      <c r="D3371" s="6">
        <v>3259</v>
      </c>
      <c r="E3371" s="6">
        <v>333</v>
      </c>
      <c r="F3371" s="6">
        <v>3</v>
      </c>
      <c r="G3371" s="6">
        <v>2</v>
      </c>
      <c r="H3371" s="6"/>
      <c r="I3371" s="6" t="s">
        <v>17</v>
      </c>
      <c r="J3371" s="6">
        <v>24054917</v>
      </c>
      <c r="K3371" s="6" t="s">
        <v>6655</v>
      </c>
      <c r="L3371" s="6" t="s">
        <v>6658</v>
      </c>
      <c r="M3371" s="8">
        <v>169900</v>
      </c>
      <c r="N3371" s="9">
        <v>0.95</v>
      </c>
      <c r="O3371" s="8">
        <f t="shared" si="53"/>
        <v>8495</v>
      </c>
      <c r="P3371" s="6" t="s">
        <v>16</v>
      </c>
    </row>
    <row r="3372" spans="1:16" x14ac:dyDescent="0.35">
      <c r="A3372" s="6" t="s">
        <v>15831</v>
      </c>
      <c r="B3372" s="7">
        <f>'KI DISCONTINUE D85'!$B$2</f>
        <v>46093</v>
      </c>
      <c r="C3372" s="7">
        <f>'KI DISCONTINUE D85'!$C$2</f>
        <v>46098</v>
      </c>
      <c r="D3372" s="6">
        <v>3259</v>
      </c>
      <c r="E3372" s="6">
        <v>333</v>
      </c>
      <c r="F3372" s="6">
        <v>3</v>
      </c>
      <c r="G3372" s="6">
        <v>2</v>
      </c>
      <c r="H3372" s="6"/>
      <c r="I3372" s="6" t="s">
        <v>17</v>
      </c>
      <c r="J3372" s="6">
        <v>24054926</v>
      </c>
      <c r="K3372" s="6" t="s">
        <v>6655</v>
      </c>
      <c r="L3372" s="6" t="s">
        <v>6659</v>
      </c>
      <c r="M3372" s="8">
        <v>169900</v>
      </c>
      <c r="N3372" s="9">
        <v>0.95</v>
      </c>
      <c r="O3372" s="8">
        <f t="shared" si="53"/>
        <v>8495</v>
      </c>
      <c r="P3372" s="6" t="s">
        <v>16</v>
      </c>
    </row>
    <row r="3373" spans="1:16" x14ac:dyDescent="0.35">
      <c r="A3373" s="6" t="s">
        <v>15831</v>
      </c>
      <c r="B3373" s="7">
        <f>'KI DISCONTINUE D85'!$B$2</f>
        <v>46093</v>
      </c>
      <c r="C3373" s="7">
        <f>'KI DISCONTINUE D85'!$C$2</f>
        <v>46098</v>
      </c>
      <c r="D3373" s="6">
        <v>3259</v>
      </c>
      <c r="E3373" s="6">
        <v>333</v>
      </c>
      <c r="F3373" s="6">
        <v>3</v>
      </c>
      <c r="G3373" s="6">
        <v>2</v>
      </c>
      <c r="H3373" s="6"/>
      <c r="I3373" s="6" t="s">
        <v>17</v>
      </c>
      <c r="J3373" s="6">
        <v>24054935</v>
      </c>
      <c r="K3373" s="6" t="s">
        <v>6532</v>
      </c>
      <c r="L3373" s="6" t="s">
        <v>6533</v>
      </c>
      <c r="M3373" s="8">
        <v>169900</v>
      </c>
      <c r="N3373" s="9">
        <v>0.95</v>
      </c>
      <c r="O3373" s="8">
        <f t="shared" si="53"/>
        <v>8495</v>
      </c>
      <c r="P3373" s="6" t="s">
        <v>16</v>
      </c>
    </row>
    <row r="3374" spans="1:16" x14ac:dyDescent="0.35">
      <c r="A3374" s="6" t="s">
        <v>15831</v>
      </c>
      <c r="B3374" s="7">
        <f>'KI DISCONTINUE D85'!$B$2</f>
        <v>46093</v>
      </c>
      <c r="C3374" s="7">
        <f>'KI DISCONTINUE D85'!$C$2</f>
        <v>46098</v>
      </c>
      <c r="D3374" s="6">
        <v>3259</v>
      </c>
      <c r="E3374" s="6">
        <v>333</v>
      </c>
      <c r="F3374" s="6">
        <v>3</v>
      </c>
      <c r="G3374" s="6">
        <v>2</v>
      </c>
      <c r="H3374" s="6"/>
      <c r="I3374" s="6" t="s">
        <v>17</v>
      </c>
      <c r="J3374" s="6">
        <v>24054944</v>
      </c>
      <c r="K3374" s="6" t="s">
        <v>6532</v>
      </c>
      <c r="L3374" s="6" t="s">
        <v>6534</v>
      </c>
      <c r="M3374" s="8">
        <v>169900</v>
      </c>
      <c r="N3374" s="9">
        <v>0.95</v>
      </c>
      <c r="O3374" s="8">
        <f t="shared" si="53"/>
        <v>8495</v>
      </c>
      <c r="P3374" s="6" t="s">
        <v>16</v>
      </c>
    </row>
    <row r="3375" spans="1:16" x14ac:dyDescent="0.35">
      <c r="A3375" s="6" t="s">
        <v>15831</v>
      </c>
      <c r="B3375" s="7">
        <f>'KI DISCONTINUE D85'!$B$2</f>
        <v>46093</v>
      </c>
      <c r="C3375" s="7">
        <f>'KI DISCONTINUE D85'!$C$2</f>
        <v>46098</v>
      </c>
      <c r="D3375" s="6">
        <v>3259</v>
      </c>
      <c r="E3375" s="6">
        <v>333</v>
      </c>
      <c r="F3375" s="6">
        <v>3</v>
      </c>
      <c r="G3375" s="6">
        <v>2</v>
      </c>
      <c r="H3375" s="6"/>
      <c r="I3375" s="6" t="s">
        <v>17</v>
      </c>
      <c r="J3375" s="6">
        <v>24054953</v>
      </c>
      <c r="K3375" s="6" t="s">
        <v>6532</v>
      </c>
      <c r="L3375" s="6" t="s">
        <v>6535</v>
      </c>
      <c r="M3375" s="8">
        <v>169900</v>
      </c>
      <c r="N3375" s="9">
        <v>0.95</v>
      </c>
      <c r="O3375" s="8">
        <f t="shared" si="53"/>
        <v>8495</v>
      </c>
      <c r="P3375" s="6" t="s">
        <v>16</v>
      </c>
    </row>
    <row r="3376" spans="1:16" x14ac:dyDescent="0.35">
      <c r="A3376" s="6" t="s">
        <v>15831</v>
      </c>
      <c r="B3376" s="7">
        <f>'KI DISCONTINUE D85'!$B$2</f>
        <v>46093</v>
      </c>
      <c r="C3376" s="7">
        <f>'KI DISCONTINUE D85'!$C$2</f>
        <v>46098</v>
      </c>
      <c r="D3376" s="6">
        <v>3259</v>
      </c>
      <c r="E3376" s="6">
        <v>333</v>
      </c>
      <c r="F3376" s="6">
        <v>3</v>
      </c>
      <c r="G3376" s="6">
        <v>2</v>
      </c>
      <c r="H3376" s="6"/>
      <c r="I3376" s="6" t="s">
        <v>17</v>
      </c>
      <c r="J3376" s="6">
        <v>24054962</v>
      </c>
      <c r="K3376" s="6" t="s">
        <v>6532</v>
      </c>
      <c r="L3376" s="6" t="s">
        <v>6536</v>
      </c>
      <c r="M3376" s="8">
        <v>169900</v>
      </c>
      <c r="N3376" s="9">
        <v>0.95</v>
      </c>
      <c r="O3376" s="8">
        <f t="shared" si="53"/>
        <v>8495</v>
      </c>
      <c r="P3376" s="6" t="s">
        <v>16</v>
      </c>
    </row>
    <row r="3377" spans="1:16" x14ac:dyDescent="0.35">
      <c r="A3377" s="6" t="s">
        <v>15831</v>
      </c>
      <c r="B3377" s="7">
        <f>'KI DISCONTINUE D85'!$B$2</f>
        <v>46093</v>
      </c>
      <c r="C3377" s="7">
        <f>'KI DISCONTINUE D85'!$C$2</f>
        <v>46098</v>
      </c>
      <c r="D3377" s="6">
        <v>3259</v>
      </c>
      <c r="E3377" s="6">
        <v>333</v>
      </c>
      <c r="F3377" s="6">
        <v>3</v>
      </c>
      <c r="G3377" s="6">
        <v>2</v>
      </c>
      <c r="H3377" s="6"/>
      <c r="I3377" s="6" t="s">
        <v>17</v>
      </c>
      <c r="J3377" s="6">
        <v>24054971</v>
      </c>
      <c r="K3377" s="6" t="s">
        <v>6537</v>
      </c>
      <c r="L3377" s="6" t="s">
        <v>6538</v>
      </c>
      <c r="M3377" s="8">
        <v>169900</v>
      </c>
      <c r="N3377" s="9">
        <v>0.95</v>
      </c>
      <c r="O3377" s="8">
        <f t="shared" si="53"/>
        <v>8495</v>
      </c>
      <c r="P3377" s="6" t="s">
        <v>16</v>
      </c>
    </row>
    <row r="3378" spans="1:16" x14ac:dyDescent="0.35">
      <c r="A3378" s="6" t="s">
        <v>15831</v>
      </c>
      <c r="B3378" s="7">
        <f>'KI DISCONTINUE D85'!$B$2</f>
        <v>46093</v>
      </c>
      <c r="C3378" s="7">
        <f>'KI DISCONTINUE D85'!$C$2</f>
        <v>46098</v>
      </c>
      <c r="D3378" s="6">
        <v>3259</v>
      </c>
      <c r="E3378" s="6">
        <v>333</v>
      </c>
      <c r="F3378" s="6">
        <v>3</v>
      </c>
      <c r="G3378" s="6">
        <v>2</v>
      </c>
      <c r="H3378" s="6"/>
      <c r="I3378" s="6" t="s">
        <v>17</v>
      </c>
      <c r="J3378" s="6">
        <v>24054980</v>
      </c>
      <c r="K3378" s="6" t="s">
        <v>6537</v>
      </c>
      <c r="L3378" s="6" t="s">
        <v>6539</v>
      </c>
      <c r="M3378" s="8">
        <v>169900</v>
      </c>
      <c r="N3378" s="9">
        <v>0.95</v>
      </c>
      <c r="O3378" s="8">
        <f t="shared" si="53"/>
        <v>8495</v>
      </c>
      <c r="P3378" s="6" t="s">
        <v>16</v>
      </c>
    </row>
    <row r="3379" spans="1:16" x14ac:dyDescent="0.35">
      <c r="A3379" s="6" t="s">
        <v>15831</v>
      </c>
      <c r="B3379" s="7">
        <f>'KI DISCONTINUE D85'!$B$2</f>
        <v>46093</v>
      </c>
      <c r="C3379" s="7">
        <f>'KI DISCONTINUE D85'!$C$2</f>
        <v>46098</v>
      </c>
      <c r="D3379" s="6">
        <v>3259</v>
      </c>
      <c r="E3379" s="6">
        <v>333</v>
      </c>
      <c r="F3379" s="6">
        <v>3</v>
      </c>
      <c r="G3379" s="6">
        <v>2</v>
      </c>
      <c r="H3379" s="6"/>
      <c r="I3379" s="6" t="s">
        <v>17</v>
      </c>
      <c r="J3379" s="6">
        <v>24054999</v>
      </c>
      <c r="K3379" s="6" t="s">
        <v>6537</v>
      </c>
      <c r="L3379" s="6" t="s">
        <v>7258</v>
      </c>
      <c r="M3379" s="8">
        <v>169900</v>
      </c>
      <c r="N3379" s="9">
        <v>0.95</v>
      </c>
      <c r="O3379" s="8">
        <f t="shared" si="53"/>
        <v>8495</v>
      </c>
      <c r="P3379" s="6" t="s">
        <v>16</v>
      </c>
    </row>
    <row r="3380" spans="1:16" x14ac:dyDescent="0.35">
      <c r="A3380" s="6" t="s">
        <v>15831</v>
      </c>
      <c r="B3380" s="7">
        <f>'KI DISCONTINUE D85'!$B$2</f>
        <v>46093</v>
      </c>
      <c r="C3380" s="7">
        <f>'KI DISCONTINUE D85'!$C$2</f>
        <v>46098</v>
      </c>
      <c r="D3380" s="6">
        <v>3259</v>
      </c>
      <c r="E3380" s="6">
        <v>333</v>
      </c>
      <c r="F3380" s="6">
        <v>3</v>
      </c>
      <c r="G3380" s="6">
        <v>2</v>
      </c>
      <c r="H3380" s="6"/>
      <c r="I3380" s="6" t="s">
        <v>17</v>
      </c>
      <c r="J3380" s="6">
        <v>24055005</v>
      </c>
      <c r="K3380" s="6" t="s">
        <v>6537</v>
      </c>
      <c r="L3380" s="6" t="s">
        <v>7171</v>
      </c>
      <c r="M3380" s="8">
        <v>169900</v>
      </c>
      <c r="N3380" s="9">
        <v>0.95</v>
      </c>
      <c r="O3380" s="8">
        <f t="shared" si="53"/>
        <v>8495</v>
      </c>
      <c r="P3380" s="6" t="s">
        <v>16</v>
      </c>
    </row>
    <row r="3381" spans="1:16" x14ac:dyDescent="0.35">
      <c r="A3381" s="6" t="s">
        <v>15831</v>
      </c>
      <c r="B3381" s="7">
        <f>'KI DISCONTINUE D85'!$B$2</f>
        <v>46093</v>
      </c>
      <c r="C3381" s="7">
        <f>'KI DISCONTINUE D85'!$C$2</f>
        <v>46098</v>
      </c>
      <c r="D3381" s="6">
        <v>3259</v>
      </c>
      <c r="E3381" s="6">
        <v>333</v>
      </c>
      <c r="F3381" s="6">
        <v>3</v>
      </c>
      <c r="G3381" s="6">
        <v>8</v>
      </c>
      <c r="H3381" s="6"/>
      <c r="I3381" s="6" t="s">
        <v>17</v>
      </c>
      <c r="J3381" s="6">
        <v>24064513</v>
      </c>
      <c r="K3381" s="6" t="s">
        <v>9017</v>
      </c>
      <c r="L3381" s="6" t="s">
        <v>9140</v>
      </c>
      <c r="M3381" s="8">
        <v>229900</v>
      </c>
      <c r="N3381" s="9">
        <v>0.95</v>
      </c>
      <c r="O3381" s="8">
        <f t="shared" si="53"/>
        <v>11495</v>
      </c>
      <c r="P3381" s="6" t="s">
        <v>16</v>
      </c>
    </row>
    <row r="3382" spans="1:16" x14ac:dyDescent="0.35">
      <c r="A3382" s="6" t="s">
        <v>15831</v>
      </c>
      <c r="B3382" s="7">
        <f>'KI DISCONTINUE D85'!$B$2</f>
        <v>46093</v>
      </c>
      <c r="C3382" s="7">
        <f>'KI DISCONTINUE D85'!$C$2</f>
        <v>46098</v>
      </c>
      <c r="D3382" s="6">
        <v>3259</v>
      </c>
      <c r="E3382" s="6">
        <v>333</v>
      </c>
      <c r="F3382" s="6">
        <v>3</v>
      </c>
      <c r="G3382" s="6">
        <v>8</v>
      </c>
      <c r="H3382" s="6"/>
      <c r="I3382" s="6" t="s">
        <v>17</v>
      </c>
      <c r="J3382" s="6">
        <v>24064522</v>
      </c>
      <c r="K3382" s="6" t="s">
        <v>9017</v>
      </c>
      <c r="L3382" s="6" t="s">
        <v>9141</v>
      </c>
      <c r="M3382" s="8">
        <v>229900</v>
      </c>
      <c r="N3382" s="9">
        <v>0.95</v>
      </c>
      <c r="O3382" s="8">
        <f t="shared" si="53"/>
        <v>11495</v>
      </c>
      <c r="P3382" s="6" t="s">
        <v>16</v>
      </c>
    </row>
    <row r="3383" spans="1:16" x14ac:dyDescent="0.35">
      <c r="A3383" s="6" t="s">
        <v>15831</v>
      </c>
      <c r="B3383" s="7">
        <f>'KI DISCONTINUE D85'!$B$2</f>
        <v>46093</v>
      </c>
      <c r="C3383" s="7">
        <f>'KI DISCONTINUE D85'!$C$2</f>
        <v>46098</v>
      </c>
      <c r="D3383" s="6">
        <v>3259</v>
      </c>
      <c r="E3383" s="6">
        <v>333</v>
      </c>
      <c r="F3383" s="6">
        <v>3</v>
      </c>
      <c r="G3383" s="6">
        <v>8</v>
      </c>
      <c r="H3383" s="6"/>
      <c r="I3383" s="6" t="s">
        <v>17</v>
      </c>
      <c r="J3383" s="6">
        <v>24064540</v>
      </c>
      <c r="K3383" s="6" t="s">
        <v>9017</v>
      </c>
      <c r="L3383" s="6" t="s">
        <v>9018</v>
      </c>
      <c r="M3383" s="8">
        <v>229900</v>
      </c>
      <c r="N3383" s="9">
        <v>0.95</v>
      </c>
      <c r="O3383" s="8">
        <f t="shared" si="53"/>
        <v>11495</v>
      </c>
      <c r="P3383" s="6" t="s">
        <v>16</v>
      </c>
    </row>
    <row r="3384" spans="1:16" x14ac:dyDescent="0.35">
      <c r="A3384" s="6" t="s">
        <v>15831</v>
      </c>
      <c r="B3384" s="7">
        <f>'KI DISCONTINUE D85'!$B$2</f>
        <v>46093</v>
      </c>
      <c r="C3384" s="7">
        <f>'KI DISCONTINUE D85'!$C$2</f>
        <v>46098</v>
      </c>
      <c r="D3384" s="6">
        <v>3259</v>
      </c>
      <c r="E3384" s="6">
        <v>333</v>
      </c>
      <c r="F3384" s="6">
        <v>3</v>
      </c>
      <c r="G3384" s="6">
        <v>8</v>
      </c>
      <c r="H3384" s="6"/>
      <c r="I3384" s="6" t="s">
        <v>17</v>
      </c>
      <c r="J3384" s="6">
        <v>24064853</v>
      </c>
      <c r="K3384" s="6" t="s">
        <v>9019</v>
      </c>
      <c r="L3384" s="6" t="s">
        <v>9020</v>
      </c>
      <c r="M3384" s="8">
        <v>229900</v>
      </c>
      <c r="N3384" s="9">
        <v>0.95</v>
      </c>
      <c r="O3384" s="8">
        <f t="shared" si="53"/>
        <v>11495</v>
      </c>
      <c r="P3384" s="6" t="s">
        <v>16</v>
      </c>
    </row>
    <row r="3385" spans="1:16" x14ac:dyDescent="0.35">
      <c r="A3385" s="6" t="s">
        <v>15831</v>
      </c>
      <c r="B3385" s="7">
        <f>'KI DISCONTINUE D85'!$B$2</f>
        <v>46093</v>
      </c>
      <c r="C3385" s="7">
        <f>'KI DISCONTINUE D85'!$C$2</f>
        <v>46098</v>
      </c>
      <c r="D3385" s="6">
        <v>3259</v>
      </c>
      <c r="E3385" s="6">
        <v>333</v>
      </c>
      <c r="F3385" s="6">
        <v>3</v>
      </c>
      <c r="G3385" s="6">
        <v>8</v>
      </c>
      <c r="H3385" s="6"/>
      <c r="I3385" s="6" t="s">
        <v>17</v>
      </c>
      <c r="J3385" s="6">
        <v>24064862</v>
      </c>
      <c r="K3385" s="6" t="s">
        <v>9019</v>
      </c>
      <c r="L3385" s="6" t="s">
        <v>9221</v>
      </c>
      <c r="M3385" s="8">
        <v>229900</v>
      </c>
      <c r="N3385" s="9">
        <v>0.95</v>
      </c>
      <c r="O3385" s="8">
        <f t="shared" si="53"/>
        <v>11495</v>
      </c>
      <c r="P3385" s="6" t="s">
        <v>16</v>
      </c>
    </row>
    <row r="3386" spans="1:16" x14ac:dyDescent="0.35">
      <c r="A3386" s="6" t="s">
        <v>15831</v>
      </c>
      <c r="B3386" s="7">
        <f>'KI DISCONTINUE D85'!$B$2</f>
        <v>46093</v>
      </c>
      <c r="C3386" s="7">
        <f>'KI DISCONTINUE D85'!$C$2</f>
        <v>46098</v>
      </c>
      <c r="D3386" s="6">
        <v>3259</v>
      </c>
      <c r="E3386" s="6">
        <v>333</v>
      </c>
      <c r="F3386" s="6">
        <v>3</v>
      </c>
      <c r="G3386" s="6">
        <v>8</v>
      </c>
      <c r="H3386" s="6"/>
      <c r="I3386" s="6" t="s">
        <v>17</v>
      </c>
      <c r="J3386" s="6">
        <v>24064899</v>
      </c>
      <c r="K3386" s="6" t="s">
        <v>9019</v>
      </c>
      <c r="L3386" s="6" t="s">
        <v>9021</v>
      </c>
      <c r="M3386" s="8">
        <v>229900</v>
      </c>
      <c r="N3386" s="9">
        <v>0.95</v>
      </c>
      <c r="O3386" s="8">
        <f t="shared" si="53"/>
        <v>11495</v>
      </c>
      <c r="P3386" s="6" t="s">
        <v>16</v>
      </c>
    </row>
    <row r="3387" spans="1:16" x14ac:dyDescent="0.35">
      <c r="A3387" s="6" t="s">
        <v>15831</v>
      </c>
      <c r="B3387" s="7">
        <f>'KI DISCONTINUE D85'!$B$2</f>
        <v>46093</v>
      </c>
      <c r="C3387" s="7">
        <f>'KI DISCONTINUE D85'!$C$2</f>
        <v>46098</v>
      </c>
      <c r="D3387" s="6">
        <v>3259</v>
      </c>
      <c r="E3387" s="6">
        <v>333</v>
      </c>
      <c r="F3387" s="6">
        <v>3</v>
      </c>
      <c r="G3387" s="6">
        <v>8</v>
      </c>
      <c r="H3387" s="6"/>
      <c r="I3387" s="6" t="s">
        <v>17</v>
      </c>
      <c r="J3387" s="6">
        <v>24065156</v>
      </c>
      <c r="K3387" s="6" t="s">
        <v>9022</v>
      </c>
      <c r="L3387" s="6" t="s">
        <v>9023</v>
      </c>
      <c r="M3387" s="8">
        <v>229900</v>
      </c>
      <c r="N3387" s="9">
        <v>0.95</v>
      </c>
      <c r="O3387" s="8">
        <f t="shared" si="53"/>
        <v>11495</v>
      </c>
      <c r="P3387" s="6" t="s">
        <v>16</v>
      </c>
    </row>
    <row r="3388" spans="1:16" x14ac:dyDescent="0.35">
      <c r="A3388" s="6" t="s">
        <v>15831</v>
      </c>
      <c r="B3388" s="7">
        <f>'KI DISCONTINUE D85'!$B$2</f>
        <v>46093</v>
      </c>
      <c r="C3388" s="7">
        <f>'KI DISCONTINUE D85'!$C$2</f>
        <v>46098</v>
      </c>
      <c r="D3388" s="6">
        <v>3259</v>
      </c>
      <c r="E3388" s="6">
        <v>333</v>
      </c>
      <c r="F3388" s="6">
        <v>3</v>
      </c>
      <c r="G3388" s="6">
        <v>8</v>
      </c>
      <c r="H3388" s="6"/>
      <c r="I3388" s="6" t="s">
        <v>17</v>
      </c>
      <c r="J3388" s="6">
        <v>24065183</v>
      </c>
      <c r="K3388" s="6" t="s">
        <v>9022</v>
      </c>
      <c r="L3388" s="6" t="s">
        <v>9024</v>
      </c>
      <c r="M3388" s="8">
        <v>229900</v>
      </c>
      <c r="N3388" s="9">
        <v>0.95</v>
      </c>
      <c r="O3388" s="8">
        <f t="shared" si="53"/>
        <v>11495</v>
      </c>
      <c r="P3388" s="6" t="s">
        <v>16</v>
      </c>
    </row>
    <row r="3389" spans="1:16" x14ac:dyDescent="0.35">
      <c r="A3389" s="6" t="s">
        <v>15831</v>
      </c>
      <c r="B3389" s="7">
        <f>'KI DISCONTINUE D85'!$B$2</f>
        <v>46093</v>
      </c>
      <c r="C3389" s="7">
        <f>'KI DISCONTINUE D85'!$C$2</f>
        <v>46098</v>
      </c>
      <c r="D3389" s="6">
        <v>3259</v>
      </c>
      <c r="E3389" s="6">
        <v>333</v>
      </c>
      <c r="F3389" s="6">
        <v>3</v>
      </c>
      <c r="G3389" s="6">
        <v>8</v>
      </c>
      <c r="H3389" s="6"/>
      <c r="I3389" s="6" t="s">
        <v>17</v>
      </c>
      <c r="J3389" s="6">
        <v>24066619</v>
      </c>
      <c r="K3389" s="6" t="s">
        <v>9017</v>
      </c>
      <c r="L3389" s="6" t="s">
        <v>9025</v>
      </c>
      <c r="M3389" s="8">
        <v>229900</v>
      </c>
      <c r="N3389" s="9">
        <v>0.95</v>
      </c>
      <c r="O3389" s="8">
        <f t="shared" si="53"/>
        <v>11495</v>
      </c>
      <c r="P3389" s="6" t="s">
        <v>16</v>
      </c>
    </row>
    <row r="3390" spans="1:16" x14ac:dyDescent="0.35">
      <c r="A3390" s="6" t="s">
        <v>15831</v>
      </c>
      <c r="B3390" s="7">
        <f>'KI DISCONTINUE D85'!$B$2</f>
        <v>46093</v>
      </c>
      <c r="C3390" s="7">
        <f>'KI DISCONTINUE D85'!$C$2</f>
        <v>46098</v>
      </c>
      <c r="D3390" s="6">
        <v>3259</v>
      </c>
      <c r="E3390" s="6">
        <v>333</v>
      </c>
      <c r="F3390" s="6">
        <v>3</v>
      </c>
      <c r="G3390" s="6">
        <v>3</v>
      </c>
      <c r="H3390" s="6"/>
      <c r="I3390" s="6" t="s">
        <v>17</v>
      </c>
      <c r="J3390" s="6">
        <v>24144776</v>
      </c>
      <c r="K3390" s="6" t="s">
        <v>7778</v>
      </c>
      <c r="L3390" s="6" t="s">
        <v>7779</v>
      </c>
      <c r="M3390" s="8">
        <v>329900</v>
      </c>
      <c r="N3390" s="9">
        <v>0.95</v>
      </c>
      <c r="O3390" s="8">
        <f t="shared" si="53"/>
        <v>16495</v>
      </c>
      <c r="P3390" s="6" t="s">
        <v>16</v>
      </c>
    </row>
    <row r="3391" spans="1:16" x14ac:dyDescent="0.35">
      <c r="A3391" s="6" t="s">
        <v>15831</v>
      </c>
      <c r="B3391" s="7">
        <f>'KI DISCONTINUE D85'!$B$2</f>
        <v>46093</v>
      </c>
      <c r="C3391" s="7">
        <f>'KI DISCONTINUE D85'!$C$2</f>
        <v>46098</v>
      </c>
      <c r="D3391" s="6">
        <v>3259</v>
      </c>
      <c r="E3391" s="6">
        <v>333</v>
      </c>
      <c r="F3391" s="6">
        <v>3</v>
      </c>
      <c r="G3391" s="6">
        <v>3</v>
      </c>
      <c r="H3391" s="6"/>
      <c r="I3391" s="6" t="s">
        <v>17</v>
      </c>
      <c r="J3391" s="6">
        <v>24144785</v>
      </c>
      <c r="K3391" s="6" t="s">
        <v>7778</v>
      </c>
      <c r="L3391" s="6" t="s">
        <v>8178</v>
      </c>
      <c r="M3391" s="8">
        <v>329900</v>
      </c>
      <c r="N3391" s="9">
        <v>0.95</v>
      </c>
      <c r="O3391" s="8">
        <f t="shared" si="53"/>
        <v>16495</v>
      </c>
      <c r="P3391" s="6" t="s">
        <v>16</v>
      </c>
    </row>
    <row r="3392" spans="1:16" x14ac:dyDescent="0.35">
      <c r="A3392" s="6" t="s">
        <v>15831</v>
      </c>
      <c r="B3392" s="7">
        <f>'KI DISCONTINUE D85'!$B$2</f>
        <v>46093</v>
      </c>
      <c r="C3392" s="7">
        <f>'KI DISCONTINUE D85'!$C$2</f>
        <v>46098</v>
      </c>
      <c r="D3392" s="6">
        <v>3259</v>
      </c>
      <c r="E3392" s="6">
        <v>333</v>
      </c>
      <c r="F3392" s="6">
        <v>3</v>
      </c>
      <c r="G3392" s="6">
        <v>3</v>
      </c>
      <c r="H3392" s="6"/>
      <c r="I3392" s="6" t="s">
        <v>17</v>
      </c>
      <c r="J3392" s="6">
        <v>24144794</v>
      </c>
      <c r="K3392" s="6" t="s">
        <v>7778</v>
      </c>
      <c r="L3392" s="6" t="s">
        <v>7885</v>
      </c>
      <c r="M3392" s="8">
        <v>329900</v>
      </c>
      <c r="N3392" s="9">
        <v>0.95</v>
      </c>
      <c r="O3392" s="8">
        <f t="shared" si="53"/>
        <v>16495</v>
      </c>
      <c r="P3392" s="6" t="s">
        <v>16</v>
      </c>
    </row>
    <row r="3393" spans="1:16" x14ac:dyDescent="0.35">
      <c r="A3393" s="6" t="s">
        <v>15831</v>
      </c>
      <c r="B3393" s="7">
        <f>'KI DISCONTINUE D85'!$B$2</f>
        <v>46093</v>
      </c>
      <c r="C3393" s="7">
        <f>'KI DISCONTINUE D85'!$C$2</f>
        <v>46098</v>
      </c>
      <c r="D3393" s="6">
        <v>3259</v>
      </c>
      <c r="E3393" s="6">
        <v>333</v>
      </c>
      <c r="F3393" s="6">
        <v>3</v>
      </c>
      <c r="G3393" s="6">
        <v>3</v>
      </c>
      <c r="H3393" s="6"/>
      <c r="I3393" s="6" t="s">
        <v>17</v>
      </c>
      <c r="J3393" s="6">
        <v>24144810</v>
      </c>
      <c r="K3393" s="6" t="s">
        <v>7778</v>
      </c>
      <c r="L3393" s="6" t="s">
        <v>7886</v>
      </c>
      <c r="M3393" s="8">
        <v>329900</v>
      </c>
      <c r="N3393" s="9">
        <v>0.95</v>
      </c>
      <c r="O3393" s="8">
        <f t="shared" si="53"/>
        <v>16495</v>
      </c>
      <c r="P3393" s="6" t="s">
        <v>16</v>
      </c>
    </row>
    <row r="3394" spans="1:16" x14ac:dyDescent="0.35">
      <c r="A3394" s="6" t="s">
        <v>15831</v>
      </c>
      <c r="B3394" s="7">
        <f>'KI DISCONTINUE D85'!$B$2</f>
        <v>46093</v>
      </c>
      <c r="C3394" s="7">
        <f>'KI DISCONTINUE D85'!$C$2</f>
        <v>46098</v>
      </c>
      <c r="D3394" s="6">
        <v>3259</v>
      </c>
      <c r="E3394" s="6">
        <v>333</v>
      </c>
      <c r="F3394" s="6">
        <v>3</v>
      </c>
      <c r="G3394" s="6">
        <v>3</v>
      </c>
      <c r="H3394" s="6"/>
      <c r="I3394" s="6" t="s">
        <v>17</v>
      </c>
      <c r="J3394" s="6">
        <v>24144829</v>
      </c>
      <c r="K3394" s="6" t="s">
        <v>7378</v>
      </c>
      <c r="L3394" s="6" t="s">
        <v>8207</v>
      </c>
      <c r="M3394" s="8">
        <v>329900</v>
      </c>
      <c r="N3394" s="9">
        <v>0.95</v>
      </c>
      <c r="O3394" s="8">
        <f t="shared" si="53"/>
        <v>16495</v>
      </c>
      <c r="P3394" s="6" t="s">
        <v>16</v>
      </c>
    </row>
    <row r="3395" spans="1:16" x14ac:dyDescent="0.35">
      <c r="A3395" s="6" t="s">
        <v>15831</v>
      </c>
      <c r="B3395" s="7">
        <f>'KI DISCONTINUE D85'!$B$2</f>
        <v>46093</v>
      </c>
      <c r="C3395" s="7">
        <f>'KI DISCONTINUE D85'!$C$2</f>
        <v>46098</v>
      </c>
      <c r="D3395" s="6">
        <v>3259</v>
      </c>
      <c r="E3395" s="6">
        <v>333</v>
      </c>
      <c r="F3395" s="6">
        <v>3</v>
      </c>
      <c r="G3395" s="6">
        <v>3</v>
      </c>
      <c r="H3395" s="6"/>
      <c r="I3395" s="6" t="s">
        <v>17</v>
      </c>
      <c r="J3395" s="6">
        <v>24144838</v>
      </c>
      <c r="K3395" s="6" t="s">
        <v>7378</v>
      </c>
      <c r="L3395" s="6" t="s">
        <v>8136</v>
      </c>
      <c r="M3395" s="8">
        <v>329900</v>
      </c>
      <c r="N3395" s="9">
        <v>0.95</v>
      </c>
      <c r="O3395" s="8">
        <f t="shared" si="53"/>
        <v>16495</v>
      </c>
      <c r="P3395" s="6" t="s">
        <v>16</v>
      </c>
    </row>
    <row r="3396" spans="1:16" x14ac:dyDescent="0.35">
      <c r="A3396" s="6" t="s">
        <v>15831</v>
      </c>
      <c r="B3396" s="7">
        <f>'KI DISCONTINUE D85'!$B$2</f>
        <v>46093</v>
      </c>
      <c r="C3396" s="7">
        <f>'KI DISCONTINUE D85'!$C$2</f>
        <v>46098</v>
      </c>
      <c r="D3396" s="6">
        <v>3259</v>
      </c>
      <c r="E3396" s="6">
        <v>333</v>
      </c>
      <c r="F3396" s="6">
        <v>3</v>
      </c>
      <c r="G3396" s="6">
        <v>3</v>
      </c>
      <c r="H3396" s="6"/>
      <c r="I3396" s="6" t="s">
        <v>17</v>
      </c>
      <c r="J3396" s="6">
        <v>24144847</v>
      </c>
      <c r="K3396" s="6" t="s">
        <v>7378</v>
      </c>
      <c r="L3396" s="6" t="s">
        <v>7379</v>
      </c>
      <c r="M3396" s="8">
        <v>329900</v>
      </c>
      <c r="N3396" s="9">
        <v>0.95</v>
      </c>
      <c r="O3396" s="8">
        <f t="shared" si="53"/>
        <v>16495</v>
      </c>
      <c r="P3396" s="6" t="s">
        <v>16</v>
      </c>
    </row>
    <row r="3397" spans="1:16" x14ac:dyDescent="0.35">
      <c r="A3397" s="6" t="s">
        <v>15831</v>
      </c>
      <c r="B3397" s="7">
        <f>'KI DISCONTINUE D85'!$B$2</f>
        <v>46093</v>
      </c>
      <c r="C3397" s="7">
        <f>'KI DISCONTINUE D85'!$C$2</f>
        <v>46098</v>
      </c>
      <c r="D3397" s="6">
        <v>3259</v>
      </c>
      <c r="E3397" s="6">
        <v>333</v>
      </c>
      <c r="F3397" s="6">
        <v>3</v>
      </c>
      <c r="G3397" s="6">
        <v>3</v>
      </c>
      <c r="H3397" s="6"/>
      <c r="I3397" s="6" t="s">
        <v>17</v>
      </c>
      <c r="J3397" s="6">
        <v>24144865</v>
      </c>
      <c r="K3397" s="6" t="s">
        <v>7378</v>
      </c>
      <c r="L3397" s="6" t="s">
        <v>7380</v>
      </c>
      <c r="M3397" s="8">
        <v>329900</v>
      </c>
      <c r="N3397" s="9">
        <v>0.95</v>
      </c>
      <c r="O3397" s="8">
        <f t="shared" si="53"/>
        <v>16495</v>
      </c>
      <c r="P3397" s="6" t="s">
        <v>16</v>
      </c>
    </row>
    <row r="3398" spans="1:16" x14ac:dyDescent="0.35">
      <c r="A3398" s="6" t="s">
        <v>15831</v>
      </c>
      <c r="B3398" s="7">
        <f>'KI DISCONTINUE D85'!$B$2</f>
        <v>46093</v>
      </c>
      <c r="C3398" s="7">
        <f>'KI DISCONTINUE D85'!$C$2</f>
        <v>46098</v>
      </c>
      <c r="D3398" s="6">
        <v>3259</v>
      </c>
      <c r="E3398" s="6">
        <v>333</v>
      </c>
      <c r="F3398" s="6">
        <v>3</v>
      </c>
      <c r="G3398" s="6">
        <v>3</v>
      </c>
      <c r="H3398" s="6"/>
      <c r="I3398" s="6" t="s">
        <v>17</v>
      </c>
      <c r="J3398" s="6">
        <v>24144883</v>
      </c>
      <c r="K3398" s="6" t="s">
        <v>7381</v>
      </c>
      <c r="L3398" s="6" t="s">
        <v>7382</v>
      </c>
      <c r="M3398" s="8">
        <v>329900</v>
      </c>
      <c r="N3398" s="9">
        <v>0.95</v>
      </c>
      <c r="O3398" s="8">
        <f t="shared" si="53"/>
        <v>16495</v>
      </c>
      <c r="P3398" s="6" t="s">
        <v>16</v>
      </c>
    </row>
    <row r="3399" spans="1:16" x14ac:dyDescent="0.35">
      <c r="A3399" s="6" t="s">
        <v>15831</v>
      </c>
      <c r="B3399" s="7">
        <f>'KI DISCONTINUE D85'!$B$2</f>
        <v>46093</v>
      </c>
      <c r="C3399" s="7">
        <f>'KI DISCONTINUE D85'!$C$2</f>
        <v>46098</v>
      </c>
      <c r="D3399" s="6">
        <v>3259</v>
      </c>
      <c r="E3399" s="6">
        <v>333</v>
      </c>
      <c r="F3399" s="6">
        <v>3</v>
      </c>
      <c r="G3399" s="6">
        <v>3</v>
      </c>
      <c r="H3399" s="6"/>
      <c r="I3399" s="6" t="s">
        <v>17</v>
      </c>
      <c r="J3399" s="6">
        <v>24144892</v>
      </c>
      <c r="K3399" s="6" t="s">
        <v>7381</v>
      </c>
      <c r="L3399" s="6" t="s">
        <v>8061</v>
      </c>
      <c r="M3399" s="8">
        <v>329900</v>
      </c>
      <c r="N3399" s="9">
        <v>0.95</v>
      </c>
      <c r="O3399" s="8">
        <f t="shared" si="53"/>
        <v>16495</v>
      </c>
      <c r="P3399" s="6" t="s">
        <v>16</v>
      </c>
    </row>
    <row r="3400" spans="1:16" x14ac:dyDescent="0.35">
      <c r="A3400" s="6" t="s">
        <v>15831</v>
      </c>
      <c r="B3400" s="7">
        <f>'KI DISCONTINUE D85'!$B$2</f>
        <v>46093</v>
      </c>
      <c r="C3400" s="7">
        <f>'KI DISCONTINUE D85'!$C$2</f>
        <v>46098</v>
      </c>
      <c r="D3400" s="6">
        <v>3259</v>
      </c>
      <c r="E3400" s="6">
        <v>333</v>
      </c>
      <c r="F3400" s="6">
        <v>3</v>
      </c>
      <c r="G3400" s="6">
        <v>3</v>
      </c>
      <c r="H3400" s="6"/>
      <c r="I3400" s="6" t="s">
        <v>17</v>
      </c>
      <c r="J3400" s="6">
        <v>24144909</v>
      </c>
      <c r="K3400" s="6" t="s">
        <v>7381</v>
      </c>
      <c r="L3400" s="6" t="s">
        <v>7780</v>
      </c>
      <c r="M3400" s="8">
        <v>329900</v>
      </c>
      <c r="N3400" s="9">
        <v>0.95</v>
      </c>
      <c r="O3400" s="8">
        <f t="shared" si="53"/>
        <v>16495</v>
      </c>
      <c r="P3400" s="6" t="s">
        <v>16</v>
      </c>
    </row>
    <row r="3401" spans="1:16" x14ac:dyDescent="0.35">
      <c r="A3401" s="6" t="s">
        <v>15831</v>
      </c>
      <c r="B3401" s="7">
        <f>'KI DISCONTINUE D85'!$B$2</f>
        <v>46093</v>
      </c>
      <c r="C3401" s="7">
        <f>'KI DISCONTINUE D85'!$C$2</f>
        <v>46098</v>
      </c>
      <c r="D3401" s="6">
        <v>3259</v>
      </c>
      <c r="E3401" s="6">
        <v>333</v>
      </c>
      <c r="F3401" s="6">
        <v>3</v>
      </c>
      <c r="G3401" s="6">
        <v>3</v>
      </c>
      <c r="H3401" s="6"/>
      <c r="I3401" s="6" t="s">
        <v>17</v>
      </c>
      <c r="J3401" s="6">
        <v>24144918</v>
      </c>
      <c r="K3401" s="6" t="s">
        <v>7381</v>
      </c>
      <c r="L3401" s="6" t="s">
        <v>7781</v>
      </c>
      <c r="M3401" s="8">
        <v>329900</v>
      </c>
      <c r="N3401" s="9">
        <v>0.95</v>
      </c>
      <c r="O3401" s="8">
        <f t="shared" ref="O3401:O3464" si="54">M3401-((95*M3401)/100)</f>
        <v>16495</v>
      </c>
      <c r="P3401" s="6" t="s">
        <v>16</v>
      </c>
    </row>
    <row r="3402" spans="1:16" x14ac:dyDescent="0.35">
      <c r="A3402" s="6" t="s">
        <v>15831</v>
      </c>
      <c r="B3402" s="7">
        <f>'KI DISCONTINUE D85'!$B$2</f>
        <v>46093</v>
      </c>
      <c r="C3402" s="7">
        <f>'KI DISCONTINUE D85'!$C$2</f>
        <v>46098</v>
      </c>
      <c r="D3402" s="6">
        <v>3259</v>
      </c>
      <c r="E3402" s="6">
        <v>333</v>
      </c>
      <c r="F3402" s="6">
        <v>3</v>
      </c>
      <c r="G3402" s="6">
        <v>3</v>
      </c>
      <c r="H3402" s="6"/>
      <c r="I3402" s="6" t="s">
        <v>17</v>
      </c>
      <c r="J3402" s="6">
        <v>24144927</v>
      </c>
      <c r="K3402" s="6" t="s">
        <v>7383</v>
      </c>
      <c r="L3402" s="6" t="s">
        <v>8062</v>
      </c>
      <c r="M3402" s="8">
        <v>329900</v>
      </c>
      <c r="N3402" s="9">
        <v>0.95</v>
      </c>
      <c r="O3402" s="8">
        <f t="shared" si="54"/>
        <v>16495</v>
      </c>
      <c r="P3402" s="6" t="s">
        <v>16</v>
      </c>
    </row>
    <row r="3403" spans="1:16" x14ac:dyDescent="0.35">
      <c r="A3403" s="6" t="s">
        <v>15831</v>
      </c>
      <c r="B3403" s="7">
        <f>'KI DISCONTINUE D85'!$B$2</f>
        <v>46093</v>
      </c>
      <c r="C3403" s="7">
        <f>'KI DISCONTINUE D85'!$C$2</f>
        <v>46098</v>
      </c>
      <c r="D3403" s="6">
        <v>3259</v>
      </c>
      <c r="E3403" s="6">
        <v>333</v>
      </c>
      <c r="F3403" s="6">
        <v>3</v>
      </c>
      <c r="G3403" s="6">
        <v>3</v>
      </c>
      <c r="H3403" s="6"/>
      <c r="I3403" s="6" t="s">
        <v>17</v>
      </c>
      <c r="J3403" s="6">
        <v>24144936</v>
      </c>
      <c r="K3403" s="6" t="s">
        <v>7383</v>
      </c>
      <c r="L3403" s="6" t="s">
        <v>8121</v>
      </c>
      <c r="M3403" s="8">
        <v>329900</v>
      </c>
      <c r="N3403" s="9">
        <v>0.95</v>
      </c>
      <c r="O3403" s="8">
        <f t="shared" si="54"/>
        <v>16495</v>
      </c>
      <c r="P3403" s="6" t="s">
        <v>16</v>
      </c>
    </row>
    <row r="3404" spans="1:16" x14ac:dyDescent="0.35">
      <c r="A3404" s="6" t="s">
        <v>15831</v>
      </c>
      <c r="B3404" s="7">
        <f>'KI DISCONTINUE D85'!$B$2</f>
        <v>46093</v>
      </c>
      <c r="C3404" s="7">
        <f>'KI DISCONTINUE D85'!$C$2</f>
        <v>46098</v>
      </c>
      <c r="D3404" s="6">
        <v>3259</v>
      </c>
      <c r="E3404" s="6">
        <v>333</v>
      </c>
      <c r="F3404" s="6">
        <v>3</v>
      </c>
      <c r="G3404" s="6">
        <v>3</v>
      </c>
      <c r="H3404" s="6"/>
      <c r="I3404" s="6" t="s">
        <v>17</v>
      </c>
      <c r="J3404" s="6">
        <v>24144945</v>
      </c>
      <c r="K3404" s="6" t="s">
        <v>7383</v>
      </c>
      <c r="L3404" s="6" t="s">
        <v>8137</v>
      </c>
      <c r="M3404" s="8">
        <v>329900</v>
      </c>
      <c r="N3404" s="9">
        <v>0.95</v>
      </c>
      <c r="O3404" s="8">
        <f t="shared" si="54"/>
        <v>16495</v>
      </c>
      <c r="P3404" s="6" t="s">
        <v>16</v>
      </c>
    </row>
    <row r="3405" spans="1:16" x14ac:dyDescent="0.35">
      <c r="A3405" s="6" t="s">
        <v>15831</v>
      </c>
      <c r="B3405" s="7">
        <f>'KI DISCONTINUE D85'!$B$2</f>
        <v>46093</v>
      </c>
      <c r="C3405" s="7">
        <f>'KI DISCONTINUE D85'!$C$2</f>
        <v>46098</v>
      </c>
      <c r="D3405" s="6">
        <v>3259</v>
      </c>
      <c r="E3405" s="6">
        <v>333</v>
      </c>
      <c r="F3405" s="6">
        <v>3</v>
      </c>
      <c r="G3405" s="6">
        <v>3</v>
      </c>
      <c r="H3405" s="6"/>
      <c r="I3405" s="6" t="s">
        <v>17</v>
      </c>
      <c r="J3405" s="6">
        <v>24144954</v>
      </c>
      <c r="K3405" s="6" t="s">
        <v>7383</v>
      </c>
      <c r="L3405" s="6" t="s">
        <v>7384</v>
      </c>
      <c r="M3405" s="8">
        <v>329900</v>
      </c>
      <c r="N3405" s="9">
        <v>0.95</v>
      </c>
      <c r="O3405" s="8">
        <f t="shared" si="54"/>
        <v>16495</v>
      </c>
      <c r="P3405" s="6" t="s">
        <v>16</v>
      </c>
    </row>
    <row r="3406" spans="1:16" x14ac:dyDescent="0.35">
      <c r="A3406" s="6" t="s">
        <v>15831</v>
      </c>
      <c r="B3406" s="7">
        <f>'KI DISCONTINUE D85'!$B$2</f>
        <v>46093</v>
      </c>
      <c r="C3406" s="7">
        <f>'KI DISCONTINUE D85'!$C$2</f>
        <v>46098</v>
      </c>
      <c r="D3406" s="6">
        <v>3259</v>
      </c>
      <c r="E3406" s="6">
        <v>333</v>
      </c>
      <c r="F3406" s="6">
        <v>3</v>
      </c>
      <c r="G3406" s="6">
        <v>3</v>
      </c>
      <c r="H3406" s="6"/>
      <c r="I3406" s="6" t="s">
        <v>17</v>
      </c>
      <c r="J3406" s="6">
        <v>24144963</v>
      </c>
      <c r="K3406" s="6" t="s">
        <v>7383</v>
      </c>
      <c r="L3406" s="6" t="s">
        <v>7385</v>
      </c>
      <c r="M3406" s="8">
        <v>329900</v>
      </c>
      <c r="N3406" s="9">
        <v>0.95</v>
      </c>
      <c r="O3406" s="8">
        <f t="shared" si="54"/>
        <v>16495</v>
      </c>
      <c r="P3406" s="6" t="s">
        <v>16</v>
      </c>
    </row>
    <row r="3407" spans="1:16" x14ac:dyDescent="0.35">
      <c r="A3407" s="6" t="s">
        <v>15831</v>
      </c>
      <c r="B3407" s="7">
        <f>'KI DISCONTINUE D85'!$B$2</f>
        <v>46093</v>
      </c>
      <c r="C3407" s="7">
        <f>'KI DISCONTINUE D85'!$C$2</f>
        <v>46098</v>
      </c>
      <c r="D3407" s="6">
        <v>3259</v>
      </c>
      <c r="E3407" s="6">
        <v>333</v>
      </c>
      <c r="F3407" s="6">
        <v>3</v>
      </c>
      <c r="G3407" s="6">
        <v>1</v>
      </c>
      <c r="H3407" s="6"/>
      <c r="I3407" s="6" t="s">
        <v>17</v>
      </c>
      <c r="J3407" s="6">
        <v>24147022</v>
      </c>
      <c r="K3407" s="6" t="s">
        <v>5954</v>
      </c>
      <c r="L3407" s="6" t="s">
        <v>6285</v>
      </c>
      <c r="M3407" s="8">
        <v>139900</v>
      </c>
      <c r="N3407" s="9">
        <v>0.95</v>
      </c>
      <c r="O3407" s="8">
        <f t="shared" si="54"/>
        <v>6995</v>
      </c>
      <c r="P3407" s="6" t="s">
        <v>16</v>
      </c>
    </row>
    <row r="3408" spans="1:16" x14ac:dyDescent="0.35">
      <c r="A3408" s="6" t="s">
        <v>15831</v>
      </c>
      <c r="B3408" s="7">
        <f>'KI DISCONTINUE D85'!$B$2</f>
        <v>46093</v>
      </c>
      <c r="C3408" s="7">
        <f>'KI DISCONTINUE D85'!$C$2</f>
        <v>46098</v>
      </c>
      <c r="D3408" s="6">
        <v>3259</v>
      </c>
      <c r="E3408" s="6">
        <v>333</v>
      </c>
      <c r="F3408" s="6">
        <v>3</v>
      </c>
      <c r="G3408" s="6">
        <v>1</v>
      </c>
      <c r="H3408" s="6"/>
      <c r="I3408" s="6" t="s">
        <v>17</v>
      </c>
      <c r="J3408" s="6">
        <v>24147031</v>
      </c>
      <c r="K3408" s="6" t="s">
        <v>5954</v>
      </c>
      <c r="L3408" s="6" t="s">
        <v>6309</v>
      </c>
      <c r="M3408" s="8">
        <v>139900</v>
      </c>
      <c r="N3408" s="9">
        <v>0.95</v>
      </c>
      <c r="O3408" s="8">
        <f t="shared" si="54"/>
        <v>6995</v>
      </c>
      <c r="P3408" s="6" t="s">
        <v>16</v>
      </c>
    </row>
    <row r="3409" spans="1:16" x14ac:dyDescent="0.35">
      <c r="A3409" s="6" t="s">
        <v>15831</v>
      </c>
      <c r="B3409" s="7">
        <f>'KI DISCONTINUE D85'!$B$2</f>
        <v>46093</v>
      </c>
      <c r="C3409" s="7">
        <f>'KI DISCONTINUE D85'!$C$2</f>
        <v>46098</v>
      </c>
      <c r="D3409" s="6">
        <v>3259</v>
      </c>
      <c r="E3409" s="6">
        <v>333</v>
      </c>
      <c r="F3409" s="6">
        <v>3</v>
      </c>
      <c r="G3409" s="6">
        <v>1</v>
      </c>
      <c r="H3409" s="6"/>
      <c r="I3409" s="6" t="s">
        <v>17</v>
      </c>
      <c r="J3409" s="6">
        <v>24147040</v>
      </c>
      <c r="K3409" s="6" t="s">
        <v>5954</v>
      </c>
      <c r="L3409" s="6" t="s">
        <v>5955</v>
      </c>
      <c r="M3409" s="8">
        <v>139900</v>
      </c>
      <c r="N3409" s="9">
        <v>0.95</v>
      </c>
      <c r="O3409" s="8">
        <f t="shared" si="54"/>
        <v>6995</v>
      </c>
      <c r="P3409" s="6" t="s">
        <v>16</v>
      </c>
    </row>
    <row r="3410" spans="1:16" x14ac:dyDescent="0.35">
      <c r="A3410" s="6" t="s">
        <v>15831</v>
      </c>
      <c r="B3410" s="7">
        <f>'KI DISCONTINUE D85'!$B$2</f>
        <v>46093</v>
      </c>
      <c r="C3410" s="7">
        <f>'KI DISCONTINUE D85'!$C$2</f>
        <v>46098</v>
      </c>
      <c r="D3410" s="6">
        <v>3259</v>
      </c>
      <c r="E3410" s="6">
        <v>333</v>
      </c>
      <c r="F3410" s="6">
        <v>3</v>
      </c>
      <c r="G3410" s="6">
        <v>1</v>
      </c>
      <c r="H3410" s="6"/>
      <c r="I3410" s="6" t="s">
        <v>17</v>
      </c>
      <c r="J3410" s="6">
        <v>24147068</v>
      </c>
      <c r="K3410" s="6" t="s">
        <v>5954</v>
      </c>
      <c r="L3410" s="6" t="s">
        <v>6406</v>
      </c>
      <c r="M3410" s="8">
        <v>139900</v>
      </c>
      <c r="N3410" s="9">
        <v>0.95</v>
      </c>
      <c r="O3410" s="8">
        <f t="shared" si="54"/>
        <v>6995</v>
      </c>
      <c r="P3410" s="6" t="s">
        <v>16</v>
      </c>
    </row>
    <row r="3411" spans="1:16" x14ac:dyDescent="0.35">
      <c r="A3411" s="6" t="s">
        <v>15831</v>
      </c>
      <c r="B3411" s="7">
        <f>'KI DISCONTINUE D85'!$B$2</f>
        <v>46093</v>
      </c>
      <c r="C3411" s="7">
        <f>'KI DISCONTINUE D85'!$C$2</f>
        <v>46098</v>
      </c>
      <c r="D3411" s="6">
        <v>3259</v>
      </c>
      <c r="E3411" s="6">
        <v>333</v>
      </c>
      <c r="F3411" s="6">
        <v>3</v>
      </c>
      <c r="G3411" s="6">
        <v>1</v>
      </c>
      <c r="H3411" s="6"/>
      <c r="I3411" s="6" t="s">
        <v>17</v>
      </c>
      <c r="J3411" s="6">
        <v>24147906</v>
      </c>
      <c r="K3411" s="6" t="s">
        <v>4448</v>
      </c>
      <c r="L3411" s="6" t="s">
        <v>6407</v>
      </c>
      <c r="M3411" s="8">
        <v>139900</v>
      </c>
      <c r="N3411" s="9">
        <v>0.95</v>
      </c>
      <c r="O3411" s="8">
        <f t="shared" si="54"/>
        <v>6995</v>
      </c>
      <c r="P3411" s="6" t="s">
        <v>16</v>
      </c>
    </row>
    <row r="3412" spans="1:16" x14ac:dyDescent="0.35">
      <c r="A3412" s="6" t="s">
        <v>15831</v>
      </c>
      <c r="B3412" s="7">
        <f>'KI DISCONTINUE D85'!$B$2</f>
        <v>46093</v>
      </c>
      <c r="C3412" s="7">
        <f>'KI DISCONTINUE D85'!$C$2</f>
        <v>46098</v>
      </c>
      <c r="D3412" s="6">
        <v>3259</v>
      </c>
      <c r="E3412" s="6">
        <v>333</v>
      </c>
      <c r="F3412" s="6">
        <v>3</v>
      </c>
      <c r="G3412" s="6">
        <v>1</v>
      </c>
      <c r="H3412" s="6"/>
      <c r="I3412" s="6" t="s">
        <v>17</v>
      </c>
      <c r="J3412" s="6">
        <v>24147915</v>
      </c>
      <c r="K3412" s="6" t="s">
        <v>4448</v>
      </c>
      <c r="L3412" s="6" t="s">
        <v>4449</v>
      </c>
      <c r="M3412" s="8">
        <v>139900</v>
      </c>
      <c r="N3412" s="9">
        <v>0.95</v>
      </c>
      <c r="O3412" s="8">
        <f t="shared" si="54"/>
        <v>6995</v>
      </c>
      <c r="P3412" s="6" t="s">
        <v>16</v>
      </c>
    </row>
    <row r="3413" spans="1:16" x14ac:dyDescent="0.35">
      <c r="A3413" s="6" t="s">
        <v>15831</v>
      </c>
      <c r="B3413" s="7">
        <f>'KI DISCONTINUE D85'!$B$2</f>
        <v>46093</v>
      </c>
      <c r="C3413" s="7">
        <f>'KI DISCONTINUE D85'!$C$2</f>
        <v>46098</v>
      </c>
      <c r="D3413" s="6">
        <v>3259</v>
      </c>
      <c r="E3413" s="6">
        <v>333</v>
      </c>
      <c r="F3413" s="6">
        <v>3</v>
      </c>
      <c r="G3413" s="6">
        <v>1</v>
      </c>
      <c r="H3413" s="6"/>
      <c r="I3413" s="6" t="s">
        <v>17</v>
      </c>
      <c r="J3413" s="6">
        <v>24147924</v>
      </c>
      <c r="K3413" s="6" t="s">
        <v>4448</v>
      </c>
      <c r="L3413" s="6" t="s">
        <v>5956</v>
      </c>
      <c r="M3413" s="8">
        <v>139900</v>
      </c>
      <c r="N3413" s="9">
        <v>0.95</v>
      </c>
      <c r="O3413" s="8">
        <f t="shared" si="54"/>
        <v>6995</v>
      </c>
      <c r="P3413" s="6" t="s">
        <v>16</v>
      </c>
    </row>
    <row r="3414" spans="1:16" x14ac:dyDescent="0.35">
      <c r="A3414" s="6" t="s">
        <v>15831</v>
      </c>
      <c r="B3414" s="7">
        <f>'KI DISCONTINUE D85'!$B$2</f>
        <v>46093</v>
      </c>
      <c r="C3414" s="7">
        <f>'KI DISCONTINUE D85'!$C$2</f>
        <v>46098</v>
      </c>
      <c r="D3414" s="6">
        <v>3259</v>
      </c>
      <c r="E3414" s="6">
        <v>333</v>
      </c>
      <c r="F3414" s="6">
        <v>3</v>
      </c>
      <c r="G3414" s="6">
        <v>1</v>
      </c>
      <c r="H3414" s="6"/>
      <c r="I3414" s="6" t="s">
        <v>17</v>
      </c>
      <c r="J3414" s="6">
        <v>24147933</v>
      </c>
      <c r="K3414" s="6" t="s">
        <v>4448</v>
      </c>
      <c r="L3414" s="6" t="s">
        <v>6036</v>
      </c>
      <c r="M3414" s="8">
        <v>139900</v>
      </c>
      <c r="N3414" s="9">
        <v>0.95</v>
      </c>
      <c r="O3414" s="8">
        <f t="shared" si="54"/>
        <v>6995</v>
      </c>
      <c r="P3414" s="6" t="s">
        <v>16</v>
      </c>
    </row>
    <row r="3415" spans="1:16" x14ac:dyDescent="0.35">
      <c r="A3415" s="6" t="s">
        <v>15831</v>
      </c>
      <c r="B3415" s="7">
        <f>'KI DISCONTINUE D85'!$B$2</f>
        <v>46093</v>
      </c>
      <c r="C3415" s="7">
        <f>'KI DISCONTINUE D85'!$C$2</f>
        <v>46098</v>
      </c>
      <c r="D3415" s="6">
        <v>3259</v>
      </c>
      <c r="E3415" s="6">
        <v>333</v>
      </c>
      <c r="F3415" s="6">
        <v>3</v>
      </c>
      <c r="G3415" s="6">
        <v>1</v>
      </c>
      <c r="H3415" s="6"/>
      <c r="I3415" s="6" t="s">
        <v>17</v>
      </c>
      <c r="J3415" s="6">
        <v>24147942</v>
      </c>
      <c r="K3415" s="6" t="s">
        <v>4448</v>
      </c>
      <c r="L3415" s="6" t="s">
        <v>4450</v>
      </c>
      <c r="M3415" s="8">
        <v>139900</v>
      </c>
      <c r="N3415" s="9">
        <v>0.95</v>
      </c>
      <c r="O3415" s="8">
        <f t="shared" si="54"/>
        <v>6995</v>
      </c>
      <c r="P3415" s="6" t="s">
        <v>16</v>
      </c>
    </row>
    <row r="3416" spans="1:16" x14ac:dyDescent="0.35">
      <c r="A3416" s="6" t="s">
        <v>15831</v>
      </c>
      <c r="B3416" s="7">
        <f>'KI DISCONTINUE D85'!$B$2</f>
        <v>46093</v>
      </c>
      <c r="C3416" s="7">
        <f>'KI DISCONTINUE D85'!$C$2</f>
        <v>46098</v>
      </c>
      <c r="D3416" s="6">
        <v>3259</v>
      </c>
      <c r="E3416" s="6">
        <v>333</v>
      </c>
      <c r="F3416" s="6">
        <v>3</v>
      </c>
      <c r="G3416" s="6">
        <v>8</v>
      </c>
      <c r="H3416" s="6"/>
      <c r="I3416" s="6" t="s">
        <v>17</v>
      </c>
      <c r="J3416" s="6">
        <v>24155148</v>
      </c>
      <c r="K3416" s="6" t="s">
        <v>9344</v>
      </c>
      <c r="L3416" s="6" t="s">
        <v>9345</v>
      </c>
      <c r="M3416" s="8">
        <v>249900</v>
      </c>
      <c r="N3416" s="9">
        <v>0.95</v>
      </c>
      <c r="O3416" s="8">
        <f t="shared" si="54"/>
        <v>12495</v>
      </c>
      <c r="P3416" s="6" t="s">
        <v>16</v>
      </c>
    </row>
    <row r="3417" spans="1:16" x14ac:dyDescent="0.35">
      <c r="A3417" s="6" t="s">
        <v>15831</v>
      </c>
      <c r="B3417" s="7">
        <f>'KI DISCONTINUE D85'!$B$2</f>
        <v>46093</v>
      </c>
      <c r="C3417" s="7">
        <f>'KI DISCONTINUE D85'!$C$2</f>
        <v>46098</v>
      </c>
      <c r="D3417" s="6">
        <v>3259</v>
      </c>
      <c r="E3417" s="6">
        <v>333</v>
      </c>
      <c r="F3417" s="6">
        <v>3</v>
      </c>
      <c r="G3417" s="6">
        <v>8</v>
      </c>
      <c r="H3417" s="6"/>
      <c r="I3417" s="6" t="s">
        <v>17</v>
      </c>
      <c r="J3417" s="6">
        <v>24155157</v>
      </c>
      <c r="K3417" s="6" t="s">
        <v>9344</v>
      </c>
      <c r="L3417" s="6" t="s">
        <v>9378</v>
      </c>
      <c r="M3417" s="8">
        <v>249900</v>
      </c>
      <c r="N3417" s="9">
        <v>0.95</v>
      </c>
      <c r="O3417" s="8">
        <f t="shared" si="54"/>
        <v>12495</v>
      </c>
      <c r="P3417" s="6" t="s">
        <v>16</v>
      </c>
    </row>
    <row r="3418" spans="1:16" x14ac:dyDescent="0.35">
      <c r="A3418" s="6" t="s">
        <v>15831</v>
      </c>
      <c r="B3418" s="7">
        <f>'KI DISCONTINUE D85'!$B$2</f>
        <v>46093</v>
      </c>
      <c r="C3418" s="7">
        <f>'KI DISCONTINUE D85'!$C$2</f>
        <v>46098</v>
      </c>
      <c r="D3418" s="6">
        <v>3259</v>
      </c>
      <c r="E3418" s="6">
        <v>333</v>
      </c>
      <c r="F3418" s="6">
        <v>3</v>
      </c>
      <c r="G3418" s="6">
        <v>8</v>
      </c>
      <c r="H3418" s="6"/>
      <c r="I3418" s="6" t="s">
        <v>17</v>
      </c>
      <c r="J3418" s="6">
        <v>24155166</v>
      </c>
      <c r="K3418" s="6" t="s">
        <v>9344</v>
      </c>
      <c r="L3418" s="6" t="s">
        <v>9358</v>
      </c>
      <c r="M3418" s="8">
        <v>249900</v>
      </c>
      <c r="N3418" s="9">
        <v>0.95</v>
      </c>
      <c r="O3418" s="8">
        <f t="shared" si="54"/>
        <v>12495</v>
      </c>
      <c r="P3418" s="6" t="s">
        <v>16</v>
      </c>
    </row>
    <row r="3419" spans="1:16" x14ac:dyDescent="0.35">
      <c r="A3419" s="6" t="s">
        <v>15831</v>
      </c>
      <c r="B3419" s="7">
        <f>'KI DISCONTINUE D85'!$B$2</f>
        <v>46093</v>
      </c>
      <c r="C3419" s="7">
        <f>'KI DISCONTINUE D85'!$C$2</f>
        <v>46098</v>
      </c>
      <c r="D3419" s="6">
        <v>3259</v>
      </c>
      <c r="E3419" s="6">
        <v>333</v>
      </c>
      <c r="F3419" s="6">
        <v>3</v>
      </c>
      <c r="G3419" s="6">
        <v>8</v>
      </c>
      <c r="H3419" s="6"/>
      <c r="I3419" s="6" t="s">
        <v>17</v>
      </c>
      <c r="J3419" s="6">
        <v>24155175</v>
      </c>
      <c r="K3419" s="6" t="s">
        <v>9344</v>
      </c>
      <c r="L3419" s="6" t="s">
        <v>9387</v>
      </c>
      <c r="M3419" s="8">
        <v>249900</v>
      </c>
      <c r="N3419" s="9">
        <v>0.95</v>
      </c>
      <c r="O3419" s="8">
        <f t="shared" si="54"/>
        <v>12495</v>
      </c>
      <c r="P3419" s="6" t="s">
        <v>16</v>
      </c>
    </row>
    <row r="3420" spans="1:16" x14ac:dyDescent="0.35">
      <c r="A3420" s="6" t="s">
        <v>15831</v>
      </c>
      <c r="B3420" s="7">
        <f>'KI DISCONTINUE D85'!$B$2</f>
        <v>46093</v>
      </c>
      <c r="C3420" s="7">
        <f>'KI DISCONTINUE D85'!$C$2</f>
        <v>46098</v>
      </c>
      <c r="D3420" s="6">
        <v>3259</v>
      </c>
      <c r="E3420" s="6">
        <v>333</v>
      </c>
      <c r="F3420" s="6">
        <v>3</v>
      </c>
      <c r="G3420" s="6">
        <v>3</v>
      </c>
      <c r="H3420" s="6"/>
      <c r="I3420" s="6" t="s">
        <v>17</v>
      </c>
      <c r="J3420" s="6">
        <v>24155960</v>
      </c>
      <c r="K3420" s="6" t="s">
        <v>8226</v>
      </c>
      <c r="L3420" s="6" t="s">
        <v>8003</v>
      </c>
      <c r="M3420" s="8">
        <v>249900</v>
      </c>
      <c r="N3420" s="9">
        <v>0.95</v>
      </c>
      <c r="O3420" s="8">
        <f t="shared" si="54"/>
        <v>12495</v>
      </c>
      <c r="P3420" s="6" t="s">
        <v>16</v>
      </c>
    </row>
    <row r="3421" spans="1:16" x14ac:dyDescent="0.35">
      <c r="A3421" s="6" t="s">
        <v>15831</v>
      </c>
      <c r="B3421" s="7">
        <f>'KI DISCONTINUE D85'!$B$2</f>
        <v>46093</v>
      </c>
      <c r="C3421" s="7">
        <f>'KI DISCONTINUE D85'!$C$2</f>
        <v>46098</v>
      </c>
      <c r="D3421" s="6">
        <v>3259</v>
      </c>
      <c r="E3421" s="6">
        <v>333</v>
      </c>
      <c r="F3421" s="6">
        <v>3</v>
      </c>
      <c r="G3421" s="6">
        <v>3</v>
      </c>
      <c r="H3421" s="6"/>
      <c r="I3421" s="6" t="s">
        <v>17</v>
      </c>
      <c r="J3421" s="6">
        <v>24155979</v>
      </c>
      <c r="K3421" s="6" t="s">
        <v>8226</v>
      </c>
      <c r="L3421" s="6" t="s">
        <v>7903</v>
      </c>
      <c r="M3421" s="8">
        <v>249900</v>
      </c>
      <c r="N3421" s="9">
        <v>0.95</v>
      </c>
      <c r="O3421" s="8">
        <f t="shared" si="54"/>
        <v>12495</v>
      </c>
      <c r="P3421" s="6" t="s">
        <v>16</v>
      </c>
    </row>
    <row r="3422" spans="1:16" x14ac:dyDescent="0.35">
      <c r="A3422" s="6" t="s">
        <v>15831</v>
      </c>
      <c r="B3422" s="7">
        <f>'KI DISCONTINUE D85'!$B$2</f>
        <v>46093</v>
      </c>
      <c r="C3422" s="7">
        <f>'KI DISCONTINUE D85'!$C$2</f>
        <v>46098</v>
      </c>
      <c r="D3422" s="6">
        <v>3259</v>
      </c>
      <c r="E3422" s="6">
        <v>333</v>
      </c>
      <c r="F3422" s="6">
        <v>3</v>
      </c>
      <c r="G3422" s="6">
        <v>3</v>
      </c>
      <c r="H3422" s="6"/>
      <c r="I3422" s="6" t="s">
        <v>17</v>
      </c>
      <c r="J3422" s="6">
        <v>24155988</v>
      </c>
      <c r="K3422" s="6" t="s">
        <v>8226</v>
      </c>
      <c r="L3422" s="6" t="s">
        <v>7964</v>
      </c>
      <c r="M3422" s="8">
        <v>249900</v>
      </c>
      <c r="N3422" s="9">
        <v>0.95</v>
      </c>
      <c r="O3422" s="8">
        <f t="shared" si="54"/>
        <v>12495</v>
      </c>
      <c r="P3422" s="6" t="s">
        <v>16</v>
      </c>
    </row>
    <row r="3423" spans="1:16" x14ac:dyDescent="0.35">
      <c r="A3423" s="6" t="s">
        <v>15831</v>
      </c>
      <c r="B3423" s="7">
        <f>'KI DISCONTINUE D85'!$B$2</f>
        <v>46093</v>
      </c>
      <c r="C3423" s="7">
        <f>'KI DISCONTINUE D85'!$C$2</f>
        <v>46098</v>
      </c>
      <c r="D3423" s="6">
        <v>3259</v>
      </c>
      <c r="E3423" s="6">
        <v>333</v>
      </c>
      <c r="F3423" s="6">
        <v>3</v>
      </c>
      <c r="G3423" s="6">
        <v>3</v>
      </c>
      <c r="H3423" s="6"/>
      <c r="I3423" s="6" t="s">
        <v>17</v>
      </c>
      <c r="J3423" s="6">
        <v>24155997</v>
      </c>
      <c r="K3423" s="6" t="s">
        <v>8226</v>
      </c>
      <c r="L3423" s="6" t="s">
        <v>8097</v>
      </c>
      <c r="M3423" s="8">
        <v>249900</v>
      </c>
      <c r="N3423" s="9">
        <v>0.95</v>
      </c>
      <c r="O3423" s="8">
        <f t="shared" si="54"/>
        <v>12495</v>
      </c>
      <c r="P3423" s="6" t="s">
        <v>16</v>
      </c>
    </row>
    <row r="3424" spans="1:16" x14ac:dyDescent="0.35">
      <c r="A3424" s="6" t="s">
        <v>15831</v>
      </c>
      <c r="B3424" s="7">
        <f>'KI DISCONTINUE D85'!$B$2</f>
        <v>46093</v>
      </c>
      <c r="C3424" s="7">
        <f>'KI DISCONTINUE D85'!$C$2</f>
        <v>46098</v>
      </c>
      <c r="D3424" s="6">
        <v>3259</v>
      </c>
      <c r="E3424" s="6">
        <v>333</v>
      </c>
      <c r="F3424" s="6">
        <v>3</v>
      </c>
      <c r="G3424" s="6">
        <v>3</v>
      </c>
      <c r="H3424" s="6"/>
      <c r="I3424" s="6" t="s">
        <v>17</v>
      </c>
      <c r="J3424" s="6">
        <v>24156941</v>
      </c>
      <c r="K3424" s="6" t="s">
        <v>7940</v>
      </c>
      <c r="L3424" s="6" t="s">
        <v>7422</v>
      </c>
      <c r="M3424" s="8">
        <v>249900</v>
      </c>
      <c r="N3424" s="9">
        <v>0.95</v>
      </c>
      <c r="O3424" s="8">
        <f t="shared" si="54"/>
        <v>12495</v>
      </c>
      <c r="P3424" s="6" t="s">
        <v>16</v>
      </c>
    </row>
    <row r="3425" spans="1:16" x14ac:dyDescent="0.35">
      <c r="A3425" s="6" t="s">
        <v>15831</v>
      </c>
      <c r="B3425" s="7">
        <f>'KI DISCONTINUE D85'!$B$2</f>
        <v>46093</v>
      </c>
      <c r="C3425" s="7">
        <f>'KI DISCONTINUE D85'!$C$2</f>
        <v>46098</v>
      </c>
      <c r="D3425" s="6">
        <v>3259</v>
      </c>
      <c r="E3425" s="6">
        <v>333</v>
      </c>
      <c r="F3425" s="6">
        <v>3</v>
      </c>
      <c r="G3425" s="6">
        <v>3</v>
      </c>
      <c r="H3425" s="6"/>
      <c r="I3425" s="6" t="s">
        <v>17</v>
      </c>
      <c r="J3425" s="6">
        <v>24156950</v>
      </c>
      <c r="K3425" s="6" t="s">
        <v>7940</v>
      </c>
      <c r="L3425" s="6" t="s">
        <v>8231</v>
      </c>
      <c r="M3425" s="8">
        <v>249900</v>
      </c>
      <c r="N3425" s="9">
        <v>0.95</v>
      </c>
      <c r="O3425" s="8">
        <f t="shared" si="54"/>
        <v>12495</v>
      </c>
      <c r="P3425" s="6" t="s">
        <v>16</v>
      </c>
    </row>
    <row r="3426" spans="1:16" x14ac:dyDescent="0.35">
      <c r="A3426" s="6" t="s">
        <v>15831</v>
      </c>
      <c r="B3426" s="7">
        <f>'KI DISCONTINUE D85'!$B$2</f>
        <v>46093</v>
      </c>
      <c r="C3426" s="7">
        <f>'KI DISCONTINUE D85'!$C$2</f>
        <v>46098</v>
      </c>
      <c r="D3426" s="6">
        <v>3259</v>
      </c>
      <c r="E3426" s="6">
        <v>333</v>
      </c>
      <c r="F3426" s="6">
        <v>3</v>
      </c>
      <c r="G3426" s="6">
        <v>3</v>
      </c>
      <c r="H3426" s="6"/>
      <c r="I3426" s="6" t="s">
        <v>17</v>
      </c>
      <c r="J3426" s="6">
        <v>24156978</v>
      </c>
      <c r="K3426" s="6" t="s">
        <v>7940</v>
      </c>
      <c r="L3426" s="6" t="s">
        <v>7554</v>
      </c>
      <c r="M3426" s="8">
        <v>249900</v>
      </c>
      <c r="N3426" s="9">
        <v>0.95</v>
      </c>
      <c r="O3426" s="8">
        <f t="shared" si="54"/>
        <v>12495</v>
      </c>
      <c r="P3426" s="6" t="s">
        <v>16</v>
      </c>
    </row>
    <row r="3427" spans="1:16" x14ac:dyDescent="0.35">
      <c r="A3427" s="6" t="s">
        <v>15831</v>
      </c>
      <c r="B3427" s="7">
        <f>'KI DISCONTINUE D85'!$B$2</f>
        <v>46093</v>
      </c>
      <c r="C3427" s="7">
        <f>'KI DISCONTINUE D85'!$C$2</f>
        <v>46098</v>
      </c>
      <c r="D3427" s="6">
        <v>3259</v>
      </c>
      <c r="E3427" s="6">
        <v>333</v>
      </c>
      <c r="F3427" s="6">
        <v>3</v>
      </c>
      <c r="G3427" s="6">
        <v>8</v>
      </c>
      <c r="H3427" s="6"/>
      <c r="I3427" s="6" t="s">
        <v>17</v>
      </c>
      <c r="J3427" s="6">
        <v>24157057</v>
      </c>
      <c r="K3427" s="6" t="s">
        <v>9294</v>
      </c>
      <c r="L3427" s="6" t="s">
        <v>9222</v>
      </c>
      <c r="M3427" s="8">
        <v>229900</v>
      </c>
      <c r="N3427" s="9">
        <v>0.95</v>
      </c>
      <c r="O3427" s="8">
        <f t="shared" si="54"/>
        <v>11495</v>
      </c>
      <c r="P3427" s="6" t="s">
        <v>16</v>
      </c>
    </row>
    <row r="3428" spans="1:16" x14ac:dyDescent="0.35">
      <c r="A3428" s="6" t="s">
        <v>15831</v>
      </c>
      <c r="B3428" s="7">
        <f>'KI DISCONTINUE D85'!$B$2</f>
        <v>46093</v>
      </c>
      <c r="C3428" s="7">
        <f>'KI DISCONTINUE D85'!$C$2</f>
        <v>46098</v>
      </c>
      <c r="D3428" s="6">
        <v>3259</v>
      </c>
      <c r="E3428" s="6">
        <v>333</v>
      </c>
      <c r="F3428" s="6">
        <v>3</v>
      </c>
      <c r="G3428" s="6">
        <v>8</v>
      </c>
      <c r="H3428" s="6"/>
      <c r="I3428" s="6" t="s">
        <v>17</v>
      </c>
      <c r="J3428" s="6">
        <v>24157235</v>
      </c>
      <c r="K3428" s="6" t="s">
        <v>9181</v>
      </c>
      <c r="L3428" s="6" t="s">
        <v>9222</v>
      </c>
      <c r="M3428" s="8">
        <v>229900</v>
      </c>
      <c r="N3428" s="9">
        <v>0.95</v>
      </c>
      <c r="O3428" s="8">
        <f t="shared" si="54"/>
        <v>11495</v>
      </c>
      <c r="P3428" s="6" t="s">
        <v>16</v>
      </c>
    </row>
    <row r="3429" spans="1:16" x14ac:dyDescent="0.35">
      <c r="A3429" s="6" t="s">
        <v>15831</v>
      </c>
      <c r="B3429" s="7">
        <f>'KI DISCONTINUE D85'!$B$2</f>
        <v>46093</v>
      </c>
      <c r="C3429" s="7">
        <f>'KI DISCONTINUE D85'!$C$2</f>
        <v>46098</v>
      </c>
      <c r="D3429" s="6">
        <v>3259</v>
      </c>
      <c r="E3429" s="6">
        <v>333</v>
      </c>
      <c r="F3429" s="6">
        <v>3</v>
      </c>
      <c r="G3429" s="6">
        <v>8</v>
      </c>
      <c r="H3429" s="6"/>
      <c r="I3429" s="6" t="s">
        <v>17</v>
      </c>
      <c r="J3429" s="6">
        <v>24157244</v>
      </c>
      <c r="K3429" s="6" t="s">
        <v>9181</v>
      </c>
      <c r="L3429" s="6" t="s">
        <v>9011</v>
      </c>
      <c r="M3429" s="8">
        <v>229900</v>
      </c>
      <c r="N3429" s="9">
        <v>0.95</v>
      </c>
      <c r="O3429" s="8">
        <f t="shared" si="54"/>
        <v>11495</v>
      </c>
      <c r="P3429" s="6" t="s">
        <v>16</v>
      </c>
    </row>
    <row r="3430" spans="1:16" x14ac:dyDescent="0.35">
      <c r="A3430" s="6" t="s">
        <v>15831</v>
      </c>
      <c r="B3430" s="7">
        <f>'KI DISCONTINUE D85'!$B$2</f>
        <v>46093</v>
      </c>
      <c r="C3430" s="7">
        <f>'KI DISCONTINUE D85'!$C$2</f>
        <v>46098</v>
      </c>
      <c r="D3430" s="6">
        <v>3259</v>
      </c>
      <c r="E3430" s="6">
        <v>333</v>
      </c>
      <c r="F3430" s="6">
        <v>3</v>
      </c>
      <c r="G3430" s="6">
        <v>8</v>
      </c>
      <c r="H3430" s="6"/>
      <c r="I3430" s="6" t="s">
        <v>17</v>
      </c>
      <c r="J3430" s="6">
        <v>24157253</v>
      </c>
      <c r="K3430" s="6" t="s">
        <v>9181</v>
      </c>
      <c r="L3430" s="6" t="s">
        <v>9134</v>
      </c>
      <c r="M3430" s="8">
        <v>229900</v>
      </c>
      <c r="N3430" s="9">
        <v>0.95</v>
      </c>
      <c r="O3430" s="8">
        <f t="shared" si="54"/>
        <v>11495</v>
      </c>
      <c r="P3430" s="6" t="s">
        <v>16</v>
      </c>
    </row>
    <row r="3431" spans="1:16" x14ac:dyDescent="0.35">
      <c r="A3431" s="6" t="s">
        <v>15831</v>
      </c>
      <c r="B3431" s="7">
        <f>'KI DISCONTINUE D85'!$B$2</f>
        <v>46093</v>
      </c>
      <c r="C3431" s="7">
        <f>'KI DISCONTINUE D85'!$C$2</f>
        <v>46098</v>
      </c>
      <c r="D3431" s="6">
        <v>3259</v>
      </c>
      <c r="E3431" s="6">
        <v>333</v>
      </c>
      <c r="F3431" s="6">
        <v>3</v>
      </c>
      <c r="G3431" s="6">
        <v>3</v>
      </c>
      <c r="H3431" s="6"/>
      <c r="I3431" s="6" t="s">
        <v>17</v>
      </c>
      <c r="J3431" s="6">
        <v>24160258</v>
      </c>
      <c r="K3431" s="6" t="s">
        <v>7650</v>
      </c>
      <c r="L3431" s="6" t="s">
        <v>8195</v>
      </c>
      <c r="M3431" s="8">
        <v>249900</v>
      </c>
      <c r="N3431" s="9">
        <v>0.95</v>
      </c>
      <c r="O3431" s="8">
        <f t="shared" si="54"/>
        <v>12495</v>
      </c>
      <c r="P3431" s="6" t="s">
        <v>16</v>
      </c>
    </row>
    <row r="3432" spans="1:16" x14ac:dyDescent="0.35">
      <c r="A3432" s="6" t="s">
        <v>15831</v>
      </c>
      <c r="B3432" s="7">
        <f>'KI DISCONTINUE D85'!$B$2</f>
        <v>46093</v>
      </c>
      <c r="C3432" s="7">
        <f>'KI DISCONTINUE D85'!$C$2</f>
        <v>46098</v>
      </c>
      <c r="D3432" s="6">
        <v>3259</v>
      </c>
      <c r="E3432" s="6">
        <v>333</v>
      </c>
      <c r="F3432" s="6">
        <v>3</v>
      </c>
      <c r="G3432" s="6">
        <v>3</v>
      </c>
      <c r="H3432" s="6"/>
      <c r="I3432" s="6" t="s">
        <v>17</v>
      </c>
      <c r="J3432" s="6">
        <v>24160267</v>
      </c>
      <c r="K3432" s="6" t="s">
        <v>7650</v>
      </c>
      <c r="L3432" s="6" t="s">
        <v>8017</v>
      </c>
      <c r="M3432" s="8">
        <v>249900</v>
      </c>
      <c r="N3432" s="9">
        <v>0.95</v>
      </c>
      <c r="O3432" s="8">
        <f t="shared" si="54"/>
        <v>12495</v>
      </c>
      <c r="P3432" s="6" t="s">
        <v>16</v>
      </c>
    </row>
    <row r="3433" spans="1:16" x14ac:dyDescent="0.35">
      <c r="A3433" s="6" t="s">
        <v>15831</v>
      </c>
      <c r="B3433" s="7">
        <f>'KI DISCONTINUE D85'!$B$2</f>
        <v>46093</v>
      </c>
      <c r="C3433" s="7">
        <f>'KI DISCONTINUE D85'!$C$2</f>
        <v>46098</v>
      </c>
      <c r="D3433" s="6">
        <v>3259</v>
      </c>
      <c r="E3433" s="6">
        <v>333</v>
      </c>
      <c r="F3433" s="6">
        <v>3</v>
      </c>
      <c r="G3433" s="6">
        <v>3</v>
      </c>
      <c r="H3433" s="6"/>
      <c r="I3433" s="6" t="s">
        <v>17</v>
      </c>
      <c r="J3433" s="6">
        <v>24160276</v>
      </c>
      <c r="K3433" s="6" t="s">
        <v>7650</v>
      </c>
      <c r="L3433" s="6" t="s">
        <v>8228</v>
      </c>
      <c r="M3433" s="8">
        <v>249900</v>
      </c>
      <c r="N3433" s="9">
        <v>0.95</v>
      </c>
      <c r="O3433" s="8">
        <f t="shared" si="54"/>
        <v>12495</v>
      </c>
      <c r="P3433" s="6" t="s">
        <v>16</v>
      </c>
    </row>
    <row r="3434" spans="1:16" x14ac:dyDescent="0.35">
      <c r="A3434" s="6" t="s">
        <v>15831</v>
      </c>
      <c r="B3434" s="7">
        <f>'KI DISCONTINUE D85'!$B$2</f>
        <v>46093</v>
      </c>
      <c r="C3434" s="7">
        <f>'KI DISCONTINUE D85'!$C$2</f>
        <v>46098</v>
      </c>
      <c r="D3434" s="6">
        <v>3259</v>
      </c>
      <c r="E3434" s="6">
        <v>333</v>
      </c>
      <c r="F3434" s="6">
        <v>3</v>
      </c>
      <c r="G3434" s="6">
        <v>3</v>
      </c>
      <c r="H3434" s="6"/>
      <c r="I3434" s="6" t="s">
        <v>17</v>
      </c>
      <c r="J3434" s="6">
        <v>24160285</v>
      </c>
      <c r="K3434" s="6" t="s">
        <v>7650</v>
      </c>
      <c r="L3434" s="6" t="s">
        <v>8166</v>
      </c>
      <c r="M3434" s="8">
        <v>249900</v>
      </c>
      <c r="N3434" s="9">
        <v>0.95</v>
      </c>
      <c r="O3434" s="8">
        <f t="shared" si="54"/>
        <v>12495</v>
      </c>
      <c r="P3434" s="6" t="s">
        <v>16</v>
      </c>
    </row>
    <row r="3435" spans="1:16" x14ac:dyDescent="0.35">
      <c r="A3435" s="6" t="s">
        <v>15831</v>
      </c>
      <c r="B3435" s="7">
        <f>'KI DISCONTINUE D85'!$B$2</f>
        <v>46093</v>
      </c>
      <c r="C3435" s="7">
        <f>'KI DISCONTINUE D85'!$C$2</f>
        <v>46098</v>
      </c>
      <c r="D3435" s="6">
        <v>3259</v>
      </c>
      <c r="E3435" s="6">
        <v>333</v>
      </c>
      <c r="F3435" s="6">
        <v>3</v>
      </c>
      <c r="G3435" s="6">
        <v>3</v>
      </c>
      <c r="H3435" s="6"/>
      <c r="I3435" s="6" t="s">
        <v>17</v>
      </c>
      <c r="J3435" s="6">
        <v>24160561</v>
      </c>
      <c r="K3435" s="6" t="s">
        <v>7849</v>
      </c>
      <c r="L3435" s="6" t="s">
        <v>7850</v>
      </c>
      <c r="M3435" s="8">
        <v>249900</v>
      </c>
      <c r="N3435" s="9">
        <v>0.95</v>
      </c>
      <c r="O3435" s="8">
        <f t="shared" si="54"/>
        <v>12495</v>
      </c>
      <c r="P3435" s="6" t="s">
        <v>16</v>
      </c>
    </row>
    <row r="3436" spans="1:16" x14ac:dyDescent="0.35">
      <c r="A3436" s="6" t="s">
        <v>15831</v>
      </c>
      <c r="B3436" s="7">
        <f>'KI DISCONTINUE D85'!$B$2</f>
        <v>46093</v>
      </c>
      <c r="C3436" s="7">
        <f>'KI DISCONTINUE D85'!$C$2</f>
        <v>46098</v>
      </c>
      <c r="D3436" s="6">
        <v>3259</v>
      </c>
      <c r="E3436" s="6">
        <v>333</v>
      </c>
      <c r="F3436" s="6">
        <v>3</v>
      </c>
      <c r="G3436" s="6">
        <v>3</v>
      </c>
      <c r="H3436" s="6"/>
      <c r="I3436" s="6" t="s">
        <v>17</v>
      </c>
      <c r="J3436" s="6">
        <v>24160570</v>
      </c>
      <c r="K3436" s="6" t="s">
        <v>7849</v>
      </c>
      <c r="L3436" s="6" t="s">
        <v>8167</v>
      </c>
      <c r="M3436" s="8">
        <v>249900</v>
      </c>
      <c r="N3436" s="9">
        <v>0.95</v>
      </c>
      <c r="O3436" s="8">
        <f t="shared" si="54"/>
        <v>12495</v>
      </c>
      <c r="P3436" s="6" t="s">
        <v>16</v>
      </c>
    </row>
    <row r="3437" spans="1:16" x14ac:dyDescent="0.35">
      <c r="A3437" s="6" t="s">
        <v>15831</v>
      </c>
      <c r="B3437" s="7">
        <f>'KI DISCONTINUE D85'!$B$2</f>
        <v>46093</v>
      </c>
      <c r="C3437" s="7">
        <f>'KI DISCONTINUE D85'!$C$2</f>
        <v>46098</v>
      </c>
      <c r="D3437" s="6">
        <v>3259</v>
      </c>
      <c r="E3437" s="6">
        <v>333</v>
      </c>
      <c r="F3437" s="6">
        <v>3</v>
      </c>
      <c r="G3437" s="6">
        <v>3</v>
      </c>
      <c r="H3437" s="6"/>
      <c r="I3437" s="6" t="s">
        <v>17</v>
      </c>
      <c r="J3437" s="6">
        <v>24160589</v>
      </c>
      <c r="K3437" s="6" t="s">
        <v>7849</v>
      </c>
      <c r="L3437" s="6" t="s">
        <v>8168</v>
      </c>
      <c r="M3437" s="8">
        <v>249900</v>
      </c>
      <c r="N3437" s="9">
        <v>0.95</v>
      </c>
      <c r="O3437" s="8">
        <f t="shared" si="54"/>
        <v>12495</v>
      </c>
      <c r="P3437" s="6" t="s">
        <v>16</v>
      </c>
    </row>
    <row r="3438" spans="1:16" x14ac:dyDescent="0.35">
      <c r="A3438" s="6" t="s">
        <v>15831</v>
      </c>
      <c r="B3438" s="7">
        <f>'KI DISCONTINUE D85'!$B$2</f>
        <v>46093</v>
      </c>
      <c r="C3438" s="7">
        <f>'KI DISCONTINUE D85'!$C$2</f>
        <v>46098</v>
      </c>
      <c r="D3438" s="6">
        <v>3259</v>
      </c>
      <c r="E3438" s="6">
        <v>333</v>
      </c>
      <c r="F3438" s="6">
        <v>3</v>
      </c>
      <c r="G3438" s="6">
        <v>3</v>
      </c>
      <c r="H3438" s="6"/>
      <c r="I3438" s="6" t="s">
        <v>17</v>
      </c>
      <c r="J3438" s="6">
        <v>24160598</v>
      </c>
      <c r="K3438" s="6" t="s">
        <v>7849</v>
      </c>
      <c r="L3438" s="6" t="s">
        <v>8111</v>
      </c>
      <c r="M3438" s="8">
        <v>249900</v>
      </c>
      <c r="N3438" s="9">
        <v>0.95</v>
      </c>
      <c r="O3438" s="8">
        <f t="shared" si="54"/>
        <v>12495</v>
      </c>
      <c r="P3438" s="6" t="s">
        <v>16</v>
      </c>
    </row>
    <row r="3439" spans="1:16" x14ac:dyDescent="0.35">
      <c r="A3439" s="6" t="s">
        <v>15831</v>
      </c>
      <c r="B3439" s="7">
        <f>'KI DISCONTINUE D85'!$B$2</f>
        <v>46093</v>
      </c>
      <c r="C3439" s="7">
        <f>'KI DISCONTINUE D85'!$C$2</f>
        <v>46098</v>
      </c>
      <c r="D3439" s="6">
        <v>3259</v>
      </c>
      <c r="E3439" s="6">
        <v>333</v>
      </c>
      <c r="F3439" s="6">
        <v>3</v>
      </c>
      <c r="G3439" s="6">
        <v>2</v>
      </c>
      <c r="H3439" s="6"/>
      <c r="I3439" s="6" t="s">
        <v>17</v>
      </c>
      <c r="J3439" s="6">
        <v>24169277</v>
      </c>
      <c r="K3439" s="6" t="s">
        <v>6660</v>
      </c>
      <c r="L3439" s="6" t="s">
        <v>6662</v>
      </c>
      <c r="M3439" s="8">
        <v>179900</v>
      </c>
      <c r="N3439" s="9">
        <v>0.95</v>
      </c>
      <c r="O3439" s="8">
        <f t="shared" si="54"/>
        <v>8995</v>
      </c>
      <c r="P3439" s="6" t="s">
        <v>16</v>
      </c>
    </row>
    <row r="3440" spans="1:16" x14ac:dyDescent="0.35">
      <c r="A3440" s="6" t="s">
        <v>15831</v>
      </c>
      <c r="B3440" s="7">
        <f>'KI DISCONTINUE D85'!$B$2</f>
        <v>46093</v>
      </c>
      <c r="C3440" s="7">
        <f>'KI DISCONTINUE D85'!$C$2</f>
        <v>46098</v>
      </c>
      <c r="D3440" s="6">
        <v>3259</v>
      </c>
      <c r="E3440" s="6">
        <v>333</v>
      </c>
      <c r="F3440" s="6">
        <v>3</v>
      </c>
      <c r="G3440" s="6">
        <v>2</v>
      </c>
      <c r="H3440" s="6"/>
      <c r="I3440" s="6" t="s">
        <v>17</v>
      </c>
      <c r="J3440" s="6">
        <v>24169286</v>
      </c>
      <c r="K3440" s="6" t="s">
        <v>6660</v>
      </c>
      <c r="L3440" s="6" t="s">
        <v>6663</v>
      </c>
      <c r="M3440" s="8">
        <v>179900</v>
      </c>
      <c r="N3440" s="9">
        <v>0.95</v>
      </c>
      <c r="O3440" s="8">
        <f t="shared" si="54"/>
        <v>8995</v>
      </c>
      <c r="P3440" s="6" t="s">
        <v>16</v>
      </c>
    </row>
    <row r="3441" spans="1:16" x14ac:dyDescent="0.35">
      <c r="A3441" s="6" t="s">
        <v>15831</v>
      </c>
      <c r="B3441" s="7">
        <f>'KI DISCONTINUE D85'!$B$2</f>
        <v>46093</v>
      </c>
      <c r="C3441" s="7">
        <f>'KI DISCONTINUE D85'!$C$2</f>
        <v>46098</v>
      </c>
      <c r="D3441" s="6">
        <v>3259</v>
      </c>
      <c r="E3441" s="6">
        <v>333</v>
      </c>
      <c r="F3441" s="6">
        <v>3</v>
      </c>
      <c r="G3441" s="6">
        <v>2</v>
      </c>
      <c r="H3441" s="6"/>
      <c r="I3441" s="6" t="s">
        <v>17</v>
      </c>
      <c r="J3441" s="6">
        <v>24169295</v>
      </c>
      <c r="K3441" s="6" t="s">
        <v>6660</v>
      </c>
      <c r="L3441" s="6" t="s">
        <v>6664</v>
      </c>
      <c r="M3441" s="8">
        <v>179900</v>
      </c>
      <c r="N3441" s="9">
        <v>0.95</v>
      </c>
      <c r="O3441" s="8">
        <f t="shared" si="54"/>
        <v>8995</v>
      </c>
      <c r="P3441" s="6" t="s">
        <v>16</v>
      </c>
    </row>
    <row r="3442" spans="1:16" x14ac:dyDescent="0.35">
      <c r="A3442" s="6" t="s">
        <v>15831</v>
      </c>
      <c r="B3442" s="7">
        <f>'KI DISCONTINUE D85'!$B$2</f>
        <v>46093</v>
      </c>
      <c r="C3442" s="7">
        <f>'KI DISCONTINUE D85'!$C$2</f>
        <v>46098</v>
      </c>
      <c r="D3442" s="6">
        <v>3259</v>
      </c>
      <c r="E3442" s="6">
        <v>333</v>
      </c>
      <c r="F3442" s="6">
        <v>3</v>
      </c>
      <c r="G3442" s="6">
        <v>2</v>
      </c>
      <c r="H3442" s="6"/>
      <c r="I3442" s="6" t="s">
        <v>17</v>
      </c>
      <c r="J3442" s="6">
        <v>24169302</v>
      </c>
      <c r="K3442" s="6" t="s">
        <v>6660</v>
      </c>
      <c r="L3442" s="6" t="s">
        <v>6661</v>
      </c>
      <c r="M3442" s="8">
        <v>179900</v>
      </c>
      <c r="N3442" s="9">
        <v>0.95</v>
      </c>
      <c r="O3442" s="8">
        <f t="shared" si="54"/>
        <v>8995</v>
      </c>
      <c r="P3442" s="6" t="s">
        <v>16</v>
      </c>
    </row>
    <row r="3443" spans="1:16" x14ac:dyDescent="0.35">
      <c r="A3443" s="6" t="s">
        <v>15831</v>
      </c>
      <c r="B3443" s="7">
        <f>'KI DISCONTINUE D85'!$B$2</f>
        <v>46093</v>
      </c>
      <c r="C3443" s="7">
        <f>'KI DISCONTINUE D85'!$C$2</f>
        <v>46098</v>
      </c>
      <c r="D3443" s="6">
        <v>3259</v>
      </c>
      <c r="E3443" s="6">
        <v>333</v>
      </c>
      <c r="F3443" s="6">
        <v>3</v>
      </c>
      <c r="G3443" s="6">
        <v>3</v>
      </c>
      <c r="H3443" s="6"/>
      <c r="I3443" s="6" t="s">
        <v>17</v>
      </c>
      <c r="J3443" s="6">
        <v>24169517</v>
      </c>
      <c r="K3443" s="6" t="s">
        <v>8112</v>
      </c>
      <c r="L3443" s="6" t="s">
        <v>8196</v>
      </c>
      <c r="M3443" s="8">
        <v>249900</v>
      </c>
      <c r="N3443" s="9">
        <v>0.95</v>
      </c>
      <c r="O3443" s="8">
        <f t="shared" si="54"/>
        <v>12495</v>
      </c>
      <c r="P3443" s="6" t="s">
        <v>16</v>
      </c>
    </row>
    <row r="3444" spans="1:16" x14ac:dyDescent="0.35">
      <c r="A3444" s="6" t="s">
        <v>15831</v>
      </c>
      <c r="B3444" s="7">
        <f>'KI DISCONTINUE D85'!$B$2</f>
        <v>46093</v>
      </c>
      <c r="C3444" s="7">
        <f>'KI DISCONTINUE D85'!$C$2</f>
        <v>46098</v>
      </c>
      <c r="D3444" s="6">
        <v>3259</v>
      </c>
      <c r="E3444" s="6">
        <v>333</v>
      </c>
      <c r="F3444" s="6">
        <v>3</v>
      </c>
      <c r="G3444" s="6">
        <v>3</v>
      </c>
      <c r="H3444" s="6"/>
      <c r="I3444" s="6" t="s">
        <v>17</v>
      </c>
      <c r="J3444" s="6">
        <v>24169526</v>
      </c>
      <c r="K3444" s="6" t="s">
        <v>8112</v>
      </c>
      <c r="L3444" s="6" t="s">
        <v>7949</v>
      </c>
      <c r="M3444" s="8">
        <v>249900</v>
      </c>
      <c r="N3444" s="9">
        <v>0.95</v>
      </c>
      <c r="O3444" s="8">
        <f t="shared" si="54"/>
        <v>12495</v>
      </c>
      <c r="P3444" s="6" t="s">
        <v>16</v>
      </c>
    </row>
    <row r="3445" spans="1:16" x14ac:dyDescent="0.35">
      <c r="A3445" s="6" t="s">
        <v>15831</v>
      </c>
      <c r="B3445" s="7">
        <f>'KI DISCONTINUE D85'!$B$2</f>
        <v>46093</v>
      </c>
      <c r="C3445" s="7">
        <f>'KI DISCONTINUE D85'!$C$2</f>
        <v>46098</v>
      </c>
      <c r="D3445" s="6">
        <v>3259</v>
      </c>
      <c r="E3445" s="6">
        <v>333</v>
      </c>
      <c r="F3445" s="6">
        <v>3</v>
      </c>
      <c r="G3445" s="6">
        <v>3</v>
      </c>
      <c r="H3445" s="6"/>
      <c r="I3445" s="6" t="s">
        <v>17</v>
      </c>
      <c r="J3445" s="6">
        <v>24169535</v>
      </c>
      <c r="K3445" s="6" t="s">
        <v>8112</v>
      </c>
      <c r="L3445" s="6" t="s">
        <v>7869</v>
      </c>
      <c r="M3445" s="8">
        <v>249900</v>
      </c>
      <c r="N3445" s="9">
        <v>0.95</v>
      </c>
      <c r="O3445" s="8">
        <f t="shared" si="54"/>
        <v>12495</v>
      </c>
      <c r="P3445" s="6" t="s">
        <v>16</v>
      </c>
    </row>
    <row r="3446" spans="1:16" x14ac:dyDescent="0.35">
      <c r="A3446" s="6" t="s">
        <v>15831</v>
      </c>
      <c r="B3446" s="7">
        <f>'KI DISCONTINUE D85'!$B$2</f>
        <v>46093</v>
      </c>
      <c r="C3446" s="7">
        <f>'KI DISCONTINUE D85'!$C$2</f>
        <v>46098</v>
      </c>
      <c r="D3446" s="6">
        <v>3259</v>
      </c>
      <c r="E3446" s="6">
        <v>333</v>
      </c>
      <c r="F3446" s="6">
        <v>3</v>
      </c>
      <c r="G3446" s="6">
        <v>3</v>
      </c>
      <c r="H3446" s="6"/>
      <c r="I3446" s="6" t="s">
        <v>17</v>
      </c>
      <c r="J3446" s="6">
        <v>24169544</v>
      </c>
      <c r="K3446" s="6" t="s">
        <v>8112</v>
      </c>
      <c r="L3446" s="6" t="s">
        <v>7769</v>
      </c>
      <c r="M3446" s="8">
        <v>249900</v>
      </c>
      <c r="N3446" s="9">
        <v>0.95</v>
      </c>
      <c r="O3446" s="8">
        <f t="shared" si="54"/>
        <v>12495</v>
      </c>
      <c r="P3446" s="6" t="s">
        <v>16</v>
      </c>
    </row>
    <row r="3447" spans="1:16" x14ac:dyDescent="0.35">
      <c r="A3447" s="6" t="s">
        <v>15831</v>
      </c>
      <c r="B3447" s="7">
        <f>'KI DISCONTINUE D85'!$B$2</f>
        <v>46093</v>
      </c>
      <c r="C3447" s="7">
        <f>'KI DISCONTINUE D85'!$C$2</f>
        <v>46098</v>
      </c>
      <c r="D3447" s="6">
        <v>3259</v>
      </c>
      <c r="E3447" s="6">
        <v>333</v>
      </c>
      <c r="F3447" s="6">
        <v>3</v>
      </c>
      <c r="G3447" s="6">
        <v>4</v>
      </c>
      <c r="H3447" s="6"/>
      <c r="I3447" s="6" t="s">
        <v>17</v>
      </c>
      <c r="J3447" s="6">
        <v>24169928</v>
      </c>
      <c r="K3447" s="6" t="s">
        <v>8582</v>
      </c>
      <c r="L3447" s="6" t="s">
        <v>8583</v>
      </c>
      <c r="M3447" s="8">
        <v>429900</v>
      </c>
      <c r="N3447" s="9">
        <v>0.95</v>
      </c>
      <c r="O3447" s="8">
        <f t="shared" si="54"/>
        <v>21495</v>
      </c>
      <c r="P3447" s="6" t="s">
        <v>16</v>
      </c>
    </row>
    <row r="3448" spans="1:16" x14ac:dyDescent="0.35">
      <c r="A3448" s="6" t="s">
        <v>15831</v>
      </c>
      <c r="B3448" s="7">
        <f>'KI DISCONTINUE D85'!$B$2</f>
        <v>46093</v>
      </c>
      <c r="C3448" s="7">
        <f>'KI DISCONTINUE D85'!$C$2</f>
        <v>46098</v>
      </c>
      <c r="D3448" s="6">
        <v>3259</v>
      </c>
      <c r="E3448" s="6">
        <v>333</v>
      </c>
      <c r="F3448" s="6">
        <v>3</v>
      </c>
      <c r="G3448" s="6">
        <v>4</v>
      </c>
      <c r="H3448" s="6"/>
      <c r="I3448" s="6" t="s">
        <v>17</v>
      </c>
      <c r="J3448" s="6">
        <v>24169937</v>
      </c>
      <c r="K3448" s="6" t="s">
        <v>8582</v>
      </c>
      <c r="L3448" s="6" t="s">
        <v>8584</v>
      </c>
      <c r="M3448" s="8">
        <v>429900</v>
      </c>
      <c r="N3448" s="9">
        <v>0.95</v>
      </c>
      <c r="O3448" s="8">
        <f t="shared" si="54"/>
        <v>21495</v>
      </c>
      <c r="P3448" s="6" t="s">
        <v>16</v>
      </c>
    </row>
    <row r="3449" spans="1:16" x14ac:dyDescent="0.35">
      <c r="A3449" s="6" t="s">
        <v>15831</v>
      </c>
      <c r="B3449" s="7">
        <f>'KI DISCONTINUE D85'!$B$2</f>
        <v>46093</v>
      </c>
      <c r="C3449" s="7">
        <f>'KI DISCONTINUE D85'!$C$2</f>
        <v>46098</v>
      </c>
      <c r="D3449" s="6">
        <v>3259</v>
      </c>
      <c r="E3449" s="6">
        <v>333</v>
      </c>
      <c r="F3449" s="6">
        <v>3</v>
      </c>
      <c r="G3449" s="6">
        <v>4</v>
      </c>
      <c r="H3449" s="6"/>
      <c r="I3449" s="6" t="s">
        <v>17</v>
      </c>
      <c r="J3449" s="6">
        <v>24169946</v>
      </c>
      <c r="K3449" s="6" t="s">
        <v>8582</v>
      </c>
      <c r="L3449" s="6" t="s">
        <v>8826</v>
      </c>
      <c r="M3449" s="8">
        <v>429900</v>
      </c>
      <c r="N3449" s="9">
        <v>0.95</v>
      </c>
      <c r="O3449" s="8">
        <f t="shared" si="54"/>
        <v>21495</v>
      </c>
      <c r="P3449" s="6" t="s">
        <v>16</v>
      </c>
    </row>
    <row r="3450" spans="1:16" x14ac:dyDescent="0.35">
      <c r="A3450" s="6" t="s">
        <v>15831</v>
      </c>
      <c r="B3450" s="7">
        <f>'KI DISCONTINUE D85'!$B$2</f>
        <v>46093</v>
      </c>
      <c r="C3450" s="7">
        <f>'KI DISCONTINUE D85'!$C$2</f>
        <v>46098</v>
      </c>
      <c r="D3450" s="6">
        <v>3259</v>
      </c>
      <c r="E3450" s="6">
        <v>333</v>
      </c>
      <c r="F3450" s="6">
        <v>3</v>
      </c>
      <c r="G3450" s="6">
        <v>4</v>
      </c>
      <c r="H3450" s="6"/>
      <c r="I3450" s="6" t="s">
        <v>17</v>
      </c>
      <c r="J3450" s="6">
        <v>24169964</v>
      </c>
      <c r="K3450" s="6" t="s">
        <v>8827</v>
      </c>
      <c r="L3450" s="6" t="s">
        <v>8831</v>
      </c>
      <c r="M3450" s="8">
        <v>429900</v>
      </c>
      <c r="N3450" s="9">
        <v>0.95</v>
      </c>
      <c r="O3450" s="8">
        <f t="shared" si="54"/>
        <v>21495</v>
      </c>
      <c r="P3450" s="6" t="s">
        <v>16</v>
      </c>
    </row>
    <row r="3451" spans="1:16" x14ac:dyDescent="0.35">
      <c r="A3451" s="6" t="s">
        <v>15831</v>
      </c>
      <c r="B3451" s="7">
        <f>'KI DISCONTINUE D85'!$B$2</f>
        <v>46093</v>
      </c>
      <c r="C3451" s="7">
        <f>'KI DISCONTINUE D85'!$C$2</f>
        <v>46098</v>
      </c>
      <c r="D3451" s="6">
        <v>3259</v>
      </c>
      <c r="E3451" s="6">
        <v>333</v>
      </c>
      <c r="F3451" s="6">
        <v>3</v>
      </c>
      <c r="G3451" s="6">
        <v>4</v>
      </c>
      <c r="H3451" s="6"/>
      <c r="I3451" s="6" t="s">
        <v>17</v>
      </c>
      <c r="J3451" s="6">
        <v>24169973</v>
      </c>
      <c r="K3451" s="6" t="s">
        <v>8827</v>
      </c>
      <c r="L3451" s="6" t="s">
        <v>8829</v>
      </c>
      <c r="M3451" s="8">
        <v>429900</v>
      </c>
      <c r="N3451" s="9">
        <v>0.95</v>
      </c>
      <c r="O3451" s="8">
        <f t="shared" si="54"/>
        <v>21495</v>
      </c>
      <c r="P3451" s="6" t="s">
        <v>16</v>
      </c>
    </row>
    <row r="3452" spans="1:16" x14ac:dyDescent="0.35">
      <c r="A3452" s="6" t="s">
        <v>15831</v>
      </c>
      <c r="B3452" s="7">
        <f>'KI DISCONTINUE D85'!$B$2</f>
        <v>46093</v>
      </c>
      <c r="C3452" s="7">
        <f>'KI DISCONTINUE D85'!$C$2</f>
        <v>46098</v>
      </c>
      <c r="D3452" s="6">
        <v>3259</v>
      </c>
      <c r="E3452" s="6">
        <v>333</v>
      </c>
      <c r="F3452" s="6">
        <v>3</v>
      </c>
      <c r="G3452" s="6">
        <v>4</v>
      </c>
      <c r="H3452" s="6"/>
      <c r="I3452" s="6" t="s">
        <v>17</v>
      </c>
      <c r="J3452" s="6">
        <v>24169982</v>
      </c>
      <c r="K3452" s="6" t="s">
        <v>8827</v>
      </c>
      <c r="L3452" s="6" t="s">
        <v>8830</v>
      </c>
      <c r="M3452" s="8">
        <v>429900</v>
      </c>
      <c r="N3452" s="9">
        <v>0.95</v>
      </c>
      <c r="O3452" s="8">
        <f t="shared" si="54"/>
        <v>21495</v>
      </c>
      <c r="P3452" s="6" t="s">
        <v>16</v>
      </c>
    </row>
    <row r="3453" spans="1:16" x14ac:dyDescent="0.35">
      <c r="A3453" s="6" t="s">
        <v>15831</v>
      </c>
      <c r="B3453" s="7">
        <f>'KI DISCONTINUE D85'!$B$2</f>
        <v>46093</v>
      </c>
      <c r="C3453" s="7">
        <f>'KI DISCONTINUE D85'!$C$2</f>
        <v>46098</v>
      </c>
      <c r="D3453" s="6">
        <v>3259</v>
      </c>
      <c r="E3453" s="6">
        <v>333</v>
      </c>
      <c r="F3453" s="6">
        <v>3</v>
      </c>
      <c r="G3453" s="6">
        <v>3</v>
      </c>
      <c r="H3453" s="6"/>
      <c r="I3453" s="6" t="s">
        <v>17</v>
      </c>
      <c r="J3453" s="6">
        <v>24170041</v>
      </c>
      <c r="K3453" s="6" t="s">
        <v>7883</v>
      </c>
      <c r="L3453" s="6" t="s">
        <v>8177</v>
      </c>
      <c r="M3453" s="8">
        <v>249900</v>
      </c>
      <c r="N3453" s="9">
        <v>0.95</v>
      </c>
      <c r="O3453" s="8">
        <f t="shared" si="54"/>
        <v>12495</v>
      </c>
      <c r="P3453" s="6" t="s">
        <v>16</v>
      </c>
    </row>
    <row r="3454" spans="1:16" x14ac:dyDescent="0.35">
      <c r="A3454" s="6" t="s">
        <v>15831</v>
      </c>
      <c r="B3454" s="7">
        <f>'KI DISCONTINUE D85'!$B$2</f>
        <v>46093</v>
      </c>
      <c r="C3454" s="7">
        <f>'KI DISCONTINUE D85'!$C$2</f>
        <v>46098</v>
      </c>
      <c r="D3454" s="6">
        <v>3259</v>
      </c>
      <c r="E3454" s="6">
        <v>333</v>
      </c>
      <c r="F3454" s="6">
        <v>3</v>
      </c>
      <c r="G3454" s="6">
        <v>3</v>
      </c>
      <c r="H3454" s="6"/>
      <c r="I3454" s="6" t="s">
        <v>17</v>
      </c>
      <c r="J3454" s="6">
        <v>24170050</v>
      </c>
      <c r="K3454" s="6" t="s">
        <v>7883</v>
      </c>
      <c r="L3454" s="6" t="s">
        <v>8171</v>
      </c>
      <c r="M3454" s="8">
        <v>249900</v>
      </c>
      <c r="N3454" s="9">
        <v>0.95</v>
      </c>
      <c r="O3454" s="8">
        <f t="shared" si="54"/>
        <v>12495</v>
      </c>
      <c r="P3454" s="6" t="s">
        <v>16</v>
      </c>
    </row>
    <row r="3455" spans="1:16" x14ac:dyDescent="0.35">
      <c r="A3455" s="6" t="s">
        <v>15831</v>
      </c>
      <c r="B3455" s="7">
        <f>'KI DISCONTINUE D85'!$B$2</f>
        <v>46093</v>
      </c>
      <c r="C3455" s="7">
        <f>'KI DISCONTINUE D85'!$C$2</f>
        <v>46098</v>
      </c>
      <c r="D3455" s="6">
        <v>3259</v>
      </c>
      <c r="E3455" s="6">
        <v>333</v>
      </c>
      <c r="F3455" s="6">
        <v>3</v>
      </c>
      <c r="G3455" s="6">
        <v>3</v>
      </c>
      <c r="H3455" s="6"/>
      <c r="I3455" s="6" t="s">
        <v>17</v>
      </c>
      <c r="J3455" s="6">
        <v>24170069</v>
      </c>
      <c r="K3455" s="6" t="s">
        <v>7883</v>
      </c>
      <c r="L3455" s="6" t="s">
        <v>8220</v>
      </c>
      <c r="M3455" s="8">
        <v>249900</v>
      </c>
      <c r="N3455" s="9">
        <v>0.95</v>
      </c>
      <c r="O3455" s="8">
        <f t="shared" si="54"/>
        <v>12495</v>
      </c>
      <c r="P3455" s="6" t="s">
        <v>16</v>
      </c>
    </row>
    <row r="3456" spans="1:16" x14ac:dyDescent="0.35">
      <c r="A3456" s="6" t="s">
        <v>15831</v>
      </c>
      <c r="B3456" s="7">
        <f>'KI DISCONTINUE D85'!$B$2</f>
        <v>46093</v>
      </c>
      <c r="C3456" s="7">
        <f>'KI DISCONTINUE D85'!$C$2</f>
        <v>46098</v>
      </c>
      <c r="D3456" s="6">
        <v>3259</v>
      </c>
      <c r="E3456" s="6">
        <v>333</v>
      </c>
      <c r="F3456" s="6">
        <v>3</v>
      </c>
      <c r="G3456" s="6">
        <v>3</v>
      </c>
      <c r="H3456" s="6"/>
      <c r="I3456" s="6" t="s">
        <v>17</v>
      </c>
      <c r="J3456" s="6">
        <v>24170078</v>
      </c>
      <c r="K3456" s="6" t="s">
        <v>7883</v>
      </c>
      <c r="L3456" s="6" t="s">
        <v>7994</v>
      </c>
      <c r="M3456" s="8">
        <v>249900</v>
      </c>
      <c r="N3456" s="9">
        <v>0.95</v>
      </c>
      <c r="O3456" s="8">
        <f t="shared" si="54"/>
        <v>12495</v>
      </c>
      <c r="P3456" s="6" t="s">
        <v>16</v>
      </c>
    </row>
    <row r="3457" spans="1:16" x14ac:dyDescent="0.35">
      <c r="A3457" s="6" t="s">
        <v>15831</v>
      </c>
      <c r="B3457" s="7">
        <f>'KI DISCONTINUE D85'!$B$2</f>
        <v>46093</v>
      </c>
      <c r="C3457" s="7">
        <f>'KI DISCONTINUE D85'!$C$2</f>
        <v>46098</v>
      </c>
      <c r="D3457" s="6">
        <v>3259</v>
      </c>
      <c r="E3457" s="6">
        <v>333</v>
      </c>
      <c r="F3457" s="6">
        <v>3</v>
      </c>
      <c r="G3457" s="6">
        <v>1</v>
      </c>
      <c r="H3457" s="6"/>
      <c r="I3457" s="6" t="s">
        <v>17</v>
      </c>
      <c r="J3457" s="6">
        <v>24172192</v>
      </c>
      <c r="K3457" s="6" t="s">
        <v>4451</v>
      </c>
      <c r="L3457" s="6" t="s">
        <v>4452</v>
      </c>
      <c r="M3457" s="8">
        <v>139900</v>
      </c>
      <c r="N3457" s="9">
        <v>0.95</v>
      </c>
      <c r="O3457" s="8">
        <f t="shared" si="54"/>
        <v>6995</v>
      </c>
      <c r="P3457" s="6" t="s">
        <v>16</v>
      </c>
    </row>
    <row r="3458" spans="1:16" x14ac:dyDescent="0.35">
      <c r="A3458" s="6" t="s">
        <v>15831</v>
      </c>
      <c r="B3458" s="7">
        <f>'KI DISCONTINUE D85'!$B$2</f>
        <v>46093</v>
      </c>
      <c r="C3458" s="7">
        <f>'KI DISCONTINUE D85'!$C$2</f>
        <v>46098</v>
      </c>
      <c r="D3458" s="6">
        <v>3259</v>
      </c>
      <c r="E3458" s="6">
        <v>333</v>
      </c>
      <c r="F3458" s="6">
        <v>3</v>
      </c>
      <c r="G3458" s="6">
        <v>1</v>
      </c>
      <c r="H3458" s="6"/>
      <c r="I3458" s="6" t="s">
        <v>17</v>
      </c>
      <c r="J3458" s="6">
        <v>24172218</v>
      </c>
      <c r="K3458" s="6" t="s">
        <v>4451</v>
      </c>
      <c r="L3458" s="6" t="s">
        <v>5467</v>
      </c>
      <c r="M3458" s="8">
        <v>139900</v>
      </c>
      <c r="N3458" s="9">
        <v>0.95</v>
      </c>
      <c r="O3458" s="8">
        <f t="shared" si="54"/>
        <v>6995</v>
      </c>
      <c r="P3458" s="6" t="s">
        <v>16</v>
      </c>
    </row>
    <row r="3459" spans="1:16" x14ac:dyDescent="0.35">
      <c r="A3459" s="6" t="s">
        <v>15831</v>
      </c>
      <c r="B3459" s="7">
        <f>'KI DISCONTINUE D85'!$B$2</f>
        <v>46093</v>
      </c>
      <c r="C3459" s="7">
        <f>'KI DISCONTINUE D85'!$C$2</f>
        <v>46098</v>
      </c>
      <c r="D3459" s="6">
        <v>3259</v>
      </c>
      <c r="E3459" s="6">
        <v>333</v>
      </c>
      <c r="F3459" s="6">
        <v>3</v>
      </c>
      <c r="G3459" s="6">
        <v>1</v>
      </c>
      <c r="H3459" s="6"/>
      <c r="I3459" s="6" t="s">
        <v>17</v>
      </c>
      <c r="J3459" s="6">
        <v>24172263</v>
      </c>
      <c r="K3459" s="6" t="s">
        <v>4453</v>
      </c>
      <c r="L3459" s="6" t="s">
        <v>4454</v>
      </c>
      <c r="M3459" s="8">
        <v>139900</v>
      </c>
      <c r="N3459" s="9">
        <v>0.95</v>
      </c>
      <c r="O3459" s="8">
        <f t="shared" si="54"/>
        <v>6995</v>
      </c>
      <c r="P3459" s="6" t="s">
        <v>16</v>
      </c>
    </row>
    <row r="3460" spans="1:16" x14ac:dyDescent="0.35">
      <c r="A3460" s="6" t="s">
        <v>15831</v>
      </c>
      <c r="B3460" s="7">
        <f>'KI DISCONTINUE D85'!$B$2</f>
        <v>46093</v>
      </c>
      <c r="C3460" s="7">
        <f>'KI DISCONTINUE D85'!$C$2</f>
        <v>46098</v>
      </c>
      <c r="D3460" s="6">
        <v>3259</v>
      </c>
      <c r="E3460" s="6">
        <v>333</v>
      </c>
      <c r="F3460" s="6">
        <v>3</v>
      </c>
      <c r="G3460" s="6">
        <v>3</v>
      </c>
      <c r="H3460" s="6"/>
      <c r="I3460" s="6" t="s">
        <v>17</v>
      </c>
      <c r="J3460" s="6">
        <v>24172558</v>
      </c>
      <c r="K3460" s="6" t="s">
        <v>7905</v>
      </c>
      <c r="L3460" s="6" t="s">
        <v>8179</v>
      </c>
      <c r="M3460" s="8">
        <v>249900</v>
      </c>
      <c r="N3460" s="9">
        <v>0.95</v>
      </c>
      <c r="O3460" s="8">
        <f t="shared" si="54"/>
        <v>12495</v>
      </c>
      <c r="P3460" s="6" t="s">
        <v>16</v>
      </c>
    </row>
    <row r="3461" spans="1:16" x14ac:dyDescent="0.35">
      <c r="A3461" s="6" t="s">
        <v>15831</v>
      </c>
      <c r="B3461" s="7">
        <f>'KI DISCONTINUE D85'!$B$2</f>
        <v>46093</v>
      </c>
      <c r="C3461" s="7">
        <f>'KI DISCONTINUE D85'!$C$2</f>
        <v>46098</v>
      </c>
      <c r="D3461" s="6">
        <v>3259</v>
      </c>
      <c r="E3461" s="6">
        <v>333</v>
      </c>
      <c r="F3461" s="6">
        <v>3</v>
      </c>
      <c r="G3461" s="6">
        <v>3</v>
      </c>
      <c r="H3461" s="6"/>
      <c r="I3461" s="6" t="s">
        <v>17</v>
      </c>
      <c r="J3461" s="6">
        <v>24172567</v>
      </c>
      <c r="K3461" s="6" t="s">
        <v>7905</v>
      </c>
      <c r="L3461" s="6" t="s">
        <v>8180</v>
      </c>
      <c r="M3461" s="8">
        <v>249900</v>
      </c>
      <c r="N3461" s="9">
        <v>0.95</v>
      </c>
      <c r="O3461" s="8">
        <f t="shared" si="54"/>
        <v>12495</v>
      </c>
      <c r="P3461" s="6" t="s">
        <v>16</v>
      </c>
    </row>
    <row r="3462" spans="1:16" x14ac:dyDescent="0.35">
      <c r="A3462" s="6" t="s">
        <v>15831</v>
      </c>
      <c r="B3462" s="7">
        <f>'KI DISCONTINUE D85'!$B$2</f>
        <v>46093</v>
      </c>
      <c r="C3462" s="7">
        <f>'KI DISCONTINUE D85'!$C$2</f>
        <v>46098</v>
      </c>
      <c r="D3462" s="6">
        <v>3259</v>
      </c>
      <c r="E3462" s="6">
        <v>333</v>
      </c>
      <c r="F3462" s="6">
        <v>3</v>
      </c>
      <c r="G3462" s="6">
        <v>3</v>
      </c>
      <c r="H3462" s="6"/>
      <c r="I3462" s="6" t="s">
        <v>17</v>
      </c>
      <c r="J3462" s="6">
        <v>24172576</v>
      </c>
      <c r="K3462" s="6" t="s">
        <v>7905</v>
      </c>
      <c r="L3462" s="6" t="s">
        <v>8098</v>
      </c>
      <c r="M3462" s="8">
        <v>249900</v>
      </c>
      <c r="N3462" s="9">
        <v>0.95</v>
      </c>
      <c r="O3462" s="8">
        <f t="shared" si="54"/>
        <v>12495</v>
      </c>
      <c r="P3462" s="6" t="s">
        <v>16</v>
      </c>
    </row>
    <row r="3463" spans="1:16" x14ac:dyDescent="0.35">
      <c r="A3463" s="6" t="s">
        <v>15831</v>
      </c>
      <c r="B3463" s="7">
        <f>'KI DISCONTINUE D85'!$B$2</f>
        <v>46093</v>
      </c>
      <c r="C3463" s="7">
        <f>'KI DISCONTINUE D85'!$C$2</f>
        <v>46098</v>
      </c>
      <c r="D3463" s="6">
        <v>3259</v>
      </c>
      <c r="E3463" s="6">
        <v>333</v>
      </c>
      <c r="F3463" s="6">
        <v>3</v>
      </c>
      <c r="G3463" s="6">
        <v>3</v>
      </c>
      <c r="H3463" s="6"/>
      <c r="I3463" s="6" t="s">
        <v>17</v>
      </c>
      <c r="J3463" s="6">
        <v>24172585</v>
      </c>
      <c r="K3463" s="6" t="s">
        <v>7905</v>
      </c>
      <c r="L3463" s="6" t="s">
        <v>7906</v>
      </c>
      <c r="M3463" s="8">
        <v>249900</v>
      </c>
      <c r="N3463" s="9">
        <v>0.95</v>
      </c>
      <c r="O3463" s="8">
        <f t="shared" si="54"/>
        <v>12495</v>
      </c>
      <c r="P3463" s="6" t="s">
        <v>16</v>
      </c>
    </row>
    <row r="3464" spans="1:16" x14ac:dyDescent="0.35">
      <c r="A3464" s="6" t="s">
        <v>15831</v>
      </c>
      <c r="B3464" s="7">
        <f>'KI DISCONTINUE D85'!$B$2</f>
        <v>46093</v>
      </c>
      <c r="C3464" s="7">
        <f>'KI DISCONTINUE D85'!$C$2</f>
        <v>46098</v>
      </c>
      <c r="D3464" s="6">
        <v>3259</v>
      </c>
      <c r="E3464" s="6">
        <v>333</v>
      </c>
      <c r="F3464" s="6">
        <v>3</v>
      </c>
      <c r="G3464" s="6">
        <v>1</v>
      </c>
      <c r="H3464" s="6"/>
      <c r="I3464" s="6" t="s">
        <v>17</v>
      </c>
      <c r="J3464" s="6">
        <v>24172852</v>
      </c>
      <c r="K3464" s="6" t="s">
        <v>6484</v>
      </c>
      <c r="L3464" s="6" t="s">
        <v>6485</v>
      </c>
      <c r="M3464" s="8">
        <v>139900</v>
      </c>
      <c r="N3464" s="9">
        <v>0.95</v>
      </c>
      <c r="O3464" s="8">
        <f t="shared" si="54"/>
        <v>6995</v>
      </c>
      <c r="P3464" s="6" t="s">
        <v>16</v>
      </c>
    </row>
    <row r="3465" spans="1:16" x14ac:dyDescent="0.35">
      <c r="A3465" s="6" t="s">
        <v>15831</v>
      </c>
      <c r="B3465" s="7">
        <f>'KI DISCONTINUE D85'!$B$2</f>
        <v>46093</v>
      </c>
      <c r="C3465" s="7">
        <f>'KI DISCONTINUE D85'!$C$2</f>
        <v>46098</v>
      </c>
      <c r="D3465" s="6">
        <v>3259</v>
      </c>
      <c r="E3465" s="6">
        <v>333</v>
      </c>
      <c r="F3465" s="6">
        <v>3</v>
      </c>
      <c r="G3465" s="6">
        <v>1</v>
      </c>
      <c r="H3465" s="6"/>
      <c r="I3465" s="6" t="s">
        <v>17</v>
      </c>
      <c r="J3465" s="6">
        <v>24172870</v>
      </c>
      <c r="K3465" s="6" t="s">
        <v>6476</v>
      </c>
      <c r="L3465" s="6" t="s">
        <v>6477</v>
      </c>
      <c r="M3465" s="8">
        <v>139900</v>
      </c>
      <c r="N3465" s="9">
        <v>0.95</v>
      </c>
      <c r="O3465" s="8">
        <f t="shared" ref="O3465:O3528" si="55">M3465-((95*M3465)/100)</f>
        <v>6995</v>
      </c>
      <c r="P3465" s="6" t="s">
        <v>16</v>
      </c>
    </row>
    <row r="3466" spans="1:16" x14ac:dyDescent="0.35">
      <c r="A3466" s="6" t="s">
        <v>15831</v>
      </c>
      <c r="B3466" s="7">
        <f>'KI DISCONTINUE D85'!$B$2</f>
        <v>46093</v>
      </c>
      <c r="C3466" s="7">
        <f>'KI DISCONTINUE D85'!$C$2</f>
        <v>46098</v>
      </c>
      <c r="D3466" s="6">
        <v>3259</v>
      </c>
      <c r="E3466" s="6">
        <v>333</v>
      </c>
      <c r="F3466" s="6">
        <v>3</v>
      </c>
      <c r="G3466" s="6">
        <v>3</v>
      </c>
      <c r="H3466" s="6"/>
      <c r="I3466" s="6" t="s">
        <v>17</v>
      </c>
      <c r="J3466" s="6">
        <v>24174010</v>
      </c>
      <c r="K3466" s="6" t="s">
        <v>7435</v>
      </c>
      <c r="L3466" s="6" t="s">
        <v>7438</v>
      </c>
      <c r="M3466" s="8">
        <v>249900</v>
      </c>
      <c r="N3466" s="9">
        <v>0.95</v>
      </c>
      <c r="O3466" s="8">
        <f t="shared" si="55"/>
        <v>12495</v>
      </c>
      <c r="P3466" s="6" t="s">
        <v>16</v>
      </c>
    </row>
    <row r="3467" spans="1:16" x14ac:dyDescent="0.35">
      <c r="A3467" s="6" t="s">
        <v>15831</v>
      </c>
      <c r="B3467" s="7">
        <f>'KI DISCONTINUE D85'!$B$2</f>
        <v>46093</v>
      </c>
      <c r="C3467" s="7">
        <f>'KI DISCONTINUE D85'!$C$2</f>
        <v>46098</v>
      </c>
      <c r="D3467" s="6">
        <v>3259</v>
      </c>
      <c r="E3467" s="6">
        <v>333</v>
      </c>
      <c r="F3467" s="6">
        <v>3</v>
      </c>
      <c r="G3467" s="6">
        <v>3</v>
      </c>
      <c r="H3467" s="6"/>
      <c r="I3467" s="6" t="s">
        <v>17</v>
      </c>
      <c r="J3467" s="6">
        <v>24174029</v>
      </c>
      <c r="K3467" s="6" t="s">
        <v>7435</v>
      </c>
      <c r="L3467" s="6" t="s">
        <v>7439</v>
      </c>
      <c r="M3467" s="8">
        <v>249900</v>
      </c>
      <c r="N3467" s="9">
        <v>0.95</v>
      </c>
      <c r="O3467" s="8">
        <f t="shared" si="55"/>
        <v>12495</v>
      </c>
      <c r="P3467" s="6" t="s">
        <v>16</v>
      </c>
    </row>
    <row r="3468" spans="1:16" x14ac:dyDescent="0.35">
      <c r="A3468" s="6" t="s">
        <v>15831</v>
      </c>
      <c r="B3468" s="7">
        <f>'KI DISCONTINUE D85'!$B$2</f>
        <v>46093</v>
      </c>
      <c r="C3468" s="7">
        <f>'KI DISCONTINUE D85'!$C$2</f>
        <v>46098</v>
      </c>
      <c r="D3468" s="6">
        <v>3259</v>
      </c>
      <c r="E3468" s="6">
        <v>333</v>
      </c>
      <c r="F3468" s="6">
        <v>3</v>
      </c>
      <c r="G3468" s="6">
        <v>3</v>
      </c>
      <c r="H3468" s="6"/>
      <c r="I3468" s="6" t="s">
        <v>17</v>
      </c>
      <c r="J3468" s="6">
        <v>24174038</v>
      </c>
      <c r="K3468" s="6" t="s">
        <v>7435</v>
      </c>
      <c r="L3468" s="6" t="s">
        <v>7436</v>
      </c>
      <c r="M3468" s="8">
        <v>249900</v>
      </c>
      <c r="N3468" s="9">
        <v>0.95</v>
      </c>
      <c r="O3468" s="8">
        <f t="shared" si="55"/>
        <v>12495</v>
      </c>
      <c r="P3468" s="6" t="s">
        <v>16</v>
      </c>
    </row>
    <row r="3469" spans="1:16" x14ac:dyDescent="0.35">
      <c r="A3469" s="6" t="s">
        <v>15831</v>
      </c>
      <c r="B3469" s="7">
        <f>'KI DISCONTINUE D85'!$B$2</f>
        <v>46093</v>
      </c>
      <c r="C3469" s="7">
        <f>'KI DISCONTINUE D85'!$C$2</f>
        <v>46098</v>
      </c>
      <c r="D3469" s="6">
        <v>3259</v>
      </c>
      <c r="E3469" s="6">
        <v>333</v>
      </c>
      <c r="F3469" s="6">
        <v>3</v>
      </c>
      <c r="G3469" s="6">
        <v>3</v>
      </c>
      <c r="H3469" s="6"/>
      <c r="I3469" s="6" t="s">
        <v>17</v>
      </c>
      <c r="J3469" s="6">
        <v>24174047</v>
      </c>
      <c r="K3469" s="6" t="s">
        <v>7435</v>
      </c>
      <c r="L3469" s="6" t="s">
        <v>7437</v>
      </c>
      <c r="M3469" s="8">
        <v>249900</v>
      </c>
      <c r="N3469" s="9">
        <v>0.95</v>
      </c>
      <c r="O3469" s="8">
        <f t="shared" si="55"/>
        <v>12495</v>
      </c>
      <c r="P3469" s="6" t="s">
        <v>16</v>
      </c>
    </row>
    <row r="3470" spans="1:16" x14ac:dyDescent="0.35">
      <c r="A3470" s="6" t="s">
        <v>15831</v>
      </c>
      <c r="B3470" s="7">
        <f>'KI DISCONTINUE D85'!$B$2</f>
        <v>46093</v>
      </c>
      <c r="C3470" s="7">
        <f>'KI DISCONTINUE D85'!$C$2</f>
        <v>46098</v>
      </c>
      <c r="D3470" s="6">
        <v>3259</v>
      </c>
      <c r="E3470" s="6">
        <v>333</v>
      </c>
      <c r="F3470" s="6">
        <v>3</v>
      </c>
      <c r="G3470" s="6">
        <v>1</v>
      </c>
      <c r="H3470" s="6"/>
      <c r="I3470" s="6" t="s">
        <v>17</v>
      </c>
      <c r="J3470" s="6">
        <v>24174305</v>
      </c>
      <c r="K3470" s="6" t="s">
        <v>6125</v>
      </c>
      <c r="L3470" s="6" t="s">
        <v>6328</v>
      </c>
      <c r="M3470" s="8">
        <v>199900</v>
      </c>
      <c r="N3470" s="9">
        <v>0.95</v>
      </c>
      <c r="O3470" s="8">
        <f t="shared" si="55"/>
        <v>9995</v>
      </c>
      <c r="P3470" s="6" t="s">
        <v>16</v>
      </c>
    </row>
    <row r="3471" spans="1:16" x14ac:dyDescent="0.35">
      <c r="A3471" s="6" t="s">
        <v>15831</v>
      </c>
      <c r="B3471" s="7">
        <f>'KI DISCONTINUE D85'!$B$2</f>
        <v>46093</v>
      </c>
      <c r="C3471" s="7">
        <f>'KI DISCONTINUE D85'!$C$2</f>
        <v>46098</v>
      </c>
      <c r="D3471" s="6">
        <v>3259</v>
      </c>
      <c r="E3471" s="6">
        <v>333</v>
      </c>
      <c r="F3471" s="6">
        <v>3</v>
      </c>
      <c r="G3471" s="6">
        <v>1</v>
      </c>
      <c r="H3471" s="6"/>
      <c r="I3471" s="6" t="s">
        <v>17</v>
      </c>
      <c r="J3471" s="6">
        <v>24174314</v>
      </c>
      <c r="K3471" s="6" t="s">
        <v>6125</v>
      </c>
      <c r="L3471" s="6" t="s">
        <v>6441</v>
      </c>
      <c r="M3471" s="8">
        <v>199900</v>
      </c>
      <c r="N3471" s="9">
        <v>0.95</v>
      </c>
      <c r="O3471" s="8">
        <f t="shared" si="55"/>
        <v>9995</v>
      </c>
      <c r="P3471" s="6" t="s">
        <v>16</v>
      </c>
    </row>
    <row r="3472" spans="1:16" x14ac:dyDescent="0.35">
      <c r="A3472" s="6" t="s">
        <v>15831</v>
      </c>
      <c r="B3472" s="7">
        <f>'KI DISCONTINUE D85'!$B$2</f>
        <v>46093</v>
      </c>
      <c r="C3472" s="7">
        <f>'KI DISCONTINUE D85'!$C$2</f>
        <v>46098</v>
      </c>
      <c r="D3472" s="6">
        <v>3259</v>
      </c>
      <c r="E3472" s="6">
        <v>333</v>
      </c>
      <c r="F3472" s="6">
        <v>3</v>
      </c>
      <c r="G3472" s="6">
        <v>1</v>
      </c>
      <c r="H3472" s="6"/>
      <c r="I3472" s="6" t="s">
        <v>17</v>
      </c>
      <c r="J3472" s="6">
        <v>24174323</v>
      </c>
      <c r="K3472" s="6" t="s">
        <v>6125</v>
      </c>
      <c r="L3472" s="6" t="s">
        <v>6190</v>
      </c>
      <c r="M3472" s="8">
        <v>199900</v>
      </c>
      <c r="N3472" s="9">
        <v>0.95</v>
      </c>
      <c r="O3472" s="8">
        <f t="shared" si="55"/>
        <v>9995</v>
      </c>
      <c r="P3472" s="6" t="s">
        <v>16</v>
      </c>
    </row>
    <row r="3473" spans="1:16" x14ac:dyDescent="0.35">
      <c r="A3473" s="6" t="s">
        <v>15831</v>
      </c>
      <c r="B3473" s="7">
        <f>'KI DISCONTINUE D85'!$B$2</f>
        <v>46093</v>
      </c>
      <c r="C3473" s="7">
        <f>'KI DISCONTINUE D85'!$C$2</f>
        <v>46098</v>
      </c>
      <c r="D3473" s="6">
        <v>3259</v>
      </c>
      <c r="E3473" s="6">
        <v>333</v>
      </c>
      <c r="F3473" s="6">
        <v>3</v>
      </c>
      <c r="G3473" s="6">
        <v>1</v>
      </c>
      <c r="H3473" s="6"/>
      <c r="I3473" s="6" t="s">
        <v>17</v>
      </c>
      <c r="J3473" s="6">
        <v>24174332</v>
      </c>
      <c r="K3473" s="6" t="s">
        <v>6125</v>
      </c>
      <c r="L3473" s="6" t="s">
        <v>6126</v>
      </c>
      <c r="M3473" s="8">
        <v>199900</v>
      </c>
      <c r="N3473" s="9">
        <v>0.95</v>
      </c>
      <c r="O3473" s="8">
        <f t="shared" si="55"/>
        <v>9995</v>
      </c>
      <c r="P3473" s="6" t="s">
        <v>16</v>
      </c>
    </row>
    <row r="3474" spans="1:16" x14ac:dyDescent="0.35">
      <c r="A3474" s="6" t="s">
        <v>15831</v>
      </c>
      <c r="B3474" s="7">
        <f>'KI DISCONTINUE D85'!$B$2</f>
        <v>46093</v>
      </c>
      <c r="C3474" s="7">
        <f>'KI DISCONTINUE D85'!$C$2</f>
        <v>46098</v>
      </c>
      <c r="D3474" s="6">
        <v>3259</v>
      </c>
      <c r="E3474" s="6">
        <v>333</v>
      </c>
      <c r="F3474" s="6">
        <v>3</v>
      </c>
      <c r="G3474" s="6">
        <v>1</v>
      </c>
      <c r="H3474" s="6"/>
      <c r="I3474" s="6" t="s">
        <v>17</v>
      </c>
      <c r="J3474" s="6">
        <v>24174341</v>
      </c>
      <c r="K3474" s="6" t="s">
        <v>6125</v>
      </c>
      <c r="L3474" s="6" t="s">
        <v>6352</v>
      </c>
      <c r="M3474" s="8">
        <v>199900</v>
      </c>
      <c r="N3474" s="9">
        <v>0.95</v>
      </c>
      <c r="O3474" s="8">
        <f t="shared" si="55"/>
        <v>9995</v>
      </c>
      <c r="P3474" s="6" t="s">
        <v>16</v>
      </c>
    </row>
    <row r="3475" spans="1:16" x14ac:dyDescent="0.35">
      <c r="A3475" s="6" t="s">
        <v>15831</v>
      </c>
      <c r="B3475" s="7">
        <f>'KI DISCONTINUE D85'!$B$2</f>
        <v>46093</v>
      </c>
      <c r="C3475" s="7">
        <f>'KI DISCONTINUE D85'!$C$2</f>
        <v>46098</v>
      </c>
      <c r="D3475" s="6">
        <v>3259</v>
      </c>
      <c r="E3475" s="6">
        <v>333</v>
      </c>
      <c r="F3475" s="6">
        <v>3</v>
      </c>
      <c r="G3475" s="6">
        <v>1</v>
      </c>
      <c r="H3475" s="6"/>
      <c r="I3475" s="6" t="s">
        <v>17</v>
      </c>
      <c r="J3475" s="6">
        <v>24174350</v>
      </c>
      <c r="K3475" s="6" t="s">
        <v>5778</v>
      </c>
      <c r="L3475" s="6" t="s">
        <v>6310</v>
      </c>
      <c r="M3475" s="8">
        <v>199900</v>
      </c>
      <c r="N3475" s="9">
        <v>0.95</v>
      </c>
      <c r="O3475" s="8">
        <f t="shared" si="55"/>
        <v>9995</v>
      </c>
      <c r="P3475" s="6" t="s">
        <v>16</v>
      </c>
    </row>
    <row r="3476" spans="1:16" x14ac:dyDescent="0.35">
      <c r="A3476" s="6" t="s">
        <v>15831</v>
      </c>
      <c r="B3476" s="7">
        <f>'KI DISCONTINUE D85'!$B$2</f>
        <v>46093</v>
      </c>
      <c r="C3476" s="7">
        <f>'KI DISCONTINUE D85'!$C$2</f>
        <v>46098</v>
      </c>
      <c r="D3476" s="6">
        <v>3259</v>
      </c>
      <c r="E3476" s="6">
        <v>333</v>
      </c>
      <c r="F3476" s="6">
        <v>3</v>
      </c>
      <c r="G3476" s="6">
        <v>1</v>
      </c>
      <c r="H3476" s="6"/>
      <c r="I3476" s="6" t="s">
        <v>17</v>
      </c>
      <c r="J3476" s="6">
        <v>24174369</v>
      </c>
      <c r="K3476" s="6" t="s">
        <v>5778</v>
      </c>
      <c r="L3476" s="6" t="s">
        <v>5779</v>
      </c>
      <c r="M3476" s="8">
        <v>199900</v>
      </c>
      <c r="N3476" s="9">
        <v>0.95</v>
      </c>
      <c r="O3476" s="8">
        <f t="shared" si="55"/>
        <v>9995</v>
      </c>
      <c r="P3476" s="6" t="s">
        <v>16</v>
      </c>
    </row>
    <row r="3477" spans="1:16" x14ac:dyDescent="0.35">
      <c r="A3477" s="6" t="s">
        <v>15831</v>
      </c>
      <c r="B3477" s="7">
        <f>'KI DISCONTINUE D85'!$B$2</f>
        <v>46093</v>
      </c>
      <c r="C3477" s="7">
        <f>'KI DISCONTINUE D85'!$C$2</f>
        <v>46098</v>
      </c>
      <c r="D3477" s="6">
        <v>3259</v>
      </c>
      <c r="E3477" s="6">
        <v>333</v>
      </c>
      <c r="F3477" s="6">
        <v>3</v>
      </c>
      <c r="G3477" s="6">
        <v>1</v>
      </c>
      <c r="H3477" s="6"/>
      <c r="I3477" s="6" t="s">
        <v>17</v>
      </c>
      <c r="J3477" s="6">
        <v>24174378</v>
      </c>
      <c r="K3477" s="6" t="s">
        <v>5778</v>
      </c>
      <c r="L3477" s="6" t="s">
        <v>5866</v>
      </c>
      <c r="M3477" s="8">
        <v>199900</v>
      </c>
      <c r="N3477" s="9">
        <v>0.95</v>
      </c>
      <c r="O3477" s="8">
        <f t="shared" si="55"/>
        <v>9995</v>
      </c>
      <c r="P3477" s="6" t="s">
        <v>16</v>
      </c>
    </row>
    <row r="3478" spans="1:16" x14ac:dyDescent="0.35">
      <c r="A3478" s="6" t="s">
        <v>15831</v>
      </c>
      <c r="B3478" s="7">
        <f>'KI DISCONTINUE D85'!$B$2</f>
        <v>46093</v>
      </c>
      <c r="C3478" s="7">
        <f>'KI DISCONTINUE D85'!$C$2</f>
        <v>46098</v>
      </c>
      <c r="D3478" s="6">
        <v>3259</v>
      </c>
      <c r="E3478" s="6">
        <v>333</v>
      </c>
      <c r="F3478" s="6">
        <v>3</v>
      </c>
      <c r="G3478" s="6">
        <v>1</v>
      </c>
      <c r="H3478" s="6"/>
      <c r="I3478" s="6" t="s">
        <v>17</v>
      </c>
      <c r="J3478" s="6">
        <v>24174387</v>
      </c>
      <c r="K3478" s="6" t="s">
        <v>5778</v>
      </c>
      <c r="L3478" s="6" t="s">
        <v>6329</v>
      </c>
      <c r="M3478" s="8">
        <v>199900</v>
      </c>
      <c r="N3478" s="9">
        <v>0.95</v>
      </c>
      <c r="O3478" s="8">
        <f t="shared" si="55"/>
        <v>9995</v>
      </c>
      <c r="P3478" s="6" t="s">
        <v>16</v>
      </c>
    </row>
    <row r="3479" spans="1:16" x14ac:dyDescent="0.35">
      <c r="A3479" s="6" t="s">
        <v>15831</v>
      </c>
      <c r="B3479" s="7">
        <f>'KI DISCONTINUE D85'!$B$2</f>
        <v>46093</v>
      </c>
      <c r="C3479" s="7">
        <f>'KI DISCONTINUE D85'!$C$2</f>
        <v>46098</v>
      </c>
      <c r="D3479" s="6">
        <v>3259</v>
      </c>
      <c r="E3479" s="6">
        <v>333</v>
      </c>
      <c r="F3479" s="6">
        <v>3</v>
      </c>
      <c r="G3479" s="6">
        <v>1</v>
      </c>
      <c r="H3479" s="6"/>
      <c r="I3479" s="6" t="s">
        <v>17</v>
      </c>
      <c r="J3479" s="6">
        <v>24174396</v>
      </c>
      <c r="K3479" s="6" t="s">
        <v>5778</v>
      </c>
      <c r="L3479" s="6" t="s">
        <v>6191</v>
      </c>
      <c r="M3479" s="8">
        <v>199900</v>
      </c>
      <c r="N3479" s="9">
        <v>0.95</v>
      </c>
      <c r="O3479" s="8">
        <f t="shared" si="55"/>
        <v>9995</v>
      </c>
      <c r="P3479" s="6" t="s">
        <v>16</v>
      </c>
    </row>
    <row r="3480" spans="1:16" x14ac:dyDescent="0.35">
      <c r="A3480" s="6" t="s">
        <v>15831</v>
      </c>
      <c r="B3480" s="7">
        <f>'KI DISCONTINUE D85'!$B$2</f>
        <v>46093</v>
      </c>
      <c r="C3480" s="7">
        <f>'KI DISCONTINUE D85'!$C$2</f>
        <v>46098</v>
      </c>
      <c r="D3480" s="6">
        <v>3259</v>
      </c>
      <c r="E3480" s="6">
        <v>333</v>
      </c>
      <c r="F3480" s="6">
        <v>3</v>
      </c>
      <c r="G3480" s="6">
        <v>3</v>
      </c>
      <c r="H3480" s="6"/>
      <c r="I3480" s="6" t="s">
        <v>17</v>
      </c>
      <c r="J3480" s="6">
        <v>24174412</v>
      </c>
      <c r="K3480" s="6" t="s">
        <v>8202</v>
      </c>
      <c r="L3480" s="6" t="s">
        <v>8245</v>
      </c>
      <c r="M3480" s="8">
        <v>269900</v>
      </c>
      <c r="N3480" s="9">
        <v>0.95</v>
      </c>
      <c r="O3480" s="8">
        <f t="shared" si="55"/>
        <v>13495</v>
      </c>
      <c r="P3480" s="6" t="s">
        <v>16</v>
      </c>
    </row>
    <row r="3481" spans="1:16" x14ac:dyDescent="0.35">
      <c r="A3481" s="6" t="s">
        <v>15831</v>
      </c>
      <c r="B3481" s="7">
        <f>'KI DISCONTINUE D85'!$B$2</f>
        <v>46093</v>
      </c>
      <c r="C3481" s="7">
        <f>'KI DISCONTINUE D85'!$C$2</f>
        <v>46098</v>
      </c>
      <c r="D3481" s="6">
        <v>3259</v>
      </c>
      <c r="E3481" s="6">
        <v>333</v>
      </c>
      <c r="F3481" s="6">
        <v>3</v>
      </c>
      <c r="G3481" s="6">
        <v>3</v>
      </c>
      <c r="H3481" s="6"/>
      <c r="I3481" s="6" t="s">
        <v>17</v>
      </c>
      <c r="J3481" s="6">
        <v>24174421</v>
      </c>
      <c r="K3481" s="6" t="s">
        <v>8202</v>
      </c>
      <c r="L3481" s="6" t="s">
        <v>8203</v>
      </c>
      <c r="M3481" s="8">
        <v>269900</v>
      </c>
      <c r="N3481" s="9">
        <v>0.95</v>
      </c>
      <c r="O3481" s="8">
        <f t="shared" si="55"/>
        <v>13495</v>
      </c>
      <c r="P3481" s="6" t="s">
        <v>16</v>
      </c>
    </row>
    <row r="3482" spans="1:16" x14ac:dyDescent="0.35">
      <c r="A3482" s="6" t="s">
        <v>15831</v>
      </c>
      <c r="B3482" s="7">
        <f>'KI DISCONTINUE D85'!$B$2</f>
        <v>46093</v>
      </c>
      <c r="C3482" s="7">
        <f>'KI DISCONTINUE D85'!$C$2</f>
        <v>46098</v>
      </c>
      <c r="D3482" s="6">
        <v>3259</v>
      </c>
      <c r="E3482" s="6">
        <v>333</v>
      </c>
      <c r="F3482" s="6">
        <v>3</v>
      </c>
      <c r="G3482" s="6">
        <v>3</v>
      </c>
      <c r="H3482" s="6"/>
      <c r="I3482" s="6" t="s">
        <v>17</v>
      </c>
      <c r="J3482" s="6">
        <v>24174430</v>
      </c>
      <c r="K3482" s="6" t="s">
        <v>8202</v>
      </c>
      <c r="L3482" s="6" t="s">
        <v>8232</v>
      </c>
      <c r="M3482" s="8">
        <v>269900</v>
      </c>
      <c r="N3482" s="9">
        <v>0.95</v>
      </c>
      <c r="O3482" s="8">
        <f t="shared" si="55"/>
        <v>13495</v>
      </c>
      <c r="P3482" s="6" t="s">
        <v>16</v>
      </c>
    </row>
    <row r="3483" spans="1:16" x14ac:dyDescent="0.35">
      <c r="A3483" s="6" t="s">
        <v>15831</v>
      </c>
      <c r="B3483" s="7">
        <f>'KI DISCONTINUE D85'!$B$2</f>
        <v>46093</v>
      </c>
      <c r="C3483" s="7">
        <f>'KI DISCONTINUE D85'!$C$2</f>
        <v>46098</v>
      </c>
      <c r="D3483" s="6">
        <v>3259</v>
      </c>
      <c r="E3483" s="6">
        <v>333</v>
      </c>
      <c r="F3483" s="6">
        <v>3</v>
      </c>
      <c r="G3483" s="6">
        <v>3</v>
      </c>
      <c r="H3483" s="6"/>
      <c r="I3483" s="6" t="s">
        <v>17</v>
      </c>
      <c r="J3483" s="6">
        <v>24174449</v>
      </c>
      <c r="K3483" s="6" t="s">
        <v>8202</v>
      </c>
      <c r="L3483" s="6" t="s">
        <v>8256</v>
      </c>
      <c r="M3483" s="8">
        <v>269900</v>
      </c>
      <c r="N3483" s="9">
        <v>0.95</v>
      </c>
      <c r="O3483" s="8">
        <f t="shared" si="55"/>
        <v>13495</v>
      </c>
      <c r="P3483" s="6" t="s">
        <v>16</v>
      </c>
    </row>
    <row r="3484" spans="1:16" x14ac:dyDescent="0.35">
      <c r="A3484" s="6" t="s">
        <v>15831</v>
      </c>
      <c r="B3484" s="7">
        <f>'KI DISCONTINUE D85'!$B$2</f>
        <v>46093</v>
      </c>
      <c r="C3484" s="7">
        <f>'KI DISCONTINUE D85'!$C$2</f>
        <v>46098</v>
      </c>
      <c r="D3484" s="6">
        <v>3259</v>
      </c>
      <c r="E3484" s="6">
        <v>333</v>
      </c>
      <c r="F3484" s="6">
        <v>3</v>
      </c>
      <c r="G3484" s="6">
        <v>3</v>
      </c>
      <c r="H3484" s="6"/>
      <c r="I3484" s="6" t="s">
        <v>17</v>
      </c>
      <c r="J3484" s="6">
        <v>24174494</v>
      </c>
      <c r="K3484" s="6" t="s">
        <v>7435</v>
      </c>
      <c r="L3484" s="6" t="s">
        <v>7440</v>
      </c>
      <c r="M3484" s="8">
        <v>249900</v>
      </c>
      <c r="N3484" s="9">
        <v>0.95</v>
      </c>
      <c r="O3484" s="8">
        <f t="shared" si="55"/>
        <v>12495</v>
      </c>
      <c r="P3484" s="6" t="s">
        <v>16</v>
      </c>
    </row>
    <row r="3485" spans="1:16" x14ac:dyDescent="0.35">
      <c r="A3485" s="6" t="s">
        <v>15831</v>
      </c>
      <c r="B3485" s="7">
        <f>'KI DISCONTINUE D85'!$B$2</f>
        <v>46093</v>
      </c>
      <c r="C3485" s="7">
        <f>'KI DISCONTINUE D85'!$C$2</f>
        <v>46098</v>
      </c>
      <c r="D3485" s="6">
        <v>3259</v>
      </c>
      <c r="E3485" s="6">
        <v>333</v>
      </c>
      <c r="F3485" s="6">
        <v>3</v>
      </c>
      <c r="G3485" s="6">
        <v>2</v>
      </c>
      <c r="H3485" s="6"/>
      <c r="I3485" s="6" t="s">
        <v>17</v>
      </c>
      <c r="J3485" s="6">
        <v>24174609</v>
      </c>
      <c r="K3485" s="6" t="s">
        <v>6637</v>
      </c>
      <c r="L3485" s="6" t="s">
        <v>6627</v>
      </c>
      <c r="M3485" s="8">
        <v>179900</v>
      </c>
      <c r="N3485" s="9">
        <v>0.95</v>
      </c>
      <c r="O3485" s="8">
        <f t="shared" si="55"/>
        <v>8995</v>
      </c>
      <c r="P3485" s="6" t="s">
        <v>16</v>
      </c>
    </row>
    <row r="3486" spans="1:16" x14ac:dyDescent="0.35">
      <c r="A3486" s="6" t="s">
        <v>15831</v>
      </c>
      <c r="B3486" s="7">
        <f>'KI DISCONTINUE D85'!$B$2</f>
        <v>46093</v>
      </c>
      <c r="C3486" s="7">
        <f>'KI DISCONTINUE D85'!$C$2</f>
        <v>46098</v>
      </c>
      <c r="D3486" s="6">
        <v>3259</v>
      </c>
      <c r="E3486" s="6">
        <v>333</v>
      </c>
      <c r="F3486" s="6">
        <v>3</v>
      </c>
      <c r="G3486" s="6">
        <v>2</v>
      </c>
      <c r="H3486" s="6"/>
      <c r="I3486" s="6" t="s">
        <v>17</v>
      </c>
      <c r="J3486" s="6">
        <v>24174645</v>
      </c>
      <c r="K3486" s="6" t="s">
        <v>6638</v>
      </c>
      <c r="L3486" s="6" t="s">
        <v>6639</v>
      </c>
      <c r="M3486" s="8">
        <v>179900</v>
      </c>
      <c r="N3486" s="9">
        <v>0.95</v>
      </c>
      <c r="O3486" s="8">
        <f t="shared" si="55"/>
        <v>8995</v>
      </c>
      <c r="P3486" s="6" t="s">
        <v>16</v>
      </c>
    </row>
    <row r="3487" spans="1:16" x14ac:dyDescent="0.35">
      <c r="A3487" s="6" t="s">
        <v>15831</v>
      </c>
      <c r="B3487" s="7">
        <f>'KI DISCONTINUE D85'!$B$2</f>
        <v>46093</v>
      </c>
      <c r="C3487" s="7">
        <f>'KI DISCONTINUE D85'!$C$2</f>
        <v>46098</v>
      </c>
      <c r="D3487" s="6">
        <v>3259</v>
      </c>
      <c r="E3487" s="6">
        <v>333</v>
      </c>
      <c r="F3487" s="6">
        <v>3</v>
      </c>
      <c r="G3487" s="6">
        <v>2</v>
      </c>
      <c r="H3487" s="6"/>
      <c r="I3487" s="6" t="s">
        <v>17</v>
      </c>
      <c r="J3487" s="6">
        <v>24174761</v>
      </c>
      <c r="K3487" s="6" t="s">
        <v>7161</v>
      </c>
      <c r="L3487" s="6" t="s">
        <v>7322</v>
      </c>
      <c r="M3487" s="8">
        <v>179900</v>
      </c>
      <c r="N3487" s="9">
        <v>0.95</v>
      </c>
      <c r="O3487" s="8">
        <f t="shared" si="55"/>
        <v>8995</v>
      </c>
      <c r="P3487" s="6" t="s">
        <v>16</v>
      </c>
    </row>
    <row r="3488" spans="1:16" x14ac:dyDescent="0.35">
      <c r="A3488" s="6" t="s">
        <v>15831</v>
      </c>
      <c r="B3488" s="7">
        <f>'KI DISCONTINUE D85'!$B$2</f>
        <v>46093</v>
      </c>
      <c r="C3488" s="7">
        <f>'KI DISCONTINUE D85'!$C$2</f>
        <v>46098</v>
      </c>
      <c r="D3488" s="6">
        <v>3259</v>
      </c>
      <c r="E3488" s="6">
        <v>333</v>
      </c>
      <c r="F3488" s="6">
        <v>3</v>
      </c>
      <c r="G3488" s="6">
        <v>2</v>
      </c>
      <c r="H3488" s="6"/>
      <c r="I3488" s="6" t="s">
        <v>17</v>
      </c>
      <c r="J3488" s="6">
        <v>24174770</v>
      </c>
      <c r="K3488" s="6" t="s">
        <v>7161</v>
      </c>
      <c r="L3488" s="6" t="s">
        <v>7264</v>
      </c>
      <c r="M3488" s="8">
        <v>179900</v>
      </c>
      <c r="N3488" s="9">
        <v>0.95</v>
      </c>
      <c r="O3488" s="8">
        <f t="shared" si="55"/>
        <v>8995</v>
      </c>
      <c r="P3488" s="6" t="s">
        <v>16</v>
      </c>
    </row>
    <row r="3489" spans="1:16" x14ac:dyDescent="0.35">
      <c r="A3489" s="6" t="s">
        <v>15831</v>
      </c>
      <c r="B3489" s="7">
        <f>'KI DISCONTINUE D85'!$B$2</f>
        <v>46093</v>
      </c>
      <c r="C3489" s="7">
        <f>'KI DISCONTINUE D85'!$C$2</f>
        <v>46098</v>
      </c>
      <c r="D3489" s="6">
        <v>3259</v>
      </c>
      <c r="E3489" s="6">
        <v>333</v>
      </c>
      <c r="F3489" s="6">
        <v>3</v>
      </c>
      <c r="G3489" s="6">
        <v>2</v>
      </c>
      <c r="H3489" s="6"/>
      <c r="I3489" s="6" t="s">
        <v>17</v>
      </c>
      <c r="J3489" s="6">
        <v>24174789</v>
      </c>
      <c r="K3489" s="6" t="s">
        <v>7161</v>
      </c>
      <c r="L3489" s="6" t="s">
        <v>7162</v>
      </c>
      <c r="M3489" s="8">
        <v>179900</v>
      </c>
      <c r="N3489" s="9">
        <v>0.95</v>
      </c>
      <c r="O3489" s="8">
        <f t="shared" si="55"/>
        <v>8995</v>
      </c>
      <c r="P3489" s="6" t="s">
        <v>16</v>
      </c>
    </row>
    <row r="3490" spans="1:16" x14ac:dyDescent="0.35">
      <c r="A3490" s="6" t="s">
        <v>15831</v>
      </c>
      <c r="B3490" s="7">
        <f>'KI DISCONTINUE D85'!$B$2</f>
        <v>46093</v>
      </c>
      <c r="C3490" s="7">
        <f>'KI DISCONTINUE D85'!$C$2</f>
        <v>46098</v>
      </c>
      <c r="D3490" s="6">
        <v>3259</v>
      </c>
      <c r="E3490" s="6">
        <v>333</v>
      </c>
      <c r="F3490" s="6">
        <v>3</v>
      </c>
      <c r="G3490" s="6">
        <v>2</v>
      </c>
      <c r="H3490" s="6"/>
      <c r="I3490" s="6" t="s">
        <v>17</v>
      </c>
      <c r="J3490" s="6">
        <v>24174798</v>
      </c>
      <c r="K3490" s="6" t="s">
        <v>7161</v>
      </c>
      <c r="L3490" s="6" t="s">
        <v>7242</v>
      </c>
      <c r="M3490" s="8">
        <v>179900</v>
      </c>
      <c r="N3490" s="9">
        <v>0.95</v>
      </c>
      <c r="O3490" s="8">
        <f t="shared" si="55"/>
        <v>8995</v>
      </c>
      <c r="P3490" s="6" t="s">
        <v>16</v>
      </c>
    </row>
    <row r="3491" spans="1:16" x14ac:dyDescent="0.35">
      <c r="A3491" s="6" t="s">
        <v>15831</v>
      </c>
      <c r="B3491" s="7">
        <f>'KI DISCONTINUE D85'!$B$2</f>
        <v>46093</v>
      </c>
      <c r="C3491" s="7">
        <f>'KI DISCONTINUE D85'!$C$2</f>
        <v>46098</v>
      </c>
      <c r="D3491" s="6">
        <v>3259</v>
      </c>
      <c r="E3491" s="6">
        <v>333</v>
      </c>
      <c r="F3491" s="6">
        <v>3</v>
      </c>
      <c r="G3491" s="6">
        <v>2</v>
      </c>
      <c r="H3491" s="6"/>
      <c r="I3491" s="6" t="s">
        <v>17</v>
      </c>
      <c r="J3491" s="6">
        <v>24174832</v>
      </c>
      <c r="K3491" s="6" t="s">
        <v>6995</v>
      </c>
      <c r="L3491" s="6" t="s">
        <v>6996</v>
      </c>
      <c r="M3491" s="8">
        <v>179900</v>
      </c>
      <c r="N3491" s="9">
        <v>0.95</v>
      </c>
      <c r="O3491" s="8">
        <f t="shared" si="55"/>
        <v>8995</v>
      </c>
      <c r="P3491" s="6" t="s">
        <v>16</v>
      </c>
    </row>
    <row r="3492" spans="1:16" x14ac:dyDescent="0.35">
      <c r="A3492" s="6" t="s">
        <v>15831</v>
      </c>
      <c r="B3492" s="7">
        <f>'KI DISCONTINUE D85'!$B$2</f>
        <v>46093</v>
      </c>
      <c r="C3492" s="7">
        <f>'KI DISCONTINUE D85'!$C$2</f>
        <v>46098</v>
      </c>
      <c r="D3492" s="6">
        <v>3259</v>
      </c>
      <c r="E3492" s="6">
        <v>333</v>
      </c>
      <c r="F3492" s="6">
        <v>3</v>
      </c>
      <c r="G3492" s="6">
        <v>2</v>
      </c>
      <c r="H3492" s="6"/>
      <c r="I3492" s="6" t="s">
        <v>17</v>
      </c>
      <c r="J3492" s="6">
        <v>24174841</v>
      </c>
      <c r="K3492" s="6" t="s">
        <v>6995</v>
      </c>
      <c r="L3492" s="6" t="s">
        <v>7338</v>
      </c>
      <c r="M3492" s="8">
        <v>179900</v>
      </c>
      <c r="N3492" s="9">
        <v>0.95</v>
      </c>
      <c r="O3492" s="8">
        <f t="shared" si="55"/>
        <v>8995</v>
      </c>
      <c r="P3492" s="6" t="s">
        <v>16</v>
      </c>
    </row>
    <row r="3493" spans="1:16" x14ac:dyDescent="0.35">
      <c r="A3493" s="6" t="s">
        <v>15831</v>
      </c>
      <c r="B3493" s="7">
        <f>'KI DISCONTINUE D85'!$B$2</f>
        <v>46093</v>
      </c>
      <c r="C3493" s="7">
        <f>'KI DISCONTINUE D85'!$C$2</f>
        <v>46098</v>
      </c>
      <c r="D3493" s="6">
        <v>3259</v>
      </c>
      <c r="E3493" s="6">
        <v>333</v>
      </c>
      <c r="F3493" s="6">
        <v>3</v>
      </c>
      <c r="G3493" s="6">
        <v>2</v>
      </c>
      <c r="H3493" s="6"/>
      <c r="I3493" s="6" t="s">
        <v>17</v>
      </c>
      <c r="J3493" s="6">
        <v>24174850</v>
      </c>
      <c r="K3493" s="6" t="s">
        <v>6995</v>
      </c>
      <c r="L3493" s="6" t="s">
        <v>7276</v>
      </c>
      <c r="M3493" s="8">
        <v>179900</v>
      </c>
      <c r="N3493" s="9">
        <v>0.95</v>
      </c>
      <c r="O3493" s="8">
        <f t="shared" si="55"/>
        <v>8995</v>
      </c>
      <c r="P3493" s="6" t="s">
        <v>16</v>
      </c>
    </row>
    <row r="3494" spans="1:16" x14ac:dyDescent="0.35">
      <c r="A3494" s="6" t="s">
        <v>15831</v>
      </c>
      <c r="B3494" s="7">
        <f>'KI DISCONTINUE D85'!$B$2</f>
        <v>46093</v>
      </c>
      <c r="C3494" s="7">
        <f>'KI DISCONTINUE D85'!$C$2</f>
        <v>46098</v>
      </c>
      <c r="D3494" s="6">
        <v>3259</v>
      </c>
      <c r="E3494" s="6">
        <v>333</v>
      </c>
      <c r="F3494" s="6">
        <v>3</v>
      </c>
      <c r="G3494" s="6">
        <v>2</v>
      </c>
      <c r="H3494" s="6"/>
      <c r="I3494" s="6" t="s">
        <v>17</v>
      </c>
      <c r="J3494" s="6">
        <v>24174869</v>
      </c>
      <c r="K3494" s="6" t="s">
        <v>6995</v>
      </c>
      <c r="L3494" s="6" t="s">
        <v>7199</v>
      </c>
      <c r="M3494" s="8">
        <v>179900</v>
      </c>
      <c r="N3494" s="9">
        <v>0.95</v>
      </c>
      <c r="O3494" s="8">
        <f t="shared" si="55"/>
        <v>8995</v>
      </c>
      <c r="P3494" s="6" t="s">
        <v>16</v>
      </c>
    </row>
    <row r="3495" spans="1:16" x14ac:dyDescent="0.35">
      <c r="A3495" s="6" t="s">
        <v>15831</v>
      </c>
      <c r="B3495" s="7">
        <f>'KI DISCONTINUE D85'!$B$2</f>
        <v>46093</v>
      </c>
      <c r="C3495" s="7">
        <f>'KI DISCONTINUE D85'!$C$2</f>
        <v>46098</v>
      </c>
      <c r="D3495" s="6">
        <v>3259</v>
      </c>
      <c r="E3495" s="6">
        <v>333</v>
      </c>
      <c r="F3495" s="6">
        <v>3</v>
      </c>
      <c r="G3495" s="6">
        <v>1</v>
      </c>
      <c r="H3495" s="6"/>
      <c r="I3495" s="6" t="s">
        <v>17</v>
      </c>
      <c r="J3495" s="6">
        <v>24179122</v>
      </c>
      <c r="K3495" s="6" t="s">
        <v>5406</v>
      </c>
      <c r="L3495" s="6" t="s">
        <v>5887</v>
      </c>
      <c r="M3495" s="8">
        <v>129900</v>
      </c>
      <c r="N3495" s="9">
        <v>0.95</v>
      </c>
      <c r="O3495" s="8">
        <f t="shared" si="55"/>
        <v>6495</v>
      </c>
      <c r="P3495" s="6" t="s">
        <v>16</v>
      </c>
    </row>
    <row r="3496" spans="1:16" x14ac:dyDescent="0.35">
      <c r="A3496" s="6" t="s">
        <v>15831</v>
      </c>
      <c r="B3496" s="7">
        <f>'KI DISCONTINUE D85'!$B$2</f>
        <v>46093</v>
      </c>
      <c r="C3496" s="7">
        <f>'KI DISCONTINUE D85'!$C$2</f>
        <v>46098</v>
      </c>
      <c r="D3496" s="6">
        <v>3259</v>
      </c>
      <c r="E3496" s="6">
        <v>333</v>
      </c>
      <c r="F3496" s="6">
        <v>3</v>
      </c>
      <c r="G3496" s="6">
        <v>1</v>
      </c>
      <c r="H3496" s="6"/>
      <c r="I3496" s="6" t="s">
        <v>17</v>
      </c>
      <c r="J3496" s="6">
        <v>24179131</v>
      </c>
      <c r="K3496" s="6" t="s">
        <v>5406</v>
      </c>
      <c r="L3496" s="6" t="s">
        <v>5403</v>
      </c>
      <c r="M3496" s="8">
        <v>129900</v>
      </c>
      <c r="N3496" s="9">
        <v>0.95</v>
      </c>
      <c r="O3496" s="8">
        <f t="shared" si="55"/>
        <v>6495</v>
      </c>
      <c r="P3496" s="6" t="s">
        <v>16</v>
      </c>
    </row>
    <row r="3497" spans="1:16" x14ac:dyDescent="0.35">
      <c r="A3497" s="6" t="s">
        <v>15831</v>
      </c>
      <c r="B3497" s="7">
        <f>'KI DISCONTINUE D85'!$B$2</f>
        <v>46093</v>
      </c>
      <c r="C3497" s="7">
        <f>'KI DISCONTINUE D85'!$C$2</f>
        <v>46098</v>
      </c>
      <c r="D3497" s="6">
        <v>3259</v>
      </c>
      <c r="E3497" s="6">
        <v>333</v>
      </c>
      <c r="F3497" s="6">
        <v>3</v>
      </c>
      <c r="G3497" s="6">
        <v>1</v>
      </c>
      <c r="H3497" s="6"/>
      <c r="I3497" s="6" t="s">
        <v>17</v>
      </c>
      <c r="J3497" s="6">
        <v>24179140</v>
      </c>
      <c r="K3497" s="6" t="s">
        <v>5406</v>
      </c>
      <c r="L3497" s="6" t="s">
        <v>5407</v>
      </c>
      <c r="M3497" s="8">
        <v>129900</v>
      </c>
      <c r="N3497" s="9">
        <v>0.95</v>
      </c>
      <c r="O3497" s="8">
        <f t="shared" si="55"/>
        <v>6495</v>
      </c>
      <c r="P3497" s="6" t="s">
        <v>16</v>
      </c>
    </row>
    <row r="3498" spans="1:16" x14ac:dyDescent="0.35">
      <c r="A3498" s="6" t="s">
        <v>15831</v>
      </c>
      <c r="B3498" s="7">
        <f>'KI DISCONTINUE D85'!$B$2</f>
        <v>46093</v>
      </c>
      <c r="C3498" s="7">
        <f>'KI DISCONTINUE D85'!$C$2</f>
        <v>46098</v>
      </c>
      <c r="D3498" s="6">
        <v>3259</v>
      </c>
      <c r="E3498" s="6">
        <v>333</v>
      </c>
      <c r="F3498" s="6">
        <v>3</v>
      </c>
      <c r="G3498" s="6">
        <v>1</v>
      </c>
      <c r="H3498" s="6"/>
      <c r="I3498" s="6" t="s">
        <v>17</v>
      </c>
      <c r="J3498" s="6">
        <v>24179159</v>
      </c>
      <c r="K3498" s="6" t="s">
        <v>5406</v>
      </c>
      <c r="L3498" s="6" t="s">
        <v>6272</v>
      </c>
      <c r="M3498" s="8">
        <v>129900</v>
      </c>
      <c r="N3498" s="9">
        <v>0.95</v>
      </c>
      <c r="O3498" s="8">
        <f t="shared" si="55"/>
        <v>6495</v>
      </c>
      <c r="P3498" s="6" t="s">
        <v>16</v>
      </c>
    </row>
    <row r="3499" spans="1:16" x14ac:dyDescent="0.35">
      <c r="A3499" s="6" t="s">
        <v>15831</v>
      </c>
      <c r="B3499" s="7">
        <f>'KI DISCONTINUE D85'!$B$2</f>
        <v>46093</v>
      </c>
      <c r="C3499" s="7">
        <f>'KI DISCONTINUE D85'!$C$2</f>
        <v>46098</v>
      </c>
      <c r="D3499" s="6">
        <v>3259</v>
      </c>
      <c r="E3499" s="6">
        <v>333</v>
      </c>
      <c r="F3499" s="6">
        <v>3</v>
      </c>
      <c r="G3499" s="6">
        <v>2</v>
      </c>
      <c r="H3499" s="6"/>
      <c r="I3499" s="6" t="s">
        <v>17</v>
      </c>
      <c r="J3499" s="6">
        <v>24183644</v>
      </c>
      <c r="K3499" s="6" t="s">
        <v>6540</v>
      </c>
      <c r="L3499" s="6" t="s">
        <v>6541</v>
      </c>
      <c r="M3499" s="8">
        <v>169900</v>
      </c>
      <c r="N3499" s="9">
        <v>0.95</v>
      </c>
      <c r="O3499" s="8">
        <f t="shared" si="55"/>
        <v>8495</v>
      </c>
      <c r="P3499" s="6" t="s">
        <v>16</v>
      </c>
    </row>
    <row r="3500" spans="1:16" x14ac:dyDescent="0.35">
      <c r="A3500" s="6" t="s">
        <v>15831</v>
      </c>
      <c r="B3500" s="7">
        <f>'KI DISCONTINUE D85'!$B$2</f>
        <v>46093</v>
      </c>
      <c r="C3500" s="7">
        <f>'KI DISCONTINUE D85'!$C$2</f>
        <v>46098</v>
      </c>
      <c r="D3500" s="6">
        <v>3259</v>
      </c>
      <c r="E3500" s="6">
        <v>333</v>
      </c>
      <c r="F3500" s="6">
        <v>3</v>
      </c>
      <c r="G3500" s="6">
        <v>2</v>
      </c>
      <c r="H3500" s="6"/>
      <c r="I3500" s="6" t="s">
        <v>17</v>
      </c>
      <c r="J3500" s="6">
        <v>24183653</v>
      </c>
      <c r="K3500" s="6" t="s">
        <v>6540</v>
      </c>
      <c r="L3500" s="6" t="s">
        <v>7306</v>
      </c>
      <c r="M3500" s="8">
        <v>169900</v>
      </c>
      <c r="N3500" s="9">
        <v>0.95</v>
      </c>
      <c r="O3500" s="8">
        <f t="shared" si="55"/>
        <v>8495</v>
      </c>
      <c r="P3500" s="6" t="s">
        <v>16</v>
      </c>
    </row>
    <row r="3501" spans="1:16" x14ac:dyDescent="0.35">
      <c r="A3501" s="6" t="s">
        <v>15831</v>
      </c>
      <c r="B3501" s="7">
        <f>'KI DISCONTINUE D85'!$B$2</f>
        <v>46093</v>
      </c>
      <c r="C3501" s="7">
        <f>'KI DISCONTINUE D85'!$C$2</f>
        <v>46098</v>
      </c>
      <c r="D3501" s="6">
        <v>3259</v>
      </c>
      <c r="E3501" s="6">
        <v>333</v>
      </c>
      <c r="F3501" s="6">
        <v>3</v>
      </c>
      <c r="G3501" s="6">
        <v>2</v>
      </c>
      <c r="H3501" s="6"/>
      <c r="I3501" s="6" t="s">
        <v>17</v>
      </c>
      <c r="J3501" s="6">
        <v>24183662</v>
      </c>
      <c r="K3501" s="6" t="s">
        <v>6540</v>
      </c>
      <c r="L3501" s="6" t="s">
        <v>7256</v>
      </c>
      <c r="M3501" s="8">
        <v>169900</v>
      </c>
      <c r="N3501" s="9">
        <v>0.95</v>
      </c>
      <c r="O3501" s="8">
        <f t="shared" si="55"/>
        <v>8495</v>
      </c>
      <c r="P3501" s="6" t="s">
        <v>16</v>
      </c>
    </row>
    <row r="3502" spans="1:16" x14ac:dyDescent="0.35">
      <c r="A3502" s="6" t="s">
        <v>15831</v>
      </c>
      <c r="B3502" s="7">
        <f>'KI DISCONTINUE D85'!$B$2</f>
        <v>46093</v>
      </c>
      <c r="C3502" s="7">
        <f>'KI DISCONTINUE D85'!$C$2</f>
        <v>46098</v>
      </c>
      <c r="D3502" s="6">
        <v>3259</v>
      </c>
      <c r="E3502" s="6">
        <v>333</v>
      </c>
      <c r="F3502" s="6">
        <v>3</v>
      </c>
      <c r="G3502" s="6">
        <v>2</v>
      </c>
      <c r="H3502" s="6"/>
      <c r="I3502" s="6" t="s">
        <v>17</v>
      </c>
      <c r="J3502" s="6">
        <v>24183671</v>
      </c>
      <c r="K3502" s="6" t="s">
        <v>6540</v>
      </c>
      <c r="L3502" s="6" t="s">
        <v>6542</v>
      </c>
      <c r="M3502" s="8">
        <v>169900</v>
      </c>
      <c r="N3502" s="9">
        <v>0.95</v>
      </c>
      <c r="O3502" s="8">
        <f t="shared" si="55"/>
        <v>8495</v>
      </c>
      <c r="P3502" s="6" t="s">
        <v>16</v>
      </c>
    </row>
    <row r="3503" spans="1:16" x14ac:dyDescent="0.35">
      <c r="A3503" s="6" t="s">
        <v>15831</v>
      </c>
      <c r="B3503" s="7">
        <f>'KI DISCONTINUE D85'!$B$2</f>
        <v>46093</v>
      </c>
      <c r="C3503" s="7">
        <f>'KI DISCONTINUE D85'!$C$2</f>
        <v>46098</v>
      </c>
      <c r="D3503" s="6">
        <v>3259</v>
      </c>
      <c r="E3503" s="6">
        <v>333</v>
      </c>
      <c r="F3503" s="6">
        <v>3</v>
      </c>
      <c r="G3503" s="6">
        <v>2</v>
      </c>
      <c r="H3503" s="6"/>
      <c r="I3503" s="6" t="s">
        <v>17</v>
      </c>
      <c r="J3503" s="6">
        <v>24183680</v>
      </c>
      <c r="K3503" s="6" t="s">
        <v>6540</v>
      </c>
      <c r="L3503" s="6" t="s">
        <v>7290</v>
      </c>
      <c r="M3503" s="8">
        <v>169900</v>
      </c>
      <c r="N3503" s="9">
        <v>0.95</v>
      </c>
      <c r="O3503" s="8">
        <f t="shared" si="55"/>
        <v>8495</v>
      </c>
      <c r="P3503" s="6" t="s">
        <v>16</v>
      </c>
    </row>
    <row r="3504" spans="1:16" x14ac:dyDescent="0.35">
      <c r="A3504" s="6" t="s">
        <v>15831</v>
      </c>
      <c r="B3504" s="7">
        <f>'KI DISCONTINUE D85'!$B$2</f>
        <v>46093</v>
      </c>
      <c r="C3504" s="7">
        <f>'KI DISCONTINUE D85'!$C$2</f>
        <v>46098</v>
      </c>
      <c r="D3504" s="6">
        <v>3259</v>
      </c>
      <c r="E3504" s="6">
        <v>333</v>
      </c>
      <c r="F3504" s="6">
        <v>3</v>
      </c>
      <c r="G3504" s="6">
        <v>2</v>
      </c>
      <c r="H3504" s="6"/>
      <c r="I3504" s="6" t="s">
        <v>17</v>
      </c>
      <c r="J3504" s="6">
        <v>24183699</v>
      </c>
      <c r="K3504" s="6" t="s">
        <v>6997</v>
      </c>
      <c r="L3504" s="6" t="s">
        <v>7243</v>
      </c>
      <c r="M3504" s="8">
        <v>169900</v>
      </c>
      <c r="N3504" s="9">
        <v>0.95</v>
      </c>
      <c r="O3504" s="8">
        <f t="shared" si="55"/>
        <v>8495</v>
      </c>
      <c r="P3504" s="6" t="s">
        <v>16</v>
      </c>
    </row>
    <row r="3505" spans="1:16" x14ac:dyDescent="0.35">
      <c r="A3505" s="6" t="s">
        <v>15831</v>
      </c>
      <c r="B3505" s="7">
        <f>'KI DISCONTINUE D85'!$B$2</f>
        <v>46093</v>
      </c>
      <c r="C3505" s="7">
        <f>'KI DISCONTINUE D85'!$C$2</f>
        <v>46098</v>
      </c>
      <c r="D3505" s="6">
        <v>3259</v>
      </c>
      <c r="E3505" s="6">
        <v>333</v>
      </c>
      <c r="F3505" s="6">
        <v>3</v>
      </c>
      <c r="G3505" s="6">
        <v>2</v>
      </c>
      <c r="H3505" s="6"/>
      <c r="I3505" s="6" t="s">
        <v>17</v>
      </c>
      <c r="J3505" s="6">
        <v>24183706</v>
      </c>
      <c r="K3505" s="6" t="s">
        <v>6997</v>
      </c>
      <c r="L3505" s="6" t="s">
        <v>7309</v>
      </c>
      <c r="M3505" s="8">
        <v>169900</v>
      </c>
      <c r="N3505" s="9">
        <v>0.95</v>
      </c>
      <c r="O3505" s="8">
        <f t="shared" si="55"/>
        <v>8495</v>
      </c>
      <c r="P3505" s="6" t="s">
        <v>16</v>
      </c>
    </row>
    <row r="3506" spans="1:16" x14ac:dyDescent="0.35">
      <c r="A3506" s="6" t="s">
        <v>15831</v>
      </c>
      <c r="B3506" s="7">
        <f>'KI DISCONTINUE D85'!$B$2</f>
        <v>46093</v>
      </c>
      <c r="C3506" s="7">
        <f>'KI DISCONTINUE D85'!$C$2</f>
        <v>46098</v>
      </c>
      <c r="D3506" s="6">
        <v>3259</v>
      </c>
      <c r="E3506" s="6">
        <v>333</v>
      </c>
      <c r="F3506" s="6">
        <v>3</v>
      </c>
      <c r="G3506" s="6">
        <v>2</v>
      </c>
      <c r="H3506" s="6"/>
      <c r="I3506" s="6" t="s">
        <v>17</v>
      </c>
      <c r="J3506" s="6">
        <v>24183715</v>
      </c>
      <c r="K3506" s="6" t="s">
        <v>6997</v>
      </c>
      <c r="L3506" s="6" t="s">
        <v>7217</v>
      </c>
      <c r="M3506" s="8">
        <v>169900</v>
      </c>
      <c r="N3506" s="9">
        <v>0.95</v>
      </c>
      <c r="O3506" s="8">
        <f t="shared" si="55"/>
        <v>8495</v>
      </c>
      <c r="P3506" s="6" t="s">
        <v>16</v>
      </c>
    </row>
    <row r="3507" spans="1:16" x14ac:dyDescent="0.35">
      <c r="A3507" s="6" t="s">
        <v>15831</v>
      </c>
      <c r="B3507" s="7">
        <f>'KI DISCONTINUE D85'!$B$2</f>
        <v>46093</v>
      </c>
      <c r="C3507" s="7">
        <f>'KI DISCONTINUE D85'!$C$2</f>
        <v>46098</v>
      </c>
      <c r="D3507" s="6">
        <v>3259</v>
      </c>
      <c r="E3507" s="6">
        <v>333</v>
      </c>
      <c r="F3507" s="6">
        <v>3</v>
      </c>
      <c r="G3507" s="6">
        <v>2</v>
      </c>
      <c r="H3507" s="6"/>
      <c r="I3507" s="6" t="s">
        <v>17</v>
      </c>
      <c r="J3507" s="6">
        <v>24183733</v>
      </c>
      <c r="K3507" s="6" t="s">
        <v>6997</v>
      </c>
      <c r="L3507" s="6" t="s">
        <v>6998</v>
      </c>
      <c r="M3507" s="8">
        <v>169900</v>
      </c>
      <c r="N3507" s="9">
        <v>0.95</v>
      </c>
      <c r="O3507" s="8">
        <f t="shared" si="55"/>
        <v>8495</v>
      </c>
      <c r="P3507" s="6" t="s">
        <v>16</v>
      </c>
    </row>
    <row r="3508" spans="1:16" x14ac:dyDescent="0.35">
      <c r="A3508" s="6" t="s">
        <v>15831</v>
      </c>
      <c r="B3508" s="7">
        <f>'KI DISCONTINUE D85'!$B$2</f>
        <v>46093</v>
      </c>
      <c r="C3508" s="7">
        <f>'KI DISCONTINUE D85'!$C$2</f>
        <v>46098</v>
      </c>
      <c r="D3508" s="6">
        <v>3259</v>
      </c>
      <c r="E3508" s="6">
        <v>333</v>
      </c>
      <c r="F3508" s="6">
        <v>3</v>
      </c>
      <c r="G3508" s="6">
        <v>2</v>
      </c>
      <c r="H3508" s="6"/>
      <c r="I3508" s="6" t="s">
        <v>17</v>
      </c>
      <c r="J3508" s="6">
        <v>24183742</v>
      </c>
      <c r="K3508" s="6" t="s">
        <v>6543</v>
      </c>
      <c r="L3508" s="6" t="s">
        <v>7348</v>
      </c>
      <c r="M3508" s="8">
        <v>169900</v>
      </c>
      <c r="N3508" s="9">
        <v>0.95</v>
      </c>
      <c r="O3508" s="8">
        <f t="shared" si="55"/>
        <v>8495</v>
      </c>
      <c r="P3508" s="6" t="s">
        <v>16</v>
      </c>
    </row>
    <row r="3509" spans="1:16" x14ac:dyDescent="0.35">
      <c r="A3509" s="6" t="s">
        <v>15831</v>
      </c>
      <c r="B3509" s="7">
        <f>'KI DISCONTINUE D85'!$B$2</f>
        <v>46093</v>
      </c>
      <c r="C3509" s="7">
        <f>'KI DISCONTINUE D85'!$C$2</f>
        <v>46098</v>
      </c>
      <c r="D3509" s="6">
        <v>3259</v>
      </c>
      <c r="E3509" s="6">
        <v>333</v>
      </c>
      <c r="F3509" s="6">
        <v>3</v>
      </c>
      <c r="G3509" s="6">
        <v>2</v>
      </c>
      <c r="H3509" s="6"/>
      <c r="I3509" s="6" t="s">
        <v>17</v>
      </c>
      <c r="J3509" s="6">
        <v>24183751</v>
      </c>
      <c r="K3509" s="6" t="s">
        <v>6543</v>
      </c>
      <c r="L3509" s="6" t="s">
        <v>7291</v>
      </c>
      <c r="M3509" s="8">
        <v>169900</v>
      </c>
      <c r="N3509" s="9">
        <v>0.95</v>
      </c>
      <c r="O3509" s="8">
        <f t="shared" si="55"/>
        <v>8495</v>
      </c>
      <c r="P3509" s="6" t="s">
        <v>16</v>
      </c>
    </row>
    <row r="3510" spans="1:16" x14ac:dyDescent="0.35">
      <c r="A3510" s="6" t="s">
        <v>15831</v>
      </c>
      <c r="B3510" s="7">
        <f>'KI DISCONTINUE D85'!$B$2</f>
        <v>46093</v>
      </c>
      <c r="C3510" s="7">
        <f>'KI DISCONTINUE D85'!$C$2</f>
        <v>46098</v>
      </c>
      <c r="D3510" s="6">
        <v>3259</v>
      </c>
      <c r="E3510" s="6">
        <v>333</v>
      </c>
      <c r="F3510" s="6">
        <v>3</v>
      </c>
      <c r="G3510" s="6">
        <v>2</v>
      </c>
      <c r="H3510" s="6"/>
      <c r="I3510" s="6" t="s">
        <v>17</v>
      </c>
      <c r="J3510" s="6">
        <v>24183760</v>
      </c>
      <c r="K3510" s="6" t="s">
        <v>6543</v>
      </c>
      <c r="L3510" s="6" t="s">
        <v>7315</v>
      </c>
      <c r="M3510" s="8">
        <v>169900</v>
      </c>
      <c r="N3510" s="9">
        <v>0.95</v>
      </c>
      <c r="O3510" s="8">
        <f t="shared" si="55"/>
        <v>8495</v>
      </c>
      <c r="P3510" s="6" t="s">
        <v>16</v>
      </c>
    </row>
    <row r="3511" spans="1:16" x14ac:dyDescent="0.35">
      <c r="A3511" s="6" t="s">
        <v>15831</v>
      </c>
      <c r="B3511" s="7">
        <f>'KI DISCONTINUE D85'!$B$2</f>
        <v>46093</v>
      </c>
      <c r="C3511" s="7">
        <f>'KI DISCONTINUE D85'!$C$2</f>
        <v>46098</v>
      </c>
      <c r="D3511" s="6">
        <v>3259</v>
      </c>
      <c r="E3511" s="6">
        <v>333</v>
      </c>
      <c r="F3511" s="6">
        <v>3</v>
      </c>
      <c r="G3511" s="6">
        <v>2</v>
      </c>
      <c r="H3511" s="6"/>
      <c r="I3511" s="6" t="s">
        <v>17</v>
      </c>
      <c r="J3511" s="6">
        <v>24183779</v>
      </c>
      <c r="K3511" s="6" t="s">
        <v>6543</v>
      </c>
      <c r="L3511" s="6" t="s">
        <v>6544</v>
      </c>
      <c r="M3511" s="8">
        <v>169900</v>
      </c>
      <c r="N3511" s="9">
        <v>0.95</v>
      </c>
      <c r="O3511" s="8">
        <f t="shared" si="55"/>
        <v>8495</v>
      </c>
      <c r="P3511" s="6" t="s">
        <v>16</v>
      </c>
    </row>
    <row r="3512" spans="1:16" x14ac:dyDescent="0.35">
      <c r="A3512" s="6" t="s">
        <v>15831</v>
      </c>
      <c r="B3512" s="7">
        <f>'KI DISCONTINUE D85'!$B$2</f>
        <v>46093</v>
      </c>
      <c r="C3512" s="7">
        <f>'KI DISCONTINUE D85'!$C$2</f>
        <v>46098</v>
      </c>
      <c r="D3512" s="6">
        <v>3259</v>
      </c>
      <c r="E3512" s="6">
        <v>333</v>
      </c>
      <c r="F3512" s="6">
        <v>3</v>
      </c>
      <c r="G3512" s="6">
        <v>2</v>
      </c>
      <c r="H3512" s="6"/>
      <c r="I3512" s="6" t="s">
        <v>17</v>
      </c>
      <c r="J3512" s="6">
        <v>24183788</v>
      </c>
      <c r="K3512" s="6" t="s">
        <v>6543</v>
      </c>
      <c r="L3512" s="6" t="s">
        <v>7244</v>
      </c>
      <c r="M3512" s="8">
        <v>169900</v>
      </c>
      <c r="N3512" s="9">
        <v>0.95</v>
      </c>
      <c r="O3512" s="8">
        <f t="shared" si="55"/>
        <v>8495</v>
      </c>
      <c r="P3512" s="6" t="s">
        <v>16</v>
      </c>
    </row>
    <row r="3513" spans="1:16" x14ac:dyDescent="0.35">
      <c r="A3513" s="6" t="s">
        <v>15831</v>
      </c>
      <c r="B3513" s="7">
        <f>'KI DISCONTINUE D85'!$B$2</f>
        <v>46093</v>
      </c>
      <c r="C3513" s="7">
        <f>'KI DISCONTINUE D85'!$C$2</f>
        <v>46098</v>
      </c>
      <c r="D3513" s="6">
        <v>3259</v>
      </c>
      <c r="E3513" s="6">
        <v>333</v>
      </c>
      <c r="F3513" s="6">
        <v>3</v>
      </c>
      <c r="G3513" s="6">
        <v>2</v>
      </c>
      <c r="H3513" s="6"/>
      <c r="I3513" s="6" t="s">
        <v>17</v>
      </c>
      <c r="J3513" s="6">
        <v>24183797</v>
      </c>
      <c r="K3513" s="6" t="s">
        <v>6545</v>
      </c>
      <c r="L3513" s="6" t="s">
        <v>6546</v>
      </c>
      <c r="M3513" s="8">
        <v>169900</v>
      </c>
      <c r="N3513" s="9">
        <v>0.95</v>
      </c>
      <c r="O3513" s="8">
        <f t="shared" si="55"/>
        <v>8495</v>
      </c>
      <c r="P3513" s="6" t="s">
        <v>16</v>
      </c>
    </row>
    <row r="3514" spans="1:16" x14ac:dyDescent="0.35">
      <c r="A3514" s="6" t="s">
        <v>15831</v>
      </c>
      <c r="B3514" s="7">
        <f>'KI DISCONTINUE D85'!$B$2</f>
        <v>46093</v>
      </c>
      <c r="C3514" s="7">
        <f>'KI DISCONTINUE D85'!$C$2</f>
        <v>46098</v>
      </c>
      <c r="D3514" s="6">
        <v>3259</v>
      </c>
      <c r="E3514" s="6">
        <v>333</v>
      </c>
      <c r="F3514" s="6">
        <v>3</v>
      </c>
      <c r="G3514" s="6">
        <v>2</v>
      </c>
      <c r="H3514" s="6"/>
      <c r="I3514" s="6" t="s">
        <v>17</v>
      </c>
      <c r="J3514" s="6">
        <v>24183804</v>
      </c>
      <c r="K3514" s="6" t="s">
        <v>6545</v>
      </c>
      <c r="L3514" s="6" t="s">
        <v>7218</v>
      </c>
      <c r="M3514" s="8">
        <v>169900</v>
      </c>
      <c r="N3514" s="9">
        <v>0.95</v>
      </c>
      <c r="O3514" s="8">
        <f t="shared" si="55"/>
        <v>8495</v>
      </c>
      <c r="P3514" s="6" t="s">
        <v>16</v>
      </c>
    </row>
    <row r="3515" spans="1:16" x14ac:dyDescent="0.35">
      <c r="A3515" s="6" t="s">
        <v>15831</v>
      </c>
      <c r="B3515" s="7">
        <f>'KI DISCONTINUE D85'!$B$2</f>
        <v>46093</v>
      </c>
      <c r="C3515" s="7">
        <f>'KI DISCONTINUE D85'!$C$2</f>
        <v>46098</v>
      </c>
      <c r="D3515" s="6">
        <v>3259</v>
      </c>
      <c r="E3515" s="6">
        <v>333</v>
      </c>
      <c r="F3515" s="6">
        <v>3</v>
      </c>
      <c r="G3515" s="6">
        <v>2</v>
      </c>
      <c r="H3515" s="6"/>
      <c r="I3515" s="6" t="s">
        <v>17</v>
      </c>
      <c r="J3515" s="6">
        <v>24183813</v>
      </c>
      <c r="K3515" s="6" t="s">
        <v>6545</v>
      </c>
      <c r="L3515" s="6" t="s">
        <v>6547</v>
      </c>
      <c r="M3515" s="8">
        <v>169900</v>
      </c>
      <c r="N3515" s="9">
        <v>0.95</v>
      </c>
      <c r="O3515" s="8">
        <f t="shared" si="55"/>
        <v>8495</v>
      </c>
      <c r="P3515" s="6" t="s">
        <v>16</v>
      </c>
    </row>
    <row r="3516" spans="1:16" x14ac:dyDescent="0.35">
      <c r="A3516" s="6" t="s">
        <v>15831</v>
      </c>
      <c r="B3516" s="7">
        <f>'KI DISCONTINUE D85'!$B$2</f>
        <v>46093</v>
      </c>
      <c r="C3516" s="7">
        <f>'KI DISCONTINUE D85'!$C$2</f>
        <v>46098</v>
      </c>
      <c r="D3516" s="6">
        <v>3259</v>
      </c>
      <c r="E3516" s="6">
        <v>333</v>
      </c>
      <c r="F3516" s="6">
        <v>3</v>
      </c>
      <c r="G3516" s="6">
        <v>2</v>
      </c>
      <c r="H3516" s="6"/>
      <c r="I3516" s="6" t="s">
        <v>17</v>
      </c>
      <c r="J3516" s="6">
        <v>24183822</v>
      </c>
      <c r="K3516" s="6" t="s">
        <v>6545</v>
      </c>
      <c r="L3516" s="6" t="s">
        <v>6548</v>
      </c>
      <c r="M3516" s="8">
        <v>169900</v>
      </c>
      <c r="N3516" s="9">
        <v>0.95</v>
      </c>
      <c r="O3516" s="8">
        <f t="shared" si="55"/>
        <v>8495</v>
      </c>
      <c r="P3516" s="6" t="s">
        <v>16</v>
      </c>
    </row>
    <row r="3517" spans="1:16" x14ac:dyDescent="0.35">
      <c r="A3517" s="6" t="s">
        <v>15831</v>
      </c>
      <c r="B3517" s="7">
        <f>'KI DISCONTINUE D85'!$B$2</f>
        <v>46093</v>
      </c>
      <c r="C3517" s="7">
        <f>'KI DISCONTINUE D85'!$C$2</f>
        <v>46098</v>
      </c>
      <c r="D3517" s="6">
        <v>3259</v>
      </c>
      <c r="E3517" s="6">
        <v>333</v>
      </c>
      <c r="F3517" s="6">
        <v>3</v>
      </c>
      <c r="G3517" s="6">
        <v>2</v>
      </c>
      <c r="H3517" s="6"/>
      <c r="I3517" s="6" t="s">
        <v>17</v>
      </c>
      <c r="J3517" s="6">
        <v>24186043</v>
      </c>
      <c r="K3517" s="6" t="s">
        <v>6670</v>
      </c>
      <c r="L3517" s="6" t="s">
        <v>6673</v>
      </c>
      <c r="M3517" s="8">
        <v>179900</v>
      </c>
      <c r="N3517" s="9">
        <v>0.95</v>
      </c>
      <c r="O3517" s="8">
        <f t="shared" si="55"/>
        <v>8995</v>
      </c>
      <c r="P3517" s="6" t="s">
        <v>16</v>
      </c>
    </row>
    <row r="3518" spans="1:16" x14ac:dyDescent="0.35">
      <c r="A3518" s="6" t="s">
        <v>15831</v>
      </c>
      <c r="B3518" s="7">
        <f>'KI DISCONTINUE D85'!$B$2</f>
        <v>46093</v>
      </c>
      <c r="C3518" s="7">
        <f>'KI DISCONTINUE D85'!$C$2</f>
        <v>46098</v>
      </c>
      <c r="D3518" s="6">
        <v>3259</v>
      </c>
      <c r="E3518" s="6">
        <v>333</v>
      </c>
      <c r="F3518" s="6">
        <v>3</v>
      </c>
      <c r="G3518" s="6">
        <v>2</v>
      </c>
      <c r="H3518" s="6"/>
      <c r="I3518" s="6" t="s">
        <v>17</v>
      </c>
      <c r="J3518" s="6">
        <v>24186052</v>
      </c>
      <c r="K3518" s="6" t="s">
        <v>6670</v>
      </c>
      <c r="L3518" s="6" t="s">
        <v>6674</v>
      </c>
      <c r="M3518" s="8">
        <v>179900</v>
      </c>
      <c r="N3518" s="9">
        <v>0.95</v>
      </c>
      <c r="O3518" s="8">
        <f t="shared" si="55"/>
        <v>8995</v>
      </c>
      <c r="P3518" s="6" t="s">
        <v>16</v>
      </c>
    </row>
    <row r="3519" spans="1:16" x14ac:dyDescent="0.35">
      <c r="A3519" s="6" t="s">
        <v>15831</v>
      </c>
      <c r="B3519" s="7">
        <f>'KI DISCONTINUE D85'!$B$2</f>
        <v>46093</v>
      </c>
      <c r="C3519" s="7">
        <f>'KI DISCONTINUE D85'!$C$2</f>
        <v>46098</v>
      </c>
      <c r="D3519" s="6">
        <v>3259</v>
      </c>
      <c r="E3519" s="6">
        <v>333</v>
      </c>
      <c r="F3519" s="6">
        <v>3</v>
      </c>
      <c r="G3519" s="6">
        <v>2</v>
      </c>
      <c r="H3519" s="6"/>
      <c r="I3519" s="6" t="s">
        <v>17</v>
      </c>
      <c r="J3519" s="6">
        <v>24186061</v>
      </c>
      <c r="K3519" s="6" t="s">
        <v>6670</v>
      </c>
      <c r="L3519" s="6" t="s">
        <v>6672</v>
      </c>
      <c r="M3519" s="8">
        <v>179900</v>
      </c>
      <c r="N3519" s="9">
        <v>0.95</v>
      </c>
      <c r="O3519" s="8">
        <f t="shared" si="55"/>
        <v>8995</v>
      </c>
      <c r="P3519" s="6" t="s">
        <v>16</v>
      </c>
    </row>
    <row r="3520" spans="1:16" x14ac:dyDescent="0.35">
      <c r="A3520" s="6" t="s">
        <v>15831</v>
      </c>
      <c r="B3520" s="7">
        <f>'KI DISCONTINUE D85'!$B$2</f>
        <v>46093</v>
      </c>
      <c r="C3520" s="7">
        <f>'KI DISCONTINUE D85'!$C$2</f>
        <v>46098</v>
      </c>
      <c r="D3520" s="6">
        <v>3259</v>
      </c>
      <c r="E3520" s="6">
        <v>333</v>
      </c>
      <c r="F3520" s="6">
        <v>3</v>
      </c>
      <c r="G3520" s="6">
        <v>2</v>
      </c>
      <c r="H3520" s="6"/>
      <c r="I3520" s="6" t="s">
        <v>17</v>
      </c>
      <c r="J3520" s="6">
        <v>24186070</v>
      </c>
      <c r="K3520" s="6" t="s">
        <v>6670</v>
      </c>
      <c r="L3520" s="6" t="s">
        <v>6671</v>
      </c>
      <c r="M3520" s="8">
        <v>179900</v>
      </c>
      <c r="N3520" s="9">
        <v>0.95</v>
      </c>
      <c r="O3520" s="8">
        <f t="shared" si="55"/>
        <v>8995</v>
      </c>
      <c r="P3520" s="6" t="s">
        <v>16</v>
      </c>
    </row>
    <row r="3521" spans="1:16" x14ac:dyDescent="0.35">
      <c r="A3521" s="6" t="s">
        <v>15831</v>
      </c>
      <c r="B3521" s="7">
        <f>'KI DISCONTINUE D85'!$B$2</f>
        <v>46093</v>
      </c>
      <c r="C3521" s="7">
        <f>'KI DISCONTINUE D85'!$C$2</f>
        <v>46098</v>
      </c>
      <c r="D3521" s="6">
        <v>3259</v>
      </c>
      <c r="E3521" s="6">
        <v>333</v>
      </c>
      <c r="F3521" s="6">
        <v>3</v>
      </c>
      <c r="G3521" s="6">
        <v>2</v>
      </c>
      <c r="H3521" s="6"/>
      <c r="I3521" s="6" t="s">
        <v>17</v>
      </c>
      <c r="J3521" s="6">
        <v>24186089</v>
      </c>
      <c r="K3521" s="6" t="s">
        <v>6675</v>
      </c>
      <c r="L3521" s="6" t="s">
        <v>6676</v>
      </c>
      <c r="M3521" s="8">
        <v>179900</v>
      </c>
      <c r="N3521" s="9">
        <v>0.95</v>
      </c>
      <c r="O3521" s="8">
        <f t="shared" si="55"/>
        <v>8995</v>
      </c>
      <c r="P3521" s="6" t="s">
        <v>16</v>
      </c>
    </row>
    <row r="3522" spans="1:16" x14ac:dyDescent="0.35">
      <c r="A3522" s="6" t="s">
        <v>15831</v>
      </c>
      <c r="B3522" s="7">
        <f>'KI DISCONTINUE D85'!$B$2</f>
        <v>46093</v>
      </c>
      <c r="C3522" s="7">
        <f>'KI DISCONTINUE D85'!$C$2</f>
        <v>46098</v>
      </c>
      <c r="D3522" s="6">
        <v>3259</v>
      </c>
      <c r="E3522" s="6">
        <v>333</v>
      </c>
      <c r="F3522" s="6">
        <v>3</v>
      </c>
      <c r="G3522" s="6">
        <v>2</v>
      </c>
      <c r="H3522" s="6"/>
      <c r="I3522" s="6" t="s">
        <v>17</v>
      </c>
      <c r="J3522" s="6">
        <v>24186098</v>
      </c>
      <c r="K3522" s="6" t="s">
        <v>6675</v>
      </c>
      <c r="L3522" s="6" t="s">
        <v>6678</v>
      </c>
      <c r="M3522" s="8">
        <v>179900</v>
      </c>
      <c r="N3522" s="9">
        <v>0.95</v>
      </c>
      <c r="O3522" s="8">
        <f t="shared" si="55"/>
        <v>8995</v>
      </c>
      <c r="P3522" s="6" t="s">
        <v>16</v>
      </c>
    </row>
    <row r="3523" spans="1:16" x14ac:dyDescent="0.35">
      <c r="A3523" s="6" t="s">
        <v>15831</v>
      </c>
      <c r="B3523" s="7">
        <f>'KI DISCONTINUE D85'!$B$2</f>
        <v>46093</v>
      </c>
      <c r="C3523" s="7">
        <f>'KI DISCONTINUE D85'!$C$2</f>
        <v>46098</v>
      </c>
      <c r="D3523" s="6">
        <v>3259</v>
      </c>
      <c r="E3523" s="6">
        <v>333</v>
      </c>
      <c r="F3523" s="6">
        <v>3</v>
      </c>
      <c r="G3523" s="6">
        <v>2</v>
      </c>
      <c r="H3523" s="6"/>
      <c r="I3523" s="6" t="s">
        <v>17</v>
      </c>
      <c r="J3523" s="6">
        <v>24186105</v>
      </c>
      <c r="K3523" s="6" t="s">
        <v>6675</v>
      </c>
      <c r="L3523" s="6" t="s">
        <v>6677</v>
      </c>
      <c r="M3523" s="8">
        <v>179900</v>
      </c>
      <c r="N3523" s="9">
        <v>0.95</v>
      </c>
      <c r="O3523" s="8">
        <f t="shared" si="55"/>
        <v>8995</v>
      </c>
      <c r="P3523" s="6" t="s">
        <v>16</v>
      </c>
    </row>
    <row r="3524" spans="1:16" x14ac:dyDescent="0.35">
      <c r="A3524" s="6" t="s">
        <v>15831</v>
      </c>
      <c r="B3524" s="7">
        <f>'KI DISCONTINUE D85'!$B$2</f>
        <v>46093</v>
      </c>
      <c r="C3524" s="7">
        <f>'KI DISCONTINUE D85'!$C$2</f>
        <v>46098</v>
      </c>
      <c r="D3524" s="6">
        <v>3259</v>
      </c>
      <c r="E3524" s="6">
        <v>333</v>
      </c>
      <c r="F3524" s="6">
        <v>3</v>
      </c>
      <c r="G3524" s="6">
        <v>2</v>
      </c>
      <c r="H3524" s="6"/>
      <c r="I3524" s="6" t="s">
        <v>17</v>
      </c>
      <c r="J3524" s="6">
        <v>24186114</v>
      </c>
      <c r="K3524" s="6" t="s">
        <v>6675</v>
      </c>
      <c r="L3524" s="6" t="s">
        <v>6679</v>
      </c>
      <c r="M3524" s="8">
        <v>179900</v>
      </c>
      <c r="N3524" s="9">
        <v>0.95</v>
      </c>
      <c r="O3524" s="8">
        <f t="shared" si="55"/>
        <v>8995</v>
      </c>
      <c r="P3524" s="6" t="s">
        <v>16</v>
      </c>
    </row>
    <row r="3525" spans="1:16" x14ac:dyDescent="0.35">
      <c r="A3525" s="6" t="s">
        <v>15831</v>
      </c>
      <c r="B3525" s="7">
        <f>'KI DISCONTINUE D85'!$B$2</f>
        <v>46093</v>
      </c>
      <c r="C3525" s="7">
        <f>'KI DISCONTINUE D85'!$C$2</f>
        <v>46098</v>
      </c>
      <c r="D3525" s="6">
        <v>3259</v>
      </c>
      <c r="E3525" s="6">
        <v>333</v>
      </c>
      <c r="F3525" s="6">
        <v>3</v>
      </c>
      <c r="G3525" s="6">
        <v>3</v>
      </c>
      <c r="H3525" s="6"/>
      <c r="I3525" s="6" t="s">
        <v>17</v>
      </c>
      <c r="J3525" s="6">
        <v>24186310</v>
      </c>
      <c r="K3525" s="6" t="s">
        <v>8094</v>
      </c>
      <c r="L3525" s="6" t="s">
        <v>8253</v>
      </c>
      <c r="M3525" s="8">
        <v>249900</v>
      </c>
      <c r="N3525" s="9">
        <v>0.95</v>
      </c>
      <c r="O3525" s="8">
        <f t="shared" si="55"/>
        <v>12495</v>
      </c>
      <c r="P3525" s="6" t="s">
        <v>16</v>
      </c>
    </row>
    <row r="3526" spans="1:16" x14ac:dyDescent="0.35">
      <c r="A3526" s="6" t="s">
        <v>15831</v>
      </c>
      <c r="B3526" s="7">
        <f>'KI DISCONTINUE D85'!$B$2</f>
        <v>46093</v>
      </c>
      <c r="C3526" s="7">
        <f>'KI DISCONTINUE D85'!$C$2</f>
        <v>46098</v>
      </c>
      <c r="D3526" s="6">
        <v>3259</v>
      </c>
      <c r="E3526" s="6">
        <v>333</v>
      </c>
      <c r="F3526" s="6">
        <v>3</v>
      </c>
      <c r="G3526" s="6">
        <v>3</v>
      </c>
      <c r="H3526" s="6"/>
      <c r="I3526" s="6" t="s">
        <v>17</v>
      </c>
      <c r="J3526" s="6">
        <v>24186338</v>
      </c>
      <c r="K3526" s="6" t="s">
        <v>8094</v>
      </c>
      <c r="L3526" s="6" t="s">
        <v>8095</v>
      </c>
      <c r="M3526" s="8">
        <v>249900</v>
      </c>
      <c r="N3526" s="9">
        <v>0.95</v>
      </c>
      <c r="O3526" s="8">
        <f t="shared" si="55"/>
        <v>12495</v>
      </c>
      <c r="P3526" s="6" t="s">
        <v>16</v>
      </c>
    </row>
    <row r="3527" spans="1:16" x14ac:dyDescent="0.35">
      <c r="A3527" s="6" t="s">
        <v>15831</v>
      </c>
      <c r="B3527" s="7">
        <f>'KI DISCONTINUE D85'!$B$2</f>
        <v>46093</v>
      </c>
      <c r="C3527" s="7">
        <f>'KI DISCONTINUE D85'!$C$2</f>
        <v>46098</v>
      </c>
      <c r="D3527" s="6">
        <v>3259</v>
      </c>
      <c r="E3527" s="6">
        <v>333</v>
      </c>
      <c r="F3527" s="6">
        <v>3</v>
      </c>
      <c r="G3527" s="6">
        <v>1</v>
      </c>
      <c r="H3527" s="6"/>
      <c r="I3527" s="6" t="s">
        <v>17</v>
      </c>
      <c r="J3527" s="6">
        <v>24186614</v>
      </c>
      <c r="K3527" s="6" t="s">
        <v>5665</v>
      </c>
      <c r="L3527" s="6" t="s">
        <v>5666</v>
      </c>
      <c r="M3527" s="8">
        <v>169900</v>
      </c>
      <c r="N3527" s="9">
        <v>0.95</v>
      </c>
      <c r="O3527" s="8">
        <f t="shared" si="55"/>
        <v>8495</v>
      </c>
      <c r="P3527" s="6" t="s">
        <v>16</v>
      </c>
    </row>
    <row r="3528" spans="1:16" x14ac:dyDescent="0.35">
      <c r="A3528" s="6" t="s">
        <v>15831</v>
      </c>
      <c r="B3528" s="7">
        <f>'KI DISCONTINUE D85'!$B$2</f>
        <v>46093</v>
      </c>
      <c r="C3528" s="7">
        <f>'KI DISCONTINUE D85'!$C$2</f>
        <v>46098</v>
      </c>
      <c r="D3528" s="6">
        <v>3259</v>
      </c>
      <c r="E3528" s="6">
        <v>333</v>
      </c>
      <c r="F3528" s="6">
        <v>3</v>
      </c>
      <c r="G3528" s="6">
        <v>1</v>
      </c>
      <c r="H3528" s="6"/>
      <c r="I3528" s="6" t="s">
        <v>17</v>
      </c>
      <c r="J3528" s="6">
        <v>24186632</v>
      </c>
      <c r="K3528" s="6" t="s">
        <v>5665</v>
      </c>
      <c r="L3528" s="6" t="s">
        <v>6052</v>
      </c>
      <c r="M3528" s="8">
        <v>169900</v>
      </c>
      <c r="N3528" s="9">
        <v>0.95</v>
      </c>
      <c r="O3528" s="8">
        <f t="shared" si="55"/>
        <v>8495</v>
      </c>
      <c r="P3528" s="6" t="s">
        <v>16</v>
      </c>
    </row>
    <row r="3529" spans="1:16" x14ac:dyDescent="0.35">
      <c r="A3529" s="6" t="s">
        <v>15831</v>
      </c>
      <c r="B3529" s="7">
        <f>'KI DISCONTINUE D85'!$B$2</f>
        <v>46093</v>
      </c>
      <c r="C3529" s="7">
        <f>'KI DISCONTINUE D85'!$C$2</f>
        <v>46098</v>
      </c>
      <c r="D3529" s="6">
        <v>3259</v>
      </c>
      <c r="E3529" s="6">
        <v>333</v>
      </c>
      <c r="F3529" s="6">
        <v>3</v>
      </c>
      <c r="G3529" s="6">
        <v>1</v>
      </c>
      <c r="H3529" s="6"/>
      <c r="I3529" s="6" t="s">
        <v>17</v>
      </c>
      <c r="J3529" s="6">
        <v>24186641</v>
      </c>
      <c r="K3529" s="6" t="s">
        <v>5665</v>
      </c>
      <c r="L3529" s="6" t="s">
        <v>5961</v>
      </c>
      <c r="M3529" s="8">
        <v>169900</v>
      </c>
      <c r="N3529" s="9">
        <v>0.95</v>
      </c>
      <c r="O3529" s="8">
        <f t="shared" ref="O3529:O3592" si="56">M3529-((95*M3529)/100)</f>
        <v>8495</v>
      </c>
      <c r="P3529" s="6" t="s">
        <v>16</v>
      </c>
    </row>
    <row r="3530" spans="1:16" x14ac:dyDescent="0.35">
      <c r="A3530" s="6" t="s">
        <v>15831</v>
      </c>
      <c r="B3530" s="7">
        <f>'KI DISCONTINUE D85'!$B$2</f>
        <v>46093</v>
      </c>
      <c r="C3530" s="7">
        <f>'KI DISCONTINUE D85'!$C$2</f>
        <v>46098</v>
      </c>
      <c r="D3530" s="6">
        <v>3259</v>
      </c>
      <c r="E3530" s="6">
        <v>333</v>
      </c>
      <c r="F3530" s="6">
        <v>3</v>
      </c>
      <c r="G3530" s="6">
        <v>1</v>
      </c>
      <c r="H3530" s="6"/>
      <c r="I3530" s="6" t="s">
        <v>17</v>
      </c>
      <c r="J3530" s="6">
        <v>24186687</v>
      </c>
      <c r="K3530" s="6" t="s">
        <v>6168</v>
      </c>
      <c r="L3530" s="6" t="s">
        <v>6169</v>
      </c>
      <c r="M3530" s="8">
        <v>169900</v>
      </c>
      <c r="N3530" s="9">
        <v>0.95</v>
      </c>
      <c r="O3530" s="8">
        <f t="shared" si="56"/>
        <v>8495</v>
      </c>
      <c r="P3530" s="6" t="s">
        <v>16</v>
      </c>
    </row>
    <row r="3531" spans="1:16" x14ac:dyDescent="0.35">
      <c r="A3531" s="6" t="s">
        <v>15831</v>
      </c>
      <c r="B3531" s="7">
        <f>'KI DISCONTINUE D85'!$B$2</f>
        <v>46093</v>
      </c>
      <c r="C3531" s="7">
        <f>'KI DISCONTINUE D85'!$C$2</f>
        <v>46098</v>
      </c>
      <c r="D3531" s="6">
        <v>3259</v>
      </c>
      <c r="E3531" s="6">
        <v>333</v>
      </c>
      <c r="F3531" s="6">
        <v>3</v>
      </c>
      <c r="G3531" s="6">
        <v>1</v>
      </c>
      <c r="H3531" s="6"/>
      <c r="I3531" s="6" t="s">
        <v>17</v>
      </c>
      <c r="J3531" s="6">
        <v>24186696</v>
      </c>
      <c r="K3531" s="6" t="s">
        <v>5962</v>
      </c>
      <c r="L3531" s="6" t="s">
        <v>5963</v>
      </c>
      <c r="M3531" s="8">
        <v>169900</v>
      </c>
      <c r="N3531" s="9">
        <v>0.95</v>
      </c>
      <c r="O3531" s="8">
        <f t="shared" si="56"/>
        <v>8495</v>
      </c>
      <c r="P3531" s="6" t="s">
        <v>16</v>
      </c>
    </row>
    <row r="3532" spans="1:16" x14ac:dyDescent="0.35">
      <c r="A3532" s="6" t="s">
        <v>15831</v>
      </c>
      <c r="B3532" s="7">
        <f>'KI DISCONTINUE D85'!$B$2</f>
        <v>46093</v>
      </c>
      <c r="C3532" s="7">
        <f>'KI DISCONTINUE D85'!$C$2</f>
        <v>46098</v>
      </c>
      <c r="D3532" s="6">
        <v>3259</v>
      </c>
      <c r="E3532" s="6">
        <v>333</v>
      </c>
      <c r="F3532" s="6">
        <v>3</v>
      </c>
      <c r="G3532" s="6">
        <v>1</v>
      </c>
      <c r="H3532" s="6"/>
      <c r="I3532" s="6" t="s">
        <v>17</v>
      </c>
      <c r="J3532" s="6">
        <v>24187408</v>
      </c>
      <c r="K3532" s="6" t="s">
        <v>5665</v>
      </c>
      <c r="L3532" s="6" t="s">
        <v>6170</v>
      </c>
      <c r="M3532" s="8">
        <v>169900</v>
      </c>
      <c r="N3532" s="9">
        <v>0.95</v>
      </c>
      <c r="O3532" s="8">
        <f t="shared" si="56"/>
        <v>8495</v>
      </c>
      <c r="P3532" s="6" t="s">
        <v>16</v>
      </c>
    </row>
    <row r="3533" spans="1:16" x14ac:dyDescent="0.35">
      <c r="A3533" s="6" t="s">
        <v>15831</v>
      </c>
      <c r="B3533" s="7">
        <f>'KI DISCONTINUE D85'!$B$2</f>
        <v>46093</v>
      </c>
      <c r="C3533" s="7">
        <f>'KI DISCONTINUE D85'!$C$2</f>
        <v>46098</v>
      </c>
      <c r="D3533" s="6">
        <v>3259</v>
      </c>
      <c r="E3533" s="6">
        <v>333</v>
      </c>
      <c r="F3533" s="6">
        <v>3</v>
      </c>
      <c r="G3533" s="6">
        <v>1</v>
      </c>
      <c r="H3533" s="6"/>
      <c r="I3533" s="6" t="s">
        <v>17</v>
      </c>
      <c r="J3533" s="6">
        <v>24190903</v>
      </c>
      <c r="K3533" s="6" t="s">
        <v>5345</v>
      </c>
      <c r="L3533" s="6" t="s">
        <v>6263</v>
      </c>
      <c r="M3533" s="8">
        <v>199900</v>
      </c>
      <c r="N3533" s="9">
        <v>0.95</v>
      </c>
      <c r="O3533" s="8">
        <f t="shared" si="56"/>
        <v>9995</v>
      </c>
      <c r="P3533" s="6" t="s">
        <v>16</v>
      </c>
    </row>
    <row r="3534" spans="1:16" x14ac:dyDescent="0.35">
      <c r="A3534" s="6" t="s">
        <v>15831</v>
      </c>
      <c r="B3534" s="7">
        <f>'KI DISCONTINUE D85'!$B$2</f>
        <v>46093</v>
      </c>
      <c r="C3534" s="7">
        <f>'KI DISCONTINUE D85'!$C$2</f>
        <v>46098</v>
      </c>
      <c r="D3534" s="6">
        <v>3259</v>
      </c>
      <c r="E3534" s="6">
        <v>333</v>
      </c>
      <c r="F3534" s="6">
        <v>3</v>
      </c>
      <c r="G3534" s="6">
        <v>1</v>
      </c>
      <c r="H3534" s="6"/>
      <c r="I3534" s="6" t="s">
        <v>17</v>
      </c>
      <c r="J3534" s="6">
        <v>24190912</v>
      </c>
      <c r="K3534" s="6" t="s">
        <v>5345</v>
      </c>
      <c r="L3534" s="6" t="s">
        <v>6192</v>
      </c>
      <c r="M3534" s="8">
        <v>199900</v>
      </c>
      <c r="N3534" s="9">
        <v>0.95</v>
      </c>
      <c r="O3534" s="8">
        <f t="shared" si="56"/>
        <v>9995</v>
      </c>
      <c r="P3534" s="6" t="s">
        <v>16</v>
      </c>
    </row>
    <row r="3535" spans="1:16" x14ac:dyDescent="0.35">
      <c r="A3535" s="6" t="s">
        <v>15831</v>
      </c>
      <c r="B3535" s="7">
        <f>'KI DISCONTINUE D85'!$B$2</f>
        <v>46093</v>
      </c>
      <c r="C3535" s="7">
        <f>'KI DISCONTINUE D85'!$C$2</f>
        <v>46098</v>
      </c>
      <c r="D3535" s="6">
        <v>3259</v>
      </c>
      <c r="E3535" s="6">
        <v>333</v>
      </c>
      <c r="F3535" s="6">
        <v>3</v>
      </c>
      <c r="G3535" s="6">
        <v>1</v>
      </c>
      <c r="H3535" s="6"/>
      <c r="I3535" s="6" t="s">
        <v>17</v>
      </c>
      <c r="J3535" s="6">
        <v>24190921</v>
      </c>
      <c r="K3535" s="6" t="s">
        <v>5345</v>
      </c>
      <c r="L3535" s="6" t="s">
        <v>5346</v>
      </c>
      <c r="M3535" s="8">
        <v>199900</v>
      </c>
      <c r="N3535" s="9">
        <v>0.95</v>
      </c>
      <c r="O3535" s="8">
        <f t="shared" si="56"/>
        <v>9995</v>
      </c>
      <c r="P3535" s="6" t="s">
        <v>16</v>
      </c>
    </row>
    <row r="3536" spans="1:16" x14ac:dyDescent="0.35">
      <c r="A3536" s="6" t="s">
        <v>15831</v>
      </c>
      <c r="B3536" s="7">
        <f>'KI DISCONTINUE D85'!$B$2</f>
        <v>46093</v>
      </c>
      <c r="C3536" s="7">
        <f>'KI DISCONTINUE D85'!$C$2</f>
        <v>46098</v>
      </c>
      <c r="D3536" s="6">
        <v>3259</v>
      </c>
      <c r="E3536" s="6">
        <v>333</v>
      </c>
      <c r="F3536" s="6">
        <v>3</v>
      </c>
      <c r="G3536" s="6">
        <v>1</v>
      </c>
      <c r="H3536" s="6"/>
      <c r="I3536" s="6" t="s">
        <v>17</v>
      </c>
      <c r="J3536" s="6">
        <v>24190930</v>
      </c>
      <c r="K3536" s="6" t="s">
        <v>5345</v>
      </c>
      <c r="L3536" s="6" t="s">
        <v>5780</v>
      </c>
      <c r="M3536" s="8">
        <v>199900</v>
      </c>
      <c r="N3536" s="9">
        <v>0.95</v>
      </c>
      <c r="O3536" s="8">
        <f t="shared" si="56"/>
        <v>9995</v>
      </c>
      <c r="P3536" s="6" t="s">
        <v>16</v>
      </c>
    </row>
    <row r="3537" spans="1:16" x14ac:dyDescent="0.35">
      <c r="A3537" s="6" t="s">
        <v>15831</v>
      </c>
      <c r="B3537" s="7">
        <f>'KI DISCONTINUE D85'!$B$2</f>
        <v>46093</v>
      </c>
      <c r="C3537" s="7">
        <f>'KI DISCONTINUE D85'!$C$2</f>
        <v>46098</v>
      </c>
      <c r="D3537" s="6">
        <v>3259</v>
      </c>
      <c r="E3537" s="6">
        <v>333</v>
      </c>
      <c r="F3537" s="6">
        <v>3</v>
      </c>
      <c r="G3537" s="6">
        <v>1</v>
      </c>
      <c r="H3537" s="6"/>
      <c r="I3537" s="6" t="s">
        <v>17</v>
      </c>
      <c r="J3537" s="6">
        <v>24194043</v>
      </c>
      <c r="K3537" s="6" t="s">
        <v>5667</v>
      </c>
      <c r="L3537" s="6" t="s">
        <v>5668</v>
      </c>
      <c r="M3537" s="8">
        <v>139900</v>
      </c>
      <c r="N3537" s="9">
        <v>0.95</v>
      </c>
      <c r="O3537" s="8">
        <f t="shared" si="56"/>
        <v>6995</v>
      </c>
      <c r="P3537" s="6" t="s">
        <v>16</v>
      </c>
    </row>
    <row r="3538" spans="1:16" x14ac:dyDescent="0.35">
      <c r="A3538" s="6" t="s">
        <v>15831</v>
      </c>
      <c r="B3538" s="7">
        <f>'KI DISCONTINUE D85'!$B$2</f>
        <v>46093</v>
      </c>
      <c r="C3538" s="7">
        <f>'KI DISCONTINUE D85'!$C$2</f>
        <v>46098</v>
      </c>
      <c r="D3538" s="6">
        <v>3259</v>
      </c>
      <c r="E3538" s="6">
        <v>333</v>
      </c>
      <c r="F3538" s="6">
        <v>3</v>
      </c>
      <c r="G3538" s="6">
        <v>1</v>
      </c>
      <c r="H3538" s="6"/>
      <c r="I3538" s="6" t="s">
        <v>17</v>
      </c>
      <c r="J3538" s="6">
        <v>24194052</v>
      </c>
      <c r="K3538" s="6" t="s">
        <v>5667</v>
      </c>
      <c r="L3538" s="6" t="s">
        <v>6134</v>
      </c>
      <c r="M3538" s="8">
        <v>139900</v>
      </c>
      <c r="N3538" s="9">
        <v>0.95</v>
      </c>
      <c r="O3538" s="8">
        <f t="shared" si="56"/>
        <v>6995</v>
      </c>
      <c r="P3538" s="6" t="s">
        <v>16</v>
      </c>
    </row>
    <row r="3539" spans="1:16" x14ac:dyDescent="0.35">
      <c r="A3539" s="6" t="s">
        <v>15831</v>
      </c>
      <c r="B3539" s="7">
        <f>'KI DISCONTINUE D85'!$B$2</f>
        <v>46093</v>
      </c>
      <c r="C3539" s="7">
        <f>'KI DISCONTINUE D85'!$C$2</f>
        <v>46098</v>
      </c>
      <c r="D3539" s="6">
        <v>3259</v>
      </c>
      <c r="E3539" s="6">
        <v>333</v>
      </c>
      <c r="F3539" s="6">
        <v>3</v>
      </c>
      <c r="G3539" s="6">
        <v>1</v>
      </c>
      <c r="H3539" s="6"/>
      <c r="I3539" s="6" t="s">
        <v>17</v>
      </c>
      <c r="J3539" s="6">
        <v>24194061</v>
      </c>
      <c r="K3539" s="6" t="s">
        <v>5667</v>
      </c>
      <c r="L3539" s="6" t="s">
        <v>5888</v>
      </c>
      <c r="M3539" s="8">
        <v>139900</v>
      </c>
      <c r="N3539" s="9">
        <v>0.95</v>
      </c>
      <c r="O3539" s="8">
        <f t="shared" si="56"/>
        <v>6995</v>
      </c>
      <c r="P3539" s="6" t="s">
        <v>16</v>
      </c>
    </row>
    <row r="3540" spans="1:16" x14ac:dyDescent="0.35">
      <c r="A3540" s="6" t="s">
        <v>15831</v>
      </c>
      <c r="B3540" s="7">
        <f>'KI DISCONTINUE D85'!$B$2</f>
        <v>46093</v>
      </c>
      <c r="C3540" s="7">
        <f>'KI DISCONTINUE D85'!$C$2</f>
        <v>46098</v>
      </c>
      <c r="D3540" s="6">
        <v>3259</v>
      </c>
      <c r="E3540" s="6">
        <v>333</v>
      </c>
      <c r="F3540" s="6">
        <v>3</v>
      </c>
      <c r="G3540" s="6">
        <v>1</v>
      </c>
      <c r="H3540" s="6"/>
      <c r="I3540" s="6" t="s">
        <v>17</v>
      </c>
      <c r="J3540" s="6">
        <v>24194669</v>
      </c>
      <c r="K3540" s="6" t="s">
        <v>4455</v>
      </c>
      <c r="L3540" s="6" t="s">
        <v>4456</v>
      </c>
      <c r="M3540" s="8">
        <v>139900</v>
      </c>
      <c r="N3540" s="9">
        <v>0.95</v>
      </c>
      <c r="O3540" s="8">
        <f t="shared" si="56"/>
        <v>6995</v>
      </c>
      <c r="P3540" s="6" t="s">
        <v>16</v>
      </c>
    </row>
    <row r="3541" spans="1:16" x14ac:dyDescent="0.35">
      <c r="A3541" s="6" t="s">
        <v>15831</v>
      </c>
      <c r="B3541" s="7">
        <f>'KI DISCONTINUE D85'!$B$2</f>
        <v>46093</v>
      </c>
      <c r="C3541" s="7">
        <f>'KI DISCONTINUE D85'!$C$2</f>
        <v>46098</v>
      </c>
      <c r="D3541" s="6">
        <v>3259</v>
      </c>
      <c r="E3541" s="6">
        <v>333</v>
      </c>
      <c r="F3541" s="6">
        <v>3</v>
      </c>
      <c r="G3541" s="6">
        <v>1</v>
      </c>
      <c r="H3541" s="6"/>
      <c r="I3541" s="6" t="s">
        <v>17</v>
      </c>
      <c r="J3541" s="6">
        <v>24200820</v>
      </c>
      <c r="K3541" s="6" t="s">
        <v>4489</v>
      </c>
      <c r="L3541" s="6" t="s">
        <v>6353</v>
      </c>
      <c r="M3541" s="8">
        <v>139900</v>
      </c>
      <c r="N3541" s="9">
        <v>0.95</v>
      </c>
      <c r="O3541" s="8">
        <f t="shared" si="56"/>
        <v>6995</v>
      </c>
      <c r="P3541" s="6" t="s">
        <v>16</v>
      </c>
    </row>
    <row r="3542" spans="1:16" x14ac:dyDescent="0.35">
      <c r="A3542" s="6" t="s">
        <v>15831</v>
      </c>
      <c r="B3542" s="7">
        <f>'KI DISCONTINUE D85'!$B$2</f>
        <v>46093</v>
      </c>
      <c r="C3542" s="7">
        <f>'KI DISCONTINUE D85'!$C$2</f>
        <v>46098</v>
      </c>
      <c r="D3542" s="6">
        <v>3259</v>
      </c>
      <c r="E3542" s="6">
        <v>333</v>
      </c>
      <c r="F3542" s="6">
        <v>3</v>
      </c>
      <c r="G3542" s="6">
        <v>1</v>
      </c>
      <c r="H3542" s="6"/>
      <c r="I3542" s="6" t="s">
        <v>17</v>
      </c>
      <c r="J3542" s="6">
        <v>24200839</v>
      </c>
      <c r="K3542" s="6" t="s">
        <v>4489</v>
      </c>
      <c r="L3542" s="6" t="s">
        <v>6442</v>
      </c>
      <c r="M3542" s="8">
        <v>139900</v>
      </c>
      <c r="N3542" s="9">
        <v>0.95</v>
      </c>
      <c r="O3542" s="8">
        <f t="shared" si="56"/>
        <v>6995</v>
      </c>
      <c r="P3542" s="6" t="s">
        <v>16</v>
      </c>
    </row>
    <row r="3543" spans="1:16" x14ac:dyDescent="0.35">
      <c r="A3543" s="6" t="s">
        <v>15831</v>
      </c>
      <c r="B3543" s="7">
        <f>'KI DISCONTINUE D85'!$B$2</f>
        <v>46093</v>
      </c>
      <c r="C3543" s="7">
        <f>'KI DISCONTINUE D85'!$C$2</f>
        <v>46098</v>
      </c>
      <c r="D3543" s="6">
        <v>3259</v>
      </c>
      <c r="E3543" s="6">
        <v>333</v>
      </c>
      <c r="F3543" s="6">
        <v>3</v>
      </c>
      <c r="G3543" s="6">
        <v>1</v>
      </c>
      <c r="H3543" s="6"/>
      <c r="I3543" s="6" t="s">
        <v>17</v>
      </c>
      <c r="J3543" s="6">
        <v>24200848</v>
      </c>
      <c r="K3543" s="6" t="s">
        <v>4489</v>
      </c>
      <c r="L3543" s="6" t="s">
        <v>6193</v>
      </c>
      <c r="M3543" s="8">
        <v>139900</v>
      </c>
      <c r="N3543" s="9">
        <v>0.95</v>
      </c>
      <c r="O3543" s="8">
        <f t="shared" si="56"/>
        <v>6995</v>
      </c>
      <c r="P3543" s="6" t="s">
        <v>16</v>
      </c>
    </row>
    <row r="3544" spans="1:16" x14ac:dyDescent="0.35">
      <c r="A3544" s="6" t="s">
        <v>15831</v>
      </c>
      <c r="B3544" s="7">
        <f>'KI DISCONTINUE D85'!$B$2</f>
        <v>46093</v>
      </c>
      <c r="C3544" s="7">
        <f>'KI DISCONTINUE D85'!$C$2</f>
        <v>46098</v>
      </c>
      <c r="D3544" s="6">
        <v>3259</v>
      </c>
      <c r="E3544" s="6">
        <v>333</v>
      </c>
      <c r="F3544" s="6">
        <v>3</v>
      </c>
      <c r="G3544" s="6">
        <v>1</v>
      </c>
      <c r="H3544" s="6"/>
      <c r="I3544" s="6" t="s">
        <v>17</v>
      </c>
      <c r="J3544" s="6">
        <v>24200857</v>
      </c>
      <c r="K3544" s="6" t="s">
        <v>4489</v>
      </c>
      <c r="L3544" s="6" t="s">
        <v>6430</v>
      </c>
      <c r="M3544" s="8">
        <v>139900</v>
      </c>
      <c r="N3544" s="9">
        <v>0.95</v>
      </c>
      <c r="O3544" s="8">
        <f t="shared" si="56"/>
        <v>6995</v>
      </c>
      <c r="P3544" s="6" t="s">
        <v>16</v>
      </c>
    </row>
    <row r="3545" spans="1:16" x14ac:dyDescent="0.35">
      <c r="A3545" s="6" t="s">
        <v>15831</v>
      </c>
      <c r="B3545" s="7">
        <f>'KI DISCONTINUE D85'!$B$2</f>
        <v>46093</v>
      </c>
      <c r="C3545" s="7">
        <f>'KI DISCONTINUE D85'!$C$2</f>
        <v>46098</v>
      </c>
      <c r="D3545" s="6">
        <v>3259</v>
      </c>
      <c r="E3545" s="6">
        <v>333</v>
      </c>
      <c r="F3545" s="6">
        <v>3</v>
      </c>
      <c r="G3545" s="6">
        <v>1</v>
      </c>
      <c r="H3545" s="6"/>
      <c r="I3545" s="6" t="s">
        <v>17</v>
      </c>
      <c r="J3545" s="6">
        <v>24200866</v>
      </c>
      <c r="K3545" s="6" t="s">
        <v>4489</v>
      </c>
      <c r="L3545" s="6" t="s">
        <v>6373</v>
      </c>
      <c r="M3545" s="8">
        <v>139900</v>
      </c>
      <c r="N3545" s="9">
        <v>0.95</v>
      </c>
      <c r="O3545" s="8">
        <f t="shared" si="56"/>
        <v>6995</v>
      </c>
      <c r="P3545" s="6" t="s">
        <v>16</v>
      </c>
    </row>
    <row r="3546" spans="1:16" x14ac:dyDescent="0.35">
      <c r="A3546" s="6" t="s">
        <v>15831</v>
      </c>
      <c r="B3546" s="7">
        <f>'KI DISCONTINUE D85'!$B$2</f>
        <v>46093</v>
      </c>
      <c r="C3546" s="7">
        <f>'KI DISCONTINUE D85'!$C$2</f>
        <v>46098</v>
      </c>
      <c r="D3546" s="6">
        <v>3259</v>
      </c>
      <c r="E3546" s="6">
        <v>333</v>
      </c>
      <c r="F3546" s="6">
        <v>3</v>
      </c>
      <c r="G3546" s="6">
        <v>1</v>
      </c>
      <c r="H3546" s="6"/>
      <c r="I3546" s="6" t="s">
        <v>17</v>
      </c>
      <c r="J3546" s="6">
        <v>24200875</v>
      </c>
      <c r="K3546" s="6" t="s">
        <v>5867</v>
      </c>
      <c r="L3546" s="6" t="s">
        <v>6079</v>
      </c>
      <c r="M3546" s="8">
        <v>139900</v>
      </c>
      <c r="N3546" s="9">
        <v>0.95</v>
      </c>
      <c r="O3546" s="8">
        <f t="shared" si="56"/>
        <v>6995</v>
      </c>
      <c r="P3546" s="6" t="s">
        <v>16</v>
      </c>
    </row>
    <row r="3547" spans="1:16" x14ac:dyDescent="0.35">
      <c r="A3547" s="6" t="s">
        <v>15831</v>
      </c>
      <c r="B3547" s="7">
        <f>'KI DISCONTINUE D85'!$B$2</f>
        <v>46093</v>
      </c>
      <c r="C3547" s="7">
        <f>'KI DISCONTINUE D85'!$C$2</f>
        <v>46098</v>
      </c>
      <c r="D3547" s="6">
        <v>3259</v>
      </c>
      <c r="E3547" s="6">
        <v>333</v>
      </c>
      <c r="F3547" s="6">
        <v>3</v>
      </c>
      <c r="G3547" s="6">
        <v>1</v>
      </c>
      <c r="H3547" s="6"/>
      <c r="I3547" s="6" t="s">
        <v>17</v>
      </c>
      <c r="J3547" s="6">
        <v>24200884</v>
      </c>
      <c r="K3547" s="6" t="s">
        <v>5867</v>
      </c>
      <c r="L3547" s="6" t="s">
        <v>6286</v>
      </c>
      <c r="M3547" s="8">
        <v>139900</v>
      </c>
      <c r="N3547" s="9">
        <v>0.95</v>
      </c>
      <c r="O3547" s="8">
        <f t="shared" si="56"/>
        <v>6995</v>
      </c>
      <c r="P3547" s="6" t="s">
        <v>16</v>
      </c>
    </row>
    <row r="3548" spans="1:16" x14ac:dyDescent="0.35">
      <c r="A3548" s="6" t="s">
        <v>15831</v>
      </c>
      <c r="B3548" s="7">
        <f>'KI DISCONTINUE D85'!$B$2</f>
        <v>46093</v>
      </c>
      <c r="C3548" s="7">
        <f>'KI DISCONTINUE D85'!$C$2</f>
        <v>46098</v>
      </c>
      <c r="D3548" s="6">
        <v>3259</v>
      </c>
      <c r="E3548" s="6">
        <v>333</v>
      </c>
      <c r="F3548" s="6">
        <v>3</v>
      </c>
      <c r="G3548" s="6">
        <v>1</v>
      </c>
      <c r="H3548" s="6"/>
      <c r="I3548" s="6" t="s">
        <v>17</v>
      </c>
      <c r="J3548" s="6">
        <v>24200893</v>
      </c>
      <c r="K3548" s="6" t="s">
        <v>5867</v>
      </c>
      <c r="L3548" s="6" t="s">
        <v>6436</v>
      </c>
      <c r="M3548" s="8">
        <v>139900</v>
      </c>
      <c r="N3548" s="9">
        <v>0.95</v>
      </c>
      <c r="O3548" s="8">
        <f t="shared" si="56"/>
        <v>6995</v>
      </c>
      <c r="P3548" s="6" t="s">
        <v>16</v>
      </c>
    </row>
    <row r="3549" spans="1:16" x14ac:dyDescent="0.35">
      <c r="A3549" s="6" t="s">
        <v>15831</v>
      </c>
      <c r="B3549" s="7">
        <f>'KI DISCONTINUE D85'!$B$2</f>
        <v>46093</v>
      </c>
      <c r="C3549" s="7">
        <f>'KI DISCONTINUE D85'!$C$2</f>
        <v>46098</v>
      </c>
      <c r="D3549" s="6">
        <v>3259</v>
      </c>
      <c r="E3549" s="6">
        <v>333</v>
      </c>
      <c r="F3549" s="6">
        <v>3</v>
      </c>
      <c r="G3549" s="6">
        <v>1</v>
      </c>
      <c r="H3549" s="6"/>
      <c r="I3549" s="6" t="s">
        <v>17</v>
      </c>
      <c r="J3549" s="6">
        <v>24200900</v>
      </c>
      <c r="K3549" s="6" t="s">
        <v>5867</v>
      </c>
      <c r="L3549" s="6" t="s">
        <v>5868</v>
      </c>
      <c r="M3549" s="8">
        <v>139900</v>
      </c>
      <c r="N3549" s="9">
        <v>0.95</v>
      </c>
      <c r="O3549" s="8">
        <f t="shared" si="56"/>
        <v>6995</v>
      </c>
      <c r="P3549" s="6" t="s">
        <v>16</v>
      </c>
    </row>
    <row r="3550" spans="1:16" x14ac:dyDescent="0.35">
      <c r="A3550" s="6" t="s">
        <v>15831</v>
      </c>
      <c r="B3550" s="7">
        <f>'KI DISCONTINUE D85'!$B$2</f>
        <v>46093</v>
      </c>
      <c r="C3550" s="7">
        <f>'KI DISCONTINUE D85'!$C$2</f>
        <v>46098</v>
      </c>
      <c r="D3550" s="6">
        <v>3259</v>
      </c>
      <c r="E3550" s="6">
        <v>333</v>
      </c>
      <c r="F3550" s="6">
        <v>3</v>
      </c>
      <c r="G3550" s="6">
        <v>1</v>
      </c>
      <c r="H3550" s="6"/>
      <c r="I3550" s="6" t="s">
        <v>17</v>
      </c>
      <c r="J3550" s="6">
        <v>24200919</v>
      </c>
      <c r="K3550" s="6" t="s">
        <v>5867</v>
      </c>
      <c r="L3550" s="6" t="s">
        <v>6354</v>
      </c>
      <c r="M3550" s="8">
        <v>139900</v>
      </c>
      <c r="N3550" s="9">
        <v>0.95</v>
      </c>
      <c r="O3550" s="8">
        <f t="shared" si="56"/>
        <v>6995</v>
      </c>
      <c r="P3550" s="6" t="s">
        <v>16</v>
      </c>
    </row>
    <row r="3551" spans="1:16" x14ac:dyDescent="0.35">
      <c r="A3551" s="6" t="s">
        <v>15831</v>
      </c>
      <c r="B3551" s="7">
        <f>'KI DISCONTINUE D85'!$B$2</f>
        <v>46093</v>
      </c>
      <c r="C3551" s="7">
        <f>'KI DISCONTINUE D85'!$C$2</f>
        <v>46098</v>
      </c>
      <c r="D3551" s="6">
        <v>3259</v>
      </c>
      <c r="E3551" s="6">
        <v>333</v>
      </c>
      <c r="F3551" s="6">
        <v>3</v>
      </c>
      <c r="G3551" s="6">
        <v>2</v>
      </c>
      <c r="H3551" s="6"/>
      <c r="I3551" s="6" t="s">
        <v>17</v>
      </c>
      <c r="J3551" s="6">
        <v>24204031</v>
      </c>
      <c r="K3551" s="6" t="s">
        <v>6685</v>
      </c>
      <c r="L3551" s="6" t="s">
        <v>6686</v>
      </c>
      <c r="M3551" s="8">
        <v>179900</v>
      </c>
      <c r="N3551" s="9">
        <v>0.95</v>
      </c>
      <c r="O3551" s="8">
        <f t="shared" si="56"/>
        <v>8995</v>
      </c>
      <c r="P3551" s="6" t="s">
        <v>16</v>
      </c>
    </row>
    <row r="3552" spans="1:16" x14ac:dyDescent="0.35">
      <c r="A3552" s="6" t="s">
        <v>15831</v>
      </c>
      <c r="B3552" s="7">
        <f>'KI DISCONTINUE D85'!$B$2</f>
        <v>46093</v>
      </c>
      <c r="C3552" s="7">
        <f>'KI DISCONTINUE D85'!$C$2</f>
        <v>46098</v>
      </c>
      <c r="D3552" s="6">
        <v>3259</v>
      </c>
      <c r="E3552" s="6">
        <v>333</v>
      </c>
      <c r="F3552" s="6">
        <v>3</v>
      </c>
      <c r="G3552" s="6">
        <v>2</v>
      </c>
      <c r="H3552" s="6"/>
      <c r="I3552" s="6" t="s">
        <v>17</v>
      </c>
      <c r="J3552" s="6">
        <v>24204040</v>
      </c>
      <c r="K3552" s="6" t="s">
        <v>6685</v>
      </c>
      <c r="L3552" s="6" t="s">
        <v>6687</v>
      </c>
      <c r="M3552" s="8">
        <v>179900</v>
      </c>
      <c r="N3552" s="9">
        <v>0.95</v>
      </c>
      <c r="O3552" s="8">
        <f t="shared" si="56"/>
        <v>8995</v>
      </c>
      <c r="P3552" s="6" t="s">
        <v>16</v>
      </c>
    </row>
    <row r="3553" spans="1:16" x14ac:dyDescent="0.35">
      <c r="A3553" s="6" t="s">
        <v>15831</v>
      </c>
      <c r="B3553" s="7">
        <f>'KI DISCONTINUE D85'!$B$2</f>
        <v>46093</v>
      </c>
      <c r="C3553" s="7">
        <f>'KI DISCONTINUE D85'!$C$2</f>
        <v>46098</v>
      </c>
      <c r="D3553" s="6">
        <v>3259</v>
      </c>
      <c r="E3553" s="6">
        <v>333</v>
      </c>
      <c r="F3553" s="6">
        <v>3</v>
      </c>
      <c r="G3553" s="6">
        <v>2</v>
      </c>
      <c r="H3553" s="6"/>
      <c r="I3553" s="6" t="s">
        <v>17</v>
      </c>
      <c r="J3553" s="6">
        <v>24204059</v>
      </c>
      <c r="K3553" s="6" t="s">
        <v>6685</v>
      </c>
      <c r="L3553" s="6" t="s">
        <v>6688</v>
      </c>
      <c r="M3553" s="8">
        <v>179900</v>
      </c>
      <c r="N3553" s="9">
        <v>0.95</v>
      </c>
      <c r="O3553" s="8">
        <f t="shared" si="56"/>
        <v>8995</v>
      </c>
      <c r="P3553" s="6" t="s">
        <v>16</v>
      </c>
    </row>
    <row r="3554" spans="1:16" x14ac:dyDescent="0.35">
      <c r="A3554" s="6" t="s">
        <v>15831</v>
      </c>
      <c r="B3554" s="7">
        <f>'KI DISCONTINUE D85'!$B$2</f>
        <v>46093</v>
      </c>
      <c r="C3554" s="7">
        <f>'KI DISCONTINUE D85'!$C$2</f>
        <v>46098</v>
      </c>
      <c r="D3554" s="6">
        <v>3259</v>
      </c>
      <c r="E3554" s="6">
        <v>333</v>
      </c>
      <c r="F3554" s="6">
        <v>3</v>
      </c>
      <c r="G3554" s="6">
        <v>2</v>
      </c>
      <c r="H3554" s="6"/>
      <c r="I3554" s="6" t="s">
        <v>17</v>
      </c>
      <c r="J3554" s="6">
        <v>24204068</v>
      </c>
      <c r="K3554" s="6" t="s">
        <v>6685</v>
      </c>
      <c r="L3554" s="6" t="s">
        <v>6689</v>
      </c>
      <c r="M3554" s="8">
        <v>179900</v>
      </c>
      <c r="N3554" s="9">
        <v>0.95</v>
      </c>
      <c r="O3554" s="8">
        <f t="shared" si="56"/>
        <v>8995</v>
      </c>
      <c r="P3554" s="6" t="s">
        <v>16</v>
      </c>
    </row>
    <row r="3555" spans="1:16" x14ac:dyDescent="0.35">
      <c r="A3555" s="6" t="s">
        <v>15831</v>
      </c>
      <c r="B3555" s="7">
        <f>'KI DISCONTINUE D85'!$B$2</f>
        <v>46093</v>
      </c>
      <c r="C3555" s="7">
        <f>'KI DISCONTINUE D85'!$C$2</f>
        <v>46098</v>
      </c>
      <c r="D3555" s="6">
        <v>3259</v>
      </c>
      <c r="E3555" s="6">
        <v>333</v>
      </c>
      <c r="F3555" s="6">
        <v>3</v>
      </c>
      <c r="G3555" s="6">
        <v>2</v>
      </c>
      <c r="H3555" s="6"/>
      <c r="I3555" s="6" t="s">
        <v>17</v>
      </c>
      <c r="J3555" s="6">
        <v>24204077</v>
      </c>
      <c r="K3555" s="6" t="s">
        <v>6680</v>
      </c>
      <c r="L3555" s="6" t="s">
        <v>6681</v>
      </c>
      <c r="M3555" s="8">
        <v>179900</v>
      </c>
      <c r="N3555" s="9">
        <v>0.95</v>
      </c>
      <c r="O3555" s="8">
        <f t="shared" si="56"/>
        <v>8995</v>
      </c>
      <c r="P3555" s="6" t="s">
        <v>16</v>
      </c>
    </row>
    <row r="3556" spans="1:16" x14ac:dyDescent="0.35">
      <c r="A3556" s="6" t="s">
        <v>15831</v>
      </c>
      <c r="B3556" s="7">
        <f>'KI DISCONTINUE D85'!$B$2</f>
        <v>46093</v>
      </c>
      <c r="C3556" s="7">
        <f>'KI DISCONTINUE D85'!$C$2</f>
        <v>46098</v>
      </c>
      <c r="D3556" s="6">
        <v>3259</v>
      </c>
      <c r="E3556" s="6">
        <v>333</v>
      </c>
      <c r="F3556" s="6">
        <v>3</v>
      </c>
      <c r="G3556" s="6">
        <v>2</v>
      </c>
      <c r="H3556" s="6"/>
      <c r="I3556" s="6" t="s">
        <v>17</v>
      </c>
      <c r="J3556" s="6">
        <v>24204086</v>
      </c>
      <c r="K3556" s="6" t="s">
        <v>6680</v>
      </c>
      <c r="L3556" s="6" t="s">
        <v>6682</v>
      </c>
      <c r="M3556" s="8">
        <v>179900</v>
      </c>
      <c r="N3556" s="9">
        <v>0.95</v>
      </c>
      <c r="O3556" s="8">
        <f t="shared" si="56"/>
        <v>8995</v>
      </c>
      <c r="P3556" s="6" t="s">
        <v>16</v>
      </c>
    </row>
    <row r="3557" spans="1:16" x14ac:dyDescent="0.35">
      <c r="A3557" s="6" t="s">
        <v>15831</v>
      </c>
      <c r="B3557" s="7">
        <f>'KI DISCONTINUE D85'!$B$2</f>
        <v>46093</v>
      </c>
      <c r="C3557" s="7">
        <f>'KI DISCONTINUE D85'!$C$2</f>
        <v>46098</v>
      </c>
      <c r="D3557" s="6">
        <v>3259</v>
      </c>
      <c r="E3557" s="6">
        <v>333</v>
      </c>
      <c r="F3557" s="6">
        <v>3</v>
      </c>
      <c r="G3557" s="6">
        <v>2</v>
      </c>
      <c r="H3557" s="6"/>
      <c r="I3557" s="6" t="s">
        <v>17</v>
      </c>
      <c r="J3557" s="6">
        <v>24204095</v>
      </c>
      <c r="K3557" s="6" t="s">
        <v>6680</v>
      </c>
      <c r="L3557" s="6" t="s">
        <v>6683</v>
      </c>
      <c r="M3557" s="8">
        <v>179900</v>
      </c>
      <c r="N3557" s="9">
        <v>0.95</v>
      </c>
      <c r="O3557" s="8">
        <f t="shared" si="56"/>
        <v>8995</v>
      </c>
      <c r="P3557" s="6" t="s">
        <v>16</v>
      </c>
    </row>
    <row r="3558" spans="1:16" x14ac:dyDescent="0.35">
      <c r="A3558" s="6" t="s">
        <v>15831</v>
      </c>
      <c r="B3558" s="7">
        <f>'KI DISCONTINUE D85'!$B$2</f>
        <v>46093</v>
      </c>
      <c r="C3558" s="7">
        <f>'KI DISCONTINUE D85'!$C$2</f>
        <v>46098</v>
      </c>
      <c r="D3558" s="6">
        <v>3259</v>
      </c>
      <c r="E3558" s="6">
        <v>333</v>
      </c>
      <c r="F3558" s="6">
        <v>3</v>
      </c>
      <c r="G3558" s="6">
        <v>2</v>
      </c>
      <c r="H3558" s="6"/>
      <c r="I3558" s="6" t="s">
        <v>17</v>
      </c>
      <c r="J3558" s="6">
        <v>24204102</v>
      </c>
      <c r="K3558" s="6" t="s">
        <v>6680</v>
      </c>
      <c r="L3558" s="6" t="s">
        <v>6684</v>
      </c>
      <c r="M3558" s="8">
        <v>179900</v>
      </c>
      <c r="N3558" s="9">
        <v>0.95</v>
      </c>
      <c r="O3558" s="8">
        <f t="shared" si="56"/>
        <v>8995</v>
      </c>
      <c r="P3558" s="6" t="s">
        <v>16</v>
      </c>
    </row>
    <row r="3559" spans="1:16" x14ac:dyDescent="0.35">
      <c r="A3559" s="6" t="s">
        <v>15831</v>
      </c>
      <c r="B3559" s="7">
        <f>'KI DISCONTINUE D85'!$B$2</f>
        <v>46093</v>
      </c>
      <c r="C3559" s="7">
        <f>'KI DISCONTINUE D85'!$C$2</f>
        <v>46098</v>
      </c>
      <c r="D3559" s="6">
        <v>3259</v>
      </c>
      <c r="E3559" s="6">
        <v>333</v>
      </c>
      <c r="F3559" s="6">
        <v>3</v>
      </c>
      <c r="G3559" s="6">
        <v>2</v>
      </c>
      <c r="H3559" s="6"/>
      <c r="I3559" s="6" t="s">
        <v>17</v>
      </c>
      <c r="J3559" s="6">
        <v>24207029</v>
      </c>
      <c r="K3559" s="6" t="s">
        <v>6690</v>
      </c>
      <c r="L3559" s="6" t="s">
        <v>6691</v>
      </c>
      <c r="M3559" s="8">
        <v>179900</v>
      </c>
      <c r="N3559" s="9">
        <v>0.95</v>
      </c>
      <c r="O3559" s="8">
        <f t="shared" si="56"/>
        <v>8995</v>
      </c>
      <c r="P3559" s="6" t="s">
        <v>16</v>
      </c>
    </row>
    <row r="3560" spans="1:16" x14ac:dyDescent="0.35">
      <c r="A3560" s="6" t="s">
        <v>15831</v>
      </c>
      <c r="B3560" s="7">
        <f>'KI DISCONTINUE D85'!$B$2</f>
        <v>46093</v>
      </c>
      <c r="C3560" s="7">
        <f>'KI DISCONTINUE D85'!$C$2</f>
        <v>46098</v>
      </c>
      <c r="D3560" s="6">
        <v>3259</v>
      </c>
      <c r="E3560" s="6">
        <v>333</v>
      </c>
      <c r="F3560" s="6">
        <v>3</v>
      </c>
      <c r="G3560" s="6">
        <v>2</v>
      </c>
      <c r="H3560" s="6"/>
      <c r="I3560" s="6" t="s">
        <v>17</v>
      </c>
      <c r="J3560" s="6">
        <v>24207038</v>
      </c>
      <c r="K3560" s="6" t="s">
        <v>6690</v>
      </c>
      <c r="L3560" s="6" t="s">
        <v>6692</v>
      </c>
      <c r="M3560" s="8">
        <v>179900</v>
      </c>
      <c r="N3560" s="9">
        <v>0.95</v>
      </c>
      <c r="O3560" s="8">
        <f t="shared" si="56"/>
        <v>8995</v>
      </c>
      <c r="P3560" s="6" t="s">
        <v>16</v>
      </c>
    </row>
    <row r="3561" spans="1:16" x14ac:dyDescent="0.35">
      <c r="A3561" s="6" t="s">
        <v>15831</v>
      </c>
      <c r="B3561" s="7">
        <f>'KI DISCONTINUE D85'!$B$2</f>
        <v>46093</v>
      </c>
      <c r="C3561" s="7">
        <f>'KI DISCONTINUE D85'!$C$2</f>
        <v>46098</v>
      </c>
      <c r="D3561" s="6">
        <v>3259</v>
      </c>
      <c r="E3561" s="6">
        <v>333</v>
      </c>
      <c r="F3561" s="6">
        <v>3</v>
      </c>
      <c r="G3561" s="6">
        <v>2</v>
      </c>
      <c r="H3561" s="6"/>
      <c r="I3561" s="6" t="s">
        <v>17</v>
      </c>
      <c r="J3561" s="6">
        <v>24207047</v>
      </c>
      <c r="K3561" s="6" t="s">
        <v>6690</v>
      </c>
      <c r="L3561" s="6" t="s">
        <v>6693</v>
      </c>
      <c r="M3561" s="8">
        <v>179900</v>
      </c>
      <c r="N3561" s="9">
        <v>0.95</v>
      </c>
      <c r="O3561" s="8">
        <f t="shared" si="56"/>
        <v>8995</v>
      </c>
      <c r="P3561" s="6" t="s">
        <v>16</v>
      </c>
    </row>
    <row r="3562" spans="1:16" x14ac:dyDescent="0.35">
      <c r="A3562" s="6" t="s">
        <v>15831</v>
      </c>
      <c r="B3562" s="7">
        <f>'KI DISCONTINUE D85'!$B$2</f>
        <v>46093</v>
      </c>
      <c r="C3562" s="7">
        <f>'KI DISCONTINUE D85'!$C$2</f>
        <v>46098</v>
      </c>
      <c r="D3562" s="6">
        <v>3259</v>
      </c>
      <c r="E3562" s="6">
        <v>333</v>
      </c>
      <c r="F3562" s="6">
        <v>3</v>
      </c>
      <c r="G3562" s="6">
        <v>2</v>
      </c>
      <c r="H3562" s="6"/>
      <c r="I3562" s="6" t="s">
        <v>17</v>
      </c>
      <c r="J3562" s="6">
        <v>24207056</v>
      </c>
      <c r="K3562" s="6" t="s">
        <v>6690</v>
      </c>
      <c r="L3562" s="6" t="s">
        <v>6694</v>
      </c>
      <c r="M3562" s="8">
        <v>179900</v>
      </c>
      <c r="N3562" s="9">
        <v>0.95</v>
      </c>
      <c r="O3562" s="8">
        <f t="shared" si="56"/>
        <v>8995</v>
      </c>
      <c r="P3562" s="6" t="s">
        <v>16</v>
      </c>
    </row>
    <row r="3563" spans="1:16" x14ac:dyDescent="0.35">
      <c r="A3563" s="6" t="s">
        <v>15831</v>
      </c>
      <c r="B3563" s="7">
        <f>'KI DISCONTINUE D85'!$B$2</f>
        <v>46093</v>
      </c>
      <c r="C3563" s="7">
        <f>'KI DISCONTINUE D85'!$C$2</f>
        <v>46098</v>
      </c>
      <c r="D3563" s="6">
        <v>3259</v>
      </c>
      <c r="E3563" s="6">
        <v>333</v>
      </c>
      <c r="F3563" s="6">
        <v>3</v>
      </c>
      <c r="G3563" s="6">
        <v>2</v>
      </c>
      <c r="H3563" s="6"/>
      <c r="I3563" s="6" t="s">
        <v>17</v>
      </c>
      <c r="J3563" s="6">
        <v>24207065</v>
      </c>
      <c r="K3563" s="6" t="s">
        <v>6695</v>
      </c>
      <c r="L3563" s="6" t="s">
        <v>6696</v>
      </c>
      <c r="M3563" s="8">
        <v>179900</v>
      </c>
      <c r="N3563" s="9">
        <v>0.95</v>
      </c>
      <c r="O3563" s="8">
        <f t="shared" si="56"/>
        <v>8995</v>
      </c>
      <c r="P3563" s="6" t="s">
        <v>16</v>
      </c>
    </row>
    <row r="3564" spans="1:16" x14ac:dyDescent="0.35">
      <c r="A3564" s="6" t="s">
        <v>15831</v>
      </c>
      <c r="B3564" s="7">
        <f>'KI DISCONTINUE D85'!$B$2</f>
        <v>46093</v>
      </c>
      <c r="C3564" s="7">
        <f>'KI DISCONTINUE D85'!$C$2</f>
        <v>46098</v>
      </c>
      <c r="D3564" s="6">
        <v>3259</v>
      </c>
      <c r="E3564" s="6">
        <v>333</v>
      </c>
      <c r="F3564" s="6">
        <v>3</v>
      </c>
      <c r="G3564" s="6">
        <v>2</v>
      </c>
      <c r="H3564" s="6"/>
      <c r="I3564" s="6" t="s">
        <v>17</v>
      </c>
      <c r="J3564" s="6">
        <v>24207074</v>
      </c>
      <c r="K3564" s="6" t="s">
        <v>6695</v>
      </c>
      <c r="L3564" s="6" t="s">
        <v>6697</v>
      </c>
      <c r="M3564" s="8">
        <v>179900</v>
      </c>
      <c r="N3564" s="9">
        <v>0.95</v>
      </c>
      <c r="O3564" s="8">
        <f t="shared" si="56"/>
        <v>8995</v>
      </c>
      <c r="P3564" s="6" t="s">
        <v>16</v>
      </c>
    </row>
    <row r="3565" spans="1:16" x14ac:dyDescent="0.35">
      <c r="A3565" s="6" t="s">
        <v>15831</v>
      </c>
      <c r="B3565" s="7">
        <f>'KI DISCONTINUE D85'!$B$2</f>
        <v>46093</v>
      </c>
      <c r="C3565" s="7">
        <f>'KI DISCONTINUE D85'!$C$2</f>
        <v>46098</v>
      </c>
      <c r="D3565" s="6">
        <v>3259</v>
      </c>
      <c r="E3565" s="6">
        <v>333</v>
      </c>
      <c r="F3565" s="6">
        <v>3</v>
      </c>
      <c r="G3565" s="6">
        <v>2</v>
      </c>
      <c r="H3565" s="6"/>
      <c r="I3565" s="6" t="s">
        <v>17</v>
      </c>
      <c r="J3565" s="6">
        <v>24207083</v>
      </c>
      <c r="K3565" s="6" t="s">
        <v>6695</v>
      </c>
      <c r="L3565" s="6" t="s">
        <v>6698</v>
      </c>
      <c r="M3565" s="8">
        <v>179900</v>
      </c>
      <c r="N3565" s="9">
        <v>0.95</v>
      </c>
      <c r="O3565" s="8">
        <f t="shared" si="56"/>
        <v>8995</v>
      </c>
      <c r="P3565" s="6" t="s">
        <v>16</v>
      </c>
    </row>
    <row r="3566" spans="1:16" x14ac:dyDescent="0.35">
      <c r="A3566" s="6" t="s">
        <v>15831</v>
      </c>
      <c r="B3566" s="7">
        <f>'KI DISCONTINUE D85'!$B$2</f>
        <v>46093</v>
      </c>
      <c r="C3566" s="7">
        <f>'KI DISCONTINUE D85'!$C$2</f>
        <v>46098</v>
      </c>
      <c r="D3566" s="6">
        <v>3259</v>
      </c>
      <c r="E3566" s="6">
        <v>333</v>
      </c>
      <c r="F3566" s="6">
        <v>3</v>
      </c>
      <c r="G3566" s="6">
        <v>2</v>
      </c>
      <c r="H3566" s="6"/>
      <c r="I3566" s="6" t="s">
        <v>17</v>
      </c>
      <c r="J3566" s="6">
        <v>24207092</v>
      </c>
      <c r="K3566" s="6" t="s">
        <v>6695</v>
      </c>
      <c r="L3566" s="6" t="s">
        <v>6699</v>
      </c>
      <c r="M3566" s="8">
        <v>179900</v>
      </c>
      <c r="N3566" s="9">
        <v>0.95</v>
      </c>
      <c r="O3566" s="8">
        <f t="shared" si="56"/>
        <v>8995</v>
      </c>
      <c r="P3566" s="6" t="s">
        <v>16</v>
      </c>
    </row>
    <row r="3567" spans="1:16" x14ac:dyDescent="0.35">
      <c r="A3567" s="6" t="s">
        <v>15831</v>
      </c>
      <c r="B3567" s="7">
        <f>'KI DISCONTINUE D85'!$B$2</f>
        <v>46093</v>
      </c>
      <c r="C3567" s="7">
        <f>'KI DISCONTINUE D85'!$C$2</f>
        <v>46098</v>
      </c>
      <c r="D3567" s="6">
        <v>3259</v>
      </c>
      <c r="E3567" s="6">
        <v>333</v>
      </c>
      <c r="F3567" s="6">
        <v>3</v>
      </c>
      <c r="G3567" s="6">
        <v>4</v>
      </c>
      <c r="H3567" s="6"/>
      <c r="I3567" s="6" t="s">
        <v>17</v>
      </c>
      <c r="J3567" s="6">
        <v>24207314</v>
      </c>
      <c r="K3567" s="6" t="s">
        <v>8582</v>
      </c>
      <c r="L3567" s="6" t="s">
        <v>8585</v>
      </c>
      <c r="M3567" s="8">
        <v>429900</v>
      </c>
      <c r="N3567" s="9">
        <v>0.95</v>
      </c>
      <c r="O3567" s="8">
        <f t="shared" si="56"/>
        <v>21495</v>
      </c>
      <c r="P3567" s="6" t="s">
        <v>16</v>
      </c>
    </row>
    <row r="3568" spans="1:16" x14ac:dyDescent="0.35">
      <c r="A3568" s="6" t="s">
        <v>15831</v>
      </c>
      <c r="B3568" s="7">
        <f>'KI DISCONTINUE D85'!$B$2</f>
        <v>46093</v>
      </c>
      <c r="C3568" s="7">
        <f>'KI DISCONTINUE D85'!$C$2</f>
        <v>46098</v>
      </c>
      <c r="D3568" s="6">
        <v>3259</v>
      </c>
      <c r="E3568" s="6">
        <v>333</v>
      </c>
      <c r="F3568" s="6">
        <v>3</v>
      </c>
      <c r="G3568" s="6">
        <v>4</v>
      </c>
      <c r="H3568" s="6"/>
      <c r="I3568" s="6" t="s">
        <v>17</v>
      </c>
      <c r="J3568" s="6">
        <v>24207323</v>
      </c>
      <c r="K3568" s="6" t="s">
        <v>8827</v>
      </c>
      <c r="L3568" s="6" t="s">
        <v>8828</v>
      </c>
      <c r="M3568" s="8">
        <v>429900</v>
      </c>
      <c r="N3568" s="9">
        <v>0.95</v>
      </c>
      <c r="O3568" s="8">
        <f t="shared" si="56"/>
        <v>21495</v>
      </c>
      <c r="P3568" s="6" t="s">
        <v>16</v>
      </c>
    </row>
    <row r="3569" spans="1:16" x14ac:dyDescent="0.35">
      <c r="A3569" s="6" t="s">
        <v>15831</v>
      </c>
      <c r="B3569" s="7">
        <f>'KI DISCONTINUE D85'!$B$2</f>
        <v>46093</v>
      </c>
      <c r="C3569" s="7">
        <f>'KI DISCONTINUE D85'!$C$2</f>
        <v>46098</v>
      </c>
      <c r="D3569" s="6">
        <v>3259</v>
      </c>
      <c r="E3569" s="6">
        <v>333</v>
      </c>
      <c r="F3569" s="6">
        <v>3</v>
      </c>
      <c r="G3569" s="6">
        <v>1</v>
      </c>
      <c r="H3569" s="6"/>
      <c r="I3569" s="6" t="s">
        <v>17</v>
      </c>
      <c r="J3569" s="6">
        <v>24208288</v>
      </c>
      <c r="K3569" s="6" t="s">
        <v>4457</v>
      </c>
      <c r="L3569" s="6" t="s">
        <v>4458</v>
      </c>
      <c r="M3569" s="8">
        <v>169900</v>
      </c>
      <c r="N3569" s="9">
        <v>0.95</v>
      </c>
      <c r="O3569" s="8">
        <f t="shared" si="56"/>
        <v>8495</v>
      </c>
      <c r="P3569" s="6" t="s">
        <v>16</v>
      </c>
    </row>
    <row r="3570" spans="1:16" x14ac:dyDescent="0.35">
      <c r="A3570" s="6" t="s">
        <v>15831</v>
      </c>
      <c r="B3570" s="7">
        <f>'KI DISCONTINUE D85'!$B$2</f>
        <v>46093</v>
      </c>
      <c r="C3570" s="7">
        <f>'KI DISCONTINUE D85'!$C$2</f>
        <v>46098</v>
      </c>
      <c r="D3570" s="6">
        <v>3259</v>
      </c>
      <c r="E3570" s="6">
        <v>333</v>
      </c>
      <c r="F3570" s="6">
        <v>3</v>
      </c>
      <c r="G3570" s="6">
        <v>1</v>
      </c>
      <c r="H3570" s="6"/>
      <c r="I3570" s="6" t="s">
        <v>17</v>
      </c>
      <c r="J3570" s="6">
        <v>24208304</v>
      </c>
      <c r="K3570" s="6" t="s">
        <v>4457</v>
      </c>
      <c r="L3570" s="6" t="s">
        <v>4459</v>
      </c>
      <c r="M3570" s="8">
        <v>169900</v>
      </c>
      <c r="N3570" s="9">
        <v>0.95</v>
      </c>
      <c r="O3570" s="8">
        <f t="shared" si="56"/>
        <v>8495</v>
      </c>
      <c r="P3570" s="6" t="s">
        <v>16</v>
      </c>
    </row>
    <row r="3571" spans="1:16" x14ac:dyDescent="0.35">
      <c r="A3571" s="6" t="s">
        <v>15831</v>
      </c>
      <c r="B3571" s="7">
        <f>'KI DISCONTINUE D85'!$B$2</f>
        <v>46093</v>
      </c>
      <c r="C3571" s="7">
        <f>'KI DISCONTINUE D85'!$C$2</f>
        <v>46098</v>
      </c>
      <c r="D3571" s="6">
        <v>3259</v>
      </c>
      <c r="E3571" s="6">
        <v>333</v>
      </c>
      <c r="F3571" s="6">
        <v>3</v>
      </c>
      <c r="G3571" s="6">
        <v>1</v>
      </c>
      <c r="H3571" s="6"/>
      <c r="I3571" s="6" t="s">
        <v>17</v>
      </c>
      <c r="J3571" s="6">
        <v>24208331</v>
      </c>
      <c r="K3571" s="6" t="s">
        <v>6330</v>
      </c>
      <c r="L3571" s="6" t="s">
        <v>6355</v>
      </c>
      <c r="M3571" s="8">
        <v>169900</v>
      </c>
      <c r="N3571" s="9">
        <v>0.95</v>
      </c>
      <c r="O3571" s="8">
        <f t="shared" si="56"/>
        <v>8495</v>
      </c>
      <c r="P3571" s="6" t="s">
        <v>16</v>
      </c>
    </row>
    <row r="3572" spans="1:16" x14ac:dyDescent="0.35">
      <c r="A3572" s="6" t="s">
        <v>15831</v>
      </c>
      <c r="B3572" s="7">
        <f>'KI DISCONTINUE D85'!$B$2</f>
        <v>46093</v>
      </c>
      <c r="C3572" s="7">
        <f>'KI DISCONTINUE D85'!$C$2</f>
        <v>46098</v>
      </c>
      <c r="D3572" s="6">
        <v>3259</v>
      </c>
      <c r="E3572" s="6">
        <v>333</v>
      </c>
      <c r="F3572" s="6">
        <v>3</v>
      </c>
      <c r="G3572" s="6">
        <v>1</v>
      </c>
      <c r="H3572" s="6"/>
      <c r="I3572" s="6" t="s">
        <v>17</v>
      </c>
      <c r="J3572" s="6">
        <v>24208340</v>
      </c>
      <c r="K3572" s="6" t="s">
        <v>6330</v>
      </c>
      <c r="L3572" s="6" t="s">
        <v>6356</v>
      </c>
      <c r="M3572" s="8">
        <v>169900</v>
      </c>
      <c r="N3572" s="9">
        <v>0.95</v>
      </c>
      <c r="O3572" s="8">
        <f t="shared" si="56"/>
        <v>8495</v>
      </c>
      <c r="P3572" s="6" t="s">
        <v>16</v>
      </c>
    </row>
    <row r="3573" spans="1:16" x14ac:dyDescent="0.35">
      <c r="A3573" s="6" t="s">
        <v>15831</v>
      </c>
      <c r="B3573" s="7">
        <f>'KI DISCONTINUE D85'!$B$2</f>
        <v>46093</v>
      </c>
      <c r="C3573" s="7">
        <f>'KI DISCONTINUE D85'!$C$2</f>
        <v>46098</v>
      </c>
      <c r="D3573" s="6">
        <v>3259</v>
      </c>
      <c r="E3573" s="6">
        <v>333</v>
      </c>
      <c r="F3573" s="6">
        <v>3</v>
      </c>
      <c r="G3573" s="6">
        <v>1</v>
      </c>
      <c r="H3573" s="6"/>
      <c r="I3573" s="6" t="s">
        <v>17</v>
      </c>
      <c r="J3573" s="6">
        <v>24208359</v>
      </c>
      <c r="K3573" s="6" t="s">
        <v>6330</v>
      </c>
      <c r="L3573" s="6" t="s">
        <v>6357</v>
      </c>
      <c r="M3573" s="8">
        <v>169900</v>
      </c>
      <c r="N3573" s="9">
        <v>0.95</v>
      </c>
      <c r="O3573" s="8">
        <f t="shared" si="56"/>
        <v>8495</v>
      </c>
      <c r="P3573" s="6" t="s">
        <v>16</v>
      </c>
    </row>
    <row r="3574" spans="1:16" x14ac:dyDescent="0.35">
      <c r="A3574" s="6" t="s">
        <v>15831</v>
      </c>
      <c r="B3574" s="7">
        <f>'KI DISCONTINUE D85'!$B$2</f>
        <v>46093</v>
      </c>
      <c r="C3574" s="7">
        <f>'KI DISCONTINUE D85'!$C$2</f>
        <v>46098</v>
      </c>
      <c r="D3574" s="6">
        <v>3259</v>
      </c>
      <c r="E3574" s="6">
        <v>333</v>
      </c>
      <c r="F3574" s="6">
        <v>3</v>
      </c>
      <c r="G3574" s="6">
        <v>1</v>
      </c>
      <c r="H3574" s="6"/>
      <c r="I3574" s="6" t="s">
        <v>17</v>
      </c>
      <c r="J3574" s="6">
        <v>24208368</v>
      </c>
      <c r="K3574" s="6" t="s">
        <v>6330</v>
      </c>
      <c r="L3574" s="6" t="s">
        <v>6331</v>
      </c>
      <c r="M3574" s="8">
        <v>169900</v>
      </c>
      <c r="N3574" s="9">
        <v>0.95</v>
      </c>
      <c r="O3574" s="8">
        <f t="shared" si="56"/>
        <v>8495</v>
      </c>
      <c r="P3574" s="6" t="s">
        <v>16</v>
      </c>
    </row>
    <row r="3575" spans="1:16" x14ac:dyDescent="0.35">
      <c r="A3575" s="6" t="s">
        <v>15831</v>
      </c>
      <c r="B3575" s="7">
        <f>'KI DISCONTINUE D85'!$B$2</f>
        <v>46093</v>
      </c>
      <c r="C3575" s="7">
        <f>'KI DISCONTINUE D85'!$C$2</f>
        <v>46098</v>
      </c>
      <c r="D3575" s="6">
        <v>3259</v>
      </c>
      <c r="E3575" s="6">
        <v>333</v>
      </c>
      <c r="F3575" s="6">
        <v>3</v>
      </c>
      <c r="G3575" s="6">
        <v>1</v>
      </c>
      <c r="H3575" s="6"/>
      <c r="I3575" s="6" t="s">
        <v>17</v>
      </c>
      <c r="J3575" s="6">
        <v>24208377</v>
      </c>
      <c r="K3575" s="6" t="s">
        <v>6330</v>
      </c>
      <c r="L3575" s="6" t="s">
        <v>6398</v>
      </c>
      <c r="M3575" s="8">
        <v>169900</v>
      </c>
      <c r="N3575" s="9">
        <v>0.95</v>
      </c>
      <c r="O3575" s="8">
        <f t="shared" si="56"/>
        <v>8495</v>
      </c>
      <c r="P3575" s="6" t="s">
        <v>16</v>
      </c>
    </row>
    <row r="3576" spans="1:16" x14ac:dyDescent="0.35">
      <c r="A3576" s="6" t="s">
        <v>15831</v>
      </c>
      <c r="B3576" s="7">
        <f>'KI DISCONTINUE D85'!$B$2</f>
        <v>46093</v>
      </c>
      <c r="C3576" s="7">
        <f>'KI DISCONTINUE D85'!$C$2</f>
        <v>46098</v>
      </c>
      <c r="D3576" s="6">
        <v>3259</v>
      </c>
      <c r="E3576" s="6">
        <v>333</v>
      </c>
      <c r="F3576" s="6">
        <v>3</v>
      </c>
      <c r="G3576" s="6">
        <v>1</v>
      </c>
      <c r="H3576" s="6"/>
      <c r="I3576" s="6" t="s">
        <v>17</v>
      </c>
      <c r="J3576" s="6">
        <v>24208715</v>
      </c>
      <c r="K3576" s="6" t="s">
        <v>4460</v>
      </c>
      <c r="L3576" s="6" t="s">
        <v>4461</v>
      </c>
      <c r="M3576" s="8">
        <v>169900</v>
      </c>
      <c r="N3576" s="9">
        <v>0.95</v>
      </c>
      <c r="O3576" s="8">
        <f t="shared" si="56"/>
        <v>8495</v>
      </c>
      <c r="P3576" s="6" t="s">
        <v>16</v>
      </c>
    </row>
    <row r="3577" spans="1:16" x14ac:dyDescent="0.35">
      <c r="A3577" s="6" t="s">
        <v>15831</v>
      </c>
      <c r="B3577" s="7">
        <f>'KI DISCONTINUE D85'!$B$2</f>
        <v>46093</v>
      </c>
      <c r="C3577" s="7">
        <f>'KI DISCONTINUE D85'!$C$2</f>
        <v>46098</v>
      </c>
      <c r="D3577" s="6">
        <v>3259</v>
      </c>
      <c r="E3577" s="6">
        <v>333</v>
      </c>
      <c r="F3577" s="6">
        <v>3</v>
      </c>
      <c r="G3577" s="6">
        <v>1</v>
      </c>
      <c r="H3577" s="6"/>
      <c r="I3577" s="6" t="s">
        <v>17</v>
      </c>
      <c r="J3577" s="6">
        <v>24208733</v>
      </c>
      <c r="K3577" s="6" t="s">
        <v>4460</v>
      </c>
      <c r="L3577" s="6" t="s">
        <v>6232</v>
      </c>
      <c r="M3577" s="8">
        <v>169900</v>
      </c>
      <c r="N3577" s="9">
        <v>0.95</v>
      </c>
      <c r="O3577" s="8">
        <f t="shared" si="56"/>
        <v>8495</v>
      </c>
      <c r="P3577" s="6" t="s">
        <v>16</v>
      </c>
    </row>
    <row r="3578" spans="1:16" x14ac:dyDescent="0.35">
      <c r="A3578" s="6" t="s">
        <v>15831</v>
      </c>
      <c r="B3578" s="7">
        <f>'KI DISCONTINUE D85'!$B$2</f>
        <v>46093</v>
      </c>
      <c r="C3578" s="7">
        <f>'KI DISCONTINUE D85'!$C$2</f>
        <v>46098</v>
      </c>
      <c r="D3578" s="6">
        <v>3259</v>
      </c>
      <c r="E3578" s="6">
        <v>333</v>
      </c>
      <c r="F3578" s="6">
        <v>3</v>
      </c>
      <c r="G3578" s="6">
        <v>1</v>
      </c>
      <c r="H3578" s="6"/>
      <c r="I3578" s="6" t="s">
        <v>17</v>
      </c>
      <c r="J3578" s="6">
        <v>24208742</v>
      </c>
      <c r="K3578" s="6" t="s">
        <v>4460</v>
      </c>
      <c r="L3578" s="6" t="s">
        <v>6233</v>
      </c>
      <c r="M3578" s="8">
        <v>169900</v>
      </c>
      <c r="N3578" s="9">
        <v>0.95</v>
      </c>
      <c r="O3578" s="8">
        <f t="shared" si="56"/>
        <v>8495</v>
      </c>
      <c r="P3578" s="6" t="s">
        <v>16</v>
      </c>
    </row>
    <row r="3579" spans="1:16" x14ac:dyDescent="0.35">
      <c r="A3579" s="6" t="s">
        <v>15831</v>
      </c>
      <c r="B3579" s="7">
        <f>'KI DISCONTINUE D85'!$B$2</f>
        <v>46093</v>
      </c>
      <c r="C3579" s="7">
        <f>'KI DISCONTINUE D85'!$C$2</f>
        <v>46098</v>
      </c>
      <c r="D3579" s="6">
        <v>3259</v>
      </c>
      <c r="E3579" s="6">
        <v>333</v>
      </c>
      <c r="F3579" s="6">
        <v>3</v>
      </c>
      <c r="G3579" s="6">
        <v>1</v>
      </c>
      <c r="H3579" s="6"/>
      <c r="I3579" s="6" t="s">
        <v>17</v>
      </c>
      <c r="J3579" s="6">
        <v>24208751</v>
      </c>
      <c r="K3579" s="6" t="s">
        <v>4460</v>
      </c>
      <c r="L3579" s="6" t="s">
        <v>5642</v>
      </c>
      <c r="M3579" s="8">
        <v>169900</v>
      </c>
      <c r="N3579" s="9">
        <v>0.95</v>
      </c>
      <c r="O3579" s="8">
        <f t="shared" si="56"/>
        <v>8495</v>
      </c>
      <c r="P3579" s="6" t="s">
        <v>16</v>
      </c>
    </row>
    <row r="3580" spans="1:16" x14ac:dyDescent="0.35">
      <c r="A3580" s="6" t="s">
        <v>15831</v>
      </c>
      <c r="B3580" s="7">
        <f>'KI DISCONTINUE D85'!$B$2</f>
        <v>46093</v>
      </c>
      <c r="C3580" s="7">
        <f>'KI DISCONTINUE D85'!$C$2</f>
        <v>46098</v>
      </c>
      <c r="D3580" s="6">
        <v>3259</v>
      </c>
      <c r="E3580" s="6">
        <v>333</v>
      </c>
      <c r="F3580" s="6">
        <v>3</v>
      </c>
      <c r="G3580" s="6">
        <v>1</v>
      </c>
      <c r="H3580" s="6"/>
      <c r="I3580" s="6" t="s">
        <v>17</v>
      </c>
      <c r="J3580" s="6">
        <v>24208760</v>
      </c>
      <c r="K3580" s="6" t="s">
        <v>5643</v>
      </c>
      <c r="L3580" s="6" t="s">
        <v>6332</v>
      </c>
      <c r="M3580" s="8">
        <v>169900</v>
      </c>
      <c r="N3580" s="9">
        <v>0.95</v>
      </c>
      <c r="O3580" s="8">
        <f t="shared" si="56"/>
        <v>8495</v>
      </c>
      <c r="P3580" s="6" t="s">
        <v>16</v>
      </c>
    </row>
    <row r="3581" spans="1:16" x14ac:dyDescent="0.35">
      <c r="A3581" s="6" t="s">
        <v>15831</v>
      </c>
      <c r="B3581" s="7">
        <f>'KI DISCONTINUE D85'!$B$2</f>
        <v>46093</v>
      </c>
      <c r="C3581" s="7">
        <f>'KI DISCONTINUE D85'!$C$2</f>
        <v>46098</v>
      </c>
      <c r="D3581" s="6">
        <v>3259</v>
      </c>
      <c r="E3581" s="6">
        <v>333</v>
      </c>
      <c r="F3581" s="6">
        <v>3</v>
      </c>
      <c r="G3581" s="6">
        <v>1</v>
      </c>
      <c r="H3581" s="6"/>
      <c r="I3581" s="6" t="s">
        <v>17</v>
      </c>
      <c r="J3581" s="6">
        <v>24208779</v>
      </c>
      <c r="K3581" s="6" t="s">
        <v>5643</v>
      </c>
      <c r="L3581" s="6" t="s">
        <v>6037</v>
      </c>
      <c r="M3581" s="8">
        <v>169900</v>
      </c>
      <c r="N3581" s="9">
        <v>0.95</v>
      </c>
      <c r="O3581" s="8">
        <f t="shared" si="56"/>
        <v>8495</v>
      </c>
      <c r="P3581" s="6" t="s">
        <v>16</v>
      </c>
    </row>
    <row r="3582" spans="1:16" x14ac:dyDescent="0.35">
      <c r="A3582" s="6" t="s">
        <v>15831</v>
      </c>
      <c r="B3582" s="7">
        <f>'KI DISCONTINUE D85'!$B$2</f>
        <v>46093</v>
      </c>
      <c r="C3582" s="7">
        <f>'KI DISCONTINUE D85'!$C$2</f>
        <v>46098</v>
      </c>
      <c r="D3582" s="6">
        <v>3259</v>
      </c>
      <c r="E3582" s="6">
        <v>333</v>
      </c>
      <c r="F3582" s="6">
        <v>3</v>
      </c>
      <c r="G3582" s="6">
        <v>1</v>
      </c>
      <c r="H3582" s="6"/>
      <c r="I3582" s="6" t="s">
        <v>17</v>
      </c>
      <c r="J3582" s="6">
        <v>24208788</v>
      </c>
      <c r="K3582" s="6" t="s">
        <v>5643</v>
      </c>
      <c r="L3582" s="6" t="s">
        <v>5644</v>
      </c>
      <c r="M3582" s="8">
        <v>169900</v>
      </c>
      <c r="N3582" s="9">
        <v>0.95</v>
      </c>
      <c r="O3582" s="8">
        <f t="shared" si="56"/>
        <v>8495</v>
      </c>
      <c r="P3582" s="6" t="s">
        <v>16</v>
      </c>
    </row>
    <row r="3583" spans="1:16" x14ac:dyDescent="0.35">
      <c r="A3583" s="6" t="s">
        <v>15831</v>
      </c>
      <c r="B3583" s="7">
        <f>'KI DISCONTINUE D85'!$B$2</f>
        <v>46093</v>
      </c>
      <c r="C3583" s="7">
        <f>'KI DISCONTINUE D85'!$C$2</f>
        <v>46098</v>
      </c>
      <c r="D3583" s="6">
        <v>3259</v>
      </c>
      <c r="E3583" s="6">
        <v>333</v>
      </c>
      <c r="F3583" s="6">
        <v>3</v>
      </c>
      <c r="G3583" s="6">
        <v>1</v>
      </c>
      <c r="H3583" s="6"/>
      <c r="I3583" s="6" t="s">
        <v>17</v>
      </c>
      <c r="J3583" s="6">
        <v>24208804</v>
      </c>
      <c r="K3583" s="6" t="s">
        <v>5643</v>
      </c>
      <c r="L3583" s="6" t="s">
        <v>6127</v>
      </c>
      <c r="M3583" s="8">
        <v>169900</v>
      </c>
      <c r="N3583" s="9">
        <v>0.95</v>
      </c>
      <c r="O3583" s="8">
        <f t="shared" si="56"/>
        <v>8495</v>
      </c>
      <c r="P3583" s="6" t="s">
        <v>16</v>
      </c>
    </row>
    <row r="3584" spans="1:16" x14ac:dyDescent="0.35">
      <c r="A3584" s="6" t="s">
        <v>15831</v>
      </c>
      <c r="B3584" s="7">
        <f>'KI DISCONTINUE D85'!$B$2</f>
        <v>46093</v>
      </c>
      <c r="C3584" s="7">
        <f>'KI DISCONTINUE D85'!$C$2</f>
        <v>46098</v>
      </c>
      <c r="D3584" s="6">
        <v>3259</v>
      </c>
      <c r="E3584" s="6">
        <v>333</v>
      </c>
      <c r="F3584" s="6">
        <v>3</v>
      </c>
      <c r="G3584" s="6">
        <v>2</v>
      </c>
      <c r="H3584" s="6"/>
      <c r="I3584" s="6" t="s">
        <v>17</v>
      </c>
      <c r="J3584" s="6">
        <v>24209616</v>
      </c>
      <c r="K3584" s="6" t="s">
        <v>7128</v>
      </c>
      <c r="L3584" s="6" t="s">
        <v>6622</v>
      </c>
      <c r="M3584" s="8">
        <v>179900</v>
      </c>
      <c r="N3584" s="9">
        <v>0.95</v>
      </c>
      <c r="O3584" s="8">
        <f t="shared" si="56"/>
        <v>8995</v>
      </c>
      <c r="P3584" s="6" t="s">
        <v>16</v>
      </c>
    </row>
    <row r="3585" spans="1:16" x14ac:dyDescent="0.35">
      <c r="A3585" s="6" t="s">
        <v>15831</v>
      </c>
      <c r="B3585" s="7">
        <f>'KI DISCONTINUE D85'!$B$2</f>
        <v>46093</v>
      </c>
      <c r="C3585" s="7">
        <f>'KI DISCONTINUE D85'!$C$2</f>
        <v>46098</v>
      </c>
      <c r="D3585" s="6">
        <v>3259</v>
      </c>
      <c r="E3585" s="6">
        <v>333</v>
      </c>
      <c r="F3585" s="6">
        <v>3</v>
      </c>
      <c r="G3585" s="6">
        <v>2</v>
      </c>
      <c r="H3585" s="6"/>
      <c r="I3585" s="6" t="s">
        <v>17</v>
      </c>
      <c r="J3585" s="6">
        <v>24209625</v>
      </c>
      <c r="K3585" s="6" t="s">
        <v>7128</v>
      </c>
      <c r="L3585" s="6" t="s">
        <v>6623</v>
      </c>
      <c r="M3585" s="8">
        <v>179900</v>
      </c>
      <c r="N3585" s="9">
        <v>0.95</v>
      </c>
      <c r="O3585" s="8">
        <f t="shared" si="56"/>
        <v>8995</v>
      </c>
      <c r="P3585" s="6" t="s">
        <v>16</v>
      </c>
    </row>
    <row r="3586" spans="1:16" x14ac:dyDescent="0.35">
      <c r="A3586" s="6" t="s">
        <v>15831</v>
      </c>
      <c r="B3586" s="7">
        <f>'KI DISCONTINUE D85'!$B$2</f>
        <v>46093</v>
      </c>
      <c r="C3586" s="7">
        <f>'KI DISCONTINUE D85'!$C$2</f>
        <v>46098</v>
      </c>
      <c r="D3586" s="6">
        <v>3259</v>
      </c>
      <c r="E3586" s="6">
        <v>333</v>
      </c>
      <c r="F3586" s="6">
        <v>3</v>
      </c>
      <c r="G3586" s="6">
        <v>2</v>
      </c>
      <c r="H3586" s="6"/>
      <c r="I3586" s="6" t="s">
        <v>17</v>
      </c>
      <c r="J3586" s="6">
        <v>24209634</v>
      </c>
      <c r="K3586" s="6" t="s">
        <v>7128</v>
      </c>
      <c r="L3586" s="6" t="s">
        <v>6624</v>
      </c>
      <c r="M3586" s="8">
        <v>179900</v>
      </c>
      <c r="N3586" s="9">
        <v>0.95</v>
      </c>
      <c r="O3586" s="8">
        <f t="shared" si="56"/>
        <v>8995</v>
      </c>
      <c r="P3586" s="6" t="s">
        <v>16</v>
      </c>
    </row>
    <row r="3587" spans="1:16" x14ac:dyDescent="0.35">
      <c r="A3587" s="6" t="s">
        <v>15831</v>
      </c>
      <c r="B3587" s="7">
        <f>'KI DISCONTINUE D85'!$B$2</f>
        <v>46093</v>
      </c>
      <c r="C3587" s="7">
        <f>'KI DISCONTINUE D85'!$C$2</f>
        <v>46098</v>
      </c>
      <c r="D3587" s="6">
        <v>3259</v>
      </c>
      <c r="E3587" s="6">
        <v>333</v>
      </c>
      <c r="F3587" s="6">
        <v>3</v>
      </c>
      <c r="G3587" s="6">
        <v>2</v>
      </c>
      <c r="H3587" s="6"/>
      <c r="I3587" s="6" t="s">
        <v>17</v>
      </c>
      <c r="J3587" s="6">
        <v>24209643</v>
      </c>
      <c r="K3587" s="6" t="s">
        <v>7128</v>
      </c>
      <c r="L3587" s="6" t="s">
        <v>6625</v>
      </c>
      <c r="M3587" s="8">
        <v>179900</v>
      </c>
      <c r="N3587" s="9">
        <v>0.95</v>
      </c>
      <c r="O3587" s="8">
        <f t="shared" si="56"/>
        <v>8995</v>
      </c>
      <c r="P3587" s="6" t="s">
        <v>16</v>
      </c>
    </row>
    <row r="3588" spans="1:16" x14ac:dyDescent="0.35">
      <c r="A3588" s="6" t="s">
        <v>15831</v>
      </c>
      <c r="B3588" s="7">
        <f>'KI DISCONTINUE D85'!$B$2</f>
        <v>46093</v>
      </c>
      <c r="C3588" s="7">
        <f>'KI DISCONTINUE D85'!$C$2</f>
        <v>46098</v>
      </c>
      <c r="D3588" s="6">
        <v>3259</v>
      </c>
      <c r="E3588" s="6">
        <v>333</v>
      </c>
      <c r="F3588" s="6">
        <v>3</v>
      </c>
      <c r="G3588" s="6">
        <v>1</v>
      </c>
      <c r="H3588" s="6"/>
      <c r="I3588" s="6" t="s">
        <v>17</v>
      </c>
      <c r="J3588" s="6">
        <v>24214995</v>
      </c>
      <c r="K3588" s="6" t="s">
        <v>5869</v>
      </c>
      <c r="L3588" s="6" t="s">
        <v>6358</v>
      </c>
      <c r="M3588" s="8">
        <v>139900</v>
      </c>
      <c r="N3588" s="9">
        <v>0.95</v>
      </c>
      <c r="O3588" s="8">
        <f t="shared" si="56"/>
        <v>6995</v>
      </c>
      <c r="P3588" s="6" t="s">
        <v>16</v>
      </c>
    </row>
    <row r="3589" spans="1:16" x14ac:dyDescent="0.35">
      <c r="A3589" s="6" t="s">
        <v>15831</v>
      </c>
      <c r="B3589" s="7">
        <f>'KI DISCONTINUE D85'!$B$2</f>
        <v>46093</v>
      </c>
      <c r="C3589" s="7">
        <f>'KI DISCONTINUE D85'!$C$2</f>
        <v>46098</v>
      </c>
      <c r="D3589" s="6">
        <v>3259</v>
      </c>
      <c r="E3589" s="6">
        <v>333</v>
      </c>
      <c r="F3589" s="6">
        <v>3</v>
      </c>
      <c r="G3589" s="6">
        <v>1</v>
      </c>
      <c r="H3589" s="6"/>
      <c r="I3589" s="6" t="s">
        <v>17</v>
      </c>
      <c r="J3589" s="6">
        <v>24215001</v>
      </c>
      <c r="K3589" s="6" t="s">
        <v>5869</v>
      </c>
      <c r="L3589" s="6" t="s">
        <v>5870</v>
      </c>
      <c r="M3589" s="8">
        <v>139900</v>
      </c>
      <c r="N3589" s="9">
        <v>0.95</v>
      </c>
      <c r="O3589" s="8">
        <f t="shared" si="56"/>
        <v>6995</v>
      </c>
      <c r="P3589" s="6" t="s">
        <v>16</v>
      </c>
    </row>
    <row r="3590" spans="1:16" x14ac:dyDescent="0.35">
      <c r="A3590" s="6" t="s">
        <v>15831</v>
      </c>
      <c r="B3590" s="7">
        <f>'KI DISCONTINUE D85'!$B$2</f>
        <v>46093</v>
      </c>
      <c r="C3590" s="7">
        <f>'KI DISCONTINUE D85'!$C$2</f>
        <v>46098</v>
      </c>
      <c r="D3590" s="6">
        <v>3259</v>
      </c>
      <c r="E3590" s="6">
        <v>333</v>
      </c>
      <c r="F3590" s="6">
        <v>3</v>
      </c>
      <c r="G3590" s="6">
        <v>1</v>
      </c>
      <c r="H3590" s="6"/>
      <c r="I3590" s="6" t="s">
        <v>17</v>
      </c>
      <c r="J3590" s="6">
        <v>24215029</v>
      </c>
      <c r="K3590" s="6" t="s">
        <v>5869</v>
      </c>
      <c r="L3590" s="6" t="s">
        <v>6080</v>
      </c>
      <c r="M3590" s="8">
        <v>139900</v>
      </c>
      <c r="N3590" s="9">
        <v>0.95</v>
      </c>
      <c r="O3590" s="8">
        <f t="shared" si="56"/>
        <v>6995</v>
      </c>
      <c r="P3590" s="6" t="s">
        <v>16</v>
      </c>
    </row>
    <row r="3591" spans="1:16" x14ac:dyDescent="0.35">
      <c r="A3591" s="6" t="s">
        <v>15831</v>
      </c>
      <c r="B3591" s="7">
        <f>'KI DISCONTINUE D85'!$B$2</f>
        <v>46093</v>
      </c>
      <c r="C3591" s="7">
        <f>'KI DISCONTINUE D85'!$C$2</f>
        <v>46098</v>
      </c>
      <c r="D3591" s="6">
        <v>3259</v>
      </c>
      <c r="E3591" s="6">
        <v>333</v>
      </c>
      <c r="F3591" s="6">
        <v>3</v>
      </c>
      <c r="G3591" s="6">
        <v>1</v>
      </c>
      <c r="H3591" s="6"/>
      <c r="I3591" s="6" t="s">
        <v>17</v>
      </c>
      <c r="J3591" s="6">
        <v>24215038</v>
      </c>
      <c r="K3591" s="6" t="s">
        <v>4462</v>
      </c>
      <c r="L3591" s="6" t="s">
        <v>4463</v>
      </c>
      <c r="M3591" s="8">
        <v>139900</v>
      </c>
      <c r="N3591" s="9">
        <v>0.95</v>
      </c>
      <c r="O3591" s="8">
        <f t="shared" si="56"/>
        <v>6995</v>
      </c>
      <c r="P3591" s="6" t="s">
        <v>16</v>
      </c>
    </row>
    <row r="3592" spans="1:16" x14ac:dyDescent="0.35">
      <c r="A3592" s="6" t="s">
        <v>15831</v>
      </c>
      <c r="B3592" s="7">
        <f>'KI DISCONTINUE D85'!$B$2</f>
        <v>46093</v>
      </c>
      <c r="C3592" s="7">
        <f>'KI DISCONTINUE D85'!$C$2</f>
        <v>46098</v>
      </c>
      <c r="D3592" s="6">
        <v>3259</v>
      </c>
      <c r="E3592" s="6">
        <v>333</v>
      </c>
      <c r="F3592" s="6">
        <v>3</v>
      </c>
      <c r="G3592" s="6">
        <v>1</v>
      </c>
      <c r="H3592" s="6"/>
      <c r="I3592" s="6" t="s">
        <v>17</v>
      </c>
      <c r="J3592" s="6">
        <v>24215047</v>
      </c>
      <c r="K3592" s="6" t="s">
        <v>4462</v>
      </c>
      <c r="L3592" s="6" t="s">
        <v>4464</v>
      </c>
      <c r="M3592" s="8">
        <v>139900</v>
      </c>
      <c r="N3592" s="9">
        <v>0.95</v>
      </c>
      <c r="O3592" s="8">
        <f t="shared" si="56"/>
        <v>6995</v>
      </c>
      <c r="P3592" s="6" t="s">
        <v>16</v>
      </c>
    </row>
    <row r="3593" spans="1:16" x14ac:dyDescent="0.35">
      <c r="A3593" s="6" t="s">
        <v>15831</v>
      </c>
      <c r="B3593" s="7">
        <f>'KI DISCONTINUE D85'!$B$2</f>
        <v>46093</v>
      </c>
      <c r="C3593" s="7">
        <f>'KI DISCONTINUE D85'!$C$2</f>
        <v>46098</v>
      </c>
      <c r="D3593" s="6">
        <v>3259</v>
      </c>
      <c r="E3593" s="6">
        <v>333</v>
      </c>
      <c r="F3593" s="6">
        <v>3</v>
      </c>
      <c r="G3593" s="6">
        <v>1</v>
      </c>
      <c r="H3593" s="6"/>
      <c r="I3593" s="6" t="s">
        <v>17</v>
      </c>
      <c r="J3593" s="6">
        <v>24215074</v>
      </c>
      <c r="K3593" s="6" t="s">
        <v>4462</v>
      </c>
      <c r="L3593" s="6" t="s">
        <v>6264</v>
      </c>
      <c r="M3593" s="8">
        <v>139900</v>
      </c>
      <c r="N3593" s="9">
        <v>0.95</v>
      </c>
      <c r="O3593" s="8">
        <f t="shared" ref="O3593:O3656" si="57">M3593-((95*M3593)/100)</f>
        <v>6995</v>
      </c>
      <c r="P3593" s="6" t="s">
        <v>16</v>
      </c>
    </row>
    <row r="3594" spans="1:16" x14ac:dyDescent="0.35">
      <c r="A3594" s="6" t="s">
        <v>15831</v>
      </c>
      <c r="B3594" s="7">
        <f>'KI DISCONTINUE D85'!$B$2</f>
        <v>46093</v>
      </c>
      <c r="C3594" s="7">
        <f>'KI DISCONTINUE D85'!$C$2</f>
        <v>46098</v>
      </c>
      <c r="D3594" s="6">
        <v>3259</v>
      </c>
      <c r="E3594" s="6">
        <v>333</v>
      </c>
      <c r="F3594" s="6">
        <v>3</v>
      </c>
      <c r="G3594" s="6">
        <v>1</v>
      </c>
      <c r="H3594" s="6"/>
      <c r="I3594" s="6" t="s">
        <v>17</v>
      </c>
      <c r="J3594" s="6">
        <v>24215323</v>
      </c>
      <c r="K3594" s="6" t="s">
        <v>4312</v>
      </c>
      <c r="L3594" s="6" t="s">
        <v>5781</v>
      </c>
      <c r="M3594" s="8">
        <v>169900</v>
      </c>
      <c r="N3594" s="9">
        <v>0.95</v>
      </c>
      <c r="O3594" s="8">
        <f t="shared" si="57"/>
        <v>8495</v>
      </c>
      <c r="P3594" s="6" t="s">
        <v>16</v>
      </c>
    </row>
    <row r="3595" spans="1:16" x14ac:dyDescent="0.35">
      <c r="A3595" s="6" t="s">
        <v>15831</v>
      </c>
      <c r="B3595" s="7">
        <f>'KI DISCONTINUE D85'!$B$2</f>
        <v>46093</v>
      </c>
      <c r="C3595" s="7">
        <f>'KI DISCONTINUE D85'!$C$2</f>
        <v>46098</v>
      </c>
      <c r="D3595" s="6">
        <v>3259</v>
      </c>
      <c r="E3595" s="6">
        <v>333</v>
      </c>
      <c r="F3595" s="6">
        <v>3</v>
      </c>
      <c r="G3595" s="6">
        <v>1</v>
      </c>
      <c r="H3595" s="6"/>
      <c r="I3595" s="6" t="s">
        <v>17</v>
      </c>
      <c r="J3595" s="6">
        <v>24215341</v>
      </c>
      <c r="K3595" s="6" t="s">
        <v>4312</v>
      </c>
      <c r="L3595" s="6" t="s">
        <v>4313</v>
      </c>
      <c r="M3595" s="8">
        <v>169900</v>
      </c>
      <c r="N3595" s="9">
        <v>0.95</v>
      </c>
      <c r="O3595" s="8">
        <f t="shared" si="57"/>
        <v>8495</v>
      </c>
      <c r="P3595" s="6" t="s">
        <v>16</v>
      </c>
    </row>
    <row r="3596" spans="1:16" x14ac:dyDescent="0.35">
      <c r="A3596" s="6" t="s">
        <v>15831</v>
      </c>
      <c r="B3596" s="7">
        <f>'KI DISCONTINUE D85'!$B$2</f>
        <v>46093</v>
      </c>
      <c r="C3596" s="7">
        <f>'KI DISCONTINUE D85'!$C$2</f>
        <v>46098</v>
      </c>
      <c r="D3596" s="6">
        <v>3259</v>
      </c>
      <c r="E3596" s="6">
        <v>333</v>
      </c>
      <c r="F3596" s="6">
        <v>3</v>
      </c>
      <c r="G3596" s="6">
        <v>1</v>
      </c>
      <c r="H3596" s="6"/>
      <c r="I3596" s="6" t="s">
        <v>17</v>
      </c>
      <c r="J3596" s="6">
        <v>24215350</v>
      </c>
      <c r="K3596" s="6" t="s">
        <v>4312</v>
      </c>
      <c r="L3596" s="6" t="s">
        <v>5347</v>
      </c>
      <c r="M3596" s="8">
        <v>169900</v>
      </c>
      <c r="N3596" s="9">
        <v>0.95</v>
      </c>
      <c r="O3596" s="8">
        <f t="shared" si="57"/>
        <v>8495</v>
      </c>
      <c r="P3596" s="6" t="s">
        <v>16</v>
      </c>
    </row>
    <row r="3597" spans="1:16" x14ac:dyDescent="0.35">
      <c r="A3597" s="6" t="s">
        <v>15831</v>
      </c>
      <c r="B3597" s="7">
        <f>'KI DISCONTINUE D85'!$B$2</f>
        <v>46093</v>
      </c>
      <c r="C3597" s="7">
        <f>'KI DISCONTINUE D85'!$C$2</f>
        <v>46098</v>
      </c>
      <c r="D3597" s="6">
        <v>3259</v>
      </c>
      <c r="E3597" s="6">
        <v>333</v>
      </c>
      <c r="F3597" s="6">
        <v>3</v>
      </c>
      <c r="G3597" s="6">
        <v>2</v>
      </c>
      <c r="H3597" s="6"/>
      <c r="I3597" s="6" t="s">
        <v>17</v>
      </c>
      <c r="J3597" s="6">
        <v>24215636</v>
      </c>
      <c r="K3597" s="6" t="s">
        <v>6705</v>
      </c>
      <c r="L3597" s="6" t="s">
        <v>6707</v>
      </c>
      <c r="M3597" s="8">
        <v>179900</v>
      </c>
      <c r="N3597" s="9">
        <v>0.95</v>
      </c>
      <c r="O3597" s="8">
        <f t="shared" si="57"/>
        <v>8995</v>
      </c>
      <c r="P3597" s="6" t="s">
        <v>16</v>
      </c>
    </row>
    <row r="3598" spans="1:16" x14ac:dyDescent="0.35">
      <c r="A3598" s="6" t="s">
        <v>15831</v>
      </c>
      <c r="B3598" s="7">
        <f>'KI DISCONTINUE D85'!$B$2</f>
        <v>46093</v>
      </c>
      <c r="C3598" s="7">
        <f>'KI DISCONTINUE D85'!$C$2</f>
        <v>46098</v>
      </c>
      <c r="D3598" s="6">
        <v>3259</v>
      </c>
      <c r="E3598" s="6">
        <v>333</v>
      </c>
      <c r="F3598" s="6">
        <v>3</v>
      </c>
      <c r="G3598" s="6">
        <v>2</v>
      </c>
      <c r="H3598" s="6"/>
      <c r="I3598" s="6" t="s">
        <v>17</v>
      </c>
      <c r="J3598" s="6">
        <v>24215645</v>
      </c>
      <c r="K3598" s="6" t="s">
        <v>6705</v>
      </c>
      <c r="L3598" s="6" t="s">
        <v>6706</v>
      </c>
      <c r="M3598" s="8">
        <v>179900</v>
      </c>
      <c r="N3598" s="9">
        <v>0.95</v>
      </c>
      <c r="O3598" s="8">
        <f t="shared" si="57"/>
        <v>8995</v>
      </c>
      <c r="P3598" s="6" t="s">
        <v>16</v>
      </c>
    </row>
    <row r="3599" spans="1:16" x14ac:dyDescent="0.35">
      <c r="A3599" s="6" t="s">
        <v>15831</v>
      </c>
      <c r="B3599" s="7">
        <f>'KI DISCONTINUE D85'!$B$2</f>
        <v>46093</v>
      </c>
      <c r="C3599" s="7">
        <f>'KI DISCONTINUE D85'!$C$2</f>
        <v>46098</v>
      </c>
      <c r="D3599" s="6">
        <v>3259</v>
      </c>
      <c r="E3599" s="6">
        <v>333</v>
      </c>
      <c r="F3599" s="6">
        <v>3</v>
      </c>
      <c r="G3599" s="6">
        <v>2</v>
      </c>
      <c r="H3599" s="6"/>
      <c r="I3599" s="6" t="s">
        <v>17</v>
      </c>
      <c r="J3599" s="6">
        <v>24215654</v>
      </c>
      <c r="K3599" s="6" t="s">
        <v>6705</v>
      </c>
      <c r="L3599" s="6" t="s">
        <v>6708</v>
      </c>
      <c r="M3599" s="8">
        <v>179900</v>
      </c>
      <c r="N3599" s="9">
        <v>0.95</v>
      </c>
      <c r="O3599" s="8">
        <f t="shared" si="57"/>
        <v>8995</v>
      </c>
      <c r="P3599" s="6" t="s">
        <v>16</v>
      </c>
    </row>
    <row r="3600" spans="1:16" x14ac:dyDescent="0.35">
      <c r="A3600" s="6" t="s">
        <v>15831</v>
      </c>
      <c r="B3600" s="7">
        <f>'KI DISCONTINUE D85'!$B$2</f>
        <v>46093</v>
      </c>
      <c r="C3600" s="7">
        <f>'KI DISCONTINUE D85'!$C$2</f>
        <v>46098</v>
      </c>
      <c r="D3600" s="6">
        <v>3259</v>
      </c>
      <c r="E3600" s="6">
        <v>333</v>
      </c>
      <c r="F3600" s="6">
        <v>3</v>
      </c>
      <c r="G3600" s="6">
        <v>2</v>
      </c>
      <c r="H3600" s="6"/>
      <c r="I3600" s="6" t="s">
        <v>17</v>
      </c>
      <c r="J3600" s="6">
        <v>24215663</v>
      </c>
      <c r="K3600" s="6" t="s">
        <v>6705</v>
      </c>
      <c r="L3600" s="6" t="s">
        <v>6709</v>
      </c>
      <c r="M3600" s="8">
        <v>179900</v>
      </c>
      <c r="N3600" s="9">
        <v>0.95</v>
      </c>
      <c r="O3600" s="8">
        <f t="shared" si="57"/>
        <v>8995</v>
      </c>
      <c r="P3600" s="6" t="s">
        <v>16</v>
      </c>
    </row>
    <row r="3601" spans="1:16" x14ac:dyDescent="0.35">
      <c r="A3601" s="6" t="s">
        <v>15831</v>
      </c>
      <c r="B3601" s="7">
        <f>'KI DISCONTINUE D85'!$B$2</f>
        <v>46093</v>
      </c>
      <c r="C3601" s="7">
        <f>'KI DISCONTINUE D85'!$C$2</f>
        <v>46098</v>
      </c>
      <c r="D3601" s="6">
        <v>3259</v>
      </c>
      <c r="E3601" s="6">
        <v>333</v>
      </c>
      <c r="F3601" s="6">
        <v>3</v>
      </c>
      <c r="G3601" s="6">
        <v>2</v>
      </c>
      <c r="H3601" s="6"/>
      <c r="I3601" s="6" t="s">
        <v>17</v>
      </c>
      <c r="J3601" s="6">
        <v>24215707</v>
      </c>
      <c r="K3601" s="6" t="s">
        <v>6700</v>
      </c>
      <c r="L3601" s="6" t="s">
        <v>6702</v>
      </c>
      <c r="M3601" s="8">
        <v>179900</v>
      </c>
      <c r="N3601" s="9">
        <v>0.95</v>
      </c>
      <c r="O3601" s="8">
        <f t="shared" si="57"/>
        <v>8995</v>
      </c>
      <c r="P3601" s="6" t="s">
        <v>16</v>
      </c>
    </row>
    <row r="3602" spans="1:16" x14ac:dyDescent="0.35">
      <c r="A3602" s="6" t="s">
        <v>15831</v>
      </c>
      <c r="B3602" s="7">
        <f>'KI DISCONTINUE D85'!$B$2</f>
        <v>46093</v>
      </c>
      <c r="C3602" s="7">
        <f>'KI DISCONTINUE D85'!$C$2</f>
        <v>46098</v>
      </c>
      <c r="D3602" s="6">
        <v>3259</v>
      </c>
      <c r="E3602" s="6">
        <v>333</v>
      </c>
      <c r="F3602" s="6">
        <v>3</v>
      </c>
      <c r="G3602" s="6">
        <v>2</v>
      </c>
      <c r="H3602" s="6"/>
      <c r="I3602" s="6" t="s">
        <v>17</v>
      </c>
      <c r="J3602" s="6">
        <v>24215716</v>
      </c>
      <c r="K3602" s="6" t="s">
        <v>6700</v>
      </c>
      <c r="L3602" s="6" t="s">
        <v>6703</v>
      </c>
      <c r="M3602" s="8">
        <v>179900</v>
      </c>
      <c r="N3602" s="9">
        <v>0.95</v>
      </c>
      <c r="O3602" s="8">
        <f t="shared" si="57"/>
        <v>8995</v>
      </c>
      <c r="P3602" s="6" t="s">
        <v>16</v>
      </c>
    </row>
    <row r="3603" spans="1:16" x14ac:dyDescent="0.35">
      <c r="A3603" s="6" t="s">
        <v>15831</v>
      </c>
      <c r="B3603" s="7">
        <f>'KI DISCONTINUE D85'!$B$2</f>
        <v>46093</v>
      </c>
      <c r="C3603" s="7">
        <f>'KI DISCONTINUE D85'!$C$2</f>
        <v>46098</v>
      </c>
      <c r="D3603" s="6">
        <v>3259</v>
      </c>
      <c r="E3603" s="6">
        <v>333</v>
      </c>
      <c r="F3603" s="6">
        <v>3</v>
      </c>
      <c r="G3603" s="6">
        <v>2</v>
      </c>
      <c r="H3603" s="6"/>
      <c r="I3603" s="6" t="s">
        <v>17</v>
      </c>
      <c r="J3603" s="6">
        <v>24215725</v>
      </c>
      <c r="K3603" s="6" t="s">
        <v>6700</v>
      </c>
      <c r="L3603" s="6" t="s">
        <v>6704</v>
      </c>
      <c r="M3603" s="8">
        <v>179900</v>
      </c>
      <c r="N3603" s="9">
        <v>0.95</v>
      </c>
      <c r="O3603" s="8">
        <f t="shared" si="57"/>
        <v>8995</v>
      </c>
      <c r="P3603" s="6" t="s">
        <v>16</v>
      </c>
    </row>
    <row r="3604" spans="1:16" x14ac:dyDescent="0.35">
      <c r="A3604" s="6" t="s">
        <v>15831</v>
      </c>
      <c r="B3604" s="7">
        <f>'KI DISCONTINUE D85'!$B$2</f>
        <v>46093</v>
      </c>
      <c r="C3604" s="7">
        <f>'KI DISCONTINUE D85'!$C$2</f>
        <v>46098</v>
      </c>
      <c r="D3604" s="6">
        <v>3259</v>
      </c>
      <c r="E3604" s="6">
        <v>333</v>
      </c>
      <c r="F3604" s="6">
        <v>3</v>
      </c>
      <c r="G3604" s="6">
        <v>2</v>
      </c>
      <c r="H3604" s="6"/>
      <c r="I3604" s="6" t="s">
        <v>17</v>
      </c>
      <c r="J3604" s="6">
        <v>24215734</v>
      </c>
      <c r="K3604" s="6" t="s">
        <v>6700</v>
      </c>
      <c r="L3604" s="6" t="s">
        <v>6701</v>
      </c>
      <c r="M3604" s="8">
        <v>179900</v>
      </c>
      <c r="N3604" s="9">
        <v>0.95</v>
      </c>
      <c r="O3604" s="8">
        <f t="shared" si="57"/>
        <v>8995</v>
      </c>
      <c r="P3604" s="6" t="s">
        <v>16</v>
      </c>
    </row>
    <row r="3605" spans="1:16" x14ac:dyDescent="0.35">
      <c r="A3605" s="6" t="s">
        <v>15831</v>
      </c>
      <c r="B3605" s="7">
        <f>'KI DISCONTINUE D85'!$B$2</f>
        <v>46093</v>
      </c>
      <c r="C3605" s="7">
        <f>'KI DISCONTINUE D85'!$C$2</f>
        <v>46098</v>
      </c>
      <c r="D3605" s="6">
        <v>3259</v>
      </c>
      <c r="E3605" s="6">
        <v>333</v>
      </c>
      <c r="F3605" s="6">
        <v>3</v>
      </c>
      <c r="G3605" s="6">
        <v>2</v>
      </c>
      <c r="H3605" s="6"/>
      <c r="I3605" s="6" t="s">
        <v>17</v>
      </c>
      <c r="J3605" s="6">
        <v>24241652</v>
      </c>
      <c r="K3605" s="6" t="s">
        <v>6549</v>
      </c>
      <c r="L3605" s="6" t="s">
        <v>6550</v>
      </c>
      <c r="M3605" s="8">
        <v>179900</v>
      </c>
      <c r="N3605" s="9">
        <v>0.95</v>
      </c>
      <c r="O3605" s="8">
        <f t="shared" si="57"/>
        <v>8995</v>
      </c>
      <c r="P3605" s="6" t="s">
        <v>16</v>
      </c>
    </row>
    <row r="3606" spans="1:16" x14ac:dyDescent="0.35">
      <c r="A3606" s="6" t="s">
        <v>15831</v>
      </c>
      <c r="B3606" s="7">
        <f>'KI DISCONTINUE D85'!$B$2</f>
        <v>46093</v>
      </c>
      <c r="C3606" s="7">
        <f>'KI DISCONTINUE D85'!$C$2</f>
        <v>46098</v>
      </c>
      <c r="D3606" s="6">
        <v>3259</v>
      </c>
      <c r="E3606" s="6">
        <v>333</v>
      </c>
      <c r="F3606" s="6">
        <v>3</v>
      </c>
      <c r="G3606" s="6">
        <v>2</v>
      </c>
      <c r="H3606" s="6"/>
      <c r="I3606" s="6" t="s">
        <v>17</v>
      </c>
      <c r="J3606" s="6">
        <v>24241661</v>
      </c>
      <c r="K3606" s="6" t="s">
        <v>6549</v>
      </c>
      <c r="L3606" s="6" t="s">
        <v>6551</v>
      </c>
      <c r="M3606" s="8">
        <v>179900</v>
      </c>
      <c r="N3606" s="9">
        <v>0.95</v>
      </c>
      <c r="O3606" s="8">
        <f t="shared" si="57"/>
        <v>8995</v>
      </c>
      <c r="P3606" s="6" t="s">
        <v>16</v>
      </c>
    </row>
    <row r="3607" spans="1:16" x14ac:dyDescent="0.35">
      <c r="A3607" s="6" t="s">
        <v>15831</v>
      </c>
      <c r="B3607" s="7">
        <f>'KI DISCONTINUE D85'!$B$2</f>
        <v>46093</v>
      </c>
      <c r="C3607" s="7">
        <f>'KI DISCONTINUE D85'!$C$2</f>
        <v>46098</v>
      </c>
      <c r="D3607" s="6">
        <v>3259</v>
      </c>
      <c r="E3607" s="6">
        <v>333</v>
      </c>
      <c r="F3607" s="6">
        <v>3</v>
      </c>
      <c r="G3607" s="6">
        <v>1</v>
      </c>
      <c r="H3607" s="6"/>
      <c r="I3607" s="6" t="s">
        <v>17</v>
      </c>
      <c r="J3607" s="6">
        <v>24241910</v>
      </c>
      <c r="K3607" s="6" t="s">
        <v>4314</v>
      </c>
      <c r="L3607" s="6" t="s">
        <v>4315</v>
      </c>
      <c r="M3607" s="8">
        <v>199900</v>
      </c>
      <c r="N3607" s="9">
        <v>0.95</v>
      </c>
      <c r="O3607" s="8">
        <f t="shared" si="57"/>
        <v>9995</v>
      </c>
      <c r="P3607" s="6" t="s">
        <v>16</v>
      </c>
    </row>
    <row r="3608" spans="1:16" x14ac:dyDescent="0.35">
      <c r="A3608" s="6" t="s">
        <v>15831</v>
      </c>
      <c r="B3608" s="7">
        <f>'KI DISCONTINUE D85'!$B$2</f>
        <v>46093</v>
      </c>
      <c r="C3608" s="7">
        <f>'KI DISCONTINUE D85'!$C$2</f>
        <v>46098</v>
      </c>
      <c r="D3608" s="6">
        <v>3259</v>
      </c>
      <c r="E3608" s="6">
        <v>333</v>
      </c>
      <c r="F3608" s="6">
        <v>3</v>
      </c>
      <c r="G3608" s="6">
        <v>1</v>
      </c>
      <c r="H3608" s="6"/>
      <c r="I3608" s="6" t="s">
        <v>17</v>
      </c>
      <c r="J3608" s="6">
        <v>24241929</v>
      </c>
      <c r="K3608" s="6" t="s">
        <v>4314</v>
      </c>
      <c r="L3608" s="6" t="s">
        <v>4316</v>
      </c>
      <c r="M3608" s="8">
        <v>199900</v>
      </c>
      <c r="N3608" s="9">
        <v>0.95</v>
      </c>
      <c r="O3608" s="8">
        <f t="shared" si="57"/>
        <v>9995</v>
      </c>
      <c r="P3608" s="6" t="s">
        <v>16</v>
      </c>
    </row>
    <row r="3609" spans="1:16" x14ac:dyDescent="0.35">
      <c r="A3609" s="6" t="s">
        <v>15831</v>
      </c>
      <c r="B3609" s="7">
        <f>'KI DISCONTINUE D85'!$B$2</f>
        <v>46093</v>
      </c>
      <c r="C3609" s="7">
        <f>'KI DISCONTINUE D85'!$C$2</f>
        <v>46098</v>
      </c>
      <c r="D3609" s="6">
        <v>3259</v>
      </c>
      <c r="E3609" s="6">
        <v>333</v>
      </c>
      <c r="F3609" s="6">
        <v>3</v>
      </c>
      <c r="G3609" s="6">
        <v>1</v>
      </c>
      <c r="H3609" s="6"/>
      <c r="I3609" s="6" t="s">
        <v>17</v>
      </c>
      <c r="J3609" s="6">
        <v>24242179</v>
      </c>
      <c r="K3609" s="6" t="s">
        <v>4492</v>
      </c>
      <c r="L3609" s="6" t="s">
        <v>4497</v>
      </c>
      <c r="M3609" s="8">
        <v>169900</v>
      </c>
      <c r="N3609" s="9">
        <v>0.95</v>
      </c>
      <c r="O3609" s="8">
        <f t="shared" si="57"/>
        <v>8495</v>
      </c>
      <c r="P3609" s="6" t="s">
        <v>16</v>
      </c>
    </row>
    <row r="3610" spans="1:16" x14ac:dyDescent="0.35">
      <c r="A3610" s="6" t="s">
        <v>15831</v>
      </c>
      <c r="B3610" s="7">
        <f>'KI DISCONTINUE D85'!$B$2</f>
        <v>46093</v>
      </c>
      <c r="C3610" s="7">
        <f>'KI DISCONTINUE D85'!$C$2</f>
        <v>46098</v>
      </c>
      <c r="D3610" s="6">
        <v>3259</v>
      </c>
      <c r="E3610" s="6">
        <v>333</v>
      </c>
      <c r="F3610" s="6">
        <v>3</v>
      </c>
      <c r="G3610" s="6">
        <v>1</v>
      </c>
      <c r="H3610" s="6"/>
      <c r="I3610" s="6" t="s">
        <v>17</v>
      </c>
      <c r="J3610" s="6">
        <v>24242188</v>
      </c>
      <c r="K3610" s="6" t="s">
        <v>4492</v>
      </c>
      <c r="L3610" s="6" t="s">
        <v>4493</v>
      </c>
      <c r="M3610" s="8">
        <v>169900</v>
      </c>
      <c r="N3610" s="9">
        <v>0.95</v>
      </c>
      <c r="O3610" s="8">
        <f t="shared" si="57"/>
        <v>8495</v>
      </c>
      <c r="P3610" s="6" t="s">
        <v>16</v>
      </c>
    </row>
    <row r="3611" spans="1:16" x14ac:dyDescent="0.35">
      <c r="A3611" s="6" t="s">
        <v>15831</v>
      </c>
      <c r="B3611" s="7">
        <f>'KI DISCONTINUE D85'!$B$2</f>
        <v>46093</v>
      </c>
      <c r="C3611" s="7">
        <f>'KI DISCONTINUE D85'!$C$2</f>
        <v>46098</v>
      </c>
      <c r="D3611" s="6">
        <v>3259</v>
      </c>
      <c r="E3611" s="6">
        <v>333</v>
      </c>
      <c r="F3611" s="6">
        <v>3</v>
      </c>
      <c r="G3611" s="6">
        <v>1</v>
      </c>
      <c r="H3611" s="6"/>
      <c r="I3611" s="6" t="s">
        <v>17</v>
      </c>
      <c r="J3611" s="6">
        <v>24242197</v>
      </c>
      <c r="K3611" s="6" t="s">
        <v>4492</v>
      </c>
      <c r="L3611" s="6" t="s">
        <v>4495</v>
      </c>
      <c r="M3611" s="8">
        <v>169900</v>
      </c>
      <c r="N3611" s="9">
        <v>0.95</v>
      </c>
      <c r="O3611" s="8">
        <f t="shared" si="57"/>
        <v>8495</v>
      </c>
      <c r="P3611" s="6" t="s">
        <v>16</v>
      </c>
    </row>
    <row r="3612" spans="1:16" x14ac:dyDescent="0.35">
      <c r="A3612" s="6" t="s">
        <v>15831</v>
      </c>
      <c r="B3612" s="7">
        <f>'KI DISCONTINUE D85'!$B$2</f>
        <v>46093</v>
      </c>
      <c r="C3612" s="7">
        <f>'KI DISCONTINUE D85'!$C$2</f>
        <v>46098</v>
      </c>
      <c r="D3612" s="6">
        <v>3259</v>
      </c>
      <c r="E3612" s="6">
        <v>333</v>
      </c>
      <c r="F3612" s="6">
        <v>3</v>
      </c>
      <c r="G3612" s="6">
        <v>1</v>
      </c>
      <c r="H3612" s="6"/>
      <c r="I3612" s="6" t="s">
        <v>17</v>
      </c>
      <c r="J3612" s="6">
        <v>24242204</v>
      </c>
      <c r="K3612" s="6" t="s">
        <v>4492</v>
      </c>
      <c r="L3612" s="6" t="s">
        <v>4494</v>
      </c>
      <c r="M3612" s="8">
        <v>169900</v>
      </c>
      <c r="N3612" s="9">
        <v>0.95</v>
      </c>
      <c r="O3612" s="8">
        <f t="shared" si="57"/>
        <v>8495</v>
      </c>
      <c r="P3612" s="6" t="s">
        <v>16</v>
      </c>
    </row>
    <row r="3613" spans="1:16" x14ac:dyDescent="0.35">
      <c r="A3613" s="6" t="s">
        <v>15831</v>
      </c>
      <c r="B3613" s="7">
        <f>'KI DISCONTINUE D85'!$B$2</f>
        <v>46093</v>
      </c>
      <c r="C3613" s="7">
        <f>'KI DISCONTINUE D85'!$C$2</f>
        <v>46098</v>
      </c>
      <c r="D3613" s="6">
        <v>3259</v>
      </c>
      <c r="E3613" s="6">
        <v>333</v>
      </c>
      <c r="F3613" s="6">
        <v>3</v>
      </c>
      <c r="G3613" s="6">
        <v>1</v>
      </c>
      <c r="H3613" s="6"/>
      <c r="I3613" s="6" t="s">
        <v>17</v>
      </c>
      <c r="J3613" s="6">
        <v>24242213</v>
      </c>
      <c r="K3613" s="6" t="s">
        <v>4498</v>
      </c>
      <c r="L3613" s="6" t="s">
        <v>4499</v>
      </c>
      <c r="M3613" s="8">
        <v>169900</v>
      </c>
      <c r="N3613" s="9">
        <v>0.95</v>
      </c>
      <c r="O3613" s="8">
        <f t="shared" si="57"/>
        <v>8495</v>
      </c>
      <c r="P3613" s="6" t="s">
        <v>16</v>
      </c>
    </row>
    <row r="3614" spans="1:16" x14ac:dyDescent="0.35">
      <c r="A3614" s="6" t="s">
        <v>15831</v>
      </c>
      <c r="B3614" s="7">
        <f>'KI DISCONTINUE D85'!$B$2</f>
        <v>46093</v>
      </c>
      <c r="C3614" s="7">
        <f>'KI DISCONTINUE D85'!$C$2</f>
        <v>46098</v>
      </c>
      <c r="D3614" s="6">
        <v>3259</v>
      </c>
      <c r="E3614" s="6">
        <v>333</v>
      </c>
      <c r="F3614" s="6">
        <v>3</v>
      </c>
      <c r="G3614" s="6">
        <v>1</v>
      </c>
      <c r="H3614" s="6"/>
      <c r="I3614" s="6" t="s">
        <v>17</v>
      </c>
      <c r="J3614" s="6">
        <v>24242222</v>
      </c>
      <c r="K3614" s="6" t="s">
        <v>4498</v>
      </c>
      <c r="L3614" s="6" t="s">
        <v>4500</v>
      </c>
      <c r="M3614" s="8">
        <v>169900</v>
      </c>
      <c r="N3614" s="9">
        <v>0.95</v>
      </c>
      <c r="O3614" s="8">
        <f t="shared" si="57"/>
        <v>8495</v>
      </c>
      <c r="P3614" s="6" t="s">
        <v>16</v>
      </c>
    </row>
    <row r="3615" spans="1:16" x14ac:dyDescent="0.35">
      <c r="A3615" s="6" t="s">
        <v>15831</v>
      </c>
      <c r="B3615" s="7">
        <f>'KI DISCONTINUE D85'!$B$2</f>
        <v>46093</v>
      </c>
      <c r="C3615" s="7">
        <f>'KI DISCONTINUE D85'!$C$2</f>
        <v>46098</v>
      </c>
      <c r="D3615" s="6">
        <v>3259</v>
      </c>
      <c r="E3615" s="6">
        <v>333</v>
      </c>
      <c r="F3615" s="6">
        <v>3</v>
      </c>
      <c r="G3615" s="6">
        <v>1</v>
      </c>
      <c r="H3615" s="6"/>
      <c r="I3615" s="6" t="s">
        <v>17</v>
      </c>
      <c r="J3615" s="6">
        <v>24242231</v>
      </c>
      <c r="K3615" s="6" t="s">
        <v>4498</v>
      </c>
      <c r="L3615" s="6" t="s">
        <v>4501</v>
      </c>
      <c r="M3615" s="8">
        <v>169900</v>
      </c>
      <c r="N3615" s="9">
        <v>0.95</v>
      </c>
      <c r="O3615" s="8">
        <f t="shared" si="57"/>
        <v>8495</v>
      </c>
      <c r="P3615" s="6" t="s">
        <v>16</v>
      </c>
    </row>
    <row r="3616" spans="1:16" x14ac:dyDescent="0.35">
      <c r="A3616" s="6" t="s">
        <v>15831</v>
      </c>
      <c r="B3616" s="7">
        <f>'KI DISCONTINUE D85'!$B$2</f>
        <v>46093</v>
      </c>
      <c r="C3616" s="7">
        <f>'KI DISCONTINUE D85'!$C$2</f>
        <v>46098</v>
      </c>
      <c r="D3616" s="6">
        <v>3259</v>
      </c>
      <c r="E3616" s="6">
        <v>333</v>
      </c>
      <c r="F3616" s="6">
        <v>3</v>
      </c>
      <c r="G3616" s="6">
        <v>1</v>
      </c>
      <c r="H3616" s="6"/>
      <c r="I3616" s="6" t="s">
        <v>17</v>
      </c>
      <c r="J3616" s="6">
        <v>24242240</v>
      </c>
      <c r="K3616" s="6" t="s">
        <v>4498</v>
      </c>
      <c r="L3616" s="6" t="s">
        <v>4502</v>
      </c>
      <c r="M3616" s="8">
        <v>169900</v>
      </c>
      <c r="N3616" s="9">
        <v>0.95</v>
      </c>
      <c r="O3616" s="8">
        <f t="shared" si="57"/>
        <v>8495</v>
      </c>
      <c r="P3616" s="6" t="s">
        <v>16</v>
      </c>
    </row>
    <row r="3617" spans="1:16" x14ac:dyDescent="0.35">
      <c r="A3617" s="6" t="s">
        <v>15831</v>
      </c>
      <c r="B3617" s="7">
        <f>'KI DISCONTINUE D85'!$B$2</f>
        <v>46093</v>
      </c>
      <c r="C3617" s="7">
        <f>'KI DISCONTINUE D85'!$C$2</f>
        <v>46098</v>
      </c>
      <c r="D3617" s="6">
        <v>3259</v>
      </c>
      <c r="E3617" s="6">
        <v>333</v>
      </c>
      <c r="F3617" s="6">
        <v>3</v>
      </c>
      <c r="G3617" s="6">
        <v>1</v>
      </c>
      <c r="H3617" s="6"/>
      <c r="I3617" s="6" t="s">
        <v>17</v>
      </c>
      <c r="J3617" s="6">
        <v>24243169</v>
      </c>
      <c r="K3617" s="6" t="s">
        <v>4317</v>
      </c>
      <c r="L3617" s="6" t="s">
        <v>4318</v>
      </c>
      <c r="M3617" s="8">
        <v>199900</v>
      </c>
      <c r="N3617" s="9">
        <v>0.95</v>
      </c>
      <c r="O3617" s="8">
        <f t="shared" si="57"/>
        <v>9995</v>
      </c>
      <c r="P3617" s="6" t="s">
        <v>16</v>
      </c>
    </row>
    <row r="3618" spans="1:16" x14ac:dyDescent="0.35">
      <c r="A3618" s="6" t="s">
        <v>15831</v>
      </c>
      <c r="B3618" s="7">
        <f>'KI DISCONTINUE D85'!$B$2</f>
        <v>46093</v>
      </c>
      <c r="C3618" s="7">
        <f>'KI DISCONTINUE D85'!$C$2</f>
        <v>46098</v>
      </c>
      <c r="D3618" s="6">
        <v>3259</v>
      </c>
      <c r="E3618" s="6">
        <v>333</v>
      </c>
      <c r="F3618" s="6">
        <v>3</v>
      </c>
      <c r="G3618" s="6">
        <v>1</v>
      </c>
      <c r="H3618" s="6"/>
      <c r="I3618" s="6" t="s">
        <v>17</v>
      </c>
      <c r="J3618" s="6">
        <v>24243178</v>
      </c>
      <c r="K3618" s="6" t="s">
        <v>4317</v>
      </c>
      <c r="L3618" s="6" t="s">
        <v>5348</v>
      </c>
      <c r="M3618" s="8">
        <v>199900</v>
      </c>
      <c r="N3618" s="9">
        <v>0.95</v>
      </c>
      <c r="O3618" s="8">
        <f t="shared" si="57"/>
        <v>9995</v>
      </c>
      <c r="P3618" s="6" t="s">
        <v>16</v>
      </c>
    </row>
    <row r="3619" spans="1:16" x14ac:dyDescent="0.35">
      <c r="A3619" s="6" t="s">
        <v>15831</v>
      </c>
      <c r="B3619" s="7">
        <f>'KI DISCONTINUE D85'!$B$2</f>
        <v>46093</v>
      </c>
      <c r="C3619" s="7">
        <f>'KI DISCONTINUE D85'!$C$2</f>
        <v>46098</v>
      </c>
      <c r="D3619" s="6">
        <v>3259</v>
      </c>
      <c r="E3619" s="6">
        <v>333</v>
      </c>
      <c r="F3619" s="6">
        <v>3</v>
      </c>
      <c r="G3619" s="6">
        <v>1</v>
      </c>
      <c r="H3619" s="6"/>
      <c r="I3619" s="6" t="s">
        <v>17</v>
      </c>
      <c r="J3619" s="6">
        <v>24243187</v>
      </c>
      <c r="K3619" s="6" t="s">
        <v>4317</v>
      </c>
      <c r="L3619" s="6" t="s">
        <v>6081</v>
      </c>
      <c r="M3619" s="8">
        <v>199900</v>
      </c>
      <c r="N3619" s="9">
        <v>0.95</v>
      </c>
      <c r="O3619" s="8">
        <f t="shared" si="57"/>
        <v>9995</v>
      </c>
      <c r="P3619" s="6" t="s">
        <v>16</v>
      </c>
    </row>
    <row r="3620" spans="1:16" x14ac:dyDescent="0.35">
      <c r="A3620" s="6" t="s">
        <v>15831</v>
      </c>
      <c r="B3620" s="7">
        <f>'KI DISCONTINUE D85'!$B$2</f>
        <v>46093</v>
      </c>
      <c r="C3620" s="7">
        <f>'KI DISCONTINUE D85'!$C$2</f>
        <v>46098</v>
      </c>
      <c r="D3620" s="6">
        <v>3259</v>
      </c>
      <c r="E3620" s="6">
        <v>333</v>
      </c>
      <c r="F3620" s="6">
        <v>3</v>
      </c>
      <c r="G3620" s="6">
        <v>1</v>
      </c>
      <c r="H3620" s="6"/>
      <c r="I3620" s="6" t="s">
        <v>17</v>
      </c>
      <c r="J3620" s="6">
        <v>24243196</v>
      </c>
      <c r="K3620" s="6" t="s">
        <v>4317</v>
      </c>
      <c r="L3620" s="6" t="s">
        <v>4319</v>
      </c>
      <c r="M3620" s="8">
        <v>199900</v>
      </c>
      <c r="N3620" s="9">
        <v>0.95</v>
      </c>
      <c r="O3620" s="8">
        <f t="shared" si="57"/>
        <v>9995</v>
      </c>
      <c r="P3620" s="6" t="s">
        <v>16</v>
      </c>
    </row>
    <row r="3621" spans="1:16" x14ac:dyDescent="0.35">
      <c r="A3621" s="6" t="s">
        <v>15831</v>
      </c>
      <c r="B3621" s="7">
        <f>'KI DISCONTINUE D85'!$B$2</f>
        <v>46093</v>
      </c>
      <c r="C3621" s="7">
        <f>'KI DISCONTINUE D85'!$C$2</f>
        <v>46098</v>
      </c>
      <c r="D3621" s="6">
        <v>3259</v>
      </c>
      <c r="E3621" s="6">
        <v>333</v>
      </c>
      <c r="F3621" s="6">
        <v>3</v>
      </c>
      <c r="G3621" s="6">
        <v>2</v>
      </c>
      <c r="H3621" s="6"/>
      <c r="I3621" s="6" t="s">
        <v>17</v>
      </c>
      <c r="J3621" s="6">
        <v>24294711</v>
      </c>
      <c r="K3621" s="6" t="s">
        <v>6710</v>
      </c>
      <c r="L3621" s="6" t="s">
        <v>6711</v>
      </c>
      <c r="M3621" s="8">
        <v>179900</v>
      </c>
      <c r="N3621" s="9">
        <v>0.95</v>
      </c>
      <c r="O3621" s="8">
        <f t="shared" si="57"/>
        <v>8995</v>
      </c>
      <c r="P3621" s="6" t="s">
        <v>16</v>
      </c>
    </row>
    <row r="3622" spans="1:16" x14ac:dyDescent="0.35">
      <c r="A3622" s="6" t="s">
        <v>15831</v>
      </c>
      <c r="B3622" s="7">
        <f>'KI DISCONTINUE D85'!$B$2</f>
        <v>46093</v>
      </c>
      <c r="C3622" s="7">
        <f>'KI DISCONTINUE D85'!$C$2</f>
        <v>46098</v>
      </c>
      <c r="D3622" s="6">
        <v>3259</v>
      </c>
      <c r="E3622" s="6">
        <v>333</v>
      </c>
      <c r="F3622" s="6">
        <v>3</v>
      </c>
      <c r="G3622" s="6">
        <v>2</v>
      </c>
      <c r="H3622" s="6"/>
      <c r="I3622" s="6" t="s">
        <v>17</v>
      </c>
      <c r="J3622" s="6">
        <v>24294720</v>
      </c>
      <c r="K3622" s="6" t="s">
        <v>6710</v>
      </c>
      <c r="L3622" s="6" t="s">
        <v>6712</v>
      </c>
      <c r="M3622" s="8">
        <v>179900</v>
      </c>
      <c r="N3622" s="9">
        <v>0.95</v>
      </c>
      <c r="O3622" s="8">
        <f t="shared" si="57"/>
        <v>8995</v>
      </c>
      <c r="P3622" s="6" t="s">
        <v>16</v>
      </c>
    </row>
    <row r="3623" spans="1:16" x14ac:dyDescent="0.35">
      <c r="A3623" s="6" t="s">
        <v>15831</v>
      </c>
      <c r="B3623" s="7">
        <f>'KI DISCONTINUE D85'!$B$2</f>
        <v>46093</v>
      </c>
      <c r="C3623" s="7">
        <f>'KI DISCONTINUE D85'!$C$2</f>
        <v>46098</v>
      </c>
      <c r="D3623" s="6">
        <v>3259</v>
      </c>
      <c r="E3623" s="6">
        <v>333</v>
      </c>
      <c r="F3623" s="6">
        <v>3</v>
      </c>
      <c r="G3623" s="6">
        <v>2</v>
      </c>
      <c r="H3623" s="6"/>
      <c r="I3623" s="6" t="s">
        <v>17</v>
      </c>
      <c r="J3623" s="6">
        <v>24294739</v>
      </c>
      <c r="K3623" s="6" t="s">
        <v>6710</v>
      </c>
      <c r="L3623" s="6" t="s">
        <v>6713</v>
      </c>
      <c r="M3623" s="8">
        <v>179900</v>
      </c>
      <c r="N3623" s="9">
        <v>0.95</v>
      </c>
      <c r="O3623" s="8">
        <f t="shared" si="57"/>
        <v>8995</v>
      </c>
      <c r="P3623" s="6" t="s">
        <v>16</v>
      </c>
    </row>
    <row r="3624" spans="1:16" x14ac:dyDescent="0.35">
      <c r="A3624" s="6" t="s">
        <v>15831</v>
      </c>
      <c r="B3624" s="7">
        <f>'KI DISCONTINUE D85'!$B$2</f>
        <v>46093</v>
      </c>
      <c r="C3624" s="7">
        <f>'KI DISCONTINUE D85'!$C$2</f>
        <v>46098</v>
      </c>
      <c r="D3624" s="6">
        <v>3259</v>
      </c>
      <c r="E3624" s="6">
        <v>333</v>
      </c>
      <c r="F3624" s="6">
        <v>3</v>
      </c>
      <c r="G3624" s="6">
        <v>2</v>
      </c>
      <c r="H3624" s="6"/>
      <c r="I3624" s="6" t="s">
        <v>17</v>
      </c>
      <c r="J3624" s="6">
        <v>24294748</v>
      </c>
      <c r="K3624" s="6" t="s">
        <v>6710</v>
      </c>
      <c r="L3624" s="6" t="s">
        <v>6714</v>
      </c>
      <c r="M3624" s="8">
        <v>179900</v>
      </c>
      <c r="N3624" s="9">
        <v>0.95</v>
      </c>
      <c r="O3624" s="8">
        <f t="shared" si="57"/>
        <v>8995</v>
      </c>
      <c r="P3624" s="6" t="s">
        <v>16</v>
      </c>
    </row>
    <row r="3625" spans="1:16" x14ac:dyDescent="0.35">
      <c r="A3625" s="6" t="s">
        <v>15831</v>
      </c>
      <c r="B3625" s="7">
        <f>'KI DISCONTINUE D85'!$B$2</f>
        <v>46093</v>
      </c>
      <c r="C3625" s="7">
        <f>'KI DISCONTINUE D85'!$C$2</f>
        <v>46098</v>
      </c>
      <c r="D3625" s="6">
        <v>3259</v>
      </c>
      <c r="E3625" s="6">
        <v>333</v>
      </c>
      <c r="F3625" s="6">
        <v>3</v>
      </c>
      <c r="G3625" s="6">
        <v>2</v>
      </c>
      <c r="H3625" s="6"/>
      <c r="I3625" s="6" t="s">
        <v>17</v>
      </c>
      <c r="J3625" s="6">
        <v>24294793</v>
      </c>
      <c r="K3625" s="6" t="s">
        <v>6720</v>
      </c>
      <c r="L3625" s="6" t="s">
        <v>6722</v>
      </c>
      <c r="M3625" s="8">
        <v>179900</v>
      </c>
      <c r="N3625" s="9">
        <v>0.95</v>
      </c>
      <c r="O3625" s="8">
        <f t="shared" si="57"/>
        <v>8995</v>
      </c>
      <c r="P3625" s="6" t="s">
        <v>16</v>
      </c>
    </row>
    <row r="3626" spans="1:16" x14ac:dyDescent="0.35">
      <c r="A3626" s="6" t="s">
        <v>15831</v>
      </c>
      <c r="B3626" s="7">
        <f>'KI DISCONTINUE D85'!$B$2</f>
        <v>46093</v>
      </c>
      <c r="C3626" s="7">
        <f>'KI DISCONTINUE D85'!$C$2</f>
        <v>46098</v>
      </c>
      <c r="D3626" s="6">
        <v>3259</v>
      </c>
      <c r="E3626" s="6">
        <v>333</v>
      </c>
      <c r="F3626" s="6">
        <v>3</v>
      </c>
      <c r="G3626" s="6">
        <v>2</v>
      </c>
      <c r="H3626" s="6"/>
      <c r="I3626" s="6" t="s">
        <v>17</v>
      </c>
      <c r="J3626" s="6">
        <v>24294800</v>
      </c>
      <c r="K3626" s="6" t="s">
        <v>6720</v>
      </c>
      <c r="L3626" s="6" t="s">
        <v>6724</v>
      </c>
      <c r="M3626" s="8">
        <v>179900</v>
      </c>
      <c r="N3626" s="9">
        <v>0.95</v>
      </c>
      <c r="O3626" s="8">
        <f t="shared" si="57"/>
        <v>8995</v>
      </c>
      <c r="P3626" s="6" t="s">
        <v>16</v>
      </c>
    </row>
    <row r="3627" spans="1:16" x14ac:dyDescent="0.35">
      <c r="A3627" s="6" t="s">
        <v>15831</v>
      </c>
      <c r="B3627" s="7">
        <f>'KI DISCONTINUE D85'!$B$2</f>
        <v>46093</v>
      </c>
      <c r="C3627" s="7">
        <f>'KI DISCONTINUE D85'!$C$2</f>
        <v>46098</v>
      </c>
      <c r="D3627" s="6">
        <v>3259</v>
      </c>
      <c r="E3627" s="6">
        <v>333</v>
      </c>
      <c r="F3627" s="6">
        <v>3</v>
      </c>
      <c r="G3627" s="6">
        <v>2</v>
      </c>
      <c r="H3627" s="6"/>
      <c r="I3627" s="6" t="s">
        <v>17</v>
      </c>
      <c r="J3627" s="6">
        <v>24294819</v>
      </c>
      <c r="K3627" s="6" t="s">
        <v>6720</v>
      </c>
      <c r="L3627" s="6" t="s">
        <v>6721</v>
      </c>
      <c r="M3627" s="8">
        <v>179900</v>
      </c>
      <c r="N3627" s="9">
        <v>0.95</v>
      </c>
      <c r="O3627" s="8">
        <f t="shared" si="57"/>
        <v>8995</v>
      </c>
      <c r="P3627" s="6" t="s">
        <v>16</v>
      </c>
    </row>
    <row r="3628" spans="1:16" x14ac:dyDescent="0.35">
      <c r="A3628" s="6" t="s">
        <v>15831</v>
      </c>
      <c r="B3628" s="7">
        <f>'KI DISCONTINUE D85'!$B$2</f>
        <v>46093</v>
      </c>
      <c r="C3628" s="7">
        <f>'KI DISCONTINUE D85'!$C$2</f>
        <v>46098</v>
      </c>
      <c r="D3628" s="6">
        <v>3259</v>
      </c>
      <c r="E3628" s="6">
        <v>333</v>
      </c>
      <c r="F3628" s="6">
        <v>3</v>
      </c>
      <c r="G3628" s="6">
        <v>2</v>
      </c>
      <c r="H3628" s="6"/>
      <c r="I3628" s="6" t="s">
        <v>17</v>
      </c>
      <c r="J3628" s="6">
        <v>24294828</v>
      </c>
      <c r="K3628" s="6" t="s">
        <v>6720</v>
      </c>
      <c r="L3628" s="6" t="s">
        <v>6723</v>
      </c>
      <c r="M3628" s="8">
        <v>179900</v>
      </c>
      <c r="N3628" s="9">
        <v>0.95</v>
      </c>
      <c r="O3628" s="8">
        <f t="shared" si="57"/>
        <v>8995</v>
      </c>
      <c r="P3628" s="6" t="s">
        <v>16</v>
      </c>
    </row>
    <row r="3629" spans="1:16" x14ac:dyDescent="0.35">
      <c r="A3629" s="6" t="s">
        <v>15831</v>
      </c>
      <c r="B3629" s="7">
        <f>'KI DISCONTINUE D85'!$B$2</f>
        <v>46093</v>
      </c>
      <c r="C3629" s="7">
        <f>'KI DISCONTINUE D85'!$C$2</f>
        <v>46098</v>
      </c>
      <c r="D3629" s="6">
        <v>3259</v>
      </c>
      <c r="E3629" s="6">
        <v>333</v>
      </c>
      <c r="F3629" s="6">
        <v>3</v>
      </c>
      <c r="G3629" s="6">
        <v>2</v>
      </c>
      <c r="H3629" s="6"/>
      <c r="I3629" s="6" t="s">
        <v>17</v>
      </c>
      <c r="J3629" s="6">
        <v>24294837</v>
      </c>
      <c r="K3629" s="6" t="s">
        <v>6715</v>
      </c>
      <c r="L3629" s="6" t="s">
        <v>6716</v>
      </c>
      <c r="M3629" s="8">
        <v>179900</v>
      </c>
      <c r="N3629" s="9">
        <v>0.95</v>
      </c>
      <c r="O3629" s="8">
        <f t="shared" si="57"/>
        <v>8995</v>
      </c>
      <c r="P3629" s="6" t="s">
        <v>16</v>
      </c>
    </row>
    <row r="3630" spans="1:16" x14ac:dyDescent="0.35">
      <c r="A3630" s="6" t="s">
        <v>15831</v>
      </c>
      <c r="B3630" s="7">
        <f>'KI DISCONTINUE D85'!$B$2</f>
        <v>46093</v>
      </c>
      <c r="C3630" s="7">
        <f>'KI DISCONTINUE D85'!$C$2</f>
        <v>46098</v>
      </c>
      <c r="D3630" s="6">
        <v>3259</v>
      </c>
      <c r="E3630" s="6">
        <v>333</v>
      </c>
      <c r="F3630" s="6">
        <v>3</v>
      </c>
      <c r="G3630" s="6">
        <v>2</v>
      </c>
      <c r="H3630" s="6"/>
      <c r="I3630" s="6" t="s">
        <v>17</v>
      </c>
      <c r="J3630" s="6">
        <v>24294846</v>
      </c>
      <c r="K3630" s="6" t="s">
        <v>6715</v>
      </c>
      <c r="L3630" s="6" t="s">
        <v>6717</v>
      </c>
      <c r="M3630" s="8">
        <v>179900</v>
      </c>
      <c r="N3630" s="9">
        <v>0.95</v>
      </c>
      <c r="O3630" s="8">
        <f t="shared" si="57"/>
        <v>8995</v>
      </c>
      <c r="P3630" s="6" t="s">
        <v>16</v>
      </c>
    </row>
    <row r="3631" spans="1:16" x14ac:dyDescent="0.35">
      <c r="A3631" s="6" t="s">
        <v>15831</v>
      </c>
      <c r="B3631" s="7">
        <f>'KI DISCONTINUE D85'!$B$2</f>
        <v>46093</v>
      </c>
      <c r="C3631" s="7">
        <f>'KI DISCONTINUE D85'!$C$2</f>
        <v>46098</v>
      </c>
      <c r="D3631" s="6">
        <v>3259</v>
      </c>
      <c r="E3631" s="6">
        <v>333</v>
      </c>
      <c r="F3631" s="6">
        <v>3</v>
      </c>
      <c r="G3631" s="6">
        <v>2</v>
      </c>
      <c r="H3631" s="6"/>
      <c r="I3631" s="6" t="s">
        <v>17</v>
      </c>
      <c r="J3631" s="6">
        <v>24294855</v>
      </c>
      <c r="K3631" s="6" t="s">
        <v>6715</v>
      </c>
      <c r="L3631" s="6" t="s">
        <v>6718</v>
      </c>
      <c r="M3631" s="8">
        <v>179900</v>
      </c>
      <c r="N3631" s="9">
        <v>0.95</v>
      </c>
      <c r="O3631" s="8">
        <f t="shared" si="57"/>
        <v>8995</v>
      </c>
      <c r="P3631" s="6" t="s">
        <v>16</v>
      </c>
    </row>
    <row r="3632" spans="1:16" x14ac:dyDescent="0.35">
      <c r="A3632" s="6" t="s">
        <v>15831</v>
      </c>
      <c r="B3632" s="7">
        <f>'KI DISCONTINUE D85'!$B$2</f>
        <v>46093</v>
      </c>
      <c r="C3632" s="7">
        <f>'KI DISCONTINUE D85'!$C$2</f>
        <v>46098</v>
      </c>
      <c r="D3632" s="6">
        <v>3259</v>
      </c>
      <c r="E3632" s="6">
        <v>333</v>
      </c>
      <c r="F3632" s="6">
        <v>3</v>
      </c>
      <c r="G3632" s="6">
        <v>2</v>
      </c>
      <c r="H3632" s="6"/>
      <c r="I3632" s="6" t="s">
        <v>17</v>
      </c>
      <c r="J3632" s="6">
        <v>24294864</v>
      </c>
      <c r="K3632" s="6" t="s">
        <v>6715</v>
      </c>
      <c r="L3632" s="6" t="s">
        <v>6719</v>
      </c>
      <c r="M3632" s="8">
        <v>179900</v>
      </c>
      <c r="N3632" s="9">
        <v>0.95</v>
      </c>
      <c r="O3632" s="8">
        <f t="shared" si="57"/>
        <v>8995</v>
      </c>
      <c r="P3632" s="6" t="s">
        <v>16</v>
      </c>
    </row>
    <row r="3633" spans="1:16" x14ac:dyDescent="0.35">
      <c r="A3633" s="6" t="s">
        <v>15831</v>
      </c>
      <c r="B3633" s="7">
        <f>'KI DISCONTINUE D85'!$B$2</f>
        <v>46093</v>
      </c>
      <c r="C3633" s="7">
        <f>'KI DISCONTINUE D85'!$C$2</f>
        <v>46098</v>
      </c>
      <c r="D3633" s="6">
        <v>3259</v>
      </c>
      <c r="E3633" s="6">
        <v>333</v>
      </c>
      <c r="F3633" s="6">
        <v>3</v>
      </c>
      <c r="G3633" s="6">
        <v>1</v>
      </c>
      <c r="H3633" s="6"/>
      <c r="I3633" s="6" t="s">
        <v>17</v>
      </c>
      <c r="J3633" s="6">
        <v>24295265</v>
      </c>
      <c r="K3633" s="6" t="s">
        <v>6287</v>
      </c>
      <c r="L3633" s="6" t="s">
        <v>6288</v>
      </c>
      <c r="M3633" s="8">
        <v>139900</v>
      </c>
      <c r="N3633" s="9">
        <v>0.95</v>
      </c>
      <c r="O3633" s="8">
        <f t="shared" si="57"/>
        <v>6995</v>
      </c>
      <c r="P3633" s="6" t="s">
        <v>16</v>
      </c>
    </row>
    <row r="3634" spans="1:16" x14ac:dyDescent="0.35">
      <c r="A3634" s="6" t="s">
        <v>15831</v>
      </c>
      <c r="B3634" s="7">
        <f>'KI DISCONTINUE D85'!$B$2</f>
        <v>46093</v>
      </c>
      <c r="C3634" s="7">
        <f>'KI DISCONTINUE D85'!$C$2</f>
        <v>46098</v>
      </c>
      <c r="D3634" s="6">
        <v>3259</v>
      </c>
      <c r="E3634" s="6">
        <v>333</v>
      </c>
      <c r="F3634" s="6">
        <v>3</v>
      </c>
      <c r="G3634" s="6">
        <v>1</v>
      </c>
      <c r="H3634" s="6"/>
      <c r="I3634" s="6" t="s">
        <v>17</v>
      </c>
      <c r="J3634" s="6">
        <v>24295283</v>
      </c>
      <c r="K3634" s="6" t="s">
        <v>5645</v>
      </c>
      <c r="L3634" s="6" t="s">
        <v>5646</v>
      </c>
      <c r="M3634" s="8">
        <v>139900</v>
      </c>
      <c r="N3634" s="9">
        <v>0.95</v>
      </c>
      <c r="O3634" s="8">
        <f t="shared" si="57"/>
        <v>6995</v>
      </c>
      <c r="P3634" s="6" t="s">
        <v>16</v>
      </c>
    </row>
    <row r="3635" spans="1:16" x14ac:dyDescent="0.35">
      <c r="A3635" s="6" t="s">
        <v>15831</v>
      </c>
      <c r="B3635" s="7">
        <f>'KI DISCONTINUE D85'!$B$2</f>
        <v>46093</v>
      </c>
      <c r="C3635" s="7">
        <f>'KI DISCONTINUE D85'!$C$2</f>
        <v>46098</v>
      </c>
      <c r="D3635" s="6">
        <v>3259</v>
      </c>
      <c r="E3635" s="6">
        <v>333</v>
      </c>
      <c r="F3635" s="6">
        <v>3</v>
      </c>
      <c r="G3635" s="6">
        <v>1</v>
      </c>
      <c r="H3635" s="6"/>
      <c r="I3635" s="6" t="s">
        <v>17</v>
      </c>
      <c r="J3635" s="6">
        <v>24295292</v>
      </c>
      <c r="K3635" s="6" t="s">
        <v>5645</v>
      </c>
      <c r="L3635" s="6" t="s">
        <v>6082</v>
      </c>
      <c r="M3635" s="8">
        <v>139900</v>
      </c>
      <c r="N3635" s="9">
        <v>0.95</v>
      </c>
      <c r="O3635" s="8">
        <f t="shared" si="57"/>
        <v>6995</v>
      </c>
      <c r="P3635" s="6" t="s">
        <v>16</v>
      </c>
    </row>
    <row r="3636" spans="1:16" x14ac:dyDescent="0.35">
      <c r="A3636" s="6" t="s">
        <v>15831</v>
      </c>
      <c r="B3636" s="7">
        <f>'KI DISCONTINUE D85'!$B$2</f>
        <v>46093</v>
      </c>
      <c r="C3636" s="7">
        <f>'KI DISCONTINUE D85'!$C$2</f>
        <v>46098</v>
      </c>
      <c r="D3636" s="6">
        <v>3259</v>
      </c>
      <c r="E3636" s="6">
        <v>333</v>
      </c>
      <c r="F3636" s="6">
        <v>3</v>
      </c>
      <c r="G3636" s="6">
        <v>3</v>
      </c>
      <c r="H3636" s="6"/>
      <c r="I3636" s="6" t="s">
        <v>17</v>
      </c>
      <c r="J3636" s="6">
        <v>24326945</v>
      </c>
      <c r="K3636" s="6" t="s">
        <v>7883</v>
      </c>
      <c r="L3636" s="6" t="s">
        <v>7884</v>
      </c>
      <c r="M3636" s="8">
        <v>249900</v>
      </c>
      <c r="N3636" s="9">
        <v>0.95</v>
      </c>
      <c r="O3636" s="8">
        <f t="shared" si="57"/>
        <v>12495</v>
      </c>
      <c r="P3636" s="6" t="s">
        <v>16</v>
      </c>
    </row>
    <row r="3637" spans="1:16" x14ac:dyDescent="0.35">
      <c r="A3637" s="6" t="s">
        <v>15831</v>
      </c>
      <c r="B3637" s="7">
        <f>'KI DISCONTINUE D85'!$B$2</f>
        <v>46093</v>
      </c>
      <c r="C3637" s="7">
        <f>'KI DISCONTINUE D85'!$C$2</f>
        <v>46098</v>
      </c>
      <c r="D3637" s="6">
        <v>3259</v>
      </c>
      <c r="E3637" s="6">
        <v>333</v>
      </c>
      <c r="F3637" s="6">
        <v>3</v>
      </c>
      <c r="G3637" s="6">
        <v>1</v>
      </c>
      <c r="H3637" s="6"/>
      <c r="I3637" s="6" t="s">
        <v>17</v>
      </c>
      <c r="J3637" s="6">
        <v>24349064</v>
      </c>
      <c r="K3637" s="6" t="s">
        <v>4465</v>
      </c>
      <c r="L3637" s="6" t="s">
        <v>4466</v>
      </c>
      <c r="M3637" s="8">
        <v>139900</v>
      </c>
      <c r="N3637" s="9">
        <v>0.95</v>
      </c>
      <c r="O3637" s="8">
        <f t="shared" si="57"/>
        <v>6995</v>
      </c>
      <c r="P3637" s="6" t="s">
        <v>16</v>
      </c>
    </row>
    <row r="3638" spans="1:16" x14ac:dyDescent="0.35">
      <c r="A3638" s="6" t="s">
        <v>15831</v>
      </c>
      <c r="B3638" s="7">
        <f>'KI DISCONTINUE D85'!$B$2</f>
        <v>46093</v>
      </c>
      <c r="C3638" s="7">
        <f>'KI DISCONTINUE D85'!$C$2</f>
        <v>46098</v>
      </c>
      <c r="D3638" s="6">
        <v>3259</v>
      </c>
      <c r="E3638" s="6">
        <v>333</v>
      </c>
      <c r="F3638" s="6">
        <v>3</v>
      </c>
      <c r="G3638" s="6">
        <v>1</v>
      </c>
      <c r="H3638" s="6"/>
      <c r="I3638" s="6" t="s">
        <v>17</v>
      </c>
      <c r="J3638" s="6">
        <v>24349091</v>
      </c>
      <c r="K3638" s="6" t="s">
        <v>4465</v>
      </c>
      <c r="L3638" s="6" t="s">
        <v>6194</v>
      </c>
      <c r="M3638" s="8">
        <v>139900</v>
      </c>
      <c r="N3638" s="9">
        <v>0.95</v>
      </c>
      <c r="O3638" s="8">
        <f t="shared" si="57"/>
        <v>6995</v>
      </c>
      <c r="P3638" s="6" t="s">
        <v>16</v>
      </c>
    </row>
    <row r="3639" spans="1:16" x14ac:dyDescent="0.35">
      <c r="A3639" s="6" t="s">
        <v>15831</v>
      </c>
      <c r="B3639" s="7">
        <f>'KI DISCONTINUE D85'!$B$2</f>
        <v>46093</v>
      </c>
      <c r="C3639" s="7">
        <f>'KI DISCONTINUE D85'!$C$2</f>
        <v>46098</v>
      </c>
      <c r="D3639" s="6">
        <v>3259</v>
      </c>
      <c r="E3639" s="6">
        <v>333</v>
      </c>
      <c r="F3639" s="6">
        <v>3</v>
      </c>
      <c r="G3639" s="6">
        <v>1</v>
      </c>
      <c r="H3639" s="6"/>
      <c r="I3639" s="6" t="s">
        <v>17</v>
      </c>
      <c r="J3639" s="6">
        <v>24349126</v>
      </c>
      <c r="K3639" s="6" t="s">
        <v>4467</v>
      </c>
      <c r="L3639" s="6" t="s">
        <v>4468</v>
      </c>
      <c r="M3639" s="8">
        <v>139900</v>
      </c>
      <c r="N3639" s="9">
        <v>0.95</v>
      </c>
      <c r="O3639" s="8">
        <f t="shared" si="57"/>
        <v>6995</v>
      </c>
      <c r="P3639" s="6" t="s">
        <v>16</v>
      </c>
    </row>
    <row r="3640" spans="1:16" x14ac:dyDescent="0.35">
      <c r="A3640" s="6" t="s">
        <v>15831</v>
      </c>
      <c r="B3640" s="7">
        <f>'KI DISCONTINUE D85'!$B$2</f>
        <v>46093</v>
      </c>
      <c r="C3640" s="7">
        <f>'KI DISCONTINUE D85'!$C$2</f>
        <v>46098</v>
      </c>
      <c r="D3640" s="6">
        <v>3259</v>
      </c>
      <c r="E3640" s="6">
        <v>333</v>
      </c>
      <c r="F3640" s="6">
        <v>3</v>
      </c>
      <c r="G3640" s="6">
        <v>1</v>
      </c>
      <c r="H3640" s="6"/>
      <c r="I3640" s="6" t="s">
        <v>17</v>
      </c>
      <c r="J3640" s="6">
        <v>24349313</v>
      </c>
      <c r="K3640" s="6" t="s">
        <v>4469</v>
      </c>
      <c r="L3640" s="6" t="s">
        <v>4470</v>
      </c>
      <c r="M3640" s="8">
        <v>139900</v>
      </c>
      <c r="N3640" s="9">
        <v>0.95</v>
      </c>
      <c r="O3640" s="8">
        <f t="shared" si="57"/>
        <v>6995</v>
      </c>
      <c r="P3640" s="6" t="s">
        <v>16</v>
      </c>
    </row>
    <row r="3641" spans="1:16" x14ac:dyDescent="0.35">
      <c r="A3641" s="6" t="s">
        <v>15831</v>
      </c>
      <c r="B3641" s="7">
        <f>'KI DISCONTINUE D85'!$B$2</f>
        <v>46093</v>
      </c>
      <c r="C3641" s="7">
        <f>'KI DISCONTINUE D85'!$C$2</f>
        <v>46098</v>
      </c>
      <c r="D3641" s="6">
        <v>3259</v>
      </c>
      <c r="E3641" s="6">
        <v>333</v>
      </c>
      <c r="F3641" s="6">
        <v>3</v>
      </c>
      <c r="G3641" s="6">
        <v>1</v>
      </c>
      <c r="H3641" s="6"/>
      <c r="I3641" s="6" t="s">
        <v>17</v>
      </c>
      <c r="J3641" s="6">
        <v>24349322</v>
      </c>
      <c r="K3641" s="6" t="s">
        <v>4469</v>
      </c>
      <c r="L3641" s="6" t="s">
        <v>4471</v>
      </c>
      <c r="M3641" s="8">
        <v>139900</v>
      </c>
      <c r="N3641" s="9">
        <v>0.95</v>
      </c>
      <c r="O3641" s="8">
        <f t="shared" si="57"/>
        <v>6995</v>
      </c>
      <c r="P3641" s="6" t="s">
        <v>16</v>
      </c>
    </row>
    <row r="3642" spans="1:16" x14ac:dyDescent="0.35">
      <c r="A3642" s="6" t="s">
        <v>15831</v>
      </c>
      <c r="B3642" s="7">
        <f>'KI DISCONTINUE D85'!$B$2</f>
        <v>46093</v>
      </c>
      <c r="C3642" s="7">
        <f>'KI DISCONTINUE D85'!$C$2</f>
        <v>46098</v>
      </c>
      <c r="D3642" s="6">
        <v>3259</v>
      </c>
      <c r="E3642" s="6">
        <v>333</v>
      </c>
      <c r="F3642" s="6">
        <v>3</v>
      </c>
      <c r="G3642" s="6">
        <v>1</v>
      </c>
      <c r="H3642" s="6"/>
      <c r="I3642" s="6" t="s">
        <v>17</v>
      </c>
      <c r="J3642" s="6">
        <v>24349331</v>
      </c>
      <c r="K3642" s="6" t="s">
        <v>4469</v>
      </c>
      <c r="L3642" s="6" t="s">
        <v>4472</v>
      </c>
      <c r="M3642" s="8">
        <v>139900</v>
      </c>
      <c r="N3642" s="9">
        <v>0.95</v>
      </c>
      <c r="O3642" s="8">
        <f t="shared" si="57"/>
        <v>6995</v>
      </c>
      <c r="P3642" s="6" t="s">
        <v>16</v>
      </c>
    </row>
    <row r="3643" spans="1:16" x14ac:dyDescent="0.35">
      <c r="A3643" s="6" t="s">
        <v>15831</v>
      </c>
      <c r="B3643" s="7">
        <f>'KI DISCONTINUE D85'!$B$2</f>
        <v>46093</v>
      </c>
      <c r="C3643" s="7">
        <f>'KI DISCONTINUE D85'!$C$2</f>
        <v>46098</v>
      </c>
      <c r="D3643" s="6">
        <v>3259</v>
      </c>
      <c r="E3643" s="6">
        <v>333</v>
      </c>
      <c r="F3643" s="6">
        <v>3</v>
      </c>
      <c r="G3643" s="6">
        <v>1</v>
      </c>
      <c r="H3643" s="6"/>
      <c r="I3643" s="6" t="s">
        <v>17</v>
      </c>
      <c r="J3643" s="6">
        <v>24349340</v>
      </c>
      <c r="K3643" s="6" t="s">
        <v>4469</v>
      </c>
      <c r="L3643" s="6" t="s">
        <v>4473</v>
      </c>
      <c r="M3643" s="8">
        <v>139900</v>
      </c>
      <c r="N3643" s="9">
        <v>0.95</v>
      </c>
      <c r="O3643" s="8">
        <f t="shared" si="57"/>
        <v>6995</v>
      </c>
      <c r="P3643" s="6" t="s">
        <v>16</v>
      </c>
    </row>
    <row r="3644" spans="1:16" x14ac:dyDescent="0.35">
      <c r="A3644" s="6" t="s">
        <v>15831</v>
      </c>
      <c r="B3644" s="7">
        <f>'KI DISCONTINUE D85'!$B$2</f>
        <v>46093</v>
      </c>
      <c r="C3644" s="7">
        <f>'KI DISCONTINUE D85'!$C$2</f>
        <v>46098</v>
      </c>
      <c r="D3644" s="6">
        <v>3259</v>
      </c>
      <c r="E3644" s="6">
        <v>333</v>
      </c>
      <c r="F3644" s="6">
        <v>3</v>
      </c>
      <c r="G3644" s="6">
        <v>1</v>
      </c>
      <c r="H3644" s="6"/>
      <c r="I3644" s="6" t="s">
        <v>17</v>
      </c>
      <c r="J3644" s="6">
        <v>24349359</v>
      </c>
      <c r="K3644" s="6" t="s">
        <v>4469</v>
      </c>
      <c r="L3644" s="6" t="s">
        <v>5782</v>
      </c>
      <c r="M3644" s="8">
        <v>139900</v>
      </c>
      <c r="N3644" s="9">
        <v>0.95</v>
      </c>
      <c r="O3644" s="8">
        <f t="shared" si="57"/>
        <v>6995</v>
      </c>
      <c r="P3644" s="6" t="s">
        <v>16</v>
      </c>
    </row>
    <row r="3645" spans="1:16" x14ac:dyDescent="0.35">
      <c r="A3645" s="6" t="s">
        <v>15831</v>
      </c>
      <c r="B3645" s="7">
        <f>'KI DISCONTINUE D85'!$B$2</f>
        <v>46093</v>
      </c>
      <c r="C3645" s="7">
        <f>'KI DISCONTINUE D85'!$C$2</f>
        <v>46098</v>
      </c>
      <c r="D3645" s="6">
        <v>3259</v>
      </c>
      <c r="E3645" s="6">
        <v>333</v>
      </c>
      <c r="F3645" s="6">
        <v>3</v>
      </c>
      <c r="G3645" s="6">
        <v>1</v>
      </c>
      <c r="H3645" s="6"/>
      <c r="I3645" s="6" t="s">
        <v>17</v>
      </c>
      <c r="J3645" s="6">
        <v>24349377</v>
      </c>
      <c r="K3645" s="6" t="s">
        <v>6195</v>
      </c>
      <c r="L3645" s="6" t="s">
        <v>6196</v>
      </c>
      <c r="M3645" s="8">
        <v>139900</v>
      </c>
      <c r="N3645" s="9">
        <v>0.95</v>
      </c>
      <c r="O3645" s="8">
        <f t="shared" si="57"/>
        <v>6995</v>
      </c>
      <c r="P3645" s="6" t="s">
        <v>16</v>
      </c>
    </row>
    <row r="3646" spans="1:16" x14ac:dyDescent="0.35">
      <c r="A3646" s="6" t="s">
        <v>15831</v>
      </c>
      <c r="B3646" s="7">
        <f>'KI DISCONTINUE D85'!$B$2</f>
        <v>46093</v>
      </c>
      <c r="C3646" s="7">
        <f>'KI DISCONTINUE D85'!$C$2</f>
        <v>46098</v>
      </c>
      <c r="D3646" s="6">
        <v>3259</v>
      </c>
      <c r="E3646" s="6">
        <v>333</v>
      </c>
      <c r="F3646" s="6">
        <v>3</v>
      </c>
      <c r="G3646" s="6">
        <v>1</v>
      </c>
      <c r="H3646" s="6"/>
      <c r="I3646" s="6" t="s">
        <v>17</v>
      </c>
      <c r="J3646" s="6">
        <v>24349653</v>
      </c>
      <c r="K3646" s="6" t="s">
        <v>5871</v>
      </c>
      <c r="L3646" s="6" t="s">
        <v>5872</v>
      </c>
      <c r="M3646" s="8">
        <v>50000</v>
      </c>
      <c r="N3646" s="9">
        <v>0.95</v>
      </c>
      <c r="O3646" s="8">
        <f t="shared" si="57"/>
        <v>2500</v>
      </c>
      <c r="P3646" s="6" t="s">
        <v>16</v>
      </c>
    </row>
    <row r="3647" spans="1:16" x14ac:dyDescent="0.35">
      <c r="A3647" s="6" t="s">
        <v>15831</v>
      </c>
      <c r="B3647" s="7">
        <f>'KI DISCONTINUE D85'!$B$2</f>
        <v>46093</v>
      </c>
      <c r="C3647" s="7">
        <f>'KI DISCONTINUE D85'!$C$2</f>
        <v>46098</v>
      </c>
      <c r="D3647" s="6">
        <v>3259</v>
      </c>
      <c r="E3647" s="6">
        <v>333</v>
      </c>
      <c r="F3647" s="6">
        <v>3</v>
      </c>
      <c r="G3647" s="6">
        <v>3</v>
      </c>
      <c r="H3647" s="6"/>
      <c r="I3647" s="6" t="s">
        <v>17</v>
      </c>
      <c r="J3647" s="6">
        <v>24349671</v>
      </c>
      <c r="K3647" s="6" t="s">
        <v>7722</v>
      </c>
      <c r="L3647" s="6" t="s">
        <v>7723</v>
      </c>
      <c r="M3647" s="8">
        <v>75000</v>
      </c>
      <c r="N3647" s="9">
        <v>0.95</v>
      </c>
      <c r="O3647" s="8">
        <f t="shared" si="57"/>
        <v>3750</v>
      </c>
      <c r="P3647" s="6" t="s">
        <v>16</v>
      </c>
    </row>
    <row r="3648" spans="1:16" x14ac:dyDescent="0.35">
      <c r="A3648" s="6" t="s">
        <v>15831</v>
      </c>
      <c r="B3648" s="7">
        <f>'KI DISCONTINUE D85'!$B$2</f>
        <v>46093</v>
      </c>
      <c r="C3648" s="7">
        <f>'KI DISCONTINUE D85'!$C$2</f>
        <v>46098</v>
      </c>
      <c r="D3648" s="6">
        <v>3259</v>
      </c>
      <c r="E3648" s="6">
        <v>333</v>
      </c>
      <c r="F3648" s="6">
        <v>3</v>
      </c>
      <c r="G3648" s="6">
        <v>1</v>
      </c>
      <c r="H3648" s="6"/>
      <c r="I3648" s="6" t="s">
        <v>17</v>
      </c>
      <c r="J3648" s="6">
        <v>24358518</v>
      </c>
      <c r="K3648" s="6" t="s">
        <v>4492</v>
      </c>
      <c r="L3648" s="6" t="s">
        <v>4496</v>
      </c>
      <c r="M3648" s="8">
        <v>169900</v>
      </c>
      <c r="N3648" s="9">
        <v>0.95</v>
      </c>
      <c r="O3648" s="8">
        <f t="shared" si="57"/>
        <v>8495</v>
      </c>
      <c r="P3648" s="6" t="s">
        <v>16</v>
      </c>
    </row>
    <row r="3649" spans="1:16" x14ac:dyDescent="0.35">
      <c r="A3649" s="6" t="s">
        <v>15831</v>
      </c>
      <c r="B3649" s="7">
        <f>'KI DISCONTINUE D85'!$B$2</f>
        <v>46093</v>
      </c>
      <c r="C3649" s="7">
        <f>'KI DISCONTINUE D85'!$C$2</f>
        <v>46098</v>
      </c>
      <c r="D3649" s="6">
        <v>3259</v>
      </c>
      <c r="E3649" s="6">
        <v>333</v>
      </c>
      <c r="F3649" s="6">
        <v>3</v>
      </c>
      <c r="G3649" s="6">
        <v>1</v>
      </c>
      <c r="H3649" s="6"/>
      <c r="I3649" s="6" t="s">
        <v>17</v>
      </c>
      <c r="J3649" s="6">
        <v>24358527</v>
      </c>
      <c r="K3649" s="6" t="s">
        <v>4498</v>
      </c>
      <c r="L3649" s="6" t="s">
        <v>4503</v>
      </c>
      <c r="M3649" s="8">
        <v>169900</v>
      </c>
      <c r="N3649" s="9">
        <v>0.95</v>
      </c>
      <c r="O3649" s="8">
        <f t="shared" si="57"/>
        <v>8495</v>
      </c>
      <c r="P3649" s="6" t="s">
        <v>16</v>
      </c>
    </row>
    <row r="3650" spans="1:16" x14ac:dyDescent="0.35">
      <c r="A3650" s="6" t="s">
        <v>15831</v>
      </c>
      <c r="B3650" s="7">
        <f>'KI DISCONTINUE D85'!$B$2</f>
        <v>46093</v>
      </c>
      <c r="C3650" s="7">
        <f>'KI DISCONTINUE D85'!$C$2</f>
        <v>46098</v>
      </c>
      <c r="D3650" s="6">
        <v>3259</v>
      </c>
      <c r="E3650" s="6">
        <v>333</v>
      </c>
      <c r="F3650" s="6">
        <v>3</v>
      </c>
      <c r="G3650" s="6">
        <v>1</v>
      </c>
      <c r="H3650" s="6"/>
      <c r="I3650" s="6" t="s">
        <v>17</v>
      </c>
      <c r="J3650" s="6">
        <v>24383240</v>
      </c>
      <c r="K3650" s="6" t="s">
        <v>4510</v>
      </c>
      <c r="L3650" s="6" t="s">
        <v>4514</v>
      </c>
      <c r="M3650" s="8">
        <v>169900</v>
      </c>
      <c r="N3650" s="9">
        <v>0.95</v>
      </c>
      <c r="O3650" s="8">
        <f t="shared" si="57"/>
        <v>8495</v>
      </c>
      <c r="P3650" s="6" t="s">
        <v>16</v>
      </c>
    </row>
    <row r="3651" spans="1:16" x14ac:dyDescent="0.35">
      <c r="A3651" s="6" t="s">
        <v>15831</v>
      </c>
      <c r="B3651" s="7">
        <f>'KI DISCONTINUE D85'!$B$2</f>
        <v>46093</v>
      </c>
      <c r="C3651" s="7">
        <f>'KI DISCONTINUE D85'!$C$2</f>
        <v>46098</v>
      </c>
      <c r="D3651" s="6">
        <v>3259</v>
      </c>
      <c r="E3651" s="6">
        <v>333</v>
      </c>
      <c r="F3651" s="6">
        <v>3</v>
      </c>
      <c r="G3651" s="6">
        <v>1</v>
      </c>
      <c r="H3651" s="6"/>
      <c r="I3651" s="6" t="s">
        <v>17</v>
      </c>
      <c r="J3651" s="6">
        <v>24383259</v>
      </c>
      <c r="K3651" s="6" t="s">
        <v>4510</v>
      </c>
      <c r="L3651" s="6" t="s">
        <v>4515</v>
      </c>
      <c r="M3651" s="8">
        <v>169900</v>
      </c>
      <c r="N3651" s="9">
        <v>0.95</v>
      </c>
      <c r="O3651" s="8">
        <f t="shared" si="57"/>
        <v>8495</v>
      </c>
      <c r="P3651" s="6" t="s">
        <v>16</v>
      </c>
    </row>
    <row r="3652" spans="1:16" x14ac:dyDescent="0.35">
      <c r="A3652" s="6" t="s">
        <v>15831</v>
      </c>
      <c r="B3652" s="7">
        <f>'KI DISCONTINUE D85'!$B$2</f>
        <v>46093</v>
      </c>
      <c r="C3652" s="7">
        <f>'KI DISCONTINUE D85'!$C$2</f>
        <v>46098</v>
      </c>
      <c r="D3652" s="6">
        <v>3259</v>
      </c>
      <c r="E3652" s="6">
        <v>333</v>
      </c>
      <c r="F3652" s="6">
        <v>3</v>
      </c>
      <c r="G3652" s="6">
        <v>1</v>
      </c>
      <c r="H3652" s="6"/>
      <c r="I3652" s="6" t="s">
        <v>17</v>
      </c>
      <c r="J3652" s="6">
        <v>24383268</v>
      </c>
      <c r="K3652" s="6" t="s">
        <v>4510</v>
      </c>
      <c r="L3652" s="6" t="s">
        <v>4512</v>
      </c>
      <c r="M3652" s="8">
        <v>169900</v>
      </c>
      <c r="N3652" s="9">
        <v>0.95</v>
      </c>
      <c r="O3652" s="8">
        <f t="shared" si="57"/>
        <v>8495</v>
      </c>
      <c r="P3652" s="6" t="s">
        <v>16</v>
      </c>
    </row>
    <row r="3653" spans="1:16" x14ac:dyDescent="0.35">
      <c r="A3653" s="6" t="s">
        <v>15831</v>
      </c>
      <c r="B3653" s="7">
        <f>'KI DISCONTINUE D85'!$B$2</f>
        <v>46093</v>
      </c>
      <c r="C3653" s="7">
        <f>'KI DISCONTINUE D85'!$C$2</f>
        <v>46098</v>
      </c>
      <c r="D3653" s="6">
        <v>3259</v>
      </c>
      <c r="E3653" s="6">
        <v>333</v>
      </c>
      <c r="F3653" s="6">
        <v>3</v>
      </c>
      <c r="G3653" s="6">
        <v>1</v>
      </c>
      <c r="H3653" s="6"/>
      <c r="I3653" s="6" t="s">
        <v>17</v>
      </c>
      <c r="J3653" s="6">
        <v>24383277</v>
      </c>
      <c r="K3653" s="6" t="s">
        <v>4510</v>
      </c>
      <c r="L3653" s="6" t="s">
        <v>4511</v>
      </c>
      <c r="M3653" s="8">
        <v>169900</v>
      </c>
      <c r="N3653" s="9">
        <v>0.95</v>
      </c>
      <c r="O3653" s="8">
        <f t="shared" si="57"/>
        <v>8495</v>
      </c>
      <c r="P3653" s="6" t="s">
        <v>16</v>
      </c>
    </row>
    <row r="3654" spans="1:16" x14ac:dyDescent="0.35">
      <c r="A3654" s="6" t="s">
        <v>15831</v>
      </c>
      <c r="B3654" s="7">
        <f>'KI DISCONTINUE D85'!$B$2</f>
        <v>46093</v>
      </c>
      <c r="C3654" s="7">
        <f>'KI DISCONTINUE D85'!$C$2</f>
        <v>46098</v>
      </c>
      <c r="D3654" s="6">
        <v>3259</v>
      </c>
      <c r="E3654" s="6">
        <v>333</v>
      </c>
      <c r="F3654" s="6">
        <v>3</v>
      </c>
      <c r="G3654" s="6">
        <v>1</v>
      </c>
      <c r="H3654" s="6"/>
      <c r="I3654" s="6" t="s">
        <v>17</v>
      </c>
      <c r="J3654" s="6">
        <v>24383286</v>
      </c>
      <c r="K3654" s="6" t="s">
        <v>4510</v>
      </c>
      <c r="L3654" s="6" t="s">
        <v>4513</v>
      </c>
      <c r="M3654" s="8">
        <v>169900</v>
      </c>
      <c r="N3654" s="9">
        <v>0.95</v>
      </c>
      <c r="O3654" s="8">
        <f t="shared" si="57"/>
        <v>8495</v>
      </c>
      <c r="P3654" s="6" t="s">
        <v>16</v>
      </c>
    </row>
    <row r="3655" spans="1:16" x14ac:dyDescent="0.35">
      <c r="A3655" s="6" t="s">
        <v>15831</v>
      </c>
      <c r="B3655" s="7">
        <f>'KI DISCONTINUE D85'!$B$2</f>
        <v>46093</v>
      </c>
      <c r="C3655" s="7">
        <f>'KI DISCONTINUE D85'!$C$2</f>
        <v>46098</v>
      </c>
      <c r="D3655" s="6">
        <v>3259</v>
      </c>
      <c r="E3655" s="6">
        <v>333</v>
      </c>
      <c r="F3655" s="6">
        <v>3</v>
      </c>
      <c r="G3655" s="6">
        <v>1</v>
      </c>
      <c r="H3655" s="6"/>
      <c r="I3655" s="6" t="s">
        <v>17</v>
      </c>
      <c r="J3655" s="6">
        <v>24383295</v>
      </c>
      <c r="K3655" s="6" t="s">
        <v>4504</v>
      </c>
      <c r="L3655" s="6" t="s">
        <v>4505</v>
      </c>
      <c r="M3655" s="8">
        <v>169900</v>
      </c>
      <c r="N3655" s="9">
        <v>0.95</v>
      </c>
      <c r="O3655" s="8">
        <f t="shared" si="57"/>
        <v>8495</v>
      </c>
      <c r="P3655" s="6" t="s">
        <v>16</v>
      </c>
    </row>
    <row r="3656" spans="1:16" x14ac:dyDescent="0.35">
      <c r="A3656" s="6" t="s">
        <v>15831</v>
      </c>
      <c r="B3656" s="7">
        <f>'KI DISCONTINUE D85'!$B$2</f>
        <v>46093</v>
      </c>
      <c r="C3656" s="7">
        <f>'KI DISCONTINUE D85'!$C$2</f>
        <v>46098</v>
      </c>
      <c r="D3656" s="6">
        <v>3259</v>
      </c>
      <c r="E3656" s="6">
        <v>333</v>
      </c>
      <c r="F3656" s="6">
        <v>3</v>
      </c>
      <c r="G3656" s="6">
        <v>1</v>
      </c>
      <c r="H3656" s="6"/>
      <c r="I3656" s="6" t="s">
        <v>17</v>
      </c>
      <c r="J3656" s="6">
        <v>24383302</v>
      </c>
      <c r="K3656" s="6" t="s">
        <v>4504</v>
      </c>
      <c r="L3656" s="6" t="s">
        <v>4507</v>
      </c>
      <c r="M3656" s="8">
        <v>169900</v>
      </c>
      <c r="N3656" s="9">
        <v>0.95</v>
      </c>
      <c r="O3656" s="8">
        <f t="shared" si="57"/>
        <v>8495</v>
      </c>
      <c r="P3656" s="6" t="s">
        <v>16</v>
      </c>
    </row>
    <row r="3657" spans="1:16" x14ac:dyDescent="0.35">
      <c r="A3657" s="6" t="s">
        <v>15831</v>
      </c>
      <c r="B3657" s="7">
        <f>'KI DISCONTINUE D85'!$B$2</f>
        <v>46093</v>
      </c>
      <c r="C3657" s="7">
        <f>'KI DISCONTINUE D85'!$C$2</f>
        <v>46098</v>
      </c>
      <c r="D3657" s="6">
        <v>3259</v>
      </c>
      <c r="E3657" s="6">
        <v>333</v>
      </c>
      <c r="F3657" s="6">
        <v>3</v>
      </c>
      <c r="G3657" s="6">
        <v>1</v>
      </c>
      <c r="H3657" s="6"/>
      <c r="I3657" s="6" t="s">
        <v>17</v>
      </c>
      <c r="J3657" s="6">
        <v>24383311</v>
      </c>
      <c r="K3657" s="6" t="s">
        <v>4504</v>
      </c>
      <c r="L3657" s="6" t="s">
        <v>4506</v>
      </c>
      <c r="M3657" s="8">
        <v>169900</v>
      </c>
      <c r="N3657" s="9">
        <v>0.95</v>
      </c>
      <c r="O3657" s="8">
        <f t="shared" ref="O3657:O3719" si="58">M3657-((95*M3657)/100)</f>
        <v>8495</v>
      </c>
      <c r="P3657" s="6" t="s">
        <v>16</v>
      </c>
    </row>
    <row r="3658" spans="1:16" x14ac:dyDescent="0.35">
      <c r="A3658" s="6" t="s">
        <v>15831</v>
      </c>
      <c r="B3658" s="7">
        <f>'KI DISCONTINUE D85'!$B$2</f>
        <v>46093</v>
      </c>
      <c r="C3658" s="7">
        <f>'KI DISCONTINUE D85'!$C$2</f>
        <v>46098</v>
      </c>
      <c r="D3658" s="6">
        <v>3259</v>
      </c>
      <c r="E3658" s="6">
        <v>333</v>
      </c>
      <c r="F3658" s="6">
        <v>3</v>
      </c>
      <c r="G3658" s="6">
        <v>1</v>
      </c>
      <c r="H3658" s="6"/>
      <c r="I3658" s="6" t="s">
        <v>17</v>
      </c>
      <c r="J3658" s="6">
        <v>24383320</v>
      </c>
      <c r="K3658" s="6" t="s">
        <v>4504</v>
      </c>
      <c r="L3658" s="6" t="s">
        <v>4508</v>
      </c>
      <c r="M3658" s="8">
        <v>169900</v>
      </c>
      <c r="N3658" s="9">
        <v>0.95</v>
      </c>
      <c r="O3658" s="8">
        <f t="shared" si="58"/>
        <v>8495</v>
      </c>
      <c r="P3658" s="6" t="s">
        <v>16</v>
      </c>
    </row>
    <row r="3659" spans="1:16" x14ac:dyDescent="0.35">
      <c r="A3659" s="6" t="s">
        <v>15831</v>
      </c>
      <c r="B3659" s="7">
        <f>'KI DISCONTINUE D85'!$B$2</f>
        <v>46093</v>
      </c>
      <c r="C3659" s="7">
        <f>'KI DISCONTINUE D85'!$C$2</f>
        <v>46098</v>
      </c>
      <c r="D3659" s="6">
        <v>3259</v>
      </c>
      <c r="E3659" s="6">
        <v>333</v>
      </c>
      <c r="F3659" s="6">
        <v>3</v>
      </c>
      <c r="G3659" s="6">
        <v>1</v>
      </c>
      <c r="H3659" s="6"/>
      <c r="I3659" s="6" t="s">
        <v>17</v>
      </c>
      <c r="J3659" s="6">
        <v>24383339</v>
      </c>
      <c r="K3659" s="6" t="s">
        <v>4504</v>
      </c>
      <c r="L3659" s="6" t="s">
        <v>4509</v>
      </c>
      <c r="M3659" s="8">
        <v>169900</v>
      </c>
      <c r="N3659" s="9">
        <v>0.95</v>
      </c>
      <c r="O3659" s="8">
        <f t="shared" si="58"/>
        <v>8495</v>
      </c>
      <c r="P3659" s="6" t="s">
        <v>16</v>
      </c>
    </row>
    <row r="3660" spans="1:16" x14ac:dyDescent="0.35">
      <c r="A3660" s="6" t="s">
        <v>15831</v>
      </c>
      <c r="B3660" s="7">
        <f>'KI DISCONTINUE D85'!$B$2</f>
        <v>46093</v>
      </c>
      <c r="C3660" s="7">
        <f>'KI DISCONTINUE D85'!$C$2</f>
        <v>46098</v>
      </c>
      <c r="D3660" s="6">
        <v>3259</v>
      </c>
      <c r="E3660" s="6">
        <v>333</v>
      </c>
      <c r="F3660" s="6">
        <v>3</v>
      </c>
      <c r="G3660" s="6">
        <v>1</v>
      </c>
      <c r="H3660" s="6"/>
      <c r="I3660" s="6" t="s">
        <v>17</v>
      </c>
      <c r="J3660" s="6">
        <v>24383348</v>
      </c>
      <c r="K3660" s="6" t="s">
        <v>4516</v>
      </c>
      <c r="L3660" s="6" t="s">
        <v>4517</v>
      </c>
      <c r="M3660" s="8">
        <v>169900</v>
      </c>
      <c r="N3660" s="9">
        <v>0.95</v>
      </c>
      <c r="O3660" s="8">
        <f t="shared" si="58"/>
        <v>8495</v>
      </c>
      <c r="P3660" s="6" t="s">
        <v>16</v>
      </c>
    </row>
    <row r="3661" spans="1:16" x14ac:dyDescent="0.35">
      <c r="A3661" s="6" t="s">
        <v>15831</v>
      </c>
      <c r="B3661" s="7">
        <f>'KI DISCONTINUE D85'!$B$2</f>
        <v>46093</v>
      </c>
      <c r="C3661" s="7">
        <f>'KI DISCONTINUE D85'!$C$2</f>
        <v>46098</v>
      </c>
      <c r="D3661" s="6">
        <v>3259</v>
      </c>
      <c r="E3661" s="6">
        <v>333</v>
      </c>
      <c r="F3661" s="6">
        <v>3</v>
      </c>
      <c r="G3661" s="6">
        <v>1</v>
      </c>
      <c r="H3661" s="6"/>
      <c r="I3661" s="6" t="s">
        <v>17</v>
      </c>
      <c r="J3661" s="6">
        <v>24383357</v>
      </c>
      <c r="K3661" s="6" t="s">
        <v>4516</v>
      </c>
      <c r="L3661" s="6" t="s">
        <v>4518</v>
      </c>
      <c r="M3661" s="8">
        <v>169900</v>
      </c>
      <c r="N3661" s="9">
        <v>0.95</v>
      </c>
      <c r="O3661" s="8">
        <f t="shared" si="58"/>
        <v>8495</v>
      </c>
      <c r="P3661" s="6" t="s">
        <v>16</v>
      </c>
    </row>
    <row r="3662" spans="1:16" x14ac:dyDescent="0.35">
      <c r="A3662" s="6" t="s">
        <v>15831</v>
      </c>
      <c r="B3662" s="7">
        <f>'KI DISCONTINUE D85'!$B$2</f>
        <v>46093</v>
      </c>
      <c r="C3662" s="7">
        <f>'KI DISCONTINUE D85'!$C$2</f>
        <v>46098</v>
      </c>
      <c r="D3662" s="6">
        <v>3259</v>
      </c>
      <c r="E3662" s="6">
        <v>333</v>
      </c>
      <c r="F3662" s="6">
        <v>3</v>
      </c>
      <c r="G3662" s="6">
        <v>1</v>
      </c>
      <c r="H3662" s="6"/>
      <c r="I3662" s="6" t="s">
        <v>17</v>
      </c>
      <c r="J3662" s="6">
        <v>24383366</v>
      </c>
      <c r="K3662" s="6" t="s">
        <v>4516</v>
      </c>
      <c r="L3662" s="6" t="s">
        <v>4519</v>
      </c>
      <c r="M3662" s="8">
        <v>169900</v>
      </c>
      <c r="N3662" s="9">
        <v>0.95</v>
      </c>
      <c r="O3662" s="8">
        <f t="shared" si="58"/>
        <v>8495</v>
      </c>
      <c r="P3662" s="6" t="s">
        <v>16</v>
      </c>
    </row>
    <row r="3663" spans="1:16" x14ac:dyDescent="0.35">
      <c r="A3663" s="6" t="s">
        <v>15831</v>
      </c>
      <c r="B3663" s="7">
        <f>'KI DISCONTINUE D85'!$B$2</f>
        <v>46093</v>
      </c>
      <c r="C3663" s="7">
        <f>'KI DISCONTINUE D85'!$C$2</f>
        <v>46098</v>
      </c>
      <c r="D3663" s="6">
        <v>3259</v>
      </c>
      <c r="E3663" s="6">
        <v>333</v>
      </c>
      <c r="F3663" s="6">
        <v>3</v>
      </c>
      <c r="G3663" s="6">
        <v>1</v>
      </c>
      <c r="H3663" s="6"/>
      <c r="I3663" s="6" t="s">
        <v>17</v>
      </c>
      <c r="J3663" s="6">
        <v>24383375</v>
      </c>
      <c r="K3663" s="6" t="s">
        <v>4516</v>
      </c>
      <c r="L3663" s="6" t="s">
        <v>4520</v>
      </c>
      <c r="M3663" s="8">
        <v>169900</v>
      </c>
      <c r="N3663" s="9">
        <v>0.95</v>
      </c>
      <c r="O3663" s="8">
        <f t="shared" si="58"/>
        <v>8495</v>
      </c>
      <c r="P3663" s="6" t="s">
        <v>16</v>
      </c>
    </row>
    <row r="3664" spans="1:16" x14ac:dyDescent="0.35">
      <c r="A3664" s="6" t="s">
        <v>15831</v>
      </c>
      <c r="B3664" s="7">
        <f>'KI DISCONTINUE D85'!$B$2</f>
        <v>46093</v>
      </c>
      <c r="C3664" s="7">
        <f>'KI DISCONTINUE D85'!$C$2</f>
        <v>46098</v>
      </c>
      <c r="D3664" s="6">
        <v>3259</v>
      </c>
      <c r="E3664" s="6">
        <v>333</v>
      </c>
      <c r="F3664" s="6">
        <v>3</v>
      </c>
      <c r="G3664" s="6">
        <v>1</v>
      </c>
      <c r="H3664" s="6"/>
      <c r="I3664" s="6" t="s">
        <v>17</v>
      </c>
      <c r="J3664" s="6">
        <v>24383384</v>
      </c>
      <c r="K3664" s="6" t="s">
        <v>4516</v>
      </c>
      <c r="L3664" s="6" t="s">
        <v>4521</v>
      </c>
      <c r="M3664" s="8">
        <v>169900</v>
      </c>
      <c r="N3664" s="9">
        <v>0.95</v>
      </c>
      <c r="O3664" s="8">
        <f t="shared" si="58"/>
        <v>8495</v>
      </c>
      <c r="P3664" s="6" t="s">
        <v>16</v>
      </c>
    </row>
    <row r="3665" spans="1:16" x14ac:dyDescent="0.35">
      <c r="A3665" s="6" t="s">
        <v>15831</v>
      </c>
      <c r="B3665" s="7">
        <f>'KI DISCONTINUE D85'!$B$2</f>
        <v>46093</v>
      </c>
      <c r="C3665" s="7">
        <f>'KI DISCONTINUE D85'!$C$2</f>
        <v>46098</v>
      </c>
      <c r="D3665" s="6">
        <v>3259</v>
      </c>
      <c r="E3665" s="6">
        <v>333</v>
      </c>
      <c r="F3665" s="6">
        <v>3</v>
      </c>
      <c r="G3665" s="6">
        <v>1</v>
      </c>
      <c r="H3665" s="6"/>
      <c r="I3665" s="6" t="s">
        <v>17</v>
      </c>
      <c r="J3665" s="6">
        <v>24383740</v>
      </c>
      <c r="K3665" s="6" t="s">
        <v>4525</v>
      </c>
      <c r="L3665" s="6" t="s">
        <v>4526</v>
      </c>
      <c r="M3665" s="8">
        <v>169900</v>
      </c>
      <c r="N3665" s="9">
        <v>0.95</v>
      </c>
      <c r="O3665" s="8">
        <f t="shared" si="58"/>
        <v>8495</v>
      </c>
      <c r="P3665" s="6" t="s">
        <v>16</v>
      </c>
    </row>
    <row r="3666" spans="1:16" x14ac:dyDescent="0.35">
      <c r="A3666" s="6" t="s">
        <v>15831</v>
      </c>
      <c r="B3666" s="7">
        <f>'KI DISCONTINUE D85'!$B$2</f>
        <v>46093</v>
      </c>
      <c r="C3666" s="7">
        <f>'KI DISCONTINUE D85'!$C$2</f>
        <v>46098</v>
      </c>
      <c r="D3666" s="6">
        <v>3259</v>
      </c>
      <c r="E3666" s="6">
        <v>333</v>
      </c>
      <c r="F3666" s="6">
        <v>3</v>
      </c>
      <c r="G3666" s="6">
        <v>1</v>
      </c>
      <c r="H3666" s="6"/>
      <c r="I3666" s="6" t="s">
        <v>17</v>
      </c>
      <c r="J3666" s="6">
        <v>24383759</v>
      </c>
      <c r="K3666" s="6" t="s">
        <v>4525</v>
      </c>
      <c r="L3666" s="6" t="s">
        <v>4527</v>
      </c>
      <c r="M3666" s="8">
        <v>169900</v>
      </c>
      <c r="N3666" s="9">
        <v>0.95</v>
      </c>
      <c r="O3666" s="8">
        <f t="shared" si="58"/>
        <v>8495</v>
      </c>
      <c r="P3666" s="6" t="s">
        <v>16</v>
      </c>
    </row>
    <row r="3667" spans="1:16" x14ac:dyDescent="0.35">
      <c r="A3667" s="6" t="s">
        <v>15831</v>
      </c>
      <c r="B3667" s="7">
        <f>'KI DISCONTINUE D85'!$B$2</f>
        <v>46093</v>
      </c>
      <c r="C3667" s="7">
        <f>'KI DISCONTINUE D85'!$C$2</f>
        <v>46098</v>
      </c>
      <c r="D3667" s="6">
        <v>3259</v>
      </c>
      <c r="E3667" s="6">
        <v>333</v>
      </c>
      <c r="F3667" s="6">
        <v>3</v>
      </c>
      <c r="G3667" s="6">
        <v>1</v>
      </c>
      <c r="H3667" s="6"/>
      <c r="I3667" s="6" t="s">
        <v>17</v>
      </c>
      <c r="J3667" s="6">
        <v>24383768</v>
      </c>
      <c r="K3667" s="6" t="s">
        <v>4522</v>
      </c>
      <c r="L3667" s="6" t="s">
        <v>4523</v>
      </c>
      <c r="M3667" s="8">
        <v>169900</v>
      </c>
      <c r="N3667" s="9">
        <v>0.95</v>
      </c>
      <c r="O3667" s="8">
        <f t="shared" si="58"/>
        <v>8495</v>
      </c>
      <c r="P3667" s="6" t="s">
        <v>16</v>
      </c>
    </row>
    <row r="3668" spans="1:16" x14ac:dyDescent="0.35">
      <c r="A3668" s="6" t="s">
        <v>15831</v>
      </c>
      <c r="B3668" s="7">
        <f>'KI DISCONTINUE D85'!$B$2</f>
        <v>46093</v>
      </c>
      <c r="C3668" s="7">
        <f>'KI DISCONTINUE D85'!$C$2</f>
        <v>46098</v>
      </c>
      <c r="D3668" s="6">
        <v>3259</v>
      </c>
      <c r="E3668" s="6">
        <v>333</v>
      </c>
      <c r="F3668" s="6">
        <v>3</v>
      </c>
      <c r="G3668" s="6">
        <v>1</v>
      </c>
      <c r="H3668" s="6"/>
      <c r="I3668" s="6" t="s">
        <v>17</v>
      </c>
      <c r="J3668" s="6">
        <v>24383777</v>
      </c>
      <c r="K3668" s="6" t="s">
        <v>4522</v>
      </c>
      <c r="L3668" s="6" t="s">
        <v>4524</v>
      </c>
      <c r="M3668" s="8">
        <v>169900</v>
      </c>
      <c r="N3668" s="9">
        <v>0.95</v>
      </c>
      <c r="O3668" s="8">
        <f t="shared" si="58"/>
        <v>8495</v>
      </c>
      <c r="P3668" s="6" t="s">
        <v>16</v>
      </c>
    </row>
    <row r="3669" spans="1:16" x14ac:dyDescent="0.35">
      <c r="A3669" s="6" t="s">
        <v>15831</v>
      </c>
      <c r="B3669" s="7">
        <f>'KI DISCONTINUE D85'!$B$2</f>
        <v>46093</v>
      </c>
      <c r="C3669" s="7">
        <f>'KI DISCONTINUE D85'!$C$2</f>
        <v>46098</v>
      </c>
      <c r="D3669" s="6">
        <v>3259</v>
      </c>
      <c r="E3669" s="6">
        <v>333</v>
      </c>
      <c r="F3669" s="6">
        <v>3</v>
      </c>
      <c r="G3669" s="6">
        <v>1</v>
      </c>
      <c r="H3669" s="6"/>
      <c r="I3669" s="6" t="s">
        <v>17</v>
      </c>
      <c r="J3669" s="6">
        <v>24383786</v>
      </c>
      <c r="K3669" s="6" t="s">
        <v>4528</v>
      </c>
      <c r="L3669" s="6" t="s">
        <v>4530</v>
      </c>
      <c r="M3669" s="8">
        <v>169900</v>
      </c>
      <c r="N3669" s="9">
        <v>0.95</v>
      </c>
      <c r="O3669" s="8">
        <f t="shared" si="58"/>
        <v>8495</v>
      </c>
      <c r="P3669" s="6" t="s">
        <v>16</v>
      </c>
    </row>
    <row r="3670" spans="1:16" x14ac:dyDescent="0.35">
      <c r="A3670" s="6" t="s">
        <v>15831</v>
      </c>
      <c r="B3670" s="7">
        <f>'KI DISCONTINUE D85'!$B$2</f>
        <v>46093</v>
      </c>
      <c r="C3670" s="7">
        <f>'KI DISCONTINUE D85'!$C$2</f>
        <v>46098</v>
      </c>
      <c r="D3670" s="6">
        <v>3259</v>
      </c>
      <c r="E3670" s="6">
        <v>333</v>
      </c>
      <c r="F3670" s="6">
        <v>3</v>
      </c>
      <c r="G3670" s="6">
        <v>1</v>
      </c>
      <c r="H3670" s="6"/>
      <c r="I3670" s="6" t="s">
        <v>17</v>
      </c>
      <c r="J3670" s="6">
        <v>24383795</v>
      </c>
      <c r="K3670" s="6" t="s">
        <v>4528</v>
      </c>
      <c r="L3670" s="6" t="s">
        <v>4529</v>
      </c>
      <c r="M3670" s="8">
        <v>169900</v>
      </c>
      <c r="N3670" s="9">
        <v>0.95</v>
      </c>
      <c r="O3670" s="8">
        <f t="shared" si="58"/>
        <v>8495</v>
      </c>
      <c r="P3670" s="6" t="s">
        <v>16</v>
      </c>
    </row>
    <row r="3671" spans="1:16" x14ac:dyDescent="0.35">
      <c r="A3671" s="6" t="s">
        <v>15831</v>
      </c>
      <c r="B3671" s="7">
        <f>'KI DISCONTINUE D85'!$B$2</f>
        <v>46093</v>
      </c>
      <c r="C3671" s="7">
        <f>'KI DISCONTINUE D85'!$C$2</f>
        <v>46098</v>
      </c>
      <c r="D3671" s="6">
        <v>3259</v>
      </c>
      <c r="E3671" s="6">
        <v>333</v>
      </c>
      <c r="F3671" s="6">
        <v>3</v>
      </c>
      <c r="G3671" s="6">
        <v>1</v>
      </c>
      <c r="H3671" s="6"/>
      <c r="I3671" s="6" t="s">
        <v>17</v>
      </c>
      <c r="J3671" s="6">
        <v>24383839</v>
      </c>
      <c r="K3671" s="6" t="s">
        <v>4405</v>
      </c>
      <c r="L3671" s="6" t="s">
        <v>5349</v>
      </c>
      <c r="M3671" s="8">
        <v>139900</v>
      </c>
      <c r="N3671" s="9">
        <v>0.95</v>
      </c>
      <c r="O3671" s="8">
        <f t="shared" si="58"/>
        <v>6995</v>
      </c>
      <c r="P3671" s="6" t="s">
        <v>16</v>
      </c>
    </row>
    <row r="3672" spans="1:16" x14ac:dyDescent="0.35">
      <c r="A3672" s="6" t="s">
        <v>15831</v>
      </c>
      <c r="B3672" s="7">
        <f>'KI DISCONTINUE D85'!$B$2</f>
        <v>46093</v>
      </c>
      <c r="C3672" s="7">
        <f>'KI DISCONTINUE D85'!$C$2</f>
        <v>46098</v>
      </c>
      <c r="D3672" s="6">
        <v>3259</v>
      </c>
      <c r="E3672" s="6">
        <v>333</v>
      </c>
      <c r="F3672" s="6">
        <v>3</v>
      </c>
      <c r="G3672" s="6">
        <v>1</v>
      </c>
      <c r="H3672" s="6"/>
      <c r="I3672" s="6" t="s">
        <v>17</v>
      </c>
      <c r="J3672" s="6">
        <v>24383848</v>
      </c>
      <c r="K3672" s="6" t="s">
        <v>4405</v>
      </c>
      <c r="L3672" s="6" t="s">
        <v>6265</v>
      </c>
      <c r="M3672" s="8">
        <v>139900</v>
      </c>
      <c r="N3672" s="9">
        <v>0.95</v>
      </c>
      <c r="O3672" s="8">
        <f t="shared" si="58"/>
        <v>6995</v>
      </c>
      <c r="P3672" s="6" t="s">
        <v>16</v>
      </c>
    </row>
    <row r="3673" spans="1:16" x14ac:dyDescent="0.35">
      <c r="A3673" s="6" t="s">
        <v>15831</v>
      </c>
      <c r="B3673" s="7">
        <f>'KI DISCONTINUE D85'!$B$2</f>
        <v>46093</v>
      </c>
      <c r="C3673" s="7">
        <f>'KI DISCONTINUE D85'!$C$2</f>
        <v>46098</v>
      </c>
      <c r="D3673" s="6">
        <v>3259</v>
      </c>
      <c r="E3673" s="6">
        <v>333</v>
      </c>
      <c r="F3673" s="6">
        <v>3</v>
      </c>
      <c r="G3673" s="6">
        <v>1</v>
      </c>
      <c r="H3673" s="6"/>
      <c r="I3673" s="6" t="s">
        <v>17</v>
      </c>
      <c r="J3673" s="6">
        <v>24383857</v>
      </c>
      <c r="K3673" s="6" t="s">
        <v>4405</v>
      </c>
      <c r="L3673" s="6" t="s">
        <v>6234</v>
      </c>
      <c r="M3673" s="8">
        <v>139900</v>
      </c>
      <c r="N3673" s="9">
        <v>0.95</v>
      </c>
      <c r="O3673" s="8">
        <f t="shared" si="58"/>
        <v>6995</v>
      </c>
      <c r="P3673" s="6" t="s">
        <v>16</v>
      </c>
    </row>
    <row r="3674" spans="1:16" x14ac:dyDescent="0.35">
      <c r="A3674" s="6" t="s">
        <v>15831</v>
      </c>
      <c r="B3674" s="7">
        <f>'KI DISCONTINUE D85'!$B$2</f>
        <v>46093</v>
      </c>
      <c r="C3674" s="7">
        <f>'KI DISCONTINUE D85'!$C$2</f>
        <v>46098</v>
      </c>
      <c r="D3674" s="6">
        <v>3259</v>
      </c>
      <c r="E3674" s="6">
        <v>333</v>
      </c>
      <c r="F3674" s="6">
        <v>3</v>
      </c>
      <c r="G3674" s="6">
        <v>1</v>
      </c>
      <c r="H3674" s="6"/>
      <c r="I3674" s="6" t="s">
        <v>17</v>
      </c>
      <c r="J3674" s="6">
        <v>24383866</v>
      </c>
      <c r="K3674" s="6" t="s">
        <v>4405</v>
      </c>
      <c r="L3674" s="6" t="s">
        <v>6359</v>
      </c>
      <c r="M3674" s="8">
        <v>139900</v>
      </c>
      <c r="N3674" s="9">
        <v>0.95</v>
      </c>
      <c r="O3674" s="8">
        <f t="shared" si="58"/>
        <v>6995</v>
      </c>
      <c r="P3674" s="6" t="s">
        <v>16</v>
      </c>
    </row>
    <row r="3675" spans="1:16" x14ac:dyDescent="0.35">
      <c r="A3675" s="6" t="s">
        <v>15831</v>
      </c>
      <c r="B3675" s="7">
        <f>'KI DISCONTINUE D85'!$B$2</f>
        <v>46093</v>
      </c>
      <c r="C3675" s="7">
        <f>'KI DISCONTINUE D85'!$C$2</f>
        <v>46098</v>
      </c>
      <c r="D3675" s="6">
        <v>3259</v>
      </c>
      <c r="E3675" s="6">
        <v>333</v>
      </c>
      <c r="F3675" s="6">
        <v>3</v>
      </c>
      <c r="G3675" s="6">
        <v>1</v>
      </c>
      <c r="H3675" s="6"/>
      <c r="I3675" s="6" t="s">
        <v>17</v>
      </c>
      <c r="J3675" s="6">
        <v>24383875</v>
      </c>
      <c r="K3675" s="6" t="s">
        <v>4405</v>
      </c>
      <c r="L3675" s="6" t="s">
        <v>6197</v>
      </c>
      <c r="M3675" s="8">
        <v>139900</v>
      </c>
      <c r="N3675" s="9">
        <v>0.95</v>
      </c>
      <c r="O3675" s="8">
        <f t="shared" si="58"/>
        <v>6995</v>
      </c>
      <c r="P3675" s="6" t="s">
        <v>16</v>
      </c>
    </row>
    <row r="3676" spans="1:16" x14ac:dyDescent="0.35">
      <c r="A3676" s="6" t="s">
        <v>15831</v>
      </c>
      <c r="B3676" s="7">
        <f>'KI DISCONTINUE D85'!$B$2</f>
        <v>46093</v>
      </c>
      <c r="C3676" s="7">
        <f>'KI DISCONTINUE D85'!$C$2</f>
        <v>46098</v>
      </c>
      <c r="D3676" s="6">
        <v>3259</v>
      </c>
      <c r="E3676" s="6">
        <v>333</v>
      </c>
      <c r="F3676" s="6">
        <v>3</v>
      </c>
      <c r="G3676" s="6">
        <v>1</v>
      </c>
      <c r="H3676" s="6"/>
      <c r="I3676" s="6" t="s">
        <v>17</v>
      </c>
      <c r="J3676" s="6">
        <v>24383884</v>
      </c>
      <c r="K3676" s="6" t="s">
        <v>5873</v>
      </c>
      <c r="L3676" s="6" t="s">
        <v>6128</v>
      </c>
      <c r="M3676" s="8">
        <v>139900</v>
      </c>
      <c r="N3676" s="9">
        <v>0.95</v>
      </c>
      <c r="O3676" s="8">
        <f t="shared" si="58"/>
        <v>6995</v>
      </c>
      <c r="P3676" s="6" t="s">
        <v>16</v>
      </c>
    </row>
    <row r="3677" spans="1:16" x14ac:dyDescent="0.35">
      <c r="A3677" s="6" t="s">
        <v>15831</v>
      </c>
      <c r="B3677" s="7">
        <f>'KI DISCONTINUE D85'!$B$2</f>
        <v>46093</v>
      </c>
      <c r="C3677" s="7">
        <f>'KI DISCONTINUE D85'!$C$2</f>
        <v>46098</v>
      </c>
      <c r="D3677" s="6">
        <v>3259</v>
      </c>
      <c r="E3677" s="6">
        <v>333</v>
      </c>
      <c r="F3677" s="6">
        <v>3</v>
      </c>
      <c r="G3677" s="6">
        <v>1</v>
      </c>
      <c r="H3677" s="6"/>
      <c r="I3677" s="6" t="s">
        <v>17</v>
      </c>
      <c r="J3677" s="6">
        <v>24383893</v>
      </c>
      <c r="K3677" s="6" t="s">
        <v>5873</v>
      </c>
      <c r="L3677" s="6" t="s">
        <v>6266</v>
      </c>
      <c r="M3677" s="8">
        <v>139900</v>
      </c>
      <c r="N3677" s="9">
        <v>0.95</v>
      </c>
      <c r="O3677" s="8">
        <f t="shared" si="58"/>
        <v>6995</v>
      </c>
      <c r="P3677" s="6" t="s">
        <v>16</v>
      </c>
    </row>
    <row r="3678" spans="1:16" x14ac:dyDescent="0.35">
      <c r="A3678" s="6" t="s">
        <v>15831</v>
      </c>
      <c r="B3678" s="7">
        <f>'KI DISCONTINUE D85'!$B$2</f>
        <v>46093</v>
      </c>
      <c r="C3678" s="7">
        <f>'KI DISCONTINUE D85'!$C$2</f>
        <v>46098</v>
      </c>
      <c r="D3678" s="6">
        <v>3259</v>
      </c>
      <c r="E3678" s="6">
        <v>333</v>
      </c>
      <c r="F3678" s="6">
        <v>3</v>
      </c>
      <c r="G3678" s="6">
        <v>1</v>
      </c>
      <c r="H3678" s="6"/>
      <c r="I3678" s="6" t="s">
        <v>17</v>
      </c>
      <c r="J3678" s="6">
        <v>24383900</v>
      </c>
      <c r="K3678" s="6" t="s">
        <v>5873</v>
      </c>
      <c r="L3678" s="6" t="s">
        <v>6198</v>
      </c>
      <c r="M3678" s="8">
        <v>139900</v>
      </c>
      <c r="N3678" s="9">
        <v>0.95</v>
      </c>
      <c r="O3678" s="8">
        <f t="shared" si="58"/>
        <v>6995</v>
      </c>
      <c r="P3678" s="6" t="s">
        <v>16</v>
      </c>
    </row>
    <row r="3679" spans="1:16" x14ac:dyDescent="0.35">
      <c r="A3679" s="6" t="s">
        <v>15831</v>
      </c>
      <c r="B3679" s="7">
        <f>'KI DISCONTINUE D85'!$B$2</f>
        <v>46093</v>
      </c>
      <c r="C3679" s="7">
        <f>'KI DISCONTINUE D85'!$C$2</f>
        <v>46098</v>
      </c>
      <c r="D3679" s="6">
        <v>3259</v>
      </c>
      <c r="E3679" s="6">
        <v>333</v>
      </c>
      <c r="F3679" s="6">
        <v>3</v>
      </c>
      <c r="G3679" s="6">
        <v>1</v>
      </c>
      <c r="H3679" s="6"/>
      <c r="I3679" s="6" t="s">
        <v>17</v>
      </c>
      <c r="J3679" s="6">
        <v>24383919</v>
      </c>
      <c r="K3679" s="6" t="s">
        <v>5873</v>
      </c>
      <c r="L3679" s="6" t="s">
        <v>5874</v>
      </c>
      <c r="M3679" s="8">
        <v>139900</v>
      </c>
      <c r="N3679" s="9">
        <v>0.95</v>
      </c>
      <c r="O3679" s="8">
        <f t="shared" si="58"/>
        <v>6995</v>
      </c>
      <c r="P3679" s="6" t="s">
        <v>16</v>
      </c>
    </row>
    <row r="3680" spans="1:16" x14ac:dyDescent="0.35">
      <c r="A3680" s="6" t="s">
        <v>15831</v>
      </c>
      <c r="B3680" s="7">
        <f>'KI DISCONTINUE D85'!$B$2</f>
        <v>46093</v>
      </c>
      <c r="C3680" s="7">
        <f>'KI DISCONTINUE D85'!$C$2</f>
        <v>46098</v>
      </c>
      <c r="D3680" s="6">
        <v>3259</v>
      </c>
      <c r="E3680" s="6">
        <v>333</v>
      </c>
      <c r="F3680" s="6">
        <v>3</v>
      </c>
      <c r="G3680" s="6">
        <v>1</v>
      </c>
      <c r="H3680" s="6"/>
      <c r="I3680" s="6" t="s">
        <v>17</v>
      </c>
      <c r="J3680" s="6">
        <v>24383928</v>
      </c>
      <c r="K3680" s="6" t="s">
        <v>5873</v>
      </c>
      <c r="L3680" s="6" t="s">
        <v>6235</v>
      </c>
      <c r="M3680" s="8">
        <v>139900</v>
      </c>
      <c r="N3680" s="9">
        <v>0.95</v>
      </c>
      <c r="O3680" s="8">
        <f t="shared" si="58"/>
        <v>6995</v>
      </c>
      <c r="P3680" s="6" t="s">
        <v>16</v>
      </c>
    </row>
    <row r="3681" spans="1:16" x14ac:dyDescent="0.35">
      <c r="A3681" s="6" t="s">
        <v>15831</v>
      </c>
      <c r="B3681" s="7">
        <f>'KI DISCONTINUE D85'!$B$2</f>
        <v>46093</v>
      </c>
      <c r="C3681" s="7">
        <f>'KI DISCONTINUE D85'!$C$2</f>
        <v>46098</v>
      </c>
      <c r="D3681" s="6">
        <v>3259</v>
      </c>
      <c r="E3681" s="6">
        <v>333</v>
      </c>
      <c r="F3681" s="6">
        <v>3</v>
      </c>
      <c r="G3681" s="6">
        <v>3</v>
      </c>
      <c r="H3681" s="6"/>
      <c r="I3681" s="6" t="s">
        <v>17</v>
      </c>
      <c r="J3681" s="6">
        <v>24386130</v>
      </c>
      <c r="K3681" s="6" t="s">
        <v>7441</v>
      </c>
      <c r="L3681" s="6" t="s">
        <v>7442</v>
      </c>
      <c r="M3681" s="8">
        <v>249900</v>
      </c>
      <c r="N3681" s="9">
        <v>0.95</v>
      </c>
      <c r="O3681" s="8">
        <f t="shared" si="58"/>
        <v>12495</v>
      </c>
      <c r="P3681" s="6" t="s">
        <v>16</v>
      </c>
    </row>
    <row r="3682" spans="1:16" x14ac:dyDescent="0.35">
      <c r="A3682" s="6" t="s">
        <v>15831</v>
      </c>
      <c r="B3682" s="7">
        <f>'KI DISCONTINUE D85'!$B$2</f>
        <v>46093</v>
      </c>
      <c r="C3682" s="7">
        <f>'KI DISCONTINUE D85'!$C$2</f>
        <v>46098</v>
      </c>
      <c r="D3682" s="6">
        <v>3259</v>
      </c>
      <c r="E3682" s="6">
        <v>333</v>
      </c>
      <c r="F3682" s="6">
        <v>3</v>
      </c>
      <c r="G3682" s="6">
        <v>3</v>
      </c>
      <c r="H3682" s="6"/>
      <c r="I3682" s="6" t="s">
        <v>17</v>
      </c>
      <c r="J3682" s="6">
        <v>24386149</v>
      </c>
      <c r="K3682" s="6" t="s">
        <v>7441</v>
      </c>
      <c r="L3682" s="6" t="s">
        <v>7443</v>
      </c>
      <c r="M3682" s="8">
        <v>249900</v>
      </c>
      <c r="N3682" s="9">
        <v>0.95</v>
      </c>
      <c r="O3682" s="8">
        <f t="shared" si="58"/>
        <v>12495</v>
      </c>
      <c r="P3682" s="6" t="s">
        <v>16</v>
      </c>
    </row>
    <row r="3683" spans="1:16" x14ac:dyDescent="0.35">
      <c r="A3683" s="6" t="s">
        <v>15831</v>
      </c>
      <c r="B3683" s="7">
        <f>'KI DISCONTINUE D85'!$B$2</f>
        <v>46093</v>
      </c>
      <c r="C3683" s="7">
        <f>'KI DISCONTINUE D85'!$C$2</f>
        <v>46098</v>
      </c>
      <c r="D3683" s="6">
        <v>3259</v>
      </c>
      <c r="E3683" s="6">
        <v>333</v>
      </c>
      <c r="F3683" s="6">
        <v>3</v>
      </c>
      <c r="G3683" s="6">
        <v>3</v>
      </c>
      <c r="H3683" s="6"/>
      <c r="I3683" s="6" t="s">
        <v>17</v>
      </c>
      <c r="J3683" s="6">
        <v>24386158</v>
      </c>
      <c r="K3683" s="6" t="s">
        <v>7441</v>
      </c>
      <c r="L3683" s="6" t="s">
        <v>7444</v>
      </c>
      <c r="M3683" s="8">
        <v>249900</v>
      </c>
      <c r="N3683" s="9">
        <v>0.95</v>
      </c>
      <c r="O3683" s="8">
        <f t="shared" si="58"/>
        <v>12495</v>
      </c>
      <c r="P3683" s="6" t="s">
        <v>16</v>
      </c>
    </row>
    <row r="3684" spans="1:16" x14ac:dyDescent="0.35">
      <c r="A3684" s="6" t="s">
        <v>15831</v>
      </c>
      <c r="B3684" s="7">
        <f>'KI DISCONTINUE D85'!$B$2</f>
        <v>46093</v>
      </c>
      <c r="C3684" s="7">
        <f>'KI DISCONTINUE D85'!$C$2</f>
        <v>46098</v>
      </c>
      <c r="D3684" s="6">
        <v>3259</v>
      </c>
      <c r="E3684" s="6">
        <v>333</v>
      </c>
      <c r="F3684" s="6">
        <v>3</v>
      </c>
      <c r="G3684" s="6">
        <v>3</v>
      </c>
      <c r="H3684" s="6"/>
      <c r="I3684" s="6" t="s">
        <v>17</v>
      </c>
      <c r="J3684" s="6">
        <v>24386167</v>
      </c>
      <c r="K3684" s="6" t="s">
        <v>7441</v>
      </c>
      <c r="L3684" s="6" t="s">
        <v>7445</v>
      </c>
      <c r="M3684" s="8">
        <v>249900</v>
      </c>
      <c r="N3684" s="9">
        <v>0.95</v>
      </c>
      <c r="O3684" s="8">
        <f t="shared" si="58"/>
        <v>12495</v>
      </c>
      <c r="P3684" s="6" t="s">
        <v>16</v>
      </c>
    </row>
    <row r="3685" spans="1:16" x14ac:dyDescent="0.35">
      <c r="A3685" s="6" t="s">
        <v>15831</v>
      </c>
      <c r="B3685" s="7">
        <f>'KI DISCONTINUE D85'!$B$2</f>
        <v>46093</v>
      </c>
      <c r="C3685" s="7">
        <f>'KI DISCONTINUE D85'!$C$2</f>
        <v>46098</v>
      </c>
      <c r="D3685" s="6">
        <v>3259</v>
      </c>
      <c r="E3685" s="6">
        <v>333</v>
      </c>
      <c r="F3685" s="6">
        <v>3</v>
      </c>
      <c r="G3685" s="6">
        <v>1</v>
      </c>
      <c r="H3685" s="6"/>
      <c r="I3685" s="6" t="s">
        <v>17</v>
      </c>
      <c r="J3685" s="6">
        <v>24388236</v>
      </c>
      <c r="K3685" s="6" t="s">
        <v>6447</v>
      </c>
      <c r="L3685" s="6" t="s">
        <v>6489</v>
      </c>
      <c r="M3685" s="8">
        <v>139900</v>
      </c>
      <c r="N3685" s="9">
        <v>0.95</v>
      </c>
      <c r="O3685" s="8">
        <f t="shared" si="58"/>
        <v>6995</v>
      </c>
      <c r="P3685" s="6" t="s">
        <v>16</v>
      </c>
    </row>
    <row r="3686" spans="1:16" x14ac:dyDescent="0.35">
      <c r="A3686" s="6" t="s">
        <v>15831</v>
      </c>
      <c r="B3686" s="7">
        <f>'KI DISCONTINUE D85'!$B$2</f>
        <v>46093</v>
      </c>
      <c r="C3686" s="7">
        <f>'KI DISCONTINUE D85'!$C$2</f>
        <v>46098</v>
      </c>
      <c r="D3686" s="6">
        <v>3259</v>
      </c>
      <c r="E3686" s="6">
        <v>333</v>
      </c>
      <c r="F3686" s="6">
        <v>3</v>
      </c>
      <c r="G3686" s="6">
        <v>1</v>
      </c>
      <c r="H3686" s="6"/>
      <c r="I3686" s="6" t="s">
        <v>17</v>
      </c>
      <c r="J3686" s="6">
        <v>24388245</v>
      </c>
      <c r="K3686" s="6" t="s">
        <v>6447</v>
      </c>
      <c r="L3686" s="6" t="s">
        <v>6483</v>
      </c>
      <c r="M3686" s="8">
        <v>139900</v>
      </c>
      <c r="N3686" s="9">
        <v>0.95</v>
      </c>
      <c r="O3686" s="8">
        <f t="shared" si="58"/>
        <v>6995</v>
      </c>
      <c r="P3686" s="6" t="s">
        <v>16</v>
      </c>
    </row>
    <row r="3687" spans="1:16" x14ac:dyDescent="0.35">
      <c r="A3687" s="6" t="s">
        <v>15831</v>
      </c>
      <c r="B3687" s="7">
        <f>'KI DISCONTINUE D85'!$B$2</f>
        <v>46093</v>
      </c>
      <c r="C3687" s="7">
        <f>'KI DISCONTINUE D85'!$C$2</f>
        <v>46098</v>
      </c>
      <c r="D3687" s="6">
        <v>3259</v>
      </c>
      <c r="E3687" s="6">
        <v>333</v>
      </c>
      <c r="F3687" s="6">
        <v>3</v>
      </c>
      <c r="G3687" s="6">
        <v>1</v>
      </c>
      <c r="H3687" s="6"/>
      <c r="I3687" s="6" t="s">
        <v>17</v>
      </c>
      <c r="J3687" s="6">
        <v>24388254</v>
      </c>
      <c r="K3687" s="6" t="s">
        <v>6447</v>
      </c>
      <c r="L3687" s="6" t="s">
        <v>6488</v>
      </c>
      <c r="M3687" s="8">
        <v>139900</v>
      </c>
      <c r="N3687" s="9">
        <v>0.95</v>
      </c>
      <c r="O3687" s="8">
        <f t="shared" si="58"/>
        <v>6995</v>
      </c>
      <c r="P3687" s="6" t="s">
        <v>16</v>
      </c>
    </row>
    <row r="3688" spans="1:16" x14ac:dyDescent="0.35">
      <c r="A3688" s="6" t="s">
        <v>15831</v>
      </c>
      <c r="B3688" s="7">
        <f>'KI DISCONTINUE D85'!$B$2</f>
        <v>46093</v>
      </c>
      <c r="C3688" s="7">
        <f>'KI DISCONTINUE D85'!$C$2</f>
        <v>46098</v>
      </c>
      <c r="D3688" s="6">
        <v>3259</v>
      </c>
      <c r="E3688" s="6">
        <v>333</v>
      </c>
      <c r="F3688" s="6">
        <v>3</v>
      </c>
      <c r="G3688" s="6">
        <v>1</v>
      </c>
      <c r="H3688" s="6"/>
      <c r="I3688" s="6" t="s">
        <v>17</v>
      </c>
      <c r="J3688" s="6">
        <v>24388263</v>
      </c>
      <c r="K3688" s="6" t="s">
        <v>6447</v>
      </c>
      <c r="L3688" s="6" t="s">
        <v>6478</v>
      </c>
      <c r="M3688" s="8">
        <v>139900</v>
      </c>
      <c r="N3688" s="9">
        <v>0.95</v>
      </c>
      <c r="O3688" s="8">
        <f t="shared" si="58"/>
        <v>6995</v>
      </c>
      <c r="P3688" s="6" t="s">
        <v>16</v>
      </c>
    </row>
    <row r="3689" spans="1:16" x14ac:dyDescent="0.35">
      <c r="A3689" s="6" t="s">
        <v>15831</v>
      </c>
      <c r="B3689" s="7">
        <f>'KI DISCONTINUE D85'!$B$2</f>
        <v>46093</v>
      </c>
      <c r="C3689" s="7">
        <f>'KI DISCONTINUE D85'!$C$2</f>
        <v>46098</v>
      </c>
      <c r="D3689" s="6">
        <v>3259</v>
      </c>
      <c r="E3689" s="6">
        <v>333</v>
      </c>
      <c r="F3689" s="6">
        <v>3</v>
      </c>
      <c r="G3689" s="6">
        <v>1</v>
      </c>
      <c r="H3689" s="6"/>
      <c r="I3689" s="6" t="s">
        <v>17</v>
      </c>
      <c r="J3689" s="6">
        <v>24388272</v>
      </c>
      <c r="K3689" s="6" t="s">
        <v>6447</v>
      </c>
      <c r="L3689" s="6" t="s">
        <v>6448</v>
      </c>
      <c r="M3689" s="8">
        <v>139900</v>
      </c>
      <c r="N3689" s="9">
        <v>0.95</v>
      </c>
      <c r="O3689" s="8">
        <f t="shared" si="58"/>
        <v>6995</v>
      </c>
      <c r="P3689" s="6" t="s">
        <v>16</v>
      </c>
    </row>
    <row r="3690" spans="1:16" x14ac:dyDescent="0.35">
      <c r="A3690" s="6" t="s">
        <v>15831</v>
      </c>
      <c r="B3690" s="7">
        <f>'KI DISCONTINUE D85'!$B$2</f>
        <v>46093</v>
      </c>
      <c r="C3690" s="7">
        <f>'KI DISCONTINUE D85'!$C$2</f>
        <v>46098</v>
      </c>
      <c r="D3690" s="6">
        <v>3259</v>
      </c>
      <c r="E3690" s="6">
        <v>333</v>
      </c>
      <c r="F3690" s="6">
        <v>3</v>
      </c>
      <c r="G3690" s="6">
        <v>1</v>
      </c>
      <c r="H3690" s="6"/>
      <c r="I3690" s="6" t="s">
        <v>17</v>
      </c>
      <c r="J3690" s="6">
        <v>24388281</v>
      </c>
      <c r="K3690" s="6" t="s">
        <v>4474</v>
      </c>
      <c r="L3690" s="6" t="s">
        <v>4475</v>
      </c>
      <c r="M3690" s="8">
        <v>139900</v>
      </c>
      <c r="N3690" s="9">
        <v>0.95</v>
      </c>
      <c r="O3690" s="8">
        <f t="shared" si="58"/>
        <v>6995</v>
      </c>
      <c r="P3690" s="6" t="s">
        <v>16</v>
      </c>
    </row>
    <row r="3691" spans="1:16" x14ac:dyDescent="0.35">
      <c r="A3691" s="6" t="s">
        <v>15831</v>
      </c>
      <c r="B3691" s="7">
        <f>'KI DISCONTINUE D85'!$B$2</f>
        <v>46093</v>
      </c>
      <c r="C3691" s="7">
        <f>'KI DISCONTINUE D85'!$C$2</f>
        <v>46098</v>
      </c>
      <c r="D3691" s="6">
        <v>3259</v>
      </c>
      <c r="E3691" s="6">
        <v>333</v>
      </c>
      <c r="F3691" s="6">
        <v>3</v>
      </c>
      <c r="G3691" s="6">
        <v>1</v>
      </c>
      <c r="H3691" s="6"/>
      <c r="I3691" s="6" t="s">
        <v>17</v>
      </c>
      <c r="J3691" s="6">
        <v>24388290</v>
      </c>
      <c r="K3691" s="6" t="s">
        <v>4474</v>
      </c>
      <c r="L3691" s="6" t="s">
        <v>6267</v>
      </c>
      <c r="M3691" s="8">
        <v>139900</v>
      </c>
      <c r="N3691" s="9">
        <v>0.95</v>
      </c>
      <c r="O3691" s="8">
        <f t="shared" si="58"/>
        <v>6995</v>
      </c>
      <c r="P3691" s="6" t="s">
        <v>16</v>
      </c>
    </row>
    <row r="3692" spans="1:16" x14ac:dyDescent="0.35">
      <c r="A3692" s="6" t="s">
        <v>15831</v>
      </c>
      <c r="B3692" s="7">
        <f>'KI DISCONTINUE D85'!$B$2</f>
        <v>46093</v>
      </c>
      <c r="C3692" s="7">
        <f>'KI DISCONTINUE D85'!$C$2</f>
        <v>46098</v>
      </c>
      <c r="D3692" s="6">
        <v>3259</v>
      </c>
      <c r="E3692" s="6">
        <v>333</v>
      </c>
      <c r="F3692" s="6">
        <v>3</v>
      </c>
      <c r="G3692" s="6">
        <v>1</v>
      </c>
      <c r="H3692" s="6"/>
      <c r="I3692" s="6" t="s">
        <v>17</v>
      </c>
      <c r="J3692" s="6">
        <v>24388307</v>
      </c>
      <c r="K3692" s="6" t="s">
        <v>4474</v>
      </c>
      <c r="L3692" s="6" t="s">
        <v>4476</v>
      </c>
      <c r="M3692" s="8">
        <v>139900</v>
      </c>
      <c r="N3692" s="9">
        <v>0.95</v>
      </c>
      <c r="O3692" s="8">
        <f t="shared" si="58"/>
        <v>6995</v>
      </c>
      <c r="P3692" s="6" t="s">
        <v>16</v>
      </c>
    </row>
    <row r="3693" spans="1:16" x14ac:dyDescent="0.35">
      <c r="A3693" s="6" t="s">
        <v>15831</v>
      </c>
      <c r="B3693" s="7">
        <f>'KI DISCONTINUE D85'!$B$2</f>
        <v>46093</v>
      </c>
      <c r="C3693" s="7">
        <f>'KI DISCONTINUE D85'!$C$2</f>
        <v>46098</v>
      </c>
      <c r="D3693" s="6">
        <v>3259</v>
      </c>
      <c r="E3693" s="6">
        <v>333</v>
      </c>
      <c r="F3693" s="6">
        <v>3</v>
      </c>
      <c r="G3693" s="6">
        <v>1</v>
      </c>
      <c r="H3693" s="6"/>
      <c r="I3693" s="6" t="s">
        <v>17</v>
      </c>
      <c r="J3693" s="6">
        <v>24388316</v>
      </c>
      <c r="K3693" s="6" t="s">
        <v>4474</v>
      </c>
      <c r="L3693" s="6" t="s">
        <v>6163</v>
      </c>
      <c r="M3693" s="8">
        <v>139900</v>
      </c>
      <c r="N3693" s="9">
        <v>0.95</v>
      </c>
      <c r="O3693" s="8">
        <f t="shared" si="58"/>
        <v>6995</v>
      </c>
      <c r="P3693" s="6" t="s">
        <v>16</v>
      </c>
    </row>
    <row r="3694" spans="1:16" x14ac:dyDescent="0.35">
      <c r="A3694" s="6" t="s">
        <v>15831</v>
      </c>
      <c r="B3694" s="7">
        <f>'KI DISCONTINUE D85'!$B$2</f>
        <v>46093</v>
      </c>
      <c r="C3694" s="7">
        <f>'KI DISCONTINUE D85'!$C$2</f>
        <v>46098</v>
      </c>
      <c r="D3694" s="6">
        <v>3259</v>
      </c>
      <c r="E3694" s="6">
        <v>333</v>
      </c>
      <c r="F3694" s="6">
        <v>3</v>
      </c>
      <c r="G3694" s="6">
        <v>1</v>
      </c>
      <c r="H3694" s="6"/>
      <c r="I3694" s="6" t="s">
        <v>17</v>
      </c>
      <c r="J3694" s="6">
        <v>24388325</v>
      </c>
      <c r="K3694" s="6" t="s">
        <v>4474</v>
      </c>
      <c r="L3694" s="6" t="s">
        <v>6236</v>
      </c>
      <c r="M3694" s="8">
        <v>139900</v>
      </c>
      <c r="N3694" s="9">
        <v>0.95</v>
      </c>
      <c r="O3694" s="8">
        <f t="shared" si="58"/>
        <v>6995</v>
      </c>
      <c r="P3694" s="6" t="s">
        <v>16</v>
      </c>
    </row>
    <row r="3695" spans="1:16" x14ac:dyDescent="0.35">
      <c r="A3695" s="6" t="s">
        <v>15831</v>
      </c>
      <c r="B3695" s="7">
        <f>'KI DISCONTINUE D85'!$B$2</f>
        <v>46093</v>
      </c>
      <c r="C3695" s="7">
        <f>'KI DISCONTINUE D85'!$C$2</f>
        <v>46098</v>
      </c>
      <c r="D3695" s="6">
        <v>3259</v>
      </c>
      <c r="E3695" s="6">
        <v>333</v>
      </c>
      <c r="F3695" s="6">
        <v>3</v>
      </c>
      <c r="G3695" s="6">
        <v>2</v>
      </c>
      <c r="H3695" s="6"/>
      <c r="I3695" s="6" t="s">
        <v>17</v>
      </c>
      <c r="J3695" s="6">
        <v>24388389</v>
      </c>
      <c r="K3695" s="6" t="s">
        <v>6730</v>
      </c>
      <c r="L3695" s="6" t="s">
        <v>6731</v>
      </c>
      <c r="M3695" s="8">
        <v>179900</v>
      </c>
      <c r="N3695" s="9">
        <v>0.95</v>
      </c>
      <c r="O3695" s="8">
        <f t="shared" si="58"/>
        <v>8995</v>
      </c>
      <c r="P3695" s="6" t="s">
        <v>16</v>
      </c>
    </row>
    <row r="3696" spans="1:16" x14ac:dyDescent="0.35">
      <c r="A3696" s="6" t="s">
        <v>15831</v>
      </c>
      <c r="B3696" s="7">
        <f>'KI DISCONTINUE D85'!$B$2</f>
        <v>46093</v>
      </c>
      <c r="C3696" s="7">
        <f>'KI DISCONTINUE D85'!$C$2</f>
        <v>46098</v>
      </c>
      <c r="D3696" s="6">
        <v>3259</v>
      </c>
      <c r="E3696" s="6">
        <v>333</v>
      </c>
      <c r="F3696" s="6">
        <v>3</v>
      </c>
      <c r="G3696" s="6">
        <v>2</v>
      </c>
      <c r="H3696" s="6"/>
      <c r="I3696" s="6" t="s">
        <v>17</v>
      </c>
      <c r="J3696" s="6">
        <v>24388398</v>
      </c>
      <c r="K3696" s="6" t="s">
        <v>6730</v>
      </c>
      <c r="L3696" s="6" t="s">
        <v>6732</v>
      </c>
      <c r="M3696" s="8">
        <v>179900</v>
      </c>
      <c r="N3696" s="9">
        <v>0.95</v>
      </c>
      <c r="O3696" s="8">
        <f t="shared" si="58"/>
        <v>8995</v>
      </c>
      <c r="P3696" s="6" t="s">
        <v>16</v>
      </c>
    </row>
    <row r="3697" spans="1:16" x14ac:dyDescent="0.35">
      <c r="A3697" s="6" t="s">
        <v>15831</v>
      </c>
      <c r="B3697" s="7">
        <f>'KI DISCONTINUE D85'!$B$2</f>
        <v>46093</v>
      </c>
      <c r="C3697" s="7">
        <f>'KI DISCONTINUE D85'!$C$2</f>
        <v>46098</v>
      </c>
      <c r="D3697" s="6">
        <v>3259</v>
      </c>
      <c r="E3697" s="6">
        <v>333</v>
      </c>
      <c r="F3697" s="6">
        <v>3</v>
      </c>
      <c r="G3697" s="6">
        <v>2</v>
      </c>
      <c r="H3697" s="6"/>
      <c r="I3697" s="6" t="s">
        <v>17</v>
      </c>
      <c r="J3697" s="6">
        <v>24388405</v>
      </c>
      <c r="K3697" s="6" t="s">
        <v>6730</v>
      </c>
      <c r="L3697" s="6" t="s">
        <v>6733</v>
      </c>
      <c r="M3697" s="8">
        <v>179900</v>
      </c>
      <c r="N3697" s="9">
        <v>0.95</v>
      </c>
      <c r="O3697" s="8">
        <f t="shared" si="58"/>
        <v>8995</v>
      </c>
      <c r="P3697" s="6" t="s">
        <v>16</v>
      </c>
    </row>
    <row r="3698" spans="1:16" x14ac:dyDescent="0.35">
      <c r="A3698" s="6" t="s">
        <v>15831</v>
      </c>
      <c r="B3698" s="7">
        <f>'KI DISCONTINUE D85'!$B$2</f>
        <v>46093</v>
      </c>
      <c r="C3698" s="7">
        <f>'KI DISCONTINUE D85'!$C$2</f>
        <v>46098</v>
      </c>
      <c r="D3698" s="6">
        <v>3259</v>
      </c>
      <c r="E3698" s="6">
        <v>333</v>
      </c>
      <c r="F3698" s="6">
        <v>3</v>
      </c>
      <c r="G3698" s="6">
        <v>2</v>
      </c>
      <c r="H3698" s="6"/>
      <c r="I3698" s="6" t="s">
        <v>17</v>
      </c>
      <c r="J3698" s="6">
        <v>24388414</v>
      </c>
      <c r="K3698" s="6" t="s">
        <v>6730</v>
      </c>
      <c r="L3698" s="6" t="s">
        <v>6734</v>
      </c>
      <c r="M3698" s="8">
        <v>179900</v>
      </c>
      <c r="N3698" s="9">
        <v>0.95</v>
      </c>
      <c r="O3698" s="8">
        <f t="shared" si="58"/>
        <v>8995</v>
      </c>
      <c r="P3698" s="6" t="s">
        <v>16</v>
      </c>
    </row>
    <row r="3699" spans="1:16" x14ac:dyDescent="0.35">
      <c r="A3699" s="6" t="s">
        <v>15831</v>
      </c>
      <c r="B3699" s="7">
        <f>'KI DISCONTINUE D85'!$B$2</f>
        <v>46093</v>
      </c>
      <c r="C3699" s="7">
        <f>'KI DISCONTINUE D85'!$C$2</f>
        <v>46098</v>
      </c>
      <c r="D3699" s="6">
        <v>3259</v>
      </c>
      <c r="E3699" s="6">
        <v>333</v>
      </c>
      <c r="F3699" s="6">
        <v>3</v>
      </c>
      <c r="G3699" s="6">
        <v>2</v>
      </c>
      <c r="H3699" s="6"/>
      <c r="I3699" s="6" t="s">
        <v>17</v>
      </c>
      <c r="J3699" s="6">
        <v>24388423</v>
      </c>
      <c r="K3699" s="6" t="s">
        <v>6725</v>
      </c>
      <c r="L3699" s="6" t="s">
        <v>6726</v>
      </c>
      <c r="M3699" s="8">
        <v>179900</v>
      </c>
      <c r="N3699" s="9">
        <v>0.95</v>
      </c>
      <c r="O3699" s="8">
        <f t="shared" si="58"/>
        <v>8995</v>
      </c>
      <c r="P3699" s="6" t="s">
        <v>16</v>
      </c>
    </row>
    <row r="3700" spans="1:16" x14ac:dyDescent="0.35">
      <c r="A3700" s="6" t="s">
        <v>15831</v>
      </c>
      <c r="B3700" s="7">
        <f>'KI DISCONTINUE D85'!$B$2</f>
        <v>46093</v>
      </c>
      <c r="C3700" s="7">
        <f>'KI DISCONTINUE D85'!$C$2</f>
        <v>46098</v>
      </c>
      <c r="D3700" s="6">
        <v>3259</v>
      </c>
      <c r="E3700" s="6">
        <v>333</v>
      </c>
      <c r="F3700" s="6">
        <v>3</v>
      </c>
      <c r="G3700" s="6">
        <v>2</v>
      </c>
      <c r="H3700" s="6"/>
      <c r="I3700" s="6" t="s">
        <v>17</v>
      </c>
      <c r="J3700" s="6">
        <v>24388432</v>
      </c>
      <c r="K3700" s="6" t="s">
        <v>6725</v>
      </c>
      <c r="L3700" s="6" t="s">
        <v>6728</v>
      </c>
      <c r="M3700" s="8">
        <v>179900</v>
      </c>
      <c r="N3700" s="9">
        <v>0.95</v>
      </c>
      <c r="O3700" s="8">
        <f t="shared" si="58"/>
        <v>8995</v>
      </c>
      <c r="P3700" s="6" t="s">
        <v>16</v>
      </c>
    </row>
    <row r="3701" spans="1:16" x14ac:dyDescent="0.35">
      <c r="A3701" s="6" t="s">
        <v>15831</v>
      </c>
      <c r="B3701" s="7">
        <f>'KI DISCONTINUE D85'!$B$2</f>
        <v>46093</v>
      </c>
      <c r="C3701" s="7">
        <f>'KI DISCONTINUE D85'!$C$2</f>
        <v>46098</v>
      </c>
      <c r="D3701" s="6">
        <v>3259</v>
      </c>
      <c r="E3701" s="6">
        <v>333</v>
      </c>
      <c r="F3701" s="6">
        <v>3</v>
      </c>
      <c r="G3701" s="6">
        <v>2</v>
      </c>
      <c r="H3701" s="6"/>
      <c r="I3701" s="6" t="s">
        <v>17</v>
      </c>
      <c r="J3701" s="6">
        <v>24388441</v>
      </c>
      <c r="K3701" s="6" t="s">
        <v>6725</v>
      </c>
      <c r="L3701" s="6" t="s">
        <v>6727</v>
      </c>
      <c r="M3701" s="8">
        <v>179900</v>
      </c>
      <c r="N3701" s="9">
        <v>0.95</v>
      </c>
      <c r="O3701" s="8">
        <f t="shared" si="58"/>
        <v>8995</v>
      </c>
      <c r="P3701" s="6" t="s">
        <v>16</v>
      </c>
    </row>
    <row r="3702" spans="1:16" x14ac:dyDescent="0.35">
      <c r="A3702" s="6" t="s">
        <v>15831</v>
      </c>
      <c r="B3702" s="7">
        <f>'KI DISCONTINUE D85'!$B$2</f>
        <v>46093</v>
      </c>
      <c r="C3702" s="7">
        <f>'KI DISCONTINUE D85'!$C$2</f>
        <v>46098</v>
      </c>
      <c r="D3702" s="6">
        <v>3259</v>
      </c>
      <c r="E3702" s="6">
        <v>333</v>
      </c>
      <c r="F3702" s="6">
        <v>3</v>
      </c>
      <c r="G3702" s="6">
        <v>2</v>
      </c>
      <c r="H3702" s="6"/>
      <c r="I3702" s="6" t="s">
        <v>17</v>
      </c>
      <c r="J3702" s="6">
        <v>24388450</v>
      </c>
      <c r="K3702" s="6" t="s">
        <v>6725</v>
      </c>
      <c r="L3702" s="6" t="s">
        <v>6729</v>
      </c>
      <c r="M3702" s="8">
        <v>179900</v>
      </c>
      <c r="N3702" s="9">
        <v>0.95</v>
      </c>
      <c r="O3702" s="8">
        <f t="shared" si="58"/>
        <v>8995</v>
      </c>
      <c r="P3702" s="6" t="s">
        <v>16</v>
      </c>
    </row>
    <row r="3703" spans="1:16" x14ac:dyDescent="0.35">
      <c r="A3703" s="6" t="s">
        <v>15831</v>
      </c>
      <c r="B3703" s="7">
        <f>'KI DISCONTINUE D85'!$B$2</f>
        <v>46093</v>
      </c>
      <c r="C3703" s="7">
        <f>'KI DISCONTINUE D85'!$C$2</f>
        <v>46098</v>
      </c>
      <c r="D3703" s="6">
        <v>3259</v>
      </c>
      <c r="E3703" s="6">
        <v>333</v>
      </c>
      <c r="F3703" s="6">
        <v>3</v>
      </c>
      <c r="G3703" s="6">
        <v>1</v>
      </c>
      <c r="H3703" s="6"/>
      <c r="I3703" s="6" t="s">
        <v>17</v>
      </c>
      <c r="J3703" s="6">
        <v>24388610</v>
      </c>
      <c r="K3703" s="6" t="s">
        <v>4477</v>
      </c>
      <c r="L3703" s="6" t="s">
        <v>4478</v>
      </c>
      <c r="M3703" s="8">
        <v>139900</v>
      </c>
      <c r="N3703" s="9">
        <v>0.95</v>
      </c>
      <c r="O3703" s="8">
        <f t="shared" si="58"/>
        <v>6995</v>
      </c>
      <c r="P3703" s="6" t="s">
        <v>16</v>
      </c>
    </row>
    <row r="3704" spans="1:16" x14ac:dyDescent="0.35">
      <c r="A3704" s="6" t="s">
        <v>15831</v>
      </c>
      <c r="B3704" s="7">
        <f>'KI DISCONTINUE D85'!$B$2</f>
        <v>46093</v>
      </c>
      <c r="C3704" s="7">
        <f>'KI DISCONTINUE D85'!$C$2</f>
        <v>46098</v>
      </c>
      <c r="D3704" s="6">
        <v>3259</v>
      </c>
      <c r="E3704" s="6">
        <v>333</v>
      </c>
      <c r="F3704" s="6">
        <v>3</v>
      </c>
      <c r="G3704" s="6">
        <v>1</v>
      </c>
      <c r="H3704" s="6"/>
      <c r="I3704" s="6" t="s">
        <v>17</v>
      </c>
      <c r="J3704" s="6">
        <v>24388638</v>
      </c>
      <c r="K3704" s="6" t="s">
        <v>4477</v>
      </c>
      <c r="L3704" s="6" t="s">
        <v>4479</v>
      </c>
      <c r="M3704" s="8">
        <v>139900</v>
      </c>
      <c r="N3704" s="9">
        <v>0.95</v>
      </c>
      <c r="O3704" s="8">
        <f t="shared" si="58"/>
        <v>6995</v>
      </c>
      <c r="P3704" s="6" t="s">
        <v>16</v>
      </c>
    </row>
    <row r="3705" spans="1:16" x14ac:dyDescent="0.35">
      <c r="A3705" s="6" t="s">
        <v>15831</v>
      </c>
      <c r="B3705" s="7">
        <f>'KI DISCONTINUE D85'!B$2</f>
        <v>46093</v>
      </c>
      <c r="C3705" s="7">
        <f>'KI DISCONTINUE D85'!$C$2</f>
        <v>46098</v>
      </c>
      <c r="D3705" s="6">
        <v>3259</v>
      </c>
      <c r="E3705" s="6">
        <v>333</v>
      </c>
      <c r="F3705" s="6">
        <v>3</v>
      </c>
      <c r="G3705" s="6">
        <v>1</v>
      </c>
      <c r="H3705" s="6"/>
      <c r="I3705" s="6" t="s">
        <v>17</v>
      </c>
      <c r="J3705" s="6">
        <v>24388647</v>
      </c>
      <c r="K3705" s="6" t="s">
        <v>4477</v>
      </c>
      <c r="L3705" s="6" t="s">
        <v>4480</v>
      </c>
      <c r="M3705" s="8">
        <v>139900</v>
      </c>
      <c r="N3705" s="9">
        <v>0.95</v>
      </c>
      <c r="O3705" s="8">
        <f t="shared" si="58"/>
        <v>6995</v>
      </c>
      <c r="P3705" s="6" t="s">
        <v>16</v>
      </c>
    </row>
    <row r="3706" spans="1:16" x14ac:dyDescent="0.35">
      <c r="A3706" s="6" t="s">
        <v>15831</v>
      </c>
      <c r="B3706" s="7">
        <f>'KI DISCONTINUE D85'!$B$2</f>
        <v>46093</v>
      </c>
      <c r="C3706" s="7">
        <f>'KI DISCONTINUE D85'!$C$2</f>
        <v>46098</v>
      </c>
      <c r="D3706" s="6">
        <v>3259</v>
      </c>
      <c r="E3706" s="6">
        <v>333</v>
      </c>
      <c r="F3706" s="6">
        <v>3</v>
      </c>
      <c r="G3706" s="6">
        <v>1</v>
      </c>
      <c r="H3706" s="6"/>
      <c r="I3706" s="6" t="s">
        <v>17</v>
      </c>
      <c r="J3706" s="6">
        <v>24388656</v>
      </c>
      <c r="K3706" s="6" t="s">
        <v>4477</v>
      </c>
      <c r="L3706" s="6" t="s">
        <v>4481</v>
      </c>
      <c r="M3706" s="8">
        <v>139900</v>
      </c>
      <c r="N3706" s="9">
        <v>0.95</v>
      </c>
      <c r="O3706" s="8">
        <f t="shared" si="58"/>
        <v>6995</v>
      </c>
      <c r="P3706" s="6" t="s">
        <v>16</v>
      </c>
    </row>
    <row r="3707" spans="1:16" x14ac:dyDescent="0.35">
      <c r="A3707" s="6" t="s">
        <v>15831</v>
      </c>
      <c r="B3707" s="7">
        <f>'KI DISCONTINUE D85'!$B$2</f>
        <v>46093</v>
      </c>
      <c r="C3707" s="7">
        <f>'KI DISCONTINUE D85'!$C$2</f>
        <v>46098</v>
      </c>
      <c r="D3707" s="6">
        <v>3259</v>
      </c>
      <c r="E3707" s="6">
        <v>333</v>
      </c>
      <c r="F3707" s="6">
        <v>3</v>
      </c>
      <c r="G3707" s="6">
        <v>1</v>
      </c>
      <c r="H3707" s="6"/>
      <c r="I3707" s="6" t="s">
        <v>17</v>
      </c>
      <c r="J3707" s="6">
        <v>24388665</v>
      </c>
      <c r="K3707" s="6" t="s">
        <v>5783</v>
      </c>
      <c r="L3707" s="6" t="s">
        <v>6129</v>
      </c>
      <c r="M3707" s="8">
        <v>139900</v>
      </c>
      <c r="N3707" s="9">
        <v>0.95</v>
      </c>
      <c r="O3707" s="8">
        <f t="shared" si="58"/>
        <v>6995</v>
      </c>
      <c r="P3707" s="6" t="s">
        <v>16</v>
      </c>
    </row>
    <row r="3708" spans="1:16" x14ac:dyDescent="0.35">
      <c r="A3708" s="6" t="s">
        <v>15831</v>
      </c>
      <c r="B3708" s="7">
        <f>'KI DISCONTINUE D85'!$B$2</f>
        <v>46093</v>
      </c>
      <c r="C3708" s="7">
        <f>'KI DISCONTINUE D85'!$C$2</f>
        <v>46098</v>
      </c>
      <c r="D3708" s="6">
        <v>3259</v>
      </c>
      <c r="E3708" s="6">
        <v>333</v>
      </c>
      <c r="F3708" s="6">
        <v>3</v>
      </c>
      <c r="G3708" s="6">
        <v>1</v>
      </c>
      <c r="H3708" s="6"/>
      <c r="I3708" s="6" t="s">
        <v>17</v>
      </c>
      <c r="J3708" s="6">
        <v>24388674</v>
      </c>
      <c r="K3708" s="6" t="s">
        <v>5783</v>
      </c>
      <c r="L3708" s="6" t="s">
        <v>5784</v>
      </c>
      <c r="M3708" s="8">
        <v>139900</v>
      </c>
      <c r="N3708" s="9">
        <v>0.95</v>
      </c>
      <c r="O3708" s="8">
        <f t="shared" si="58"/>
        <v>6995</v>
      </c>
      <c r="P3708" s="6" t="s">
        <v>16</v>
      </c>
    </row>
    <row r="3709" spans="1:16" x14ac:dyDescent="0.35">
      <c r="A3709" s="6" t="s">
        <v>15831</v>
      </c>
      <c r="B3709" s="7">
        <f>'KI DISCONTINUE D85'!$B$2</f>
        <v>46093</v>
      </c>
      <c r="C3709" s="7">
        <f>'KI DISCONTINUE D85'!$C$2</f>
        <v>46098</v>
      </c>
      <c r="D3709" s="6">
        <v>3259</v>
      </c>
      <c r="E3709" s="6">
        <v>333</v>
      </c>
      <c r="F3709" s="6">
        <v>3</v>
      </c>
      <c r="G3709" s="6">
        <v>1</v>
      </c>
      <c r="H3709" s="6"/>
      <c r="I3709" s="6" t="s">
        <v>17</v>
      </c>
      <c r="J3709" s="6">
        <v>24388683</v>
      </c>
      <c r="K3709" s="6" t="s">
        <v>5783</v>
      </c>
      <c r="L3709" s="6" t="s">
        <v>5785</v>
      </c>
      <c r="M3709" s="8">
        <v>139900</v>
      </c>
      <c r="N3709" s="9">
        <v>0.95</v>
      </c>
      <c r="O3709" s="8">
        <f t="shared" si="58"/>
        <v>6995</v>
      </c>
      <c r="P3709" s="6" t="s">
        <v>16</v>
      </c>
    </row>
    <row r="3710" spans="1:16" x14ac:dyDescent="0.35">
      <c r="A3710" s="6" t="s">
        <v>15831</v>
      </c>
      <c r="B3710" s="7">
        <f>'KI DISCONTINUE D85'!$B$2</f>
        <v>46093</v>
      </c>
      <c r="C3710" s="7">
        <f>'KI DISCONTINUE D85'!$C$2</f>
        <v>46098</v>
      </c>
      <c r="D3710" s="6">
        <v>3259</v>
      </c>
      <c r="E3710" s="6">
        <v>333</v>
      </c>
      <c r="F3710" s="6">
        <v>3</v>
      </c>
      <c r="G3710" s="6">
        <v>1</v>
      </c>
      <c r="H3710" s="6"/>
      <c r="I3710" s="6" t="s">
        <v>17</v>
      </c>
      <c r="J3710" s="6">
        <v>24388736</v>
      </c>
      <c r="K3710" s="6" t="s">
        <v>4536</v>
      </c>
      <c r="L3710" s="6" t="s">
        <v>4537</v>
      </c>
      <c r="M3710" s="8">
        <v>169900</v>
      </c>
      <c r="N3710" s="9">
        <v>0.95</v>
      </c>
      <c r="O3710" s="8">
        <f t="shared" si="58"/>
        <v>8495</v>
      </c>
      <c r="P3710" s="6" t="s">
        <v>16</v>
      </c>
    </row>
    <row r="3711" spans="1:16" x14ac:dyDescent="0.35">
      <c r="A3711" s="6" t="s">
        <v>15831</v>
      </c>
      <c r="B3711" s="7">
        <f>'KI DISCONTINUE D85'!$B$2</f>
        <v>46093</v>
      </c>
      <c r="C3711" s="7">
        <f>'KI DISCONTINUE D85'!$C$2</f>
        <v>46098</v>
      </c>
      <c r="D3711" s="6">
        <v>3259</v>
      </c>
      <c r="E3711" s="6">
        <v>333</v>
      </c>
      <c r="F3711" s="6">
        <v>3</v>
      </c>
      <c r="G3711" s="6">
        <v>1</v>
      </c>
      <c r="H3711" s="6"/>
      <c r="I3711" s="6" t="s">
        <v>17</v>
      </c>
      <c r="J3711" s="6">
        <v>24388745</v>
      </c>
      <c r="K3711" s="6" t="s">
        <v>4536</v>
      </c>
      <c r="L3711" s="6" t="s">
        <v>4538</v>
      </c>
      <c r="M3711" s="8">
        <v>169900</v>
      </c>
      <c r="N3711" s="9">
        <v>0.95</v>
      </c>
      <c r="O3711" s="8">
        <f t="shared" si="58"/>
        <v>8495</v>
      </c>
      <c r="P3711" s="6" t="s">
        <v>16</v>
      </c>
    </row>
    <row r="3712" spans="1:16" x14ac:dyDescent="0.35">
      <c r="A3712" s="6" t="s">
        <v>15831</v>
      </c>
      <c r="B3712" s="7">
        <f>'KI DISCONTINUE D85'!$B$2</f>
        <v>46093</v>
      </c>
      <c r="C3712" s="7">
        <f>'KI DISCONTINUE D85'!$C$2</f>
        <v>46098</v>
      </c>
      <c r="D3712" s="6">
        <v>3259</v>
      </c>
      <c r="E3712" s="6">
        <v>333</v>
      </c>
      <c r="F3712" s="6">
        <v>3</v>
      </c>
      <c r="G3712" s="6">
        <v>1</v>
      </c>
      <c r="H3712" s="6"/>
      <c r="I3712" s="6" t="s">
        <v>17</v>
      </c>
      <c r="J3712" s="6">
        <v>24388754</v>
      </c>
      <c r="K3712" s="6" t="s">
        <v>4536</v>
      </c>
      <c r="L3712" s="6" t="s">
        <v>4539</v>
      </c>
      <c r="M3712" s="8">
        <v>169900</v>
      </c>
      <c r="N3712" s="9">
        <v>0.95</v>
      </c>
      <c r="O3712" s="8">
        <f t="shared" si="58"/>
        <v>8495</v>
      </c>
      <c r="P3712" s="6" t="s">
        <v>16</v>
      </c>
    </row>
    <row r="3713" spans="1:16" x14ac:dyDescent="0.35">
      <c r="A3713" s="6" t="s">
        <v>15831</v>
      </c>
      <c r="B3713" s="7">
        <f>'KI DISCONTINUE D85'!$B$2</f>
        <v>46093</v>
      </c>
      <c r="C3713" s="7">
        <f>'KI DISCONTINUE D85'!$C$2</f>
        <v>46098</v>
      </c>
      <c r="D3713" s="6">
        <v>3259</v>
      </c>
      <c r="E3713" s="6">
        <v>333</v>
      </c>
      <c r="F3713" s="6">
        <v>3</v>
      </c>
      <c r="G3713" s="6">
        <v>1</v>
      </c>
      <c r="H3713" s="6"/>
      <c r="I3713" s="6" t="s">
        <v>17</v>
      </c>
      <c r="J3713" s="6">
        <v>24388763</v>
      </c>
      <c r="K3713" s="6" t="s">
        <v>4536</v>
      </c>
      <c r="L3713" s="6" t="s">
        <v>4540</v>
      </c>
      <c r="M3713" s="8">
        <v>169900</v>
      </c>
      <c r="N3713" s="9">
        <v>0.95</v>
      </c>
      <c r="O3713" s="8">
        <f t="shared" si="58"/>
        <v>8495</v>
      </c>
      <c r="P3713" s="6" t="s">
        <v>16</v>
      </c>
    </row>
    <row r="3714" spans="1:16" x14ac:dyDescent="0.35">
      <c r="A3714" s="6" t="s">
        <v>15831</v>
      </c>
      <c r="B3714" s="7">
        <f>'KI DISCONTINUE D85'!$B$2</f>
        <v>46093</v>
      </c>
      <c r="C3714" s="7">
        <f>'KI DISCONTINUE D85'!$C$2</f>
        <v>46098</v>
      </c>
      <c r="D3714" s="6">
        <v>3259</v>
      </c>
      <c r="E3714" s="6">
        <v>333</v>
      </c>
      <c r="F3714" s="6">
        <v>3</v>
      </c>
      <c r="G3714" s="6">
        <v>1</v>
      </c>
      <c r="H3714" s="6"/>
      <c r="I3714" s="6" t="s">
        <v>17</v>
      </c>
      <c r="J3714" s="6">
        <v>24388772</v>
      </c>
      <c r="K3714" s="6" t="s">
        <v>4531</v>
      </c>
      <c r="L3714" s="6" t="s">
        <v>4532</v>
      </c>
      <c r="M3714" s="8">
        <v>169900</v>
      </c>
      <c r="N3714" s="9">
        <v>0.95</v>
      </c>
      <c r="O3714" s="8">
        <f t="shared" si="58"/>
        <v>8495</v>
      </c>
      <c r="P3714" s="6" t="s">
        <v>16</v>
      </c>
    </row>
    <row r="3715" spans="1:16" x14ac:dyDescent="0.35">
      <c r="A3715" s="6" t="s">
        <v>15831</v>
      </c>
      <c r="B3715" s="7">
        <f>'KI DISCONTINUE D85'!$B$2</f>
        <v>46093</v>
      </c>
      <c r="C3715" s="7">
        <f>'KI DISCONTINUE D85'!$C$2</f>
        <v>46098</v>
      </c>
      <c r="D3715" s="6">
        <v>3259</v>
      </c>
      <c r="E3715" s="6">
        <v>333</v>
      </c>
      <c r="F3715" s="6">
        <v>3</v>
      </c>
      <c r="G3715" s="6">
        <v>1</v>
      </c>
      <c r="H3715" s="6"/>
      <c r="I3715" s="6" t="s">
        <v>17</v>
      </c>
      <c r="J3715" s="6">
        <v>24388781</v>
      </c>
      <c r="K3715" s="6" t="s">
        <v>4531</v>
      </c>
      <c r="L3715" s="6" t="s">
        <v>4533</v>
      </c>
      <c r="M3715" s="8">
        <v>169900</v>
      </c>
      <c r="N3715" s="9">
        <v>0.95</v>
      </c>
      <c r="O3715" s="8">
        <f t="shared" si="58"/>
        <v>8495</v>
      </c>
      <c r="P3715" s="6" t="s">
        <v>16</v>
      </c>
    </row>
    <row r="3716" spans="1:16" x14ac:dyDescent="0.35">
      <c r="A3716" s="6" t="s">
        <v>15831</v>
      </c>
      <c r="B3716" s="7">
        <f>'KI DISCONTINUE D85'!$B$2</f>
        <v>46093</v>
      </c>
      <c r="C3716" s="7">
        <f>'KI DISCONTINUE D85'!$C$2</f>
        <v>46098</v>
      </c>
      <c r="D3716" s="6">
        <v>3259</v>
      </c>
      <c r="E3716" s="6">
        <v>333</v>
      </c>
      <c r="F3716" s="6">
        <v>3</v>
      </c>
      <c r="G3716" s="6">
        <v>1</v>
      </c>
      <c r="H3716" s="6"/>
      <c r="I3716" s="6" t="s">
        <v>17</v>
      </c>
      <c r="J3716" s="6">
        <v>24388790</v>
      </c>
      <c r="K3716" s="6" t="s">
        <v>4531</v>
      </c>
      <c r="L3716" s="6" t="s">
        <v>4534</v>
      </c>
      <c r="M3716" s="8">
        <v>169900</v>
      </c>
      <c r="N3716" s="9">
        <v>0.95</v>
      </c>
      <c r="O3716" s="8">
        <f t="shared" si="58"/>
        <v>8495</v>
      </c>
      <c r="P3716" s="6" t="s">
        <v>16</v>
      </c>
    </row>
    <row r="3717" spans="1:16" x14ac:dyDescent="0.35">
      <c r="A3717" s="6" t="s">
        <v>15831</v>
      </c>
      <c r="B3717" s="7">
        <f>'KI DISCONTINUE D85'!$B$2</f>
        <v>46093</v>
      </c>
      <c r="C3717" s="7">
        <f>'KI DISCONTINUE D85'!$C$2</f>
        <v>46098</v>
      </c>
      <c r="D3717" s="6">
        <v>3259</v>
      </c>
      <c r="E3717" s="6">
        <v>333</v>
      </c>
      <c r="F3717" s="6">
        <v>3</v>
      </c>
      <c r="G3717" s="6">
        <v>1</v>
      </c>
      <c r="H3717" s="6"/>
      <c r="I3717" s="6" t="s">
        <v>17</v>
      </c>
      <c r="J3717" s="6">
        <v>24388807</v>
      </c>
      <c r="K3717" s="6" t="s">
        <v>4531</v>
      </c>
      <c r="L3717" s="6" t="s">
        <v>4535</v>
      </c>
      <c r="M3717" s="8">
        <v>169900</v>
      </c>
      <c r="N3717" s="9">
        <v>0.95</v>
      </c>
      <c r="O3717" s="8">
        <f t="shared" si="58"/>
        <v>8495</v>
      </c>
      <c r="P3717" s="6" t="s">
        <v>16</v>
      </c>
    </row>
    <row r="3718" spans="1:16" x14ac:dyDescent="0.35">
      <c r="A3718" s="6" t="s">
        <v>15831</v>
      </c>
      <c r="B3718" s="7">
        <f>'KI DISCONTINUE D85'!$B$2</f>
        <v>46093</v>
      </c>
      <c r="C3718" s="7">
        <f>'KI DISCONTINUE D85'!$C$2</f>
        <v>46098</v>
      </c>
      <c r="D3718" s="6">
        <v>3259</v>
      </c>
      <c r="E3718" s="6">
        <v>333</v>
      </c>
      <c r="F3718" s="6">
        <v>3</v>
      </c>
      <c r="G3718" s="6">
        <v>9</v>
      </c>
      <c r="H3718" s="6"/>
      <c r="I3718" s="6" t="s">
        <v>17</v>
      </c>
      <c r="J3718" s="6">
        <v>24391339</v>
      </c>
      <c r="K3718" s="6" t="s">
        <v>9440</v>
      </c>
      <c r="L3718" s="6" t="s">
        <v>9441</v>
      </c>
      <c r="M3718" s="8">
        <v>99900</v>
      </c>
      <c r="N3718" s="9">
        <v>0.95</v>
      </c>
      <c r="O3718" s="8">
        <f t="shared" si="58"/>
        <v>4995</v>
      </c>
      <c r="P3718" s="6" t="s">
        <v>16</v>
      </c>
    </row>
    <row r="3719" spans="1:16" x14ac:dyDescent="0.35">
      <c r="A3719" s="6" t="s">
        <v>15831</v>
      </c>
      <c r="B3719" s="7">
        <f>'KI DISCONTINUE D85'!$B$2</f>
        <v>46093</v>
      </c>
      <c r="C3719" s="7">
        <f>'KI DISCONTINUE D85'!$C$2</f>
        <v>46098</v>
      </c>
      <c r="D3719" s="6">
        <v>3259</v>
      </c>
      <c r="E3719" s="6">
        <v>333</v>
      </c>
      <c r="F3719" s="6">
        <v>3</v>
      </c>
      <c r="G3719" s="6">
        <v>9</v>
      </c>
      <c r="H3719" s="6"/>
      <c r="I3719" s="6" t="s">
        <v>17</v>
      </c>
      <c r="J3719" s="6">
        <v>24391348</v>
      </c>
      <c r="K3719" s="6" t="s">
        <v>9440</v>
      </c>
      <c r="L3719" s="6" t="s">
        <v>9441</v>
      </c>
      <c r="M3719" s="8">
        <v>99900</v>
      </c>
      <c r="N3719" s="9">
        <v>0.95</v>
      </c>
      <c r="O3719" s="8">
        <f t="shared" si="58"/>
        <v>4995</v>
      </c>
      <c r="P3719" s="6" t="s">
        <v>16</v>
      </c>
    </row>
    <row r="3720" spans="1:16" x14ac:dyDescent="0.35">
      <c r="A3720" s="6" t="s">
        <v>15831</v>
      </c>
      <c r="B3720" s="7">
        <f>'KI DISCONTINUE D85'!$B$2</f>
        <v>46093</v>
      </c>
      <c r="C3720" s="7">
        <f>'KI DISCONTINUE D85'!$C$2</f>
        <v>46098</v>
      </c>
      <c r="D3720" s="6">
        <v>3259</v>
      </c>
      <c r="E3720" s="6">
        <v>333</v>
      </c>
      <c r="F3720" s="6">
        <v>3</v>
      </c>
      <c r="G3720" s="6">
        <v>9</v>
      </c>
      <c r="H3720" s="6"/>
      <c r="I3720" s="6" t="s">
        <v>17</v>
      </c>
      <c r="J3720" s="6">
        <v>24391357</v>
      </c>
      <c r="K3720" s="6" t="s">
        <v>9440</v>
      </c>
      <c r="L3720" s="6" t="s">
        <v>9441</v>
      </c>
      <c r="M3720" s="8">
        <v>99900</v>
      </c>
      <c r="N3720" s="9">
        <v>0.95</v>
      </c>
      <c r="O3720" s="8">
        <f t="shared" ref="O3720:O3783" si="59">M3720-((95*M3720)/100)</f>
        <v>4995</v>
      </c>
      <c r="P3720" s="6" t="s">
        <v>16</v>
      </c>
    </row>
    <row r="3721" spans="1:16" x14ac:dyDescent="0.35">
      <c r="A3721" s="6" t="s">
        <v>15831</v>
      </c>
      <c r="B3721" s="7">
        <f>'KI DISCONTINUE D85'!$B$2</f>
        <v>46093</v>
      </c>
      <c r="C3721" s="7">
        <f>'KI DISCONTINUE D85'!$C$2</f>
        <v>46098</v>
      </c>
      <c r="D3721" s="6">
        <v>3259</v>
      </c>
      <c r="E3721" s="6">
        <v>333</v>
      </c>
      <c r="F3721" s="6">
        <v>3</v>
      </c>
      <c r="G3721" s="6">
        <v>9</v>
      </c>
      <c r="H3721" s="6"/>
      <c r="I3721" s="6" t="s">
        <v>17</v>
      </c>
      <c r="J3721" s="6">
        <v>24391366</v>
      </c>
      <c r="K3721" s="6" t="s">
        <v>9440</v>
      </c>
      <c r="L3721" s="6" t="s">
        <v>9441</v>
      </c>
      <c r="M3721" s="8">
        <v>99900</v>
      </c>
      <c r="N3721" s="9">
        <v>0.95</v>
      </c>
      <c r="O3721" s="8">
        <f t="shared" si="59"/>
        <v>4995</v>
      </c>
      <c r="P3721" s="6" t="s">
        <v>16</v>
      </c>
    </row>
    <row r="3722" spans="1:16" x14ac:dyDescent="0.35">
      <c r="A3722" s="6" t="s">
        <v>15831</v>
      </c>
      <c r="B3722" s="7">
        <f>'KI DISCONTINUE D85'!$B$2</f>
        <v>46093</v>
      </c>
      <c r="C3722" s="7">
        <f>'KI DISCONTINUE D85'!$C$2</f>
        <v>46098</v>
      </c>
      <c r="D3722" s="6">
        <v>3259</v>
      </c>
      <c r="E3722" s="6">
        <v>333</v>
      </c>
      <c r="F3722" s="6">
        <v>3</v>
      </c>
      <c r="G3722" s="6">
        <v>3</v>
      </c>
      <c r="H3722" s="6"/>
      <c r="I3722" s="6" t="s">
        <v>17</v>
      </c>
      <c r="J3722" s="6">
        <v>24397468</v>
      </c>
      <c r="K3722" s="6" t="s">
        <v>7446</v>
      </c>
      <c r="L3722" s="6" t="s">
        <v>7447</v>
      </c>
      <c r="M3722" s="8">
        <v>249900</v>
      </c>
      <c r="N3722" s="9">
        <v>0.95</v>
      </c>
      <c r="O3722" s="8">
        <f t="shared" si="59"/>
        <v>12495</v>
      </c>
      <c r="P3722" s="6" t="s">
        <v>16</v>
      </c>
    </row>
    <row r="3723" spans="1:16" x14ac:dyDescent="0.35">
      <c r="A3723" s="6" t="s">
        <v>15831</v>
      </c>
      <c r="B3723" s="7">
        <f>'KI DISCONTINUE D85'!$B$2</f>
        <v>46093</v>
      </c>
      <c r="C3723" s="7">
        <f>'KI DISCONTINUE D85'!$C$2</f>
        <v>46098</v>
      </c>
      <c r="D3723" s="6">
        <v>3259</v>
      </c>
      <c r="E3723" s="6">
        <v>333</v>
      </c>
      <c r="F3723" s="6">
        <v>3</v>
      </c>
      <c r="G3723" s="6">
        <v>3</v>
      </c>
      <c r="H3723" s="6"/>
      <c r="I3723" s="6" t="s">
        <v>17</v>
      </c>
      <c r="J3723" s="6">
        <v>24397477</v>
      </c>
      <c r="K3723" s="6" t="s">
        <v>7446</v>
      </c>
      <c r="L3723" s="6" t="s">
        <v>7448</v>
      </c>
      <c r="M3723" s="8">
        <v>249900</v>
      </c>
      <c r="N3723" s="9">
        <v>0.95</v>
      </c>
      <c r="O3723" s="8">
        <f t="shared" si="59"/>
        <v>12495</v>
      </c>
      <c r="P3723" s="6" t="s">
        <v>16</v>
      </c>
    </row>
    <row r="3724" spans="1:16" x14ac:dyDescent="0.35">
      <c r="A3724" s="6" t="s">
        <v>15831</v>
      </c>
      <c r="B3724" s="7">
        <f>'KI DISCONTINUE D85'!$B$2</f>
        <v>46093</v>
      </c>
      <c r="C3724" s="7">
        <f>'KI DISCONTINUE D85'!$C$2</f>
        <v>46098</v>
      </c>
      <c r="D3724" s="6">
        <v>3259</v>
      </c>
      <c r="E3724" s="6">
        <v>333</v>
      </c>
      <c r="F3724" s="6">
        <v>3</v>
      </c>
      <c r="G3724" s="6">
        <v>3</v>
      </c>
      <c r="H3724" s="6"/>
      <c r="I3724" s="6" t="s">
        <v>17</v>
      </c>
      <c r="J3724" s="6">
        <v>24397486</v>
      </c>
      <c r="K3724" s="6" t="s">
        <v>7446</v>
      </c>
      <c r="L3724" s="6" t="s">
        <v>7449</v>
      </c>
      <c r="M3724" s="8">
        <v>249900</v>
      </c>
      <c r="N3724" s="9">
        <v>0.95</v>
      </c>
      <c r="O3724" s="8">
        <f t="shared" si="59"/>
        <v>12495</v>
      </c>
      <c r="P3724" s="6" t="s">
        <v>16</v>
      </c>
    </row>
    <row r="3725" spans="1:16" x14ac:dyDescent="0.35">
      <c r="A3725" s="6" t="s">
        <v>15831</v>
      </c>
      <c r="B3725" s="7">
        <f>'KI DISCONTINUE D85'!$B$2</f>
        <v>46093</v>
      </c>
      <c r="C3725" s="7">
        <f>'KI DISCONTINUE D85'!$C$2</f>
        <v>46098</v>
      </c>
      <c r="D3725" s="6">
        <v>3259</v>
      </c>
      <c r="E3725" s="6">
        <v>333</v>
      </c>
      <c r="F3725" s="6">
        <v>3</v>
      </c>
      <c r="G3725" s="6">
        <v>3</v>
      </c>
      <c r="H3725" s="6"/>
      <c r="I3725" s="6" t="s">
        <v>17</v>
      </c>
      <c r="J3725" s="6">
        <v>24397495</v>
      </c>
      <c r="K3725" s="6" t="s">
        <v>7446</v>
      </c>
      <c r="L3725" s="6" t="s">
        <v>7450</v>
      </c>
      <c r="M3725" s="8">
        <v>249900</v>
      </c>
      <c r="N3725" s="9">
        <v>0.95</v>
      </c>
      <c r="O3725" s="8">
        <f t="shared" si="59"/>
        <v>12495</v>
      </c>
      <c r="P3725" s="6" t="s">
        <v>16</v>
      </c>
    </row>
    <row r="3726" spans="1:16" x14ac:dyDescent="0.35">
      <c r="A3726" s="6" t="s">
        <v>15831</v>
      </c>
      <c r="B3726" s="7">
        <f>'KI DISCONTINUE D85'!$B$2</f>
        <v>46093</v>
      </c>
      <c r="C3726" s="7">
        <f>'KI DISCONTINUE D85'!$C$2</f>
        <v>46098</v>
      </c>
      <c r="D3726" s="6">
        <v>3259</v>
      </c>
      <c r="E3726" s="6">
        <v>333</v>
      </c>
      <c r="F3726" s="6">
        <v>3</v>
      </c>
      <c r="G3726" s="6">
        <v>3</v>
      </c>
      <c r="H3726" s="6"/>
      <c r="I3726" s="6" t="s">
        <v>17</v>
      </c>
      <c r="J3726" s="6">
        <v>24398387</v>
      </c>
      <c r="K3726" s="6" t="s">
        <v>7451</v>
      </c>
      <c r="L3726" s="6" t="s">
        <v>7454</v>
      </c>
      <c r="M3726" s="8">
        <v>249900</v>
      </c>
      <c r="N3726" s="9">
        <v>0.95</v>
      </c>
      <c r="O3726" s="8">
        <f t="shared" si="59"/>
        <v>12495</v>
      </c>
      <c r="P3726" s="6" t="s">
        <v>16</v>
      </c>
    </row>
    <row r="3727" spans="1:16" x14ac:dyDescent="0.35">
      <c r="A3727" s="6" t="s">
        <v>15831</v>
      </c>
      <c r="B3727" s="7">
        <f>'KI DISCONTINUE D85'!$B$2</f>
        <v>46093</v>
      </c>
      <c r="C3727" s="7">
        <f>'KI DISCONTINUE D85'!$C$2</f>
        <v>46098</v>
      </c>
      <c r="D3727" s="6">
        <v>3259</v>
      </c>
      <c r="E3727" s="6">
        <v>333</v>
      </c>
      <c r="F3727" s="6">
        <v>3</v>
      </c>
      <c r="G3727" s="6">
        <v>3</v>
      </c>
      <c r="H3727" s="6"/>
      <c r="I3727" s="6" t="s">
        <v>17</v>
      </c>
      <c r="J3727" s="6">
        <v>24398396</v>
      </c>
      <c r="K3727" s="6" t="s">
        <v>7451</v>
      </c>
      <c r="L3727" s="6" t="s">
        <v>7452</v>
      </c>
      <c r="M3727" s="8">
        <v>249900</v>
      </c>
      <c r="N3727" s="9">
        <v>0.95</v>
      </c>
      <c r="O3727" s="8">
        <f t="shared" si="59"/>
        <v>12495</v>
      </c>
      <c r="P3727" s="6" t="s">
        <v>16</v>
      </c>
    </row>
    <row r="3728" spans="1:16" x14ac:dyDescent="0.35">
      <c r="A3728" s="6" t="s">
        <v>15831</v>
      </c>
      <c r="B3728" s="7">
        <f>'KI DISCONTINUE D85'!$B$2</f>
        <v>46093</v>
      </c>
      <c r="C3728" s="7">
        <f>'KI DISCONTINUE D85'!$C$2</f>
        <v>46098</v>
      </c>
      <c r="D3728" s="6">
        <v>3259</v>
      </c>
      <c r="E3728" s="6">
        <v>333</v>
      </c>
      <c r="F3728" s="6">
        <v>3</v>
      </c>
      <c r="G3728" s="6">
        <v>3</v>
      </c>
      <c r="H3728" s="6"/>
      <c r="I3728" s="6" t="s">
        <v>17</v>
      </c>
      <c r="J3728" s="6">
        <v>24398403</v>
      </c>
      <c r="K3728" s="6" t="s">
        <v>7451</v>
      </c>
      <c r="L3728" s="6" t="s">
        <v>7453</v>
      </c>
      <c r="M3728" s="8">
        <v>249900</v>
      </c>
      <c r="N3728" s="9">
        <v>0.95</v>
      </c>
      <c r="O3728" s="8">
        <f t="shared" si="59"/>
        <v>12495</v>
      </c>
      <c r="P3728" s="6" t="s">
        <v>16</v>
      </c>
    </row>
    <row r="3729" spans="1:16" x14ac:dyDescent="0.35">
      <c r="A3729" s="6" t="s">
        <v>15831</v>
      </c>
      <c r="B3729" s="7">
        <f>'KI DISCONTINUE D85'!$B$2</f>
        <v>46093</v>
      </c>
      <c r="C3729" s="7">
        <f>'KI DISCONTINUE D85'!$C$2</f>
        <v>46098</v>
      </c>
      <c r="D3729" s="6">
        <v>3259</v>
      </c>
      <c r="E3729" s="6">
        <v>333</v>
      </c>
      <c r="F3729" s="6">
        <v>3</v>
      </c>
      <c r="G3729" s="6">
        <v>3</v>
      </c>
      <c r="H3729" s="6"/>
      <c r="I3729" s="6" t="s">
        <v>17</v>
      </c>
      <c r="J3729" s="6">
        <v>24398412</v>
      </c>
      <c r="K3729" s="6" t="s">
        <v>7451</v>
      </c>
      <c r="L3729" s="6" t="s">
        <v>7455</v>
      </c>
      <c r="M3729" s="8">
        <v>249900</v>
      </c>
      <c r="N3729" s="9">
        <v>0.95</v>
      </c>
      <c r="O3729" s="8">
        <f t="shared" si="59"/>
        <v>12495</v>
      </c>
      <c r="P3729" s="6" t="s">
        <v>16</v>
      </c>
    </row>
    <row r="3730" spans="1:16" x14ac:dyDescent="0.35">
      <c r="A3730" s="6" t="s">
        <v>15831</v>
      </c>
      <c r="B3730" s="7">
        <f>'KI DISCONTINUE D85'!$B$2</f>
        <v>46093</v>
      </c>
      <c r="C3730" s="7">
        <f>'KI DISCONTINUE D85'!$C$2</f>
        <v>46098</v>
      </c>
      <c r="D3730" s="6">
        <v>3259</v>
      </c>
      <c r="E3730" s="6">
        <v>333</v>
      </c>
      <c r="F3730" s="6">
        <v>3</v>
      </c>
      <c r="G3730" s="6">
        <v>2</v>
      </c>
      <c r="H3730" s="6"/>
      <c r="I3730" s="6" t="s">
        <v>17</v>
      </c>
      <c r="J3730" s="6">
        <v>24399420</v>
      </c>
      <c r="K3730" s="6" t="s">
        <v>6735</v>
      </c>
      <c r="L3730" s="6" t="s">
        <v>6739</v>
      </c>
      <c r="M3730" s="8">
        <v>199900</v>
      </c>
      <c r="N3730" s="9">
        <v>0.95</v>
      </c>
      <c r="O3730" s="8">
        <f t="shared" si="59"/>
        <v>9995</v>
      </c>
      <c r="P3730" s="6" t="s">
        <v>16</v>
      </c>
    </row>
    <row r="3731" spans="1:16" x14ac:dyDescent="0.35">
      <c r="A3731" s="6" t="s">
        <v>15831</v>
      </c>
      <c r="B3731" s="7">
        <f>'KI DISCONTINUE D85'!$B$2</f>
        <v>46093</v>
      </c>
      <c r="C3731" s="7">
        <f>'KI DISCONTINUE D85'!$C$2</f>
        <v>46098</v>
      </c>
      <c r="D3731" s="6">
        <v>3259</v>
      </c>
      <c r="E3731" s="6">
        <v>333</v>
      </c>
      <c r="F3731" s="6">
        <v>3</v>
      </c>
      <c r="G3731" s="6">
        <v>2</v>
      </c>
      <c r="H3731" s="6"/>
      <c r="I3731" s="6" t="s">
        <v>17</v>
      </c>
      <c r="J3731" s="6">
        <v>24399439</v>
      </c>
      <c r="K3731" s="6" t="s">
        <v>6735</v>
      </c>
      <c r="L3731" s="6" t="s">
        <v>6736</v>
      </c>
      <c r="M3731" s="8">
        <v>199900</v>
      </c>
      <c r="N3731" s="9">
        <v>0.95</v>
      </c>
      <c r="O3731" s="8">
        <f t="shared" si="59"/>
        <v>9995</v>
      </c>
      <c r="P3731" s="6" t="s">
        <v>16</v>
      </c>
    </row>
    <row r="3732" spans="1:16" x14ac:dyDescent="0.35">
      <c r="A3732" s="6" t="s">
        <v>15831</v>
      </c>
      <c r="B3732" s="7">
        <f>'KI DISCONTINUE D85'!$B$2</f>
        <v>46093</v>
      </c>
      <c r="C3732" s="7">
        <f>'KI DISCONTINUE D85'!$C$2</f>
        <v>46098</v>
      </c>
      <c r="D3732" s="6">
        <v>3259</v>
      </c>
      <c r="E3732" s="6">
        <v>333</v>
      </c>
      <c r="F3732" s="6">
        <v>3</v>
      </c>
      <c r="G3732" s="6">
        <v>2</v>
      </c>
      <c r="H3732" s="6"/>
      <c r="I3732" s="6" t="s">
        <v>17</v>
      </c>
      <c r="J3732" s="6">
        <v>24399448</v>
      </c>
      <c r="K3732" s="6" t="s">
        <v>6735</v>
      </c>
      <c r="L3732" s="6" t="s">
        <v>6737</v>
      </c>
      <c r="M3732" s="8">
        <v>199900</v>
      </c>
      <c r="N3732" s="9">
        <v>0.95</v>
      </c>
      <c r="O3732" s="8">
        <f t="shared" si="59"/>
        <v>9995</v>
      </c>
      <c r="P3732" s="6" t="s">
        <v>16</v>
      </c>
    </row>
    <row r="3733" spans="1:16" x14ac:dyDescent="0.35">
      <c r="A3733" s="6" t="s">
        <v>15831</v>
      </c>
      <c r="B3733" s="7">
        <f>'KI DISCONTINUE D85'!$B$2</f>
        <v>46093</v>
      </c>
      <c r="C3733" s="7">
        <f>'KI DISCONTINUE D85'!$C$2</f>
        <v>46098</v>
      </c>
      <c r="D3733" s="6">
        <v>3259</v>
      </c>
      <c r="E3733" s="6">
        <v>333</v>
      </c>
      <c r="F3733" s="6">
        <v>3</v>
      </c>
      <c r="G3733" s="6">
        <v>2</v>
      </c>
      <c r="H3733" s="6"/>
      <c r="I3733" s="6" t="s">
        <v>17</v>
      </c>
      <c r="J3733" s="6">
        <v>24399457</v>
      </c>
      <c r="K3733" s="6" t="s">
        <v>6735</v>
      </c>
      <c r="L3733" s="6" t="s">
        <v>6738</v>
      </c>
      <c r="M3733" s="8">
        <v>199900</v>
      </c>
      <c r="N3733" s="9">
        <v>0.95</v>
      </c>
      <c r="O3733" s="8">
        <f t="shared" si="59"/>
        <v>9995</v>
      </c>
      <c r="P3733" s="6" t="s">
        <v>16</v>
      </c>
    </row>
    <row r="3734" spans="1:16" x14ac:dyDescent="0.35">
      <c r="A3734" s="6" t="s">
        <v>15831</v>
      </c>
      <c r="B3734" s="7">
        <f>'KI DISCONTINUE D85'!$B$2</f>
        <v>46093</v>
      </c>
      <c r="C3734" s="7">
        <f>'KI DISCONTINUE D85'!$C$2</f>
        <v>46098</v>
      </c>
      <c r="D3734" s="6">
        <v>3259</v>
      </c>
      <c r="E3734" s="6">
        <v>333</v>
      </c>
      <c r="F3734" s="6">
        <v>3</v>
      </c>
      <c r="G3734" s="6">
        <v>2</v>
      </c>
      <c r="H3734" s="6"/>
      <c r="I3734" s="6" t="s">
        <v>17</v>
      </c>
      <c r="J3734" s="6">
        <v>24399644</v>
      </c>
      <c r="K3734" s="6" t="s">
        <v>6745</v>
      </c>
      <c r="L3734" s="6" t="s">
        <v>6746</v>
      </c>
      <c r="M3734" s="8">
        <v>179900</v>
      </c>
      <c r="N3734" s="9">
        <v>0.95</v>
      </c>
      <c r="O3734" s="8">
        <f t="shared" si="59"/>
        <v>8995</v>
      </c>
      <c r="P3734" s="6" t="s">
        <v>16</v>
      </c>
    </row>
    <row r="3735" spans="1:16" x14ac:dyDescent="0.35">
      <c r="A3735" s="6" t="s">
        <v>15831</v>
      </c>
      <c r="B3735" s="7">
        <f>'KI DISCONTINUE D85'!$B$2</f>
        <v>46093</v>
      </c>
      <c r="C3735" s="7">
        <f>'KI DISCONTINUE D85'!$C$2</f>
        <v>46098</v>
      </c>
      <c r="D3735" s="6">
        <v>3259</v>
      </c>
      <c r="E3735" s="6">
        <v>333</v>
      </c>
      <c r="F3735" s="6">
        <v>3</v>
      </c>
      <c r="G3735" s="6">
        <v>2</v>
      </c>
      <c r="H3735" s="6"/>
      <c r="I3735" s="6" t="s">
        <v>17</v>
      </c>
      <c r="J3735" s="6">
        <v>24399653</v>
      </c>
      <c r="K3735" s="6" t="s">
        <v>6745</v>
      </c>
      <c r="L3735" s="6" t="s">
        <v>6747</v>
      </c>
      <c r="M3735" s="8">
        <v>179900</v>
      </c>
      <c r="N3735" s="9">
        <v>0.95</v>
      </c>
      <c r="O3735" s="8">
        <f t="shared" si="59"/>
        <v>8995</v>
      </c>
      <c r="P3735" s="6" t="s">
        <v>16</v>
      </c>
    </row>
    <row r="3736" spans="1:16" x14ac:dyDescent="0.35">
      <c r="A3736" s="6" t="s">
        <v>15831</v>
      </c>
      <c r="B3736" s="7">
        <f>'KI DISCONTINUE D85'!$B$2</f>
        <v>46093</v>
      </c>
      <c r="C3736" s="7">
        <f>'KI DISCONTINUE D85'!$C$2</f>
        <v>46098</v>
      </c>
      <c r="D3736" s="6">
        <v>3259</v>
      </c>
      <c r="E3736" s="6">
        <v>333</v>
      </c>
      <c r="F3736" s="6">
        <v>3</v>
      </c>
      <c r="G3736" s="6">
        <v>2</v>
      </c>
      <c r="H3736" s="6"/>
      <c r="I3736" s="6" t="s">
        <v>17</v>
      </c>
      <c r="J3736" s="6">
        <v>24399662</v>
      </c>
      <c r="K3736" s="6" t="s">
        <v>6745</v>
      </c>
      <c r="L3736" s="6" t="s">
        <v>6748</v>
      </c>
      <c r="M3736" s="8">
        <v>179900</v>
      </c>
      <c r="N3736" s="9">
        <v>0.95</v>
      </c>
      <c r="O3736" s="8">
        <f t="shared" si="59"/>
        <v>8995</v>
      </c>
      <c r="P3736" s="6" t="s">
        <v>16</v>
      </c>
    </row>
    <row r="3737" spans="1:16" x14ac:dyDescent="0.35">
      <c r="A3737" s="6" t="s">
        <v>15831</v>
      </c>
      <c r="B3737" s="7">
        <f>'KI DISCONTINUE D85'!$B$2</f>
        <v>46093</v>
      </c>
      <c r="C3737" s="7">
        <f>'KI DISCONTINUE D85'!$C$2</f>
        <v>46098</v>
      </c>
      <c r="D3737" s="6">
        <v>3259</v>
      </c>
      <c r="E3737" s="6">
        <v>333</v>
      </c>
      <c r="F3737" s="6">
        <v>3</v>
      </c>
      <c r="G3737" s="6">
        <v>2</v>
      </c>
      <c r="H3737" s="6"/>
      <c r="I3737" s="6" t="s">
        <v>17</v>
      </c>
      <c r="J3737" s="6">
        <v>24399671</v>
      </c>
      <c r="K3737" s="6" t="s">
        <v>6745</v>
      </c>
      <c r="L3737" s="6" t="s">
        <v>6749</v>
      </c>
      <c r="M3737" s="8">
        <v>179900</v>
      </c>
      <c r="N3737" s="9">
        <v>0.95</v>
      </c>
      <c r="O3737" s="8">
        <f t="shared" si="59"/>
        <v>8995</v>
      </c>
      <c r="P3737" s="6" t="s">
        <v>16</v>
      </c>
    </row>
    <row r="3738" spans="1:16" x14ac:dyDescent="0.35">
      <c r="A3738" s="6" t="s">
        <v>15831</v>
      </c>
      <c r="B3738" s="7">
        <f>'KI DISCONTINUE D85'!$B$2</f>
        <v>46093</v>
      </c>
      <c r="C3738" s="7">
        <f>'KI DISCONTINUE D85'!$C$2</f>
        <v>46098</v>
      </c>
      <c r="D3738" s="6">
        <v>3259</v>
      </c>
      <c r="E3738" s="6">
        <v>333</v>
      </c>
      <c r="F3738" s="6">
        <v>3</v>
      </c>
      <c r="G3738" s="6">
        <v>2</v>
      </c>
      <c r="H3738" s="6"/>
      <c r="I3738" s="6" t="s">
        <v>17</v>
      </c>
      <c r="J3738" s="6">
        <v>24399680</v>
      </c>
      <c r="K3738" s="6" t="s">
        <v>6740</v>
      </c>
      <c r="L3738" s="6" t="s">
        <v>6741</v>
      </c>
      <c r="M3738" s="8">
        <v>179900</v>
      </c>
      <c r="N3738" s="9">
        <v>0.95</v>
      </c>
      <c r="O3738" s="8">
        <f t="shared" si="59"/>
        <v>8995</v>
      </c>
      <c r="P3738" s="6" t="s">
        <v>16</v>
      </c>
    </row>
    <row r="3739" spans="1:16" x14ac:dyDescent="0.35">
      <c r="A3739" s="6" t="s">
        <v>15831</v>
      </c>
      <c r="B3739" s="7">
        <f>'KI DISCONTINUE D85'!$B$2</f>
        <v>46093</v>
      </c>
      <c r="C3739" s="7">
        <f>'KI DISCONTINUE D85'!$C$2</f>
        <v>46098</v>
      </c>
      <c r="D3739" s="6">
        <v>3259</v>
      </c>
      <c r="E3739" s="6">
        <v>333</v>
      </c>
      <c r="F3739" s="6">
        <v>3</v>
      </c>
      <c r="G3739" s="6">
        <v>2</v>
      </c>
      <c r="H3739" s="6"/>
      <c r="I3739" s="6" t="s">
        <v>17</v>
      </c>
      <c r="J3739" s="6">
        <v>24399699</v>
      </c>
      <c r="K3739" s="6" t="s">
        <v>6740</v>
      </c>
      <c r="L3739" s="6" t="s">
        <v>6742</v>
      </c>
      <c r="M3739" s="8">
        <v>179900</v>
      </c>
      <c r="N3739" s="9">
        <v>0.95</v>
      </c>
      <c r="O3739" s="8">
        <f t="shared" si="59"/>
        <v>8995</v>
      </c>
      <c r="P3739" s="6" t="s">
        <v>16</v>
      </c>
    </row>
    <row r="3740" spans="1:16" x14ac:dyDescent="0.35">
      <c r="A3740" s="6" t="s">
        <v>15831</v>
      </c>
      <c r="B3740" s="7">
        <f>'KI DISCONTINUE D85'!$B$2</f>
        <v>46093</v>
      </c>
      <c r="C3740" s="7">
        <f>'KI DISCONTINUE D85'!$C$2</f>
        <v>46098</v>
      </c>
      <c r="D3740" s="6">
        <v>3259</v>
      </c>
      <c r="E3740" s="6">
        <v>333</v>
      </c>
      <c r="F3740" s="6">
        <v>3</v>
      </c>
      <c r="G3740" s="6">
        <v>2</v>
      </c>
      <c r="H3740" s="6"/>
      <c r="I3740" s="6" t="s">
        <v>17</v>
      </c>
      <c r="J3740" s="6">
        <v>24399706</v>
      </c>
      <c r="K3740" s="6" t="s">
        <v>6740</v>
      </c>
      <c r="L3740" s="6" t="s">
        <v>6743</v>
      </c>
      <c r="M3740" s="8">
        <v>179900</v>
      </c>
      <c r="N3740" s="9">
        <v>0.95</v>
      </c>
      <c r="O3740" s="8">
        <f t="shared" si="59"/>
        <v>8995</v>
      </c>
      <c r="P3740" s="6" t="s">
        <v>16</v>
      </c>
    </row>
    <row r="3741" spans="1:16" x14ac:dyDescent="0.35">
      <c r="A3741" s="6" t="s">
        <v>15831</v>
      </c>
      <c r="B3741" s="7">
        <f>'KI DISCONTINUE D85'!$B$2</f>
        <v>46093</v>
      </c>
      <c r="C3741" s="7">
        <f>'KI DISCONTINUE D85'!$C$2</f>
        <v>46098</v>
      </c>
      <c r="D3741" s="6">
        <v>3259</v>
      </c>
      <c r="E3741" s="6">
        <v>333</v>
      </c>
      <c r="F3741" s="6">
        <v>3</v>
      </c>
      <c r="G3741" s="6">
        <v>2</v>
      </c>
      <c r="H3741" s="6"/>
      <c r="I3741" s="6" t="s">
        <v>17</v>
      </c>
      <c r="J3741" s="6">
        <v>24399715</v>
      </c>
      <c r="K3741" s="6" t="s">
        <v>6740</v>
      </c>
      <c r="L3741" s="6" t="s">
        <v>6744</v>
      </c>
      <c r="M3741" s="8">
        <v>179900</v>
      </c>
      <c r="N3741" s="9">
        <v>0.95</v>
      </c>
      <c r="O3741" s="8">
        <f t="shared" si="59"/>
        <v>8995</v>
      </c>
      <c r="P3741" s="6" t="s">
        <v>16</v>
      </c>
    </row>
    <row r="3742" spans="1:16" x14ac:dyDescent="0.35">
      <c r="A3742" s="6" t="s">
        <v>15831</v>
      </c>
      <c r="B3742" s="7">
        <f>'KI DISCONTINUE D85'!$B$2</f>
        <v>46093</v>
      </c>
      <c r="C3742" s="7">
        <f>'KI DISCONTINUE D85'!$C$2</f>
        <v>46098</v>
      </c>
      <c r="D3742" s="6">
        <v>3259</v>
      </c>
      <c r="E3742" s="6">
        <v>333</v>
      </c>
      <c r="F3742" s="6">
        <v>3</v>
      </c>
      <c r="G3742" s="6">
        <v>2</v>
      </c>
      <c r="H3742" s="6"/>
      <c r="I3742" s="6" t="s">
        <v>17</v>
      </c>
      <c r="J3742" s="6">
        <v>24399813</v>
      </c>
      <c r="K3742" s="6" t="s">
        <v>6750</v>
      </c>
      <c r="L3742" s="6" t="s">
        <v>6751</v>
      </c>
      <c r="M3742" s="8">
        <v>179900</v>
      </c>
      <c r="N3742" s="9">
        <v>0.95</v>
      </c>
      <c r="O3742" s="8">
        <f t="shared" si="59"/>
        <v>8995</v>
      </c>
      <c r="P3742" s="6" t="s">
        <v>16</v>
      </c>
    </row>
    <row r="3743" spans="1:16" x14ac:dyDescent="0.35">
      <c r="A3743" s="6" t="s">
        <v>15831</v>
      </c>
      <c r="B3743" s="7">
        <f>'KI DISCONTINUE D85'!$B$2</f>
        <v>46093</v>
      </c>
      <c r="C3743" s="7">
        <f>'KI DISCONTINUE D85'!$C$2</f>
        <v>46098</v>
      </c>
      <c r="D3743" s="6">
        <v>3259</v>
      </c>
      <c r="E3743" s="6">
        <v>333</v>
      </c>
      <c r="F3743" s="6">
        <v>3</v>
      </c>
      <c r="G3743" s="6">
        <v>2</v>
      </c>
      <c r="H3743" s="6"/>
      <c r="I3743" s="6" t="s">
        <v>17</v>
      </c>
      <c r="J3743" s="6">
        <v>24399822</v>
      </c>
      <c r="K3743" s="6" t="s">
        <v>6750</v>
      </c>
      <c r="L3743" s="6" t="s">
        <v>6754</v>
      </c>
      <c r="M3743" s="8">
        <v>179900</v>
      </c>
      <c r="N3743" s="9">
        <v>0.95</v>
      </c>
      <c r="O3743" s="8">
        <f t="shared" si="59"/>
        <v>8995</v>
      </c>
      <c r="P3743" s="6" t="s">
        <v>16</v>
      </c>
    </row>
    <row r="3744" spans="1:16" x14ac:dyDescent="0.35">
      <c r="A3744" s="6" t="s">
        <v>15831</v>
      </c>
      <c r="B3744" s="7">
        <f>'KI DISCONTINUE D85'!$B$2</f>
        <v>46093</v>
      </c>
      <c r="C3744" s="7">
        <f>'KI DISCONTINUE D85'!$C$2</f>
        <v>46098</v>
      </c>
      <c r="D3744" s="6">
        <v>3259</v>
      </c>
      <c r="E3744" s="6">
        <v>333</v>
      </c>
      <c r="F3744" s="6">
        <v>3</v>
      </c>
      <c r="G3744" s="6">
        <v>2</v>
      </c>
      <c r="H3744" s="6"/>
      <c r="I3744" s="6" t="s">
        <v>17</v>
      </c>
      <c r="J3744" s="6">
        <v>24399831</v>
      </c>
      <c r="K3744" s="6" t="s">
        <v>6750</v>
      </c>
      <c r="L3744" s="6" t="s">
        <v>6753</v>
      </c>
      <c r="M3744" s="8">
        <v>179900</v>
      </c>
      <c r="N3744" s="9">
        <v>0.95</v>
      </c>
      <c r="O3744" s="8">
        <f t="shared" si="59"/>
        <v>8995</v>
      </c>
      <c r="P3744" s="6" t="s">
        <v>16</v>
      </c>
    </row>
    <row r="3745" spans="1:16" x14ac:dyDescent="0.35">
      <c r="A3745" s="6" t="s">
        <v>15831</v>
      </c>
      <c r="B3745" s="7">
        <f>'KI DISCONTINUE D85'!$B$2</f>
        <v>46093</v>
      </c>
      <c r="C3745" s="7">
        <f>'KI DISCONTINUE D85'!$C$2</f>
        <v>46098</v>
      </c>
      <c r="D3745" s="6">
        <v>3259</v>
      </c>
      <c r="E3745" s="6">
        <v>333</v>
      </c>
      <c r="F3745" s="6">
        <v>3</v>
      </c>
      <c r="G3745" s="6">
        <v>2</v>
      </c>
      <c r="H3745" s="6"/>
      <c r="I3745" s="6" t="s">
        <v>17</v>
      </c>
      <c r="J3745" s="6">
        <v>24399840</v>
      </c>
      <c r="K3745" s="6" t="s">
        <v>6750</v>
      </c>
      <c r="L3745" s="6" t="s">
        <v>6752</v>
      </c>
      <c r="M3745" s="8">
        <v>179900</v>
      </c>
      <c r="N3745" s="9">
        <v>0.95</v>
      </c>
      <c r="O3745" s="8">
        <f t="shared" si="59"/>
        <v>8995</v>
      </c>
      <c r="P3745" s="6" t="s">
        <v>16</v>
      </c>
    </row>
    <row r="3746" spans="1:16" x14ac:dyDescent="0.35">
      <c r="A3746" s="6" t="s">
        <v>15831</v>
      </c>
      <c r="B3746" s="7">
        <f>'KI DISCONTINUE D85'!$B$2</f>
        <v>46093</v>
      </c>
      <c r="C3746" s="7">
        <f>'KI DISCONTINUE D85'!$C$2</f>
        <v>46098</v>
      </c>
      <c r="D3746" s="6">
        <v>3259</v>
      </c>
      <c r="E3746" s="6">
        <v>333</v>
      </c>
      <c r="F3746" s="6">
        <v>3</v>
      </c>
      <c r="G3746" s="6">
        <v>2</v>
      </c>
      <c r="H3746" s="6"/>
      <c r="I3746" s="6" t="s">
        <v>17</v>
      </c>
      <c r="J3746" s="6">
        <v>24399895</v>
      </c>
      <c r="K3746" s="6" t="s">
        <v>6755</v>
      </c>
      <c r="L3746" s="6" t="s">
        <v>6759</v>
      </c>
      <c r="M3746" s="8">
        <v>179900</v>
      </c>
      <c r="N3746" s="9">
        <v>0.95</v>
      </c>
      <c r="O3746" s="8">
        <f t="shared" si="59"/>
        <v>8995</v>
      </c>
      <c r="P3746" s="6" t="s">
        <v>16</v>
      </c>
    </row>
    <row r="3747" spans="1:16" x14ac:dyDescent="0.35">
      <c r="A3747" s="6" t="s">
        <v>15831</v>
      </c>
      <c r="B3747" s="7">
        <f>'KI DISCONTINUE D85'!$B$2</f>
        <v>46093</v>
      </c>
      <c r="C3747" s="7">
        <f>'KI DISCONTINUE D85'!$C$2</f>
        <v>46098</v>
      </c>
      <c r="D3747" s="6">
        <v>3259</v>
      </c>
      <c r="E3747" s="6">
        <v>333</v>
      </c>
      <c r="F3747" s="6">
        <v>3</v>
      </c>
      <c r="G3747" s="6">
        <v>2</v>
      </c>
      <c r="H3747" s="6"/>
      <c r="I3747" s="6" t="s">
        <v>17</v>
      </c>
      <c r="J3747" s="6">
        <v>24399902</v>
      </c>
      <c r="K3747" s="6" t="s">
        <v>6755</v>
      </c>
      <c r="L3747" s="6" t="s">
        <v>6756</v>
      </c>
      <c r="M3747" s="8">
        <v>179900</v>
      </c>
      <c r="N3747" s="9">
        <v>0.95</v>
      </c>
      <c r="O3747" s="8">
        <f t="shared" si="59"/>
        <v>8995</v>
      </c>
      <c r="P3747" s="6" t="s">
        <v>16</v>
      </c>
    </row>
    <row r="3748" spans="1:16" x14ac:dyDescent="0.35">
      <c r="A3748" s="6" t="s">
        <v>15831</v>
      </c>
      <c r="B3748" s="7">
        <f>'KI DISCONTINUE D85'!$B$2</f>
        <v>46093</v>
      </c>
      <c r="C3748" s="7">
        <f>'KI DISCONTINUE D85'!$C$2</f>
        <v>46098</v>
      </c>
      <c r="D3748" s="6">
        <v>3259</v>
      </c>
      <c r="E3748" s="6">
        <v>333</v>
      </c>
      <c r="F3748" s="6">
        <v>3</v>
      </c>
      <c r="G3748" s="6">
        <v>2</v>
      </c>
      <c r="H3748" s="6"/>
      <c r="I3748" s="6" t="s">
        <v>17</v>
      </c>
      <c r="J3748" s="6">
        <v>24399911</v>
      </c>
      <c r="K3748" s="6" t="s">
        <v>6755</v>
      </c>
      <c r="L3748" s="6" t="s">
        <v>6757</v>
      </c>
      <c r="M3748" s="8">
        <v>179900</v>
      </c>
      <c r="N3748" s="9">
        <v>0.95</v>
      </c>
      <c r="O3748" s="8">
        <f t="shared" si="59"/>
        <v>8995</v>
      </c>
      <c r="P3748" s="6" t="s">
        <v>16</v>
      </c>
    </row>
    <row r="3749" spans="1:16" x14ac:dyDescent="0.35">
      <c r="A3749" s="6" t="s">
        <v>15831</v>
      </c>
      <c r="B3749" s="7">
        <f>'KI DISCONTINUE D85'!$B$2</f>
        <v>46093</v>
      </c>
      <c r="C3749" s="7">
        <f>'KI DISCONTINUE D85'!$C$2</f>
        <v>46098</v>
      </c>
      <c r="D3749" s="6">
        <v>3259</v>
      </c>
      <c r="E3749" s="6">
        <v>333</v>
      </c>
      <c r="F3749" s="6">
        <v>3</v>
      </c>
      <c r="G3749" s="6">
        <v>2</v>
      </c>
      <c r="H3749" s="6"/>
      <c r="I3749" s="6" t="s">
        <v>17</v>
      </c>
      <c r="J3749" s="6">
        <v>24399920</v>
      </c>
      <c r="K3749" s="6" t="s">
        <v>6755</v>
      </c>
      <c r="L3749" s="6" t="s">
        <v>6758</v>
      </c>
      <c r="M3749" s="8">
        <v>179900</v>
      </c>
      <c r="N3749" s="9">
        <v>0.95</v>
      </c>
      <c r="O3749" s="8">
        <f t="shared" si="59"/>
        <v>8995</v>
      </c>
      <c r="P3749" s="6" t="s">
        <v>16</v>
      </c>
    </row>
    <row r="3750" spans="1:16" x14ac:dyDescent="0.35">
      <c r="A3750" s="6" t="s">
        <v>15831</v>
      </c>
      <c r="B3750" s="7">
        <f>'KI DISCONTINUE D85'!$B$2</f>
        <v>46093</v>
      </c>
      <c r="C3750" s="7">
        <f>'KI DISCONTINUE D85'!$C$2</f>
        <v>46098</v>
      </c>
      <c r="D3750" s="6">
        <v>3259</v>
      </c>
      <c r="E3750" s="6">
        <v>333</v>
      </c>
      <c r="F3750" s="6">
        <v>3</v>
      </c>
      <c r="G3750" s="6">
        <v>3</v>
      </c>
      <c r="H3750" s="6"/>
      <c r="I3750" s="6" t="s">
        <v>17</v>
      </c>
      <c r="J3750" s="6">
        <v>24402219</v>
      </c>
      <c r="K3750" s="6" t="s">
        <v>7456</v>
      </c>
      <c r="L3750" s="6" t="s">
        <v>7460</v>
      </c>
      <c r="M3750" s="8">
        <v>249900</v>
      </c>
      <c r="N3750" s="9">
        <v>0.95</v>
      </c>
      <c r="O3750" s="8">
        <f t="shared" si="59"/>
        <v>12495</v>
      </c>
      <c r="P3750" s="6" t="s">
        <v>16</v>
      </c>
    </row>
    <row r="3751" spans="1:16" x14ac:dyDescent="0.35">
      <c r="A3751" s="6" t="s">
        <v>15831</v>
      </c>
      <c r="B3751" s="7">
        <f>'KI DISCONTINUE D85'!$B$2</f>
        <v>46093</v>
      </c>
      <c r="C3751" s="7">
        <f>'KI DISCONTINUE D85'!$C$2</f>
        <v>46098</v>
      </c>
      <c r="D3751" s="6">
        <v>3259</v>
      </c>
      <c r="E3751" s="6">
        <v>333</v>
      </c>
      <c r="F3751" s="6">
        <v>3</v>
      </c>
      <c r="G3751" s="6">
        <v>3</v>
      </c>
      <c r="H3751" s="6"/>
      <c r="I3751" s="6" t="s">
        <v>17</v>
      </c>
      <c r="J3751" s="6">
        <v>24402228</v>
      </c>
      <c r="K3751" s="6" t="s">
        <v>7456</v>
      </c>
      <c r="L3751" s="6" t="s">
        <v>7461</v>
      </c>
      <c r="M3751" s="8">
        <v>249900</v>
      </c>
      <c r="N3751" s="9">
        <v>0.95</v>
      </c>
      <c r="O3751" s="8">
        <f t="shared" si="59"/>
        <v>12495</v>
      </c>
      <c r="P3751" s="6" t="s">
        <v>16</v>
      </c>
    </row>
    <row r="3752" spans="1:16" x14ac:dyDescent="0.35">
      <c r="A3752" s="6" t="s">
        <v>15831</v>
      </c>
      <c r="B3752" s="7">
        <f>'KI DISCONTINUE D85'!$B$2</f>
        <v>46093</v>
      </c>
      <c r="C3752" s="7">
        <f>'KI DISCONTINUE D85'!$C$2</f>
        <v>46098</v>
      </c>
      <c r="D3752" s="6">
        <v>3259</v>
      </c>
      <c r="E3752" s="6">
        <v>333</v>
      </c>
      <c r="F3752" s="6">
        <v>3</v>
      </c>
      <c r="G3752" s="6">
        <v>3</v>
      </c>
      <c r="H3752" s="6"/>
      <c r="I3752" s="6" t="s">
        <v>17</v>
      </c>
      <c r="J3752" s="6">
        <v>24402237</v>
      </c>
      <c r="K3752" s="6" t="s">
        <v>7456</v>
      </c>
      <c r="L3752" s="6" t="s">
        <v>7458</v>
      </c>
      <c r="M3752" s="8">
        <v>249900</v>
      </c>
      <c r="N3752" s="9">
        <v>0.95</v>
      </c>
      <c r="O3752" s="8">
        <f t="shared" si="59"/>
        <v>12495</v>
      </c>
      <c r="P3752" s="6" t="s">
        <v>16</v>
      </c>
    </row>
    <row r="3753" spans="1:16" x14ac:dyDescent="0.35">
      <c r="A3753" s="6" t="s">
        <v>15831</v>
      </c>
      <c r="B3753" s="7">
        <f>'KI DISCONTINUE D85'!$B$2</f>
        <v>46093</v>
      </c>
      <c r="C3753" s="7">
        <f>'KI DISCONTINUE D85'!$C$2</f>
        <v>46098</v>
      </c>
      <c r="D3753" s="6">
        <v>3259</v>
      </c>
      <c r="E3753" s="6">
        <v>333</v>
      </c>
      <c r="F3753" s="6">
        <v>3</v>
      </c>
      <c r="G3753" s="6">
        <v>3</v>
      </c>
      <c r="H3753" s="6"/>
      <c r="I3753" s="6" t="s">
        <v>17</v>
      </c>
      <c r="J3753" s="6">
        <v>24402246</v>
      </c>
      <c r="K3753" s="6" t="s">
        <v>7456</v>
      </c>
      <c r="L3753" s="6" t="s">
        <v>7457</v>
      </c>
      <c r="M3753" s="8">
        <v>249900</v>
      </c>
      <c r="N3753" s="9">
        <v>0.95</v>
      </c>
      <c r="O3753" s="8">
        <f t="shared" si="59"/>
        <v>12495</v>
      </c>
      <c r="P3753" s="6" t="s">
        <v>16</v>
      </c>
    </row>
    <row r="3754" spans="1:16" x14ac:dyDescent="0.35">
      <c r="A3754" s="6" t="s">
        <v>15831</v>
      </c>
      <c r="B3754" s="7">
        <f>'KI DISCONTINUE D85'!$B$2</f>
        <v>46093</v>
      </c>
      <c r="C3754" s="7">
        <f>'KI DISCONTINUE D85'!$C$2</f>
        <v>46098</v>
      </c>
      <c r="D3754" s="6">
        <v>3259</v>
      </c>
      <c r="E3754" s="6">
        <v>333</v>
      </c>
      <c r="F3754" s="6">
        <v>3</v>
      </c>
      <c r="G3754" s="6">
        <v>3</v>
      </c>
      <c r="H3754" s="6"/>
      <c r="I3754" s="6" t="s">
        <v>17</v>
      </c>
      <c r="J3754" s="6">
        <v>24402255</v>
      </c>
      <c r="K3754" s="6" t="s">
        <v>7456</v>
      </c>
      <c r="L3754" s="6" t="s">
        <v>7459</v>
      </c>
      <c r="M3754" s="8">
        <v>249900</v>
      </c>
      <c r="N3754" s="9">
        <v>0.95</v>
      </c>
      <c r="O3754" s="8">
        <f t="shared" si="59"/>
        <v>12495</v>
      </c>
      <c r="P3754" s="6" t="s">
        <v>16</v>
      </c>
    </row>
    <row r="3755" spans="1:16" x14ac:dyDescent="0.35">
      <c r="A3755" s="6" t="s">
        <v>15831</v>
      </c>
      <c r="B3755" s="7">
        <f>'KI DISCONTINUE D85'!$B$2</f>
        <v>46093</v>
      </c>
      <c r="C3755" s="7">
        <f>'KI DISCONTINUE D85'!$C$2</f>
        <v>46098</v>
      </c>
      <c r="D3755" s="6">
        <v>3259</v>
      </c>
      <c r="E3755" s="6">
        <v>333</v>
      </c>
      <c r="F3755" s="6">
        <v>3</v>
      </c>
      <c r="G3755" s="6">
        <v>3</v>
      </c>
      <c r="H3755" s="6"/>
      <c r="I3755" s="6" t="s">
        <v>17</v>
      </c>
      <c r="J3755" s="6">
        <v>24402264</v>
      </c>
      <c r="K3755" s="6" t="s">
        <v>7462</v>
      </c>
      <c r="L3755" s="6" t="s">
        <v>7463</v>
      </c>
      <c r="M3755" s="8">
        <v>249900</v>
      </c>
      <c r="N3755" s="9">
        <v>0.95</v>
      </c>
      <c r="O3755" s="8">
        <f t="shared" si="59"/>
        <v>12495</v>
      </c>
      <c r="P3755" s="6" t="s">
        <v>16</v>
      </c>
    </row>
    <row r="3756" spans="1:16" x14ac:dyDescent="0.35">
      <c r="A3756" s="6" t="s">
        <v>15831</v>
      </c>
      <c r="B3756" s="7">
        <f>'KI DISCONTINUE D85'!$B$2</f>
        <v>46093</v>
      </c>
      <c r="C3756" s="7">
        <f>'KI DISCONTINUE D85'!$C$2</f>
        <v>46098</v>
      </c>
      <c r="D3756" s="6">
        <v>3259</v>
      </c>
      <c r="E3756" s="6">
        <v>333</v>
      </c>
      <c r="F3756" s="6">
        <v>3</v>
      </c>
      <c r="G3756" s="6">
        <v>3</v>
      </c>
      <c r="H3756" s="6"/>
      <c r="I3756" s="6" t="s">
        <v>17</v>
      </c>
      <c r="J3756" s="6">
        <v>24402273</v>
      </c>
      <c r="K3756" s="6" t="s">
        <v>7462</v>
      </c>
      <c r="L3756" s="6" t="s">
        <v>7465</v>
      </c>
      <c r="M3756" s="8">
        <v>249900</v>
      </c>
      <c r="N3756" s="9">
        <v>0.95</v>
      </c>
      <c r="O3756" s="8">
        <f t="shared" si="59"/>
        <v>12495</v>
      </c>
      <c r="P3756" s="6" t="s">
        <v>16</v>
      </c>
    </row>
    <row r="3757" spans="1:16" x14ac:dyDescent="0.35">
      <c r="A3757" s="6" t="s">
        <v>15831</v>
      </c>
      <c r="B3757" s="7">
        <f>'KI DISCONTINUE D85'!$B$2</f>
        <v>46093</v>
      </c>
      <c r="C3757" s="7">
        <f>'KI DISCONTINUE D85'!$C$2</f>
        <v>46098</v>
      </c>
      <c r="D3757" s="6">
        <v>3259</v>
      </c>
      <c r="E3757" s="6">
        <v>333</v>
      </c>
      <c r="F3757" s="6">
        <v>3</v>
      </c>
      <c r="G3757" s="6">
        <v>3</v>
      </c>
      <c r="H3757" s="6"/>
      <c r="I3757" s="6" t="s">
        <v>17</v>
      </c>
      <c r="J3757" s="6">
        <v>24402282</v>
      </c>
      <c r="K3757" s="6" t="s">
        <v>7462</v>
      </c>
      <c r="L3757" s="6" t="s">
        <v>7464</v>
      </c>
      <c r="M3757" s="8">
        <v>249900</v>
      </c>
      <c r="N3757" s="9">
        <v>0.95</v>
      </c>
      <c r="O3757" s="8">
        <f t="shared" si="59"/>
        <v>12495</v>
      </c>
      <c r="P3757" s="6" t="s">
        <v>16</v>
      </c>
    </row>
    <row r="3758" spans="1:16" x14ac:dyDescent="0.35">
      <c r="A3758" s="6" t="s">
        <v>15831</v>
      </c>
      <c r="B3758" s="7">
        <f>'KI DISCONTINUE D85'!$B$2</f>
        <v>46093</v>
      </c>
      <c r="C3758" s="7">
        <f>'KI DISCONTINUE D85'!$C$2</f>
        <v>46098</v>
      </c>
      <c r="D3758" s="6">
        <v>3259</v>
      </c>
      <c r="E3758" s="6">
        <v>333</v>
      </c>
      <c r="F3758" s="6">
        <v>3</v>
      </c>
      <c r="G3758" s="6">
        <v>3</v>
      </c>
      <c r="H3758" s="6"/>
      <c r="I3758" s="6" t="s">
        <v>17</v>
      </c>
      <c r="J3758" s="6">
        <v>24402291</v>
      </c>
      <c r="K3758" s="6" t="s">
        <v>7462</v>
      </c>
      <c r="L3758" s="6" t="s">
        <v>7467</v>
      </c>
      <c r="M3758" s="8">
        <v>249900</v>
      </c>
      <c r="N3758" s="9">
        <v>0.95</v>
      </c>
      <c r="O3758" s="8">
        <f t="shared" si="59"/>
        <v>12495</v>
      </c>
      <c r="P3758" s="6" t="s">
        <v>16</v>
      </c>
    </row>
    <row r="3759" spans="1:16" x14ac:dyDescent="0.35">
      <c r="A3759" s="6" t="s">
        <v>15831</v>
      </c>
      <c r="B3759" s="7">
        <f>'KI DISCONTINUE D85'!$B$2</f>
        <v>46093</v>
      </c>
      <c r="C3759" s="7">
        <f>'KI DISCONTINUE D85'!$C$2</f>
        <v>46098</v>
      </c>
      <c r="D3759" s="6">
        <v>3259</v>
      </c>
      <c r="E3759" s="6">
        <v>333</v>
      </c>
      <c r="F3759" s="6">
        <v>3</v>
      </c>
      <c r="G3759" s="6">
        <v>3</v>
      </c>
      <c r="H3759" s="6"/>
      <c r="I3759" s="6" t="s">
        <v>17</v>
      </c>
      <c r="J3759" s="6">
        <v>24402308</v>
      </c>
      <c r="K3759" s="6" t="s">
        <v>7462</v>
      </c>
      <c r="L3759" s="6" t="s">
        <v>7466</v>
      </c>
      <c r="M3759" s="8">
        <v>249900</v>
      </c>
      <c r="N3759" s="9">
        <v>0.95</v>
      </c>
      <c r="O3759" s="8">
        <f t="shared" si="59"/>
        <v>12495</v>
      </c>
      <c r="P3759" s="6" t="s">
        <v>16</v>
      </c>
    </row>
    <row r="3760" spans="1:16" x14ac:dyDescent="0.35">
      <c r="A3760" s="6" t="s">
        <v>15831</v>
      </c>
      <c r="B3760" s="7">
        <f>'KI DISCONTINUE D85'!$B$2</f>
        <v>46093</v>
      </c>
      <c r="C3760" s="7">
        <f>'KI DISCONTINUE D85'!$C$2</f>
        <v>46098</v>
      </c>
      <c r="D3760" s="6">
        <v>3259</v>
      </c>
      <c r="E3760" s="6">
        <v>333</v>
      </c>
      <c r="F3760" s="6">
        <v>3</v>
      </c>
      <c r="G3760" s="6">
        <v>1</v>
      </c>
      <c r="H3760" s="6"/>
      <c r="I3760" s="6" t="s">
        <v>17</v>
      </c>
      <c r="J3760" s="6">
        <v>24435685</v>
      </c>
      <c r="K3760" s="6" t="s">
        <v>6479</v>
      </c>
      <c r="L3760" s="6" t="s">
        <v>6495</v>
      </c>
      <c r="M3760" s="8">
        <v>139900</v>
      </c>
      <c r="N3760" s="9">
        <v>0.95</v>
      </c>
      <c r="O3760" s="8">
        <f t="shared" si="59"/>
        <v>6995</v>
      </c>
      <c r="P3760" s="6" t="s">
        <v>16</v>
      </c>
    </row>
    <row r="3761" spans="1:16" x14ac:dyDescent="0.35">
      <c r="A3761" s="6" t="s">
        <v>15831</v>
      </c>
      <c r="B3761" s="7">
        <f>'KI DISCONTINUE D85'!$B$2</f>
        <v>46093</v>
      </c>
      <c r="C3761" s="7">
        <f>'KI DISCONTINUE D85'!$C$2</f>
        <v>46098</v>
      </c>
      <c r="D3761" s="6">
        <v>3259</v>
      </c>
      <c r="E3761" s="6">
        <v>333</v>
      </c>
      <c r="F3761" s="6">
        <v>3</v>
      </c>
      <c r="G3761" s="6">
        <v>1</v>
      </c>
      <c r="H3761" s="6"/>
      <c r="I3761" s="6" t="s">
        <v>17</v>
      </c>
      <c r="J3761" s="6">
        <v>24435694</v>
      </c>
      <c r="K3761" s="6" t="s">
        <v>6479</v>
      </c>
      <c r="L3761" s="6" t="s">
        <v>6490</v>
      </c>
      <c r="M3761" s="8">
        <v>139900</v>
      </c>
      <c r="N3761" s="9">
        <v>0.95</v>
      </c>
      <c r="O3761" s="8">
        <f t="shared" si="59"/>
        <v>6995</v>
      </c>
      <c r="P3761" s="6" t="s">
        <v>16</v>
      </c>
    </row>
    <row r="3762" spans="1:16" x14ac:dyDescent="0.35">
      <c r="A3762" s="6" t="s">
        <v>15831</v>
      </c>
      <c r="B3762" s="7">
        <f>'KI DISCONTINUE D85'!$B$2</f>
        <v>46093</v>
      </c>
      <c r="C3762" s="7">
        <f>'KI DISCONTINUE D85'!$C$2</f>
        <v>46098</v>
      </c>
      <c r="D3762" s="6">
        <v>3259</v>
      </c>
      <c r="E3762" s="6">
        <v>333</v>
      </c>
      <c r="F3762" s="6">
        <v>3</v>
      </c>
      <c r="G3762" s="6">
        <v>1</v>
      </c>
      <c r="H3762" s="6"/>
      <c r="I3762" s="6" t="s">
        <v>17</v>
      </c>
      <c r="J3762" s="6">
        <v>24435701</v>
      </c>
      <c r="K3762" s="6" t="s">
        <v>6479</v>
      </c>
      <c r="L3762" s="6" t="s">
        <v>6494</v>
      </c>
      <c r="M3762" s="8">
        <v>139900</v>
      </c>
      <c r="N3762" s="9">
        <v>0.95</v>
      </c>
      <c r="O3762" s="8">
        <f t="shared" si="59"/>
        <v>6995</v>
      </c>
      <c r="P3762" s="6" t="s">
        <v>16</v>
      </c>
    </row>
    <row r="3763" spans="1:16" x14ac:dyDescent="0.35">
      <c r="A3763" s="6" t="s">
        <v>15831</v>
      </c>
      <c r="B3763" s="7">
        <f>'KI DISCONTINUE D85'!$B$2</f>
        <v>46093</v>
      </c>
      <c r="C3763" s="7">
        <f>'KI DISCONTINUE D85'!$C$2</f>
        <v>46098</v>
      </c>
      <c r="D3763" s="6">
        <v>3259</v>
      </c>
      <c r="E3763" s="6">
        <v>333</v>
      </c>
      <c r="F3763" s="6">
        <v>3</v>
      </c>
      <c r="G3763" s="6">
        <v>1</v>
      </c>
      <c r="H3763" s="6"/>
      <c r="I3763" s="6" t="s">
        <v>17</v>
      </c>
      <c r="J3763" s="6">
        <v>24435710</v>
      </c>
      <c r="K3763" s="6" t="s">
        <v>6479</v>
      </c>
      <c r="L3763" s="6" t="s">
        <v>6496</v>
      </c>
      <c r="M3763" s="8">
        <v>139900</v>
      </c>
      <c r="N3763" s="9">
        <v>0.95</v>
      </c>
      <c r="O3763" s="8">
        <f t="shared" si="59"/>
        <v>6995</v>
      </c>
      <c r="P3763" s="6" t="s">
        <v>16</v>
      </c>
    </row>
    <row r="3764" spans="1:16" x14ac:dyDescent="0.35">
      <c r="A3764" s="6" t="s">
        <v>15831</v>
      </c>
      <c r="B3764" s="7">
        <f>'KI DISCONTINUE D85'!$B$2</f>
        <v>46093</v>
      </c>
      <c r="C3764" s="7">
        <f>'KI DISCONTINUE D85'!$C$2</f>
        <v>46098</v>
      </c>
      <c r="D3764" s="6">
        <v>3259</v>
      </c>
      <c r="E3764" s="6">
        <v>333</v>
      </c>
      <c r="F3764" s="6">
        <v>3</v>
      </c>
      <c r="G3764" s="6">
        <v>1</v>
      </c>
      <c r="H3764" s="6"/>
      <c r="I3764" s="6" t="s">
        <v>17</v>
      </c>
      <c r="J3764" s="6">
        <v>24435729</v>
      </c>
      <c r="K3764" s="6" t="s">
        <v>6479</v>
      </c>
      <c r="L3764" s="6" t="s">
        <v>6480</v>
      </c>
      <c r="M3764" s="8">
        <v>139900</v>
      </c>
      <c r="N3764" s="9">
        <v>0.95</v>
      </c>
      <c r="O3764" s="8">
        <f t="shared" si="59"/>
        <v>6995</v>
      </c>
      <c r="P3764" s="6" t="s">
        <v>16</v>
      </c>
    </row>
    <row r="3765" spans="1:16" x14ac:dyDescent="0.35">
      <c r="A3765" s="6" t="s">
        <v>15831</v>
      </c>
      <c r="B3765" s="7">
        <f>'KI DISCONTINUE D85'!$B$2</f>
        <v>46093</v>
      </c>
      <c r="C3765" s="7">
        <f>'KI DISCONTINUE D85'!$C$2</f>
        <v>46098</v>
      </c>
      <c r="D3765" s="6">
        <v>3259</v>
      </c>
      <c r="E3765" s="6">
        <v>333</v>
      </c>
      <c r="F3765" s="6">
        <v>3</v>
      </c>
      <c r="G3765" s="6">
        <v>1</v>
      </c>
      <c r="H3765" s="6"/>
      <c r="I3765" s="6" t="s">
        <v>17</v>
      </c>
      <c r="J3765" s="6">
        <v>24435738</v>
      </c>
      <c r="K3765" s="6" t="s">
        <v>6492</v>
      </c>
      <c r="L3765" s="6" t="s">
        <v>6499</v>
      </c>
      <c r="M3765" s="8">
        <v>139900</v>
      </c>
      <c r="N3765" s="9">
        <v>0.95</v>
      </c>
      <c r="O3765" s="8">
        <f t="shared" si="59"/>
        <v>6995</v>
      </c>
      <c r="P3765" s="6" t="s">
        <v>16</v>
      </c>
    </row>
    <row r="3766" spans="1:16" x14ac:dyDescent="0.35">
      <c r="A3766" s="6" t="s">
        <v>15831</v>
      </c>
      <c r="B3766" s="7">
        <f>'KI DISCONTINUE D85'!$B$2</f>
        <v>46093</v>
      </c>
      <c r="C3766" s="7">
        <f>'KI DISCONTINUE D85'!$C$2</f>
        <v>46098</v>
      </c>
      <c r="D3766" s="6">
        <v>3259</v>
      </c>
      <c r="E3766" s="6">
        <v>333</v>
      </c>
      <c r="F3766" s="6">
        <v>3</v>
      </c>
      <c r="G3766" s="6">
        <v>1</v>
      </c>
      <c r="H3766" s="6"/>
      <c r="I3766" s="6" t="s">
        <v>17</v>
      </c>
      <c r="J3766" s="6">
        <v>24435747</v>
      </c>
      <c r="K3766" s="6" t="s">
        <v>6492</v>
      </c>
      <c r="L3766" s="6" t="s">
        <v>6497</v>
      </c>
      <c r="M3766" s="8">
        <v>139900</v>
      </c>
      <c r="N3766" s="9">
        <v>0.95</v>
      </c>
      <c r="O3766" s="8">
        <f t="shared" si="59"/>
        <v>6995</v>
      </c>
      <c r="P3766" s="6" t="s">
        <v>16</v>
      </c>
    </row>
    <row r="3767" spans="1:16" x14ac:dyDescent="0.35">
      <c r="A3767" s="6" t="s">
        <v>15831</v>
      </c>
      <c r="B3767" s="7">
        <f>'KI DISCONTINUE D85'!$B$2</f>
        <v>46093</v>
      </c>
      <c r="C3767" s="7">
        <f>'KI DISCONTINUE D85'!$C$2</f>
        <v>46098</v>
      </c>
      <c r="D3767" s="6">
        <v>3259</v>
      </c>
      <c r="E3767" s="6">
        <v>333</v>
      </c>
      <c r="F3767" s="6">
        <v>3</v>
      </c>
      <c r="G3767" s="6">
        <v>1</v>
      </c>
      <c r="H3767" s="6"/>
      <c r="I3767" s="6" t="s">
        <v>17</v>
      </c>
      <c r="J3767" s="6">
        <v>24435756</v>
      </c>
      <c r="K3767" s="6" t="s">
        <v>6492</v>
      </c>
      <c r="L3767" s="6" t="s">
        <v>6498</v>
      </c>
      <c r="M3767" s="8">
        <v>139900</v>
      </c>
      <c r="N3767" s="9">
        <v>0.95</v>
      </c>
      <c r="O3767" s="8">
        <f t="shared" si="59"/>
        <v>6995</v>
      </c>
      <c r="P3767" s="6" t="s">
        <v>16</v>
      </c>
    </row>
    <row r="3768" spans="1:16" x14ac:dyDescent="0.35">
      <c r="A3768" s="6" t="s">
        <v>15831</v>
      </c>
      <c r="B3768" s="7">
        <f>'KI DISCONTINUE D85'!$B$2</f>
        <v>46093</v>
      </c>
      <c r="C3768" s="7">
        <f>'KI DISCONTINUE D85'!$C$2</f>
        <v>46098</v>
      </c>
      <c r="D3768" s="6">
        <v>3259</v>
      </c>
      <c r="E3768" s="6">
        <v>333</v>
      </c>
      <c r="F3768" s="6">
        <v>3</v>
      </c>
      <c r="G3768" s="6">
        <v>1</v>
      </c>
      <c r="H3768" s="6"/>
      <c r="I3768" s="6" t="s">
        <v>17</v>
      </c>
      <c r="J3768" s="6">
        <v>24435765</v>
      </c>
      <c r="K3768" s="6" t="s">
        <v>6492</v>
      </c>
      <c r="L3768" s="6" t="s">
        <v>6500</v>
      </c>
      <c r="M3768" s="8">
        <v>139900</v>
      </c>
      <c r="N3768" s="9">
        <v>0.95</v>
      </c>
      <c r="O3768" s="8">
        <f t="shared" si="59"/>
        <v>6995</v>
      </c>
      <c r="P3768" s="6" t="s">
        <v>16</v>
      </c>
    </row>
    <row r="3769" spans="1:16" x14ac:dyDescent="0.35">
      <c r="A3769" s="6" t="s">
        <v>15831</v>
      </c>
      <c r="B3769" s="7">
        <f>'KI DISCONTINUE D85'!$B$2</f>
        <v>46093</v>
      </c>
      <c r="C3769" s="7">
        <f>'KI DISCONTINUE D85'!$C$2</f>
        <v>46098</v>
      </c>
      <c r="D3769" s="6">
        <v>3259</v>
      </c>
      <c r="E3769" s="6">
        <v>333</v>
      </c>
      <c r="F3769" s="6">
        <v>3</v>
      </c>
      <c r="G3769" s="6">
        <v>1</v>
      </c>
      <c r="H3769" s="6"/>
      <c r="I3769" s="6" t="s">
        <v>17</v>
      </c>
      <c r="J3769" s="6">
        <v>24435774</v>
      </c>
      <c r="K3769" s="6" t="s">
        <v>6492</v>
      </c>
      <c r="L3769" s="6" t="s">
        <v>6493</v>
      </c>
      <c r="M3769" s="8">
        <v>139900</v>
      </c>
      <c r="N3769" s="9">
        <v>0.95</v>
      </c>
      <c r="O3769" s="8">
        <f t="shared" si="59"/>
        <v>6995</v>
      </c>
      <c r="P3769" s="6" t="s">
        <v>16</v>
      </c>
    </row>
    <row r="3770" spans="1:16" x14ac:dyDescent="0.35">
      <c r="A3770" s="6" t="s">
        <v>15831</v>
      </c>
      <c r="B3770" s="7">
        <f>'KI DISCONTINUE D85'!$B$2</f>
        <v>46093</v>
      </c>
      <c r="C3770" s="7">
        <f>'KI DISCONTINUE D85'!$C$2</f>
        <v>46098</v>
      </c>
      <c r="D3770" s="6">
        <v>3259</v>
      </c>
      <c r="E3770" s="6">
        <v>333</v>
      </c>
      <c r="F3770" s="6">
        <v>3</v>
      </c>
      <c r="G3770" s="6">
        <v>4</v>
      </c>
      <c r="H3770" s="6"/>
      <c r="I3770" s="6" t="s">
        <v>17</v>
      </c>
      <c r="J3770" s="6">
        <v>24445790</v>
      </c>
      <c r="K3770" s="6" t="s">
        <v>8313</v>
      </c>
      <c r="L3770" s="6" t="s">
        <v>8314</v>
      </c>
      <c r="M3770" s="8">
        <v>399900</v>
      </c>
      <c r="N3770" s="9">
        <v>0.95</v>
      </c>
      <c r="O3770" s="8">
        <f t="shared" si="59"/>
        <v>19995</v>
      </c>
      <c r="P3770" s="6" t="s">
        <v>16</v>
      </c>
    </row>
    <row r="3771" spans="1:16" x14ac:dyDescent="0.35">
      <c r="A3771" s="6" t="s">
        <v>15831</v>
      </c>
      <c r="B3771" s="7">
        <f>'KI DISCONTINUE D85'!$B$2</f>
        <v>46093</v>
      </c>
      <c r="C3771" s="7">
        <f>'KI DISCONTINUE D85'!$C$2</f>
        <v>46098</v>
      </c>
      <c r="D3771" s="6">
        <v>3259</v>
      </c>
      <c r="E3771" s="6">
        <v>333</v>
      </c>
      <c r="F3771" s="6">
        <v>3</v>
      </c>
      <c r="G3771" s="6">
        <v>4</v>
      </c>
      <c r="H3771" s="6"/>
      <c r="I3771" s="6" t="s">
        <v>17</v>
      </c>
      <c r="J3771" s="6">
        <v>24445807</v>
      </c>
      <c r="K3771" s="6" t="s">
        <v>8313</v>
      </c>
      <c r="L3771" s="6" t="s">
        <v>8315</v>
      </c>
      <c r="M3771" s="8">
        <v>399900</v>
      </c>
      <c r="N3771" s="9">
        <v>0.95</v>
      </c>
      <c r="O3771" s="8">
        <f t="shared" si="59"/>
        <v>19995</v>
      </c>
      <c r="P3771" s="6" t="s">
        <v>16</v>
      </c>
    </row>
    <row r="3772" spans="1:16" x14ac:dyDescent="0.35">
      <c r="A3772" s="6" t="s">
        <v>15831</v>
      </c>
      <c r="B3772" s="7">
        <f>'KI DISCONTINUE D85'!$B$2</f>
        <v>46093</v>
      </c>
      <c r="C3772" s="7">
        <f>'KI DISCONTINUE D85'!$C$2</f>
        <v>46098</v>
      </c>
      <c r="D3772" s="6">
        <v>3259</v>
      </c>
      <c r="E3772" s="6">
        <v>333</v>
      </c>
      <c r="F3772" s="6">
        <v>3</v>
      </c>
      <c r="G3772" s="6">
        <v>4</v>
      </c>
      <c r="H3772" s="6"/>
      <c r="I3772" s="6" t="s">
        <v>17</v>
      </c>
      <c r="J3772" s="6">
        <v>24445816</v>
      </c>
      <c r="K3772" s="6" t="s">
        <v>8313</v>
      </c>
      <c r="L3772" s="6" t="s">
        <v>8317</v>
      </c>
      <c r="M3772" s="8">
        <v>399900</v>
      </c>
      <c r="N3772" s="9">
        <v>0.95</v>
      </c>
      <c r="O3772" s="8">
        <f t="shared" si="59"/>
        <v>19995</v>
      </c>
      <c r="P3772" s="6" t="s">
        <v>16</v>
      </c>
    </row>
    <row r="3773" spans="1:16" x14ac:dyDescent="0.35">
      <c r="A3773" s="6" t="s">
        <v>15831</v>
      </c>
      <c r="B3773" s="7">
        <f>'KI DISCONTINUE D85'!$B$2</f>
        <v>46093</v>
      </c>
      <c r="C3773" s="7">
        <f>'KI DISCONTINUE D85'!$C$2</f>
        <v>46098</v>
      </c>
      <c r="D3773" s="6">
        <v>3259</v>
      </c>
      <c r="E3773" s="6">
        <v>333</v>
      </c>
      <c r="F3773" s="6">
        <v>3</v>
      </c>
      <c r="G3773" s="6">
        <v>4</v>
      </c>
      <c r="H3773" s="6"/>
      <c r="I3773" s="6" t="s">
        <v>17</v>
      </c>
      <c r="J3773" s="6">
        <v>24445825</v>
      </c>
      <c r="K3773" s="6" t="s">
        <v>8313</v>
      </c>
      <c r="L3773" s="6" t="s">
        <v>8316</v>
      </c>
      <c r="M3773" s="8">
        <v>399900</v>
      </c>
      <c r="N3773" s="9">
        <v>0.95</v>
      </c>
      <c r="O3773" s="8">
        <f t="shared" si="59"/>
        <v>19995</v>
      </c>
      <c r="P3773" s="6" t="s">
        <v>16</v>
      </c>
    </row>
    <row r="3774" spans="1:16" x14ac:dyDescent="0.35">
      <c r="A3774" s="6" t="s">
        <v>15831</v>
      </c>
      <c r="B3774" s="7">
        <f>'KI DISCONTINUE D85'!$B$2</f>
        <v>46093</v>
      </c>
      <c r="C3774" s="7">
        <f>'KI DISCONTINUE D85'!$C$2</f>
        <v>46098</v>
      </c>
      <c r="D3774" s="6">
        <v>3259</v>
      </c>
      <c r="E3774" s="6">
        <v>333</v>
      </c>
      <c r="F3774" s="6">
        <v>3</v>
      </c>
      <c r="G3774" s="6">
        <v>4</v>
      </c>
      <c r="H3774" s="6"/>
      <c r="I3774" s="6" t="s">
        <v>17</v>
      </c>
      <c r="J3774" s="6">
        <v>24489958</v>
      </c>
      <c r="K3774" s="6" t="s">
        <v>8318</v>
      </c>
      <c r="L3774" s="6" t="s">
        <v>8319</v>
      </c>
      <c r="M3774" s="8">
        <v>399900</v>
      </c>
      <c r="N3774" s="9">
        <v>0.95</v>
      </c>
      <c r="O3774" s="8">
        <f t="shared" si="59"/>
        <v>19995</v>
      </c>
      <c r="P3774" s="6" t="s">
        <v>16</v>
      </c>
    </row>
    <row r="3775" spans="1:16" x14ac:dyDescent="0.35">
      <c r="A3775" s="6" t="s">
        <v>15831</v>
      </c>
      <c r="B3775" s="7">
        <f>'KI DISCONTINUE D85'!$B$2</f>
        <v>46093</v>
      </c>
      <c r="C3775" s="7">
        <f>'KI DISCONTINUE D85'!$C$2</f>
        <v>46098</v>
      </c>
      <c r="D3775" s="6">
        <v>3259</v>
      </c>
      <c r="E3775" s="6">
        <v>333</v>
      </c>
      <c r="F3775" s="6">
        <v>3</v>
      </c>
      <c r="G3775" s="6">
        <v>4</v>
      </c>
      <c r="H3775" s="6"/>
      <c r="I3775" s="6" t="s">
        <v>17</v>
      </c>
      <c r="J3775" s="6">
        <v>24489967</v>
      </c>
      <c r="K3775" s="6" t="s">
        <v>8318</v>
      </c>
      <c r="L3775" s="6" t="s">
        <v>8320</v>
      </c>
      <c r="M3775" s="8">
        <v>399900</v>
      </c>
      <c r="N3775" s="9">
        <v>0.95</v>
      </c>
      <c r="O3775" s="8">
        <f t="shared" si="59"/>
        <v>19995</v>
      </c>
      <c r="P3775" s="6" t="s">
        <v>16</v>
      </c>
    </row>
    <row r="3776" spans="1:16" x14ac:dyDescent="0.35">
      <c r="A3776" s="6" t="s">
        <v>15831</v>
      </c>
      <c r="B3776" s="7">
        <f>'KI DISCONTINUE D85'!$B$2</f>
        <v>46093</v>
      </c>
      <c r="C3776" s="7">
        <f>'KI DISCONTINUE D85'!$C$2</f>
        <v>46098</v>
      </c>
      <c r="D3776" s="6">
        <v>3259</v>
      </c>
      <c r="E3776" s="6">
        <v>333</v>
      </c>
      <c r="F3776" s="6">
        <v>3</v>
      </c>
      <c r="G3776" s="6">
        <v>4</v>
      </c>
      <c r="H3776" s="6"/>
      <c r="I3776" s="6" t="s">
        <v>17</v>
      </c>
      <c r="J3776" s="6">
        <v>24489976</v>
      </c>
      <c r="K3776" s="6" t="s">
        <v>8318</v>
      </c>
      <c r="L3776" s="6" t="s">
        <v>8321</v>
      </c>
      <c r="M3776" s="8">
        <v>399900</v>
      </c>
      <c r="N3776" s="9">
        <v>0.95</v>
      </c>
      <c r="O3776" s="8">
        <f t="shared" si="59"/>
        <v>19995</v>
      </c>
      <c r="P3776" s="6" t="s">
        <v>16</v>
      </c>
    </row>
    <row r="3777" spans="1:16" x14ac:dyDescent="0.35">
      <c r="A3777" s="6" t="s">
        <v>15831</v>
      </c>
      <c r="B3777" s="7">
        <f>'KI DISCONTINUE D85'!$B$2</f>
        <v>46093</v>
      </c>
      <c r="C3777" s="7">
        <f>'KI DISCONTINUE D85'!$C$2</f>
        <v>46098</v>
      </c>
      <c r="D3777" s="6">
        <v>3259</v>
      </c>
      <c r="E3777" s="6">
        <v>333</v>
      </c>
      <c r="F3777" s="6">
        <v>3</v>
      </c>
      <c r="G3777" s="6">
        <v>4</v>
      </c>
      <c r="H3777" s="6"/>
      <c r="I3777" s="6" t="s">
        <v>17</v>
      </c>
      <c r="J3777" s="6">
        <v>24489985</v>
      </c>
      <c r="K3777" s="6" t="s">
        <v>8318</v>
      </c>
      <c r="L3777" s="6" t="s">
        <v>8322</v>
      </c>
      <c r="M3777" s="8">
        <v>399900</v>
      </c>
      <c r="N3777" s="9">
        <v>0.95</v>
      </c>
      <c r="O3777" s="8">
        <f t="shared" si="59"/>
        <v>19995</v>
      </c>
      <c r="P3777" s="6" t="s">
        <v>16</v>
      </c>
    </row>
    <row r="3778" spans="1:16" x14ac:dyDescent="0.35">
      <c r="A3778" s="6" t="s">
        <v>15831</v>
      </c>
      <c r="B3778" s="7">
        <f>'KI DISCONTINUE D85'!$B$2</f>
        <v>46093</v>
      </c>
      <c r="C3778" s="7">
        <f>'KI DISCONTINUE D85'!$C$2</f>
        <v>46098</v>
      </c>
      <c r="D3778" s="6">
        <v>3259</v>
      </c>
      <c r="E3778" s="6">
        <v>333</v>
      </c>
      <c r="F3778" s="6">
        <v>3</v>
      </c>
      <c r="G3778" s="6">
        <v>4</v>
      </c>
      <c r="H3778" s="6"/>
      <c r="I3778" s="6" t="s">
        <v>17</v>
      </c>
      <c r="J3778" s="6">
        <v>24556072</v>
      </c>
      <c r="K3778" s="6" t="s">
        <v>8323</v>
      </c>
      <c r="L3778" s="6" t="s">
        <v>8328</v>
      </c>
      <c r="M3778" s="8">
        <v>299900</v>
      </c>
      <c r="N3778" s="9">
        <v>0.95</v>
      </c>
      <c r="O3778" s="8">
        <f t="shared" si="59"/>
        <v>14995</v>
      </c>
      <c r="P3778" s="6" t="s">
        <v>16</v>
      </c>
    </row>
    <row r="3779" spans="1:16" x14ac:dyDescent="0.35">
      <c r="A3779" s="6" t="s">
        <v>15831</v>
      </c>
      <c r="B3779" s="7">
        <f>'KI DISCONTINUE D85'!$B$2</f>
        <v>46093</v>
      </c>
      <c r="C3779" s="7">
        <f>'KI DISCONTINUE D85'!$C$2</f>
        <v>46098</v>
      </c>
      <c r="D3779" s="6">
        <v>3259</v>
      </c>
      <c r="E3779" s="6">
        <v>333</v>
      </c>
      <c r="F3779" s="6">
        <v>3</v>
      </c>
      <c r="G3779" s="6">
        <v>4</v>
      </c>
      <c r="H3779" s="6"/>
      <c r="I3779" s="6" t="s">
        <v>17</v>
      </c>
      <c r="J3779" s="6">
        <v>24556081</v>
      </c>
      <c r="K3779" s="6" t="s">
        <v>8323</v>
      </c>
      <c r="L3779" s="6" t="s">
        <v>8329</v>
      </c>
      <c r="M3779" s="8">
        <v>299900</v>
      </c>
      <c r="N3779" s="9">
        <v>0.95</v>
      </c>
      <c r="O3779" s="8">
        <f t="shared" si="59"/>
        <v>14995</v>
      </c>
      <c r="P3779" s="6" t="s">
        <v>16</v>
      </c>
    </row>
    <row r="3780" spans="1:16" x14ac:dyDescent="0.35">
      <c r="A3780" s="6" t="s">
        <v>15831</v>
      </c>
      <c r="B3780" s="7">
        <f>'KI DISCONTINUE D85'!$B$2</f>
        <v>46093</v>
      </c>
      <c r="C3780" s="7">
        <f>'KI DISCONTINUE D85'!$C$2</f>
        <v>46098</v>
      </c>
      <c r="D3780" s="6">
        <v>3259</v>
      </c>
      <c r="E3780" s="6">
        <v>333</v>
      </c>
      <c r="F3780" s="6">
        <v>3</v>
      </c>
      <c r="G3780" s="6">
        <v>4</v>
      </c>
      <c r="H3780" s="6"/>
      <c r="I3780" s="6" t="s">
        <v>17</v>
      </c>
      <c r="J3780" s="6">
        <v>24556090</v>
      </c>
      <c r="K3780" s="6" t="s">
        <v>8323</v>
      </c>
      <c r="L3780" s="6" t="s">
        <v>8330</v>
      </c>
      <c r="M3780" s="8">
        <v>299900</v>
      </c>
      <c r="N3780" s="9">
        <v>0.95</v>
      </c>
      <c r="O3780" s="8">
        <f t="shared" si="59"/>
        <v>14995</v>
      </c>
      <c r="P3780" s="6" t="s">
        <v>16</v>
      </c>
    </row>
    <row r="3781" spans="1:16" x14ac:dyDescent="0.35">
      <c r="A3781" s="6" t="s">
        <v>15831</v>
      </c>
      <c r="B3781" s="7">
        <f>'KI DISCONTINUE D85'!$B$2</f>
        <v>46093</v>
      </c>
      <c r="C3781" s="7">
        <f>'KI DISCONTINUE D85'!$C$2</f>
        <v>46098</v>
      </c>
      <c r="D3781" s="6">
        <v>3259</v>
      </c>
      <c r="E3781" s="6">
        <v>333</v>
      </c>
      <c r="F3781" s="6">
        <v>3</v>
      </c>
      <c r="G3781" s="6">
        <v>4</v>
      </c>
      <c r="H3781" s="6"/>
      <c r="I3781" s="6" t="s">
        <v>17</v>
      </c>
      <c r="J3781" s="6">
        <v>24556107</v>
      </c>
      <c r="K3781" s="6" t="s">
        <v>8323</v>
      </c>
      <c r="L3781" s="6" t="s">
        <v>8331</v>
      </c>
      <c r="M3781" s="8">
        <v>299900</v>
      </c>
      <c r="N3781" s="9">
        <v>0.95</v>
      </c>
      <c r="O3781" s="8">
        <f t="shared" si="59"/>
        <v>14995</v>
      </c>
      <c r="P3781" s="6" t="s">
        <v>16</v>
      </c>
    </row>
    <row r="3782" spans="1:16" x14ac:dyDescent="0.35">
      <c r="A3782" s="6" t="s">
        <v>15831</v>
      </c>
      <c r="B3782" s="7">
        <f>'KI DISCONTINUE D85'!$B$2</f>
        <v>46093</v>
      </c>
      <c r="C3782" s="7">
        <f>'KI DISCONTINUE D85'!$C$2</f>
        <v>46098</v>
      </c>
      <c r="D3782" s="6">
        <v>3259</v>
      </c>
      <c r="E3782" s="6">
        <v>333</v>
      </c>
      <c r="F3782" s="6">
        <v>3</v>
      </c>
      <c r="G3782" s="6">
        <v>4</v>
      </c>
      <c r="H3782" s="6"/>
      <c r="I3782" s="6" t="s">
        <v>17</v>
      </c>
      <c r="J3782" s="6">
        <v>24556116</v>
      </c>
      <c r="K3782" s="6" t="s">
        <v>8323</v>
      </c>
      <c r="L3782" s="6" t="s">
        <v>8327</v>
      </c>
      <c r="M3782" s="8">
        <v>299900</v>
      </c>
      <c r="N3782" s="9">
        <v>0.95</v>
      </c>
      <c r="O3782" s="8">
        <f t="shared" si="59"/>
        <v>14995</v>
      </c>
      <c r="P3782" s="6" t="s">
        <v>16</v>
      </c>
    </row>
    <row r="3783" spans="1:16" x14ac:dyDescent="0.35">
      <c r="A3783" s="6" t="s">
        <v>15831</v>
      </c>
      <c r="B3783" s="7">
        <f>'KI DISCONTINUE D85'!$B$2</f>
        <v>46093</v>
      </c>
      <c r="C3783" s="7">
        <f>'KI DISCONTINUE D85'!$C$2</f>
        <v>46098</v>
      </c>
      <c r="D3783" s="6">
        <v>3259</v>
      </c>
      <c r="E3783" s="6">
        <v>333</v>
      </c>
      <c r="F3783" s="6">
        <v>3</v>
      </c>
      <c r="G3783" s="6">
        <v>4</v>
      </c>
      <c r="H3783" s="6"/>
      <c r="I3783" s="6" t="s">
        <v>17</v>
      </c>
      <c r="J3783" s="6">
        <v>24556125</v>
      </c>
      <c r="K3783" s="6" t="s">
        <v>8323</v>
      </c>
      <c r="L3783" s="6" t="s">
        <v>8324</v>
      </c>
      <c r="M3783" s="8">
        <v>299900</v>
      </c>
      <c r="N3783" s="9">
        <v>0.95</v>
      </c>
      <c r="O3783" s="8">
        <f t="shared" si="59"/>
        <v>14995</v>
      </c>
      <c r="P3783" s="6" t="s">
        <v>16</v>
      </c>
    </row>
    <row r="3784" spans="1:16" x14ac:dyDescent="0.35">
      <c r="A3784" s="6" t="s">
        <v>15831</v>
      </c>
      <c r="B3784" s="7">
        <f>'KI DISCONTINUE D85'!$B$2</f>
        <v>46093</v>
      </c>
      <c r="C3784" s="7">
        <f>'KI DISCONTINUE D85'!$C$2</f>
        <v>46098</v>
      </c>
      <c r="D3784" s="6">
        <v>3259</v>
      </c>
      <c r="E3784" s="6">
        <v>333</v>
      </c>
      <c r="F3784" s="6">
        <v>3</v>
      </c>
      <c r="G3784" s="6">
        <v>4</v>
      </c>
      <c r="H3784" s="6"/>
      <c r="I3784" s="6" t="s">
        <v>17</v>
      </c>
      <c r="J3784" s="6">
        <v>24556134</v>
      </c>
      <c r="K3784" s="6" t="s">
        <v>8323</v>
      </c>
      <c r="L3784" s="6" t="s">
        <v>8326</v>
      </c>
      <c r="M3784" s="8">
        <v>299900</v>
      </c>
      <c r="N3784" s="9">
        <v>0.95</v>
      </c>
      <c r="O3784" s="8">
        <f t="shared" ref="O3784:O3847" si="60">M3784-((95*M3784)/100)</f>
        <v>14995</v>
      </c>
      <c r="P3784" s="6" t="s">
        <v>16</v>
      </c>
    </row>
    <row r="3785" spans="1:16" x14ac:dyDescent="0.35">
      <c r="A3785" s="6" t="s">
        <v>15831</v>
      </c>
      <c r="B3785" s="7">
        <f>'KI DISCONTINUE D85'!$B$2</f>
        <v>46093</v>
      </c>
      <c r="C3785" s="7">
        <f>'KI DISCONTINUE D85'!$C$2</f>
        <v>46098</v>
      </c>
      <c r="D3785" s="6">
        <v>3259</v>
      </c>
      <c r="E3785" s="6">
        <v>333</v>
      </c>
      <c r="F3785" s="6">
        <v>3</v>
      </c>
      <c r="G3785" s="6">
        <v>4</v>
      </c>
      <c r="H3785" s="6"/>
      <c r="I3785" s="6" t="s">
        <v>17</v>
      </c>
      <c r="J3785" s="6">
        <v>24556143</v>
      </c>
      <c r="K3785" s="6" t="s">
        <v>8323</v>
      </c>
      <c r="L3785" s="6" t="s">
        <v>8325</v>
      </c>
      <c r="M3785" s="8">
        <v>299900</v>
      </c>
      <c r="N3785" s="9">
        <v>0.95</v>
      </c>
      <c r="O3785" s="8">
        <f t="shared" si="60"/>
        <v>14995</v>
      </c>
      <c r="P3785" s="6" t="s">
        <v>16</v>
      </c>
    </row>
    <row r="3786" spans="1:16" x14ac:dyDescent="0.35">
      <c r="A3786" s="6" t="s">
        <v>15831</v>
      </c>
      <c r="B3786" s="7">
        <f>'KI DISCONTINUE D85'!$B$2</f>
        <v>46093</v>
      </c>
      <c r="C3786" s="7">
        <f>'KI DISCONTINUE D85'!$C$2</f>
        <v>46098</v>
      </c>
      <c r="D3786" s="6">
        <v>3259</v>
      </c>
      <c r="E3786" s="6">
        <v>333</v>
      </c>
      <c r="F3786" s="6">
        <v>3</v>
      </c>
      <c r="G3786" s="6">
        <v>4</v>
      </c>
      <c r="H3786" s="6"/>
      <c r="I3786" s="6" t="s">
        <v>17</v>
      </c>
      <c r="J3786" s="6">
        <v>24556152</v>
      </c>
      <c r="K3786" s="6" t="s">
        <v>8332</v>
      </c>
      <c r="L3786" s="6" t="s">
        <v>8338</v>
      </c>
      <c r="M3786" s="8">
        <v>299900</v>
      </c>
      <c r="N3786" s="9">
        <v>0.95</v>
      </c>
      <c r="O3786" s="8">
        <f t="shared" si="60"/>
        <v>14995</v>
      </c>
      <c r="P3786" s="6" t="s">
        <v>16</v>
      </c>
    </row>
    <row r="3787" spans="1:16" x14ac:dyDescent="0.35">
      <c r="A3787" s="6" t="s">
        <v>15831</v>
      </c>
      <c r="B3787" s="7">
        <f>'KI DISCONTINUE D85'!$B$2</f>
        <v>46093</v>
      </c>
      <c r="C3787" s="7">
        <f>'KI DISCONTINUE D85'!$C$2</f>
        <v>46098</v>
      </c>
      <c r="D3787" s="6">
        <v>3259</v>
      </c>
      <c r="E3787" s="6">
        <v>333</v>
      </c>
      <c r="F3787" s="6">
        <v>3</v>
      </c>
      <c r="G3787" s="6">
        <v>4</v>
      </c>
      <c r="H3787" s="6"/>
      <c r="I3787" s="6" t="s">
        <v>17</v>
      </c>
      <c r="J3787" s="6">
        <v>24556161</v>
      </c>
      <c r="K3787" s="6" t="s">
        <v>8332</v>
      </c>
      <c r="L3787" s="6" t="s">
        <v>8337</v>
      </c>
      <c r="M3787" s="8">
        <v>299900</v>
      </c>
      <c r="N3787" s="9">
        <v>0.95</v>
      </c>
      <c r="O3787" s="8">
        <f t="shared" si="60"/>
        <v>14995</v>
      </c>
      <c r="P3787" s="6" t="s">
        <v>16</v>
      </c>
    </row>
    <row r="3788" spans="1:16" x14ac:dyDescent="0.35">
      <c r="A3788" s="6" t="s">
        <v>15831</v>
      </c>
      <c r="B3788" s="7">
        <f>'KI DISCONTINUE D85'!$B$2</f>
        <v>46093</v>
      </c>
      <c r="C3788" s="7">
        <f>'KI DISCONTINUE D85'!$C$2</f>
        <v>46098</v>
      </c>
      <c r="D3788" s="6">
        <v>3259</v>
      </c>
      <c r="E3788" s="6">
        <v>333</v>
      </c>
      <c r="F3788" s="6">
        <v>3</v>
      </c>
      <c r="G3788" s="6">
        <v>4</v>
      </c>
      <c r="H3788" s="6"/>
      <c r="I3788" s="6" t="s">
        <v>17</v>
      </c>
      <c r="J3788" s="6">
        <v>24556170</v>
      </c>
      <c r="K3788" s="6" t="s">
        <v>8332</v>
      </c>
      <c r="L3788" s="6" t="s">
        <v>8339</v>
      </c>
      <c r="M3788" s="8">
        <v>299900</v>
      </c>
      <c r="N3788" s="9">
        <v>0.95</v>
      </c>
      <c r="O3788" s="8">
        <f t="shared" si="60"/>
        <v>14995</v>
      </c>
      <c r="P3788" s="6" t="s">
        <v>16</v>
      </c>
    </row>
    <row r="3789" spans="1:16" x14ac:dyDescent="0.35">
      <c r="A3789" s="6" t="s">
        <v>15831</v>
      </c>
      <c r="B3789" s="7">
        <f>'KI DISCONTINUE D85'!$B$2</f>
        <v>46093</v>
      </c>
      <c r="C3789" s="7">
        <f>'KI DISCONTINUE D85'!$C$2</f>
        <v>46098</v>
      </c>
      <c r="D3789" s="6">
        <v>3259</v>
      </c>
      <c r="E3789" s="6">
        <v>333</v>
      </c>
      <c r="F3789" s="6">
        <v>3</v>
      </c>
      <c r="G3789" s="6">
        <v>4</v>
      </c>
      <c r="H3789" s="6"/>
      <c r="I3789" s="6" t="s">
        <v>17</v>
      </c>
      <c r="J3789" s="6">
        <v>24556189</v>
      </c>
      <c r="K3789" s="6" t="s">
        <v>8332</v>
      </c>
      <c r="L3789" s="6" t="s">
        <v>8340</v>
      </c>
      <c r="M3789" s="8">
        <v>299900</v>
      </c>
      <c r="N3789" s="9">
        <v>0.95</v>
      </c>
      <c r="O3789" s="8">
        <f t="shared" si="60"/>
        <v>14995</v>
      </c>
      <c r="P3789" s="6" t="s">
        <v>16</v>
      </c>
    </row>
    <row r="3790" spans="1:16" x14ac:dyDescent="0.35">
      <c r="A3790" s="6" t="s">
        <v>15831</v>
      </c>
      <c r="B3790" s="7">
        <f>'KI DISCONTINUE D85'!$B$2</f>
        <v>46093</v>
      </c>
      <c r="C3790" s="7">
        <f>'KI DISCONTINUE D85'!$C$2</f>
        <v>46098</v>
      </c>
      <c r="D3790" s="6">
        <v>3259</v>
      </c>
      <c r="E3790" s="6">
        <v>333</v>
      </c>
      <c r="F3790" s="6">
        <v>3</v>
      </c>
      <c r="G3790" s="6">
        <v>4</v>
      </c>
      <c r="H3790" s="6"/>
      <c r="I3790" s="6" t="s">
        <v>17</v>
      </c>
      <c r="J3790" s="6">
        <v>24556198</v>
      </c>
      <c r="K3790" s="6" t="s">
        <v>8332</v>
      </c>
      <c r="L3790" s="6" t="s">
        <v>8333</v>
      </c>
      <c r="M3790" s="8">
        <v>299900</v>
      </c>
      <c r="N3790" s="9">
        <v>0.95</v>
      </c>
      <c r="O3790" s="8">
        <f t="shared" si="60"/>
        <v>14995</v>
      </c>
      <c r="P3790" s="6" t="s">
        <v>16</v>
      </c>
    </row>
    <row r="3791" spans="1:16" x14ac:dyDescent="0.35">
      <c r="A3791" s="6" t="s">
        <v>15831</v>
      </c>
      <c r="B3791" s="7">
        <f>'KI DISCONTINUE D85'!$B$2</f>
        <v>46093</v>
      </c>
      <c r="C3791" s="7">
        <f>'KI DISCONTINUE D85'!$C$2</f>
        <v>46098</v>
      </c>
      <c r="D3791" s="6">
        <v>3259</v>
      </c>
      <c r="E3791" s="6">
        <v>333</v>
      </c>
      <c r="F3791" s="6">
        <v>3</v>
      </c>
      <c r="G3791" s="6">
        <v>4</v>
      </c>
      <c r="H3791" s="6"/>
      <c r="I3791" s="6" t="s">
        <v>17</v>
      </c>
      <c r="J3791" s="6">
        <v>24556205</v>
      </c>
      <c r="K3791" s="6" t="s">
        <v>8332</v>
      </c>
      <c r="L3791" s="6" t="s">
        <v>8334</v>
      </c>
      <c r="M3791" s="8">
        <v>299900</v>
      </c>
      <c r="N3791" s="9">
        <v>0.95</v>
      </c>
      <c r="O3791" s="8">
        <f t="shared" si="60"/>
        <v>14995</v>
      </c>
      <c r="P3791" s="6" t="s">
        <v>16</v>
      </c>
    </row>
    <row r="3792" spans="1:16" x14ac:dyDescent="0.35">
      <c r="A3792" s="6" t="s">
        <v>15831</v>
      </c>
      <c r="B3792" s="7">
        <f>'KI DISCONTINUE D85'!$B$2</f>
        <v>46093</v>
      </c>
      <c r="C3792" s="7">
        <f>'KI DISCONTINUE D85'!$C$2</f>
        <v>46098</v>
      </c>
      <c r="D3792" s="6">
        <v>3259</v>
      </c>
      <c r="E3792" s="6">
        <v>333</v>
      </c>
      <c r="F3792" s="6">
        <v>3</v>
      </c>
      <c r="G3792" s="6">
        <v>4</v>
      </c>
      <c r="H3792" s="6"/>
      <c r="I3792" s="6" t="s">
        <v>17</v>
      </c>
      <c r="J3792" s="6">
        <v>24556214</v>
      </c>
      <c r="K3792" s="6" t="s">
        <v>8332</v>
      </c>
      <c r="L3792" s="6" t="s">
        <v>8335</v>
      </c>
      <c r="M3792" s="8">
        <v>299900</v>
      </c>
      <c r="N3792" s="9">
        <v>0.95</v>
      </c>
      <c r="O3792" s="8">
        <f t="shared" si="60"/>
        <v>14995</v>
      </c>
      <c r="P3792" s="6" t="s">
        <v>16</v>
      </c>
    </row>
    <row r="3793" spans="1:16" x14ac:dyDescent="0.35">
      <c r="A3793" s="6" t="s">
        <v>15831</v>
      </c>
      <c r="B3793" s="7">
        <f>'KI DISCONTINUE D85'!$B$2</f>
        <v>46093</v>
      </c>
      <c r="C3793" s="7">
        <f>'KI DISCONTINUE D85'!$C$2</f>
        <v>46098</v>
      </c>
      <c r="D3793" s="6">
        <v>3259</v>
      </c>
      <c r="E3793" s="6">
        <v>333</v>
      </c>
      <c r="F3793" s="6">
        <v>3</v>
      </c>
      <c r="G3793" s="6">
        <v>4</v>
      </c>
      <c r="H3793" s="6"/>
      <c r="I3793" s="6" t="s">
        <v>17</v>
      </c>
      <c r="J3793" s="6">
        <v>24556223</v>
      </c>
      <c r="K3793" s="6" t="s">
        <v>8332</v>
      </c>
      <c r="L3793" s="6" t="s">
        <v>8336</v>
      </c>
      <c r="M3793" s="8">
        <v>299900</v>
      </c>
      <c r="N3793" s="9">
        <v>0.95</v>
      </c>
      <c r="O3793" s="8">
        <f t="shared" si="60"/>
        <v>14995</v>
      </c>
      <c r="P3793" s="6" t="s">
        <v>16</v>
      </c>
    </row>
    <row r="3794" spans="1:16" x14ac:dyDescent="0.35">
      <c r="A3794" s="6" t="s">
        <v>15831</v>
      </c>
      <c r="B3794" s="7">
        <f>'KI DISCONTINUE D85'!$B$2</f>
        <v>46093</v>
      </c>
      <c r="C3794" s="7">
        <f>'KI DISCONTINUE D85'!$C$2</f>
        <v>46098</v>
      </c>
      <c r="D3794" s="6">
        <v>3259</v>
      </c>
      <c r="E3794" s="6">
        <v>333</v>
      </c>
      <c r="F3794" s="6">
        <v>3</v>
      </c>
      <c r="G3794" s="6">
        <v>4</v>
      </c>
      <c r="H3794" s="6"/>
      <c r="I3794" s="6" t="s">
        <v>17</v>
      </c>
      <c r="J3794" s="6">
        <v>24556232</v>
      </c>
      <c r="K3794" s="6" t="s">
        <v>8341</v>
      </c>
      <c r="L3794" s="6" t="s">
        <v>8343</v>
      </c>
      <c r="M3794" s="8">
        <v>399900</v>
      </c>
      <c r="N3794" s="9">
        <v>0.95</v>
      </c>
      <c r="O3794" s="8">
        <f t="shared" si="60"/>
        <v>19995</v>
      </c>
      <c r="P3794" s="6" t="s">
        <v>16</v>
      </c>
    </row>
    <row r="3795" spans="1:16" x14ac:dyDescent="0.35">
      <c r="A3795" s="6" t="s">
        <v>15831</v>
      </c>
      <c r="B3795" s="7">
        <f>'KI DISCONTINUE D85'!$B$2</f>
        <v>46093</v>
      </c>
      <c r="C3795" s="7">
        <f>'KI DISCONTINUE D85'!$C$2</f>
        <v>46098</v>
      </c>
      <c r="D3795" s="6">
        <v>3259</v>
      </c>
      <c r="E3795" s="6">
        <v>333</v>
      </c>
      <c r="F3795" s="6">
        <v>3</v>
      </c>
      <c r="G3795" s="6">
        <v>4</v>
      </c>
      <c r="H3795" s="6"/>
      <c r="I3795" s="6" t="s">
        <v>17</v>
      </c>
      <c r="J3795" s="6">
        <v>24556241</v>
      </c>
      <c r="K3795" s="6" t="s">
        <v>8341</v>
      </c>
      <c r="L3795" s="6" t="s">
        <v>8344</v>
      </c>
      <c r="M3795" s="8">
        <v>399900</v>
      </c>
      <c r="N3795" s="9">
        <v>0.95</v>
      </c>
      <c r="O3795" s="8">
        <f t="shared" si="60"/>
        <v>19995</v>
      </c>
      <c r="P3795" s="6" t="s">
        <v>16</v>
      </c>
    </row>
    <row r="3796" spans="1:16" x14ac:dyDescent="0.35">
      <c r="A3796" s="6" t="s">
        <v>15831</v>
      </c>
      <c r="B3796" s="7">
        <f>'KI DISCONTINUE D85'!$B$2</f>
        <v>46093</v>
      </c>
      <c r="C3796" s="7">
        <f>'KI DISCONTINUE D85'!$C$2</f>
        <v>46098</v>
      </c>
      <c r="D3796" s="6">
        <v>3259</v>
      </c>
      <c r="E3796" s="6">
        <v>333</v>
      </c>
      <c r="F3796" s="6">
        <v>3</v>
      </c>
      <c r="G3796" s="6">
        <v>4</v>
      </c>
      <c r="H3796" s="6"/>
      <c r="I3796" s="6" t="s">
        <v>17</v>
      </c>
      <c r="J3796" s="6">
        <v>24556250</v>
      </c>
      <c r="K3796" s="6" t="s">
        <v>8341</v>
      </c>
      <c r="L3796" s="6" t="s">
        <v>8345</v>
      </c>
      <c r="M3796" s="8">
        <v>399900</v>
      </c>
      <c r="N3796" s="9">
        <v>0.95</v>
      </c>
      <c r="O3796" s="8">
        <f t="shared" si="60"/>
        <v>19995</v>
      </c>
      <c r="P3796" s="6" t="s">
        <v>16</v>
      </c>
    </row>
    <row r="3797" spans="1:16" x14ac:dyDescent="0.35">
      <c r="A3797" s="6" t="s">
        <v>15831</v>
      </c>
      <c r="B3797" s="7">
        <f>'KI DISCONTINUE D85'!$B$2</f>
        <v>46093</v>
      </c>
      <c r="C3797" s="7">
        <f>'KI DISCONTINUE D85'!$C$2</f>
        <v>46098</v>
      </c>
      <c r="D3797" s="6">
        <v>3259</v>
      </c>
      <c r="E3797" s="6">
        <v>333</v>
      </c>
      <c r="F3797" s="6">
        <v>3</v>
      </c>
      <c r="G3797" s="6">
        <v>4</v>
      </c>
      <c r="H3797" s="6"/>
      <c r="I3797" s="6" t="s">
        <v>17</v>
      </c>
      <c r="J3797" s="6">
        <v>24556269</v>
      </c>
      <c r="K3797" s="6" t="s">
        <v>8341</v>
      </c>
      <c r="L3797" s="6" t="s">
        <v>8342</v>
      </c>
      <c r="M3797" s="8">
        <v>399900</v>
      </c>
      <c r="N3797" s="9">
        <v>0.95</v>
      </c>
      <c r="O3797" s="8">
        <f t="shared" si="60"/>
        <v>19995</v>
      </c>
      <c r="P3797" s="6" t="s">
        <v>16</v>
      </c>
    </row>
    <row r="3798" spans="1:16" x14ac:dyDescent="0.35">
      <c r="A3798" s="6" t="s">
        <v>15831</v>
      </c>
      <c r="B3798" s="7">
        <f>'KI DISCONTINUE D85'!$B$2</f>
        <v>46093</v>
      </c>
      <c r="C3798" s="7">
        <f>'KI DISCONTINUE D85'!$C$2</f>
        <v>46098</v>
      </c>
      <c r="D3798" s="6">
        <v>3259</v>
      </c>
      <c r="E3798" s="6">
        <v>333</v>
      </c>
      <c r="F3798" s="6">
        <v>3</v>
      </c>
      <c r="G3798" s="6">
        <v>1</v>
      </c>
      <c r="H3798" s="6"/>
      <c r="I3798" s="6" t="s">
        <v>17</v>
      </c>
      <c r="J3798" s="6">
        <v>24606982</v>
      </c>
      <c r="K3798" s="6" t="s">
        <v>4482</v>
      </c>
      <c r="L3798" s="6" t="s">
        <v>4483</v>
      </c>
      <c r="M3798" s="8">
        <v>139900</v>
      </c>
      <c r="N3798" s="9">
        <v>0.95</v>
      </c>
      <c r="O3798" s="8">
        <f t="shared" si="60"/>
        <v>6995</v>
      </c>
      <c r="P3798" s="6" t="s">
        <v>16</v>
      </c>
    </row>
    <row r="3799" spans="1:16" x14ac:dyDescent="0.35">
      <c r="A3799" s="6" t="s">
        <v>15831</v>
      </c>
      <c r="B3799" s="7">
        <f>'KI DISCONTINUE D85'!$B$2</f>
        <v>46093</v>
      </c>
      <c r="C3799" s="7">
        <f>'KI DISCONTINUE D85'!$C$2</f>
        <v>46098</v>
      </c>
      <c r="D3799" s="6">
        <v>3259</v>
      </c>
      <c r="E3799" s="6">
        <v>333</v>
      </c>
      <c r="F3799" s="6">
        <v>3</v>
      </c>
      <c r="G3799" s="6">
        <v>1</v>
      </c>
      <c r="H3799" s="6"/>
      <c r="I3799" s="6" t="s">
        <v>17</v>
      </c>
      <c r="J3799" s="6">
        <v>24607016</v>
      </c>
      <c r="K3799" s="6" t="s">
        <v>4482</v>
      </c>
      <c r="L3799" s="6" t="s">
        <v>4484</v>
      </c>
      <c r="M3799" s="8">
        <v>139900</v>
      </c>
      <c r="N3799" s="9">
        <v>0.95</v>
      </c>
      <c r="O3799" s="8">
        <f t="shared" si="60"/>
        <v>6995</v>
      </c>
      <c r="P3799" s="6" t="s">
        <v>16</v>
      </c>
    </row>
    <row r="3800" spans="1:16" x14ac:dyDescent="0.35">
      <c r="A3800" s="6" t="s">
        <v>15831</v>
      </c>
      <c r="B3800" s="7">
        <f>'KI DISCONTINUE D85'!$B$2</f>
        <v>46093</v>
      </c>
      <c r="C3800" s="7">
        <f>'KI DISCONTINUE D85'!$C$2</f>
        <v>46098</v>
      </c>
      <c r="D3800" s="6">
        <v>3259</v>
      </c>
      <c r="E3800" s="6">
        <v>333</v>
      </c>
      <c r="F3800" s="6">
        <v>3</v>
      </c>
      <c r="G3800" s="6">
        <v>1</v>
      </c>
      <c r="H3800" s="6"/>
      <c r="I3800" s="6" t="s">
        <v>17</v>
      </c>
      <c r="J3800" s="6">
        <v>24607025</v>
      </c>
      <c r="K3800" s="6" t="s">
        <v>4482</v>
      </c>
      <c r="L3800" s="6" t="s">
        <v>5786</v>
      </c>
      <c r="M3800" s="8">
        <v>139900</v>
      </c>
      <c r="N3800" s="9">
        <v>0.95</v>
      </c>
      <c r="O3800" s="8">
        <f t="shared" si="60"/>
        <v>6995</v>
      </c>
      <c r="P3800" s="6" t="s">
        <v>16</v>
      </c>
    </row>
    <row r="3801" spans="1:16" x14ac:dyDescent="0.35">
      <c r="A3801" s="6" t="s">
        <v>15831</v>
      </c>
      <c r="B3801" s="7">
        <f>'KI DISCONTINUE D85'!$B$2</f>
        <v>46093</v>
      </c>
      <c r="C3801" s="7">
        <f>'KI DISCONTINUE D85'!$C$2</f>
        <v>46098</v>
      </c>
      <c r="D3801" s="6">
        <v>3259</v>
      </c>
      <c r="E3801" s="6">
        <v>333</v>
      </c>
      <c r="F3801" s="6">
        <v>3</v>
      </c>
      <c r="G3801" s="6">
        <v>1</v>
      </c>
      <c r="H3801" s="6"/>
      <c r="I3801" s="6" t="s">
        <v>17</v>
      </c>
      <c r="J3801" s="6">
        <v>24607034</v>
      </c>
      <c r="K3801" s="6" t="s">
        <v>4485</v>
      </c>
      <c r="L3801" s="6" t="s">
        <v>6083</v>
      </c>
      <c r="M3801" s="8">
        <v>139900</v>
      </c>
      <c r="N3801" s="9">
        <v>0.95</v>
      </c>
      <c r="O3801" s="8">
        <f t="shared" si="60"/>
        <v>6995</v>
      </c>
      <c r="P3801" s="6" t="s">
        <v>16</v>
      </c>
    </row>
    <row r="3802" spans="1:16" x14ac:dyDescent="0.35">
      <c r="A3802" s="6" t="s">
        <v>15831</v>
      </c>
      <c r="B3802" s="7">
        <f>'KI DISCONTINUE D85'!$B$2</f>
        <v>46093</v>
      </c>
      <c r="C3802" s="7">
        <f>'KI DISCONTINUE D85'!$C$2</f>
        <v>46098</v>
      </c>
      <c r="D3802" s="6">
        <v>3259</v>
      </c>
      <c r="E3802" s="6">
        <v>333</v>
      </c>
      <c r="F3802" s="6">
        <v>3</v>
      </c>
      <c r="G3802" s="6">
        <v>1</v>
      </c>
      <c r="H3802" s="6"/>
      <c r="I3802" s="6" t="s">
        <v>17</v>
      </c>
      <c r="J3802" s="6">
        <v>24607043</v>
      </c>
      <c r="K3802" s="6" t="s">
        <v>4485</v>
      </c>
      <c r="L3802" s="6" t="s">
        <v>5350</v>
      </c>
      <c r="M3802" s="8">
        <v>139900</v>
      </c>
      <c r="N3802" s="9">
        <v>0.95</v>
      </c>
      <c r="O3802" s="8">
        <f t="shared" si="60"/>
        <v>6995</v>
      </c>
      <c r="P3802" s="6" t="s">
        <v>16</v>
      </c>
    </row>
    <row r="3803" spans="1:16" x14ac:dyDescent="0.35">
      <c r="A3803" s="6" t="s">
        <v>15831</v>
      </c>
      <c r="B3803" s="7">
        <f>'KI DISCONTINUE D85'!$B$2</f>
        <v>46093</v>
      </c>
      <c r="C3803" s="7">
        <f>'KI DISCONTINUE D85'!$C$2</f>
        <v>46098</v>
      </c>
      <c r="D3803" s="6">
        <v>3259</v>
      </c>
      <c r="E3803" s="6">
        <v>333</v>
      </c>
      <c r="F3803" s="6">
        <v>3</v>
      </c>
      <c r="G3803" s="6">
        <v>1</v>
      </c>
      <c r="H3803" s="6"/>
      <c r="I3803" s="6" t="s">
        <v>17</v>
      </c>
      <c r="J3803" s="6">
        <v>24607052</v>
      </c>
      <c r="K3803" s="6" t="s">
        <v>4485</v>
      </c>
      <c r="L3803" s="6" t="s">
        <v>4486</v>
      </c>
      <c r="M3803" s="8">
        <v>139900</v>
      </c>
      <c r="N3803" s="9">
        <v>0.95</v>
      </c>
      <c r="O3803" s="8">
        <f t="shared" si="60"/>
        <v>6995</v>
      </c>
      <c r="P3803" s="6" t="s">
        <v>16</v>
      </c>
    </row>
    <row r="3804" spans="1:16" x14ac:dyDescent="0.35">
      <c r="A3804" s="6" t="s">
        <v>15831</v>
      </c>
      <c r="B3804" s="7">
        <f>'KI DISCONTINUE D85'!$B$2</f>
        <v>46093</v>
      </c>
      <c r="C3804" s="7">
        <f>'KI DISCONTINUE D85'!$C$2</f>
        <v>46098</v>
      </c>
      <c r="D3804" s="6">
        <v>3259</v>
      </c>
      <c r="E3804" s="6">
        <v>333</v>
      </c>
      <c r="F3804" s="6">
        <v>3</v>
      </c>
      <c r="G3804" s="6">
        <v>1</v>
      </c>
      <c r="H3804" s="6"/>
      <c r="I3804" s="6" t="s">
        <v>17</v>
      </c>
      <c r="J3804" s="6">
        <v>24607070</v>
      </c>
      <c r="K3804" s="6" t="s">
        <v>4485</v>
      </c>
      <c r="L3804" s="6" t="s">
        <v>6237</v>
      </c>
      <c r="M3804" s="8">
        <v>139900</v>
      </c>
      <c r="N3804" s="9">
        <v>0.95</v>
      </c>
      <c r="O3804" s="8">
        <f t="shared" si="60"/>
        <v>6995</v>
      </c>
      <c r="P3804" s="6" t="s">
        <v>16</v>
      </c>
    </row>
    <row r="3805" spans="1:16" x14ac:dyDescent="0.35">
      <c r="A3805" s="6" t="s">
        <v>15831</v>
      </c>
      <c r="B3805" s="7">
        <f>'KI DISCONTINUE D85'!$B$2</f>
        <v>46093</v>
      </c>
      <c r="C3805" s="7">
        <f>'KI DISCONTINUE D85'!$C$2</f>
        <v>46098</v>
      </c>
      <c r="D3805" s="6">
        <v>3259</v>
      </c>
      <c r="E3805" s="6">
        <v>333</v>
      </c>
      <c r="F3805" s="6">
        <v>3</v>
      </c>
      <c r="G3805" s="6">
        <v>1</v>
      </c>
      <c r="H3805" s="6"/>
      <c r="I3805" s="6" t="s">
        <v>17</v>
      </c>
      <c r="J3805" s="6">
        <v>24692102</v>
      </c>
      <c r="K3805" s="6" t="s">
        <v>4487</v>
      </c>
      <c r="L3805" s="6" t="s">
        <v>6038</v>
      </c>
      <c r="M3805" s="8">
        <v>139900</v>
      </c>
      <c r="N3805" s="9">
        <v>0.95</v>
      </c>
      <c r="O3805" s="8">
        <f t="shared" si="60"/>
        <v>6995</v>
      </c>
      <c r="P3805" s="6" t="s">
        <v>16</v>
      </c>
    </row>
    <row r="3806" spans="1:16" x14ac:dyDescent="0.35">
      <c r="A3806" s="6" t="s">
        <v>15831</v>
      </c>
      <c r="B3806" s="7">
        <f>'KI DISCONTINUE D85'!$B$2</f>
        <v>46093</v>
      </c>
      <c r="C3806" s="7">
        <f>'KI DISCONTINUE D85'!$C$2</f>
        <v>46098</v>
      </c>
      <c r="D3806" s="6">
        <v>3259</v>
      </c>
      <c r="E3806" s="6">
        <v>333</v>
      </c>
      <c r="F3806" s="6">
        <v>3</v>
      </c>
      <c r="G3806" s="6">
        <v>1</v>
      </c>
      <c r="H3806" s="6"/>
      <c r="I3806" s="6" t="s">
        <v>17</v>
      </c>
      <c r="J3806" s="6">
        <v>24692111</v>
      </c>
      <c r="K3806" s="6" t="s">
        <v>4487</v>
      </c>
      <c r="L3806" s="6" t="s">
        <v>6238</v>
      </c>
      <c r="M3806" s="8">
        <v>139900</v>
      </c>
      <c r="N3806" s="9">
        <v>0.95</v>
      </c>
      <c r="O3806" s="8">
        <f t="shared" si="60"/>
        <v>6995</v>
      </c>
      <c r="P3806" s="6" t="s">
        <v>16</v>
      </c>
    </row>
    <row r="3807" spans="1:16" x14ac:dyDescent="0.35">
      <c r="A3807" s="6" t="s">
        <v>15831</v>
      </c>
      <c r="B3807" s="7">
        <f>'KI DISCONTINUE D85'!$B$2</f>
        <v>46093</v>
      </c>
      <c r="C3807" s="7">
        <f>'KI DISCONTINUE D85'!$C$2</f>
        <v>46098</v>
      </c>
      <c r="D3807" s="6">
        <v>3259</v>
      </c>
      <c r="E3807" s="6">
        <v>333</v>
      </c>
      <c r="F3807" s="6">
        <v>3</v>
      </c>
      <c r="G3807" s="6">
        <v>1</v>
      </c>
      <c r="H3807" s="6"/>
      <c r="I3807" s="6" t="s">
        <v>17</v>
      </c>
      <c r="J3807" s="6">
        <v>24692120</v>
      </c>
      <c r="K3807" s="6" t="s">
        <v>4487</v>
      </c>
      <c r="L3807" s="6" t="s">
        <v>6333</v>
      </c>
      <c r="M3807" s="8">
        <v>139900</v>
      </c>
      <c r="N3807" s="9">
        <v>0.95</v>
      </c>
      <c r="O3807" s="8">
        <f t="shared" si="60"/>
        <v>6995</v>
      </c>
      <c r="P3807" s="6" t="s">
        <v>16</v>
      </c>
    </row>
    <row r="3808" spans="1:16" x14ac:dyDescent="0.35">
      <c r="A3808" s="6" t="s">
        <v>15831</v>
      </c>
      <c r="B3808" s="7">
        <f>'KI DISCONTINUE D85'!$B$2</f>
        <v>46093</v>
      </c>
      <c r="C3808" s="7">
        <f>'KI DISCONTINUE D85'!$C$2</f>
        <v>46098</v>
      </c>
      <c r="D3808" s="6">
        <v>3259</v>
      </c>
      <c r="E3808" s="6">
        <v>333</v>
      </c>
      <c r="F3808" s="6">
        <v>3</v>
      </c>
      <c r="G3808" s="6">
        <v>1</v>
      </c>
      <c r="H3808" s="6"/>
      <c r="I3808" s="6" t="s">
        <v>17</v>
      </c>
      <c r="J3808" s="6">
        <v>24692139</v>
      </c>
      <c r="K3808" s="6" t="s">
        <v>4487</v>
      </c>
      <c r="L3808" s="6" t="s">
        <v>4488</v>
      </c>
      <c r="M3808" s="8">
        <v>139900</v>
      </c>
      <c r="N3808" s="9">
        <v>0.95</v>
      </c>
      <c r="O3808" s="8">
        <f t="shared" si="60"/>
        <v>6995</v>
      </c>
      <c r="P3808" s="6" t="s">
        <v>16</v>
      </c>
    </row>
    <row r="3809" spans="1:16" x14ac:dyDescent="0.35">
      <c r="A3809" s="6" t="s">
        <v>15831</v>
      </c>
      <c r="B3809" s="7">
        <f>'KI DISCONTINUE D85'!$B$2</f>
        <v>46093</v>
      </c>
      <c r="C3809" s="7">
        <f>'KI DISCONTINUE D85'!$C$2</f>
        <v>46098</v>
      </c>
      <c r="D3809" s="6">
        <v>3259</v>
      </c>
      <c r="E3809" s="6">
        <v>333</v>
      </c>
      <c r="F3809" s="6">
        <v>3</v>
      </c>
      <c r="G3809" s="6">
        <v>1</v>
      </c>
      <c r="H3809" s="6"/>
      <c r="I3809" s="6" t="s">
        <v>17</v>
      </c>
      <c r="J3809" s="6">
        <v>24692148</v>
      </c>
      <c r="K3809" s="6" t="s">
        <v>4487</v>
      </c>
      <c r="L3809" s="6" t="s">
        <v>6084</v>
      </c>
      <c r="M3809" s="8">
        <v>139900</v>
      </c>
      <c r="N3809" s="9">
        <v>0.95</v>
      </c>
      <c r="O3809" s="8">
        <f t="shared" si="60"/>
        <v>6995</v>
      </c>
      <c r="P3809" s="6" t="s">
        <v>16</v>
      </c>
    </row>
    <row r="3810" spans="1:16" x14ac:dyDescent="0.35">
      <c r="A3810" s="6" t="s">
        <v>15831</v>
      </c>
      <c r="B3810" s="7">
        <f>'KI DISCONTINUE D85'!$B$2</f>
        <v>46093</v>
      </c>
      <c r="C3810" s="7">
        <f>'KI DISCONTINUE D85'!$C$2</f>
        <v>46098</v>
      </c>
      <c r="D3810" s="6">
        <v>3259</v>
      </c>
      <c r="E3810" s="6">
        <v>333</v>
      </c>
      <c r="F3810" s="6">
        <v>3</v>
      </c>
      <c r="G3810" s="6">
        <v>1</v>
      </c>
      <c r="H3810" s="6"/>
      <c r="I3810" s="6" t="s">
        <v>17</v>
      </c>
      <c r="J3810" s="6">
        <v>24692157</v>
      </c>
      <c r="K3810" s="6" t="s">
        <v>4489</v>
      </c>
      <c r="L3810" s="6" t="s">
        <v>6039</v>
      </c>
      <c r="M3810" s="8">
        <v>139900</v>
      </c>
      <c r="N3810" s="9">
        <v>0.95</v>
      </c>
      <c r="O3810" s="8">
        <f t="shared" si="60"/>
        <v>6995</v>
      </c>
      <c r="P3810" s="6" t="s">
        <v>16</v>
      </c>
    </row>
    <row r="3811" spans="1:16" x14ac:dyDescent="0.35">
      <c r="A3811" s="6" t="s">
        <v>15831</v>
      </c>
      <c r="B3811" s="7">
        <f>'KI DISCONTINUE D85'!$B$2</f>
        <v>46093</v>
      </c>
      <c r="C3811" s="7">
        <f>'KI DISCONTINUE D85'!$C$2</f>
        <v>46098</v>
      </c>
      <c r="D3811" s="6">
        <v>3259</v>
      </c>
      <c r="E3811" s="6">
        <v>333</v>
      </c>
      <c r="F3811" s="6">
        <v>3</v>
      </c>
      <c r="G3811" s="6">
        <v>1</v>
      </c>
      <c r="H3811" s="6"/>
      <c r="I3811" s="6" t="s">
        <v>17</v>
      </c>
      <c r="J3811" s="6">
        <v>24692166</v>
      </c>
      <c r="K3811" s="6" t="s">
        <v>4489</v>
      </c>
      <c r="L3811" s="6" t="s">
        <v>6199</v>
      </c>
      <c r="M3811" s="8">
        <v>139900</v>
      </c>
      <c r="N3811" s="9">
        <v>0.95</v>
      </c>
      <c r="O3811" s="8">
        <f t="shared" si="60"/>
        <v>6995</v>
      </c>
      <c r="P3811" s="6" t="s">
        <v>16</v>
      </c>
    </row>
    <row r="3812" spans="1:16" x14ac:dyDescent="0.35">
      <c r="A3812" s="6" t="s">
        <v>15831</v>
      </c>
      <c r="B3812" s="7">
        <f>'KI DISCONTINUE D85'!$B$2</f>
        <v>46093</v>
      </c>
      <c r="C3812" s="7">
        <f>'KI DISCONTINUE D85'!$C$2</f>
        <v>46098</v>
      </c>
      <c r="D3812" s="6">
        <v>3259</v>
      </c>
      <c r="E3812" s="6">
        <v>333</v>
      </c>
      <c r="F3812" s="6">
        <v>3</v>
      </c>
      <c r="G3812" s="6">
        <v>1</v>
      </c>
      <c r="H3812" s="6"/>
      <c r="I3812" s="6" t="s">
        <v>17</v>
      </c>
      <c r="J3812" s="6">
        <v>24692175</v>
      </c>
      <c r="K3812" s="6" t="s">
        <v>4489</v>
      </c>
      <c r="L3812" s="6" t="s">
        <v>4490</v>
      </c>
      <c r="M3812" s="8">
        <v>139900</v>
      </c>
      <c r="N3812" s="9">
        <v>0.95</v>
      </c>
      <c r="O3812" s="8">
        <f t="shared" si="60"/>
        <v>6995</v>
      </c>
      <c r="P3812" s="6" t="s">
        <v>16</v>
      </c>
    </row>
    <row r="3813" spans="1:16" x14ac:dyDescent="0.35">
      <c r="A3813" s="6" t="s">
        <v>15831</v>
      </c>
      <c r="B3813" s="7">
        <f>'KI DISCONTINUE D85'!$B$2</f>
        <v>46093</v>
      </c>
      <c r="C3813" s="7">
        <f>'KI DISCONTINUE D85'!$C$2</f>
        <v>46098</v>
      </c>
      <c r="D3813" s="6">
        <v>3259</v>
      </c>
      <c r="E3813" s="6">
        <v>333</v>
      </c>
      <c r="F3813" s="6">
        <v>3</v>
      </c>
      <c r="G3813" s="6">
        <v>1</v>
      </c>
      <c r="H3813" s="6"/>
      <c r="I3813" s="6" t="s">
        <v>17</v>
      </c>
      <c r="J3813" s="6">
        <v>24692184</v>
      </c>
      <c r="K3813" s="6" t="s">
        <v>4489</v>
      </c>
      <c r="L3813" s="6" t="s">
        <v>4491</v>
      </c>
      <c r="M3813" s="8">
        <v>139900</v>
      </c>
      <c r="N3813" s="9">
        <v>0.95</v>
      </c>
      <c r="O3813" s="8">
        <f t="shared" si="60"/>
        <v>6995</v>
      </c>
      <c r="P3813" s="6" t="s">
        <v>16</v>
      </c>
    </row>
    <row r="3814" spans="1:16" x14ac:dyDescent="0.35">
      <c r="A3814" s="6" t="s">
        <v>15831</v>
      </c>
      <c r="B3814" s="7">
        <f>'KI DISCONTINUE D85'!$B$2</f>
        <v>46093</v>
      </c>
      <c r="C3814" s="7">
        <f>'KI DISCONTINUE D85'!$C$2</f>
        <v>46098</v>
      </c>
      <c r="D3814" s="6">
        <v>3259</v>
      </c>
      <c r="E3814" s="6">
        <v>333</v>
      </c>
      <c r="F3814" s="6">
        <v>3</v>
      </c>
      <c r="G3814" s="6">
        <v>1</v>
      </c>
      <c r="H3814" s="6"/>
      <c r="I3814" s="6" t="s">
        <v>17</v>
      </c>
      <c r="J3814" s="6">
        <v>24692193</v>
      </c>
      <c r="K3814" s="6" t="s">
        <v>4489</v>
      </c>
      <c r="L3814" s="6" t="s">
        <v>6040</v>
      </c>
      <c r="M3814" s="8">
        <v>139900</v>
      </c>
      <c r="N3814" s="9">
        <v>0.95</v>
      </c>
      <c r="O3814" s="8">
        <f t="shared" si="60"/>
        <v>6995</v>
      </c>
      <c r="P3814" s="6" t="s">
        <v>16</v>
      </c>
    </row>
    <row r="3815" spans="1:16" x14ac:dyDescent="0.35">
      <c r="A3815" s="6" t="s">
        <v>15831</v>
      </c>
      <c r="B3815" s="7">
        <f>'KI DISCONTINUE D85'!$B$2</f>
        <v>46093</v>
      </c>
      <c r="C3815" s="7">
        <f>'KI DISCONTINUE D85'!$C$2</f>
        <v>46098</v>
      </c>
      <c r="D3815" s="6">
        <v>3259</v>
      </c>
      <c r="E3815" s="6">
        <v>333</v>
      </c>
      <c r="F3815" s="6">
        <v>3</v>
      </c>
      <c r="G3815" s="6">
        <v>2</v>
      </c>
      <c r="H3815" s="6"/>
      <c r="I3815" s="6" t="s">
        <v>17</v>
      </c>
      <c r="J3815" s="6">
        <v>24746830</v>
      </c>
      <c r="K3815" s="6" t="s">
        <v>6665</v>
      </c>
      <c r="L3815" s="6" t="s">
        <v>6668</v>
      </c>
      <c r="M3815" s="8">
        <v>179900</v>
      </c>
      <c r="N3815" s="9">
        <v>0.95</v>
      </c>
      <c r="O3815" s="8">
        <f t="shared" si="60"/>
        <v>8995</v>
      </c>
      <c r="P3815" s="6" t="s">
        <v>16</v>
      </c>
    </row>
    <row r="3816" spans="1:16" x14ac:dyDescent="0.35">
      <c r="A3816" s="6" t="s">
        <v>15831</v>
      </c>
      <c r="B3816" s="7">
        <f>'KI DISCONTINUE D85'!$B$2</f>
        <v>46093</v>
      </c>
      <c r="C3816" s="7">
        <f>'KI DISCONTINUE D85'!$C$2</f>
        <v>46098</v>
      </c>
      <c r="D3816" s="6">
        <v>3259</v>
      </c>
      <c r="E3816" s="6">
        <v>333</v>
      </c>
      <c r="F3816" s="6">
        <v>3</v>
      </c>
      <c r="G3816" s="6">
        <v>2</v>
      </c>
      <c r="H3816" s="6"/>
      <c r="I3816" s="6" t="s">
        <v>17</v>
      </c>
      <c r="J3816" s="6">
        <v>24746849</v>
      </c>
      <c r="K3816" s="6" t="s">
        <v>6665</v>
      </c>
      <c r="L3816" s="6" t="s">
        <v>6669</v>
      </c>
      <c r="M3816" s="8">
        <v>179900</v>
      </c>
      <c r="N3816" s="9">
        <v>0.95</v>
      </c>
      <c r="O3816" s="8">
        <f t="shared" si="60"/>
        <v>8995</v>
      </c>
      <c r="P3816" s="6" t="s">
        <v>16</v>
      </c>
    </row>
    <row r="3817" spans="1:16" x14ac:dyDescent="0.35">
      <c r="A3817" s="6" t="s">
        <v>15831</v>
      </c>
      <c r="B3817" s="7">
        <f>'KI DISCONTINUE D85'!$B$2</f>
        <v>46093</v>
      </c>
      <c r="C3817" s="7">
        <f>'KI DISCONTINUE D85'!$C$2</f>
        <v>46098</v>
      </c>
      <c r="D3817" s="6">
        <v>3259</v>
      </c>
      <c r="E3817" s="6">
        <v>333</v>
      </c>
      <c r="F3817" s="6">
        <v>3</v>
      </c>
      <c r="G3817" s="6">
        <v>2</v>
      </c>
      <c r="H3817" s="6"/>
      <c r="I3817" s="6" t="s">
        <v>17</v>
      </c>
      <c r="J3817" s="6">
        <v>24746858</v>
      </c>
      <c r="K3817" s="6" t="s">
        <v>6665</v>
      </c>
      <c r="L3817" s="6" t="s">
        <v>6667</v>
      </c>
      <c r="M3817" s="8">
        <v>179900</v>
      </c>
      <c r="N3817" s="9">
        <v>0.95</v>
      </c>
      <c r="O3817" s="8">
        <f t="shared" si="60"/>
        <v>8995</v>
      </c>
      <c r="P3817" s="6" t="s">
        <v>16</v>
      </c>
    </row>
    <row r="3818" spans="1:16" x14ac:dyDescent="0.35">
      <c r="A3818" s="6" t="s">
        <v>15831</v>
      </c>
      <c r="B3818" s="7">
        <f>'KI DISCONTINUE D85'!$B$2</f>
        <v>46093</v>
      </c>
      <c r="C3818" s="7">
        <f>'KI DISCONTINUE D85'!$C$2</f>
        <v>46098</v>
      </c>
      <c r="D3818" s="6">
        <v>3259</v>
      </c>
      <c r="E3818" s="6">
        <v>333</v>
      </c>
      <c r="F3818" s="6">
        <v>3</v>
      </c>
      <c r="G3818" s="6">
        <v>2</v>
      </c>
      <c r="H3818" s="6"/>
      <c r="I3818" s="6" t="s">
        <v>17</v>
      </c>
      <c r="J3818" s="6">
        <v>24746867</v>
      </c>
      <c r="K3818" s="6" t="s">
        <v>6665</v>
      </c>
      <c r="L3818" s="6" t="s">
        <v>6666</v>
      </c>
      <c r="M3818" s="8">
        <v>179900</v>
      </c>
      <c r="N3818" s="9">
        <v>0.95</v>
      </c>
      <c r="O3818" s="8">
        <f t="shared" si="60"/>
        <v>8995</v>
      </c>
      <c r="P3818" s="6" t="s">
        <v>16</v>
      </c>
    </row>
    <row r="3819" spans="1:16" x14ac:dyDescent="0.35">
      <c r="A3819" s="6" t="s">
        <v>15831</v>
      </c>
      <c r="B3819" s="7">
        <f>'KI DISCONTINUE D85'!$B$2</f>
        <v>46093</v>
      </c>
      <c r="C3819" s="7">
        <f>'KI DISCONTINUE D85'!$C$2</f>
        <v>46098</v>
      </c>
      <c r="D3819" s="6">
        <v>3259</v>
      </c>
      <c r="E3819" s="6">
        <v>333</v>
      </c>
      <c r="F3819" s="6">
        <v>3</v>
      </c>
      <c r="G3819" s="6">
        <v>1</v>
      </c>
      <c r="H3819" s="6"/>
      <c r="I3819" s="6" t="s">
        <v>17</v>
      </c>
      <c r="J3819" s="6">
        <v>24747204</v>
      </c>
      <c r="K3819" s="6" t="s">
        <v>4551</v>
      </c>
      <c r="L3819" s="6" t="s">
        <v>4552</v>
      </c>
      <c r="M3819" s="8">
        <v>169900</v>
      </c>
      <c r="N3819" s="9">
        <v>0.95</v>
      </c>
      <c r="O3819" s="8">
        <f t="shared" si="60"/>
        <v>8495</v>
      </c>
      <c r="P3819" s="6" t="s">
        <v>16</v>
      </c>
    </row>
    <row r="3820" spans="1:16" x14ac:dyDescent="0.35">
      <c r="A3820" s="6" t="s">
        <v>15831</v>
      </c>
      <c r="B3820" s="7">
        <f>'KI DISCONTINUE D85'!$B$2</f>
        <v>46093</v>
      </c>
      <c r="C3820" s="7">
        <f>'KI DISCONTINUE D85'!$C$2</f>
        <v>46098</v>
      </c>
      <c r="D3820" s="6">
        <v>3259</v>
      </c>
      <c r="E3820" s="6">
        <v>333</v>
      </c>
      <c r="F3820" s="6">
        <v>3</v>
      </c>
      <c r="G3820" s="6">
        <v>1</v>
      </c>
      <c r="H3820" s="6"/>
      <c r="I3820" s="6" t="s">
        <v>17</v>
      </c>
      <c r="J3820" s="6">
        <v>24747213</v>
      </c>
      <c r="K3820" s="6" t="s">
        <v>4551</v>
      </c>
      <c r="L3820" s="6" t="s">
        <v>4553</v>
      </c>
      <c r="M3820" s="8">
        <v>169900</v>
      </c>
      <c r="N3820" s="9">
        <v>0.95</v>
      </c>
      <c r="O3820" s="8">
        <f t="shared" si="60"/>
        <v>8495</v>
      </c>
      <c r="P3820" s="6" t="s">
        <v>16</v>
      </c>
    </row>
    <row r="3821" spans="1:16" x14ac:dyDescent="0.35">
      <c r="A3821" s="6" t="s">
        <v>15831</v>
      </c>
      <c r="B3821" s="7">
        <f>'KI DISCONTINUE D85'!$B$2</f>
        <v>46093</v>
      </c>
      <c r="C3821" s="7">
        <f>'KI DISCONTINUE D85'!$C$2</f>
        <v>46098</v>
      </c>
      <c r="D3821" s="6">
        <v>3259</v>
      </c>
      <c r="E3821" s="6">
        <v>333</v>
      </c>
      <c r="F3821" s="6">
        <v>3</v>
      </c>
      <c r="G3821" s="6">
        <v>1</v>
      </c>
      <c r="H3821" s="6"/>
      <c r="I3821" s="6" t="s">
        <v>17</v>
      </c>
      <c r="J3821" s="6">
        <v>24747222</v>
      </c>
      <c r="K3821" s="6" t="s">
        <v>4551</v>
      </c>
      <c r="L3821" s="6" t="s">
        <v>4554</v>
      </c>
      <c r="M3821" s="8">
        <v>169900</v>
      </c>
      <c r="N3821" s="9">
        <v>0.95</v>
      </c>
      <c r="O3821" s="8">
        <f t="shared" si="60"/>
        <v>8495</v>
      </c>
      <c r="P3821" s="6" t="s">
        <v>16</v>
      </c>
    </row>
    <row r="3822" spans="1:16" x14ac:dyDescent="0.35">
      <c r="A3822" s="6" t="s">
        <v>15831</v>
      </c>
      <c r="B3822" s="7">
        <f>'KI DISCONTINUE D85'!$B$2</f>
        <v>46093</v>
      </c>
      <c r="C3822" s="7">
        <f>'KI DISCONTINUE D85'!$C$2</f>
        <v>46098</v>
      </c>
      <c r="D3822" s="6">
        <v>3259</v>
      </c>
      <c r="E3822" s="6">
        <v>333</v>
      </c>
      <c r="F3822" s="6">
        <v>3</v>
      </c>
      <c r="G3822" s="6">
        <v>1</v>
      </c>
      <c r="H3822" s="6"/>
      <c r="I3822" s="6" t="s">
        <v>17</v>
      </c>
      <c r="J3822" s="6">
        <v>24747231</v>
      </c>
      <c r="K3822" s="6" t="s">
        <v>4551</v>
      </c>
      <c r="L3822" s="6" t="s">
        <v>4555</v>
      </c>
      <c r="M3822" s="8">
        <v>169900</v>
      </c>
      <c r="N3822" s="9">
        <v>0.95</v>
      </c>
      <c r="O3822" s="8">
        <f t="shared" si="60"/>
        <v>8495</v>
      </c>
      <c r="P3822" s="6" t="s">
        <v>16</v>
      </c>
    </row>
    <row r="3823" spans="1:16" x14ac:dyDescent="0.35">
      <c r="A3823" s="6" t="s">
        <v>15831</v>
      </c>
      <c r="B3823" s="7">
        <f>'KI DISCONTINUE D85'!$B$2</f>
        <v>46093</v>
      </c>
      <c r="C3823" s="7">
        <f>'KI DISCONTINUE D85'!$C$2</f>
        <v>46098</v>
      </c>
      <c r="D3823" s="6">
        <v>3259</v>
      </c>
      <c r="E3823" s="6">
        <v>333</v>
      </c>
      <c r="F3823" s="6">
        <v>3</v>
      </c>
      <c r="G3823" s="6">
        <v>1</v>
      </c>
      <c r="H3823" s="6"/>
      <c r="I3823" s="6" t="s">
        <v>17</v>
      </c>
      <c r="J3823" s="6">
        <v>24747240</v>
      </c>
      <c r="K3823" s="6" t="s">
        <v>4556</v>
      </c>
      <c r="L3823" s="6" t="s">
        <v>4560</v>
      </c>
      <c r="M3823" s="8">
        <v>169900</v>
      </c>
      <c r="N3823" s="9">
        <v>0.95</v>
      </c>
      <c r="O3823" s="8">
        <f t="shared" si="60"/>
        <v>8495</v>
      </c>
      <c r="P3823" s="6" t="s">
        <v>16</v>
      </c>
    </row>
    <row r="3824" spans="1:16" x14ac:dyDescent="0.35">
      <c r="A3824" s="6" t="s">
        <v>15831</v>
      </c>
      <c r="B3824" s="7">
        <f>'KI DISCONTINUE D85'!$B$2</f>
        <v>46093</v>
      </c>
      <c r="C3824" s="7">
        <f>'KI DISCONTINUE D85'!$C$2</f>
        <v>46098</v>
      </c>
      <c r="D3824" s="6">
        <v>3259</v>
      </c>
      <c r="E3824" s="6">
        <v>333</v>
      </c>
      <c r="F3824" s="6">
        <v>3</v>
      </c>
      <c r="G3824" s="6">
        <v>1</v>
      </c>
      <c r="H3824" s="6"/>
      <c r="I3824" s="6" t="s">
        <v>17</v>
      </c>
      <c r="J3824" s="6">
        <v>24747259</v>
      </c>
      <c r="K3824" s="6" t="s">
        <v>4556</v>
      </c>
      <c r="L3824" s="6" t="s">
        <v>4558</v>
      </c>
      <c r="M3824" s="8">
        <v>169900</v>
      </c>
      <c r="N3824" s="9">
        <v>0.95</v>
      </c>
      <c r="O3824" s="8">
        <f t="shared" si="60"/>
        <v>8495</v>
      </c>
      <c r="P3824" s="6" t="s">
        <v>16</v>
      </c>
    </row>
    <row r="3825" spans="1:16" x14ac:dyDescent="0.35">
      <c r="A3825" s="6" t="s">
        <v>15831</v>
      </c>
      <c r="B3825" s="7">
        <f>'KI DISCONTINUE D85'!$B$2</f>
        <v>46093</v>
      </c>
      <c r="C3825" s="7">
        <f>'KI DISCONTINUE D85'!$C$2</f>
        <v>46098</v>
      </c>
      <c r="D3825" s="6">
        <v>3259</v>
      </c>
      <c r="E3825" s="6">
        <v>333</v>
      </c>
      <c r="F3825" s="6">
        <v>3</v>
      </c>
      <c r="G3825" s="6">
        <v>1</v>
      </c>
      <c r="H3825" s="6"/>
      <c r="I3825" s="6" t="s">
        <v>17</v>
      </c>
      <c r="J3825" s="6">
        <v>24747268</v>
      </c>
      <c r="K3825" s="6" t="s">
        <v>4556</v>
      </c>
      <c r="L3825" s="6" t="s">
        <v>4557</v>
      </c>
      <c r="M3825" s="8">
        <v>169900</v>
      </c>
      <c r="N3825" s="9">
        <v>0.95</v>
      </c>
      <c r="O3825" s="8">
        <f t="shared" si="60"/>
        <v>8495</v>
      </c>
      <c r="P3825" s="6" t="s">
        <v>16</v>
      </c>
    </row>
    <row r="3826" spans="1:16" x14ac:dyDescent="0.35">
      <c r="A3826" s="6" t="s">
        <v>15831</v>
      </c>
      <c r="B3826" s="7">
        <f>'KI DISCONTINUE D85'!$B$2</f>
        <v>46093</v>
      </c>
      <c r="C3826" s="7">
        <f>'KI DISCONTINUE D85'!$C$2</f>
        <v>46098</v>
      </c>
      <c r="D3826" s="6">
        <v>3259</v>
      </c>
      <c r="E3826" s="6">
        <v>333</v>
      </c>
      <c r="F3826" s="6">
        <v>3</v>
      </c>
      <c r="G3826" s="6">
        <v>1</v>
      </c>
      <c r="H3826" s="6"/>
      <c r="I3826" s="6" t="s">
        <v>17</v>
      </c>
      <c r="J3826" s="6">
        <v>24747277</v>
      </c>
      <c r="K3826" s="6" t="s">
        <v>4556</v>
      </c>
      <c r="L3826" s="6" t="s">
        <v>4559</v>
      </c>
      <c r="M3826" s="8">
        <v>169900</v>
      </c>
      <c r="N3826" s="9">
        <v>0.95</v>
      </c>
      <c r="O3826" s="8">
        <f t="shared" si="60"/>
        <v>8495</v>
      </c>
      <c r="P3826" s="6" t="s">
        <v>16</v>
      </c>
    </row>
    <row r="3827" spans="1:16" x14ac:dyDescent="0.35">
      <c r="A3827" s="6" t="s">
        <v>15831</v>
      </c>
      <c r="B3827" s="7">
        <f>'KI DISCONTINUE D85'!$B$2</f>
        <v>46093</v>
      </c>
      <c r="C3827" s="7">
        <f>'KI DISCONTINUE D85'!$C$2</f>
        <v>46098</v>
      </c>
      <c r="D3827" s="6">
        <v>3259</v>
      </c>
      <c r="E3827" s="6">
        <v>333</v>
      </c>
      <c r="F3827" s="6">
        <v>3</v>
      </c>
      <c r="G3827" s="6">
        <v>1</v>
      </c>
      <c r="H3827" s="6"/>
      <c r="I3827" s="6" t="s">
        <v>17</v>
      </c>
      <c r="J3827" s="6">
        <v>24747286</v>
      </c>
      <c r="K3827" s="6" t="s">
        <v>4546</v>
      </c>
      <c r="L3827" s="6" t="s">
        <v>4547</v>
      </c>
      <c r="M3827" s="8">
        <v>169900</v>
      </c>
      <c r="N3827" s="9">
        <v>0.95</v>
      </c>
      <c r="O3827" s="8">
        <f t="shared" si="60"/>
        <v>8495</v>
      </c>
      <c r="P3827" s="6" t="s">
        <v>16</v>
      </c>
    </row>
    <row r="3828" spans="1:16" x14ac:dyDescent="0.35">
      <c r="A3828" s="6" t="s">
        <v>15831</v>
      </c>
      <c r="B3828" s="7">
        <f>'KI DISCONTINUE D85'!$B$2</f>
        <v>46093</v>
      </c>
      <c r="C3828" s="7">
        <f>'KI DISCONTINUE D85'!$C$2</f>
        <v>46098</v>
      </c>
      <c r="D3828" s="6">
        <v>3259</v>
      </c>
      <c r="E3828" s="6">
        <v>333</v>
      </c>
      <c r="F3828" s="6">
        <v>3</v>
      </c>
      <c r="G3828" s="6">
        <v>1</v>
      </c>
      <c r="H3828" s="6"/>
      <c r="I3828" s="6" t="s">
        <v>17</v>
      </c>
      <c r="J3828" s="6">
        <v>24747295</v>
      </c>
      <c r="K3828" s="6" t="s">
        <v>4546</v>
      </c>
      <c r="L3828" s="6" t="s">
        <v>4550</v>
      </c>
      <c r="M3828" s="8">
        <v>169900</v>
      </c>
      <c r="N3828" s="9">
        <v>0.95</v>
      </c>
      <c r="O3828" s="8">
        <f t="shared" si="60"/>
        <v>8495</v>
      </c>
      <c r="P3828" s="6" t="s">
        <v>16</v>
      </c>
    </row>
    <row r="3829" spans="1:16" x14ac:dyDescent="0.35">
      <c r="A3829" s="6" t="s">
        <v>15831</v>
      </c>
      <c r="B3829" s="7">
        <f>'KI DISCONTINUE D85'!$B$2</f>
        <v>46093</v>
      </c>
      <c r="C3829" s="7">
        <f>'KI DISCONTINUE D85'!$C$2</f>
        <v>46098</v>
      </c>
      <c r="D3829" s="6">
        <v>3259</v>
      </c>
      <c r="E3829" s="6">
        <v>333</v>
      </c>
      <c r="F3829" s="6">
        <v>3</v>
      </c>
      <c r="G3829" s="6">
        <v>1</v>
      </c>
      <c r="H3829" s="6"/>
      <c r="I3829" s="6" t="s">
        <v>17</v>
      </c>
      <c r="J3829" s="6">
        <v>24747302</v>
      </c>
      <c r="K3829" s="6" t="s">
        <v>4546</v>
      </c>
      <c r="L3829" s="6" t="s">
        <v>4548</v>
      </c>
      <c r="M3829" s="8">
        <v>169900</v>
      </c>
      <c r="N3829" s="9">
        <v>0.95</v>
      </c>
      <c r="O3829" s="8">
        <f t="shared" si="60"/>
        <v>8495</v>
      </c>
      <c r="P3829" s="6" t="s">
        <v>16</v>
      </c>
    </row>
    <row r="3830" spans="1:16" x14ac:dyDescent="0.35">
      <c r="A3830" s="6" t="s">
        <v>15831</v>
      </c>
      <c r="B3830" s="7">
        <f>'KI DISCONTINUE D85'!$B$2</f>
        <v>46093</v>
      </c>
      <c r="C3830" s="7">
        <f>'KI DISCONTINUE D85'!$C$2</f>
        <v>46098</v>
      </c>
      <c r="D3830" s="6">
        <v>3259</v>
      </c>
      <c r="E3830" s="6">
        <v>333</v>
      </c>
      <c r="F3830" s="6">
        <v>3</v>
      </c>
      <c r="G3830" s="6">
        <v>1</v>
      </c>
      <c r="H3830" s="6"/>
      <c r="I3830" s="6" t="s">
        <v>17</v>
      </c>
      <c r="J3830" s="6">
        <v>24747311</v>
      </c>
      <c r="K3830" s="6" t="s">
        <v>4546</v>
      </c>
      <c r="L3830" s="6" t="s">
        <v>4549</v>
      </c>
      <c r="M3830" s="8">
        <v>169900</v>
      </c>
      <c r="N3830" s="9">
        <v>0.95</v>
      </c>
      <c r="O3830" s="8">
        <f t="shared" si="60"/>
        <v>8495</v>
      </c>
      <c r="P3830" s="6" t="s">
        <v>16</v>
      </c>
    </row>
    <row r="3831" spans="1:16" x14ac:dyDescent="0.35">
      <c r="A3831" s="6" t="s">
        <v>15831</v>
      </c>
      <c r="B3831" s="7">
        <f>'KI DISCONTINUE D85'!$B$2</f>
        <v>46093</v>
      </c>
      <c r="C3831" s="7">
        <f>'KI DISCONTINUE D85'!$C$2</f>
        <v>46098</v>
      </c>
      <c r="D3831" s="6">
        <v>3259</v>
      </c>
      <c r="E3831" s="6">
        <v>333</v>
      </c>
      <c r="F3831" s="6">
        <v>3</v>
      </c>
      <c r="G3831" s="6">
        <v>1</v>
      </c>
      <c r="H3831" s="6"/>
      <c r="I3831" s="6" t="s">
        <v>17</v>
      </c>
      <c r="J3831" s="6">
        <v>24747320</v>
      </c>
      <c r="K3831" s="6" t="s">
        <v>4541</v>
      </c>
      <c r="L3831" s="6" t="s">
        <v>4542</v>
      </c>
      <c r="M3831" s="8">
        <v>169900</v>
      </c>
      <c r="N3831" s="9">
        <v>0.95</v>
      </c>
      <c r="O3831" s="8">
        <f t="shared" si="60"/>
        <v>8495</v>
      </c>
      <c r="P3831" s="6" t="s">
        <v>16</v>
      </c>
    </row>
    <row r="3832" spans="1:16" x14ac:dyDescent="0.35">
      <c r="A3832" s="6" t="s">
        <v>15831</v>
      </c>
      <c r="B3832" s="7">
        <f>'KI DISCONTINUE D85'!$B$2</f>
        <v>46093</v>
      </c>
      <c r="C3832" s="7">
        <f>'KI DISCONTINUE D85'!$C$2</f>
        <v>46098</v>
      </c>
      <c r="D3832" s="6">
        <v>3259</v>
      </c>
      <c r="E3832" s="6">
        <v>333</v>
      </c>
      <c r="F3832" s="6">
        <v>3</v>
      </c>
      <c r="G3832" s="6">
        <v>1</v>
      </c>
      <c r="H3832" s="6"/>
      <c r="I3832" s="6" t="s">
        <v>17</v>
      </c>
      <c r="J3832" s="6">
        <v>24747339</v>
      </c>
      <c r="K3832" s="6" t="s">
        <v>4541</v>
      </c>
      <c r="L3832" s="6" t="s">
        <v>4543</v>
      </c>
      <c r="M3832" s="8">
        <v>169900</v>
      </c>
      <c r="N3832" s="9">
        <v>0.95</v>
      </c>
      <c r="O3832" s="8">
        <f t="shared" si="60"/>
        <v>8495</v>
      </c>
      <c r="P3832" s="6" t="s">
        <v>16</v>
      </c>
    </row>
    <row r="3833" spans="1:16" x14ac:dyDescent="0.35">
      <c r="A3833" s="6" t="s">
        <v>15831</v>
      </c>
      <c r="B3833" s="7">
        <f>'KI DISCONTINUE D85'!$B$2</f>
        <v>46093</v>
      </c>
      <c r="C3833" s="7">
        <f>'KI DISCONTINUE D85'!$C$2</f>
        <v>46098</v>
      </c>
      <c r="D3833" s="6">
        <v>3259</v>
      </c>
      <c r="E3833" s="6">
        <v>333</v>
      </c>
      <c r="F3833" s="6">
        <v>3</v>
      </c>
      <c r="G3833" s="6">
        <v>1</v>
      </c>
      <c r="H3833" s="6"/>
      <c r="I3833" s="6" t="s">
        <v>17</v>
      </c>
      <c r="J3833" s="6">
        <v>24747348</v>
      </c>
      <c r="K3833" s="6" t="s">
        <v>4541</v>
      </c>
      <c r="L3833" s="6" t="s">
        <v>4544</v>
      </c>
      <c r="M3833" s="8">
        <v>169900</v>
      </c>
      <c r="N3833" s="9">
        <v>0.95</v>
      </c>
      <c r="O3833" s="8">
        <f t="shared" si="60"/>
        <v>8495</v>
      </c>
      <c r="P3833" s="6" t="s">
        <v>16</v>
      </c>
    </row>
    <row r="3834" spans="1:16" x14ac:dyDescent="0.35">
      <c r="A3834" s="6" t="s">
        <v>15831</v>
      </c>
      <c r="B3834" s="7">
        <f>'KI DISCONTINUE D85'!$B$2</f>
        <v>46093</v>
      </c>
      <c r="C3834" s="7">
        <f>'KI DISCONTINUE D85'!$C$2</f>
        <v>46098</v>
      </c>
      <c r="D3834" s="6">
        <v>3259</v>
      </c>
      <c r="E3834" s="6">
        <v>333</v>
      </c>
      <c r="F3834" s="6">
        <v>3</v>
      </c>
      <c r="G3834" s="6">
        <v>1</v>
      </c>
      <c r="H3834" s="6"/>
      <c r="I3834" s="6" t="s">
        <v>17</v>
      </c>
      <c r="J3834" s="6">
        <v>24747357</v>
      </c>
      <c r="K3834" s="6" t="s">
        <v>4541</v>
      </c>
      <c r="L3834" s="6" t="s">
        <v>4545</v>
      </c>
      <c r="M3834" s="8">
        <v>169900</v>
      </c>
      <c r="N3834" s="9">
        <v>0.95</v>
      </c>
      <c r="O3834" s="8">
        <f t="shared" si="60"/>
        <v>8495</v>
      </c>
      <c r="P3834" s="6" t="s">
        <v>16</v>
      </c>
    </row>
    <row r="3835" spans="1:16" x14ac:dyDescent="0.35">
      <c r="A3835" s="6" t="s">
        <v>15831</v>
      </c>
      <c r="B3835" s="7">
        <f>'KI DISCONTINUE D85'!$B$2</f>
        <v>46093</v>
      </c>
      <c r="C3835" s="7">
        <f>'KI DISCONTINUE D85'!$C$2</f>
        <v>46098</v>
      </c>
      <c r="D3835" s="6">
        <v>3259</v>
      </c>
      <c r="E3835" s="6">
        <v>333</v>
      </c>
      <c r="F3835" s="6">
        <v>3</v>
      </c>
      <c r="G3835" s="6">
        <v>11</v>
      </c>
      <c r="H3835" s="6"/>
      <c r="I3835" s="6" t="s">
        <v>17</v>
      </c>
      <c r="J3835" s="6">
        <v>24752207</v>
      </c>
      <c r="K3835" s="6" t="s">
        <v>9724</v>
      </c>
      <c r="L3835" s="6" t="s">
        <v>9727</v>
      </c>
      <c r="M3835" s="8">
        <v>249900</v>
      </c>
      <c r="N3835" s="9">
        <v>0.95</v>
      </c>
      <c r="O3835" s="8">
        <f t="shared" si="60"/>
        <v>12495</v>
      </c>
      <c r="P3835" s="6" t="s">
        <v>16</v>
      </c>
    </row>
    <row r="3836" spans="1:16" x14ac:dyDescent="0.35">
      <c r="A3836" s="6" t="s">
        <v>15831</v>
      </c>
      <c r="B3836" s="7">
        <f>'KI DISCONTINUE D85'!$B$2</f>
        <v>46093</v>
      </c>
      <c r="C3836" s="7">
        <f>'KI DISCONTINUE D85'!$C$2</f>
        <v>46098</v>
      </c>
      <c r="D3836" s="6">
        <v>3259</v>
      </c>
      <c r="E3836" s="6">
        <v>333</v>
      </c>
      <c r="F3836" s="6">
        <v>3</v>
      </c>
      <c r="G3836" s="6">
        <v>11</v>
      </c>
      <c r="H3836" s="6"/>
      <c r="I3836" s="6" t="s">
        <v>17</v>
      </c>
      <c r="J3836" s="6">
        <v>24752216</v>
      </c>
      <c r="K3836" s="6" t="s">
        <v>9724</v>
      </c>
      <c r="L3836" s="6" t="s">
        <v>9728</v>
      </c>
      <c r="M3836" s="8">
        <v>249900</v>
      </c>
      <c r="N3836" s="9">
        <v>0.95</v>
      </c>
      <c r="O3836" s="8">
        <f t="shared" si="60"/>
        <v>12495</v>
      </c>
      <c r="P3836" s="6" t="s">
        <v>16</v>
      </c>
    </row>
    <row r="3837" spans="1:16" x14ac:dyDescent="0.35">
      <c r="A3837" s="6" t="s">
        <v>15831</v>
      </c>
      <c r="B3837" s="7">
        <f>'KI DISCONTINUE D85'!$B$2</f>
        <v>46093</v>
      </c>
      <c r="C3837" s="7">
        <f>'KI DISCONTINUE D85'!$C$2</f>
        <v>46098</v>
      </c>
      <c r="D3837" s="6">
        <v>3259</v>
      </c>
      <c r="E3837" s="6">
        <v>333</v>
      </c>
      <c r="F3837" s="6">
        <v>3</v>
      </c>
      <c r="G3837" s="6">
        <v>11</v>
      </c>
      <c r="H3837" s="6"/>
      <c r="I3837" s="6" t="s">
        <v>17</v>
      </c>
      <c r="J3837" s="6">
        <v>24752225</v>
      </c>
      <c r="K3837" s="6" t="s">
        <v>9724</v>
      </c>
      <c r="L3837" s="6" t="s">
        <v>9725</v>
      </c>
      <c r="M3837" s="8">
        <v>249900</v>
      </c>
      <c r="N3837" s="9">
        <v>0.95</v>
      </c>
      <c r="O3837" s="8">
        <f t="shared" si="60"/>
        <v>12495</v>
      </c>
      <c r="P3837" s="6" t="s">
        <v>16</v>
      </c>
    </row>
    <row r="3838" spans="1:16" x14ac:dyDescent="0.35">
      <c r="A3838" s="6" t="s">
        <v>15831</v>
      </c>
      <c r="B3838" s="7">
        <f>'KI DISCONTINUE D85'!$B$2</f>
        <v>46093</v>
      </c>
      <c r="C3838" s="7">
        <f>'KI DISCONTINUE D85'!$C$2</f>
        <v>46098</v>
      </c>
      <c r="D3838" s="6">
        <v>3259</v>
      </c>
      <c r="E3838" s="6">
        <v>333</v>
      </c>
      <c r="F3838" s="6">
        <v>3</v>
      </c>
      <c r="G3838" s="6">
        <v>11</v>
      </c>
      <c r="H3838" s="6"/>
      <c r="I3838" s="6" t="s">
        <v>17</v>
      </c>
      <c r="J3838" s="6">
        <v>24752234</v>
      </c>
      <c r="K3838" s="6" t="s">
        <v>9724</v>
      </c>
      <c r="L3838" s="6" t="s">
        <v>9726</v>
      </c>
      <c r="M3838" s="8">
        <v>249900</v>
      </c>
      <c r="N3838" s="9">
        <v>0.95</v>
      </c>
      <c r="O3838" s="8">
        <f t="shared" si="60"/>
        <v>12495</v>
      </c>
      <c r="P3838" s="6" t="s">
        <v>16</v>
      </c>
    </row>
    <row r="3839" spans="1:16" x14ac:dyDescent="0.35">
      <c r="A3839" s="6" t="s">
        <v>15831</v>
      </c>
      <c r="B3839" s="7">
        <f>'KI DISCONTINUE D85'!$B$2</f>
        <v>46093</v>
      </c>
      <c r="C3839" s="7">
        <f>'KI DISCONTINUE D85'!$C$2</f>
        <v>46098</v>
      </c>
      <c r="D3839" s="6">
        <v>3259</v>
      </c>
      <c r="E3839" s="6">
        <v>333</v>
      </c>
      <c r="F3839" s="6">
        <v>3</v>
      </c>
      <c r="G3839" s="6">
        <v>11</v>
      </c>
      <c r="H3839" s="6"/>
      <c r="I3839" s="6" t="s">
        <v>17</v>
      </c>
      <c r="J3839" s="6">
        <v>24752369</v>
      </c>
      <c r="K3839" s="6" t="s">
        <v>9729</v>
      </c>
      <c r="L3839" s="6" t="s">
        <v>9730</v>
      </c>
      <c r="M3839" s="8">
        <v>249900</v>
      </c>
      <c r="N3839" s="9">
        <v>0.95</v>
      </c>
      <c r="O3839" s="8">
        <f t="shared" si="60"/>
        <v>12495</v>
      </c>
      <c r="P3839" s="6" t="s">
        <v>16</v>
      </c>
    </row>
    <row r="3840" spans="1:16" x14ac:dyDescent="0.35">
      <c r="A3840" s="6" t="s">
        <v>15831</v>
      </c>
      <c r="B3840" s="7">
        <f>'KI DISCONTINUE D85'!$B$2</f>
        <v>46093</v>
      </c>
      <c r="C3840" s="7">
        <f>'KI DISCONTINUE D85'!$C$2</f>
        <v>46098</v>
      </c>
      <c r="D3840" s="6">
        <v>3259</v>
      </c>
      <c r="E3840" s="6">
        <v>333</v>
      </c>
      <c r="F3840" s="6">
        <v>3</v>
      </c>
      <c r="G3840" s="6">
        <v>11</v>
      </c>
      <c r="H3840" s="6"/>
      <c r="I3840" s="6" t="s">
        <v>17</v>
      </c>
      <c r="J3840" s="6">
        <v>24752378</v>
      </c>
      <c r="K3840" s="6" t="s">
        <v>9729</v>
      </c>
      <c r="L3840" s="6" t="s">
        <v>9731</v>
      </c>
      <c r="M3840" s="8">
        <v>249900</v>
      </c>
      <c r="N3840" s="9">
        <v>0.95</v>
      </c>
      <c r="O3840" s="8">
        <f t="shared" si="60"/>
        <v>12495</v>
      </c>
      <c r="P3840" s="6" t="s">
        <v>16</v>
      </c>
    </row>
    <row r="3841" spans="1:16" x14ac:dyDescent="0.35">
      <c r="A3841" s="6" t="s">
        <v>15831</v>
      </c>
      <c r="B3841" s="7">
        <f>'KI DISCONTINUE D85'!$B$2</f>
        <v>46093</v>
      </c>
      <c r="C3841" s="7">
        <f>'KI DISCONTINUE D85'!$C$2</f>
        <v>46098</v>
      </c>
      <c r="D3841" s="6">
        <v>3259</v>
      </c>
      <c r="E3841" s="6">
        <v>333</v>
      </c>
      <c r="F3841" s="6">
        <v>3</v>
      </c>
      <c r="G3841" s="6">
        <v>11</v>
      </c>
      <c r="H3841" s="6"/>
      <c r="I3841" s="6" t="s">
        <v>17</v>
      </c>
      <c r="J3841" s="6">
        <v>24752387</v>
      </c>
      <c r="K3841" s="6" t="s">
        <v>9729</v>
      </c>
      <c r="L3841" s="6" t="s">
        <v>9732</v>
      </c>
      <c r="M3841" s="8">
        <v>249900</v>
      </c>
      <c r="N3841" s="9">
        <v>0.95</v>
      </c>
      <c r="O3841" s="8">
        <f t="shared" si="60"/>
        <v>12495</v>
      </c>
      <c r="P3841" s="6" t="s">
        <v>16</v>
      </c>
    </row>
    <row r="3842" spans="1:16" x14ac:dyDescent="0.35">
      <c r="A3842" s="6" t="s">
        <v>15831</v>
      </c>
      <c r="B3842" s="7">
        <f>'KI DISCONTINUE D85'!$B$2</f>
        <v>46093</v>
      </c>
      <c r="C3842" s="7">
        <f>'KI DISCONTINUE D85'!$C$2</f>
        <v>46098</v>
      </c>
      <c r="D3842" s="6">
        <v>3259</v>
      </c>
      <c r="E3842" s="6">
        <v>333</v>
      </c>
      <c r="F3842" s="6">
        <v>3</v>
      </c>
      <c r="G3842" s="6">
        <v>11</v>
      </c>
      <c r="H3842" s="6"/>
      <c r="I3842" s="6" t="s">
        <v>17</v>
      </c>
      <c r="J3842" s="6">
        <v>24752396</v>
      </c>
      <c r="K3842" s="6" t="s">
        <v>9729</v>
      </c>
      <c r="L3842" s="6" t="s">
        <v>9733</v>
      </c>
      <c r="M3842" s="8">
        <v>249900</v>
      </c>
      <c r="N3842" s="9">
        <v>0.95</v>
      </c>
      <c r="O3842" s="8">
        <f t="shared" si="60"/>
        <v>12495</v>
      </c>
      <c r="P3842" s="6" t="s">
        <v>16</v>
      </c>
    </row>
    <row r="3843" spans="1:16" x14ac:dyDescent="0.35">
      <c r="A3843" s="6" t="s">
        <v>15831</v>
      </c>
      <c r="B3843" s="7">
        <f>'KI DISCONTINUE D85'!$B$2</f>
        <v>46093</v>
      </c>
      <c r="C3843" s="7">
        <f>'KI DISCONTINUE D85'!$C$2</f>
        <v>46098</v>
      </c>
      <c r="D3843" s="6">
        <v>3259</v>
      </c>
      <c r="E3843" s="6">
        <v>333</v>
      </c>
      <c r="F3843" s="6">
        <v>3</v>
      </c>
      <c r="G3843" s="6">
        <v>1</v>
      </c>
      <c r="H3843" s="6"/>
      <c r="I3843" s="6" t="s">
        <v>17</v>
      </c>
      <c r="J3843" s="6">
        <v>24783835</v>
      </c>
      <c r="K3843" s="6" t="s">
        <v>4561</v>
      </c>
      <c r="L3843" s="6" t="s">
        <v>4563</v>
      </c>
      <c r="M3843" s="8">
        <v>169900</v>
      </c>
      <c r="N3843" s="9">
        <v>0.95</v>
      </c>
      <c r="O3843" s="8">
        <f t="shared" si="60"/>
        <v>8495</v>
      </c>
      <c r="P3843" s="6" t="s">
        <v>16</v>
      </c>
    </row>
    <row r="3844" spans="1:16" x14ac:dyDescent="0.35">
      <c r="A3844" s="6" t="s">
        <v>15831</v>
      </c>
      <c r="B3844" s="7">
        <f>'KI DISCONTINUE D85'!$B$2</f>
        <v>46093</v>
      </c>
      <c r="C3844" s="7">
        <f>'KI DISCONTINUE D85'!$C$2</f>
        <v>46098</v>
      </c>
      <c r="D3844" s="6">
        <v>3259</v>
      </c>
      <c r="E3844" s="6">
        <v>333</v>
      </c>
      <c r="F3844" s="6">
        <v>3</v>
      </c>
      <c r="G3844" s="6">
        <v>1</v>
      </c>
      <c r="H3844" s="6"/>
      <c r="I3844" s="6" t="s">
        <v>17</v>
      </c>
      <c r="J3844" s="6">
        <v>24783844</v>
      </c>
      <c r="K3844" s="6" t="s">
        <v>4561</v>
      </c>
      <c r="L3844" s="6" t="s">
        <v>4562</v>
      </c>
      <c r="M3844" s="8">
        <v>169900</v>
      </c>
      <c r="N3844" s="9">
        <v>0.95</v>
      </c>
      <c r="O3844" s="8">
        <f t="shared" si="60"/>
        <v>8495</v>
      </c>
      <c r="P3844" s="6" t="s">
        <v>16</v>
      </c>
    </row>
    <row r="3845" spans="1:16" x14ac:dyDescent="0.35">
      <c r="A3845" s="6" t="s">
        <v>15831</v>
      </c>
      <c r="B3845" s="7">
        <f>'KI DISCONTINUE D85'!$B$2</f>
        <v>46093</v>
      </c>
      <c r="C3845" s="7">
        <f>'KI DISCONTINUE D85'!$C$2</f>
        <v>46098</v>
      </c>
      <c r="D3845" s="6">
        <v>3259</v>
      </c>
      <c r="E3845" s="6">
        <v>333</v>
      </c>
      <c r="F3845" s="6">
        <v>3</v>
      </c>
      <c r="G3845" s="6">
        <v>1</v>
      </c>
      <c r="H3845" s="6"/>
      <c r="I3845" s="6" t="s">
        <v>17</v>
      </c>
      <c r="J3845" s="6">
        <v>24783853</v>
      </c>
      <c r="K3845" s="6" t="s">
        <v>4561</v>
      </c>
      <c r="L3845" s="6" t="s">
        <v>4564</v>
      </c>
      <c r="M3845" s="8">
        <v>169900</v>
      </c>
      <c r="N3845" s="9">
        <v>0.95</v>
      </c>
      <c r="O3845" s="8">
        <f t="shared" si="60"/>
        <v>8495</v>
      </c>
      <c r="P3845" s="6" t="s">
        <v>16</v>
      </c>
    </row>
    <row r="3846" spans="1:16" x14ac:dyDescent="0.35">
      <c r="A3846" s="6" t="s">
        <v>15831</v>
      </c>
      <c r="B3846" s="7">
        <f>'KI DISCONTINUE D85'!$B$2</f>
        <v>46093</v>
      </c>
      <c r="C3846" s="7">
        <f>'KI DISCONTINUE D85'!$C$2</f>
        <v>46098</v>
      </c>
      <c r="D3846" s="6">
        <v>3259</v>
      </c>
      <c r="E3846" s="6">
        <v>333</v>
      </c>
      <c r="F3846" s="6">
        <v>3</v>
      </c>
      <c r="G3846" s="6">
        <v>1</v>
      </c>
      <c r="H3846" s="6"/>
      <c r="I3846" s="6" t="s">
        <v>17</v>
      </c>
      <c r="J3846" s="6">
        <v>24783862</v>
      </c>
      <c r="K3846" s="6" t="s">
        <v>4561</v>
      </c>
      <c r="L3846" s="6" t="s">
        <v>4565</v>
      </c>
      <c r="M3846" s="8">
        <v>169900</v>
      </c>
      <c r="N3846" s="9">
        <v>0.95</v>
      </c>
      <c r="O3846" s="8">
        <f t="shared" si="60"/>
        <v>8495</v>
      </c>
      <c r="P3846" s="6" t="s">
        <v>16</v>
      </c>
    </row>
    <row r="3847" spans="1:16" x14ac:dyDescent="0.35">
      <c r="A3847" s="6" t="s">
        <v>15831</v>
      </c>
      <c r="B3847" s="7">
        <f>'KI DISCONTINUE D85'!$B$2</f>
        <v>46093</v>
      </c>
      <c r="C3847" s="7">
        <f>'KI DISCONTINUE D85'!$C$2</f>
        <v>46098</v>
      </c>
      <c r="D3847" s="6">
        <v>3259</v>
      </c>
      <c r="E3847" s="6">
        <v>333</v>
      </c>
      <c r="F3847" s="6">
        <v>3</v>
      </c>
      <c r="G3847" s="6">
        <v>3</v>
      </c>
      <c r="H3847" s="6"/>
      <c r="I3847" s="6" t="s">
        <v>17</v>
      </c>
      <c r="J3847" s="6">
        <v>24796947</v>
      </c>
      <c r="K3847" s="6" t="s">
        <v>7468</v>
      </c>
      <c r="L3847" s="6" t="s">
        <v>7469</v>
      </c>
      <c r="M3847" s="8">
        <v>249900</v>
      </c>
      <c r="N3847" s="9">
        <v>0.95</v>
      </c>
      <c r="O3847" s="8">
        <f t="shared" si="60"/>
        <v>12495</v>
      </c>
      <c r="P3847" s="6" t="s">
        <v>16</v>
      </c>
    </row>
    <row r="3848" spans="1:16" x14ac:dyDescent="0.35">
      <c r="A3848" s="6" t="s">
        <v>15831</v>
      </c>
      <c r="B3848" s="7">
        <f>'KI DISCONTINUE D85'!$B$2</f>
        <v>46093</v>
      </c>
      <c r="C3848" s="7">
        <f>'KI DISCONTINUE D85'!$C$2</f>
        <v>46098</v>
      </c>
      <c r="D3848" s="6">
        <v>3259</v>
      </c>
      <c r="E3848" s="6">
        <v>333</v>
      </c>
      <c r="F3848" s="6">
        <v>3</v>
      </c>
      <c r="G3848" s="6">
        <v>3</v>
      </c>
      <c r="H3848" s="6"/>
      <c r="I3848" s="6" t="s">
        <v>17</v>
      </c>
      <c r="J3848" s="6">
        <v>24796956</v>
      </c>
      <c r="K3848" s="6" t="s">
        <v>7468</v>
      </c>
      <c r="L3848" s="6" t="s">
        <v>7470</v>
      </c>
      <c r="M3848" s="8">
        <v>249900</v>
      </c>
      <c r="N3848" s="9">
        <v>0.95</v>
      </c>
      <c r="O3848" s="8">
        <f t="shared" ref="O3848:O3911" si="61">M3848-((95*M3848)/100)</f>
        <v>12495</v>
      </c>
      <c r="P3848" s="6" t="s">
        <v>16</v>
      </c>
    </row>
    <row r="3849" spans="1:16" x14ac:dyDescent="0.35">
      <c r="A3849" s="6" t="s">
        <v>15831</v>
      </c>
      <c r="B3849" s="7">
        <f>'KI DISCONTINUE D85'!$B$2</f>
        <v>46093</v>
      </c>
      <c r="C3849" s="7">
        <f>'KI DISCONTINUE D85'!$C$2</f>
        <v>46098</v>
      </c>
      <c r="D3849" s="6">
        <v>3259</v>
      </c>
      <c r="E3849" s="6">
        <v>333</v>
      </c>
      <c r="F3849" s="6">
        <v>3</v>
      </c>
      <c r="G3849" s="6">
        <v>3</v>
      </c>
      <c r="H3849" s="6"/>
      <c r="I3849" s="6" t="s">
        <v>17</v>
      </c>
      <c r="J3849" s="6">
        <v>24796965</v>
      </c>
      <c r="K3849" s="6" t="s">
        <v>7468</v>
      </c>
      <c r="L3849" s="6" t="s">
        <v>7471</v>
      </c>
      <c r="M3849" s="8">
        <v>249900</v>
      </c>
      <c r="N3849" s="9">
        <v>0.95</v>
      </c>
      <c r="O3849" s="8">
        <f t="shared" si="61"/>
        <v>12495</v>
      </c>
      <c r="P3849" s="6" t="s">
        <v>16</v>
      </c>
    </row>
    <row r="3850" spans="1:16" x14ac:dyDescent="0.35">
      <c r="A3850" s="6" t="s">
        <v>15831</v>
      </c>
      <c r="B3850" s="7">
        <f>'KI DISCONTINUE D85'!$B$2</f>
        <v>46093</v>
      </c>
      <c r="C3850" s="7">
        <f>'KI DISCONTINUE D85'!$C$2</f>
        <v>46098</v>
      </c>
      <c r="D3850" s="6">
        <v>3259</v>
      </c>
      <c r="E3850" s="6">
        <v>333</v>
      </c>
      <c r="F3850" s="6">
        <v>3</v>
      </c>
      <c r="G3850" s="6">
        <v>3</v>
      </c>
      <c r="H3850" s="6"/>
      <c r="I3850" s="6" t="s">
        <v>17</v>
      </c>
      <c r="J3850" s="6">
        <v>24796974</v>
      </c>
      <c r="K3850" s="6" t="s">
        <v>7468</v>
      </c>
      <c r="L3850" s="6" t="s">
        <v>7472</v>
      </c>
      <c r="M3850" s="8">
        <v>249900</v>
      </c>
      <c r="N3850" s="9">
        <v>0.95</v>
      </c>
      <c r="O3850" s="8">
        <f t="shared" si="61"/>
        <v>12495</v>
      </c>
      <c r="P3850" s="6" t="s">
        <v>16</v>
      </c>
    </row>
    <row r="3851" spans="1:16" x14ac:dyDescent="0.35">
      <c r="A3851" s="6" t="s">
        <v>15831</v>
      </c>
      <c r="B3851" s="7">
        <f>'KI DISCONTINUE D85'!$B$2</f>
        <v>46093</v>
      </c>
      <c r="C3851" s="7">
        <f>'KI DISCONTINUE D85'!$C$2</f>
        <v>46098</v>
      </c>
      <c r="D3851" s="6">
        <v>3259</v>
      </c>
      <c r="E3851" s="6">
        <v>333</v>
      </c>
      <c r="F3851" s="6">
        <v>3</v>
      </c>
      <c r="G3851" s="6">
        <v>2</v>
      </c>
      <c r="H3851" s="6"/>
      <c r="I3851" s="6" t="s">
        <v>17</v>
      </c>
      <c r="J3851" s="6">
        <v>24797080</v>
      </c>
      <c r="K3851" s="6" t="s">
        <v>6760</v>
      </c>
      <c r="L3851" s="6" t="s">
        <v>6762</v>
      </c>
      <c r="M3851" s="8">
        <v>179900</v>
      </c>
      <c r="N3851" s="9">
        <v>0.95</v>
      </c>
      <c r="O3851" s="8">
        <f t="shared" si="61"/>
        <v>8995</v>
      </c>
      <c r="P3851" s="6" t="s">
        <v>16</v>
      </c>
    </row>
    <row r="3852" spans="1:16" x14ac:dyDescent="0.35">
      <c r="A3852" s="6" t="s">
        <v>15831</v>
      </c>
      <c r="B3852" s="7">
        <f>'KI DISCONTINUE D85'!$B$2</f>
        <v>46093</v>
      </c>
      <c r="C3852" s="7">
        <f>'KI DISCONTINUE D85'!$C$2</f>
        <v>46098</v>
      </c>
      <c r="D3852" s="6">
        <v>3259</v>
      </c>
      <c r="E3852" s="6">
        <v>333</v>
      </c>
      <c r="F3852" s="6">
        <v>3</v>
      </c>
      <c r="G3852" s="6">
        <v>2</v>
      </c>
      <c r="H3852" s="6"/>
      <c r="I3852" s="6" t="s">
        <v>17</v>
      </c>
      <c r="J3852" s="6">
        <v>24797099</v>
      </c>
      <c r="K3852" s="6" t="s">
        <v>6760</v>
      </c>
      <c r="L3852" s="6" t="s">
        <v>6763</v>
      </c>
      <c r="M3852" s="8">
        <v>179900</v>
      </c>
      <c r="N3852" s="9">
        <v>0.95</v>
      </c>
      <c r="O3852" s="8">
        <f t="shared" si="61"/>
        <v>8995</v>
      </c>
      <c r="P3852" s="6" t="s">
        <v>16</v>
      </c>
    </row>
    <row r="3853" spans="1:16" x14ac:dyDescent="0.35">
      <c r="A3853" s="6" t="s">
        <v>15831</v>
      </c>
      <c r="B3853" s="7">
        <f>'KI DISCONTINUE D85'!$B$2</f>
        <v>46093</v>
      </c>
      <c r="C3853" s="7">
        <f>'KI DISCONTINUE D85'!$C$2</f>
        <v>46098</v>
      </c>
      <c r="D3853" s="6">
        <v>3259</v>
      </c>
      <c r="E3853" s="6">
        <v>333</v>
      </c>
      <c r="F3853" s="6">
        <v>3</v>
      </c>
      <c r="G3853" s="6">
        <v>2</v>
      </c>
      <c r="H3853" s="6"/>
      <c r="I3853" s="6" t="s">
        <v>17</v>
      </c>
      <c r="J3853" s="6">
        <v>24797106</v>
      </c>
      <c r="K3853" s="6" t="s">
        <v>6760</v>
      </c>
      <c r="L3853" s="6" t="s">
        <v>6761</v>
      </c>
      <c r="M3853" s="8">
        <v>179900</v>
      </c>
      <c r="N3853" s="9">
        <v>0.95</v>
      </c>
      <c r="O3853" s="8">
        <f t="shared" si="61"/>
        <v>8995</v>
      </c>
      <c r="P3853" s="6" t="s">
        <v>16</v>
      </c>
    </row>
    <row r="3854" spans="1:16" x14ac:dyDescent="0.35">
      <c r="A3854" s="6" t="s">
        <v>15831</v>
      </c>
      <c r="B3854" s="7">
        <f>'KI DISCONTINUE D85'!$B$2</f>
        <v>46093</v>
      </c>
      <c r="C3854" s="7">
        <f>'KI DISCONTINUE D85'!$C$2</f>
        <v>46098</v>
      </c>
      <c r="D3854" s="6">
        <v>3259</v>
      </c>
      <c r="E3854" s="6">
        <v>333</v>
      </c>
      <c r="F3854" s="6">
        <v>3</v>
      </c>
      <c r="G3854" s="6">
        <v>2</v>
      </c>
      <c r="H3854" s="6"/>
      <c r="I3854" s="6" t="s">
        <v>17</v>
      </c>
      <c r="J3854" s="6">
        <v>24797115</v>
      </c>
      <c r="K3854" s="6" t="s">
        <v>6760</v>
      </c>
      <c r="L3854" s="6" t="s">
        <v>6764</v>
      </c>
      <c r="M3854" s="8">
        <v>179900</v>
      </c>
      <c r="N3854" s="9">
        <v>0.95</v>
      </c>
      <c r="O3854" s="8">
        <f t="shared" si="61"/>
        <v>8995</v>
      </c>
      <c r="P3854" s="6" t="s">
        <v>16</v>
      </c>
    </row>
    <row r="3855" spans="1:16" x14ac:dyDescent="0.35">
      <c r="A3855" s="6" t="s">
        <v>15831</v>
      </c>
      <c r="B3855" s="7">
        <f>'KI DISCONTINUE D85'!$B$2</f>
        <v>46093</v>
      </c>
      <c r="C3855" s="7">
        <f>'KI DISCONTINUE D85'!$C$2</f>
        <v>46098</v>
      </c>
      <c r="D3855" s="6">
        <v>3259</v>
      </c>
      <c r="E3855" s="6">
        <v>333</v>
      </c>
      <c r="F3855" s="6">
        <v>3</v>
      </c>
      <c r="G3855" s="6">
        <v>2</v>
      </c>
      <c r="H3855" s="6"/>
      <c r="I3855" s="6" t="s">
        <v>17</v>
      </c>
      <c r="J3855" s="6">
        <v>24797124</v>
      </c>
      <c r="K3855" s="6" t="s">
        <v>6765</v>
      </c>
      <c r="L3855" s="6" t="s">
        <v>6766</v>
      </c>
      <c r="M3855" s="8">
        <v>179900</v>
      </c>
      <c r="N3855" s="9">
        <v>0.95</v>
      </c>
      <c r="O3855" s="8">
        <f t="shared" si="61"/>
        <v>8995</v>
      </c>
      <c r="P3855" s="6" t="s">
        <v>16</v>
      </c>
    </row>
    <row r="3856" spans="1:16" x14ac:dyDescent="0.35">
      <c r="A3856" s="6" t="s">
        <v>15831</v>
      </c>
      <c r="B3856" s="7">
        <f>'KI DISCONTINUE D85'!$B$2</f>
        <v>46093</v>
      </c>
      <c r="C3856" s="7">
        <f>'KI DISCONTINUE D85'!$C$2</f>
        <v>46098</v>
      </c>
      <c r="D3856" s="6">
        <v>3259</v>
      </c>
      <c r="E3856" s="6">
        <v>333</v>
      </c>
      <c r="F3856" s="6">
        <v>3</v>
      </c>
      <c r="G3856" s="6">
        <v>2</v>
      </c>
      <c r="H3856" s="6"/>
      <c r="I3856" s="6" t="s">
        <v>17</v>
      </c>
      <c r="J3856" s="6">
        <v>24797133</v>
      </c>
      <c r="K3856" s="6" t="s">
        <v>6765</v>
      </c>
      <c r="L3856" s="6" t="s">
        <v>6767</v>
      </c>
      <c r="M3856" s="8">
        <v>179900</v>
      </c>
      <c r="N3856" s="9">
        <v>0.95</v>
      </c>
      <c r="O3856" s="8">
        <f t="shared" si="61"/>
        <v>8995</v>
      </c>
      <c r="P3856" s="6" t="s">
        <v>16</v>
      </c>
    </row>
    <row r="3857" spans="1:16" x14ac:dyDescent="0.35">
      <c r="A3857" s="6" t="s">
        <v>15831</v>
      </c>
      <c r="B3857" s="7">
        <f>'KI DISCONTINUE D85'!$B$2</f>
        <v>46093</v>
      </c>
      <c r="C3857" s="7">
        <f>'KI DISCONTINUE D85'!$C$2</f>
        <v>46098</v>
      </c>
      <c r="D3857" s="6">
        <v>3259</v>
      </c>
      <c r="E3857" s="6">
        <v>333</v>
      </c>
      <c r="F3857" s="6">
        <v>3</v>
      </c>
      <c r="G3857" s="6">
        <v>2</v>
      </c>
      <c r="H3857" s="6"/>
      <c r="I3857" s="6" t="s">
        <v>17</v>
      </c>
      <c r="J3857" s="6">
        <v>24797142</v>
      </c>
      <c r="K3857" s="6" t="s">
        <v>6765</v>
      </c>
      <c r="L3857" s="6" t="s">
        <v>6768</v>
      </c>
      <c r="M3857" s="8">
        <v>179900</v>
      </c>
      <c r="N3857" s="9">
        <v>0.95</v>
      </c>
      <c r="O3857" s="8">
        <f t="shared" si="61"/>
        <v>8995</v>
      </c>
      <c r="P3857" s="6" t="s">
        <v>16</v>
      </c>
    </row>
    <row r="3858" spans="1:16" x14ac:dyDescent="0.35">
      <c r="A3858" s="6" t="s">
        <v>15831</v>
      </c>
      <c r="B3858" s="7">
        <f>'KI DISCONTINUE D85'!$B$2</f>
        <v>46093</v>
      </c>
      <c r="C3858" s="7">
        <f>'KI DISCONTINUE D85'!$C$2</f>
        <v>46098</v>
      </c>
      <c r="D3858" s="6">
        <v>3259</v>
      </c>
      <c r="E3858" s="6">
        <v>333</v>
      </c>
      <c r="F3858" s="6">
        <v>3</v>
      </c>
      <c r="G3858" s="6">
        <v>2</v>
      </c>
      <c r="H3858" s="6"/>
      <c r="I3858" s="6" t="s">
        <v>17</v>
      </c>
      <c r="J3858" s="6">
        <v>24797151</v>
      </c>
      <c r="K3858" s="6" t="s">
        <v>6765</v>
      </c>
      <c r="L3858" s="6" t="s">
        <v>6769</v>
      </c>
      <c r="M3858" s="8">
        <v>179900</v>
      </c>
      <c r="N3858" s="9">
        <v>0.95</v>
      </c>
      <c r="O3858" s="8">
        <f t="shared" si="61"/>
        <v>8995</v>
      </c>
      <c r="P3858" s="6" t="s">
        <v>16</v>
      </c>
    </row>
    <row r="3859" spans="1:16" x14ac:dyDescent="0.35">
      <c r="A3859" s="6" t="s">
        <v>15831</v>
      </c>
      <c r="B3859" s="7">
        <f>'KI DISCONTINUE D85'!$B$2</f>
        <v>46093</v>
      </c>
      <c r="C3859" s="7">
        <f>'KI DISCONTINUE D85'!$C$2</f>
        <v>46098</v>
      </c>
      <c r="D3859" s="6">
        <v>3259</v>
      </c>
      <c r="E3859" s="6">
        <v>333</v>
      </c>
      <c r="F3859" s="6">
        <v>3</v>
      </c>
      <c r="G3859" s="6">
        <v>1</v>
      </c>
      <c r="H3859" s="6"/>
      <c r="I3859" s="6" t="s">
        <v>17</v>
      </c>
      <c r="J3859" s="6">
        <v>24822980</v>
      </c>
      <c r="K3859" s="6" t="s">
        <v>4566</v>
      </c>
      <c r="L3859" s="6" t="s">
        <v>4568</v>
      </c>
      <c r="M3859" s="8">
        <v>169900</v>
      </c>
      <c r="N3859" s="9">
        <v>0.95</v>
      </c>
      <c r="O3859" s="8">
        <f t="shared" si="61"/>
        <v>8495</v>
      </c>
      <c r="P3859" s="6" t="s">
        <v>16</v>
      </c>
    </row>
    <row r="3860" spans="1:16" x14ac:dyDescent="0.35">
      <c r="A3860" s="6" t="s">
        <v>15831</v>
      </c>
      <c r="B3860" s="7">
        <f>'KI DISCONTINUE D85'!$B$2</f>
        <v>46093</v>
      </c>
      <c r="C3860" s="7">
        <f>'KI DISCONTINUE D85'!$C$2</f>
        <v>46098</v>
      </c>
      <c r="D3860" s="6">
        <v>3259</v>
      </c>
      <c r="E3860" s="6">
        <v>333</v>
      </c>
      <c r="F3860" s="6">
        <v>3</v>
      </c>
      <c r="G3860" s="6">
        <v>1</v>
      </c>
      <c r="H3860" s="6"/>
      <c r="I3860" s="6" t="s">
        <v>17</v>
      </c>
      <c r="J3860" s="6">
        <v>24822999</v>
      </c>
      <c r="K3860" s="6" t="s">
        <v>4566</v>
      </c>
      <c r="L3860" s="6" t="s">
        <v>4567</v>
      </c>
      <c r="M3860" s="8">
        <v>169900</v>
      </c>
      <c r="N3860" s="9">
        <v>0.95</v>
      </c>
      <c r="O3860" s="8">
        <f t="shared" si="61"/>
        <v>8495</v>
      </c>
      <c r="P3860" s="6" t="s">
        <v>16</v>
      </c>
    </row>
    <row r="3861" spans="1:16" x14ac:dyDescent="0.35">
      <c r="A3861" s="6" t="s">
        <v>15831</v>
      </c>
      <c r="B3861" s="7">
        <f>'KI DISCONTINUE D85'!$B$2</f>
        <v>46093</v>
      </c>
      <c r="C3861" s="7">
        <f>'KI DISCONTINUE D85'!$C$2</f>
        <v>46098</v>
      </c>
      <c r="D3861" s="6">
        <v>3259</v>
      </c>
      <c r="E3861" s="6">
        <v>333</v>
      </c>
      <c r="F3861" s="6">
        <v>3</v>
      </c>
      <c r="G3861" s="6">
        <v>1</v>
      </c>
      <c r="H3861" s="6"/>
      <c r="I3861" s="6" t="s">
        <v>17</v>
      </c>
      <c r="J3861" s="6">
        <v>24823005</v>
      </c>
      <c r="K3861" s="6" t="s">
        <v>4566</v>
      </c>
      <c r="L3861" s="6" t="s">
        <v>4569</v>
      </c>
      <c r="M3861" s="8">
        <v>169900</v>
      </c>
      <c r="N3861" s="9">
        <v>0.95</v>
      </c>
      <c r="O3861" s="8">
        <f t="shared" si="61"/>
        <v>8495</v>
      </c>
      <c r="P3861" s="6" t="s">
        <v>16</v>
      </c>
    </row>
    <row r="3862" spans="1:16" x14ac:dyDescent="0.35">
      <c r="A3862" s="6" t="s">
        <v>15831</v>
      </c>
      <c r="B3862" s="7">
        <f>'KI DISCONTINUE D85'!$B$2</f>
        <v>46093</v>
      </c>
      <c r="C3862" s="7">
        <f>'KI DISCONTINUE D85'!$C$2</f>
        <v>46098</v>
      </c>
      <c r="D3862" s="6">
        <v>3259</v>
      </c>
      <c r="E3862" s="6">
        <v>333</v>
      </c>
      <c r="F3862" s="6">
        <v>3</v>
      </c>
      <c r="G3862" s="6">
        <v>1</v>
      </c>
      <c r="H3862" s="6"/>
      <c r="I3862" s="6" t="s">
        <v>17</v>
      </c>
      <c r="J3862" s="6">
        <v>24823014</v>
      </c>
      <c r="K3862" s="6" t="s">
        <v>4566</v>
      </c>
      <c r="L3862" s="6" t="s">
        <v>4570</v>
      </c>
      <c r="M3862" s="8">
        <v>169900</v>
      </c>
      <c r="N3862" s="9">
        <v>0.95</v>
      </c>
      <c r="O3862" s="8">
        <f t="shared" si="61"/>
        <v>8495</v>
      </c>
      <c r="P3862" s="6" t="s">
        <v>16</v>
      </c>
    </row>
    <row r="3863" spans="1:16" x14ac:dyDescent="0.35">
      <c r="A3863" s="6" t="s">
        <v>15831</v>
      </c>
      <c r="B3863" s="7">
        <f>'KI DISCONTINUE D85'!$B$2</f>
        <v>46093</v>
      </c>
      <c r="C3863" s="7">
        <f>'KI DISCONTINUE D85'!$C$2</f>
        <v>46098</v>
      </c>
      <c r="D3863" s="6">
        <v>3259</v>
      </c>
      <c r="E3863" s="6">
        <v>333</v>
      </c>
      <c r="F3863" s="6">
        <v>3</v>
      </c>
      <c r="G3863" s="6">
        <v>1</v>
      </c>
      <c r="H3863" s="6"/>
      <c r="I3863" s="6" t="s">
        <v>17</v>
      </c>
      <c r="J3863" s="6">
        <v>24823185</v>
      </c>
      <c r="K3863" s="6" t="s">
        <v>4571</v>
      </c>
      <c r="L3863" s="6" t="s">
        <v>4572</v>
      </c>
      <c r="M3863" s="8">
        <v>169900</v>
      </c>
      <c r="N3863" s="9">
        <v>0.95</v>
      </c>
      <c r="O3863" s="8">
        <f t="shared" si="61"/>
        <v>8495</v>
      </c>
      <c r="P3863" s="6" t="s">
        <v>16</v>
      </c>
    </row>
    <row r="3864" spans="1:16" x14ac:dyDescent="0.35">
      <c r="A3864" s="6" t="s">
        <v>15831</v>
      </c>
      <c r="B3864" s="7">
        <f>'KI DISCONTINUE D85'!$B$2</f>
        <v>46093</v>
      </c>
      <c r="C3864" s="7">
        <f>'KI DISCONTINUE D85'!$C$2</f>
        <v>46098</v>
      </c>
      <c r="D3864" s="6">
        <v>3259</v>
      </c>
      <c r="E3864" s="6">
        <v>333</v>
      </c>
      <c r="F3864" s="6">
        <v>3</v>
      </c>
      <c r="G3864" s="6">
        <v>1</v>
      </c>
      <c r="H3864" s="6"/>
      <c r="I3864" s="6" t="s">
        <v>17</v>
      </c>
      <c r="J3864" s="6">
        <v>24823194</v>
      </c>
      <c r="K3864" s="6" t="s">
        <v>4571</v>
      </c>
      <c r="L3864" s="6" t="s">
        <v>4574</v>
      </c>
      <c r="M3864" s="8">
        <v>169900</v>
      </c>
      <c r="N3864" s="9">
        <v>0.95</v>
      </c>
      <c r="O3864" s="8">
        <f t="shared" si="61"/>
        <v>8495</v>
      </c>
      <c r="P3864" s="6" t="s">
        <v>16</v>
      </c>
    </row>
    <row r="3865" spans="1:16" x14ac:dyDescent="0.35">
      <c r="A3865" s="6" t="s">
        <v>15831</v>
      </c>
      <c r="B3865" s="7">
        <f>'KI DISCONTINUE D85'!$B$2</f>
        <v>46093</v>
      </c>
      <c r="C3865" s="7">
        <f>'KI DISCONTINUE D85'!$C$2</f>
        <v>46098</v>
      </c>
      <c r="D3865" s="6">
        <v>3259</v>
      </c>
      <c r="E3865" s="6">
        <v>333</v>
      </c>
      <c r="F3865" s="6">
        <v>3</v>
      </c>
      <c r="G3865" s="6">
        <v>1</v>
      </c>
      <c r="H3865" s="6"/>
      <c r="I3865" s="6" t="s">
        <v>17</v>
      </c>
      <c r="J3865" s="6">
        <v>24823201</v>
      </c>
      <c r="K3865" s="6" t="s">
        <v>4571</v>
      </c>
      <c r="L3865" s="6" t="s">
        <v>4573</v>
      </c>
      <c r="M3865" s="8">
        <v>169900</v>
      </c>
      <c r="N3865" s="9">
        <v>0.95</v>
      </c>
      <c r="O3865" s="8">
        <f t="shared" si="61"/>
        <v>8495</v>
      </c>
      <c r="P3865" s="6" t="s">
        <v>16</v>
      </c>
    </row>
    <row r="3866" spans="1:16" x14ac:dyDescent="0.35">
      <c r="A3866" s="6" t="s">
        <v>15831</v>
      </c>
      <c r="B3866" s="7">
        <f>'KI DISCONTINUE D85'!$B$2</f>
        <v>46093</v>
      </c>
      <c r="C3866" s="7">
        <f>'KI DISCONTINUE D85'!$C$2</f>
        <v>46098</v>
      </c>
      <c r="D3866" s="6">
        <v>3259</v>
      </c>
      <c r="E3866" s="6">
        <v>333</v>
      </c>
      <c r="F3866" s="6">
        <v>3</v>
      </c>
      <c r="G3866" s="6">
        <v>1</v>
      </c>
      <c r="H3866" s="6"/>
      <c r="I3866" s="6" t="s">
        <v>17</v>
      </c>
      <c r="J3866" s="6">
        <v>24823210</v>
      </c>
      <c r="K3866" s="6" t="s">
        <v>4571</v>
      </c>
      <c r="L3866" s="6" t="s">
        <v>4575</v>
      </c>
      <c r="M3866" s="8">
        <v>169900</v>
      </c>
      <c r="N3866" s="9">
        <v>0.95</v>
      </c>
      <c r="O3866" s="8">
        <f t="shared" si="61"/>
        <v>8495</v>
      </c>
      <c r="P3866" s="6" t="s">
        <v>16</v>
      </c>
    </row>
    <row r="3867" spans="1:16" x14ac:dyDescent="0.35">
      <c r="A3867" s="6" t="s">
        <v>15831</v>
      </c>
      <c r="B3867" s="7">
        <f>'KI DISCONTINUE D85'!$B$2</f>
        <v>46093</v>
      </c>
      <c r="C3867" s="7">
        <f>'KI DISCONTINUE D85'!$C$2</f>
        <v>46098</v>
      </c>
      <c r="D3867" s="6">
        <v>3259</v>
      </c>
      <c r="E3867" s="6">
        <v>333</v>
      </c>
      <c r="F3867" s="6">
        <v>3</v>
      </c>
      <c r="G3867" s="6">
        <v>4</v>
      </c>
      <c r="H3867" s="6"/>
      <c r="I3867" s="6" t="s">
        <v>17</v>
      </c>
      <c r="J3867" s="6">
        <v>24831309</v>
      </c>
      <c r="K3867" s="6" t="s">
        <v>8346</v>
      </c>
      <c r="L3867" s="6" t="s">
        <v>8347</v>
      </c>
      <c r="M3867" s="8">
        <v>399900</v>
      </c>
      <c r="N3867" s="9">
        <v>0.95</v>
      </c>
      <c r="O3867" s="8">
        <f t="shared" si="61"/>
        <v>19995</v>
      </c>
      <c r="P3867" s="6" t="s">
        <v>16</v>
      </c>
    </row>
    <row r="3868" spans="1:16" x14ac:dyDescent="0.35">
      <c r="A3868" s="6" t="s">
        <v>15831</v>
      </c>
      <c r="B3868" s="7">
        <f>'KI DISCONTINUE D85'!$B$2</f>
        <v>46093</v>
      </c>
      <c r="C3868" s="7">
        <f>'KI DISCONTINUE D85'!$C$2</f>
        <v>46098</v>
      </c>
      <c r="D3868" s="6">
        <v>3259</v>
      </c>
      <c r="E3868" s="6">
        <v>333</v>
      </c>
      <c r="F3868" s="6">
        <v>3</v>
      </c>
      <c r="G3868" s="6">
        <v>4</v>
      </c>
      <c r="H3868" s="6"/>
      <c r="I3868" s="6" t="s">
        <v>17</v>
      </c>
      <c r="J3868" s="6">
        <v>24831318</v>
      </c>
      <c r="K3868" s="6" t="s">
        <v>8346</v>
      </c>
      <c r="L3868" s="6" t="s">
        <v>8348</v>
      </c>
      <c r="M3868" s="8">
        <v>399900</v>
      </c>
      <c r="N3868" s="9">
        <v>0.95</v>
      </c>
      <c r="O3868" s="8">
        <f t="shared" si="61"/>
        <v>19995</v>
      </c>
      <c r="P3868" s="6" t="s">
        <v>16</v>
      </c>
    </row>
    <row r="3869" spans="1:16" x14ac:dyDescent="0.35">
      <c r="A3869" s="6" t="s">
        <v>15831</v>
      </c>
      <c r="B3869" s="7">
        <f>'KI DISCONTINUE D85'!$B$2</f>
        <v>46093</v>
      </c>
      <c r="C3869" s="7">
        <f>'KI DISCONTINUE D85'!$C$2</f>
        <v>46098</v>
      </c>
      <c r="D3869" s="6">
        <v>3259</v>
      </c>
      <c r="E3869" s="6">
        <v>333</v>
      </c>
      <c r="F3869" s="6">
        <v>3</v>
      </c>
      <c r="G3869" s="6">
        <v>4</v>
      </c>
      <c r="H3869" s="6"/>
      <c r="I3869" s="6" t="s">
        <v>17</v>
      </c>
      <c r="J3869" s="6">
        <v>24831327</v>
      </c>
      <c r="K3869" s="6" t="s">
        <v>8346</v>
      </c>
      <c r="L3869" s="6" t="s">
        <v>8350</v>
      </c>
      <c r="M3869" s="8">
        <v>399900</v>
      </c>
      <c r="N3869" s="9">
        <v>0.95</v>
      </c>
      <c r="O3869" s="8">
        <f t="shared" si="61"/>
        <v>19995</v>
      </c>
      <c r="P3869" s="6" t="s">
        <v>16</v>
      </c>
    </row>
    <row r="3870" spans="1:16" x14ac:dyDescent="0.35">
      <c r="A3870" s="6" t="s">
        <v>15831</v>
      </c>
      <c r="B3870" s="7">
        <f>'KI DISCONTINUE D85'!$B$2</f>
        <v>46093</v>
      </c>
      <c r="C3870" s="7">
        <f>'KI DISCONTINUE D85'!$C$2</f>
        <v>46098</v>
      </c>
      <c r="D3870" s="6">
        <v>3259</v>
      </c>
      <c r="E3870" s="6">
        <v>333</v>
      </c>
      <c r="F3870" s="6">
        <v>3</v>
      </c>
      <c r="G3870" s="6">
        <v>4</v>
      </c>
      <c r="H3870" s="6"/>
      <c r="I3870" s="6" t="s">
        <v>17</v>
      </c>
      <c r="J3870" s="6">
        <v>24831336</v>
      </c>
      <c r="K3870" s="6" t="s">
        <v>8346</v>
      </c>
      <c r="L3870" s="6" t="s">
        <v>8349</v>
      </c>
      <c r="M3870" s="8">
        <v>399900</v>
      </c>
      <c r="N3870" s="9">
        <v>0.95</v>
      </c>
      <c r="O3870" s="8">
        <f t="shared" si="61"/>
        <v>19995</v>
      </c>
      <c r="P3870" s="6" t="s">
        <v>16</v>
      </c>
    </row>
    <row r="3871" spans="1:16" x14ac:dyDescent="0.35">
      <c r="A3871" s="6" t="s">
        <v>15831</v>
      </c>
      <c r="B3871" s="7">
        <f>'KI DISCONTINUE D85'!$B$2</f>
        <v>46093</v>
      </c>
      <c r="C3871" s="7">
        <f>'KI DISCONTINUE D85'!$C$2</f>
        <v>46098</v>
      </c>
      <c r="D3871" s="6">
        <v>3259</v>
      </c>
      <c r="E3871" s="6">
        <v>333</v>
      </c>
      <c r="F3871" s="6">
        <v>3</v>
      </c>
      <c r="G3871" s="6">
        <v>4</v>
      </c>
      <c r="H3871" s="6"/>
      <c r="I3871" s="6" t="s">
        <v>17</v>
      </c>
      <c r="J3871" s="6">
        <v>24831425</v>
      </c>
      <c r="K3871" s="6" t="s">
        <v>8351</v>
      </c>
      <c r="L3871" s="6" t="s">
        <v>8355</v>
      </c>
      <c r="M3871" s="8">
        <v>399900</v>
      </c>
      <c r="N3871" s="9">
        <v>0.95</v>
      </c>
      <c r="O3871" s="8">
        <f t="shared" si="61"/>
        <v>19995</v>
      </c>
      <c r="P3871" s="6" t="s">
        <v>16</v>
      </c>
    </row>
    <row r="3872" spans="1:16" x14ac:dyDescent="0.35">
      <c r="A3872" s="6" t="s">
        <v>15831</v>
      </c>
      <c r="B3872" s="7">
        <f>'KI DISCONTINUE D85'!$B$2</f>
        <v>46093</v>
      </c>
      <c r="C3872" s="7">
        <f>'KI DISCONTINUE D85'!$C$2</f>
        <v>46098</v>
      </c>
      <c r="D3872" s="6">
        <v>3259</v>
      </c>
      <c r="E3872" s="6">
        <v>333</v>
      </c>
      <c r="F3872" s="6">
        <v>3</v>
      </c>
      <c r="G3872" s="6">
        <v>4</v>
      </c>
      <c r="H3872" s="6"/>
      <c r="I3872" s="6" t="s">
        <v>17</v>
      </c>
      <c r="J3872" s="6">
        <v>24831434</v>
      </c>
      <c r="K3872" s="6" t="s">
        <v>8351</v>
      </c>
      <c r="L3872" s="6" t="s">
        <v>8352</v>
      </c>
      <c r="M3872" s="8">
        <v>399900</v>
      </c>
      <c r="N3872" s="9">
        <v>0.95</v>
      </c>
      <c r="O3872" s="8">
        <f t="shared" si="61"/>
        <v>19995</v>
      </c>
      <c r="P3872" s="6" t="s">
        <v>16</v>
      </c>
    </row>
    <row r="3873" spans="1:16" x14ac:dyDescent="0.35">
      <c r="A3873" s="6" t="s">
        <v>15831</v>
      </c>
      <c r="B3873" s="7">
        <f>'KI DISCONTINUE D85'!$B$2</f>
        <v>46093</v>
      </c>
      <c r="C3873" s="7">
        <f>'KI DISCONTINUE D85'!$C$2</f>
        <v>46098</v>
      </c>
      <c r="D3873" s="6">
        <v>3259</v>
      </c>
      <c r="E3873" s="6">
        <v>333</v>
      </c>
      <c r="F3873" s="6">
        <v>3</v>
      </c>
      <c r="G3873" s="6">
        <v>4</v>
      </c>
      <c r="H3873" s="6"/>
      <c r="I3873" s="6" t="s">
        <v>17</v>
      </c>
      <c r="J3873" s="6">
        <v>24831443</v>
      </c>
      <c r="K3873" s="6" t="s">
        <v>8351</v>
      </c>
      <c r="L3873" s="6" t="s">
        <v>8353</v>
      </c>
      <c r="M3873" s="8">
        <v>399900</v>
      </c>
      <c r="N3873" s="9">
        <v>0.95</v>
      </c>
      <c r="O3873" s="8">
        <f t="shared" si="61"/>
        <v>19995</v>
      </c>
      <c r="P3873" s="6" t="s">
        <v>16</v>
      </c>
    </row>
    <row r="3874" spans="1:16" x14ac:dyDescent="0.35">
      <c r="A3874" s="6" t="s">
        <v>15831</v>
      </c>
      <c r="B3874" s="7">
        <f>'KI DISCONTINUE D85'!$B$2</f>
        <v>46093</v>
      </c>
      <c r="C3874" s="7">
        <f>'KI DISCONTINUE D85'!$C$2</f>
        <v>46098</v>
      </c>
      <c r="D3874" s="6">
        <v>3259</v>
      </c>
      <c r="E3874" s="6">
        <v>333</v>
      </c>
      <c r="F3874" s="6">
        <v>3</v>
      </c>
      <c r="G3874" s="6">
        <v>4</v>
      </c>
      <c r="H3874" s="6"/>
      <c r="I3874" s="6" t="s">
        <v>17</v>
      </c>
      <c r="J3874" s="6">
        <v>24831452</v>
      </c>
      <c r="K3874" s="6" t="s">
        <v>8351</v>
      </c>
      <c r="L3874" s="6" t="s">
        <v>8354</v>
      </c>
      <c r="M3874" s="8">
        <v>399900</v>
      </c>
      <c r="N3874" s="9">
        <v>0.95</v>
      </c>
      <c r="O3874" s="8">
        <f t="shared" si="61"/>
        <v>19995</v>
      </c>
      <c r="P3874" s="6" t="s">
        <v>16</v>
      </c>
    </row>
    <row r="3875" spans="1:16" x14ac:dyDescent="0.35">
      <c r="A3875" s="6" t="s">
        <v>15831</v>
      </c>
      <c r="B3875" s="7">
        <f>'KI DISCONTINUE D85'!$B$2</f>
        <v>46093</v>
      </c>
      <c r="C3875" s="7">
        <f>'KI DISCONTINUE D85'!$C$2</f>
        <v>46098</v>
      </c>
      <c r="D3875" s="6">
        <v>3259</v>
      </c>
      <c r="E3875" s="6">
        <v>333</v>
      </c>
      <c r="F3875" s="6">
        <v>3</v>
      </c>
      <c r="G3875" s="6">
        <v>3</v>
      </c>
      <c r="H3875" s="6"/>
      <c r="I3875" s="6" t="s">
        <v>17</v>
      </c>
      <c r="J3875" s="6">
        <v>24840728</v>
      </c>
      <c r="K3875" s="6" t="s">
        <v>7473</v>
      </c>
      <c r="L3875" s="6" t="s">
        <v>7475</v>
      </c>
      <c r="M3875" s="8">
        <v>249900</v>
      </c>
      <c r="N3875" s="9">
        <v>0.95</v>
      </c>
      <c r="O3875" s="8">
        <f t="shared" si="61"/>
        <v>12495</v>
      </c>
      <c r="P3875" s="6" t="s">
        <v>16</v>
      </c>
    </row>
    <row r="3876" spans="1:16" x14ac:dyDescent="0.35">
      <c r="A3876" s="6" t="s">
        <v>15831</v>
      </c>
      <c r="B3876" s="7">
        <f>'KI DISCONTINUE D85'!$B$2</f>
        <v>46093</v>
      </c>
      <c r="C3876" s="7">
        <f>'KI DISCONTINUE D85'!$C$2</f>
        <v>46098</v>
      </c>
      <c r="D3876" s="6">
        <v>3259</v>
      </c>
      <c r="E3876" s="6">
        <v>333</v>
      </c>
      <c r="F3876" s="6">
        <v>3</v>
      </c>
      <c r="G3876" s="6">
        <v>3</v>
      </c>
      <c r="H3876" s="6"/>
      <c r="I3876" s="6" t="s">
        <v>17</v>
      </c>
      <c r="J3876" s="6">
        <v>24840737</v>
      </c>
      <c r="K3876" s="6" t="s">
        <v>7473</v>
      </c>
      <c r="L3876" s="6" t="s">
        <v>7476</v>
      </c>
      <c r="M3876" s="8">
        <v>249900</v>
      </c>
      <c r="N3876" s="9">
        <v>0.95</v>
      </c>
      <c r="O3876" s="8">
        <f t="shared" si="61"/>
        <v>12495</v>
      </c>
      <c r="P3876" s="6" t="s">
        <v>16</v>
      </c>
    </row>
    <row r="3877" spans="1:16" x14ac:dyDescent="0.35">
      <c r="A3877" s="6" t="s">
        <v>15831</v>
      </c>
      <c r="B3877" s="7">
        <f>'KI DISCONTINUE D85'!$B$2</f>
        <v>46093</v>
      </c>
      <c r="C3877" s="7">
        <f>'KI DISCONTINUE D85'!$C$2</f>
        <v>46098</v>
      </c>
      <c r="D3877" s="6">
        <v>3259</v>
      </c>
      <c r="E3877" s="6">
        <v>333</v>
      </c>
      <c r="F3877" s="6">
        <v>3</v>
      </c>
      <c r="G3877" s="6">
        <v>3</v>
      </c>
      <c r="H3877" s="6"/>
      <c r="I3877" s="6" t="s">
        <v>17</v>
      </c>
      <c r="J3877" s="6">
        <v>24840746</v>
      </c>
      <c r="K3877" s="6" t="s">
        <v>7473</v>
      </c>
      <c r="L3877" s="6" t="s">
        <v>7477</v>
      </c>
      <c r="M3877" s="8">
        <v>249900</v>
      </c>
      <c r="N3877" s="9">
        <v>0.95</v>
      </c>
      <c r="O3877" s="8">
        <f t="shared" si="61"/>
        <v>12495</v>
      </c>
      <c r="P3877" s="6" t="s">
        <v>16</v>
      </c>
    </row>
    <row r="3878" spans="1:16" x14ac:dyDescent="0.35">
      <c r="A3878" s="6" t="s">
        <v>15831</v>
      </c>
      <c r="B3878" s="7">
        <f>'KI DISCONTINUE D85'!$B$2</f>
        <v>46093</v>
      </c>
      <c r="C3878" s="7">
        <f>'KI DISCONTINUE D85'!$C$2</f>
        <v>46098</v>
      </c>
      <c r="D3878" s="6">
        <v>3259</v>
      </c>
      <c r="E3878" s="6">
        <v>333</v>
      </c>
      <c r="F3878" s="6">
        <v>3</v>
      </c>
      <c r="G3878" s="6">
        <v>3</v>
      </c>
      <c r="H3878" s="6"/>
      <c r="I3878" s="6" t="s">
        <v>17</v>
      </c>
      <c r="J3878" s="6">
        <v>24840755</v>
      </c>
      <c r="K3878" s="6" t="s">
        <v>7473</v>
      </c>
      <c r="L3878" s="6" t="s">
        <v>7474</v>
      </c>
      <c r="M3878" s="8">
        <v>249900</v>
      </c>
      <c r="N3878" s="9">
        <v>0.95</v>
      </c>
      <c r="O3878" s="8">
        <f t="shared" si="61"/>
        <v>12495</v>
      </c>
      <c r="P3878" s="6" t="s">
        <v>16</v>
      </c>
    </row>
    <row r="3879" spans="1:16" x14ac:dyDescent="0.35">
      <c r="A3879" s="6" t="s">
        <v>15831</v>
      </c>
      <c r="B3879" s="7">
        <f>'KI DISCONTINUE D85'!$B$2</f>
        <v>46093</v>
      </c>
      <c r="C3879" s="7">
        <f>'KI DISCONTINUE D85'!$C$2</f>
        <v>46098</v>
      </c>
      <c r="D3879" s="6">
        <v>3259</v>
      </c>
      <c r="E3879" s="6">
        <v>333</v>
      </c>
      <c r="F3879" s="6">
        <v>3</v>
      </c>
      <c r="G3879" s="6">
        <v>3</v>
      </c>
      <c r="H3879" s="6"/>
      <c r="I3879" s="6" t="s">
        <v>17</v>
      </c>
      <c r="J3879" s="6">
        <v>24840808</v>
      </c>
      <c r="K3879" s="6" t="s">
        <v>7478</v>
      </c>
      <c r="L3879" s="6" t="s">
        <v>7480</v>
      </c>
      <c r="M3879" s="8">
        <v>249900</v>
      </c>
      <c r="N3879" s="9">
        <v>0.95</v>
      </c>
      <c r="O3879" s="8">
        <f t="shared" si="61"/>
        <v>12495</v>
      </c>
      <c r="P3879" s="6" t="s">
        <v>16</v>
      </c>
    </row>
    <row r="3880" spans="1:16" x14ac:dyDescent="0.35">
      <c r="A3880" s="6" t="s">
        <v>15831</v>
      </c>
      <c r="B3880" s="7">
        <f>'KI DISCONTINUE D85'!$B$2</f>
        <v>46093</v>
      </c>
      <c r="C3880" s="7">
        <f>'KI DISCONTINUE D85'!$C$2</f>
        <v>46098</v>
      </c>
      <c r="D3880" s="6">
        <v>3259</v>
      </c>
      <c r="E3880" s="6">
        <v>333</v>
      </c>
      <c r="F3880" s="6">
        <v>3</v>
      </c>
      <c r="G3880" s="6">
        <v>3</v>
      </c>
      <c r="H3880" s="6"/>
      <c r="I3880" s="6" t="s">
        <v>17</v>
      </c>
      <c r="J3880" s="6">
        <v>24840817</v>
      </c>
      <c r="K3880" s="6" t="s">
        <v>7478</v>
      </c>
      <c r="L3880" s="6" t="s">
        <v>7479</v>
      </c>
      <c r="M3880" s="8">
        <v>249900</v>
      </c>
      <c r="N3880" s="9">
        <v>0.95</v>
      </c>
      <c r="O3880" s="8">
        <f t="shared" si="61"/>
        <v>12495</v>
      </c>
      <c r="P3880" s="6" t="s">
        <v>16</v>
      </c>
    </row>
    <row r="3881" spans="1:16" x14ac:dyDescent="0.35">
      <c r="A3881" s="6" t="s">
        <v>15831</v>
      </c>
      <c r="B3881" s="7">
        <f>'KI DISCONTINUE D85'!$B$2</f>
        <v>46093</v>
      </c>
      <c r="C3881" s="7">
        <f>'KI DISCONTINUE D85'!$C$2</f>
        <v>46098</v>
      </c>
      <c r="D3881" s="6">
        <v>3259</v>
      </c>
      <c r="E3881" s="6">
        <v>333</v>
      </c>
      <c r="F3881" s="6">
        <v>3</v>
      </c>
      <c r="G3881" s="6">
        <v>3</v>
      </c>
      <c r="H3881" s="6"/>
      <c r="I3881" s="6" t="s">
        <v>17</v>
      </c>
      <c r="J3881" s="6">
        <v>24840826</v>
      </c>
      <c r="K3881" s="6" t="s">
        <v>7478</v>
      </c>
      <c r="L3881" s="6" t="s">
        <v>7481</v>
      </c>
      <c r="M3881" s="8">
        <v>249900</v>
      </c>
      <c r="N3881" s="9">
        <v>0.95</v>
      </c>
      <c r="O3881" s="8">
        <f t="shared" si="61"/>
        <v>12495</v>
      </c>
      <c r="P3881" s="6" t="s">
        <v>16</v>
      </c>
    </row>
    <row r="3882" spans="1:16" x14ac:dyDescent="0.35">
      <c r="A3882" s="6" t="s">
        <v>15831</v>
      </c>
      <c r="B3882" s="7">
        <f>'KI DISCONTINUE D85'!$B$2</f>
        <v>46093</v>
      </c>
      <c r="C3882" s="7">
        <f>'KI DISCONTINUE D85'!$C$2</f>
        <v>46098</v>
      </c>
      <c r="D3882" s="6">
        <v>3259</v>
      </c>
      <c r="E3882" s="6">
        <v>333</v>
      </c>
      <c r="F3882" s="6">
        <v>3</v>
      </c>
      <c r="G3882" s="6">
        <v>3</v>
      </c>
      <c r="H3882" s="6"/>
      <c r="I3882" s="6" t="s">
        <v>17</v>
      </c>
      <c r="J3882" s="6">
        <v>24840835</v>
      </c>
      <c r="K3882" s="6" t="s">
        <v>7478</v>
      </c>
      <c r="L3882" s="6" t="s">
        <v>7482</v>
      </c>
      <c r="M3882" s="8">
        <v>249900</v>
      </c>
      <c r="N3882" s="9">
        <v>0.95</v>
      </c>
      <c r="O3882" s="8">
        <f t="shared" si="61"/>
        <v>12495</v>
      </c>
      <c r="P3882" s="6" t="s">
        <v>16</v>
      </c>
    </row>
    <row r="3883" spans="1:16" x14ac:dyDescent="0.35">
      <c r="A3883" s="6" t="s">
        <v>15831</v>
      </c>
      <c r="B3883" s="7">
        <f>'KI DISCONTINUE D85'!$B$2</f>
        <v>46093</v>
      </c>
      <c r="C3883" s="7">
        <f>'KI DISCONTINUE D85'!$C$2</f>
        <v>46098</v>
      </c>
      <c r="D3883" s="6">
        <v>3259</v>
      </c>
      <c r="E3883" s="6">
        <v>333</v>
      </c>
      <c r="F3883" s="6">
        <v>3</v>
      </c>
      <c r="G3883" s="6">
        <v>3</v>
      </c>
      <c r="H3883" s="6"/>
      <c r="I3883" s="6" t="s">
        <v>17</v>
      </c>
      <c r="J3883" s="6">
        <v>24840880</v>
      </c>
      <c r="K3883" s="6" t="s">
        <v>7483</v>
      </c>
      <c r="L3883" s="6" t="s">
        <v>7487</v>
      </c>
      <c r="M3883" s="8">
        <v>249900</v>
      </c>
      <c r="N3883" s="9">
        <v>0.95</v>
      </c>
      <c r="O3883" s="8">
        <f t="shared" si="61"/>
        <v>12495</v>
      </c>
      <c r="P3883" s="6" t="s">
        <v>16</v>
      </c>
    </row>
    <row r="3884" spans="1:16" x14ac:dyDescent="0.35">
      <c r="A3884" s="6" t="s">
        <v>15831</v>
      </c>
      <c r="B3884" s="7">
        <f>'KI DISCONTINUE D85'!$B$2</f>
        <v>46093</v>
      </c>
      <c r="C3884" s="7">
        <f>'KI DISCONTINUE D85'!$C$2</f>
        <v>46098</v>
      </c>
      <c r="D3884" s="6">
        <v>3259</v>
      </c>
      <c r="E3884" s="6">
        <v>333</v>
      </c>
      <c r="F3884" s="6">
        <v>3</v>
      </c>
      <c r="G3884" s="6">
        <v>3</v>
      </c>
      <c r="H3884" s="6"/>
      <c r="I3884" s="6" t="s">
        <v>17</v>
      </c>
      <c r="J3884" s="6">
        <v>24840899</v>
      </c>
      <c r="K3884" s="6" t="s">
        <v>7483</v>
      </c>
      <c r="L3884" s="6" t="s">
        <v>7484</v>
      </c>
      <c r="M3884" s="8">
        <v>249900</v>
      </c>
      <c r="N3884" s="9">
        <v>0.95</v>
      </c>
      <c r="O3884" s="8">
        <f t="shared" si="61"/>
        <v>12495</v>
      </c>
      <c r="P3884" s="6" t="s">
        <v>16</v>
      </c>
    </row>
    <row r="3885" spans="1:16" x14ac:dyDescent="0.35">
      <c r="A3885" s="6" t="s">
        <v>15831</v>
      </c>
      <c r="B3885" s="7">
        <f>'KI DISCONTINUE D85'!$B$2</f>
        <v>46093</v>
      </c>
      <c r="C3885" s="7">
        <f>'KI DISCONTINUE D85'!$C$2</f>
        <v>46098</v>
      </c>
      <c r="D3885" s="6">
        <v>3259</v>
      </c>
      <c r="E3885" s="6">
        <v>333</v>
      </c>
      <c r="F3885" s="6">
        <v>3</v>
      </c>
      <c r="G3885" s="6">
        <v>3</v>
      </c>
      <c r="H3885" s="6"/>
      <c r="I3885" s="6" t="s">
        <v>17</v>
      </c>
      <c r="J3885" s="6">
        <v>24840906</v>
      </c>
      <c r="K3885" s="6" t="s">
        <v>7483</v>
      </c>
      <c r="L3885" s="6" t="s">
        <v>7486</v>
      </c>
      <c r="M3885" s="8">
        <v>249900</v>
      </c>
      <c r="N3885" s="9">
        <v>0.95</v>
      </c>
      <c r="O3885" s="8">
        <f t="shared" si="61"/>
        <v>12495</v>
      </c>
      <c r="P3885" s="6" t="s">
        <v>16</v>
      </c>
    </row>
    <row r="3886" spans="1:16" x14ac:dyDescent="0.35">
      <c r="A3886" s="6" t="s">
        <v>15831</v>
      </c>
      <c r="B3886" s="7">
        <f>'KI DISCONTINUE D85'!$B$2</f>
        <v>46093</v>
      </c>
      <c r="C3886" s="7">
        <f>'KI DISCONTINUE D85'!$C$2</f>
        <v>46098</v>
      </c>
      <c r="D3886" s="6">
        <v>3259</v>
      </c>
      <c r="E3886" s="6">
        <v>333</v>
      </c>
      <c r="F3886" s="6">
        <v>3</v>
      </c>
      <c r="G3886" s="6">
        <v>3</v>
      </c>
      <c r="H3886" s="6"/>
      <c r="I3886" s="6" t="s">
        <v>17</v>
      </c>
      <c r="J3886" s="6">
        <v>24840915</v>
      </c>
      <c r="K3886" s="6" t="s">
        <v>7483</v>
      </c>
      <c r="L3886" s="6" t="s">
        <v>7485</v>
      </c>
      <c r="M3886" s="8">
        <v>249900</v>
      </c>
      <c r="N3886" s="9">
        <v>0.95</v>
      </c>
      <c r="O3886" s="8">
        <f t="shared" si="61"/>
        <v>12495</v>
      </c>
      <c r="P3886" s="6" t="s">
        <v>16</v>
      </c>
    </row>
    <row r="3887" spans="1:16" x14ac:dyDescent="0.35">
      <c r="A3887" s="6" t="s">
        <v>15831</v>
      </c>
      <c r="B3887" s="7">
        <f>'KI DISCONTINUE D85'!$B$2</f>
        <v>46093</v>
      </c>
      <c r="C3887" s="7">
        <f>'KI DISCONTINUE D85'!$C$2</f>
        <v>46098</v>
      </c>
      <c r="D3887" s="6">
        <v>3259</v>
      </c>
      <c r="E3887" s="6">
        <v>333</v>
      </c>
      <c r="F3887" s="6">
        <v>3</v>
      </c>
      <c r="G3887" s="6">
        <v>2</v>
      </c>
      <c r="H3887" s="6"/>
      <c r="I3887" s="6" t="s">
        <v>17</v>
      </c>
      <c r="J3887" s="6">
        <v>24844028</v>
      </c>
      <c r="K3887" s="6" t="s">
        <v>6770</v>
      </c>
      <c r="L3887" s="6" t="s">
        <v>6771</v>
      </c>
      <c r="M3887" s="8">
        <v>169900</v>
      </c>
      <c r="N3887" s="9">
        <v>0.95</v>
      </c>
      <c r="O3887" s="8">
        <f t="shared" si="61"/>
        <v>8495</v>
      </c>
      <c r="P3887" s="6" t="s">
        <v>16</v>
      </c>
    </row>
    <row r="3888" spans="1:16" x14ac:dyDescent="0.35">
      <c r="A3888" s="6" t="s">
        <v>15831</v>
      </c>
      <c r="B3888" s="7">
        <f>'KI DISCONTINUE D85'!$B$2</f>
        <v>46093</v>
      </c>
      <c r="C3888" s="7">
        <f>'KI DISCONTINUE D85'!$C$2</f>
        <v>46098</v>
      </c>
      <c r="D3888" s="6">
        <v>3259</v>
      </c>
      <c r="E3888" s="6">
        <v>333</v>
      </c>
      <c r="F3888" s="6">
        <v>3</v>
      </c>
      <c r="G3888" s="6">
        <v>2</v>
      </c>
      <c r="H3888" s="6"/>
      <c r="I3888" s="6" t="s">
        <v>17</v>
      </c>
      <c r="J3888" s="6">
        <v>24844037</v>
      </c>
      <c r="K3888" s="6" t="s">
        <v>6770</v>
      </c>
      <c r="L3888" s="6" t="s">
        <v>6772</v>
      </c>
      <c r="M3888" s="8">
        <v>169900</v>
      </c>
      <c r="N3888" s="9">
        <v>0.95</v>
      </c>
      <c r="O3888" s="8">
        <f t="shared" si="61"/>
        <v>8495</v>
      </c>
      <c r="P3888" s="6" t="s">
        <v>16</v>
      </c>
    </row>
    <row r="3889" spans="1:16" x14ac:dyDescent="0.35">
      <c r="A3889" s="6" t="s">
        <v>15831</v>
      </c>
      <c r="B3889" s="7">
        <f>'KI DISCONTINUE D85'!$B$2</f>
        <v>46093</v>
      </c>
      <c r="C3889" s="7">
        <f>'KI DISCONTINUE D85'!$C$2</f>
        <v>46098</v>
      </c>
      <c r="D3889" s="6">
        <v>3259</v>
      </c>
      <c r="E3889" s="6">
        <v>333</v>
      </c>
      <c r="F3889" s="6">
        <v>3</v>
      </c>
      <c r="G3889" s="6">
        <v>2</v>
      </c>
      <c r="H3889" s="6"/>
      <c r="I3889" s="6" t="s">
        <v>17</v>
      </c>
      <c r="J3889" s="6">
        <v>24844046</v>
      </c>
      <c r="K3889" s="6" t="s">
        <v>6770</v>
      </c>
      <c r="L3889" s="6" t="s">
        <v>6773</v>
      </c>
      <c r="M3889" s="8">
        <v>169900</v>
      </c>
      <c r="N3889" s="9">
        <v>0.95</v>
      </c>
      <c r="O3889" s="8">
        <f t="shared" si="61"/>
        <v>8495</v>
      </c>
      <c r="P3889" s="6" t="s">
        <v>16</v>
      </c>
    </row>
    <row r="3890" spans="1:16" x14ac:dyDescent="0.35">
      <c r="A3890" s="6" t="s">
        <v>15831</v>
      </c>
      <c r="B3890" s="7">
        <f>'KI DISCONTINUE D85'!$B$2</f>
        <v>46093</v>
      </c>
      <c r="C3890" s="7">
        <f>'KI DISCONTINUE D85'!$C$2</f>
        <v>46098</v>
      </c>
      <c r="D3890" s="6">
        <v>3259</v>
      </c>
      <c r="E3890" s="6">
        <v>333</v>
      </c>
      <c r="F3890" s="6">
        <v>3</v>
      </c>
      <c r="G3890" s="6">
        <v>2</v>
      </c>
      <c r="H3890" s="6"/>
      <c r="I3890" s="6" t="s">
        <v>17</v>
      </c>
      <c r="J3890" s="6">
        <v>24844055</v>
      </c>
      <c r="K3890" s="6" t="s">
        <v>6770</v>
      </c>
      <c r="L3890" s="6" t="s">
        <v>6774</v>
      </c>
      <c r="M3890" s="8">
        <v>169900</v>
      </c>
      <c r="N3890" s="9">
        <v>0.95</v>
      </c>
      <c r="O3890" s="8">
        <f t="shared" si="61"/>
        <v>8495</v>
      </c>
      <c r="P3890" s="6" t="s">
        <v>16</v>
      </c>
    </row>
    <row r="3891" spans="1:16" x14ac:dyDescent="0.35">
      <c r="A3891" s="6" t="s">
        <v>15831</v>
      </c>
      <c r="B3891" s="7">
        <f>'KI DISCONTINUE D85'!$B$2</f>
        <v>46093</v>
      </c>
      <c r="C3891" s="7">
        <f>'KI DISCONTINUE D85'!$C$2</f>
        <v>46098</v>
      </c>
      <c r="D3891" s="6">
        <v>3259</v>
      </c>
      <c r="E3891" s="6">
        <v>333</v>
      </c>
      <c r="F3891" s="6">
        <v>3</v>
      </c>
      <c r="G3891" s="6">
        <v>2</v>
      </c>
      <c r="H3891" s="6"/>
      <c r="I3891" s="6" t="s">
        <v>17</v>
      </c>
      <c r="J3891" s="6">
        <v>24860402</v>
      </c>
      <c r="K3891" s="6" t="s">
        <v>6787</v>
      </c>
      <c r="L3891" s="6" t="s">
        <v>6788</v>
      </c>
      <c r="M3891" s="8">
        <v>169900</v>
      </c>
      <c r="N3891" s="9">
        <v>0.95</v>
      </c>
      <c r="O3891" s="8">
        <f t="shared" si="61"/>
        <v>8495</v>
      </c>
      <c r="P3891" s="6" t="s">
        <v>16</v>
      </c>
    </row>
    <row r="3892" spans="1:16" x14ac:dyDescent="0.35">
      <c r="A3892" s="6" t="s">
        <v>15831</v>
      </c>
      <c r="B3892" s="7">
        <f>'KI DISCONTINUE D85'!$B$2</f>
        <v>46093</v>
      </c>
      <c r="C3892" s="7">
        <f>'KI DISCONTINUE D85'!$C$2</f>
        <v>46098</v>
      </c>
      <c r="D3892" s="6">
        <v>3259</v>
      </c>
      <c r="E3892" s="6">
        <v>333</v>
      </c>
      <c r="F3892" s="6">
        <v>3</v>
      </c>
      <c r="G3892" s="6">
        <v>2</v>
      </c>
      <c r="H3892" s="6"/>
      <c r="I3892" s="6" t="s">
        <v>17</v>
      </c>
      <c r="J3892" s="6">
        <v>24860411</v>
      </c>
      <c r="K3892" s="6" t="s">
        <v>6787</v>
      </c>
      <c r="L3892" s="6" t="s">
        <v>6792</v>
      </c>
      <c r="M3892" s="8">
        <v>169900</v>
      </c>
      <c r="N3892" s="9">
        <v>0.95</v>
      </c>
      <c r="O3892" s="8">
        <f t="shared" si="61"/>
        <v>8495</v>
      </c>
      <c r="P3892" s="6" t="s">
        <v>16</v>
      </c>
    </row>
    <row r="3893" spans="1:16" x14ac:dyDescent="0.35">
      <c r="A3893" s="6" t="s">
        <v>15831</v>
      </c>
      <c r="B3893" s="7">
        <f>'KI DISCONTINUE D85'!$B$2</f>
        <v>46093</v>
      </c>
      <c r="C3893" s="7">
        <f>'KI DISCONTINUE D85'!$C$2</f>
        <v>46098</v>
      </c>
      <c r="D3893" s="6">
        <v>3259</v>
      </c>
      <c r="E3893" s="6">
        <v>333</v>
      </c>
      <c r="F3893" s="6">
        <v>3</v>
      </c>
      <c r="G3893" s="6">
        <v>2</v>
      </c>
      <c r="H3893" s="6"/>
      <c r="I3893" s="6" t="s">
        <v>17</v>
      </c>
      <c r="J3893" s="6">
        <v>24860420</v>
      </c>
      <c r="K3893" s="6" t="s">
        <v>6787</v>
      </c>
      <c r="L3893" s="6" t="s">
        <v>6789</v>
      </c>
      <c r="M3893" s="8">
        <v>169900</v>
      </c>
      <c r="N3893" s="9">
        <v>0.95</v>
      </c>
      <c r="O3893" s="8">
        <f t="shared" si="61"/>
        <v>8495</v>
      </c>
      <c r="P3893" s="6" t="s">
        <v>16</v>
      </c>
    </row>
    <row r="3894" spans="1:16" x14ac:dyDescent="0.35">
      <c r="A3894" s="6" t="s">
        <v>15831</v>
      </c>
      <c r="B3894" s="7">
        <f>'KI DISCONTINUE D85'!$B$2</f>
        <v>46093</v>
      </c>
      <c r="C3894" s="7">
        <f>'KI DISCONTINUE D85'!$C$2</f>
        <v>46098</v>
      </c>
      <c r="D3894" s="6">
        <v>3259</v>
      </c>
      <c r="E3894" s="6">
        <v>333</v>
      </c>
      <c r="F3894" s="6">
        <v>3</v>
      </c>
      <c r="G3894" s="6">
        <v>2</v>
      </c>
      <c r="H3894" s="6"/>
      <c r="I3894" s="6" t="s">
        <v>17</v>
      </c>
      <c r="J3894" s="6">
        <v>24860439</v>
      </c>
      <c r="K3894" s="6" t="s">
        <v>6787</v>
      </c>
      <c r="L3894" s="6" t="s">
        <v>6790</v>
      </c>
      <c r="M3894" s="8">
        <v>169900</v>
      </c>
      <c r="N3894" s="9">
        <v>0.95</v>
      </c>
      <c r="O3894" s="8">
        <f t="shared" si="61"/>
        <v>8495</v>
      </c>
      <c r="P3894" s="6" t="s">
        <v>16</v>
      </c>
    </row>
    <row r="3895" spans="1:16" x14ac:dyDescent="0.35">
      <c r="A3895" s="6" t="s">
        <v>15831</v>
      </c>
      <c r="B3895" s="7">
        <f>'KI DISCONTINUE D85'!$B$2</f>
        <v>46093</v>
      </c>
      <c r="C3895" s="7">
        <f>'KI DISCONTINUE D85'!$C$2</f>
        <v>46098</v>
      </c>
      <c r="D3895" s="6">
        <v>3259</v>
      </c>
      <c r="E3895" s="6">
        <v>333</v>
      </c>
      <c r="F3895" s="6">
        <v>3</v>
      </c>
      <c r="G3895" s="6">
        <v>2</v>
      </c>
      <c r="H3895" s="6"/>
      <c r="I3895" s="6" t="s">
        <v>17</v>
      </c>
      <c r="J3895" s="6">
        <v>24860448</v>
      </c>
      <c r="K3895" s="6" t="s">
        <v>6787</v>
      </c>
      <c r="L3895" s="6" t="s">
        <v>6791</v>
      </c>
      <c r="M3895" s="8">
        <v>169900</v>
      </c>
      <c r="N3895" s="9">
        <v>0.95</v>
      </c>
      <c r="O3895" s="8">
        <f t="shared" si="61"/>
        <v>8495</v>
      </c>
      <c r="P3895" s="6" t="s">
        <v>16</v>
      </c>
    </row>
    <row r="3896" spans="1:16" x14ac:dyDescent="0.35">
      <c r="A3896" s="6" t="s">
        <v>15831</v>
      </c>
      <c r="B3896" s="7">
        <f>'KI DISCONTINUE D85'!$B$2</f>
        <v>46093</v>
      </c>
      <c r="C3896" s="7">
        <f>'KI DISCONTINUE D85'!$C$2</f>
        <v>46098</v>
      </c>
      <c r="D3896" s="6">
        <v>3259</v>
      </c>
      <c r="E3896" s="6">
        <v>333</v>
      </c>
      <c r="F3896" s="6">
        <v>3</v>
      </c>
      <c r="G3896" s="6">
        <v>2</v>
      </c>
      <c r="H3896" s="6"/>
      <c r="I3896" s="6" t="s">
        <v>17</v>
      </c>
      <c r="J3896" s="6">
        <v>24860457</v>
      </c>
      <c r="K3896" s="6" t="s">
        <v>6781</v>
      </c>
      <c r="L3896" s="6" t="s">
        <v>6783</v>
      </c>
      <c r="M3896" s="8">
        <v>169900</v>
      </c>
      <c r="N3896" s="9">
        <v>0.95</v>
      </c>
      <c r="O3896" s="8">
        <f t="shared" si="61"/>
        <v>8495</v>
      </c>
      <c r="P3896" s="6" t="s">
        <v>16</v>
      </c>
    </row>
    <row r="3897" spans="1:16" x14ac:dyDescent="0.35">
      <c r="A3897" s="6" t="s">
        <v>15831</v>
      </c>
      <c r="B3897" s="7">
        <f>'KI DISCONTINUE D85'!$B$2</f>
        <v>46093</v>
      </c>
      <c r="C3897" s="7">
        <f>'KI DISCONTINUE D85'!$C$2</f>
        <v>46098</v>
      </c>
      <c r="D3897" s="6">
        <v>3259</v>
      </c>
      <c r="E3897" s="6">
        <v>333</v>
      </c>
      <c r="F3897" s="6">
        <v>3</v>
      </c>
      <c r="G3897" s="6">
        <v>2</v>
      </c>
      <c r="H3897" s="6"/>
      <c r="I3897" s="6" t="s">
        <v>17</v>
      </c>
      <c r="J3897" s="6">
        <v>24860466</v>
      </c>
      <c r="K3897" s="6" t="s">
        <v>6781</v>
      </c>
      <c r="L3897" s="6" t="s">
        <v>6784</v>
      </c>
      <c r="M3897" s="8">
        <v>169900</v>
      </c>
      <c r="N3897" s="9">
        <v>0.95</v>
      </c>
      <c r="O3897" s="8">
        <f t="shared" si="61"/>
        <v>8495</v>
      </c>
      <c r="P3897" s="6" t="s">
        <v>16</v>
      </c>
    </row>
    <row r="3898" spans="1:16" x14ac:dyDescent="0.35">
      <c r="A3898" s="6" t="s">
        <v>15831</v>
      </c>
      <c r="B3898" s="7">
        <f>'KI DISCONTINUE D85'!$B$2</f>
        <v>46093</v>
      </c>
      <c r="C3898" s="7">
        <f>'KI DISCONTINUE D85'!$C$2</f>
        <v>46098</v>
      </c>
      <c r="D3898" s="6">
        <v>3259</v>
      </c>
      <c r="E3898" s="6">
        <v>333</v>
      </c>
      <c r="F3898" s="6">
        <v>3</v>
      </c>
      <c r="G3898" s="6">
        <v>2</v>
      </c>
      <c r="H3898" s="6"/>
      <c r="I3898" s="6" t="s">
        <v>17</v>
      </c>
      <c r="J3898" s="6">
        <v>24860475</v>
      </c>
      <c r="K3898" s="6" t="s">
        <v>6781</v>
      </c>
      <c r="L3898" s="6" t="s">
        <v>6785</v>
      </c>
      <c r="M3898" s="8">
        <v>169900</v>
      </c>
      <c r="N3898" s="9">
        <v>0.95</v>
      </c>
      <c r="O3898" s="8">
        <f t="shared" si="61"/>
        <v>8495</v>
      </c>
      <c r="P3898" s="6" t="s">
        <v>16</v>
      </c>
    </row>
    <row r="3899" spans="1:16" x14ac:dyDescent="0.35">
      <c r="A3899" s="6" t="s">
        <v>15831</v>
      </c>
      <c r="B3899" s="7">
        <f>'KI DISCONTINUE D85'!$B$2</f>
        <v>46093</v>
      </c>
      <c r="C3899" s="7">
        <f>'KI DISCONTINUE D85'!$C$2</f>
        <v>46098</v>
      </c>
      <c r="D3899" s="6">
        <v>3259</v>
      </c>
      <c r="E3899" s="6">
        <v>333</v>
      </c>
      <c r="F3899" s="6">
        <v>3</v>
      </c>
      <c r="G3899" s="6">
        <v>2</v>
      </c>
      <c r="H3899" s="6"/>
      <c r="I3899" s="6" t="s">
        <v>17</v>
      </c>
      <c r="J3899" s="6">
        <v>24860484</v>
      </c>
      <c r="K3899" s="6" t="s">
        <v>6781</v>
      </c>
      <c r="L3899" s="6" t="s">
        <v>6782</v>
      </c>
      <c r="M3899" s="8">
        <v>169900</v>
      </c>
      <c r="N3899" s="9">
        <v>0.95</v>
      </c>
      <c r="O3899" s="8">
        <f t="shared" si="61"/>
        <v>8495</v>
      </c>
      <c r="P3899" s="6" t="s">
        <v>16</v>
      </c>
    </row>
    <row r="3900" spans="1:16" x14ac:dyDescent="0.35">
      <c r="A3900" s="6" t="s">
        <v>15831</v>
      </c>
      <c r="B3900" s="7">
        <f>'KI DISCONTINUE D85'!$B$2</f>
        <v>46093</v>
      </c>
      <c r="C3900" s="7">
        <f>'KI DISCONTINUE D85'!$C$2</f>
        <v>46098</v>
      </c>
      <c r="D3900" s="6">
        <v>3259</v>
      </c>
      <c r="E3900" s="6">
        <v>333</v>
      </c>
      <c r="F3900" s="6">
        <v>3</v>
      </c>
      <c r="G3900" s="6">
        <v>2</v>
      </c>
      <c r="H3900" s="6"/>
      <c r="I3900" s="6" t="s">
        <v>17</v>
      </c>
      <c r="J3900" s="6">
        <v>24860493</v>
      </c>
      <c r="K3900" s="6" t="s">
        <v>6781</v>
      </c>
      <c r="L3900" s="6" t="s">
        <v>6786</v>
      </c>
      <c r="M3900" s="8">
        <v>169900</v>
      </c>
      <c r="N3900" s="9">
        <v>0.95</v>
      </c>
      <c r="O3900" s="8">
        <f t="shared" si="61"/>
        <v>8495</v>
      </c>
      <c r="P3900" s="6" t="s">
        <v>16</v>
      </c>
    </row>
    <row r="3901" spans="1:16" x14ac:dyDescent="0.35">
      <c r="A3901" s="6" t="s">
        <v>15831</v>
      </c>
      <c r="B3901" s="7">
        <f>'KI DISCONTINUE D85'!$B$2</f>
        <v>46093</v>
      </c>
      <c r="C3901" s="7">
        <f>'KI DISCONTINUE D85'!$C$2</f>
        <v>46098</v>
      </c>
      <c r="D3901" s="6">
        <v>3259</v>
      </c>
      <c r="E3901" s="6">
        <v>333</v>
      </c>
      <c r="F3901" s="6">
        <v>3</v>
      </c>
      <c r="G3901" s="6">
        <v>2</v>
      </c>
      <c r="H3901" s="6"/>
      <c r="I3901" s="6" t="s">
        <v>17</v>
      </c>
      <c r="J3901" s="6">
        <v>24860500</v>
      </c>
      <c r="K3901" s="6" t="s">
        <v>6775</v>
      </c>
      <c r="L3901" s="6" t="s">
        <v>6778</v>
      </c>
      <c r="M3901" s="8">
        <v>169900</v>
      </c>
      <c r="N3901" s="9">
        <v>0.95</v>
      </c>
      <c r="O3901" s="8">
        <f t="shared" si="61"/>
        <v>8495</v>
      </c>
      <c r="P3901" s="6" t="s">
        <v>16</v>
      </c>
    </row>
    <row r="3902" spans="1:16" x14ac:dyDescent="0.35">
      <c r="A3902" s="6" t="s">
        <v>15831</v>
      </c>
      <c r="B3902" s="7">
        <f>'KI DISCONTINUE D85'!$B$2</f>
        <v>46093</v>
      </c>
      <c r="C3902" s="7">
        <f>'KI DISCONTINUE D85'!$C$2</f>
        <v>46098</v>
      </c>
      <c r="D3902" s="6">
        <v>3259</v>
      </c>
      <c r="E3902" s="6">
        <v>333</v>
      </c>
      <c r="F3902" s="6">
        <v>3</v>
      </c>
      <c r="G3902" s="6">
        <v>2</v>
      </c>
      <c r="H3902" s="6"/>
      <c r="I3902" s="6" t="s">
        <v>17</v>
      </c>
      <c r="J3902" s="6">
        <v>24860519</v>
      </c>
      <c r="K3902" s="6" t="s">
        <v>6775</v>
      </c>
      <c r="L3902" s="6" t="s">
        <v>6776</v>
      </c>
      <c r="M3902" s="8">
        <v>169900</v>
      </c>
      <c r="N3902" s="9">
        <v>0.95</v>
      </c>
      <c r="O3902" s="8">
        <f t="shared" si="61"/>
        <v>8495</v>
      </c>
      <c r="P3902" s="6" t="s">
        <v>16</v>
      </c>
    </row>
    <row r="3903" spans="1:16" x14ac:dyDescent="0.35">
      <c r="A3903" s="6" t="s">
        <v>15831</v>
      </c>
      <c r="B3903" s="7">
        <f>'KI DISCONTINUE D85'!$B$2</f>
        <v>46093</v>
      </c>
      <c r="C3903" s="7">
        <f>'KI DISCONTINUE D85'!$C$2</f>
        <v>46098</v>
      </c>
      <c r="D3903" s="6">
        <v>3259</v>
      </c>
      <c r="E3903" s="6">
        <v>333</v>
      </c>
      <c r="F3903" s="6">
        <v>3</v>
      </c>
      <c r="G3903" s="6">
        <v>2</v>
      </c>
      <c r="H3903" s="6"/>
      <c r="I3903" s="6" t="s">
        <v>17</v>
      </c>
      <c r="J3903" s="6">
        <v>24860528</v>
      </c>
      <c r="K3903" s="6" t="s">
        <v>6775</v>
      </c>
      <c r="L3903" s="6" t="s">
        <v>6779</v>
      </c>
      <c r="M3903" s="8">
        <v>169900</v>
      </c>
      <c r="N3903" s="9">
        <v>0.95</v>
      </c>
      <c r="O3903" s="8">
        <f t="shared" si="61"/>
        <v>8495</v>
      </c>
      <c r="P3903" s="6" t="s">
        <v>16</v>
      </c>
    </row>
    <row r="3904" spans="1:16" x14ac:dyDescent="0.35">
      <c r="A3904" s="6" t="s">
        <v>15831</v>
      </c>
      <c r="B3904" s="7">
        <f>'KI DISCONTINUE D85'!$B$2</f>
        <v>46093</v>
      </c>
      <c r="C3904" s="7">
        <f>'KI DISCONTINUE D85'!$C$2</f>
        <v>46098</v>
      </c>
      <c r="D3904" s="6">
        <v>3259</v>
      </c>
      <c r="E3904" s="6">
        <v>333</v>
      </c>
      <c r="F3904" s="6">
        <v>3</v>
      </c>
      <c r="G3904" s="6">
        <v>2</v>
      </c>
      <c r="H3904" s="6"/>
      <c r="I3904" s="6" t="s">
        <v>17</v>
      </c>
      <c r="J3904" s="6">
        <v>24860537</v>
      </c>
      <c r="K3904" s="6" t="s">
        <v>6775</v>
      </c>
      <c r="L3904" s="6" t="s">
        <v>6777</v>
      </c>
      <c r="M3904" s="8">
        <v>169900</v>
      </c>
      <c r="N3904" s="9">
        <v>0.95</v>
      </c>
      <c r="O3904" s="8">
        <f t="shared" si="61"/>
        <v>8495</v>
      </c>
      <c r="P3904" s="6" t="s">
        <v>16</v>
      </c>
    </row>
    <row r="3905" spans="1:16" x14ac:dyDescent="0.35">
      <c r="A3905" s="6" t="s">
        <v>15831</v>
      </c>
      <c r="B3905" s="7">
        <f>'KI DISCONTINUE D85'!$B$2</f>
        <v>46093</v>
      </c>
      <c r="C3905" s="7">
        <f>'KI DISCONTINUE D85'!$C$2</f>
        <v>46098</v>
      </c>
      <c r="D3905" s="6">
        <v>3259</v>
      </c>
      <c r="E3905" s="6">
        <v>333</v>
      </c>
      <c r="F3905" s="6">
        <v>3</v>
      </c>
      <c r="G3905" s="6">
        <v>2</v>
      </c>
      <c r="H3905" s="6"/>
      <c r="I3905" s="6" t="s">
        <v>17</v>
      </c>
      <c r="J3905" s="6">
        <v>24860546</v>
      </c>
      <c r="K3905" s="6" t="s">
        <v>6775</v>
      </c>
      <c r="L3905" s="6" t="s">
        <v>6780</v>
      </c>
      <c r="M3905" s="8">
        <v>169900</v>
      </c>
      <c r="N3905" s="9">
        <v>0.95</v>
      </c>
      <c r="O3905" s="8">
        <f t="shared" si="61"/>
        <v>8495</v>
      </c>
      <c r="P3905" s="6" t="s">
        <v>16</v>
      </c>
    </row>
    <row r="3906" spans="1:16" x14ac:dyDescent="0.35">
      <c r="A3906" s="6" t="s">
        <v>15831</v>
      </c>
      <c r="B3906" s="7">
        <f>'KI DISCONTINUE D85'!$B$2</f>
        <v>46093</v>
      </c>
      <c r="C3906" s="7">
        <f>'KI DISCONTINUE D85'!$C$2</f>
        <v>46098</v>
      </c>
      <c r="D3906" s="6">
        <v>3259</v>
      </c>
      <c r="E3906" s="6">
        <v>333</v>
      </c>
      <c r="F3906" s="6">
        <v>3</v>
      </c>
      <c r="G3906" s="6">
        <v>2</v>
      </c>
      <c r="H3906" s="6"/>
      <c r="I3906" s="6" t="s">
        <v>17</v>
      </c>
      <c r="J3906" s="6">
        <v>24896179</v>
      </c>
      <c r="K3906" s="6" t="s">
        <v>6793</v>
      </c>
      <c r="L3906" s="6" t="s">
        <v>6794</v>
      </c>
      <c r="M3906" s="8">
        <v>179900</v>
      </c>
      <c r="N3906" s="9">
        <v>0.95</v>
      </c>
      <c r="O3906" s="8">
        <f t="shared" si="61"/>
        <v>8995</v>
      </c>
      <c r="P3906" s="6" t="s">
        <v>16</v>
      </c>
    </row>
    <row r="3907" spans="1:16" x14ac:dyDescent="0.35">
      <c r="A3907" s="6" t="s">
        <v>15831</v>
      </c>
      <c r="B3907" s="7">
        <f>'KI DISCONTINUE D85'!$B$2</f>
        <v>46093</v>
      </c>
      <c r="C3907" s="7">
        <f>'KI DISCONTINUE D85'!$C$2</f>
        <v>46098</v>
      </c>
      <c r="D3907" s="6">
        <v>3259</v>
      </c>
      <c r="E3907" s="6">
        <v>333</v>
      </c>
      <c r="F3907" s="6">
        <v>3</v>
      </c>
      <c r="G3907" s="6">
        <v>2</v>
      </c>
      <c r="H3907" s="6"/>
      <c r="I3907" s="6" t="s">
        <v>17</v>
      </c>
      <c r="J3907" s="6">
        <v>24896188</v>
      </c>
      <c r="K3907" s="6" t="s">
        <v>6793</v>
      </c>
      <c r="L3907" s="6" t="s">
        <v>6795</v>
      </c>
      <c r="M3907" s="8">
        <v>179900</v>
      </c>
      <c r="N3907" s="9">
        <v>0.95</v>
      </c>
      <c r="O3907" s="8">
        <f t="shared" si="61"/>
        <v>8995</v>
      </c>
      <c r="P3907" s="6" t="s">
        <v>16</v>
      </c>
    </row>
    <row r="3908" spans="1:16" x14ac:dyDescent="0.35">
      <c r="A3908" s="6" t="s">
        <v>15831</v>
      </c>
      <c r="B3908" s="7">
        <f>'KI DISCONTINUE D85'!$B$2</f>
        <v>46093</v>
      </c>
      <c r="C3908" s="7">
        <f>'KI DISCONTINUE D85'!$C$2</f>
        <v>46098</v>
      </c>
      <c r="D3908" s="6">
        <v>3259</v>
      </c>
      <c r="E3908" s="6">
        <v>333</v>
      </c>
      <c r="F3908" s="6">
        <v>3</v>
      </c>
      <c r="G3908" s="6">
        <v>2</v>
      </c>
      <c r="H3908" s="6"/>
      <c r="I3908" s="6" t="s">
        <v>17</v>
      </c>
      <c r="J3908" s="6">
        <v>24896197</v>
      </c>
      <c r="K3908" s="6" t="s">
        <v>6793</v>
      </c>
      <c r="L3908" s="6" t="s">
        <v>6796</v>
      </c>
      <c r="M3908" s="8">
        <v>179900</v>
      </c>
      <c r="N3908" s="9">
        <v>0.95</v>
      </c>
      <c r="O3908" s="8">
        <f t="shared" si="61"/>
        <v>8995</v>
      </c>
      <c r="P3908" s="6" t="s">
        <v>16</v>
      </c>
    </row>
    <row r="3909" spans="1:16" x14ac:dyDescent="0.35">
      <c r="A3909" s="6" t="s">
        <v>15831</v>
      </c>
      <c r="B3909" s="7">
        <f>'KI DISCONTINUE D85'!$B$2</f>
        <v>46093</v>
      </c>
      <c r="C3909" s="7">
        <f>'KI DISCONTINUE D85'!$C$2</f>
        <v>46098</v>
      </c>
      <c r="D3909" s="6">
        <v>3259</v>
      </c>
      <c r="E3909" s="6">
        <v>333</v>
      </c>
      <c r="F3909" s="6">
        <v>3</v>
      </c>
      <c r="G3909" s="6">
        <v>2</v>
      </c>
      <c r="H3909" s="6"/>
      <c r="I3909" s="6" t="s">
        <v>17</v>
      </c>
      <c r="J3909" s="6">
        <v>24896204</v>
      </c>
      <c r="K3909" s="6" t="s">
        <v>6793</v>
      </c>
      <c r="L3909" s="6" t="s">
        <v>6797</v>
      </c>
      <c r="M3909" s="8">
        <v>179900</v>
      </c>
      <c r="N3909" s="9">
        <v>0.95</v>
      </c>
      <c r="O3909" s="8">
        <f t="shared" si="61"/>
        <v>8995</v>
      </c>
      <c r="P3909" s="6" t="s">
        <v>16</v>
      </c>
    </row>
    <row r="3910" spans="1:16" x14ac:dyDescent="0.35">
      <c r="A3910" s="6" t="s">
        <v>15831</v>
      </c>
      <c r="B3910" s="7">
        <f>'KI DISCONTINUE D85'!$B$2</f>
        <v>46093</v>
      </c>
      <c r="C3910" s="7">
        <f>'KI DISCONTINUE D85'!$C$2</f>
        <v>46098</v>
      </c>
      <c r="D3910" s="6">
        <v>3259</v>
      </c>
      <c r="E3910" s="6">
        <v>333</v>
      </c>
      <c r="F3910" s="6">
        <v>3</v>
      </c>
      <c r="G3910" s="6">
        <v>1</v>
      </c>
      <c r="H3910" s="6"/>
      <c r="I3910" s="6" t="s">
        <v>17</v>
      </c>
      <c r="J3910" s="6">
        <v>24896740</v>
      </c>
      <c r="K3910" s="6" t="s">
        <v>5351</v>
      </c>
      <c r="L3910" s="6" t="s">
        <v>5352</v>
      </c>
      <c r="M3910" s="8">
        <v>129900</v>
      </c>
      <c r="N3910" s="9">
        <v>0.95</v>
      </c>
      <c r="O3910" s="8">
        <f t="shared" si="61"/>
        <v>6495</v>
      </c>
      <c r="P3910" s="6" t="s">
        <v>16</v>
      </c>
    </row>
    <row r="3911" spans="1:16" x14ac:dyDescent="0.35">
      <c r="A3911" s="6" t="s">
        <v>15831</v>
      </c>
      <c r="B3911" s="7">
        <f>'KI DISCONTINUE D85'!$B$2</f>
        <v>46093</v>
      </c>
      <c r="C3911" s="7">
        <f>'KI DISCONTINUE D85'!$C$2</f>
        <v>46098</v>
      </c>
      <c r="D3911" s="6">
        <v>3259</v>
      </c>
      <c r="E3911" s="6">
        <v>333</v>
      </c>
      <c r="F3911" s="6">
        <v>3</v>
      </c>
      <c r="G3911" s="6">
        <v>1</v>
      </c>
      <c r="H3911" s="6"/>
      <c r="I3911" s="6" t="s">
        <v>17</v>
      </c>
      <c r="J3911" s="6">
        <v>24896777</v>
      </c>
      <c r="K3911" s="6" t="s">
        <v>5351</v>
      </c>
      <c r="L3911" s="6" t="s">
        <v>5875</v>
      </c>
      <c r="M3911" s="8">
        <v>129900</v>
      </c>
      <c r="N3911" s="9">
        <v>0.95</v>
      </c>
      <c r="O3911" s="8">
        <f t="shared" si="61"/>
        <v>6495</v>
      </c>
      <c r="P3911" s="6" t="s">
        <v>16</v>
      </c>
    </row>
    <row r="3912" spans="1:16" x14ac:dyDescent="0.35">
      <c r="A3912" s="6" t="s">
        <v>15831</v>
      </c>
      <c r="B3912" s="7">
        <f>'KI DISCONTINUE D85'!$B$2</f>
        <v>46093</v>
      </c>
      <c r="C3912" s="7">
        <f>'KI DISCONTINUE D85'!$C$2</f>
        <v>46098</v>
      </c>
      <c r="D3912" s="6">
        <v>3259</v>
      </c>
      <c r="E3912" s="6">
        <v>333</v>
      </c>
      <c r="F3912" s="6">
        <v>3</v>
      </c>
      <c r="G3912" s="6">
        <v>2</v>
      </c>
      <c r="H3912" s="6"/>
      <c r="I3912" s="6" t="s">
        <v>17</v>
      </c>
      <c r="J3912" s="6">
        <v>24896848</v>
      </c>
      <c r="K3912" s="6" t="s">
        <v>6999</v>
      </c>
      <c r="L3912" s="6" t="s">
        <v>7219</v>
      </c>
      <c r="M3912" s="8">
        <v>179900</v>
      </c>
      <c r="N3912" s="9">
        <v>0.95</v>
      </c>
      <c r="O3912" s="8">
        <f t="shared" ref="O3912:O3975" si="62">M3912-((95*M3912)/100)</f>
        <v>8995</v>
      </c>
      <c r="P3912" s="6" t="s">
        <v>16</v>
      </c>
    </row>
    <row r="3913" spans="1:16" x14ac:dyDescent="0.35">
      <c r="A3913" s="6" t="s">
        <v>15831</v>
      </c>
      <c r="B3913" s="7">
        <f>'KI DISCONTINUE D85'!$B$2</f>
        <v>46093</v>
      </c>
      <c r="C3913" s="7">
        <f>'KI DISCONTINUE D85'!$C$2</f>
        <v>46098</v>
      </c>
      <c r="D3913" s="6">
        <v>3259</v>
      </c>
      <c r="E3913" s="6">
        <v>333</v>
      </c>
      <c r="F3913" s="6">
        <v>3</v>
      </c>
      <c r="G3913" s="6">
        <v>2</v>
      </c>
      <c r="H3913" s="6"/>
      <c r="I3913" s="6" t="s">
        <v>17</v>
      </c>
      <c r="J3913" s="6">
        <v>24896857</v>
      </c>
      <c r="K3913" s="6" t="s">
        <v>6999</v>
      </c>
      <c r="L3913" s="6" t="s">
        <v>7265</v>
      </c>
      <c r="M3913" s="8">
        <v>179900</v>
      </c>
      <c r="N3913" s="9">
        <v>0.95</v>
      </c>
      <c r="O3913" s="8">
        <f t="shared" si="62"/>
        <v>8995</v>
      </c>
      <c r="P3913" s="6" t="s">
        <v>16</v>
      </c>
    </row>
    <row r="3914" spans="1:16" x14ac:dyDescent="0.35">
      <c r="A3914" s="6" t="s">
        <v>15831</v>
      </c>
      <c r="B3914" s="7">
        <f>'KI DISCONTINUE D85'!$B$2</f>
        <v>46093</v>
      </c>
      <c r="C3914" s="7">
        <f>'KI DISCONTINUE D85'!$C$2</f>
        <v>46098</v>
      </c>
      <c r="D3914" s="6">
        <v>3259</v>
      </c>
      <c r="E3914" s="6">
        <v>333</v>
      </c>
      <c r="F3914" s="6">
        <v>3</v>
      </c>
      <c r="G3914" s="6">
        <v>2</v>
      </c>
      <c r="H3914" s="6"/>
      <c r="I3914" s="6" t="s">
        <v>17</v>
      </c>
      <c r="J3914" s="6">
        <v>24896866</v>
      </c>
      <c r="K3914" s="6" t="s">
        <v>6999</v>
      </c>
      <c r="L3914" s="6" t="s">
        <v>7000</v>
      </c>
      <c r="M3914" s="8">
        <v>179900</v>
      </c>
      <c r="N3914" s="9">
        <v>0.95</v>
      </c>
      <c r="O3914" s="8">
        <f t="shared" si="62"/>
        <v>8995</v>
      </c>
      <c r="P3914" s="6" t="s">
        <v>16</v>
      </c>
    </row>
    <row r="3915" spans="1:16" x14ac:dyDescent="0.35">
      <c r="A3915" s="6" t="s">
        <v>15831</v>
      </c>
      <c r="B3915" s="7">
        <f>'KI DISCONTINUE D85'!$B$2</f>
        <v>46093</v>
      </c>
      <c r="C3915" s="7">
        <f>'KI DISCONTINUE D85'!$C$2</f>
        <v>46098</v>
      </c>
      <c r="D3915" s="6">
        <v>3259</v>
      </c>
      <c r="E3915" s="6">
        <v>333</v>
      </c>
      <c r="F3915" s="6">
        <v>3</v>
      </c>
      <c r="G3915" s="6">
        <v>2</v>
      </c>
      <c r="H3915" s="6"/>
      <c r="I3915" s="6" t="s">
        <v>17</v>
      </c>
      <c r="J3915" s="6">
        <v>24896875</v>
      </c>
      <c r="K3915" s="6" t="s">
        <v>6999</v>
      </c>
      <c r="L3915" s="6" t="s">
        <v>7200</v>
      </c>
      <c r="M3915" s="8">
        <v>179900</v>
      </c>
      <c r="N3915" s="9">
        <v>0.95</v>
      </c>
      <c r="O3915" s="8">
        <f t="shared" si="62"/>
        <v>8995</v>
      </c>
      <c r="P3915" s="6" t="s">
        <v>16</v>
      </c>
    </row>
    <row r="3916" spans="1:16" x14ac:dyDescent="0.35">
      <c r="A3916" s="6" t="s">
        <v>15831</v>
      </c>
      <c r="B3916" s="7">
        <f>'KI DISCONTINUE D85'!$B$2</f>
        <v>46093</v>
      </c>
      <c r="C3916" s="7">
        <f>'KI DISCONTINUE D85'!$C$2</f>
        <v>46098</v>
      </c>
      <c r="D3916" s="6">
        <v>3259</v>
      </c>
      <c r="E3916" s="6">
        <v>333</v>
      </c>
      <c r="F3916" s="6">
        <v>3</v>
      </c>
      <c r="G3916" s="6">
        <v>3</v>
      </c>
      <c r="H3916" s="6"/>
      <c r="I3916" s="6" t="s">
        <v>17</v>
      </c>
      <c r="J3916" s="6">
        <v>24909762</v>
      </c>
      <c r="K3916" s="6" t="s">
        <v>7488</v>
      </c>
      <c r="L3916" s="6" t="s">
        <v>7489</v>
      </c>
      <c r="M3916" s="8">
        <v>249900</v>
      </c>
      <c r="N3916" s="9">
        <v>0.95</v>
      </c>
      <c r="O3916" s="8">
        <f t="shared" si="62"/>
        <v>12495</v>
      </c>
      <c r="P3916" s="6" t="s">
        <v>16</v>
      </c>
    </row>
    <row r="3917" spans="1:16" x14ac:dyDescent="0.35">
      <c r="A3917" s="6" t="s">
        <v>15831</v>
      </c>
      <c r="B3917" s="7">
        <f>'KI DISCONTINUE D85'!$B$2</f>
        <v>46093</v>
      </c>
      <c r="C3917" s="7">
        <f>'KI DISCONTINUE D85'!$C$2</f>
        <v>46098</v>
      </c>
      <c r="D3917" s="6">
        <v>3259</v>
      </c>
      <c r="E3917" s="6">
        <v>333</v>
      </c>
      <c r="F3917" s="6">
        <v>3</v>
      </c>
      <c r="G3917" s="6">
        <v>3</v>
      </c>
      <c r="H3917" s="6"/>
      <c r="I3917" s="6" t="s">
        <v>17</v>
      </c>
      <c r="J3917" s="6">
        <v>24909771</v>
      </c>
      <c r="K3917" s="6" t="s">
        <v>7488</v>
      </c>
      <c r="L3917" s="6" t="s">
        <v>7490</v>
      </c>
      <c r="M3917" s="8">
        <v>249900</v>
      </c>
      <c r="N3917" s="9">
        <v>0.95</v>
      </c>
      <c r="O3917" s="8">
        <f t="shared" si="62"/>
        <v>12495</v>
      </c>
      <c r="P3917" s="6" t="s">
        <v>16</v>
      </c>
    </row>
    <row r="3918" spans="1:16" x14ac:dyDescent="0.35">
      <c r="A3918" s="6" t="s">
        <v>15831</v>
      </c>
      <c r="B3918" s="7">
        <f>'KI DISCONTINUE D85'!$B$2</f>
        <v>46093</v>
      </c>
      <c r="C3918" s="7">
        <f>'KI DISCONTINUE D85'!$C$2</f>
        <v>46098</v>
      </c>
      <c r="D3918" s="6">
        <v>3259</v>
      </c>
      <c r="E3918" s="6">
        <v>333</v>
      </c>
      <c r="F3918" s="6">
        <v>3</v>
      </c>
      <c r="G3918" s="6">
        <v>3</v>
      </c>
      <c r="H3918" s="6"/>
      <c r="I3918" s="6" t="s">
        <v>17</v>
      </c>
      <c r="J3918" s="6">
        <v>24909780</v>
      </c>
      <c r="K3918" s="6" t="s">
        <v>7488</v>
      </c>
      <c r="L3918" s="6" t="s">
        <v>7491</v>
      </c>
      <c r="M3918" s="8">
        <v>249900</v>
      </c>
      <c r="N3918" s="9">
        <v>0.95</v>
      </c>
      <c r="O3918" s="8">
        <f t="shared" si="62"/>
        <v>12495</v>
      </c>
      <c r="P3918" s="6" t="s">
        <v>16</v>
      </c>
    </row>
    <row r="3919" spans="1:16" x14ac:dyDescent="0.35">
      <c r="A3919" s="6" t="s">
        <v>15831</v>
      </c>
      <c r="B3919" s="7">
        <f>'KI DISCONTINUE D85'!$B$2</f>
        <v>46093</v>
      </c>
      <c r="C3919" s="7">
        <f>'KI DISCONTINUE D85'!$C$2</f>
        <v>46098</v>
      </c>
      <c r="D3919" s="6">
        <v>3259</v>
      </c>
      <c r="E3919" s="6">
        <v>333</v>
      </c>
      <c r="F3919" s="6">
        <v>3</v>
      </c>
      <c r="G3919" s="6">
        <v>3</v>
      </c>
      <c r="H3919" s="6"/>
      <c r="I3919" s="6" t="s">
        <v>17</v>
      </c>
      <c r="J3919" s="6">
        <v>24909799</v>
      </c>
      <c r="K3919" s="6" t="s">
        <v>7488</v>
      </c>
      <c r="L3919" s="6" t="s">
        <v>7492</v>
      </c>
      <c r="M3919" s="8">
        <v>249900</v>
      </c>
      <c r="N3919" s="9">
        <v>0.95</v>
      </c>
      <c r="O3919" s="8">
        <f t="shared" si="62"/>
        <v>12495</v>
      </c>
      <c r="P3919" s="6" t="s">
        <v>16</v>
      </c>
    </row>
    <row r="3920" spans="1:16" x14ac:dyDescent="0.35">
      <c r="A3920" s="6" t="s">
        <v>15831</v>
      </c>
      <c r="B3920" s="7">
        <f>'KI DISCONTINUE D85'!$B$2</f>
        <v>46093</v>
      </c>
      <c r="C3920" s="7">
        <f>'KI DISCONTINUE D85'!$C$2</f>
        <v>46098</v>
      </c>
      <c r="D3920" s="6">
        <v>3259</v>
      </c>
      <c r="E3920" s="6">
        <v>333</v>
      </c>
      <c r="F3920" s="6">
        <v>3</v>
      </c>
      <c r="G3920" s="6">
        <v>3</v>
      </c>
      <c r="H3920" s="6"/>
      <c r="I3920" s="6" t="s">
        <v>17</v>
      </c>
      <c r="J3920" s="6">
        <v>24909806</v>
      </c>
      <c r="K3920" s="6" t="s">
        <v>7493</v>
      </c>
      <c r="L3920" s="6" t="s">
        <v>7496</v>
      </c>
      <c r="M3920" s="8">
        <v>249900</v>
      </c>
      <c r="N3920" s="9">
        <v>0.95</v>
      </c>
      <c r="O3920" s="8">
        <f t="shared" si="62"/>
        <v>12495</v>
      </c>
      <c r="P3920" s="6" t="s">
        <v>16</v>
      </c>
    </row>
    <row r="3921" spans="1:16" x14ac:dyDescent="0.35">
      <c r="A3921" s="6" t="s">
        <v>15831</v>
      </c>
      <c r="B3921" s="7">
        <f>'KI DISCONTINUE D85'!$B$2</f>
        <v>46093</v>
      </c>
      <c r="C3921" s="7">
        <f>'KI DISCONTINUE D85'!$C$2</f>
        <v>46098</v>
      </c>
      <c r="D3921" s="6">
        <v>3259</v>
      </c>
      <c r="E3921" s="6">
        <v>333</v>
      </c>
      <c r="F3921" s="6">
        <v>3</v>
      </c>
      <c r="G3921" s="6">
        <v>3</v>
      </c>
      <c r="H3921" s="6"/>
      <c r="I3921" s="6" t="s">
        <v>17</v>
      </c>
      <c r="J3921" s="6">
        <v>24909815</v>
      </c>
      <c r="K3921" s="6" t="s">
        <v>7493</v>
      </c>
      <c r="L3921" s="6" t="s">
        <v>7497</v>
      </c>
      <c r="M3921" s="8">
        <v>249900</v>
      </c>
      <c r="N3921" s="9">
        <v>0.95</v>
      </c>
      <c r="O3921" s="8">
        <f t="shared" si="62"/>
        <v>12495</v>
      </c>
      <c r="P3921" s="6" t="s">
        <v>16</v>
      </c>
    </row>
    <row r="3922" spans="1:16" x14ac:dyDescent="0.35">
      <c r="A3922" s="6" t="s">
        <v>15831</v>
      </c>
      <c r="B3922" s="7">
        <f>'KI DISCONTINUE D85'!$B$2</f>
        <v>46093</v>
      </c>
      <c r="C3922" s="7">
        <f>'KI DISCONTINUE D85'!$C$2</f>
        <v>46098</v>
      </c>
      <c r="D3922" s="6">
        <v>3259</v>
      </c>
      <c r="E3922" s="6">
        <v>333</v>
      </c>
      <c r="F3922" s="6">
        <v>3</v>
      </c>
      <c r="G3922" s="6">
        <v>3</v>
      </c>
      <c r="H3922" s="6"/>
      <c r="I3922" s="6" t="s">
        <v>17</v>
      </c>
      <c r="J3922" s="6">
        <v>24909824</v>
      </c>
      <c r="K3922" s="6" t="s">
        <v>7493</v>
      </c>
      <c r="L3922" s="6" t="s">
        <v>7494</v>
      </c>
      <c r="M3922" s="8">
        <v>249900</v>
      </c>
      <c r="N3922" s="9">
        <v>0.95</v>
      </c>
      <c r="O3922" s="8">
        <f t="shared" si="62"/>
        <v>12495</v>
      </c>
      <c r="P3922" s="6" t="s">
        <v>16</v>
      </c>
    </row>
    <row r="3923" spans="1:16" x14ac:dyDescent="0.35">
      <c r="A3923" s="6" t="s">
        <v>15831</v>
      </c>
      <c r="B3923" s="7">
        <f>'KI DISCONTINUE D85'!$B$2</f>
        <v>46093</v>
      </c>
      <c r="C3923" s="7">
        <f>'KI DISCONTINUE D85'!$C$2</f>
        <v>46098</v>
      </c>
      <c r="D3923" s="6">
        <v>3259</v>
      </c>
      <c r="E3923" s="6">
        <v>333</v>
      </c>
      <c r="F3923" s="6">
        <v>3</v>
      </c>
      <c r="G3923" s="6">
        <v>3</v>
      </c>
      <c r="H3923" s="6"/>
      <c r="I3923" s="6" t="s">
        <v>17</v>
      </c>
      <c r="J3923" s="6">
        <v>24909833</v>
      </c>
      <c r="K3923" s="6" t="s">
        <v>7493</v>
      </c>
      <c r="L3923" s="6" t="s">
        <v>7495</v>
      </c>
      <c r="M3923" s="8">
        <v>249900</v>
      </c>
      <c r="N3923" s="9">
        <v>0.95</v>
      </c>
      <c r="O3923" s="8">
        <f t="shared" si="62"/>
        <v>12495</v>
      </c>
      <c r="P3923" s="6" t="s">
        <v>16</v>
      </c>
    </row>
    <row r="3924" spans="1:16" x14ac:dyDescent="0.35">
      <c r="A3924" s="6" t="s">
        <v>15831</v>
      </c>
      <c r="B3924" s="7">
        <f>'KI DISCONTINUE D85'!$B$2</f>
        <v>46093</v>
      </c>
      <c r="C3924" s="7">
        <f>'KI DISCONTINUE D85'!$C$2</f>
        <v>46098</v>
      </c>
      <c r="D3924" s="6">
        <v>3259</v>
      </c>
      <c r="E3924" s="6">
        <v>333</v>
      </c>
      <c r="F3924" s="6">
        <v>3</v>
      </c>
      <c r="G3924" s="6">
        <v>1</v>
      </c>
      <c r="H3924" s="6"/>
      <c r="I3924" s="6" t="s">
        <v>17</v>
      </c>
      <c r="J3924" s="6">
        <v>24910170</v>
      </c>
      <c r="K3924" s="6" t="s">
        <v>4576</v>
      </c>
      <c r="L3924" s="6" t="s">
        <v>4579</v>
      </c>
      <c r="M3924" s="8">
        <v>139900</v>
      </c>
      <c r="N3924" s="9">
        <v>0.95</v>
      </c>
      <c r="O3924" s="8">
        <f t="shared" si="62"/>
        <v>6995</v>
      </c>
      <c r="P3924" s="6" t="s">
        <v>16</v>
      </c>
    </row>
    <row r="3925" spans="1:16" x14ac:dyDescent="0.35">
      <c r="A3925" s="6" t="s">
        <v>15831</v>
      </c>
      <c r="B3925" s="7">
        <f>'KI DISCONTINUE D85'!$B$2</f>
        <v>46093</v>
      </c>
      <c r="C3925" s="7">
        <f>'KI DISCONTINUE D85'!$C$2</f>
        <v>46098</v>
      </c>
      <c r="D3925" s="6">
        <v>3259</v>
      </c>
      <c r="E3925" s="6">
        <v>333</v>
      </c>
      <c r="F3925" s="6">
        <v>3</v>
      </c>
      <c r="G3925" s="6">
        <v>1</v>
      </c>
      <c r="H3925" s="6"/>
      <c r="I3925" s="6" t="s">
        <v>17</v>
      </c>
      <c r="J3925" s="6">
        <v>24910189</v>
      </c>
      <c r="K3925" s="6" t="s">
        <v>4576</v>
      </c>
      <c r="L3925" s="6" t="s">
        <v>4580</v>
      </c>
      <c r="M3925" s="8">
        <v>139900</v>
      </c>
      <c r="N3925" s="9">
        <v>0.95</v>
      </c>
      <c r="O3925" s="8">
        <f t="shared" si="62"/>
        <v>6995</v>
      </c>
      <c r="P3925" s="6" t="s">
        <v>16</v>
      </c>
    </row>
    <row r="3926" spans="1:16" x14ac:dyDescent="0.35">
      <c r="A3926" s="6" t="s">
        <v>15831</v>
      </c>
      <c r="B3926" s="7">
        <f>'KI DISCONTINUE D85'!$B$2</f>
        <v>46093</v>
      </c>
      <c r="C3926" s="7">
        <f>'KI DISCONTINUE D85'!$C$2</f>
        <v>46098</v>
      </c>
      <c r="D3926" s="6">
        <v>3259</v>
      </c>
      <c r="E3926" s="6">
        <v>333</v>
      </c>
      <c r="F3926" s="6">
        <v>3</v>
      </c>
      <c r="G3926" s="6">
        <v>1</v>
      </c>
      <c r="H3926" s="6"/>
      <c r="I3926" s="6" t="s">
        <v>17</v>
      </c>
      <c r="J3926" s="6">
        <v>24910198</v>
      </c>
      <c r="K3926" s="6" t="s">
        <v>4576</v>
      </c>
      <c r="L3926" s="6" t="s">
        <v>4577</v>
      </c>
      <c r="M3926" s="8">
        <v>139900</v>
      </c>
      <c r="N3926" s="9">
        <v>0.95</v>
      </c>
      <c r="O3926" s="8">
        <f t="shared" si="62"/>
        <v>6995</v>
      </c>
      <c r="P3926" s="6" t="s">
        <v>16</v>
      </c>
    </row>
    <row r="3927" spans="1:16" x14ac:dyDescent="0.35">
      <c r="A3927" s="6" t="s">
        <v>15831</v>
      </c>
      <c r="B3927" s="7">
        <f>'KI DISCONTINUE D85'!$B$2</f>
        <v>46093</v>
      </c>
      <c r="C3927" s="7">
        <f>'KI DISCONTINUE D85'!$C$2</f>
        <v>46098</v>
      </c>
      <c r="D3927" s="6">
        <v>3259</v>
      </c>
      <c r="E3927" s="6">
        <v>333</v>
      </c>
      <c r="F3927" s="6">
        <v>3</v>
      </c>
      <c r="G3927" s="6">
        <v>1</v>
      </c>
      <c r="H3927" s="6"/>
      <c r="I3927" s="6" t="s">
        <v>17</v>
      </c>
      <c r="J3927" s="6">
        <v>24910205</v>
      </c>
      <c r="K3927" s="6" t="s">
        <v>4576</v>
      </c>
      <c r="L3927" s="6" t="s">
        <v>4578</v>
      </c>
      <c r="M3927" s="8">
        <v>139900</v>
      </c>
      <c r="N3927" s="9">
        <v>0.95</v>
      </c>
      <c r="O3927" s="8">
        <f t="shared" si="62"/>
        <v>6995</v>
      </c>
      <c r="P3927" s="6" t="s">
        <v>16</v>
      </c>
    </row>
    <row r="3928" spans="1:16" x14ac:dyDescent="0.35">
      <c r="A3928" s="6" t="s">
        <v>15831</v>
      </c>
      <c r="B3928" s="7">
        <f>'KI DISCONTINUE D85'!$B$2</f>
        <v>46093</v>
      </c>
      <c r="C3928" s="7">
        <f>'KI DISCONTINUE D85'!$C$2</f>
        <v>46098</v>
      </c>
      <c r="D3928" s="6">
        <v>3259</v>
      </c>
      <c r="E3928" s="6">
        <v>333</v>
      </c>
      <c r="F3928" s="6">
        <v>3</v>
      </c>
      <c r="G3928" s="6">
        <v>1</v>
      </c>
      <c r="H3928" s="6"/>
      <c r="I3928" s="6" t="s">
        <v>17</v>
      </c>
      <c r="J3928" s="6">
        <v>24910214</v>
      </c>
      <c r="K3928" s="6" t="s">
        <v>4581</v>
      </c>
      <c r="L3928" s="6" t="s">
        <v>4582</v>
      </c>
      <c r="M3928" s="8">
        <v>139900</v>
      </c>
      <c r="N3928" s="9">
        <v>0.95</v>
      </c>
      <c r="O3928" s="8">
        <f t="shared" si="62"/>
        <v>6995</v>
      </c>
      <c r="P3928" s="6" t="s">
        <v>16</v>
      </c>
    </row>
    <row r="3929" spans="1:16" x14ac:dyDescent="0.35">
      <c r="A3929" s="6" t="s">
        <v>15831</v>
      </c>
      <c r="B3929" s="7">
        <f>'KI DISCONTINUE D85'!$B$2</f>
        <v>46093</v>
      </c>
      <c r="C3929" s="7">
        <f>'KI DISCONTINUE D85'!$C$2</f>
        <v>46098</v>
      </c>
      <c r="D3929" s="6">
        <v>3259</v>
      </c>
      <c r="E3929" s="6">
        <v>333</v>
      </c>
      <c r="F3929" s="6">
        <v>3</v>
      </c>
      <c r="G3929" s="6">
        <v>1</v>
      </c>
      <c r="H3929" s="6"/>
      <c r="I3929" s="6" t="s">
        <v>17</v>
      </c>
      <c r="J3929" s="6">
        <v>24910223</v>
      </c>
      <c r="K3929" s="6" t="s">
        <v>4581</v>
      </c>
      <c r="L3929" s="6" t="s">
        <v>4583</v>
      </c>
      <c r="M3929" s="8">
        <v>139900</v>
      </c>
      <c r="N3929" s="9">
        <v>0.95</v>
      </c>
      <c r="O3929" s="8">
        <f t="shared" si="62"/>
        <v>6995</v>
      </c>
      <c r="P3929" s="6" t="s">
        <v>16</v>
      </c>
    </row>
    <row r="3930" spans="1:16" x14ac:dyDescent="0.35">
      <c r="A3930" s="6" t="s">
        <v>15831</v>
      </c>
      <c r="B3930" s="7">
        <f>'KI DISCONTINUE D85'!$B$2</f>
        <v>46093</v>
      </c>
      <c r="C3930" s="7">
        <f>'KI DISCONTINUE D85'!$C$2</f>
        <v>46098</v>
      </c>
      <c r="D3930" s="6">
        <v>3259</v>
      </c>
      <c r="E3930" s="6">
        <v>333</v>
      </c>
      <c r="F3930" s="6">
        <v>3</v>
      </c>
      <c r="G3930" s="6">
        <v>1</v>
      </c>
      <c r="H3930" s="6"/>
      <c r="I3930" s="6" t="s">
        <v>17</v>
      </c>
      <c r="J3930" s="6">
        <v>24910232</v>
      </c>
      <c r="K3930" s="6" t="s">
        <v>4581</v>
      </c>
      <c r="L3930" s="6" t="s">
        <v>4584</v>
      </c>
      <c r="M3930" s="8">
        <v>139900</v>
      </c>
      <c r="N3930" s="9">
        <v>0.95</v>
      </c>
      <c r="O3930" s="8">
        <f t="shared" si="62"/>
        <v>6995</v>
      </c>
      <c r="P3930" s="6" t="s">
        <v>16</v>
      </c>
    </row>
    <row r="3931" spans="1:16" x14ac:dyDescent="0.35">
      <c r="A3931" s="6" t="s">
        <v>15831</v>
      </c>
      <c r="B3931" s="7">
        <f>'KI DISCONTINUE D85'!$B$2</f>
        <v>46093</v>
      </c>
      <c r="C3931" s="7">
        <f>'KI DISCONTINUE D85'!$C$2</f>
        <v>46098</v>
      </c>
      <c r="D3931" s="6">
        <v>3259</v>
      </c>
      <c r="E3931" s="6">
        <v>333</v>
      </c>
      <c r="F3931" s="6">
        <v>3</v>
      </c>
      <c r="G3931" s="6">
        <v>1</v>
      </c>
      <c r="H3931" s="6"/>
      <c r="I3931" s="6" t="s">
        <v>17</v>
      </c>
      <c r="J3931" s="6">
        <v>24910241</v>
      </c>
      <c r="K3931" s="6" t="s">
        <v>4581</v>
      </c>
      <c r="L3931" s="6" t="s">
        <v>4585</v>
      </c>
      <c r="M3931" s="8">
        <v>139900</v>
      </c>
      <c r="N3931" s="9">
        <v>0.95</v>
      </c>
      <c r="O3931" s="8">
        <f t="shared" si="62"/>
        <v>6995</v>
      </c>
      <c r="P3931" s="6" t="s">
        <v>16</v>
      </c>
    </row>
    <row r="3932" spans="1:16" x14ac:dyDescent="0.35">
      <c r="A3932" s="6" t="s">
        <v>15831</v>
      </c>
      <c r="B3932" s="7">
        <f>'KI DISCONTINUE D85'!$B$2</f>
        <v>46093</v>
      </c>
      <c r="C3932" s="7">
        <f>'KI DISCONTINUE D85'!$C$2</f>
        <v>46098</v>
      </c>
      <c r="D3932" s="6">
        <v>3259</v>
      </c>
      <c r="E3932" s="6">
        <v>333</v>
      </c>
      <c r="F3932" s="6">
        <v>3</v>
      </c>
      <c r="G3932" s="6">
        <v>1</v>
      </c>
      <c r="H3932" s="6"/>
      <c r="I3932" s="6" t="s">
        <v>17</v>
      </c>
      <c r="J3932" s="6">
        <v>24910661</v>
      </c>
      <c r="K3932" s="6" t="s">
        <v>4596</v>
      </c>
      <c r="L3932" s="6" t="s">
        <v>4597</v>
      </c>
      <c r="M3932" s="8">
        <v>139900</v>
      </c>
      <c r="N3932" s="9">
        <v>0.95</v>
      </c>
      <c r="O3932" s="8">
        <f t="shared" si="62"/>
        <v>6995</v>
      </c>
      <c r="P3932" s="6" t="s">
        <v>16</v>
      </c>
    </row>
    <row r="3933" spans="1:16" x14ac:dyDescent="0.35">
      <c r="A3933" s="6" t="s">
        <v>15831</v>
      </c>
      <c r="B3933" s="7">
        <f>'KI DISCONTINUE D85'!$B$2</f>
        <v>46093</v>
      </c>
      <c r="C3933" s="7">
        <f>'KI DISCONTINUE D85'!$C$2</f>
        <v>46098</v>
      </c>
      <c r="D3933" s="6">
        <v>3259</v>
      </c>
      <c r="E3933" s="6">
        <v>333</v>
      </c>
      <c r="F3933" s="6">
        <v>3</v>
      </c>
      <c r="G3933" s="6">
        <v>1</v>
      </c>
      <c r="H3933" s="6"/>
      <c r="I3933" s="6" t="s">
        <v>17</v>
      </c>
      <c r="J3933" s="6">
        <v>24910670</v>
      </c>
      <c r="K3933" s="6" t="s">
        <v>4596</v>
      </c>
      <c r="L3933" s="6" t="s">
        <v>4600</v>
      </c>
      <c r="M3933" s="8">
        <v>139900</v>
      </c>
      <c r="N3933" s="9">
        <v>0.95</v>
      </c>
      <c r="O3933" s="8">
        <f t="shared" si="62"/>
        <v>6995</v>
      </c>
      <c r="P3933" s="6" t="s">
        <v>16</v>
      </c>
    </row>
    <row r="3934" spans="1:16" x14ac:dyDescent="0.35">
      <c r="A3934" s="6" t="s">
        <v>15831</v>
      </c>
      <c r="B3934" s="7">
        <f>'KI DISCONTINUE D85'!$B$2</f>
        <v>46093</v>
      </c>
      <c r="C3934" s="7">
        <f>'KI DISCONTINUE D85'!$C$2</f>
        <v>46098</v>
      </c>
      <c r="D3934" s="6">
        <v>3259</v>
      </c>
      <c r="E3934" s="6">
        <v>333</v>
      </c>
      <c r="F3934" s="6">
        <v>3</v>
      </c>
      <c r="G3934" s="6">
        <v>1</v>
      </c>
      <c r="H3934" s="6"/>
      <c r="I3934" s="6" t="s">
        <v>17</v>
      </c>
      <c r="J3934" s="6">
        <v>24910689</v>
      </c>
      <c r="K3934" s="6" t="s">
        <v>4596</v>
      </c>
      <c r="L3934" s="6" t="s">
        <v>4598</v>
      </c>
      <c r="M3934" s="8">
        <v>139900</v>
      </c>
      <c r="N3934" s="9">
        <v>0.95</v>
      </c>
      <c r="O3934" s="8">
        <f t="shared" si="62"/>
        <v>6995</v>
      </c>
      <c r="P3934" s="6" t="s">
        <v>16</v>
      </c>
    </row>
    <row r="3935" spans="1:16" x14ac:dyDescent="0.35">
      <c r="A3935" s="6" t="s">
        <v>15831</v>
      </c>
      <c r="B3935" s="7">
        <f>'KI DISCONTINUE D85'!$B$2</f>
        <v>46093</v>
      </c>
      <c r="C3935" s="7">
        <f>'KI DISCONTINUE D85'!$C$2</f>
        <v>46098</v>
      </c>
      <c r="D3935" s="6">
        <v>3259</v>
      </c>
      <c r="E3935" s="6">
        <v>333</v>
      </c>
      <c r="F3935" s="6">
        <v>3</v>
      </c>
      <c r="G3935" s="6">
        <v>1</v>
      </c>
      <c r="H3935" s="6"/>
      <c r="I3935" s="6" t="s">
        <v>17</v>
      </c>
      <c r="J3935" s="6">
        <v>24910698</v>
      </c>
      <c r="K3935" s="6" t="s">
        <v>4596</v>
      </c>
      <c r="L3935" s="6" t="s">
        <v>4599</v>
      </c>
      <c r="M3935" s="8">
        <v>139900</v>
      </c>
      <c r="N3935" s="9">
        <v>0.95</v>
      </c>
      <c r="O3935" s="8">
        <f t="shared" si="62"/>
        <v>6995</v>
      </c>
      <c r="P3935" s="6" t="s">
        <v>16</v>
      </c>
    </row>
    <row r="3936" spans="1:16" x14ac:dyDescent="0.35">
      <c r="A3936" s="6" t="s">
        <v>15831</v>
      </c>
      <c r="B3936" s="7">
        <f>'KI DISCONTINUE D85'!$B$2</f>
        <v>46093</v>
      </c>
      <c r="C3936" s="7">
        <f>'KI DISCONTINUE D85'!$C$2</f>
        <v>46098</v>
      </c>
      <c r="D3936" s="6">
        <v>3259</v>
      </c>
      <c r="E3936" s="6">
        <v>333</v>
      </c>
      <c r="F3936" s="6">
        <v>3</v>
      </c>
      <c r="G3936" s="6">
        <v>1</v>
      </c>
      <c r="H3936" s="6"/>
      <c r="I3936" s="6" t="s">
        <v>17</v>
      </c>
      <c r="J3936" s="6">
        <v>24910705</v>
      </c>
      <c r="K3936" s="6" t="s">
        <v>4591</v>
      </c>
      <c r="L3936" s="6" t="s">
        <v>4592</v>
      </c>
      <c r="M3936" s="8">
        <v>139900</v>
      </c>
      <c r="N3936" s="9">
        <v>0.95</v>
      </c>
      <c r="O3936" s="8">
        <f t="shared" si="62"/>
        <v>6995</v>
      </c>
      <c r="P3936" s="6" t="s">
        <v>16</v>
      </c>
    </row>
    <row r="3937" spans="1:16" x14ac:dyDescent="0.35">
      <c r="A3937" s="6" t="s">
        <v>15831</v>
      </c>
      <c r="B3937" s="7">
        <f>'KI DISCONTINUE D85'!$B$2</f>
        <v>46093</v>
      </c>
      <c r="C3937" s="7">
        <f>'KI DISCONTINUE D85'!$C$2</f>
        <v>46098</v>
      </c>
      <c r="D3937" s="6">
        <v>3259</v>
      </c>
      <c r="E3937" s="6">
        <v>333</v>
      </c>
      <c r="F3937" s="6">
        <v>3</v>
      </c>
      <c r="G3937" s="6">
        <v>1</v>
      </c>
      <c r="H3937" s="6"/>
      <c r="I3937" s="6" t="s">
        <v>17</v>
      </c>
      <c r="J3937" s="6">
        <v>24910714</v>
      </c>
      <c r="K3937" s="6" t="s">
        <v>4591</v>
      </c>
      <c r="L3937" s="6" t="s">
        <v>4593</v>
      </c>
      <c r="M3937" s="8">
        <v>139900</v>
      </c>
      <c r="N3937" s="9">
        <v>0.95</v>
      </c>
      <c r="O3937" s="8">
        <f t="shared" si="62"/>
        <v>6995</v>
      </c>
      <c r="P3937" s="6" t="s">
        <v>16</v>
      </c>
    </row>
    <row r="3938" spans="1:16" x14ac:dyDescent="0.35">
      <c r="A3938" s="6" t="s">
        <v>15831</v>
      </c>
      <c r="B3938" s="7">
        <f>'KI DISCONTINUE D85'!$B$2</f>
        <v>46093</v>
      </c>
      <c r="C3938" s="7">
        <f>'KI DISCONTINUE D85'!$C$2</f>
        <v>46098</v>
      </c>
      <c r="D3938" s="6">
        <v>3259</v>
      </c>
      <c r="E3938" s="6">
        <v>333</v>
      </c>
      <c r="F3938" s="6">
        <v>3</v>
      </c>
      <c r="G3938" s="6">
        <v>1</v>
      </c>
      <c r="H3938" s="6"/>
      <c r="I3938" s="6" t="s">
        <v>17</v>
      </c>
      <c r="J3938" s="6">
        <v>24910723</v>
      </c>
      <c r="K3938" s="6" t="s">
        <v>4591</v>
      </c>
      <c r="L3938" s="6" t="s">
        <v>4594</v>
      </c>
      <c r="M3938" s="8">
        <v>139900</v>
      </c>
      <c r="N3938" s="9">
        <v>0.95</v>
      </c>
      <c r="O3938" s="8">
        <f t="shared" si="62"/>
        <v>6995</v>
      </c>
      <c r="P3938" s="6" t="s">
        <v>16</v>
      </c>
    </row>
    <row r="3939" spans="1:16" x14ac:dyDescent="0.35">
      <c r="A3939" s="6" t="s">
        <v>15831</v>
      </c>
      <c r="B3939" s="7">
        <f>'KI DISCONTINUE D85'!$B$2</f>
        <v>46093</v>
      </c>
      <c r="C3939" s="7">
        <f>'KI DISCONTINUE D85'!$C$2</f>
        <v>46098</v>
      </c>
      <c r="D3939" s="6">
        <v>3259</v>
      </c>
      <c r="E3939" s="6">
        <v>333</v>
      </c>
      <c r="F3939" s="6">
        <v>3</v>
      </c>
      <c r="G3939" s="6">
        <v>1</v>
      </c>
      <c r="H3939" s="6"/>
      <c r="I3939" s="6" t="s">
        <v>17</v>
      </c>
      <c r="J3939" s="6">
        <v>24910732</v>
      </c>
      <c r="K3939" s="6" t="s">
        <v>4591</v>
      </c>
      <c r="L3939" s="6" t="s">
        <v>4595</v>
      </c>
      <c r="M3939" s="8">
        <v>139900</v>
      </c>
      <c r="N3939" s="9">
        <v>0.95</v>
      </c>
      <c r="O3939" s="8">
        <f t="shared" si="62"/>
        <v>6995</v>
      </c>
      <c r="P3939" s="6" t="s">
        <v>16</v>
      </c>
    </row>
    <row r="3940" spans="1:16" x14ac:dyDescent="0.35">
      <c r="A3940" s="6" t="s">
        <v>15831</v>
      </c>
      <c r="B3940" s="7">
        <f>'KI DISCONTINUE D85'!$B$2</f>
        <v>46093</v>
      </c>
      <c r="C3940" s="7">
        <f>'KI DISCONTINUE D85'!$C$2</f>
        <v>46098</v>
      </c>
      <c r="D3940" s="6">
        <v>3259</v>
      </c>
      <c r="E3940" s="6">
        <v>333</v>
      </c>
      <c r="F3940" s="6">
        <v>3</v>
      </c>
      <c r="G3940" s="6">
        <v>1</v>
      </c>
      <c r="H3940" s="6"/>
      <c r="I3940" s="6" t="s">
        <v>17</v>
      </c>
      <c r="J3940" s="6">
        <v>24910741</v>
      </c>
      <c r="K3940" s="6" t="s">
        <v>4586</v>
      </c>
      <c r="L3940" s="6" t="s">
        <v>4588</v>
      </c>
      <c r="M3940" s="8">
        <v>139900</v>
      </c>
      <c r="N3940" s="9">
        <v>0.95</v>
      </c>
      <c r="O3940" s="8">
        <f t="shared" si="62"/>
        <v>6995</v>
      </c>
      <c r="P3940" s="6" t="s">
        <v>16</v>
      </c>
    </row>
    <row r="3941" spans="1:16" x14ac:dyDescent="0.35">
      <c r="A3941" s="6" t="s">
        <v>15831</v>
      </c>
      <c r="B3941" s="7">
        <f>'KI DISCONTINUE D85'!$B$2</f>
        <v>46093</v>
      </c>
      <c r="C3941" s="7">
        <f>'KI DISCONTINUE D85'!$C$2</f>
        <v>46098</v>
      </c>
      <c r="D3941" s="6">
        <v>3259</v>
      </c>
      <c r="E3941" s="6">
        <v>333</v>
      </c>
      <c r="F3941" s="6">
        <v>3</v>
      </c>
      <c r="G3941" s="6">
        <v>1</v>
      </c>
      <c r="H3941" s="6"/>
      <c r="I3941" s="6" t="s">
        <v>17</v>
      </c>
      <c r="J3941" s="6">
        <v>24910750</v>
      </c>
      <c r="K3941" s="6" t="s">
        <v>4586</v>
      </c>
      <c r="L3941" s="6" t="s">
        <v>4589</v>
      </c>
      <c r="M3941" s="8">
        <v>139900</v>
      </c>
      <c r="N3941" s="9">
        <v>0.95</v>
      </c>
      <c r="O3941" s="8">
        <f t="shared" si="62"/>
        <v>6995</v>
      </c>
      <c r="P3941" s="6" t="s">
        <v>16</v>
      </c>
    </row>
    <row r="3942" spans="1:16" x14ac:dyDescent="0.35">
      <c r="A3942" s="6" t="s">
        <v>15831</v>
      </c>
      <c r="B3942" s="7">
        <f>'KI DISCONTINUE D85'!$B$2</f>
        <v>46093</v>
      </c>
      <c r="C3942" s="7">
        <f>'KI DISCONTINUE D85'!$C$2</f>
        <v>46098</v>
      </c>
      <c r="D3942" s="6">
        <v>3259</v>
      </c>
      <c r="E3942" s="6">
        <v>333</v>
      </c>
      <c r="F3942" s="6">
        <v>3</v>
      </c>
      <c r="G3942" s="6">
        <v>1</v>
      </c>
      <c r="H3942" s="6"/>
      <c r="I3942" s="6" t="s">
        <v>17</v>
      </c>
      <c r="J3942" s="6">
        <v>24910769</v>
      </c>
      <c r="K3942" s="6" t="s">
        <v>4586</v>
      </c>
      <c r="L3942" s="6" t="s">
        <v>4590</v>
      </c>
      <c r="M3942" s="8">
        <v>139900</v>
      </c>
      <c r="N3942" s="9">
        <v>0.95</v>
      </c>
      <c r="O3942" s="8">
        <f t="shared" si="62"/>
        <v>6995</v>
      </c>
      <c r="P3942" s="6" t="s">
        <v>16</v>
      </c>
    </row>
    <row r="3943" spans="1:16" x14ac:dyDescent="0.35">
      <c r="A3943" s="6" t="s">
        <v>15831</v>
      </c>
      <c r="B3943" s="7">
        <f>'KI DISCONTINUE D85'!$B$2</f>
        <v>46093</v>
      </c>
      <c r="C3943" s="7">
        <f>'KI DISCONTINUE D85'!$C$2</f>
        <v>46098</v>
      </c>
      <c r="D3943" s="6">
        <v>3259</v>
      </c>
      <c r="E3943" s="6">
        <v>333</v>
      </c>
      <c r="F3943" s="6">
        <v>3</v>
      </c>
      <c r="G3943" s="6">
        <v>1</v>
      </c>
      <c r="H3943" s="6"/>
      <c r="I3943" s="6" t="s">
        <v>17</v>
      </c>
      <c r="J3943" s="6">
        <v>24910778</v>
      </c>
      <c r="K3943" s="6" t="s">
        <v>4586</v>
      </c>
      <c r="L3943" s="6" t="s">
        <v>4587</v>
      </c>
      <c r="M3943" s="8">
        <v>139900</v>
      </c>
      <c r="N3943" s="9">
        <v>0.95</v>
      </c>
      <c r="O3943" s="8">
        <f t="shared" si="62"/>
        <v>6995</v>
      </c>
      <c r="P3943" s="6" t="s">
        <v>16</v>
      </c>
    </row>
    <row r="3944" spans="1:16" x14ac:dyDescent="0.35">
      <c r="A3944" s="6" t="s">
        <v>15831</v>
      </c>
      <c r="B3944" s="7">
        <f>'KI DISCONTINUE D85'!$B$2</f>
        <v>46093</v>
      </c>
      <c r="C3944" s="7">
        <f>'KI DISCONTINUE D85'!$C$2</f>
        <v>46098</v>
      </c>
      <c r="D3944" s="6">
        <v>3259</v>
      </c>
      <c r="E3944" s="6">
        <v>333</v>
      </c>
      <c r="F3944" s="6">
        <v>3</v>
      </c>
      <c r="G3944" s="6">
        <v>1</v>
      </c>
      <c r="H3944" s="6"/>
      <c r="I3944" s="6" t="s">
        <v>17</v>
      </c>
      <c r="J3944" s="6">
        <v>24911179</v>
      </c>
      <c r="K3944" s="6" t="s">
        <v>4606</v>
      </c>
      <c r="L3944" s="6" t="s">
        <v>4607</v>
      </c>
      <c r="M3944" s="8">
        <v>139900</v>
      </c>
      <c r="N3944" s="9">
        <v>0.95</v>
      </c>
      <c r="O3944" s="8">
        <f t="shared" si="62"/>
        <v>6995</v>
      </c>
      <c r="P3944" s="6" t="s">
        <v>16</v>
      </c>
    </row>
    <row r="3945" spans="1:16" x14ac:dyDescent="0.35">
      <c r="A3945" s="6" t="s">
        <v>15831</v>
      </c>
      <c r="B3945" s="7">
        <f>'KI DISCONTINUE D85'!$B$2</f>
        <v>46093</v>
      </c>
      <c r="C3945" s="7">
        <f>'KI DISCONTINUE D85'!$C$2</f>
        <v>46098</v>
      </c>
      <c r="D3945" s="6">
        <v>3259</v>
      </c>
      <c r="E3945" s="6">
        <v>333</v>
      </c>
      <c r="F3945" s="6">
        <v>3</v>
      </c>
      <c r="G3945" s="6">
        <v>1</v>
      </c>
      <c r="H3945" s="6"/>
      <c r="I3945" s="6" t="s">
        <v>17</v>
      </c>
      <c r="J3945" s="6">
        <v>24911188</v>
      </c>
      <c r="K3945" s="6" t="s">
        <v>4606</v>
      </c>
      <c r="L3945" s="6" t="s">
        <v>4608</v>
      </c>
      <c r="M3945" s="8">
        <v>139900</v>
      </c>
      <c r="N3945" s="9">
        <v>0.95</v>
      </c>
      <c r="O3945" s="8">
        <f t="shared" si="62"/>
        <v>6995</v>
      </c>
      <c r="P3945" s="6" t="s">
        <v>16</v>
      </c>
    </row>
    <row r="3946" spans="1:16" x14ac:dyDescent="0.35">
      <c r="A3946" s="6" t="s">
        <v>15831</v>
      </c>
      <c r="B3946" s="7">
        <f>'KI DISCONTINUE D85'!$B$2</f>
        <v>46093</v>
      </c>
      <c r="C3946" s="7">
        <f>'KI DISCONTINUE D85'!$C$2</f>
        <v>46098</v>
      </c>
      <c r="D3946" s="6">
        <v>3259</v>
      </c>
      <c r="E3946" s="6">
        <v>333</v>
      </c>
      <c r="F3946" s="6">
        <v>3</v>
      </c>
      <c r="G3946" s="6">
        <v>1</v>
      </c>
      <c r="H3946" s="6"/>
      <c r="I3946" s="6" t="s">
        <v>17</v>
      </c>
      <c r="J3946" s="6">
        <v>24911197</v>
      </c>
      <c r="K3946" s="6" t="s">
        <v>4606</v>
      </c>
      <c r="L3946" s="6" t="s">
        <v>4609</v>
      </c>
      <c r="M3946" s="8">
        <v>139900</v>
      </c>
      <c r="N3946" s="9">
        <v>0.95</v>
      </c>
      <c r="O3946" s="8">
        <f t="shared" si="62"/>
        <v>6995</v>
      </c>
      <c r="P3946" s="6" t="s">
        <v>16</v>
      </c>
    </row>
    <row r="3947" spans="1:16" x14ac:dyDescent="0.35">
      <c r="A3947" s="6" t="s">
        <v>15831</v>
      </c>
      <c r="B3947" s="7">
        <f>'KI DISCONTINUE D85'!$B$2</f>
        <v>46093</v>
      </c>
      <c r="C3947" s="7">
        <f>'KI DISCONTINUE D85'!$C$2</f>
        <v>46098</v>
      </c>
      <c r="D3947" s="6">
        <v>3259</v>
      </c>
      <c r="E3947" s="6">
        <v>333</v>
      </c>
      <c r="F3947" s="6">
        <v>3</v>
      </c>
      <c r="G3947" s="6">
        <v>1</v>
      </c>
      <c r="H3947" s="6"/>
      <c r="I3947" s="6" t="s">
        <v>17</v>
      </c>
      <c r="J3947" s="6">
        <v>24911204</v>
      </c>
      <c r="K3947" s="6" t="s">
        <v>4606</v>
      </c>
      <c r="L3947" s="6" t="s">
        <v>4610</v>
      </c>
      <c r="M3947" s="8">
        <v>139900</v>
      </c>
      <c r="N3947" s="9">
        <v>0.95</v>
      </c>
      <c r="O3947" s="8">
        <f t="shared" si="62"/>
        <v>6995</v>
      </c>
      <c r="P3947" s="6" t="s">
        <v>16</v>
      </c>
    </row>
    <row r="3948" spans="1:16" x14ac:dyDescent="0.35">
      <c r="A3948" s="6" t="s">
        <v>15831</v>
      </c>
      <c r="B3948" s="7">
        <f>'KI DISCONTINUE D85'!$B$2</f>
        <v>46093</v>
      </c>
      <c r="C3948" s="7">
        <f>'KI DISCONTINUE D85'!$C$2</f>
        <v>46098</v>
      </c>
      <c r="D3948" s="6">
        <v>3259</v>
      </c>
      <c r="E3948" s="6">
        <v>333</v>
      </c>
      <c r="F3948" s="6">
        <v>3</v>
      </c>
      <c r="G3948" s="6">
        <v>1</v>
      </c>
      <c r="H3948" s="6"/>
      <c r="I3948" s="6" t="s">
        <v>17</v>
      </c>
      <c r="J3948" s="6">
        <v>24911213</v>
      </c>
      <c r="K3948" s="6" t="s">
        <v>4601</v>
      </c>
      <c r="L3948" s="6" t="s">
        <v>4602</v>
      </c>
      <c r="M3948" s="8">
        <v>139900</v>
      </c>
      <c r="N3948" s="9">
        <v>0.95</v>
      </c>
      <c r="O3948" s="8">
        <f t="shared" si="62"/>
        <v>6995</v>
      </c>
      <c r="P3948" s="6" t="s">
        <v>16</v>
      </c>
    </row>
    <row r="3949" spans="1:16" x14ac:dyDescent="0.35">
      <c r="A3949" s="6" t="s">
        <v>15831</v>
      </c>
      <c r="B3949" s="7">
        <f>'KI DISCONTINUE D85'!$B$2</f>
        <v>46093</v>
      </c>
      <c r="C3949" s="7">
        <f>'KI DISCONTINUE D85'!$C$2</f>
        <v>46098</v>
      </c>
      <c r="D3949" s="6">
        <v>3259</v>
      </c>
      <c r="E3949" s="6">
        <v>333</v>
      </c>
      <c r="F3949" s="6">
        <v>3</v>
      </c>
      <c r="G3949" s="6">
        <v>1</v>
      </c>
      <c r="H3949" s="6"/>
      <c r="I3949" s="6" t="s">
        <v>17</v>
      </c>
      <c r="J3949" s="6">
        <v>24911222</v>
      </c>
      <c r="K3949" s="6" t="s">
        <v>4601</v>
      </c>
      <c r="L3949" s="6" t="s">
        <v>4605</v>
      </c>
      <c r="M3949" s="8">
        <v>139900</v>
      </c>
      <c r="N3949" s="9">
        <v>0.95</v>
      </c>
      <c r="O3949" s="8">
        <f t="shared" si="62"/>
        <v>6995</v>
      </c>
      <c r="P3949" s="6" t="s">
        <v>16</v>
      </c>
    </row>
    <row r="3950" spans="1:16" x14ac:dyDescent="0.35">
      <c r="A3950" s="6" t="s">
        <v>15831</v>
      </c>
      <c r="B3950" s="7">
        <f>'KI DISCONTINUE D85'!$B$2</f>
        <v>46093</v>
      </c>
      <c r="C3950" s="7">
        <f>'KI DISCONTINUE D85'!$C$2</f>
        <v>46098</v>
      </c>
      <c r="D3950" s="6">
        <v>3259</v>
      </c>
      <c r="E3950" s="6">
        <v>333</v>
      </c>
      <c r="F3950" s="6">
        <v>3</v>
      </c>
      <c r="G3950" s="6">
        <v>1</v>
      </c>
      <c r="H3950" s="6"/>
      <c r="I3950" s="6" t="s">
        <v>17</v>
      </c>
      <c r="J3950" s="6">
        <v>24911231</v>
      </c>
      <c r="K3950" s="6" t="s">
        <v>4601</v>
      </c>
      <c r="L3950" s="6" t="s">
        <v>4603</v>
      </c>
      <c r="M3950" s="8">
        <v>139900</v>
      </c>
      <c r="N3950" s="9">
        <v>0.95</v>
      </c>
      <c r="O3950" s="8">
        <f t="shared" si="62"/>
        <v>6995</v>
      </c>
      <c r="P3950" s="6" t="s">
        <v>16</v>
      </c>
    </row>
    <row r="3951" spans="1:16" x14ac:dyDescent="0.35">
      <c r="A3951" s="6" t="s">
        <v>15831</v>
      </c>
      <c r="B3951" s="7">
        <f>'KI DISCONTINUE D85'!$B$2</f>
        <v>46093</v>
      </c>
      <c r="C3951" s="7">
        <f>'KI DISCONTINUE D85'!$C$2</f>
        <v>46098</v>
      </c>
      <c r="D3951" s="6">
        <v>3259</v>
      </c>
      <c r="E3951" s="6">
        <v>333</v>
      </c>
      <c r="F3951" s="6">
        <v>3</v>
      </c>
      <c r="G3951" s="6">
        <v>1</v>
      </c>
      <c r="H3951" s="6"/>
      <c r="I3951" s="6" t="s">
        <v>17</v>
      </c>
      <c r="J3951" s="6">
        <v>24911240</v>
      </c>
      <c r="K3951" s="6" t="s">
        <v>4601</v>
      </c>
      <c r="L3951" s="6" t="s">
        <v>4604</v>
      </c>
      <c r="M3951" s="8">
        <v>139900</v>
      </c>
      <c r="N3951" s="9">
        <v>0.95</v>
      </c>
      <c r="O3951" s="8">
        <f t="shared" si="62"/>
        <v>6995</v>
      </c>
      <c r="P3951" s="6" t="s">
        <v>16</v>
      </c>
    </row>
    <row r="3952" spans="1:16" x14ac:dyDescent="0.35">
      <c r="A3952" s="6" t="s">
        <v>15831</v>
      </c>
      <c r="B3952" s="7">
        <f>'KI DISCONTINUE D85'!$B$2</f>
        <v>46093</v>
      </c>
      <c r="C3952" s="7">
        <f>'KI DISCONTINUE D85'!$C$2</f>
        <v>46098</v>
      </c>
      <c r="D3952" s="6">
        <v>3259</v>
      </c>
      <c r="E3952" s="6">
        <v>333</v>
      </c>
      <c r="F3952" s="6">
        <v>3</v>
      </c>
      <c r="G3952" s="6">
        <v>1</v>
      </c>
      <c r="H3952" s="6"/>
      <c r="I3952" s="6" t="s">
        <v>17</v>
      </c>
      <c r="J3952" s="6">
        <v>24911688</v>
      </c>
      <c r="K3952" s="6" t="s">
        <v>4622</v>
      </c>
      <c r="L3952" s="6" t="s">
        <v>4626</v>
      </c>
      <c r="M3952" s="8">
        <v>139900</v>
      </c>
      <c r="N3952" s="9">
        <v>0.95</v>
      </c>
      <c r="O3952" s="8">
        <f t="shared" si="62"/>
        <v>6995</v>
      </c>
      <c r="P3952" s="6" t="s">
        <v>16</v>
      </c>
    </row>
    <row r="3953" spans="1:16" x14ac:dyDescent="0.35">
      <c r="A3953" s="6" t="s">
        <v>15831</v>
      </c>
      <c r="B3953" s="7">
        <f>'KI DISCONTINUE D85'!$B$2</f>
        <v>46093</v>
      </c>
      <c r="C3953" s="7">
        <f>'KI DISCONTINUE D85'!$C$2</f>
        <v>46098</v>
      </c>
      <c r="D3953" s="6">
        <v>3259</v>
      </c>
      <c r="E3953" s="6">
        <v>333</v>
      </c>
      <c r="F3953" s="6">
        <v>3</v>
      </c>
      <c r="G3953" s="6">
        <v>1</v>
      </c>
      <c r="H3953" s="6"/>
      <c r="I3953" s="6" t="s">
        <v>17</v>
      </c>
      <c r="J3953" s="6">
        <v>24911697</v>
      </c>
      <c r="K3953" s="6" t="s">
        <v>4622</v>
      </c>
      <c r="L3953" s="6" t="s">
        <v>4624</v>
      </c>
      <c r="M3953" s="8">
        <v>139900</v>
      </c>
      <c r="N3953" s="9">
        <v>0.95</v>
      </c>
      <c r="O3953" s="8">
        <f t="shared" si="62"/>
        <v>6995</v>
      </c>
      <c r="P3953" s="6" t="s">
        <v>16</v>
      </c>
    </row>
    <row r="3954" spans="1:16" x14ac:dyDescent="0.35">
      <c r="A3954" s="6" t="s">
        <v>15831</v>
      </c>
      <c r="B3954" s="7">
        <f>'KI DISCONTINUE D85'!$B$2</f>
        <v>46093</v>
      </c>
      <c r="C3954" s="7">
        <f>'KI DISCONTINUE D85'!$C$2</f>
        <v>46098</v>
      </c>
      <c r="D3954" s="6">
        <v>3259</v>
      </c>
      <c r="E3954" s="6">
        <v>333</v>
      </c>
      <c r="F3954" s="6">
        <v>3</v>
      </c>
      <c r="G3954" s="6">
        <v>1</v>
      </c>
      <c r="H3954" s="6"/>
      <c r="I3954" s="6" t="s">
        <v>17</v>
      </c>
      <c r="J3954" s="6">
        <v>24911704</v>
      </c>
      <c r="K3954" s="6" t="s">
        <v>4622</v>
      </c>
      <c r="L3954" s="6" t="s">
        <v>4625</v>
      </c>
      <c r="M3954" s="8">
        <v>139900</v>
      </c>
      <c r="N3954" s="9">
        <v>0.95</v>
      </c>
      <c r="O3954" s="8">
        <f t="shared" si="62"/>
        <v>6995</v>
      </c>
      <c r="P3954" s="6" t="s">
        <v>16</v>
      </c>
    </row>
    <row r="3955" spans="1:16" x14ac:dyDescent="0.35">
      <c r="A3955" s="6" t="s">
        <v>15831</v>
      </c>
      <c r="B3955" s="7">
        <f>'KI DISCONTINUE D85'!$B$2</f>
        <v>46093</v>
      </c>
      <c r="C3955" s="7">
        <f>'KI DISCONTINUE D85'!$C$2</f>
        <v>46098</v>
      </c>
      <c r="D3955" s="6">
        <v>3259</v>
      </c>
      <c r="E3955" s="6">
        <v>333</v>
      </c>
      <c r="F3955" s="6">
        <v>3</v>
      </c>
      <c r="G3955" s="6">
        <v>1</v>
      </c>
      <c r="H3955" s="6"/>
      <c r="I3955" s="6" t="s">
        <v>17</v>
      </c>
      <c r="J3955" s="6">
        <v>24911713</v>
      </c>
      <c r="K3955" s="6" t="s">
        <v>4622</v>
      </c>
      <c r="L3955" s="6" t="s">
        <v>4623</v>
      </c>
      <c r="M3955" s="8">
        <v>139900</v>
      </c>
      <c r="N3955" s="9">
        <v>0.95</v>
      </c>
      <c r="O3955" s="8">
        <f t="shared" si="62"/>
        <v>6995</v>
      </c>
      <c r="P3955" s="6" t="s">
        <v>16</v>
      </c>
    </row>
    <row r="3956" spans="1:16" x14ac:dyDescent="0.35">
      <c r="A3956" s="6" t="s">
        <v>15831</v>
      </c>
      <c r="B3956" s="7">
        <f>'KI DISCONTINUE D85'!$B$2</f>
        <v>46093</v>
      </c>
      <c r="C3956" s="7">
        <f>'KI DISCONTINUE D85'!$C$2</f>
        <v>46098</v>
      </c>
      <c r="D3956" s="6">
        <v>3259</v>
      </c>
      <c r="E3956" s="6">
        <v>333</v>
      </c>
      <c r="F3956" s="6">
        <v>3</v>
      </c>
      <c r="G3956" s="6">
        <v>1</v>
      </c>
      <c r="H3956" s="6"/>
      <c r="I3956" s="6" t="s">
        <v>17</v>
      </c>
      <c r="J3956" s="6">
        <v>24911722</v>
      </c>
      <c r="K3956" s="6" t="s">
        <v>4477</v>
      </c>
      <c r="L3956" s="6" t="s">
        <v>4619</v>
      </c>
      <c r="M3956" s="8">
        <v>139900</v>
      </c>
      <c r="N3956" s="9">
        <v>0.95</v>
      </c>
      <c r="O3956" s="8">
        <f t="shared" si="62"/>
        <v>6995</v>
      </c>
      <c r="P3956" s="6" t="s">
        <v>16</v>
      </c>
    </row>
    <row r="3957" spans="1:16" x14ac:dyDescent="0.35">
      <c r="A3957" s="6" t="s">
        <v>15831</v>
      </c>
      <c r="B3957" s="7">
        <f>'KI DISCONTINUE D85'!$B$2</f>
        <v>46093</v>
      </c>
      <c r="C3957" s="7">
        <f>'KI DISCONTINUE D85'!$C$2</f>
        <v>46098</v>
      </c>
      <c r="D3957" s="6">
        <v>3259</v>
      </c>
      <c r="E3957" s="6">
        <v>333</v>
      </c>
      <c r="F3957" s="6">
        <v>3</v>
      </c>
      <c r="G3957" s="6">
        <v>1</v>
      </c>
      <c r="H3957" s="6"/>
      <c r="I3957" s="6" t="s">
        <v>17</v>
      </c>
      <c r="J3957" s="6">
        <v>24911731</v>
      </c>
      <c r="K3957" s="6" t="s">
        <v>4477</v>
      </c>
      <c r="L3957" s="6" t="s">
        <v>4618</v>
      </c>
      <c r="M3957" s="8">
        <v>139900</v>
      </c>
      <c r="N3957" s="9">
        <v>0.95</v>
      </c>
      <c r="O3957" s="8">
        <f t="shared" si="62"/>
        <v>6995</v>
      </c>
      <c r="P3957" s="6" t="s">
        <v>16</v>
      </c>
    </row>
    <row r="3958" spans="1:16" x14ac:dyDescent="0.35">
      <c r="A3958" s="6" t="s">
        <v>15831</v>
      </c>
      <c r="B3958" s="7">
        <f>'KI DISCONTINUE D85'!$B$2</f>
        <v>46093</v>
      </c>
      <c r="C3958" s="7">
        <f>'KI DISCONTINUE D85'!$C$2</f>
        <v>46098</v>
      </c>
      <c r="D3958" s="6">
        <v>3259</v>
      </c>
      <c r="E3958" s="6">
        <v>333</v>
      </c>
      <c r="F3958" s="6">
        <v>3</v>
      </c>
      <c r="G3958" s="6">
        <v>1</v>
      </c>
      <c r="H3958" s="6"/>
      <c r="I3958" s="6" t="s">
        <v>17</v>
      </c>
      <c r="J3958" s="6">
        <v>24911740</v>
      </c>
      <c r="K3958" s="6" t="s">
        <v>4477</v>
      </c>
      <c r="L3958" s="6" t="s">
        <v>4620</v>
      </c>
      <c r="M3958" s="8">
        <v>139900</v>
      </c>
      <c r="N3958" s="9">
        <v>0.95</v>
      </c>
      <c r="O3958" s="8">
        <f t="shared" si="62"/>
        <v>6995</v>
      </c>
      <c r="P3958" s="6" t="s">
        <v>16</v>
      </c>
    </row>
    <row r="3959" spans="1:16" x14ac:dyDescent="0.35">
      <c r="A3959" s="6" t="s">
        <v>15831</v>
      </c>
      <c r="B3959" s="7">
        <f>'KI DISCONTINUE D85'!$B$2</f>
        <v>46093</v>
      </c>
      <c r="C3959" s="7">
        <f>'KI DISCONTINUE D85'!$C$2</f>
        <v>46098</v>
      </c>
      <c r="D3959" s="6">
        <v>3259</v>
      </c>
      <c r="E3959" s="6">
        <v>333</v>
      </c>
      <c r="F3959" s="6">
        <v>3</v>
      </c>
      <c r="G3959" s="6">
        <v>1</v>
      </c>
      <c r="H3959" s="6"/>
      <c r="I3959" s="6" t="s">
        <v>17</v>
      </c>
      <c r="J3959" s="6">
        <v>24911759</v>
      </c>
      <c r="K3959" s="6" t="s">
        <v>4477</v>
      </c>
      <c r="L3959" s="6" t="s">
        <v>4617</v>
      </c>
      <c r="M3959" s="8">
        <v>139900</v>
      </c>
      <c r="N3959" s="9">
        <v>0.95</v>
      </c>
      <c r="O3959" s="8">
        <f t="shared" si="62"/>
        <v>6995</v>
      </c>
      <c r="P3959" s="6" t="s">
        <v>16</v>
      </c>
    </row>
    <row r="3960" spans="1:16" x14ac:dyDescent="0.35">
      <c r="A3960" s="6" t="s">
        <v>15831</v>
      </c>
      <c r="B3960" s="7">
        <f>'KI DISCONTINUE D85'!$B$2</f>
        <v>46093</v>
      </c>
      <c r="C3960" s="7">
        <f>'KI DISCONTINUE D85'!$C$2</f>
        <v>46098</v>
      </c>
      <c r="D3960" s="6">
        <v>3259</v>
      </c>
      <c r="E3960" s="6">
        <v>333</v>
      </c>
      <c r="F3960" s="6">
        <v>3</v>
      </c>
      <c r="G3960" s="6">
        <v>1</v>
      </c>
      <c r="H3960" s="6"/>
      <c r="I3960" s="6" t="s">
        <v>17</v>
      </c>
      <c r="J3960" s="6">
        <v>24911768</v>
      </c>
      <c r="K3960" s="6" t="s">
        <v>4611</v>
      </c>
      <c r="L3960" s="6" t="s">
        <v>4612</v>
      </c>
      <c r="M3960" s="8">
        <v>139900</v>
      </c>
      <c r="N3960" s="9">
        <v>0.95</v>
      </c>
      <c r="O3960" s="8">
        <f t="shared" si="62"/>
        <v>6995</v>
      </c>
      <c r="P3960" s="6" t="s">
        <v>16</v>
      </c>
    </row>
    <row r="3961" spans="1:16" x14ac:dyDescent="0.35">
      <c r="A3961" s="6" t="s">
        <v>15831</v>
      </c>
      <c r="B3961" s="7">
        <f>'KI DISCONTINUE D85'!$B$2</f>
        <v>46093</v>
      </c>
      <c r="C3961" s="7">
        <f>'KI DISCONTINUE D85'!$C$2</f>
        <v>46098</v>
      </c>
      <c r="D3961" s="6">
        <v>3259</v>
      </c>
      <c r="E3961" s="6">
        <v>333</v>
      </c>
      <c r="F3961" s="6">
        <v>3</v>
      </c>
      <c r="G3961" s="6">
        <v>1</v>
      </c>
      <c r="H3961" s="6"/>
      <c r="I3961" s="6" t="s">
        <v>17</v>
      </c>
      <c r="J3961" s="6">
        <v>24911777</v>
      </c>
      <c r="K3961" s="6" t="s">
        <v>4611</v>
      </c>
      <c r="L3961" s="6" t="s">
        <v>4614</v>
      </c>
      <c r="M3961" s="8">
        <v>139900</v>
      </c>
      <c r="N3961" s="9">
        <v>0.95</v>
      </c>
      <c r="O3961" s="8">
        <f t="shared" si="62"/>
        <v>6995</v>
      </c>
      <c r="P3961" s="6" t="s">
        <v>16</v>
      </c>
    </row>
    <row r="3962" spans="1:16" x14ac:dyDescent="0.35">
      <c r="A3962" s="6" t="s">
        <v>15831</v>
      </c>
      <c r="B3962" s="7">
        <f>'KI DISCONTINUE D85'!$B$2</f>
        <v>46093</v>
      </c>
      <c r="C3962" s="7">
        <f>'KI DISCONTINUE D85'!$C$2</f>
        <v>46098</v>
      </c>
      <c r="D3962" s="6">
        <v>3259</v>
      </c>
      <c r="E3962" s="6">
        <v>333</v>
      </c>
      <c r="F3962" s="6">
        <v>3</v>
      </c>
      <c r="G3962" s="6">
        <v>1</v>
      </c>
      <c r="H3962" s="6"/>
      <c r="I3962" s="6" t="s">
        <v>17</v>
      </c>
      <c r="J3962" s="6">
        <v>24911786</v>
      </c>
      <c r="K3962" s="6" t="s">
        <v>4611</v>
      </c>
      <c r="L3962" s="6" t="s">
        <v>4615</v>
      </c>
      <c r="M3962" s="8">
        <v>139900</v>
      </c>
      <c r="N3962" s="9">
        <v>0.95</v>
      </c>
      <c r="O3962" s="8">
        <f t="shared" si="62"/>
        <v>6995</v>
      </c>
      <c r="P3962" s="6" t="s">
        <v>16</v>
      </c>
    </row>
    <row r="3963" spans="1:16" x14ac:dyDescent="0.35">
      <c r="A3963" s="6" t="s">
        <v>15831</v>
      </c>
      <c r="B3963" s="7">
        <f>'KI DISCONTINUE D85'!$B$2</f>
        <v>46093</v>
      </c>
      <c r="C3963" s="7">
        <f>'KI DISCONTINUE D85'!$C$2</f>
        <v>46098</v>
      </c>
      <c r="D3963" s="6">
        <v>3259</v>
      </c>
      <c r="E3963" s="6">
        <v>333</v>
      </c>
      <c r="F3963" s="6">
        <v>3</v>
      </c>
      <c r="G3963" s="6">
        <v>1</v>
      </c>
      <c r="H3963" s="6"/>
      <c r="I3963" s="6" t="s">
        <v>17</v>
      </c>
      <c r="J3963" s="6">
        <v>24911795</v>
      </c>
      <c r="K3963" s="6" t="s">
        <v>4611</v>
      </c>
      <c r="L3963" s="6" t="s">
        <v>4613</v>
      </c>
      <c r="M3963" s="8">
        <v>139900</v>
      </c>
      <c r="N3963" s="9">
        <v>0.95</v>
      </c>
      <c r="O3963" s="8">
        <f t="shared" si="62"/>
        <v>6995</v>
      </c>
      <c r="P3963" s="6" t="s">
        <v>16</v>
      </c>
    </row>
    <row r="3964" spans="1:16" x14ac:dyDescent="0.35">
      <c r="A3964" s="6" t="s">
        <v>15831</v>
      </c>
      <c r="B3964" s="7">
        <f>'KI DISCONTINUE D85'!$B$2</f>
        <v>46093</v>
      </c>
      <c r="C3964" s="7">
        <f>'KI DISCONTINUE D85'!$C$2</f>
        <v>46098</v>
      </c>
      <c r="D3964" s="6">
        <v>3259</v>
      </c>
      <c r="E3964" s="6">
        <v>333</v>
      </c>
      <c r="F3964" s="6">
        <v>3</v>
      </c>
      <c r="G3964" s="6">
        <v>1</v>
      </c>
      <c r="H3964" s="6"/>
      <c r="I3964" s="6" t="s">
        <v>17</v>
      </c>
      <c r="J3964" s="6">
        <v>24914158</v>
      </c>
      <c r="K3964" s="6" t="s">
        <v>4628</v>
      </c>
      <c r="L3964" s="6" t="s">
        <v>4635</v>
      </c>
      <c r="M3964" s="8">
        <v>139900</v>
      </c>
      <c r="N3964" s="9">
        <v>0.95</v>
      </c>
      <c r="O3964" s="8">
        <f t="shared" si="62"/>
        <v>6995</v>
      </c>
      <c r="P3964" s="6" t="s">
        <v>16</v>
      </c>
    </row>
    <row r="3965" spans="1:16" x14ac:dyDescent="0.35">
      <c r="A3965" s="6" t="s">
        <v>15831</v>
      </c>
      <c r="B3965" s="7">
        <f>'KI DISCONTINUE D85'!$B$2</f>
        <v>46093</v>
      </c>
      <c r="C3965" s="7">
        <f>'KI DISCONTINUE D85'!$C$2</f>
        <v>46098</v>
      </c>
      <c r="D3965" s="6">
        <v>3259</v>
      </c>
      <c r="E3965" s="6">
        <v>333</v>
      </c>
      <c r="F3965" s="6">
        <v>3</v>
      </c>
      <c r="G3965" s="6">
        <v>1</v>
      </c>
      <c r="H3965" s="6"/>
      <c r="I3965" s="6" t="s">
        <v>17</v>
      </c>
      <c r="J3965" s="6">
        <v>24914167</v>
      </c>
      <c r="K3965" s="6" t="s">
        <v>4628</v>
      </c>
      <c r="L3965" s="6" t="s">
        <v>4636</v>
      </c>
      <c r="M3965" s="8">
        <v>139900</v>
      </c>
      <c r="N3965" s="9">
        <v>0.95</v>
      </c>
      <c r="O3965" s="8">
        <f t="shared" si="62"/>
        <v>6995</v>
      </c>
      <c r="P3965" s="6" t="s">
        <v>16</v>
      </c>
    </row>
    <row r="3966" spans="1:16" x14ac:dyDescent="0.35">
      <c r="A3966" s="6" t="s">
        <v>15831</v>
      </c>
      <c r="B3966" s="7">
        <f>'KI DISCONTINUE D85'!$B$2</f>
        <v>46093</v>
      </c>
      <c r="C3966" s="7">
        <f>'KI DISCONTINUE D85'!$C$2</f>
        <v>46098</v>
      </c>
      <c r="D3966" s="6">
        <v>3259</v>
      </c>
      <c r="E3966" s="6">
        <v>333</v>
      </c>
      <c r="F3966" s="6">
        <v>3</v>
      </c>
      <c r="G3966" s="6">
        <v>1</v>
      </c>
      <c r="H3966" s="6"/>
      <c r="I3966" s="6" t="s">
        <v>17</v>
      </c>
      <c r="J3966" s="6">
        <v>24914176</v>
      </c>
      <c r="K3966" s="6" t="s">
        <v>4628</v>
      </c>
      <c r="L3966" s="6" t="s">
        <v>4633</v>
      </c>
      <c r="M3966" s="8">
        <v>139900</v>
      </c>
      <c r="N3966" s="9">
        <v>0.95</v>
      </c>
      <c r="O3966" s="8">
        <f t="shared" si="62"/>
        <v>6995</v>
      </c>
      <c r="P3966" s="6" t="s">
        <v>16</v>
      </c>
    </row>
    <row r="3967" spans="1:16" x14ac:dyDescent="0.35">
      <c r="A3967" s="6" t="s">
        <v>15831</v>
      </c>
      <c r="B3967" s="7">
        <f>'KI DISCONTINUE D85'!$B$2</f>
        <v>46093</v>
      </c>
      <c r="C3967" s="7">
        <f>'KI DISCONTINUE D85'!$C$2</f>
        <v>46098</v>
      </c>
      <c r="D3967" s="6">
        <v>3259</v>
      </c>
      <c r="E3967" s="6">
        <v>333</v>
      </c>
      <c r="F3967" s="6">
        <v>3</v>
      </c>
      <c r="G3967" s="6">
        <v>1</v>
      </c>
      <c r="H3967" s="6"/>
      <c r="I3967" s="6" t="s">
        <v>17</v>
      </c>
      <c r="J3967" s="6">
        <v>24914185</v>
      </c>
      <c r="K3967" s="6" t="s">
        <v>4628</v>
      </c>
      <c r="L3967" s="6" t="s">
        <v>4634</v>
      </c>
      <c r="M3967" s="8">
        <v>139900</v>
      </c>
      <c r="N3967" s="9">
        <v>0.95</v>
      </c>
      <c r="O3967" s="8">
        <f t="shared" si="62"/>
        <v>6995</v>
      </c>
      <c r="P3967" s="6" t="s">
        <v>16</v>
      </c>
    </row>
    <row r="3968" spans="1:16" x14ac:dyDescent="0.35">
      <c r="A3968" s="6" t="s">
        <v>15831</v>
      </c>
      <c r="B3968" s="7">
        <f>'KI DISCONTINUE D85'!$B$2</f>
        <v>46093</v>
      </c>
      <c r="C3968" s="7">
        <f>'KI DISCONTINUE D85'!$C$2</f>
        <v>46098</v>
      </c>
      <c r="D3968" s="6">
        <v>3259</v>
      </c>
      <c r="E3968" s="6">
        <v>333</v>
      </c>
      <c r="F3968" s="6">
        <v>3</v>
      </c>
      <c r="G3968" s="6">
        <v>1</v>
      </c>
      <c r="H3968" s="6"/>
      <c r="I3968" s="6" t="s">
        <v>17</v>
      </c>
      <c r="J3968" s="6">
        <v>24914194</v>
      </c>
      <c r="K3968" s="6" t="s">
        <v>4637</v>
      </c>
      <c r="L3968" s="6" t="s">
        <v>4638</v>
      </c>
      <c r="M3968" s="8">
        <v>139900</v>
      </c>
      <c r="N3968" s="9">
        <v>0.95</v>
      </c>
      <c r="O3968" s="8">
        <f t="shared" si="62"/>
        <v>6995</v>
      </c>
      <c r="P3968" s="6" t="s">
        <v>16</v>
      </c>
    </row>
    <row r="3969" spans="1:16" x14ac:dyDescent="0.35">
      <c r="A3969" s="6" t="s">
        <v>15831</v>
      </c>
      <c r="B3969" s="7">
        <f>'KI DISCONTINUE D85'!$B$2</f>
        <v>46093</v>
      </c>
      <c r="C3969" s="7">
        <f>'KI DISCONTINUE D85'!$C$2</f>
        <v>46098</v>
      </c>
      <c r="D3969" s="6">
        <v>3259</v>
      </c>
      <c r="E3969" s="6">
        <v>333</v>
      </c>
      <c r="F3969" s="6">
        <v>3</v>
      </c>
      <c r="G3969" s="6">
        <v>1</v>
      </c>
      <c r="H3969" s="6"/>
      <c r="I3969" s="6" t="s">
        <v>17</v>
      </c>
      <c r="J3969" s="6">
        <v>24914201</v>
      </c>
      <c r="K3969" s="6" t="s">
        <v>4637</v>
      </c>
      <c r="L3969" s="6" t="s">
        <v>4639</v>
      </c>
      <c r="M3969" s="8">
        <v>139900</v>
      </c>
      <c r="N3969" s="9">
        <v>0.95</v>
      </c>
      <c r="O3969" s="8">
        <f t="shared" si="62"/>
        <v>6995</v>
      </c>
      <c r="P3969" s="6" t="s">
        <v>16</v>
      </c>
    </row>
    <row r="3970" spans="1:16" x14ac:dyDescent="0.35">
      <c r="A3970" s="6" t="s">
        <v>15831</v>
      </c>
      <c r="B3970" s="7">
        <f>'KI DISCONTINUE D85'!$B$2</f>
        <v>46093</v>
      </c>
      <c r="C3970" s="7">
        <f>'KI DISCONTINUE D85'!$C$2</f>
        <v>46098</v>
      </c>
      <c r="D3970" s="6">
        <v>3259</v>
      </c>
      <c r="E3970" s="6">
        <v>333</v>
      </c>
      <c r="F3970" s="6">
        <v>3</v>
      </c>
      <c r="G3970" s="6">
        <v>1</v>
      </c>
      <c r="H3970" s="6"/>
      <c r="I3970" s="6" t="s">
        <v>17</v>
      </c>
      <c r="J3970" s="6">
        <v>24914210</v>
      </c>
      <c r="K3970" s="6" t="s">
        <v>4637</v>
      </c>
      <c r="L3970" s="6" t="s">
        <v>4640</v>
      </c>
      <c r="M3970" s="8">
        <v>139900</v>
      </c>
      <c r="N3970" s="9">
        <v>0.95</v>
      </c>
      <c r="O3970" s="8">
        <f t="shared" si="62"/>
        <v>6995</v>
      </c>
      <c r="P3970" s="6" t="s">
        <v>16</v>
      </c>
    </row>
    <row r="3971" spans="1:16" x14ac:dyDescent="0.35">
      <c r="A3971" s="6" t="s">
        <v>15831</v>
      </c>
      <c r="B3971" s="7">
        <f>'KI DISCONTINUE D85'!$B$2</f>
        <v>46093</v>
      </c>
      <c r="C3971" s="7">
        <f>'KI DISCONTINUE D85'!$C$2</f>
        <v>46098</v>
      </c>
      <c r="D3971" s="6">
        <v>3259</v>
      </c>
      <c r="E3971" s="6">
        <v>333</v>
      </c>
      <c r="F3971" s="6">
        <v>3</v>
      </c>
      <c r="G3971" s="6">
        <v>1</v>
      </c>
      <c r="H3971" s="6"/>
      <c r="I3971" s="6" t="s">
        <v>17</v>
      </c>
      <c r="J3971" s="6">
        <v>24914229</v>
      </c>
      <c r="K3971" s="6" t="s">
        <v>4637</v>
      </c>
      <c r="L3971" s="6" t="s">
        <v>4641</v>
      </c>
      <c r="M3971" s="8">
        <v>139900</v>
      </c>
      <c r="N3971" s="9">
        <v>0.95</v>
      </c>
      <c r="O3971" s="8">
        <f t="shared" si="62"/>
        <v>6995</v>
      </c>
      <c r="P3971" s="6" t="s">
        <v>16</v>
      </c>
    </row>
    <row r="3972" spans="1:16" x14ac:dyDescent="0.35">
      <c r="A3972" s="6" t="s">
        <v>15831</v>
      </c>
      <c r="B3972" s="7">
        <f>'KI DISCONTINUE D85'!$B$2</f>
        <v>46093</v>
      </c>
      <c r="C3972" s="7">
        <f>'KI DISCONTINUE D85'!$C$2</f>
        <v>46098</v>
      </c>
      <c r="D3972" s="6">
        <v>3259</v>
      </c>
      <c r="E3972" s="6">
        <v>333</v>
      </c>
      <c r="F3972" s="6">
        <v>3</v>
      </c>
      <c r="G3972" s="6">
        <v>1</v>
      </c>
      <c r="H3972" s="6"/>
      <c r="I3972" s="6" t="s">
        <v>17</v>
      </c>
      <c r="J3972" s="6">
        <v>24914238</v>
      </c>
      <c r="K3972" s="6" t="s">
        <v>4643</v>
      </c>
      <c r="L3972" s="6" t="s">
        <v>4645</v>
      </c>
      <c r="M3972" s="8">
        <v>139900</v>
      </c>
      <c r="N3972" s="9">
        <v>0.95</v>
      </c>
      <c r="O3972" s="8">
        <f t="shared" si="62"/>
        <v>6995</v>
      </c>
      <c r="P3972" s="6" t="s">
        <v>16</v>
      </c>
    </row>
    <row r="3973" spans="1:16" x14ac:dyDescent="0.35">
      <c r="A3973" s="6" t="s">
        <v>15831</v>
      </c>
      <c r="B3973" s="7">
        <f>'KI DISCONTINUE D85'!$B$2</f>
        <v>46093</v>
      </c>
      <c r="C3973" s="7">
        <f>'KI DISCONTINUE D85'!$C$2</f>
        <v>46098</v>
      </c>
      <c r="D3973" s="6">
        <v>3259</v>
      </c>
      <c r="E3973" s="6">
        <v>333</v>
      </c>
      <c r="F3973" s="6">
        <v>3</v>
      </c>
      <c r="G3973" s="6">
        <v>1</v>
      </c>
      <c r="H3973" s="6"/>
      <c r="I3973" s="6" t="s">
        <v>17</v>
      </c>
      <c r="J3973" s="6">
        <v>24914247</v>
      </c>
      <c r="K3973" s="6" t="s">
        <v>4643</v>
      </c>
      <c r="L3973" s="6" t="s">
        <v>4646</v>
      </c>
      <c r="M3973" s="8">
        <v>139900</v>
      </c>
      <c r="N3973" s="9">
        <v>0.95</v>
      </c>
      <c r="O3973" s="8">
        <f t="shared" si="62"/>
        <v>6995</v>
      </c>
      <c r="P3973" s="6" t="s">
        <v>16</v>
      </c>
    </row>
    <row r="3974" spans="1:16" x14ac:dyDescent="0.35">
      <c r="A3974" s="6" t="s">
        <v>15831</v>
      </c>
      <c r="B3974" s="7">
        <f>'KI DISCONTINUE D85'!$B$2</f>
        <v>46093</v>
      </c>
      <c r="C3974" s="7">
        <f>'KI DISCONTINUE D85'!$C$2</f>
        <v>46098</v>
      </c>
      <c r="D3974" s="6">
        <v>3259</v>
      </c>
      <c r="E3974" s="6">
        <v>333</v>
      </c>
      <c r="F3974" s="6">
        <v>3</v>
      </c>
      <c r="G3974" s="6">
        <v>1</v>
      </c>
      <c r="H3974" s="6"/>
      <c r="I3974" s="6" t="s">
        <v>17</v>
      </c>
      <c r="J3974" s="6">
        <v>24914256</v>
      </c>
      <c r="K3974" s="6" t="s">
        <v>4643</v>
      </c>
      <c r="L3974" s="6" t="s">
        <v>4644</v>
      </c>
      <c r="M3974" s="8">
        <v>139900</v>
      </c>
      <c r="N3974" s="9">
        <v>0.95</v>
      </c>
      <c r="O3974" s="8">
        <f t="shared" si="62"/>
        <v>6995</v>
      </c>
      <c r="P3974" s="6" t="s">
        <v>16</v>
      </c>
    </row>
    <row r="3975" spans="1:16" x14ac:dyDescent="0.35">
      <c r="A3975" s="6" t="s">
        <v>15831</v>
      </c>
      <c r="B3975" s="7">
        <f>'KI DISCONTINUE D85'!$B$2</f>
        <v>46093</v>
      </c>
      <c r="C3975" s="7">
        <f>'KI DISCONTINUE D85'!$C$2</f>
        <v>46098</v>
      </c>
      <c r="D3975" s="6">
        <v>3259</v>
      </c>
      <c r="E3975" s="6">
        <v>333</v>
      </c>
      <c r="F3975" s="6">
        <v>3</v>
      </c>
      <c r="G3975" s="6">
        <v>1</v>
      </c>
      <c r="H3975" s="6"/>
      <c r="I3975" s="6" t="s">
        <v>17</v>
      </c>
      <c r="J3975" s="6">
        <v>24914265</v>
      </c>
      <c r="K3975" s="6" t="s">
        <v>4643</v>
      </c>
      <c r="L3975" s="6" t="s">
        <v>4647</v>
      </c>
      <c r="M3975" s="8">
        <v>139900</v>
      </c>
      <c r="N3975" s="9">
        <v>0.95</v>
      </c>
      <c r="O3975" s="8">
        <f t="shared" si="62"/>
        <v>6995</v>
      </c>
      <c r="P3975" s="6" t="s">
        <v>16</v>
      </c>
    </row>
    <row r="3976" spans="1:16" x14ac:dyDescent="0.35">
      <c r="A3976" s="6" t="s">
        <v>15831</v>
      </c>
      <c r="B3976" s="7">
        <f>'KI DISCONTINUE D85'!$B$2</f>
        <v>46093</v>
      </c>
      <c r="C3976" s="7">
        <f>'KI DISCONTINUE D85'!$C$2</f>
        <v>46098</v>
      </c>
      <c r="D3976" s="6">
        <v>3259</v>
      </c>
      <c r="E3976" s="6">
        <v>333</v>
      </c>
      <c r="F3976" s="6">
        <v>3</v>
      </c>
      <c r="G3976" s="6">
        <v>1</v>
      </c>
      <c r="H3976" s="6"/>
      <c r="I3976" s="6" t="s">
        <v>17</v>
      </c>
      <c r="J3976" s="6">
        <v>24914274</v>
      </c>
      <c r="K3976" s="6" t="s">
        <v>4649</v>
      </c>
      <c r="L3976" s="6" t="s">
        <v>4652</v>
      </c>
      <c r="M3976" s="8">
        <v>139900</v>
      </c>
      <c r="N3976" s="9">
        <v>0.95</v>
      </c>
      <c r="O3976" s="8">
        <f t="shared" ref="O3976:O4039" si="63">M3976-((95*M3976)/100)</f>
        <v>6995</v>
      </c>
      <c r="P3976" s="6" t="s">
        <v>16</v>
      </c>
    </row>
    <row r="3977" spans="1:16" x14ac:dyDescent="0.35">
      <c r="A3977" s="6" t="s">
        <v>15831</v>
      </c>
      <c r="B3977" s="7">
        <f>'KI DISCONTINUE D85'!$B$2</f>
        <v>46093</v>
      </c>
      <c r="C3977" s="7">
        <f>'KI DISCONTINUE D85'!$C$2</f>
        <v>46098</v>
      </c>
      <c r="D3977" s="6">
        <v>3259</v>
      </c>
      <c r="E3977" s="6">
        <v>333</v>
      </c>
      <c r="F3977" s="6">
        <v>3</v>
      </c>
      <c r="G3977" s="6">
        <v>1</v>
      </c>
      <c r="H3977" s="6"/>
      <c r="I3977" s="6" t="s">
        <v>17</v>
      </c>
      <c r="J3977" s="6">
        <v>24914283</v>
      </c>
      <c r="K3977" s="6" t="s">
        <v>4649</v>
      </c>
      <c r="L3977" s="6" t="s">
        <v>4650</v>
      </c>
      <c r="M3977" s="8">
        <v>139900</v>
      </c>
      <c r="N3977" s="9">
        <v>0.95</v>
      </c>
      <c r="O3977" s="8">
        <f t="shared" si="63"/>
        <v>6995</v>
      </c>
      <c r="P3977" s="6" t="s">
        <v>16</v>
      </c>
    </row>
    <row r="3978" spans="1:16" x14ac:dyDescent="0.35">
      <c r="A3978" s="6" t="s">
        <v>15831</v>
      </c>
      <c r="B3978" s="7">
        <f>'KI DISCONTINUE D85'!$B$2</f>
        <v>46093</v>
      </c>
      <c r="C3978" s="7">
        <f>'KI DISCONTINUE D85'!$C$2</f>
        <v>46098</v>
      </c>
      <c r="D3978" s="6">
        <v>3259</v>
      </c>
      <c r="E3978" s="6">
        <v>333</v>
      </c>
      <c r="F3978" s="6">
        <v>3</v>
      </c>
      <c r="G3978" s="6">
        <v>1</v>
      </c>
      <c r="H3978" s="6"/>
      <c r="I3978" s="6" t="s">
        <v>17</v>
      </c>
      <c r="J3978" s="6">
        <v>24914292</v>
      </c>
      <c r="K3978" s="6" t="s">
        <v>4649</v>
      </c>
      <c r="L3978" s="6" t="s">
        <v>4651</v>
      </c>
      <c r="M3978" s="8">
        <v>139900</v>
      </c>
      <c r="N3978" s="9">
        <v>0.95</v>
      </c>
      <c r="O3978" s="8">
        <f t="shared" si="63"/>
        <v>6995</v>
      </c>
      <c r="P3978" s="6" t="s">
        <v>16</v>
      </c>
    </row>
    <row r="3979" spans="1:16" x14ac:dyDescent="0.35">
      <c r="A3979" s="6" t="s">
        <v>15831</v>
      </c>
      <c r="B3979" s="7">
        <f>'KI DISCONTINUE D85'!$B$2</f>
        <v>46093</v>
      </c>
      <c r="C3979" s="7">
        <f>'KI DISCONTINUE D85'!$C$2</f>
        <v>46098</v>
      </c>
      <c r="D3979" s="6">
        <v>3259</v>
      </c>
      <c r="E3979" s="6">
        <v>333</v>
      </c>
      <c r="F3979" s="6">
        <v>3</v>
      </c>
      <c r="G3979" s="6">
        <v>1</v>
      </c>
      <c r="H3979" s="6"/>
      <c r="I3979" s="6" t="s">
        <v>17</v>
      </c>
      <c r="J3979" s="6">
        <v>24914309</v>
      </c>
      <c r="K3979" s="6" t="s">
        <v>4649</v>
      </c>
      <c r="L3979" s="6" t="s">
        <v>4653</v>
      </c>
      <c r="M3979" s="8">
        <v>139900</v>
      </c>
      <c r="N3979" s="9">
        <v>0.95</v>
      </c>
      <c r="O3979" s="8">
        <f t="shared" si="63"/>
        <v>6995</v>
      </c>
      <c r="P3979" s="6" t="s">
        <v>16</v>
      </c>
    </row>
    <row r="3980" spans="1:16" x14ac:dyDescent="0.35">
      <c r="A3980" s="6" t="s">
        <v>15831</v>
      </c>
      <c r="B3980" s="7">
        <f>'KI DISCONTINUE D85'!$B$2</f>
        <v>46093</v>
      </c>
      <c r="C3980" s="7">
        <f>'KI DISCONTINUE D85'!$C$2</f>
        <v>46098</v>
      </c>
      <c r="D3980" s="6">
        <v>3259</v>
      </c>
      <c r="E3980" s="6">
        <v>333</v>
      </c>
      <c r="F3980" s="6">
        <v>3</v>
      </c>
      <c r="G3980" s="6">
        <v>1</v>
      </c>
      <c r="H3980" s="6"/>
      <c r="I3980" s="6" t="s">
        <v>17</v>
      </c>
      <c r="J3980" s="6">
        <v>24914318</v>
      </c>
      <c r="K3980" s="6" t="s">
        <v>4655</v>
      </c>
      <c r="L3980" s="6" t="s">
        <v>4656</v>
      </c>
      <c r="M3980" s="8">
        <v>139900</v>
      </c>
      <c r="N3980" s="9">
        <v>0.95</v>
      </c>
      <c r="O3980" s="8">
        <f t="shared" si="63"/>
        <v>6995</v>
      </c>
      <c r="P3980" s="6" t="s">
        <v>16</v>
      </c>
    </row>
    <row r="3981" spans="1:16" x14ac:dyDescent="0.35">
      <c r="A3981" s="6" t="s">
        <v>15831</v>
      </c>
      <c r="B3981" s="7">
        <f>'KI DISCONTINUE D85'!$B$2</f>
        <v>46093</v>
      </c>
      <c r="C3981" s="7">
        <f>'KI DISCONTINUE D85'!$C$2</f>
        <v>46098</v>
      </c>
      <c r="D3981" s="6">
        <v>3259</v>
      </c>
      <c r="E3981" s="6">
        <v>333</v>
      </c>
      <c r="F3981" s="6">
        <v>3</v>
      </c>
      <c r="G3981" s="6">
        <v>1</v>
      </c>
      <c r="H3981" s="6"/>
      <c r="I3981" s="6" t="s">
        <v>17</v>
      </c>
      <c r="J3981" s="6">
        <v>24914327</v>
      </c>
      <c r="K3981" s="6" t="s">
        <v>4655</v>
      </c>
      <c r="L3981" s="6" t="s">
        <v>4659</v>
      </c>
      <c r="M3981" s="8">
        <v>139900</v>
      </c>
      <c r="N3981" s="9">
        <v>0.95</v>
      </c>
      <c r="O3981" s="8">
        <f t="shared" si="63"/>
        <v>6995</v>
      </c>
      <c r="P3981" s="6" t="s">
        <v>16</v>
      </c>
    </row>
    <row r="3982" spans="1:16" x14ac:dyDescent="0.35">
      <c r="A3982" s="6" t="s">
        <v>15831</v>
      </c>
      <c r="B3982" s="7">
        <f>'KI DISCONTINUE D85'!$B$2</f>
        <v>46093</v>
      </c>
      <c r="C3982" s="7">
        <f>'KI DISCONTINUE D85'!$C$2</f>
        <v>46098</v>
      </c>
      <c r="D3982" s="6">
        <v>3259</v>
      </c>
      <c r="E3982" s="6">
        <v>333</v>
      </c>
      <c r="F3982" s="6">
        <v>3</v>
      </c>
      <c r="G3982" s="6">
        <v>1</v>
      </c>
      <c r="H3982" s="6"/>
      <c r="I3982" s="6" t="s">
        <v>17</v>
      </c>
      <c r="J3982" s="6">
        <v>24914336</v>
      </c>
      <c r="K3982" s="6" t="s">
        <v>4655</v>
      </c>
      <c r="L3982" s="6" t="s">
        <v>4657</v>
      </c>
      <c r="M3982" s="8">
        <v>139900</v>
      </c>
      <c r="N3982" s="9">
        <v>0.95</v>
      </c>
      <c r="O3982" s="8">
        <f t="shared" si="63"/>
        <v>6995</v>
      </c>
      <c r="P3982" s="6" t="s">
        <v>16</v>
      </c>
    </row>
    <row r="3983" spans="1:16" x14ac:dyDescent="0.35">
      <c r="A3983" s="6" t="s">
        <v>15831</v>
      </c>
      <c r="B3983" s="7">
        <f>'KI DISCONTINUE D85'!$B$2</f>
        <v>46093</v>
      </c>
      <c r="C3983" s="7">
        <f>'KI DISCONTINUE D85'!$C$2</f>
        <v>46098</v>
      </c>
      <c r="D3983" s="6">
        <v>3259</v>
      </c>
      <c r="E3983" s="6">
        <v>333</v>
      </c>
      <c r="F3983" s="6">
        <v>3</v>
      </c>
      <c r="G3983" s="6">
        <v>1</v>
      </c>
      <c r="H3983" s="6"/>
      <c r="I3983" s="6" t="s">
        <v>17</v>
      </c>
      <c r="J3983" s="6">
        <v>24914345</v>
      </c>
      <c r="K3983" s="6" t="s">
        <v>4655</v>
      </c>
      <c r="L3983" s="6" t="s">
        <v>4658</v>
      </c>
      <c r="M3983" s="8">
        <v>139900</v>
      </c>
      <c r="N3983" s="9">
        <v>0.95</v>
      </c>
      <c r="O3983" s="8">
        <f t="shared" si="63"/>
        <v>6995</v>
      </c>
      <c r="P3983" s="6" t="s">
        <v>16</v>
      </c>
    </row>
    <row r="3984" spans="1:16" x14ac:dyDescent="0.35">
      <c r="A3984" s="6" t="s">
        <v>15831</v>
      </c>
      <c r="B3984" s="7">
        <f>'KI DISCONTINUE D85'!$B$2</f>
        <v>46093</v>
      </c>
      <c r="C3984" s="7">
        <f>'KI DISCONTINUE D85'!$C$2</f>
        <v>46098</v>
      </c>
      <c r="D3984" s="6">
        <v>3259</v>
      </c>
      <c r="E3984" s="6">
        <v>333</v>
      </c>
      <c r="F3984" s="6">
        <v>3</v>
      </c>
      <c r="G3984" s="6">
        <v>1</v>
      </c>
      <c r="H3984" s="6"/>
      <c r="I3984" s="6" t="s">
        <v>17</v>
      </c>
      <c r="J3984" s="6">
        <v>24914514</v>
      </c>
      <c r="K3984" s="6" t="s">
        <v>4673</v>
      </c>
      <c r="L3984" s="6" t="s">
        <v>4676</v>
      </c>
      <c r="M3984" s="8">
        <v>139900</v>
      </c>
      <c r="N3984" s="9">
        <v>0.95</v>
      </c>
      <c r="O3984" s="8">
        <f t="shared" si="63"/>
        <v>6995</v>
      </c>
      <c r="P3984" s="6" t="s">
        <v>16</v>
      </c>
    </row>
    <row r="3985" spans="1:16" x14ac:dyDescent="0.35">
      <c r="A3985" s="6" t="s">
        <v>15831</v>
      </c>
      <c r="B3985" s="7">
        <f>'KI DISCONTINUE D85'!$B$2</f>
        <v>46093</v>
      </c>
      <c r="C3985" s="7">
        <f>'KI DISCONTINUE D85'!$C$2</f>
        <v>46098</v>
      </c>
      <c r="D3985" s="6">
        <v>3259</v>
      </c>
      <c r="E3985" s="6">
        <v>333</v>
      </c>
      <c r="F3985" s="6">
        <v>3</v>
      </c>
      <c r="G3985" s="6">
        <v>1</v>
      </c>
      <c r="H3985" s="6"/>
      <c r="I3985" s="6" t="s">
        <v>17</v>
      </c>
      <c r="J3985" s="6">
        <v>24914523</v>
      </c>
      <c r="K3985" s="6" t="s">
        <v>4673</v>
      </c>
      <c r="L3985" s="6" t="s">
        <v>4678</v>
      </c>
      <c r="M3985" s="8">
        <v>139900</v>
      </c>
      <c r="N3985" s="9">
        <v>0.95</v>
      </c>
      <c r="O3985" s="8">
        <f t="shared" si="63"/>
        <v>6995</v>
      </c>
      <c r="P3985" s="6" t="s">
        <v>16</v>
      </c>
    </row>
    <row r="3986" spans="1:16" x14ac:dyDescent="0.35">
      <c r="A3986" s="6" t="s">
        <v>15831</v>
      </c>
      <c r="B3986" s="7">
        <f>'KI DISCONTINUE D85'!$B$2</f>
        <v>46093</v>
      </c>
      <c r="C3986" s="7">
        <f>'KI DISCONTINUE D85'!$C$2</f>
        <v>46098</v>
      </c>
      <c r="D3986" s="6">
        <v>3259</v>
      </c>
      <c r="E3986" s="6">
        <v>333</v>
      </c>
      <c r="F3986" s="6">
        <v>3</v>
      </c>
      <c r="G3986" s="6">
        <v>1</v>
      </c>
      <c r="H3986" s="6"/>
      <c r="I3986" s="6" t="s">
        <v>17</v>
      </c>
      <c r="J3986" s="6">
        <v>24914532</v>
      </c>
      <c r="K3986" s="6" t="s">
        <v>4673</v>
      </c>
      <c r="L3986" s="6" t="s">
        <v>4677</v>
      </c>
      <c r="M3986" s="8">
        <v>139900</v>
      </c>
      <c r="N3986" s="9">
        <v>0.95</v>
      </c>
      <c r="O3986" s="8">
        <f t="shared" si="63"/>
        <v>6995</v>
      </c>
      <c r="P3986" s="6" t="s">
        <v>16</v>
      </c>
    </row>
    <row r="3987" spans="1:16" x14ac:dyDescent="0.35">
      <c r="A3987" s="6" t="s">
        <v>15831</v>
      </c>
      <c r="B3987" s="7">
        <f>'KI DISCONTINUE D85'!$B$2</f>
        <v>46093</v>
      </c>
      <c r="C3987" s="7">
        <f>'KI DISCONTINUE D85'!$C$2</f>
        <v>46098</v>
      </c>
      <c r="D3987" s="6">
        <v>3259</v>
      </c>
      <c r="E3987" s="6">
        <v>333</v>
      </c>
      <c r="F3987" s="6">
        <v>3</v>
      </c>
      <c r="G3987" s="6">
        <v>1</v>
      </c>
      <c r="H3987" s="6"/>
      <c r="I3987" s="6" t="s">
        <v>17</v>
      </c>
      <c r="J3987" s="6">
        <v>24914541</v>
      </c>
      <c r="K3987" s="6" t="s">
        <v>4673</v>
      </c>
      <c r="L3987" s="6" t="s">
        <v>4675</v>
      </c>
      <c r="M3987" s="8">
        <v>139900</v>
      </c>
      <c r="N3987" s="9">
        <v>0.95</v>
      </c>
      <c r="O3987" s="8">
        <f t="shared" si="63"/>
        <v>6995</v>
      </c>
      <c r="P3987" s="6" t="s">
        <v>16</v>
      </c>
    </row>
    <row r="3988" spans="1:16" x14ac:dyDescent="0.35">
      <c r="A3988" s="6" t="s">
        <v>15831</v>
      </c>
      <c r="B3988" s="7">
        <f>'KI DISCONTINUE D85'!$B$2</f>
        <v>46093</v>
      </c>
      <c r="C3988" s="7">
        <f>'KI DISCONTINUE D85'!$C$2</f>
        <v>46098</v>
      </c>
      <c r="D3988" s="6">
        <v>3259</v>
      </c>
      <c r="E3988" s="6">
        <v>333</v>
      </c>
      <c r="F3988" s="6">
        <v>3</v>
      </c>
      <c r="G3988" s="6">
        <v>1</v>
      </c>
      <c r="H3988" s="6"/>
      <c r="I3988" s="6" t="s">
        <v>17</v>
      </c>
      <c r="J3988" s="6">
        <v>24914550</v>
      </c>
      <c r="K3988" s="6" t="s">
        <v>4667</v>
      </c>
      <c r="L3988" s="6" t="s">
        <v>4671</v>
      </c>
      <c r="M3988" s="8">
        <v>139900</v>
      </c>
      <c r="N3988" s="9">
        <v>0.95</v>
      </c>
      <c r="O3988" s="8">
        <f t="shared" si="63"/>
        <v>6995</v>
      </c>
      <c r="P3988" s="6" t="s">
        <v>16</v>
      </c>
    </row>
    <row r="3989" spans="1:16" x14ac:dyDescent="0.35">
      <c r="A3989" s="6" t="s">
        <v>15831</v>
      </c>
      <c r="B3989" s="7">
        <f>'KI DISCONTINUE D85'!$B$2</f>
        <v>46093</v>
      </c>
      <c r="C3989" s="7">
        <f>'KI DISCONTINUE D85'!$C$2</f>
        <v>46098</v>
      </c>
      <c r="D3989" s="6">
        <v>3259</v>
      </c>
      <c r="E3989" s="6">
        <v>333</v>
      </c>
      <c r="F3989" s="6">
        <v>3</v>
      </c>
      <c r="G3989" s="6">
        <v>1</v>
      </c>
      <c r="H3989" s="6"/>
      <c r="I3989" s="6" t="s">
        <v>17</v>
      </c>
      <c r="J3989" s="6">
        <v>24914569</v>
      </c>
      <c r="K3989" s="6" t="s">
        <v>4667</v>
      </c>
      <c r="L3989" s="6" t="s">
        <v>4672</v>
      </c>
      <c r="M3989" s="8">
        <v>139900</v>
      </c>
      <c r="N3989" s="9">
        <v>0.95</v>
      </c>
      <c r="O3989" s="8">
        <f t="shared" si="63"/>
        <v>6995</v>
      </c>
      <c r="P3989" s="6" t="s">
        <v>16</v>
      </c>
    </row>
    <row r="3990" spans="1:16" x14ac:dyDescent="0.35">
      <c r="A3990" s="6" t="s">
        <v>15831</v>
      </c>
      <c r="B3990" s="7">
        <f>'KI DISCONTINUE D85'!$B$2</f>
        <v>46093</v>
      </c>
      <c r="C3990" s="7">
        <f>'KI DISCONTINUE D85'!$C$2</f>
        <v>46098</v>
      </c>
      <c r="D3990" s="6">
        <v>3259</v>
      </c>
      <c r="E3990" s="6">
        <v>333</v>
      </c>
      <c r="F3990" s="6">
        <v>3</v>
      </c>
      <c r="G3990" s="6">
        <v>1</v>
      </c>
      <c r="H3990" s="6"/>
      <c r="I3990" s="6" t="s">
        <v>17</v>
      </c>
      <c r="J3990" s="6">
        <v>24914578</v>
      </c>
      <c r="K3990" s="6" t="s">
        <v>4667</v>
      </c>
      <c r="L3990" s="6" t="s">
        <v>4669</v>
      </c>
      <c r="M3990" s="8">
        <v>139900</v>
      </c>
      <c r="N3990" s="9">
        <v>0.95</v>
      </c>
      <c r="O3990" s="8">
        <f t="shared" si="63"/>
        <v>6995</v>
      </c>
      <c r="P3990" s="6" t="s">
        <v>16</v>
      </c>
    </row>
    <row r="3991" spans="1:16" x14ac:dyDescent="0.35">
      <c r="A3991" s="6" t="s">
        <v>15831</v>
      </c>
      <c r="B3991" s="7">
        <f>'KI DISCONTINUE D85'!$B$2</f>
        <v>46093</v>
      </c>
      <c r="C3991" s="7">
        <f>'KI DISCONTINUE D85'!$C$2</f>
        <v>46098</v>
      </c>
      <c r="D3991" s="6">
        <v>3259</v>
      </c>
      <c r="E3991" s="6">
        <v>333</v>
      </c>
      <c r="F3991" s="6">
        <v>3</v>
      </c>
      <c r="G3991" s="6">
        <v>1</v>
      </c>
      <c r="H3991" s="6"/>
      <c r="I3991" s="6" t="s">
        <v>17</v>
      </c>
      <c r="J3991" s="6">
        <v>24914587</v>
      </c>
      <c r="K3991" s="6" t="s">
        <v>4667</v>
      </c>
      <c r="L3991" s="6" t="s">
        <v>4670</v>
      </c>
      <c r="M3991" s="8">
        <v>139900</v>
      </c>
      <c r="N3991" s="9">
        <v>0.95</v>
      </c>
      <c r="O3991" s="8">
        <f t="shared" si="63"/>
        <v>6995</v>
      </c>
      <c r="P3991" s="6" t="s">
        <v>16</v>
      </c>
    </row>
    <row r="3992" spans="1:16" x14ac:dyDescent="0.35">
      <c r="A3992" s="6" t="s">
        <v>15831</v>
      </c>
      <c r="B3992" s="7">
        <f>'KI DISCONTINUE D85'!$B$2</f>
        <v>46093</v>
      </c>
      <c r="C3992" s="7">
        <f>'KI DISCONTINUE D85'!$C$2</f>
        <v>46098</v>
      </c>
      <c r="D3992" s="6">
        <v>3259</v>
      </c>
      <c r="E3992" s="6">
        <v>333</v>
      </c>
      <c r="F3992" s="6">
        <v>3</v>
      </c>
      <c r="G3992" s="6">
        <v>1</v>
      </c>
      <c r="H3992" s="6"/>
      <c r="I3992" s="6" t="s">
        <v>17</v>
      </c>
      <c r="J3992" s="6">
        <v>24914596</v>
      </c>
      <c r="K3992" s="6" t="s">
        <v>4661</v>
      </c>
      <c r="L3992" s="6" t="s">
        <v>4662</v>
      </c>
      <c r="M3992" s="8">
        <v>139900</v>
      </c>
      <c r="N3992" s="9">
        <v>0.95</v>
      </c>
      <c r="O3992" s="8">
        <f t="shared" si="63"/>
        <v>6995</v>
      </c>
      <c r="P3992" s="6" t="s">
        <v>16</v>
      </c>
    </row>
    <row r="3993" spans="1:16" x14ac:dyDescent="0.35">
      <c r="A3993" s="6" t="s">
        <v>15831</v>
      </c>
      <c r="B3993" s="7">
        <f>'KI DISCONTINUE D85'!$B$2</f>
        <v>46093</v>
      </c>
      <c r="C3993" s="7">
        <f>'KI DISCONTINUE D85'!$C$2</f>
        <v>46098</v>
      </c>
      <c r="D3993" s="6">
        <v>3259</v>
      </c>
      <c r="E3993" s="6">
        <v>333</v>
      </c>
      <c r="F3993" s="6">
        <v>3</v>
      </c>
      <c r="G3993" s="6">
        <v>1</v>
      </c>
      <c r="H3993" s="6"/>
      <c r="I3993" s="6" t="s">
        <v>17</v>
      </c>
      <c r="J3993" s="6">
        <v>24914603</v>
      </c>
      <c r="K3993" s="6" t="s">
        <v>4661</v>
      </c>
      <c r="L3993" s="6" t="s">
        <v>4663</v>
      </c>
      <c r="M3993" s="8">
        <v>139900</v>
      </c>
      <c r="N3993" s="9">
        <v>0.95</v>
      </c>
      <c r="O3993" s="8">
        <f t="shared" si="63"/>
        <v>6995</v>
      </c>
      <c r="P3993" s="6" t="s">
        <v>16</v>
      </c>
    </row>
    <row r="3994" spans="1:16" x14ac:dyDescent="0.35">
      <c r="A3994" s="6" t="s">
        <v>15831</v>
      </c>
      <c r="B3994" s="7">
        <f>'KI DISCONTINUE D85'!$B$2</f>
        <v>46093</v>
      </c>
      <c r="C3994" s="7">
        <f>'KI DISCONTINUE D85'!$C$2</f>
        <v>46098</v>
      </c>
      <c r="D3994" s="6">
        <v>3259</v>
      </c>
      <c r="E3994" s="6">
        <v>333</v>
      </c>
      <c r="F3994" s="6">
        <v>3</v>
      </c>
      <c r="G3994" s="6">
        <v>1</v>
      </c>
      <c r="H3994" s="6"/>
      <c r="I3994" s="6" t="s">
        <v>17</v>
      </c>
      <c r="J3994" s="6">
        <v>24914612</v>
      </c>
      <c r="K3994" s="6" t="s">
        <v>4661</v>
      </c>
      <c r="L3994" s="6" t="s">
        <v>4664</v>
      </c>
      <c r="M3994" s="8">
        <v>139900</v>
      </c>
      <c r="N3994" s="9">
        <v>0.95</v>
      </c>
      <c r="O3994" s="8">
        <f t="shared" si="63"/>
        <v>6995</v>
      </c>
      <c r="P3994" s="6" t="s">
        <v>16</v>
      </c>
    </row>
    <row r="3995" spans="1:16" x14ac:dyDescent="0.35">
      <c r="A3995" s="6" t="s">
        <v>15831</v>
      </c>
      <c r="B3995" s="7">
        <f>'KI DISCONTINUE D85'!$B$2</f>
        <v>46093</v>
      </c>
      <c r="C3995" s="7">
        <f>'KI DISCONTINUE D85'!$C$2</f>
        <v>46098</v>
      </c>
      <c r="D3995" s="6">
        <v>3259</v>
      </c>
      <c r="E3995" s="6">
        <v>333</v>
      </c>
      <c r="F3995" s="6">
        <v>3</v>
      </c>
      <c r="G3995" s="6">
        <v>1</v>
      </c>
      <c r="H3995" s="6"/>
      <c r="I3995" s="6" t="s">
        <v>17</v>
      </c>
      <c r="J3995" s="6">
        <v>24914621</v>
      </c>
      <c r="K3995" s="6" t="s">
        <v>4661</v>
      </c>
      <c r="L3995" s="6" t="s">
        <v>4665</v>
      </c>
      <c r="M3995" s="8">
        <v>139900</v>
      </c>
      <c r="N3995" s="9">
        <v>0.95</v>
      </c>
      <c r="O3995" s="8">
        <f t="shared" si="63"/>
        <v>6995</v>
      </c>
      <c r="P3995" s="6" t="s">
        <v>16</v>
      </c>
    </row>
    <row r="3996" spans="1:16" x14ac:dyDescent="0.35">
      <c r="A3996" s="6" t="s">
        <v>15831</v>
      </c>
      <c r="B3996" s="7">
        <f>'KI DISCONTINUE D85'!$B$2</f>
        <v>46093</v>
      </c>
      <c r="C3996" s="7">
        <f>'KI DISCONTINUE D85'!$C$2</f>
        <v>46098</v>
      </c>
      <c r="D3996" s="6">
        <v>3259</v>
      </c>
      <c r="E3996" s="6">
        <v>333</v>
      </c>
      <c r="F3996" s="6">
        <v>3</v>
      </c>
      <c r="G3996" s="6">
        <v>1</v>
      </c>
      <c r="H3996" s="6"/>
      <c r="I3996" s="6" t="s">
        <v>17</v>
      </c>
      <c r="J3996" s="6">
        <v>24916754</v>
      </c>
      <c r="K3996" s="6" t="s">
        <v>4691</v>
      </c>
      <c r="L3996" s="6" t="s">
        <v>4695</v>
      </c>
      <c r="M3996" s="8">
        <v>139900</v>
      </c>
      <c r="N3996" s="9">
        <v>0.95</v>
      </c>
      <c r="O3996" s="8">
        <f t="shared" si="63"/>
        <v>6995</v>
      </c>
      <c r="P3996" s="6" t="s">
        <v>16</v>
      </c>
    </row>
    <row r="3997" spans="1:16" x14ac:dyDescent="0.35">
      <c r="A3997" s="6" t="s">
        <v>15831</v>
      </c>
      <c r="B3997" s="7">
        <f>'KI DISCONTINUE D85'!$B$2</f>
        <v>46093</v>
      </c>
      <c r="C3997" s="7">
        <f>'KI DISCONTINUE D85'!$C$2</f>
        <v>46098</v>
      </c>
      <c r="D3997" s="6">
        <v>3259</v>
      </c>
      <c r="E3997" s="6">
        <v>333</v>
      </c>
      <c r="F3997" s="6">
        <v>3</v>
      </c>
      <c r="G3997" s="6">
        <v>1</v>
      </c>
      <c r="H3997" s="6"/>
      <c r="I3997" s="6" t="s">
        <v>17</v>
      </c>
      <c r="J3997" s="6">
        <v>24916763</v>
      </c>
      <c r="K3997" s="6" t="s">
        <v>4691</v>
      </c>
      <c r="L3997" s="6" t="s">
        <v>4696</v>
      </c>
      <c r="M3997" s="8">
        <v>139900</v>
      </c>
      <c r="N3997" s="9">
        <v>0.95</v>
      </c>
      <c r="O3997" s="8">
        <f t="shared" si="63"/>
        <v>6995</v>
      </c>
      <c r="P3997" s="6" t="s">
        <v>16</v>
      </c>
    </row>
    <row r="3998" spans="1:16" x14ac:dyDescent="0.35">
      <c r="A3998" s="6" t="s">
        <v>15831</v>
      </c>
      <c r="B3998" s="7">
        <f>'KI DISCONTINUE D85'!$B$2</f>
        <v>46093</v>
      </c>
      <c r="C3998" s="7">
        <f>'KI DISCONTINUE D85'!$C$2</f>
        <v>46098</v>
      </c>
      <c r="D3998" s="6">
        <v>3259</v>
      </c>
      <c r="E3998" s="6">
        <v>333</v>
      </c>
      <c r="F3998" s="6">
        <v>3</v>
      </c>
      <c r="G3998" s="6">
        <v>1</v>
      </c>
      <c r="H3998" s="6"/>
      <c r="I3998" s="6" t="s">
        <v>17</v>
      </c>
      <c r="J3998" s="6">
        <v>24916772</v>
      </c>
      <c r="K3998" s="6" t="s">
        <v>4691</v>
      </c>
      <c r="L3998" s="6" t="s">
        <v>4694</v>
      </c>
      <c r="M3998" s="8">
        <v>139900</v>
      </c>
      <c r="N3998" s="9">
        <v>0.95</v>
      </c>
      <c r="O3998" s="8">
        <f t="shared" si="63"/>
        <v>6995</v>
      </c>
      <c r="P3998" s="6" t="s">
        <v>16</v>
      </c>
    </row>
    <row r="3999" spans="1:16" x14ac:dyDescent="0.35">
      <c r="A3999" s="6" t="s">
        <v>15831</v>
      </c>
      <c r="B3999" s="7">
        <f>'KI DISCONTINUE D85'!$B$2</f>
        <v>46093</v>
      </c>
      <c r="C3999" s="7">
        <f>'KI DISCONTINUE D85'!$C$2</f>
        <v>46098</v>
      </c>
      <c r="D3999" s="6">
        <v>3259</v>
      </c>
      <c r="E3999" s="6">
        <v>333</v>
      </c>
      <c r="F3999" s="6">
        <v>3</v>
      </c>
      <c r="G3999" s="6">
        <v>1</v>
      </c>
      <c r="H3999" s="6"/>
      <c r="I3999" s="6" t="s">
        <v>17</v>
      </c>
      <c r="J3999" s="6">
        <v>24916781</v>
      </c>
      <c r="K3999" s="6" t="s">
        <v>4691</v>
      </c>
      <c r="L3999" s="6" t="s">
        <v>4692</v>
      </c>
      <c r="M3999" s="8">
        <v>139900</v>
      </c>
      <c r="N3999" s="9">
        <v>0.95</v>
      </c>
      <c r="O3999" s="8">
        <f t="shared" si="63"/>
        <v>6995</v>
      </c>
      <c r="P3999" s="6" t="s">
        <v>16</v>
      </c>
    </row>
    <row r="4000" spans="1:16" x14ac:dyDescent="0.35">
      <c r="A4000" s="6" t="s">
        <v>15831</v>
      </c>
      <c r="B4000" s="7">
        <f>'KI DISCONTINUE D85'!$B$2</f>
        <v>46093</v>
      </c>
      <c r="C4000" s="7">
        <f>'KI DISCONTINUE D85'!$C$2</f>
        <v>46098</v>
      </c>
      <c r="D4000" s="6">
        <v>3259</v>
      </c>
      <c r="E4000" s="6">
        <v>333</v>
      </c>
      <c r="F4000" s="6">
        <v>3</v>
      </c>
      <c r="G4000" s="6">
        <v>1</v>
      </c>
      <c r="H4000" s="6"/>
      <c r="I4000" s="6" t="s">
        <v>17</v>
      </c>
      <c r="J4000" s="6">
        <v>24916790</v>
      </c>
      <c r="K4000" s="6" t="s">
        <v>4685</v>
      </c>
      <c r="L4000" s="6" t="s">
        <v>4689</v>
      </c>
      <c r="M4000" s="8">
        <v>139900</v>
      </c>
      <c r="N4000" s="9">
        <v>0.95</v>
      </c>
      <c r="O4000" s="8">
        <f t="shared" si="63"/>
        <v>6995</v>
      </c>
      <c r="P4000" s="6" t="s">
        <v>16</v>
      </c>
    </row>
    <row r="4001" spans="1:16" x14ac:dyDescent="0.35">
      <c r="A4001" s="6" t="s">
        <v>15831</v>
      </c>
      <c r="B4001" s="7">
        <f>'KI DISCONTINUE D85'!$B$2</f>
        <v>46093</v>
      </c>
      <c r="C4001" s="7">
        <f>'KI DISCONTINUE D85'!$C$2</f>
        <v>46098</v>
      </c>
      <c r="D4001" s="6">
        <v>3259</v>
      </c>
      <c r="E4001" s="6">
        <v>333</v>
      </c>
      <c r="F4001" s="6">
        <v>3</v>
      </c>
      <c r="G4001" s="6">
        <v>1</v>
      </c>
      <c r="H4001" s="6"/>
      <c r="I4001" s="6" t="s">
        <v>17</v>
      </c>
      <c r="J4001" s="6">
        <v>24916807</v>
      </c>
      <c r="K4001" s="6" t="s">
        <v>4685</v>
      </c>
      <c r="L4001" s="6" t="s">
        <v>4686</v>
      </c>
      <c r="M4001" s="8">
        <v>139900</v>
      </c>
      <c r="N4001" s="9">
        <v>0.95</v>
      </c>
      <c r="O4001" s="8">
        <f t="shared" si="63"/>
        <v>6995</v>
      </c>
      <c r="P4001" s="6" t="s">
        <v>16</v>
      </c>
    </row>
    <row r="4002" spans="1:16" x14ac:dyDescent="0.35">
      <c r="A4002" s="6" t="s">
        <v>15831</v>
      </c>
      <c r="B4002" s="7">
        <f>'KI DISCONTINUE D85'!$B$2</f>
        <v>46093</v>
      </c>
      <c r="C4002" s="7">
        <f>'KI DISCONTINUE D85'!$C$2</f>
        <v>46098</v>
      </c>
      <c r="D4002" s="6">
        <v>3259</v>
      </c>
      <c r="E4002" s="6">
        <v>333</v>
      </c>
      <c r="F4002" s="6">
        <v>3</v>
      </c>
      <c r="G4002" s="6">
        <v>1</v>
      </c>
      <c r="H4002" s="6"/>
      <c r="I4002" s="6" t="s">
        <v>17</v>
      </c>
      <c r="J4002" s="6">
        <v>24916816</v>
      </c>
      <c r="K4002" s="6" t="s">
        <v>4685</v>
      </c>
      <c r="L4002" s="6" t="s">
        <v>4687</v>
      </c>
      <c r="M4002" s="8">
        <v>139900</v>
      </c>
      <c r="N4002" s="9">
        <v>0.95</v>
      </c>
      <c r="O4002" s="8">
        <f t="shared" si="63"/>
        <v>6995</v>
      </c>
      <c r="P4002" s="6" t="s">
        <v>16</v>
      </c>
    </row>
    <row r="4003" spans="1:16" x14ac:dyDescent="0.35">
      <c r="A4003" s="6" t="s">
        <v>15831</v>
      </c>
      <c r="B4003" s="7">
        <f>'KI DISCONTINUE D85'!$B$2</f>
        <v>46093</v>
      </c>
      <c r="C4003" s="7">
        <f>'KI DISCONTINUE D85'!$C$2</f>
        <v>46098</v>
      </c>
      <c r="D4003" s="6">
        <v>3259</v>
      </c>
      <c r="E4003" s="6">
        <v>333</v>
      </c>
      <c r="F4003" s="6">
        <v>3</v>
      </c>
      <c r="G4003" s="6">
        <v>1</v>
      </c>
      <c r="H4003" s="6"/>
      <c r="I4003" s="6" t="s">
        <v>17</v>
      </c>
      <c r="J4003" s="6">
        <v>24916825</v>
      </c>
      <c r="K4003" s="6" t="s">
        <v>4685</v>
      </c>
      <c r="L4003" s="6" t="s">
        <v>4690</v>
      </c>
      <c r="M4003" s="8">
        <v>139900</v>
      </c>
      <c r="N4003" s="9">
        <v>0.95</v>
      </c>
      <c r="O4003" s="8">
        <f t="shared" si="63"/>
        <v>6995</v>
      </c>
      <c r="P4003" s="6" t="s">
        <v>16</v>
      </c>
    </row>
    <row r="4004" spans="1:16" x14ac:dyDescent="0.35">
      <c r="A4004" s="6" t="s">
        <v>15831</v>
      </c>
      <c r="B4004" s="7">
        <f>'KI DISCONTINUE D85'!$B$2</f>
        <v>46093</v>
      </c>
      <c r="C4004" s="7">
        <f>'KI DISCONTINUE D85'!$C$2</f>
        <v>46098</v>
      </c>
      <c r="D4004" s="6">
        <v>3259</v>
      </c>
      <c r="E4004" s="6">
        <v>333</v>
      </c>
      <c r="F4004" s="6">
        <v>3</v>
      </c>
      <c r="G4004" s="6">
        <v>1</v>
      </c>
      <c r="H4004" s="6"/>
      <c r="I4004" s="6" t="s">
        <v>17</v>
      </c>
      <c r="J4004" s="6">
        <v>24916834</v>
      </c>
      <c r="K4004" s="6" t="s">
        <v>4679</v>
      </c>
      <c r="L4004" s="6" t="s">
        <v>4680</v>
      </c>
      <c r="M4004" s="8">
        <v>139900</v>
      </c>
      <c r="N4004" s="9">
        <v>0.95</v>
      </c>
      <c r="O4004" s="8">
        <f t="shared" si="63"/>
        <v>6995</v>
      </c>
      <c r="P4004" s="6" t="s">
        <v>16</v>
      </c>
    </row>
    <row r="4005" spans="1:16" x14ac:dyDescent="0.35">
      <c r="A4005" s="6" t="s">
        <v>15831</v>
      </c>
      <c r="B4005" s="7">
        <f>'KI DISCONTINUE D85'!$B$2</f>
        <v>46093</v>
      </c>
      <c r="C4005" s="7">
        <f>'KI DISCONTINUE D85'!$C$2</f>
        <v>46098</v>
      </c>
      <c r="D4005" s="6">
        <v>3259</v>
      </c>
      <c r="E4005" s="6">
        <v>333</v>
      </c>
      <c r="F4005" s="6">
        <v>3</v>
      </c>
      <c r="G4005" s="6">
        <v>1</v>
      </c>
      <c r="H4005" s="6"/>
      <c r="I4005" s="6" t="s">
        <v>17</v>
      </c>
      <c r="J4005" s="6">
        <v>24916843</v>
      </c>
      <c r="K4005" s="6" t="s">
        <v>4679</v>
      </c>
      <c r="L4005" s="6" t="s">
        <v>4682</v>
      </c>
      <c r="M4005" s="8">
        <v>139900</v>
      </c>
      <c r="N4005" s="9">
        <v>0.95</v>
      </c>
      <c r="O4005" s="8">
        <f t="shared" si="63"/>
        <v>6995</v>
      </c>
      <c r="P4005" s="6" t="s">
        <v>16</v>
      </c>
    </row>
    <row r="4006" spans="1:16" x14ac:dyDescent="0.35">
      <c r="A4006" s="6" t="s">
        <v>15831</v>
      </c>
      <c r="B4006" s="7">
        <f>'KI DISCONTINUE D85'!$B$2</f>
        <v>46093</v>
      </c>
      <c r="C4006" s="7">
        <f>'KI DISCONTINUE D85'!$C$2</f>
        <v>46098</v>
      </c>
      <c r="D4006" s="6">
        <v>3259</v>
      </c>
      <c r="E4006" s="6">
        <v>333</v>
      </c>
      <c r="F4006" s="6">
        <v>3</v>
      </c>
      <c r="G4006" s="6">
        <v>1</v>
      </c>
      <c r="H4006" s="6"/>
      <c r="I4006" s="6" t="s">
        <v>17</v>
      </c>
      <c r="J4006" s="6">
        <v>24916852</v>
      </c>
      <c r="K4006" s="6" t="s">
        <v>4679</v>
      </c>
      <c r="L4006" s="6" t="s">
        <v>4683</v>
      </c>
      <c r="M4006" s="8">
        <v>139900</v>
      </c>
      <c r="N4006" s="9">
        <v>0.95</v>
      </c>
      <c r="O4006" s="8">
        <f t="shared" si="63"/>
        <v>6995</v>
      </c>
      <c r="P4006" s="6" t="s">
        <v>16</v>
      </c>
    </row>
    <row r="4007" spans="1:16" x14ac:dyDescent="0.35">
      <c r="A4007" s="6" t="s">
        <v>15831</v>
      </c>
      <c r="B4007" s="7">
        <f>'KI DISCONTINUE D85'!$B$2</f>
        <v>46093</v>
      </c>
      <c r="C4007" s="7">
        <f>'KI DISCONTINUE D85'!$C$2</f>
        <v>46098</v>
      </c>
      <c r="D4007" s="6">
        <v>3259</v>
      </c>
      <c r="E4007" s="6">
        <v>333</v>
      </c>
      <c r="F4007" s="6">
        <v>3</v>
      </c>
      <c r="G4007" s="6">
        <v>1</v>
      </c>
      <c r="H4007" s="6"/>
      <c r="I4007" s="6" t="s">
        <v>17</v>
      </c>
      <c r="J4007" s="6">
        <v>24916861</v>
      </c>
      <c r="K4007" s="6" t="s">
        <v>4679</v>
      </c>
      <c r="L4007" s="6" t="s">
        <v>4684</v>
      </c>
      <c r="M4007" s="8">
        <v>139900</v>
      </c>
      <c r="N4007" s="9">
        <v>0.95</v>
      </c>
      <c r="O4007" s="8">
        <f t="shared" si="63"/>
        <v>6995</v>
      </c>
      <c r="P4007" s="6" t="s">
        <v>16</v>
      </c>
    </row>
    <row r="4008" spans="1:16" x14ac:dyDescent="0.35">
      <c r="A4008" s="6" t="s">
        <v>15831</v>
      </c>
      <c r="B4008" s="7">
        <f>'KI DISCONTINUE D85'!$B$2</f>
        <v>46093</v>
      </c>
      <c r="C4008" s="7">
        <f>'KI DISCONTINUE D85'!$C$2</f>
        <v>46098</v>
      </c>
      <c r="D4008" s="6">
        <v>3259</v>
      </c>
      <c r="E4008" s="6">
        <v>333</v>
      </c>
      <c r="F4008" s="6">
        <v>3</v>
      </c>
      <c r="G4008" s="6">
        <v>1</v>
      </c>
      <c r="H4008" s="6"/>
      <c r="I4008" s="6" t="s">
        <v>17</v>
      </c>
      <c r="J4008" s="6">
        <v>24916932</v>
      </c>
      <c r="K4008" s="6" t="s">
        <v>4703</v>
      </c>
      <c r="L4008" s="6" t="s">
        <v>4706</v>
      </c>
      <c r="M4008" s="8">
        <v>139900</v>
      </c>
      <c r="N4008" s="9">
        <v>0.95</v>
      </c>
      <c r="O4008" s="8">
        <f t="shared" si="63"/>
        <v>6995</v>
      </c>
      <c r="P4008" s="6" t="s">
        <v>16</v>
      </c>
    </row>
    <row r="4009" spans="1:16" x14ac:dyDescent="0.35">
      <c r="A4009" s="6" t="s">
        <v>15831</v>
      </c>
      <c r="B4009" s="7">
        <f>'KI DISCONTINUE D85'!$B$2</f>
        <v>46093</v>
      </c>
      <c r="C4009" s="7">
        <f>'KI DISCONTINUE D85'!$C$2</f>
        <v>46098</v>
      </c>
      <c r="D4009" s="6">
        <v>3259</v>
      </c>
      <c r="E4009" s="6">
        <v>333</v>
      </c>
      <c r="F4009" s="6">
        <v>3</v>
      </c>
      <c r="G4009" s="6">
        <v>1</v>
      </c>
      <c r="H4009" s="6"/>
      <c r="I4009" s="6" t="s">
        <v>17</v>
      </c>
      <c r="J4009" s="6">
        <v>24916941</v>
      </c>
      <c r="K4009" s="6" t="s">
        <v>4703</v>
      </c>
      <c r="L4009" s="6" t="s">
        <v>4705</v>
      </c>
      <c r="M4009" s="8">
        <v>139900</v>
      </c>
      <c r="N4009" s="9">
        <v>0.95</v>
      </c>
      <c r="O4009" s="8">
        <f t="shared" si="63"/>
        <v>6995</v>
      </c>
      <c r="P4009" s="6" t="s">
        <v>16</v>
      </c>
    </row>
    <row r="4010" spans="1:16" x14ac:dyDescent="0.35">
      <c r="A4010" s="6" t="s">
        <v>15831</v>
      </c>
      <c r="B4010" s="7">
        <f>'KI DISCONTINUE D85'!$B$2</f>
        <v>46093</v>
      </c>
      <c r="C4010" s="7">
        <f>'KI DISCONTINUE D85'!$C$2</f>
        <v>46098</v>
      </c>
      <c r="D4010" s="6">
        <v>3259</v>
      </c>
      <c r="E4010" s="6">
        <v>333</v>
      </c>
      <c r="F4010" s="6">
        <v>3</v>
      </c>
      <c r="G4010" s="6">
        <v>1</v>
      </c>
      <c r="H4010" s="6"/>
      <c r="I4010" s="6" t="s">
        <v>17</v>
      </c>
      <c r="J4010" s="6">
        <v>24916950</v>
      </c>
      <c r="K4010" s="6" t="s">
        <v>4703</v>
      </c>
      <c r="L4010" s="6" t="s">
        <v>4707</v>
      </c>
      <c r="M4010" s="8">
        <v>139900</v>
      </c>
      <c r="N4010" s="9">
        <v>0.95</v>
      </c>
      <c r="O4010" s="8">
        <f t="shared" si="63"/>
        <v>6995</v>
      </c>
      <c r="P4010" s="6" t="s">
        <v>16</v>
      </c>
    </row>
    <row r="4011" spans="1:16" x14ac:dyDescent="0.35">
      <c r="A4011" s="6" t="s">
        <v>15831</v>
      </c>
      <c r="B4011" s="7">
        <f>'KI DISCONTINUE D85'!$B$2</f>
        <v>46093</v>
      </c>
      <c r="C4011" s="7">
        <f>'KI DISCONTINUE D85'!$C$2</f>
        <v>46098</v>
      </c>
      <c r="D4011" s="6">
        <v>3259</v>
      </c>
      <c r="E4011" s="6">
        <v>333</v>
      </c>
      <c r="F4011" s="6">
        <v>3</v>
      </c>
      <c r="G4011" s="6">
        <v>1</v>
      </c>
      <c r="H4011" s="6"/>
      <c r="I4011" s="6" t="s">
        <v>17</v>
      </c>
      <c r="J4011" s="6">
        <v>24916969</v>
      </c>
      <c r="K4011" s="6" t="s">
        <v>4703</v>
      </c>
      <c r="L4011" s="6" t="s">
        <v>4704</v>
      </c>
      <c r="M4011" s="8">
        <v>139900</v>
      </c>
      <c r="N4011" s="9">
        <v>0.95</v>
      </c>
      <c r="O4011" s="8">
        <f t="shared" si="63"/>
        <v>6995</v>
      </c>
      <c r="P4011" s="6" t="s">
        <v>16</v>
      </c>
    </row>
    <row r="4012" spans="1:16" x14ac:dyDescent="0.35">
      <c r="A4012" s="6" t="s">
        <v>15831</v>
      </c>
      <c r="B4012" s="7">
        <f>'KI DISCONTINUE D85'!$B$2</f>
        <v>46093</v>
      </c>
      <c r="C4012" s="7">
        <f>'KI DISCONTINUE D85'!$C$2</f>
        <v>46098</v>
      </c>
      <c r="D4012" s="6">
        <v>3259</v>
      </c>
      <c r="E4012" s="6">
        <v>333</v>
      </c>
      <c r="F4012" s="6">
        <v>3</v>
      </c>
      <c r="G4012" s="6">
        <v>1</v>
      </c>
      <c r="H4012" s="6"/>
      <c r="I4012" s="6" t="s">
        <v>17</v>
      </c>
      <c r="J4012" s="6">
        <v>24916978</v>
      </c>
      <c r="K4012" s="6" t="s">
        <v>4697</v>
      </c>
      <c r="L4012" s="6" t="s">
        <v>4698</v>
      </c>
      <c r="M4012" s="8">
        <v>139900</v>
      </c>
      <c r="N4012" s="9">
        <v>0.95</v>
      </c>
      <c r="O4012" s="8">
        <f t="shared" si="63"/>
        <v>6995</v>
      </c>
      <c r="P4012" s="6" t="s">
        <v>16</v>
      </c>
    </row>
    <row r="4013" spans="1:16" x14ac:dyDescent="0.35">
      <c r="A4013" s="6" t="s">
        <v>15831</v>
      </c>
      <c r="B4013" s="7">
        <f>'KI DISCONTINUE D85'!$B$2</f>
        <v>46093</v>
      </c>
      <c r="C4013" s="7">
        <f>'KI DISCONTINUE D85'!$C$2</f>
        <v>46098</v>
      </c>
      <c r="D4013" s="6">
        <v>3259</v>
      </c>
      <c r="E4013" s="6">
        <v>333</v>
      </c>
      <c r="F4013" s="6">
        <v>3</v>
      </c>
      <c r="G4013" s="6">
        <v>1</v>
      </c>
      <c r="H4013" s="6"/>
      <c r="I4013" s="6" t="s">
        <v>17</v>
      </c>
      <c r="J4013" s="6">
        <v>24916987</v>
      </c>
      <c r="K4013" s="6" t="s">
        <v>4697</v>
      </c>
      <c r="L4013" s="6" t="s">
        <v>4699</v>
      </c>
      <c r="M4013" s="8">
        <v>139900</v>
      </c>
      <c r="N4013" s="9">
        <v>0.95</v>
      </c>
      <c r="O4013" s="8">
        <f t="shared" si="63"/>
        <v>6995</v>
      </c>
      <c r="P4013" s="6" t="s">
        <v>16</v>
      </c>
    </row>
    <row r="4014" spans="1:16" x14ac:dyDescent="0.35">
      <c r="A4014" s="6" t="s">
        <v>15831</v>
      </c>
      <c r="B4014" s="7">
        <f>'KI DISCONTINUE D85'!$B$2</f>
        <v>46093</v>
      </c>
      <c r="C4014" s="7">
        <f>'KI DISCONTINUE D85'!$C$2</f>
        <v>46098</v>
      </c>
      <c r="D4014" s="6">
        <v>3259</v>
      </c>
      <c r="E4014" s="6">
        <v>333</v>
      </c>
      <c r="F4014" s="6">
        <v>3</v>
      </c>
      <c r="G4014" s="6">
        <v>1</v>
      </c>
      <c r="H4014" s="6"/>
      <c r="I4014" s="6" t="s">
        <v>17</v>
      </c>
      <c r="J4014" s="6">
        <v>24916996</v>
      </c>
      <c r="K4014" s="6" t="s">
        <v>4697</v>
      </c>
      <c r="L4014" s="6" t="s">
        <v>4701</v>
      </c>
      <c r="M4014" s="8">
        <v>139900</v>
      </c>
      <c r="N4014" s="9">
        <v>0.95</v>
      </c>
      <c r="O4014" s="8">
        <f t="shared" si="63"/>
        <v>6995</v>
      </c>
      <c r="P4014" s="6" t="s">
        <v>16</v>
      </c>
    </row>
    <row r="4015" spans="1:16" x14ac:dyDescent="0.35">
      <c r="A4015" s="6" t="s">
        <v>15831</v>
      </c>
      <c r="B4015" s="7">
        <f>'KI DISCONTINUE D85'!$B$2</f>
        <v>46093</v>
      </c>
      <c r="C4015" s="7">
        <f>'KI DISCONTINUE D85'!$C$2</f>
        <v>46098</v>
      </c>
      <c r="D4015" s="6">
        <v>3259</v>
      </c>
      <c r="E4015" s="6">
        <v>333</v>
      </c>
      <c r="F4015" s="6">
        <v>3</v>
      </c>
      <c r="G4015" s="6">
        <v>1</v>
      </c>
      <c r="H4015" s="6"/>
      <c r="I4015" s="6" t="s">
        <v>17</v>
      </c>
      <c r="J4015" s="6">
        <v>24917002</v>
      </c>
      <c r="K4015" s="6" t="s">
        <v>4697</v>
      </c>
      <c r="L4015" s="6" t="s">
        <v>4700</v>
      </c>
      <c r="M4015" s="8">
        <v>139900</v>
      </c>
      <c r="N4015" s="9">
        <v>0.95</v>
      </c>
      <c r="O4015" s="8">
        <f t="shared" si="63"/>
        <v>6995</v>
      </c>
      <c r="P4015" s="6" t="s">
        <v>16</v>
      </c>
    </row>
    <row r="4016" spans="1:16" x14ac:dyDescent="0.35">
      <c r="A4016" s="6" t="s">
        <v>15831</v>
      </c>
      <c r="B4016" s="7">
        <f>'KI DISCONTINUE D85'!$B$2</f>
        <v>46093</v>
      </c>
      <c r="C4016" s="7">
        <f>'KI DISCONTINUE D85'!$C$2</f>
        <v>46098</v>
      </c>
      <c r="D4016" s="6">
        <v>3259</v>
      </c>
      <c r="E4016" s="6">
        <v>333</v>
      </c>
      <c r="F4016" s="6">
        <v>3</v>
      </c>
      <c r="G4016" s="6">
        <v>1</v>
      </c>
      <c r="H4016" s="6"/>
      <c r="I4016" s="6" t="s">
        <v>17</v>
      </c>
      <c r="J4016" s="6">
        <v>24917851</v>
      </c>
      <c r="K4016" s="6" t="s">
        <v>4709</v>
      </c>
      <c r="L4016" s="6" t="s">
        <v>4712</v>
      </c>
      <c r="M4016" s="8">
        <v>139900</v>
      </c>
      <c r="N4016" s="9">
        <v>0.95</v>
      </c>
      <c r="O4016" s="8">
        <f t="shared" si="63"/>
        <v>6995</v>
      </c>
      <c r="P4016" s="6" t="s">
        <v>16</v>
      </c>
    </row>
    <row r="4017" spans="1:16" x14ac:dyDescent="0.35">
      <c r="A4017" s="6" t="s">
        <v>15831</v>
      </c>
      <c r="B4017" s="7">
        <f>'KI DISCONTINUE D85'!$B$2</f>
        <v>46093</v>
      </c>
      <c r="C4017" s="7">
        <f>'KI DISCONTINUE D85'!$C$2</f>
        <v>46098</v>
      </c>
      <c r="D4017" s="6">
        <v>3259</v>
      </c>
      <c r="E4017" s="6">
        <v>333</v>
      </c>
      <c r="F4017" s="6">
        <v>3</v>
      </c>
      <c r="G4017" s="6">
        <v>1</v>
      </c>
      <c r="H4017" s="6"/>
      <c r="I4017" s="6" t="s">
        <v>17</v>
      </c>
      <c r="J4017" s="6">
        <v>24917860</v>
      </c>
      <c r="K4017" s="6" t="s">
        <v>4709</v>
      </c>
      <c r="L4017" s="6" t="s">
        <v>4713</v>
      </c>
      <c r="M4017" s="8">
        <v>139900</v>
      </c>
      <c r="N4017" s="9">
        <v>0.95</v>
      </c>
      <c r="O4017" s="8">
        <f t="shared" si="63"/>
        <v>6995</v>
      </c>
      <c r="P4017" s="6" t="s">
        <v>16</v>
      </c>
    </row>
    <row r="4018" spans="1:16" x14ac:dyDescent="0.35">
      <c r="A4018" s="6" t="s">
        <v>15831</v>
      </c>
      <c r="B4018" s="7">
        <f>'KI DISCONTINUE D85'!$B$2</f>
        <v>46093</v>
      </c>
      <c r="C4018" s="7">
        <f>'KI DISCONTINUE D85'!$C$2</f>
        <v>46098</v>
      </c>
      <c r="D4018" s="6">
        <v>3259</v>
      </c>
      <c r="E4018" s="6">
        <v>333</v>
      </c>
      <c r="F4018" s="6">
        <v>3</v>
      </c>
      <c r="G4018" s="6">
        <v>1</v>
      </c>
      <c r="H4018" s="6"/>
      <c r="I4018" s="6" t="s">
        <v>17</v>
      </c>
      <c r="J4018" s="6">
        <v>24917879</v>
      </c>
      <c r="K4018" s="6" t="s">
        <v>4709</v>
      </c>
      <c r="L4018" s="6" t="s">
        <v>4710</v>
      </c>
      <c r="M4018" s="8">
        <v>139900</v>
      </c>
      <c r="N4018" s="9">
        <v>0.95</v>
      </c>
      <c r="O4018" s="8">
        <f t="shared" si="63"/>
        <v>6995</v>
      </c>
      <c r="P4018" s="6" t="s">
        <v>16</v>
      </c>
    </row>
    <row r="4019" spans="1:16" x14ac:dyDescent="0.35">
      <c r="A4019" s="6" t="s">
        <v>15831</v>
      </c>
      <c r="B4019" s="7">
        <f>'KI DISCONTINUE D85'!$B$2</f>
        <v>46093</v>
      </c>
      <c r="C4019" s="7">
        <f>'KI DISCONTINUE D85'!$C$2</f>
        <v>46098</v>
      </c>
      <c r="D4019" s="6">
        <v>3259</v>
      </c>
      <c r="E4019" s="6">
        <v>333</v>
      </c>
      <c r="F4019" s="6">
        <v>3</v>
      </c>
      <c r="G4019" s="6">
        <v>1</v>
      </c>
      <c r="H4019" s="6"/>
      <c r="I4019" s="6" t="s">
        <v>17</v>
      </c>
      <c r="J4019" s="6">
        <v>24917888</v>
      </c>
      <c r="K4019" s="6" t="s">
        <v>4709</v>
      </c>
      <c r="L4019" s="6" t="s">
        <v>4711</v>
      </c>
      <c r="M4019" s="8">
        <v>139900</v>
      </c>
      <c r="N4019" s="9">
        <v>0.95</v>
      </c>
      <c r="O4019" s="8">
        <f t="shared" si="63"/>
        <v>6995</v>
      </c>
      <c r="P4019" s="6" t="s">
        <v>16</v>
      </c>
    </row>
    <row r="4020" spans="1:16" x14ac:dyDescent="0.35">
      <c r="A4020" s="6" t="s">
        <v>15831</v>
      </c>
      <c r="B4020" s="7">
        <f>'KI DISCONTINUE D85'!$B$2</f>
        <v>46093</v>
      </c>
      <c r="C4020" s="7">
        <f>'KI DISCONTINUE D85'!$C$2</f>
        <v>46098</v>
      </c>
      <c r="D4020" s="6">
        <v>3259</v>
      </c>
      <c r="E4020" s="6">
        <v>333</v>
      </c>
      <c r="F4020" s="6">
        <v>3</v>
      </c>
      <c r="G4020" s="6">
        <v>1</v>
      </c>
      <c r="H4020" s="6"/>
      <c r="I4020" s="6" t="s">
        <v>17</v>
      </c>
      <c r="J4020" s="6">
        <v>24917897</v>
      </c>
      <c r="K4020" s="6" t="s">
        <v>4715</v>
      </c>
      <c r="L4020" s="6" t="s">
        <v>4716</v>
      </c>
      <c r="M4020" s="8">
        <v>139900</v>
      </c>
      <c r="N4020" s="9">
        <v>0.95</v>
      </c>
      <c r="O4020" s="8">
        <f t="shared" si="63"/>
        <v>6995</v>
      </c>
      <c r="P4020" s="6" t="s">
        <v>16</v>
      </c>
    </row>
    <row r="4021" spans="1:16" x14ac:dyDescent="0.35">
      <c r="A4021" s="6" t="s">
        <v>15831</v>
      </c>
      <c r="B4021" s="7">
        <f>'KI DISCONTINUE D85'!$B$2</f>
        <v>46093</v>
      </c>
      <c r="C4021" s="7">
        <f>'KI DISCONTINUE D85'!$C$2</f>
        <v>46098</v>
      </c>
      <c r="D4021" s="6">
        <v>3259</v>
      </c>
      <c r="E4021" s="6">
        <v>333</v>
      </c>
      <c r="F4021" s="6">
        <v>3</v>
      </c>
      <c r="G4021" s="6">
        <v>1</v>
      </c>
      <c r="H4021" s="6"/>
      <c r="I4021" s="6" t="s">
        <v>17</v>
      </c>
      <c r="J4021" s="6">
        <v>24917904</v>
      </c>
      <c r="K4021" s="6" t="s">
        <v>4715</v>
      </c>
      <c r="L4021" s="6" t="s">
        <v>4717</v>
      </c>
      <c r="M4021" s="8">
        <v>139900</v>
      </c>
      <c r="N4021" s="9">
        <v>0.95</v>
      </c>
      <c r="O4021" s="8">
        <f t="shared" si="63"/>
        <v>6995</v>
      </c>
      <c r="P4021" s="6" t="s">
        <v>16</v>
      </c>
    </row>
    <row r="4022" spans="1:16" x14ac:dyDescent="0.35">
      <c r="A4022" s="6" t="s">
        <v>15831</v>
      </c>
      <c r="B4022" s="7">
        <f>'KI DISCONTINUE D85'!$B$2</f>
        <v>46093</v>
      </c>
      <c r="C4022" s="7">
        <f>'KI DISCONTINUE D85'!$C$2</f>
        <v>46098</v>
      </c>
      <c r="D4022" s="6">
        <v>3259</v>
      </c>
      <c r="E4022" s="6">
        <v>333</v>
      </c>
      <c r="F4022" s="6">
        <v>3</v>
      </c>
      <c r="G4022" s="6">
        <v>1</v>
      </c>
      <c r="H4022" s="6"/>
      <c r="I4022" s="6" t="s">
        <v>17</v>
      </c>
      <c r="J4022" s="6">
        <v>24917913</v>
      </c>
      <c r="K4022" s="6" t="s">
        <v>4715</v>
      </c>
      <c r="L4022" s="6" t="s">
        <v>4718</v>
      </c>
      <c r="M4022" s="8">
        <v>139900</v>
      </c>
      <c r="N4022" s="9">
        <v>0.95</v>
      </c>
      <c r="O4022" s="8">
        <f t="shared" si="63"/>
        <v>6995</v>
      </c>
      <c r="P4022" s="6" t="s">
        <v>16</v>
      </c>
    </row>
    <row r="4023" spans="1:16" x14ac:dyDescent="0.35">
      <c r="A4023" s="6" t="s">
        <v>15831</v>
      </c>
      <c r="B4023" s="7">
        <f>'KI DISCONTINUE D85'!$B$2</f>
        <v>46093</v>
      </c>
      <c r="C4023" s="7">
        <f>'KI DISCONTINUE D85'!$C$2</f>
        <v>46098</v>
      </c>
      <c r="D4023" s="6">
        <v>3259</v>
      </c>
      <c r="E4023" s="6">
        <v>333</v>
      </c>
      <c r="F4023" s="6">
        <v>3</v>
      </c>
      <c r="G4023" s="6">
        <v>1</v>
      </c>
      <c r="H4023" s="6"/>
      <c r="I4023" s="6" t="s">
        <v>17</v>
      </c>
      <c r="J4023" s="6">
        <v>24917922</v>
      </c>
      <c r="K4023" s="6" t="s">
        <v>4715</v>
      </c>
      <c r="L4023" s="6" t="s">
        <v>4719</v>
      </c>
      <c r="M4023" s="8">
        <v>139900</v>
      </c>
      <c r="N4023" s="9">
        <v>0.95</v>
      </c>
      <c r="O4023" s="8">
        <f t="shared" si="63"/>
        <v>6995</v>
      </c>
      <c r="P4023" s="6" t="s">
        <v>16</v>
      </c>
    </row>
    <row r="4024" spans="1:16" x14ac:dyDescent="0.35">
      <c r="A4024" s="6" t="s">
        <v>15831</v>
      </c>
      <c r="B4024" s="7">
        <f>'KI DISCONTINUE D85'!$B$2</f>
        <v>46093</v>
      </c>
      <c r="C4024" s="7">
        <f>'KI DISCONTINUE D85'!$C$2</f>
        <v>46098</v>
      </c>
      <c r="D4024" s="6">
        <v>3259</v>
      </c>
      <c r="E4024" s="6">
        <v>333</v>
      </c>
      <c r="F4024" s="6">
        <v>3</v>
      </c>
      <c r="G4024" s="6">
        <v>1</v>
      </c>
      <c r="H4024" s="6"/>
      <c r="I4024" s="6" t="s">
        <v>17</v>
      </c>
      <c r="J4024" s="6">
        <v>24917977</v>
      </c>
      <c r="K4024" s="6" t="s">
        <v>4727</v>
      </c>
      <c r="L4024" s="6" t="s">
        <v>4728</v>
      </c>
      <c r="M4024" s="8">
        <v>139900</v>
      </c>
      <c r="N4024" s="9">
        <v>0.95</v>
      </c>
      <c r="O4024" s="8">
        <f t="shared" si="63"/>
        <v>6995</v>
      </c>
      <c r="P4024" s="6" t="s">
        <v>16</v>
      </c>
    </row>
    <row r="4025" spans="1:16" x14ac:dyDescent="0.35">
      <c r="A4025" s="6" t="s">
        <v>15831</v>
      </c>
      <c r="B4025" s="7">
        <f>'KI DISCONTINUE D85'!$B$2</f>
        <v>46093</v>
      </c>
      <c r="C4025" s="7">
        <f>'KI DISCONTINUE D85'!$C$2</f>
        <v>46098</v>
      </c>
      <c r="D4025" s="6">
        <v>3259</v>
      </c>
      <c r="E4025" s="6">
        <v>333</v>
      </c>
      <c r="F4025" s="6">
        <v>3</v>
      </c>
      <c r="G4025" s="6">
        <v>1</v>
      </c>
      <c r="H4025" s="6"/>
      <c r="I4025" s="6" t="s">
        <v>17</v>
      </c>
      <c r="J4025" s="6">
        <v>24917986</v>
      </c>
      <c r="K4025" s="6" t="s">
        <v>4727</v>
      </c>
      <c r="L4025" s="6" t="s">
        <v>4729</v>
      </c>
      <c r="M4025" s="8">
        <v>139900</v>
      </c>
      <c r="N4025" s="9">
        <v>0.95</v>
      </c>
      <c r="O4025" s="8">
        <f t="shared" si="63"/>
        <v>6995</v>
      </c>
      <c r="P4025" s="6" t="s">
        <v>16</v>
      </c>
    </row>
    <row r="4026" spans="1:16" x14ac:dyDescent="0.35">
      <c r="A4026" s="6" t="s">
        <v>15831</v>
      </c>
      <c r="B4026" s="7">
        <f>'KI DISCONTINUE D85'!$B$2</f>
        <v>46093</v>
      </c>
      <c r="C4026" s="7">
        <f>'KI DISCONTINUE D85'!$C$2</f>
        <v>46098</v>
      </c>
      <c r="D4026" s="6">
        <v>3259</v>
      </c>
      <c r="E4026" s="6">
        <v>333</v>
      </c>
      <c r="F4026" s="6">
        <v>3</v>
      </c>
      <c r="G4026" s="6">
        <v>1</v>
      </c>
      <c r="H4026" s="6"/>
      <c r="I4026" s="6" t="s">
        <v>17</v>
      </c>
      <c r="J4026" s="6">
        <v>24917995</v>
      </c>
      <c r="K4026" s="6" t="s">
        <v>4727</v>
      </c>
      <c r="L4026" s="6" t="s">
        <v>4730</v>
      </c>
      <c r="M4026" s="8">
        <v>139900</v>
      </c>
      <c r="N4026" s="9">
        <v>0.95</v>
      </c>
      <c r="O4026" s="8">
        <f t="shared" si="63"/>
        <v>6995</v>
      </c>
      <c r="P4026" s="6" t="s">
        <v>16</v>
      </c>
    </row>
    <row r="4027" spans="1:16" x14ac:dyDescent="0.35">
      <c r="A4027" s="6" t="s">
        <v>15831</v>
      </c>
      <c r="B4027" s="7">
        <f>'KI DISCONTINUE D85'!$B$2</f>
        <v>46093</v>
      </c>
      <c r="C4027" s="7">
        <f>'KI DISCONTINUE D85'!$C$2</f>
        <v>46098</v>
      </c>
      <c r="D4027" s="6">
        <v>3259</v>
      </c>
      <c r="E4027" s="6">
        <v>333</v>
      </c>
      <c r="F4027" s="6">
        <v>3</v>
      </c>
      <c r="G4027" s="6">
        <v>1</v>
      </c>
      <c r="H4027" s="6"/>
      <c r="I4027" s="6" t="s">
        <v>17</v>
      </c>
      <c r="J4027" s="6">
        <v>24918001</v>
      </c>
      <c r="K4027" s="6" t="s">
        <v>4727</v>
      </c>
      <c r="L4027" s="6" t="s">
        <v>4731</v>
      </c>
      <c r="M4027" s="8">
        <v>139900</v>
      </c>
      <c r="N4027" s="9">
        <v>0.95</v>
      </c>
      <c r="O4027" s="8">
        <f t="shared" si="63"/>
        <v>6995</v>
      </c>
      <c r="P4027" s="6" t="s">
        <v>16</v>
      </c>
    </row>
    <row r="4028" spans="1:16" x14ac:dyDescent="0.35">
      <c r="A4028" s="6" t="s">
        <v>15831</v>
      </c>
      <c r="B4028" s="7">
        <f>'KI DISCONTINUE D85'!$B$2</f>
        <v>46093</v>
      </c>
      <c r="C4028" s="7">
        <f>'KI DISCONTINUE D85'!$C$2</f>
        <v>46098</v>
      </c>
      <c r="D4028" s="6">
        <v>3259</v>
      </c>
      <c r="E4028" s="6">
        <v>333</v>
      </c>
      <c r="F4028" s="6">
        <v>3</v>
      </c>
      <c r="G4028" s="6">
        <v>1</v>
      </c>
      <c r="H4028" s="6"/>
      <c r="I4028" s="6" t="s">
        <v>17</v>
      </c>
      <c r="J4028" s="6">
        <v>24918010</v>
      </c>
      <c r="K4028" s="6" t="s">
        <v>4721</v>
      </c>
      <c r="L4028" s="6" t="s">
        <v>4722</v>
      </c>
      <c r="M4028" s="8">
        <v>139900</v>
      </c>
      <c r="N4028" s="9">
        <v>0.95</v>
      </c>
      <c r="O4028" s="8">
        <f t="shared" si="63"/>
        <v>6995</v>
      </c>
      <c r="P4028" s="6" t="s">
        <v>16</v>
      </c>
    </row>
    <row r="4029" spans="1:16" x14ac:dyDescent="0.35">
      <c r="A4029" s="6" t="s">
        <v>15831</v>
      </c>
      <c r="B4029" s="7">
        <f>'KI DISCONTINUE D85'!$B$2</f>
        <v>46093</v>
      </c>
      <c r="C4029" s="7">
        <f>'KI DISCONTINUE D85'!$C$2</f>
        <v>46098</v>
      </c>
      <c r="D4029" s="6">
        <v>3259</v>
      </c>
      <c r="E4029" s="6">
        <v>333</v>
      </c>
      <c r="F4029" s="6">
        <v>3</v>
      </c>
      <c r="G4029" s="6">
        <v>1</v>
      </c>
      <c r="H4029" s="6"/>
      <c r="I4029" s="6" t="s">
        <v>17</v>
      </c>
      <c r="J4029" s="6">
        <v>24918029</v>
      </c>
      <c r="K4029" s="6" t="s">
        <v>4721</v>
      </c>
      <c r="L4029" s="6" t="s">
        <v>4723</v>
      </c>
      <c r="M4029" s="8">
        <v>139900</v>
      </c>
      <c r="N4029" s="9">
        <v>0.95</v>
      </c>
      <c r="O4029" s="8">
        <f t="shared" si="63"/>
        <v>6995</v>
      </c>
      <c r="P4029" s="6" t="s">
        <v>16</v>
      </c>
    </row>
    <row r="4030" spans="1:16" x14ac:dyDescent="0.35">
      <c r="A4030" s="6" t="s">
        <v>15831</v>
      </c>
      <c r="B4030" s="7">
        <f>'KI DISCONTINUE D85'!$B$2</f>
        <v>46093</v>
      </c>
      <c r="C4030" s="7">
        <f>'KI DISCONTINUE D85'!$C$2</f>
        <v>46098</v>
      </c>
      <c r="D4030" s="6">
        <v>3259</v>
      </c>
      <c r="E4030" s="6">
        <v>333</v>
      </c>
      <c r="F4030" s="6">
        <v>3</v>
      </c>
      <c r="G4030" s="6">
        <v>1</v>
      </c>
      <c r="H4030" s="6"/>
      <c r="I4030" s="6" t="s">
        <v>17</v>
      </c>
      <c r="J4030" s="6">
        <v>24918038</v>
      </c>
      <c r="K4030" s="6" t="s">
        <v>4721</v>
      </c>
      <c r="L4030" s="6" t="s">
        <v>4724</v>
      </c>
      <c r="M4030" s="8">
        <v>139900</v>
      </c>
      <c r="N4030" s="9">
        <v>0.95</v>
      </c>
      <c r="O4030" s="8">
        <f t="shared" si="63"/>
        <v>6995</v>
      </c>
      <c r="P4030" s="6" t="s">
        <v>16</v>
      </c>
    </row>
    <row r="4031" spans="1:16" x14ac:dyDescent="0.35">
      <c r="A4031" s="6" t="s">
        <v>15831</v>
      </c>
      <c r="B4031" s="7">
        <f>'KI DISCONTINUE D85'!$B$2</f>
        <v>46093</v>
      </c>
      <c r="C4031" s="7">
        <f>'KI DISCONTINUE D85'!$C$2</f>
        <v>46098</v>
      </c>
      <c r="D4031" s="6">
        <v>3259</v>
      </c>
      <c r="E4031" s="6">
        <v>333</v>
      </c>
      <c r="F4031" s="6">
        <v>3</v>
      </c>
      <c r="G4031" s="6">
        <v>1</v>
      </c>
      <c r="H4031" s="6"/>
      <c r="I4031" s="6" t="s">
        <v>17</v>
      </c>
      <c r="J4031" s="6">
        <v>24918047</v>
      </c>
      <c r="K4031" s="6" t="s">
        <v>4721</v>
      </c>
      <c r="L4031" s="6" t="s">
        <v>4725</v>
      </c>
      <c r="M4031" s="8">
        <v>139900</v>
      </c>
      <c r="N4031" s="9">
        <v>0.95</v>
      </c>
      <c r="O4031" s="8">
        <f t="shared" si="63"/>
        <v>6995</v>
      </c>
      <c r="P4031" s="6" t="s">
        <v>16</v>
      </c>
    </row>
    <row r="4032" spans="1:16" x14ac:dyDescent="0.35">
      <c r="A4032" s="6" t="s">
        <v>15831</v>
      </c>
      <c r="B4032" s="7">
        <f>'KI DISCONTINUE D85'!$B$2</f>
        <v>46093</v>
      </c>
      <c r="C4032" s="7">
        <f>'KI DISCONTINUE D85'!$C$2</f>
        <v>46098</v>
      </c>
      <c r="D4032" s="6">
        <v>3259</v>
      </c>
      <c r="E4032" s="6">
        <v>333</v>
      </c>
      <c r="F4032" s="6">
        <v>3</v>
      </c>
      <c r="G4032" s="6">
        <v>1</v>
      </c>
      <c r="H4032" s="6"/>
      <c r="I4032" s="6" t="s">
        <v>17</v>
      </c>
      <c r="J4032" s="6">
        <v>24918412</v>
      </c>
      <c r="K4032" s="6" t="s">
        <v>4739</v>
      </c>
      <c r="L4032" s="6" t="s">
        <v>4740</v>
      </c>
      <c r="M4032" s="8">
        <v>139900</v>
      </c>
      <c r="N4032" s="9">
        <v>0.95</v>
      </c>
      <c r="O4032" s="8">
        <f t="shared" si="63"/>
        <v>6995</v>
      </c>
      <c r="P4032" s="6" t="s">
        <v>16</v>
      </c>
    </row>
    <row r="4033" spans="1:16" x14ac:dyDescent="0.35">
      <c r="A4033" s="6" t="s">
        <v>15831</v>
      </c>
      <c r="B4033" s="7">
        <f>'KI DISCONTINUE D85'!$B$2</f>
        <v>46093</v>
      </c>
      <c r="C4033" s="7">
        <f>'KI DISCONTINUE D85'!$C$2</f>
        <v>46098</v>
      </c>
      <c r="D4033" s="6">
        <v>3259</v>
      </c>
      <c r="E4033" s="6">
        <v>333</v>
      </c>
      <c r="F4033" s="6">
        <v>3</v>
      </c>
      <c r="G4033" s="6">
        <v>1</v>
      </c>
      <c r="H4033" s="6"/>
      <c r="I4033" s="6" t="s">
        <v>17</v>
      </c>
      <c r="J4033" s="6">
        <v>24918421</v>
      </c>
      <c r="K4033" s="6" t="s">
        <v>4739</v>
      </c>
      <c r="L4033" s="6" t="s">
        <v>4741</v>
      </c>
      <c r="M4033" s="8">
        <v>139900</v>
      </c>
      <c r="N4033" s="9">
        <v>0.95</v>
      </c>
      <c r="O4033" s="8">
        <f t="shared" si="63"/>
        <v>6995</v>
      </c>
      <c r="P4033" s="6" t="s">
        <v>16</v>
      </c>
    </row>
    <row r="4034" spans="1:16" x14ac:dyDescent="0.35">
      <c r="A4034" s="6" t="s">
        <v>15831</v>
      </c>
      <c r="B4034" s="7">
        <f>'KI DISCONTINUE D85'!$B$2</f>
        <v>46093</v>
      </c>
      <c r="C4034" s="7">
        <f>'KI DISCONTINUE D85'!$C$2</f>
        <v>46098</v>
      </c>
      <c r="D4034" s="6">
        <v>3259</v>
      </c>
      <c r="E4034" s="6">
        <v>333</v>
      </c>
      <c r="F4034" s="6">
        <v>3</v>
      </c>
      <c r="G4034" s="6">
        <v>1</v>
      </c>
      <c r="H4034" s="6"/>
      <c r="I4034" s="6" t="s">
        <v>17</v>
      </c>
      <c r="J4034" s="6">
        <v>24918430</v>
      </c>
      <c r="K4034" s="6" t="s">
        <v>4739</v>
      </c>
      <c r="L4034" s="6" t="s">
        <v>4742</v>
      </c>
      <c r="M4034" s="8">
        <v>139900</v>
      </c>
      <c r="N4034" s="9">
        <v>0.95</v>
      </c>
      <c r="O4034" s="8">
        <f t="shared" si="63"/>
        <v>6995</v>
      </c>
      <c r="P4034" s="6" t="s">
        <v>16</v>
      </c>
    </row>
    <row r="4035" spans="1:16" x14ac:dyDescent="0.35">
      <c r="A4035" s="6" t="s">
        <v>15831</v>
      </c>
      <c r="B4035" s="7">
        <f>'KI DISCONTINUE D85'!$B$2</f>
        <v>46093</v>
      </c>
      <c r="C4035" s="7">
        <f>'KI DISCONTINUE D85'!$C$2</f>
        <v>46098</v>
      </c>
      <c r="D4035" s="6">
        <v>3259</v>
      </c>
      <c r="E4035" s="6">
        <v>333</v>
      </c>
      <c r="F4035" s="6">
        <v>3</v>
      </c>
      <c r="G4035" s="6">
        <v>1</v>
      </c>
      <c r="H4035" s="6"/>
      <c r="I4035" s="6" t="s">
        <v>17</v>
      </c>
      <c r="J4035" s="6">
        <v>24918449</v>
      </c>
      <c r="K4035" s="6" t="s">
        <v>4739</v>
      </c>
      <c r="L4035" s="6" t="s">
        <v>4743</v>
      </c>
      <c r="M4035" s="8">
        <v>139900</v>
      </c>
      <c r="N4035" s="9">
        <v>0.95</v>
      </c>
      <c r="O4035" s="8">
        <f t="shared" si="63"/>
        <v>6995</v>
      </c>
      <c r="P4035" s="6" t="s">
        <v>16</v>
      </c>
    </row>
    <row r="4036" spans="1:16" x14ac:dyDescent="0.35">
      <c r="A4036" s="6" t="s">
        <v>15831</v>
      </c>
      <c r="B4036" s="7">
        <f>'KI DISCONTINUE D85'!$B$2</f>
        <v>46093</v>
      </c>
      <c r="C4036" s="7">
        <f>'KI DISCONTINUE D85'!$C$2</f>
        <v>46098</v>
      </c>
      <c r="D4036" s="6">
        <v>3259</v>
      </c>
      <c r="E4036" s="6">
        <v>333</v>
      </c>
      <c r="F4036" s="6">
        <v>3</v>
      </c>
      <c r="G4036" s="6">
        <v>1</v>
      </c>
      <c r="H4036" s="6"/>
      <c r="I4036" s="6" t="s">
        <v>17</v>
      </c>
      <c r="J4036" s="6">
        <v>24918458</v>
      </c>
      <c r="K4036" s="6" t="s">
        <v>4733</v>
      </c>
      <c r="L4036" s="6" t="s">
        <v>4735</v>
      </c>
      <c r="M4036" s="8">
        <v>139900</v>
      </c>
      <c r="N4036" s="9">
        <v>0.95</v>
      </c>
      <c r="O4036" s="8">
        <f t="shared" si="63"/>
        <v>6995</v>
      </c>
      <c r="P4036" s="6" t="s">
        <v>16</v>
      </c>
    </row>
    <row r="4037" spans="1:16" x14ac:dyDescent="0.35">
      <c r="A4037" s="6" t="s">
        <v>15831</v>
      </c>
      <c r="B4037" s="7">
        <f>'KI DISCONTINUE D85'!$B$2</f>
        <v>46093</v>
      </c>
      <c r="C4037" s="7">
        <f>'KI DISCONTINUE D85'!$C$2</f>
        <v>46098</v>
      </c>
      <c r="D4037" s="6">
        <v>3259</v>
      </c>
      <c r="E4037" s="6">
        <v>333</v>
      </c>
      <c r="F4037" s="6">
        <v>3</v>
      </c>
      <c r="G4037" s="6">
        <v>1</v>
      </c>
      <c r="H4037" s="6"/>
      <c r="I4037" s="6" t="s">
        <v>17</v>
      </c>
      <c r="J4037" s="6">
        <v>24918467</v>
      </c>
      <c r="K4037" s="6" t="s">
        <v>4733</v>
      </c>
      <c r="L4037" s="6" t="s">
        <v>4734</v>
      </c>
      <c r="M4037" s="8">
        <v>139900</v>
      </c>
      <c r="N4037" s="9">
        <v>0.95</v>
      </c>
      <c r="O4037" s="8">
        <f t="shared" si="63"/>
        <v>6995</v>
      </c>
      <c r="P4037" s="6" t="s">
        <v>16</v>
      </c>
    </row>
    <row r="4038" spans="1:16" x14ac:dyDescent="0.35">
      <c r="A4038" s="6" t="s">
        <v>15831</v>
      </c>
      <c r="B4038" s="7">
        <f>'KI DISCONTINUE D85'!$B$2</f>
        <v>46093</v>
      </c>
      <c r="C4038" s="7">
        <f>'KI DISCONTINUE D85'!$C$2</f>
        <v>46098</v>
      </c>
      <c r="D4038" s="6">
        <v>3259</v>
      </c>
      <c r="E4038" s="6">
        <v>333</v>
      </c>
      <c r="F4038" s="6">
        <v>3</v>
      </c>
      <c r="G4038" s="6">
        <v>1</v>
      </c>
      <c r="H4038" s="6"/>
      <c r="I4038" s="6" t="s">
        <v>17</v>
      </c>
      <c r="J4038" s="6">
        <v>24918476</v>
      </c>
      <c r="K4038" s="6" t="s">
        <v>4733</v>
      </c>
      <c r="L4038" s="6" t="s">
        <v>4737</v>
      </c>
      <c r="M4038" s="8">
        <v>139900</v>
      </c>
      <c r="N4038" s="9">
        <v>0.95</v>
      </c>
      <c r="O4038" s="8">
        <f t="shared" si="63"/>
        <v>6995</v>
      </c>
      <c r="P4038" s="6" t="s">
        <v>16</v>
      </c>
    </row>
    <row r="4039" spans="1:16" x14ac:dyDescent="0.35">
      <c r="A4039" s="6" t="s">
        <v>15831</v>
      </c>
      <c r="B4039" s="7">
        <f>'KI DISCONTINUE D85'!$B$2</f>
        <v>46093</v>
      </c>
      <c r="C4039" s="7">
        <f>'KI DISCONTINUE D85'!$C$2</f>
        <v>46098</v>
      </c>
      <c r="D4039" s="6">
        <v>3259</v>
      </c>
      <c r="E4039" s="6">
        <v>333</v>
      </c>
      <c r="F4039" s="6">
        <v>3</v>
      </c>
      <c r="G4039" s="6">
        <v>1</v>
      </c>
      <c r="H4039" s="6"/>
      <c r="I4039" s="6" t="s">
        <v>17</v>
      </c>
      <c r="J4039" s="6">
        <v>24918485</v>
      </c>
      <c r="K4039" s="6" t="s">
        <v>4733</v>
      </c>
      <c r="L4039" s="6" t="s">
        <v>4736</v>
      </c>
      <c r="M4039" s="8">
        <v>139900</v>
      </c>
      <c r="N4039" s="9">
        <v>0.95</v>
      </c>
      <c r="O4039" s="8">
        <f t="shared" si="63"/>
        <v>6995</v>
      </c>
      <c r="P4039" s="6" t="s">
        <v>16</v>
      </c>
    </row>
    <row r="4040" spans="1:16" x14ac:dyDescent="0.35">
      <c r="A4040" s="6" t="s">
        <v>15831</v>
      </c>
      <c r="B4040" s="7">
        <f>'KI DISCONTINUE D85'!$B$2</f>
        <v>46093</v>
      </c>
      <c r="C4040" s="7">
        <f>'KI DISCONTINUE D85'!$C$2</f>
        <v>46098</v>
      </c>
      <c r="D4040" s="6">
        <v>3259</v>
      </c>
      <c r="E4040" s="6">
        <v>333</v>
      </c>
      <c r="F4040" s="6">
        <v>3</v>
      </c>
      <c r="G4040" s="6">
        <v>1</v>
      </c>
      <c r="H4040" s="6"/>
      <c r="I4040" s="6" t="s">
        <v>17</v>
      </c>
      <c r="J4040" s="6">
        <v>24918734</v>
      </c>
      <c r="K4040" s="6" t="s">
        <v>4745</v>
      </c>
      <c r="L4040" s="6" t="s">
        <v>4747</v>
      </c>
      <c r="M4040" s="8">
        <v>139900</v>
      </c>
      <c r="N4040" s="9">
        <v>0.95</v>
      </c>
      <c r="O4040" s="8">
        <f t="shared" ref="O4040:O4103" si="64">M4040-((95*M4040)/100)</f>
        <v>6995</v>
      </c>
      <c r="P4040" s="6" t="s">
        <v>16</v>
      </c>
    </row>
    <row r="4041" spans="1:16" x14ac:dyDescent="0.35">
      <c r="A4041" s="6" t="s">
        <v>15831</v>
      </c>
      <c r="B4041" s="7">
        <f>'KI DISCONTINUE D85'!$B$2</f>
        <v>46093</v>
      </c>
      <c r="C4041" s="7">
        <f>'KI DISCONTINUE D85'!$C$2</f>
        <v>46098</v>
      </c>
      <c r="D4041" s="6">
        <v>3259</v>
      </c>
      <c r="E4041" s="6">
        <v>333</v>
      </c>
      <c r="F4041" s="6">
        <v>3</v>
      </c>
      <c r="G4041" s="6">
        <v>1</v>
      </c>
      <c r="H4041" s="6"/>
      <c r="I4041" s="6" t="s">
        <v>17</v>
      </c>
      <c r="J4041" s="6">
        <v>24918743</v>
      </c>
      <c r="K4041" s="6" t="s">
        <v>4745</v>
      </c>
      <c r="L4041" s="6" t="s">
        <v>4748</v>
      </c>
      <c r="M4041" s="8">
        <v>139900</v>
      </c>
      <c r="N4041" s="9">
        <v>0.95</v>
      </c>
      <c r="O4041" s="8">
        <f t="shared" si="64"/>
        <v>6995</v>
      </c>
      <c r="P4041" s="6" t="s">
        <v>16</v>
      </c>
    </row>
    <row r="4042" spans="1:16" x14ac:dyDescent="0.35">
      <c r="A4042" s="6" t="s">
        <v>15831</v>
      </c>
      <c r="B4042" s="7">
        <f>'KI DISCONTINUE D85'!$B$2</f>
        <v>46093</v>
      </c>
      <c r="C4042" s="7">
        <f>'KI DISCONTINUE D85'!$C$2</f>
        <v>46098</v>
      </c>
      <c r="D4042" s="6">
        <v>3259</v>
      </c>
      <c r="E4042" s="6">
        <v>333</v>
      </c>
      <c r="F4042" s="6">
        <v>3</v>
      </c>
      <c r="G4042" s="6">
        <v>1</v>
      </c>
      <c r="H4042" s="6"/>
      <c r="I4042" s="6" t="s">
        <v>17</v>
      </c>
      <c r="J4042" s="6">
        <v>24918752</v>
      </c>
      <c r="K4042" s="6" t="s">
        <v>4745</v>
      </c>
      <c r="L4042" s="6" t="s">
        <v>4750</v>
      </c>
      <c r="M4042" s="8">
        <v>139900</v>
      </c>
      <c r="N4042" s="9">
        <v>0.95</v>
      </c>
      <c r="O4042" s="8">
        <f t="shared" si="64"/>
        <v>6995</v>
      </c>
      <c r="P4042" s="6" t="s">
        <v>16</v>
      </c>
    </row>
    <row r="4043" spans="1:16" x14ac:dyDescent="0.35">
      <c r="A4043" s="6" t="s">
        <v>15831</v>
      </c>
      <c r="B4043" s="7">
        <f>'KI DISCONTINUE D85'!$B$2</f>
        <v>46093</v>
      </c>
      <c r="C4043" s="7">
        <f>'KI DISCONTINUE D85'!$C$2</f>
        <v>46098</v>
      </c>
      <c r="D4043" s="6">
        <v>3259</v>
      </c>
      <c r="E4043" s="6">
        <v>333</v>
      </c>
      <c r="F4043" s="6">
        <v>3</v>
      </c>
      <c r="G4043" s="6">
        <v>1</v>
      </c>
      <c r="H4043" s="6"/>
      <c r="I4043" s="6" t="s">
        <v>17</v>
      </c>
      <c r="J4043" s="6">
        <v>24918761</v>
      </c>
      <c r="K4043" s="6" t="s">
        <v>4745</v>
      </c>
      <c r="L4043" s="6" t="s">
        <v>4746</v>
      </c>
      <c r="M4043" s="8">
        <v>139900</v>
      </c>
      <c r="N4043" s="9">
        <v>0.95</v>
      </c>
      <c r="O4043" s="8">
        <f t="shared" si="64"/>
        <v>6995</v>
      </c>
      <c r="P4043" s="6" t="s">
        <v>16</v>
      </c>
    </row>
    <row r="4044" spans="1:16" x14ac:dyDescent="0.35">
      <c r="A4044" s="6" t="s">
        <v>15831</v>
      </c>
      <c r="B4044" s="7">
        <f>'KI DISCONTINUE D85'!$B$2</f>
        <v>46093</v>
      </c>
      <c r="C4044" s="7">
        <f>'KI DISCONTINUE D85'!$C$2</f>
        <v>46098</v>
      </c>
      <c r="D4044" s="6">
        <v>3259</v>
      </c>
      <c r="E4044" s="6">
        <v>333</v>
      </c>
      <c r="F4044" s="6">
        <v>3</v>
      </c>
      <c r="G4044" s="6">
        <v>1</v>
      </c>
      <c r="H4044" s="6"/>
      <c r="I4044" s="6" t="s">
        <v>17</v>
      </c>
      <c r="J4044" s="6">
        <v>24918770</v>
      </c>
      <c r="K4044" s="6" t="s">
        <v>4751</v>
      </c>
      <c r="L4044" s="6" t="s">
        <v>4756</v>
      </c>
      <c r="M4044" s="8">
        <v>139900</v>
      </c>
      <c r="N4044" s="9">
        <v>0.95</v>
      </c>
      <c r="O4044" s="8">
        <f t="shared" si="64"/>
        <v>6995</v>
      </c>
      <c r="P4044" s="6" t="s">
        <v>16</v>
      </c>
    </row>
    <row r="4045" spans="1:16" x14ac:dyDescent="0.35">
      <c r="A4045" s="6" t="s">
        <v>15831</v>
      </c>
      <c r="B4045" s="7">
        <f>'KI DISCONTINUE D85'!$B$2</f>
        <v>46093</v>
      </c>
      <c r="C4045" s="7">
        <f>'KI DISCONTINUE D85'!$C$2</f>
        <v>46098</v>
      </c>
      <c r="D4045" s="6">
        <v>3259</v>
      </c>
      <c r="E4045" s="6">
        <v>333</v>
      </c>
      <c r="F4045" s="6">
        <v>3</v>
      </c>
      <c r="G4045" s="6">
        <v>1</v>
      </c>
      <c r="H4045" s="6"/>
      <c r="I4045" s="6" t="s">
        <v>17</v>
      </c>
      <c r="J4045" s="6">
        <v>24918789</v>
      </c>
      <c r="K4045" s="6" t="s">
        <v>4751</v>
      </c>
      <c r="L4045" s="6" t="s">
        <v>4754</v>
      </c>
      <c r="M4045" s="8">
        <v>139900</v>
      </c>
      <c r="N4045" s="9">
        <v>0.95</v>
      </c>
      <c r="O4045" s="8">
        <f t="shared" si="64"/>
        <v>6995</v>
      </c>
      <c r="P4045" s="6" t="s">
        <v>16</v>
      </c>
    </row>
    <row r="4046" spans="1:16" x14ac:dyDescent="0.35">
      <c r="A4046" s="6" t="s">
        <v>15831</v>
      </c>
      <c r="B4046" s="7">
        <f>'KI DISCONTINUE D85'!$B$2</f>
        <v>46093</v>
      </c>
      <c r="C4046" s="7">
        <f>'KI DISCONTINUE D85'!$C$2</f>
        <v>46098</v>
      </c>
      <c r="D4046" s="6">
        <v>3259</v>
      </c>
      <c r="E4046" s="6">
        <v>333</v>
      </c>
      <c r="F4046" s="6">
        <v>3</v>
      </c>
      <c r="G4046" s="6">
        <v>1</v>
      </c>
      <c r="H4046" s="6"/>
      <c r="I4046" s="6" t="s">
        <v>17</v>
      </c>
      <c r="J4046" s="6">
        <v>24918798</v>
      </c>
      <c r="K4046" s="6" t="s">
        <v>4751</v>
      </c>
      <c r="L4046" s="6" t="s">
        <v>4753</v>
      </c>
      <c r="M4046" s="8">
        <v>139900</v>
      </c>
      <c r="N4046" s="9">
        <v>0.95</v>
      </c>
      <c r="O4046" s="8">
        <f t="shared" si="64"/>
        <v>6995</v>
      </c>
      <c r="P4046" s="6" t="s">
        <v>16</v>
      </c>
    </row>
    <row r="4047" spans="1:16" x14ac:dyDescent="0.35">
      <c r="A4047" s="6" t="s">
        <v>15831</v>
      </c>
      <c r="B4047" s="7">
        <f>'KI DISCONTINUE D85'!$B$2</f>
        <v>46093</v>
      </c>
      <c r="C4047" s="7">
        <f>'KI DISCONTINUE D85'!$C$2</f>
        <v>46098</v>
      </c>
      <c r="D4047" s="6">
        <v>3259</v>
      </c>
      <c r="E4047" s="6">
        <v>333</v>
      </c>
      <c r="F4047" s="6">
        <v>3</v>
      </c>
      <c r="G4047" s="6">
        <v>1</v>
      </c>
      <c r="H4047" s="6"/>
      <c r="I4047" s="6" t="s">
        <v>17</v>
      </c>
      <c r="J4047" s="6">
        <v>24918805</v>
      </c>
      <c r="K4047" s="6" t="s">
        <v>4751</v>
      </c>
      <c r="L4047" s="6" t="s">
        <v>4752</v>
      </c>
      <c r="M4047" s="8">
        <v>139900</v>
      </c>
      <c r="N4047" s="9">
        <v>0.95</v>
      </c>
      <c r="O4047" s="8">
        <f t="shared" si="64"/>
        <v>6995</v>
      </c>
      <c r="P4047" s="6" t="s">
        <v>16</v>
      </c>
    </row>
    <row r="4048" spans="1:16" x14ac:dyDescent="0.35">
      <c r="A4048" s="6" t="s">
        <v>15831</v>
      </c>
      <c r="B4048" s="7">
        <f>'KI DISCONTINUE D85'!$B$2</f>
        <v>46093</v>
      </c>
      <c r="C4048" s="7">
        <f>'KI DISCONTINUE D85'!$C$2</f>
        <v>46098</v>
      </c>
      <c r="D4048" s="6">
        <v>3259</v>
      </c>
      <c r="E4048" s="6">
        <v>333</v>
      </c>
      <c r="F4048" s="6">
        <v>3</v>
      </c>
      <c r="G4048" s="6">
        <v>1</v>
      </c>
      <c r="H4048" s="6"/>
      <c r="I4048" s="6" t="s">
        <v>17</v>
      </c>
      <c r="J4048" s="6">
        <v>24921024</v>
      </c>
      <c r="K4048" s="6" t="s">
        <v>4757</v>
      </c>
      <c r="L4048" s="6" t="s">
        <v>4758</v>
      </c>
      <c r="M4048" s="8">
        <v>139900</v>
      </c>
      <c r="N4048" s="9">
        <v>0.95</v>
      </c>
      <c r="O4048" s="8">
        <f t="shared" si="64"/>
        <v>6995</v>
      </c>
      <c r="P4048" s="6" t="s">
        <v>16</v>
      </c>
    </row>
    <row r="4049" spans="1:16" x14ac:dyDescent="0.35">
      <c r="A4049" s="6" t="s">
        <v>15831</v>
      </c>
      <c r="B4049" s="7">
        <f>'KI DISCONTINUE D85'!$B$2</f>
        <v>46093</v>
      </c>
      <c r="C4049" s="7">
        <f>'KI DISCONTINUE D85'!$C$2</f>
        <v>46098</v>
      </c>
      <c r="D4049" s="6">
        <v>3259</v>
      </c>
      <c r="E4049" s="6">
        <v>333</v>
      </c>
      <c r="F4049" s="6">
        <v>3</v>
      </c>
      <c r="G4049" s="6">
        <v>1</v>
      </c>
      <c r="H4049" s="6"/>
      <c r="I4049" s="6" t="s">
        <v>17</v>
      </c>
      <c r="J4049" s="6">
        <v>24921033</v>
      </c>
      <c r="K4049" s="6" t="s">
        <v>4757</v>
      </c>
      <c r="L4049" s="6" t="s">
        <v>4759</v>
      </c>
      <c r="M4049" s="8">
        <v>139900</v>
      </c>
      <c r="N4049" s="9">
        <v>0.95</v>
      </c>
      <c r="O4049" s="8">
        <f t="shared" si="64"/>
        <v>6995</v>
      </c>
      <c r="P4049" s="6" t="s">
        <v>16</v>
      </c>
    </row>
    <row r="4050" spans="1:16" x14ac:dyDescent="0.35">
      <c r="A4050" s="6" t="s">
        <v>15831</v>
      </c>
      <c r="B4050" s="7">
        <f>'KI DISCONTINUE D85'!$B$2</f>
        <v>46093</v>
      </c>
      <c r="C4050" s="7">
        <f>'KI DISCONTINUE D85'!$C$2</f>
        <v>46098</v>
      </c>
      <c r="D4050" s="6">
        <v>3259</v>
      </c>
      <c r="E4050" s="6">
        <v>333</v>
      </c>
      <c r="F4050" s="6">
        <v>3</v>
      </c>
      <c r="G4050" s="6">
        <v>1</v>
      </c>
      <c r="H4050" s="6"/>
      <c r="I4050" s="6" t="s">
        <v>17</v>
      </c>
      <c r="J4050" s="6">
        <v>24921042</v>
      </c>
      <c r="K4050" s="6" t="s">
        <v>4757</v>
      </c>
      <c r="L4050" s="6" t="s">
        <v>4760</v>
      </c>
      <c r="M4050" s="8">
        <v>139900</v>
      </c>
      <c r="N4050" s="9">
        <v>0.95</v>
      </c>
      <c r="O4050" s="8">
        <f t="shared" si="64"/>
        <v>6995</v>
      </c>
      <c r="P4050" s="6" t="s">
        <v>16</v>
      </c>
    </row>
    <row r="4051" spans="1:16" x14ac:dyDescent="0.35">
      <c r="A4051" s="6" t="s">
        <v>15831</v>
      </c>
      <c r="B4051" s="7">
        <f>'KI DISCONTINUE D85'!$B$2</f>
        <v>46093</v>
      </c>
      <c r="C4051" s="7">
        <f>'KI DISCONTINUE D85'!$C$2</f>
        <v>46098</v>
      </c>
      <c r="D4051" s="6">
        <v>3259</v>
      </c>
      <c r="E4051" s="6">
        <v>333</v>
      </c>
      <c r="F4051" s="6">
        <v>3</v>
      </c>
      <c r="G4051" s="6">
        <v>1</v>
      </c>
      <c r="H4051" s="6"/>
      <c r="I4051" s="6" t="s">
        <v>17</v>
      </c>
      <c r="J4051" s="6">
        <v>24921051</v>
      </c>
      <c r="K4051" s="6" t="s">
        <v>4757</v>
      </c>
      <c r="L4051" s="6" t="s">
        <v>4761</v>
      </c>
      <c r="M4051" s="8">
        <v>139900</v>
      </c>
      <c r="N4051" s="9">
        <v>0.95</v>
      </c>
      <c r="O4051" s="8">
        <f t="shared" si="64"/>
        <v>6995</v>
      </c>
      <c r="P4051" s="6" t="s">
        <v>16</v>
      </c>
    </row>
    <row r="4052" spans="1:16" x14ac:dyDescent="0.35">
      <c r="A4052" s="6" t="s">
        <v>15831</v>
      </c>
      <c r="B4052" s="7">
        <f>'KI DISCONTINUE D85'!$B$2</f>
        <v>46093</v>
      </c>
      <c r="C4052" s="7">
        <f>'KI DISCONTINUE D85'!$C$2</f>
        <v>46098</v>
      </c>
      <c r="D4052" s="6">
        <v>3259</v>
      </c>
      <c r="E4052" s="6">
        <v>333</v>
      </c>
      <c r="F4052" s="6">
        <v>3</v>
      </c>
      <c r="G4052" s="6">
        <v>1</v>
      </c>
      <c r="H4052" s="6"/>
      <c r="I4052" s="6" t="s">
        <v>17</v>
      </c>
      <c r="J4052" s="6">
        <v>24921659</v>
      </c>
      <c r="K4052" s="6" t="s">
        <v>4763</v>
      </c>
      <c r="L4052" s="6" t="s">
        <v>4768</v>
      </c>
      <c r="M4052" s="8">
        <v>139900</v>
      </c>
      <c r="N4052" s="9">
        <v>0.95</v>
      </c>
      <c r="O4052" s="8">
        <f t="shared" si="64"/>
        <v>6995</v>
      </c>
      <c r="P4052" s="6" t="s">
        <v>16</v>
      </c>
    </row>
    <row r="4053" spans="1:16" x14ac:dyDescent="0.35">
      <c r="A4053" s="6" t="s">
        <v>15831</v>
      </c>
      <c r="B4053" s="7">
        <f>'KI DISCONTINUE D85'!$B$2</f>
        <v>46093</v>
      </c>
      <c r="C4053" s="7">
        <f>'KI DISCONTINUE D85'!$C$2</f>
        <v>46098</v>
      </c>
      <c r="D4053" s="6">
        <v>3259</v>
      </c>
      <c r="E4053" s="6">
        <v>333</v>
      </c>
      <c r="F4053" s="6">
        <v>3</v>
      </c>
      <c r="G4053" s="6">
        <v>1</v>
      </c>
      <c r="H4053" s="6"/>
      <c r="I4053" s="6" t="s">
        <v>17</v>
      </c>
      <c r="J4053" s="6">
        <v>24921668</v>
      </c>
      <c r="K4053" s="6" t="s">
        <v>4763</v>
      </c>
      <c r="L4053" s="6" t="s">
        <v>4766</v>
      </c>
      <c r="M4053" s="8">
        <v>139900</v>
      </c>
      <c r="N4053" s="9">
        <v>0.95</v>
      </c>
      <c r="O4053" s="8">
        <f t="shared" si="64"/>
        <v>6995</v>
      </c>
      <c r="P4053" s="6" t="s">
        <v>16</v>
      </c>
    </row>
    <row r="4054" spans="1:16" x14ac:dyDescent="0.35">
      <c r="A4054" s="6" t="s">
        <v>15831</v>
      </c>
      <c r="B4054" s="7">
        <f>'KI DISCONTINUE D85'!$B$2</f>
        <v>46093</v>
      </c>
      <c r="C4054" s="7">
        <f>'KI DISCONTINUE D85'!$C$2</f>
        <v>46098</v>
      </c>
      <c r="D4054" s="6">
        <v>3259</v>
      </c>
      <c r="E4054" s="6">
        <v>333</v>
      </c>
      <c r="F4054" s="6">
        <v>3</v>
      </c>
      <c r="G4054" s="6">
        <v>1</v>
      </c>
      <c r="H4054" s="6"/>
      <c r="I4054" s="6" t="s">
        <v>17</v>
      </c>
      <c r="J4054" s="6">
        <v>24921677</v>
      </c>
      <c r="K4054" s="6" t="s">
        <v>4763</v>
      </c>
      <c r="L4054" s="6" t="s">
        <v>4764</v>
      </c>
      <c r="M4054" s="8">
        <v>139900</v>
      </c>
      <c r="N4054" s="9">
        <v>0.95</v>
      </c>
      <c r="O4054" s="8">
        <f t="shared" si="64"/>
        <v>6995</v>
      </c>
      <c r="P4054" s="6" t="s">
        <v>16</v>
      </c>
    </row>
    <row r="4055" spans="1:16" x14ac:dyDescent="0.35">
      <c r="A4055" s="6" t="s">
        <v>15831</v>
      </c>
      <c r="B4055" s="7">
        <f>'KI DISCONTINUE D85'!$B$2</f>
        <v>46093</v>
      </c>
      <c r="C4055" s="7">
        <f>'KI DISCONTINUE D85'!$C$2</f>
        <v>46098</v>
      </c>
      <c r="D4055" s="6">
        <v>3259</v>
      </c>
      <c r="E4055" s="6">
        <v>333</v>
      </c>
      <c r="F4055" s="6">
        <v>3</v>
      </c>
      <c r="G4055" s="6">
        <v>1</v>
      </c>
      <c r="H4055" s="6"/>
      <c r="I4055" s="6" t="s">
        <v>17</v>
      </c>
      <c r="J4055" s="6">
        <v>24921686</v>
      </c>
      <c r="K4055" s="6" t="s">
        <v>4763</v>
      </c>
      <c r="L4055" s="6" t="s">
        <v>4767</v>
      </c>
      <c r="M4055" s="8">
        <v>139900</v>
      </c>
      <c r="N4055" s="9">
        <v>0.95</v>
      </c>
      <c r="O4055" s="8">
        <f t="shared" si="64"/>
        <v>6995</v>
      </c>
      <c r="P4055" s="6" t="s">
        <v>16</v>
      </c>
    </row>
    <row r="4056" spans="1:16" x14ac:dyDescent="0.35">
      <c r="A4056" s="6" t="s">
        <v>15831</v>
      </c>
      <c r="B4056" s="7">
        <f>'KI DISCONTINUE D85'!$B$2</f>
        <v>46093</v>
      </c>
      <c r="C4056" s="7">
        <f>'KI DISCONTINUE D85'!$C$2</f>
        <v>46098</v>
      </c>
      <c r="D4056" s="6">
        <v>3259</v>
      </c>
      <c r="E4056" s="6">
        <v>333</v>
      </c>
      <c r="F4056" s="6">
        <v>3</v>
      </c>
      <c r="G4056" s="6">
        <v>2</v>
      </c>
      <c r="H4056" s="6"/>
      <c r="I4056" s="6" t="s">
        <v>17</v>
      </c>
      <c r="J4056" s="6">
        <v>24929188</v>
      </c>
      <c r="K4056" s="6" t="s">
        <v>6798</v>
      </c>
      <c r="L4056" s="6" t="s">
        <v>6799</v>
      </c>
      <c r="M4056" s="8">
        <v>179900</v>
      </c>
      <c r="N4056" s="9">
        <v>0.95</v>
      </c>
      <c r="O4056" s="8">
        <f t="shared" si="64"/>
        <v>8995</v>
      </c>
      <c r="P4056" s="6" t="s">
        <v>16</v>
      </c>
    </row>
    <row r="4057" spans="1:16" x14ac:dyDescent="0.35">
      <c r="A4057" s="6" t="s">
        <v>15831</v>
      </c>
      <c r="B4057" s="7">
        <f>'KI DISCONTINUE D85'!$B$2</f>
        <v>46093</v>
      </c>
      <c r="C4057" s="7">
        <f>'KI DISCONTINUE D85'!$C$2</f>
        <v>46098</v>
      </c>
      <c r="D4057" s="6">
        <v>3259</v>
      </c>
      <c r="E4057" s="6">
        <v>333</v>
      </c>
      <c r="F4057" s="6">
        <v>3</v>
      </c>
      <c r="G4057" s="6">
        <v>2</v>
      </c>
      <c r="H4057" s="6"/>
      <c r="I4057" s="6" t="s">
        <v>17</v>
      </c>
      <c r="J4057" s="6">
        <v>24929197</v>
      </c>
      <c r="K4057" s="6" t="s">
        <v>6798</v>
      </c>
      <c r="L4057" s="6" t="s">
        <v>6800</v>
      </c>
      <c r="M4057" s="8">
        <v>179900</v>
      </c>
      <c r="N4057" s="9">
        <v>0.95</v>
      </c>
      <c r="O4057" s="8">
        <f t="shared" si="64"/>
        <v>8995</v>
      </c>
      <c r="P4057" s="6" t="s">
        <v>16</v>
      </c>
    </row>
    <row r="4058" spans="1:16" x14ac:dyDescent="0.35">
      <c r="A4058" s="6" t="s">
        <v>15831</v>
      </c>
      <c r="B4058" s="7">
        <f>'KI DISCONTINUE D85'!$B$2</f>
        <v>46093</v>
      </c>
      <c r="C4058" s="7">
        <f>'KI DISCONTINUE D85'!$C$2</f>
        <v>46098</v>
      </c>
      <c r="D4058" s="6">
        <v>3259</v>
      </c>
      <c r="E4058" s="6">
        <v>333</v>
      </c>
      <c r="F4058" s="6">
        <v>3</v>
      </c>
      <c r="G4058" s="6">
        <v>2</v>
      </c>
      <c r="H4058" s="6"/>
      <c r="I4058" s="6" t="s">
        <v>17</v>
      </c>
      <c r="J4058" s="6">
        <v>24929204</v>
      </c>
      <c r="K4058" s="6" t="s">
        <v>6798</v>
      </c>
      <c r="L4058" s="6" t="s">
        <v>6801</v>
      </c>
      <c r="M4058" s="8">
        <v>179900</v>
      </c>
      <c r="N4058" s="9">
        <v>0.95</v>
      </c>
      <c r="O4058" s="8">
        <f t="shared" si="64"/>
        <v>8995</v>
      </c>
      <c r="P4058" s="6" t="s">
        <v>16</v>
      </c>
    </row>
    <row r="4059" spans="1:16" x14ac:dyDescent="0.35">
      <c r="A4059" s="6" t="s">
        <v>15831</v>
      </c>
      <c r="B4059" s="7">
        <f>'KI DISCONTINUE D85'!$B$2</f>
        <v>46093</v>
      </c>
      <c r="C4059" s="7">
        <f>'KI DISCONTINUE D85'!$C$2</f>
        <v>46098</v>
      </c>
      <c r="D4059" s="6">
        <v>3259</v>
      </c>
      <c r="E4059" s="6">
        <v>333</v>
      </c>
      <c r="F4059" s="6">
        <v>3</v>
      </c>
      <c r="G4059" s="6">
        <v>2</v>
      </c>
      <c r="H4059" s="6"/>
      <c r="I4059" s="6" t="s">
        <v>17</v>
      </c>
      <c r="J4059" s="6">
        <v>24929213</v>
      </c>
      <c r="K4059" s="6" t="s">
        <v>6798</v>
      </c>
      <c r="L4059" s="6" t="s">
        <v>6802</v>
      </c>
      <c r="M4059" s="8">
        <v>179900</v>
      </c>
      <c r="N4059" s="9">
        <v>0.95</v>
      </c>
      <c r="O4059" s="8">
        <f t="shared" si="64"/>
        <v>8995</v>
      </c>
      <c r="P4059" s="6" t="s">
        <v>16</v>
      </c>
    </row>
    <row r="4060" spans="1:16" x14ac:dyDescent="0.35">
      <c r="A4060" s="6" t="s">
        <v>15831</v>
      </c>
      <c r="B4060" s="7">
        <f>'KI DISCONTINUE D85'!$B$2</f>
        <v>46093</v>
      </c>
      <c r="C4060" s="7">
        <f>'KI DISCONTINUE D85'!$C$2</f>
        <v>46098</v>
      </c>
      <c r="D4060" s="6">
        <v>3259</v>
      </c>
      <c r="E4060" s="6">
        <v>333</v>
      </c>
      <c r="F4060" s="6">
        <v>3</v>
      </c>
      <c r="G4060" s="6">
        <v>2</v>
      </c>
      <c r="H4060" s="6"/>
      <c r="I4060" s="6" t="s">
        <v>17</v>
      </c>
      <c r="J4060" s="6">
        <v>24929222</v>
      </c>
      <c r="K4060" s="6" t="s">
        <v>6803</v>
      </c>
      <c r="L4060" s="6" t="s">
        <v>6807</v>
      </c>
      <c r="M4060" s="8">
        <v>179900</v>
      </c>
      <c r="N4060" s="9">
        <v>0.95</v>
      </c>
      <c r="O4060" s="8">
        <f t="shared" si="64"/>
        <v>8995</v>
      </c>
      <c r="P4060" s="6" t="s">
        <v>16</v>
      </c>
    </row>
    <row r="4061" spans="1:16" x14ac:dyDescent="0.35">
      <c r="A4061" s="6" t="s">
        <v>15831</v>
      </c>
      <c r="B4061" s="7">
        <f>'KI DISCONTINUE D85'!$B$2</f>
        <v>46093</v>
      </c>
      <c r="C4061" s="7">
        <f>'KI DISCONTINUE D85'!$C$2</f>
        <v>46098</v>
      </c>
      <c r="D4061" s="6">
        <v>3259</v>
      </c>
      <c r="E4061" s="6">
        <v>333</v>
      </c>
      <c r="F4061" s="6">
        <v>3</v>
      </c>
      <c r="G4061" s="6">
        <v>2</v>
      </c>
      <c r="H4061" s="6"/>
      <c r="I4061" s="6" t="s">
        <v>17</v>
      </c>
      <c r="J4061" s="6">
        <v>24929231</v>
      </c>
      <c r="K4061" s="6" t="s">
        <v>6803</v>
      </c>
      <c r="L4061" s="6" t="s">
        <v>6804</v>
      </c>
      <c r="M4061" s="8">
        <v>179900</v>
      </c>
      <c r="N4061" s="9">
        <v>0.95</v>
      </c>
      <c r="O4061" s="8">
        <f t="shared" si="64"/>
        <v>8995</v>
      </c>
      <c r="P4061" s="6" t="s">
        <v>16</v>
      </c>
    </row>
    <row r="4062" spans="1:16" x14ac:dyDescent="0.35">
      <c r="A4062" s="6" t="s">
        <v>15831</v>
      </c>
      <c r="B4062" s="7">
        <f>'KI DISCONTINUE D85'!$B$2</f>
        <v>46093</v>
      </c>
      <c r="C4062" s="7">
        <f>'KI DISCONTINUE D85'!$C$2</f>
        <v>46098</v>
      </c>
      <c r="D4062" s="6">
        <v>3259</v>
      </c>
      <c r="E4062" s="6">
        <v>333</v>
      </c>
      <c r="F4062" s="6">
        <v>3</v>
      </c>
      <c r="G4062" s="6">
        <v>2</v>
      </c>
      <c r="H4062" s="6"/>
      <c r="I4062" s="6" t="s">
        <v>17</v>
      </c>
      <c r="J4062" s="6">
        <v>24929240</v>
      </c>
      <c r="K4062" s="6" t="s">
        <v>6803</v>
      </c>
      <c r="L4062" s="6" t="s">
        <v>6805</v>
      </c>
      <c r="M4062" s="8">
        <v>179900</v>
      </c>
      <c r="N4062" s="9">
        <v>0.95</v>
      </c>
      <c r="O4062" s="8">
        <f t="shared" si="64"/>
        <v>8995</v>
      </c>
      <c r="P4062" s="6" t="s">
        <v>16</v>
      </c>
    </row>
    <row r="4063" spans="1:16" x14ac:dyDescent="0.35">
      <c r="A4063" s="6" t="s">
        <v>15831</v>
      </c>
      <c r="B4063" s="7">
        <f>'KI DISCONTINUE D85'!$B$2</f>
        <v>46093</v>
      </c>
      <c r="C4063" s="7">
        <f>'KI DISCONTINUE D85'!$C$2</f>
        <v>46098</v>
      </c>
      <c r="D4063" s="6">
        <v>3259</v>
      </c>
      <c r="E4063" s="6">
        <v>333</v>
      </c>
      <c r="F4063" s="6">
        <v>3</v>
      </c>
      <c r="G4063" s="6">
        <v>2</v>
      </c>
      <c r="H4063" s="6"/>
      <c r="I4063" s="6" t="s">
        <v>17</v>
      </c>
      <c r="J4063" s="6">
        <v>24929259</v>
      </c>
      <c r="K4063" s="6" t="s">
        <v>6803</v>
      </c>
      <c r="L4063" s="6" t="s">
        <v>6806</v>
      </c>
      <c r="M4063" s="8">
        <v>179900</v>
      </c>
      <c r="N4063" s="9">
        <v>0.95</v>
      </c>
      <c r="O4063" s="8">
        <f t="shared" si="64"/>
        <v>8995</v>
      </c>
      <c r="P4063" s="6" t="s">
        <v>16</v>
      </c>
    </row>
    <row r="4064" spans="1:16" x14ac:dyDescent="0.35">
      <c r="A4064" s="6" t="s">
        <v>15831</v>
      </c>
      <c r="B4064" s="7">
        <f>'KI DISCONTINUE D85'!$B$2</f>
        <v>46093</v>
      </c>
      <c r="C4064" s="7">
        <f>'KI DISCONTINUE D85'!$C$2</f>
        <v>46098</v>
      </c>
      <c r="D4064" s="6">
        <v>3259</v>
      </c>
      <c r="E4064" s="6">
        <v>333</v>
      </c>
      <c r="F4064" s="6">
        <v>3</v>
      </c>
      <c r="G4064" s="6">
        <v>2</v>
      </c>
      <c r="H4064" s="6"/>
      <c r="I4064" s="6" t="s">
        <v>17</v>
      </c>
      <c r="J4064" s="6">
        <v>24929268</v>
      </c>
      <c r="K4064" s="6" t="s">
        <v>6808</v>
      </c>
      <c r="L4064" s="6" t="s">
        <v>6810</v>
      </c>
      <c r="M4064" s="8">
        <v>189900</v>
      </c>
      <c r="N4064" s="9">
        <v>0.95</v>
      </c>
      <c r="O4064" s="8">
        <f t="shared" si="64"/>
        <v>9495</v>
      </c>
      <c r="P4064" s="6" t="s">
        <v>16</v>
      </c>
    </row>
    <row r="4065" spans="1:16" x14ac:dyDescent="0.35">
      <c r="A4065" s="6" t="s">
        <v>15831</v>
      </c>
      <c r="B4065" s="7">
        <f>'KI DISCONTINUE D85'!$B$2</f>
        <v>46093</v>
      </c>
      <c r="C4065" s="7">
        <f>'KI DISCONTINUE D85'!$C$2</f>
        <v>46098</v>
      </c>
      <c r="D4065" s="6">
        <v>3259</v>
      </c>
      <c r="E4065" s="6">
        <v>333</v>
      </c>
      <c r="F4065" s="6">
        <v>3</v>
      </c>
      <c r="G4065" s="6">
        <v>2</v>
      </c>
      <c r="H4065" s="6"/>
      <c r="I4065" s="6" t="s">
        <v>17</v>
      </c>
      <c r="J4065" s="6">
        <v>24929277</v>
      </c>
      <c r="K4065" s="6" t="s">
        <v>6808</v>
      </c>
      <c r="L4065" s="6" t="s">
        <v>6811</v>
      </c>
      <c r="M4065" s="8">
        <v>189900</v>
      </c>
      <c r="N4065" s="9">
        <v>0.95</v>
      </c>
      <c r="O4065" s="8">
        <f t="shared" si="64"/>
        <v>9495</v>
      </c>
      <c r="P4065" s="6" t="s">
        <v>16</v>
      </c>
    </row>
    <row r="4066" spans="1:16" x14ac:dyDescent="0.35">
      <c r="A4066" s="6" t="s">
        <v>15831</v>
      </c>
      <c r="B4066" s="7">
        <f>'KI DISCONTINUE D85'!$B$2</f>
        <v>46093</v>
      </c>
      <c r="C4066" s="7">
        <f>'KI DISCONTINUE D85'!$C$2</f>
        <v>46098</v>
      </c>
      <c r="D4066" s="6">
        <v>3259</v>
      </c>
      <c r="E4066" s="6">
        <v>333</v>
      </c>
      <c r="F4066" s="6">
        <v>3</v>
      </c>
      <c r="G4066" s="6">
        <v>2</v>
      </c>
      <c r="H4066" s="6"/>
      <c r="I4066" s="6" t="s">
        <v>17</v>
      </c>
      <c r="J4066" s="6">
        <v>24929286</v>
      </c>
      <c r="K4066" s="6" t="s">
        <v>6808</v>
      </c>
      <c r="L4066" s="6" t="s">
        <v>6812</v>
      </c>
      <c r="M4066" s="8">
        <v>189900</v>
      </c>
      <c r="N4066" s="9">
        <v>0.95</v>
      </c>
      <c r="O4066" s="8">
        <f t="shared" si="64"/>
        <v>9495</v>
      </c>
      <c r="P4066" s="6" t="s">
        <v>16</v>
      </c>
    </row>
    <row r="4067" spans="1:16" x14ac:dyDescent="0.35">
      <c r="A4067" s="6" t="s">
        <v>15831</v>
      </c>
      <c r="B4067" s="7">
        <f>'KI DISCONTINUE D85'!$B$2</f>
        <v>46093</v>
      </c>
      <c r="C4067" s="7">
        <f>'KI DISCONTINUE D85'!$C$2</f>
        <v>46098</v>
      </c>
      <c r="D4067" s="6">
        <v>3259</v>
      </c>
      <c r="E4067" s="6">
        <v>333</v>
      </c>
      <c r="F4067" s="6">
        <v>3</v>
      </c>
      <c r="G4067" s="6">
        <v>2</v>
      </c>
      <c r="H4067" s="6"/>
      <c r="I4067" s="6" t="s">
        <v>17</v>
      </c>
      <c r="J4067" s="6">
        <v>24929295</v>
      </c>
      <c r="K4067" s="6" t="s">
        <v>6808</v>
      </c>
      <c r="L4067" s="6" t="s">
        <v>6809</v>
      </c>
      <c r="M4067" s="8">
        <v>189900</v>
      </c>
      <c r="N4067" s="9">
        <v>0.95</v>
      </c>
      <c r="O4067" s="8">
        <f t="shared" si="64"/>
        <v>9495</v>
      </c>
      <c r="P4067" s="6" t="s">
        <v>16</v>
      </c>
    </row>
    <row r="4068" spans="1:16" x14ac:dyDescent="0.35">
      <c r="A4068" s="6" t="s">
        <v>15831</v>
      </c>
      <c r="B4068" s="7">
        <f>'KI DISCONTINUE D85'!$B$2</f>
        <v>46093</v>
      </c>
      <c r="C4068" s="7">
        <f>'KI DISCONTINUE D85'!$C$2</f>
        <v>46098</v>
      </c>
      <c r="D4068" s="6">
        <v>3259</v>
      </c>
      <c r="E4068" s="6">
        <v>333</v>
      </c>
      <c r="F4068" s="6">
        <v>3</v>
      </c>
      <c r="G4068" s="6">
        <v>2</v>
      </c>
      <c r="H4068" s="6"/>
      <c r="I4068" s="6" t="s">
        <v>17</v>
      </c>
      <c r="J4068" s="6">
        <v>24929302</v>
      </c>
      <c r="K4068" s="6" t="s">
        <v>6813</v>
      </c>
      <c r="L4068" s="6" t="s">
        <v>6815</v>
      </c>
      <c r="M4068" s="8">
        <v>189900</v>
      </c>
      <c r="N4068" s="9">
        <v>0.95</v>
      </c>
      <c r="O4068" s="8">
        <f t="shared" si="64"/>
        <v>9495</v>
      </c>
      <c r="P4068" s="6" t="s">
        <v>16</v>
      </c>
    </row>
    <row r="4069" spans="1:16" x14ac:dyDescent="0.35">
      <c r="A4069" s="6" t="s">
        <v>15831</v>
      </c>
      <c r="B4069" s="7">
        <f>'KI DISCONTINUE D85'!$B$2</f>
        <v>46093</v>
      </c>
      <c r="C4069" s="7">
        <f>'KI DISCONTINUE D85'!$C$2</f>
        <v>46098</v>
      </c>
      <c r="D4069" s="6">
        <v>3259</v>
      </c>
      <c r="E4069" s="6">
        <v>333</v>
      </c>
      <c r="F4069" s="6">
        <v>3</v>
      </c>
      <c r="G4069" s="6">
        <v>2</v>
      </c>
      <c r="H4069" s="6"/>
      <c r="I4069" s="6" t="s">
        <v>17</v>
      </c>
      <c r="J4069" s="6">
        <v>24929311</v>
      </c>
      <c r="K4069" s="6" t="s">
        <v>6813</v>
      </c>
      <c r="L4069" s="6" t="s">
        <v>6816</v>
      </c>
      <c r="M4069" s="8">
        <v>189900</v>
      </c>
      <c r="N4069" s="9">
        <v>0.95</v>
      </c>
      <c r="O4069" s="8">
        <f t="shared" si="64"/>
        <v>9495</v>
      </c>
      <c r="P4069" s="6" t="s">
        <v>16</v>
      </c>
    </row>
    <row r="4070" spans="1:16" x14ac:dyDescent="0.35">
      <c r="A4070" s="6" t="s">
        <v>15831</v>
      </c>
      <c r="B4070" s="7">
        <f>'KI DISCONTINUE D85'!$B$2</f>
        <v>46093</v>
      </c>
      <c r="C4070" s="7">
        <f>'KI DISCONTINUE D85'!$C$2</f>
        <v>46098</v>
      </c>
      <c r="D4070" s="6">
        <v>3259</v>
      </c>
      <c r="E4070" s="6">
        <v>333</v>
      </c>
      <c r="F4070" s="6">
        <v>3</v>
      </c>
      <c r="G4070" s="6">
        <v>2</v>
      </c>
      <c r="H4070" s="6"/>
      <c r="I4070" s="6" t="s">
        <v>17</v>
      </c>
      <c r="J4070" s="6">
        <v>24929320</v>
      </c>
      <c r="K4070" s="6" t="s">
        <v>6813</v>
      </c>
      <c r="L4070" s="6" t="s">
        <v>6817</v>
      </c>
      <c r="M4070" s="8">
        <v>189900</v>
      </c>
      <c r="N4070" s="9">
        <v>0.95</v>
      </c>
      <c r="O4070" s="8">
        <f t="shared" si="64"/>
        <v>9495</v>
      </c>
      <c r="P4070" s="6" t="s">
        <v>16</v>
      </c>
    </row>
    <row r="4071" spans="1:16" x14ac:dyDescent="0.35">
      <c r="A4071" s="6" t="s">
        <v>15831</v>
      </c>
      <c r="B4071" s="7">
        <f>'KI DISCONTINUE D85'!$B$2</f>
        <v>46093</v>
      </c>
      <c r="C4071" s="7">
        <f>'KI DISCONTINUE D85'!$C$2</f>
        <v>46098</v>
      </c>
      <c r="D4071" s="6">
        <v>3259</v>
      </c>
      <c r="E4071" s="6">
        <v>333</v>
      </c>
      <c r="F4071" s="6">
        <v>3</v>
      </c>
      <c r="G4071" s="6">
        <v>2</v>
      </c>
      <c r="H4071" s="6"/>
      <c r="I4071" s="6" t="s">
        <v>17</v>
      </c>
      <c r="J4071" s="6">
        <v>24929339</v>
      </c>
      <c r="K4071" s="6" t="s">
        <v>6813</v>
      </c>
      <c r="L4071" s="6" t="s">
        <v>6814</v>
      </c>
      <c r="M4071" s="8">
        <v>189900</v>
      </c>
      <c r="N4071" s="9">
        <v>0.95</v>
      </c>
      <c r="O4071" s="8">
        <f t="shared" si="64"/>
        <v>9495</v>
      </c>
      <c r="P4071" s="6" t="s">
        <v>16</v>
      </c>
    </row>
    <row r="4072" spans="1:16" x14ac:dyDescent="0.35">
      <c r="A4072" s="6" t="s">
        <v>15831</v>
      </c>
      <c r="B4072" s="7">
        <f>'KI DISCONTINUE D85'!$B$2</f>
        <v>46093</v>
      </c>
      <c r="C4072" s="7">
        <f>'KI DISCONTINUE D85'!$C$2</f>
        <v>46098</v>
      </c>
      <c r="D4072" s="6">
        <v>3259</v>
      </c>
      <c r="E4072" s="6">
        <v>333</v>
      </c>
      <c r="F4072" s="6">
        <v>3</v>
      </c>
      <c r="G4072" s="6">
        <v>3</v>
      </c>
      <c r="H4072" s="6"/>
      <c r="I4072" s="6" t="s">
        <v>17</v>
      </c>
      <c r="J4072" s="6">
        <v>24934716</v>
      </c>
      <c r="K4072" s="6" t="s">
        <v>7498</v>
      </c>
      <c r="L4072" s="6" t="s">
        <v>7503</v>
      </c>
      <c r="M4072" s="8">
        <v>249900</v>
      </c>
      <c r="N4072" s="9">
        <v>0.95</v>
      </c>
      <c r="O4072" s="8">
        <f t="shared" si="64"/>
        <v>12495</v>
      </c>
      <c r="P4072" s="6" t="s">
        <v>16</v>
      </c>
    </row>
    <row r="4073" spans="1:16" x14ac:dyDescent="0.35">
      <c r="A4073" s="6" t="s">
        <v>15831</v>
      </c>
      <c r="B4073" s="7">
        <f>'KI DISCONTINUE D85'!$B$2</f>
        <v>46093</v>
      </c>
      <c r="C4073" s="7">
        <f>'KI DISCONTINUE D85'!$C$2</f>
        <v>46098</v>
      </c>
      <c r="D4073" s="6">
        <v>3259</v>
      </c>
      <c r="E4073" s="6">
        <v>333</v>
      </c>
      <c r="F4073" s="6">
        <v>3</v>
      </c>
      <c r="G4073" s="6">
        <v>3</v>
      </c>
      <c r="H4073" s="6"/>
      <c r="I4073" s="6" t="s">
        <v>17</v>
      </c>
      <c r="J4073" s="6">
        <v>24934725</v>
      </c>
      <c r="K4073" s="6" t="s">
        <v>7498</v>
      </c>
      <c r="L4073" s="6" t="s">
        <v>7499</v>
      </c>
      <c r="M4073" s="8">
        <v>249900</v>
      </c>
      <c r="N4073" s="9">
        <v>0.95</v>
      </c>
      <c r="O4073" s="8">
        <f t="shared" si="64"/>
        <v>12495</v>
      </c>
      <c r="P4073" s="6" t="s">
        <v>16</v>
      </c>
    </row>
    <row r="4074" spans="1:16" x14ac:dyDescent="0.35">
      <c r="A4074" s="6" t="s">
        <v>15831</v>
      </c>
      <c r="B4074" s="7">
        <f>'KI DISCONTINUE D85'!$B$2</f>
        <v>46093</v>
      </c>
      <c r="C4074" s="7">
        <f>'KI DISCONTINUE D85'!$C$2</f>
        <v>46098</v>
      </c>
      <c r="D4074" s="6">
        <v>3259</v>
      </c>
      <c r="E4074" s="6">
        <v>333</v>
      </c>
      <c r="F4074" s="6">
        <v>3</v>
      </c>
      <c r="G4074" s="6">
        <v>3</v>
      </c>
      <c r="H4074" s="6"/>
      <c r="I4074" s="6" t="s">
        <v>17</v>
      </c>
      <c r="J4074" s="6">
        <v>24934734</v>
      </c>
      <c r="K4074" s="6" t="s">
        <v>7498</v>
      </c>
      <c r="L4074" s="6" t="s">
        <v>7500</v>
      </c>
      <c r="M4074" s="8">
        <v>249900</v>
      </c>
      <c r="N4074" s="9">
        <v>0.95</v>
      </c>
      <c r="O4074" s="8">
        <f t="shared" si="64"/>
        <v>12495</v>
      </c>
      <c r="P4074" s="6" t="s">
        <v>16</v>
      </c>
    </row>
    <row r="4075" spans="1:16" x14ac:dyDescent="0.35">
      <c r="A4075" s="6" t="s">
        <v>15831</v>
      </c>
      <c r="B4075" s="7">
        <f>'KI DISCONTINUE D85'!$B$2</f>
        <v>46093</v>
      </c>
      <c r="C4075" s="7">
        <f>'KI DISCONTINUE D85'!$C$2</f>
        <v>46098</v>
      </c>
      <c r="D4075" s="6">
        <v>3259</v>
      </c>
      <c r="E4075" s="6">
        <v>333</v>
      </c>
      <c r="F4075" s="6">
        <v>3</v>
      </c>
      <c r="G4075" s="6">
        <v>3</v>
      </c>
      <c r="H4075" s="6"/>
      <c r="I4075" s="6" t="s">
        <v>17</v>
      </c>
      <c r="J4075" s="6">
        <v>24934743</v>
      </c>
      <c r="K4075" s="6" t="s">
        <v>7498</v>
      </c>
      <c r="L4075" s="6" t="s">
        <v>7501</v>
      </c>
      <c r="M4075" s="8">
        <v>249900</v>
      </c>
      <c r="N4075" s="9">
        <v>0.95</v>
      </c>
      <c r="O4075" s="8">
        <f t="shared" si="64"/>
        <v>12495</v>
      </c>
      <c r="P4075" s="6" t="s">
        <v>16</v>
      </c>
    </row>
    <row r="4076" spans="1:16" x14ac:dyDescent="0.35">
      <c r="A4076" s="6" t="s">
        <v>15831</v>
      </c>
      <c r="B4076" s="7">
        <f>'KI DISCONTINUE D85'!$B$2</f>
        <v>46093</v>
      </c>
      <c r="C4076" s="7">
        <f>'KI DISCONTINUE D85'!$C$2</f>
        <v>46098</v>
      </c>
      <c r="D4076" s="6">
        <v>3259</v>
      </c>
      <c r="E4076" s="6">
        <v>333</v>
      </c>
      <c r="F4076" s="6">
        <v>3</v>
      </c>
      <c r="G4076" s="6">
        <v>3</v>
      </c>
      <c r="H4076" s="6"/>
      <c r="I4076" s="6" t="s">
        <v>17</v>
      </c>
      <c r="J4076" s="6">
        <v>24934752</v>
      </c>
      <c r="K4076" s="6" t="s">
        <v>7498</v>
      </c>
      <c r="L4076" s="6" t="s">
        <v>7502</v>
      </c>
      <c r="M4076" s="8">
        <v>249900</v>
      </c>
      <c r="N4076" s="9">
        <v>0.95</v>
      </c>
      <c r="O4076" s="8">
        <f t="shared" si="64"/>
        <v>12495</v>
      </c>
      <c r="P4076" s="6" t="s">
        <v>16</v>
      </c>
    </row>
    <row r="4077" spans="1:16" x14ac:dyDescent="0.35">
      <c r="A4077" s="6" t="s">
        <v>15831</v>
      </c>
      <c r="B4077" s="7">
        <f>'KI DISCONTINUE D85'!$B$2</f>
        <v>46093</v>
      </c>
      <c r="C4077" s="7">
        <f>'KI DISCONTINUE D85'!$C$2</f>
        <v>46098</v>
      </c>
      <c r="D4077" s="6">
        <v>3259</v>
      </c>
      <c r="E4077" s="6">
        <v>333</v>
      </c>
      <c r="F4077" s="6">
        <v>3</v>
      </c>
      <c r="G4077" s="6">
        <v>3</v>
      </c>
      <c r="H4077" s="6"/>
      <c r="I4077" s="6" t="s">
        <v>17</v>
      </c>
      <c r="J4077" s="6">
        <v>24934976</v>
      </c>
      <c r="K4077" s="6" t="s">
        <v>7504</v>
      </c>
      <c r="L4077" s="6" t="s">
        <v>7505</v>
      </c>
      <c r="M4077" s="8">
        <v>249900</v>
      </c>
      <c r="N4077" s="9">
        <v>0.95</v>
      </c>
      <c r="O4077" s="8">
        <f t="shared" si="64"/>
        <v>12495</v>
      </c>
      <c r="P4077" s="6" t="s">
        <v>16</v>
      </c>
    </row>
    <row r="4078" spans="1:16" x14ac:dyDescent="0.35">
      <c r="A4078" s="6" t="s">
        <v>15831</v>
      </c>
      <c r="B4078" s="7">
        <f>'KI DISCONTINUE D85'!$B$2</f>
        <v>46093</v>
      </c>
      <c r="C4078" s="7">
        <f>'KI DISCONTINUE D85'!$C$2</f>
        <v>46098</v>
      </c>
      <c r="D4078" s="6">
        <v>3259</v>
      </c>
      <c r="E4078" s="6">
        <v>333</v>
      </c>
      <c r="F4078" s="6">
        <v>3</v>
      </c>
      <c r="G4078" s="6">
        <v>3</v>
      </c>
      <c r="H4078" s="6"/>
      <c r="I4078" s="6" t="s">
        <v>17</v>
      </c>
      <c r="J4078" s="6">
        <v>24934985</v>
      </c>
      <c r="K4078" s="6" t="s">
        <v>7504</v>
      </c>
      <c r="L4078" s="6" t="s">
        <v>7506</v>
      </c>
      <c r="M4078" s="8">
        <v>249900</v>
      </c>
      <c r="N4078" s="9">
        <v>0.95</v>
      </c>
      <c r="O4078" s="8">
        <f t="shared" si="64"/>
        <v>12495</v>
      </c>
      <c r="P4078" s="6" t="s">
        <v>16</v>
      </c>
    </row>
    <row r="4079" spans="1:16" x14ac:dyDescent="0.35">
      <c r="A4079" s="6" t="s">
        <v>15831</v>
      </c>
      <c r="B4079" s="7">
        <f>'KI DISCONTINUE D85'!$B$2</f>
        <v>46093</v>
      </c>
      <c r="C4079" s="7">
        <f>'KI DISCONTINUE D85'!$C$2</f>
        <v>46098</v>
      </c>
      <c r="D4079" s="6">
        <v>3259</v>
      </c>
      <c r="E4079" s="6">
        <v>333</v>
      </c>
      <c r="F4079" s="6">
        <v>3</v>
      </c>
      <c r="G4079" s="6">
        <v>3</v>
      </c>
      <c r="H4079" s="6"/>
      <c r="I4079" s="6" t="s">
        <v>17</v>
      </c>
      <c r="J4079" s="6">
        <v>24934994</v>
      </c>
      <c r="K4079" s="6" t="s">
        <v>7504</v>
      </c>
      <c r="L4079" s="6" t="s">
        <v>7507</v>
      </c>
      <c r="M4079" s="8">
        <v>249900</v>
      </c>
      <c r="N4079" s="9">
        <v>0.95</v>
      </c>
      <c r="O4079" s="8">
        <f t="shared" si="64"/>
        <v>12495</v>
      </c>
      <c r="P4079" s="6" t="s">
        <v>16</v>
      </c>
    </row>
    <row r="4080" spans="1:16" x14ac:dyDescent="0.35">
      <c r="A4080" s="6" t="s">
        <v>15831</v>
      </c>
      <c r="B4080" s="7">
        <f>'KI DISCONTINUE D85'!$B$2</f>
        <v>46093</v>
      </c>
      <c r="C4080" s="7">
        <f>'KI DISCONTINUE D85'!$C$2</f>
        <v>46098</v>
      </c>
      <c r="D4080" s="6">
        <v>3259</v>
      </c>
      <c r="E4080" s="6">
        <v>333</v>
      </c>
      <c r="F4080" s="6">
        <v>3</v>
      </c>
      <c r="G4080" s="6">
        <v>3</v>
      </c>
      <c r="H4080" s="6"/>
      <c r="I4080" s="6" t="s">
        <v>17</v>
      </c>
      <c r="J4080" s="6">
        <v>24935000</v>
      </c>
      <c r="K4080" s="6" t="s">
        <v>7504</v>
      </c>
      <c r="L4080" s="6" t="s">
        <v>7509</v>
      </c>
      <c r="M4080" s="8">
        <v>249900</v>
      </c>
      <c r="N4080" s="9">
        <v>0.95</v>
      </c>
      <c r="O4080" s="8">
        <f t="shared" si="64"/>
        <v>12495</v>
      </c>
      <c r="P4080" s="6" t="s">
        <v>16</v>
      </c>
    </row>
    <row r="4081" spans="1:16" x14ac:dyDescent="0.35">
      <c r="A4081" s="6" t="s">
        <v>15831</v>
      </c>
      <c r="B4081" s="7">
        <f>'KI DISCONTINUE D85'!$B$2</f>
        <v>46093</v>
      </c>
      <c r="C4081" s="7">
        <f>'KI DISCONTINUE D85'!$C$2</f>
        <v>46098</v>
      </c>
      <c r="D4081" s="6">
        <v>3259</v>
      </c>
      <c r="E4081" s="6">
        <v>333</v>
      </c>
      <c r="F4081" s="6">
        <v>3</v>
      </c>
      <c r="G4081" s="6">
        <v>3</v>
      </c>
      <c r="H4081" s="6"/>
      <c r="I4081" s="6" t="s">
        <v>17</v>
      </c>
      <c r="J4081" s="6">
        <v>24935019</v>
      </c>
      <c r="K4081" s="6" t="s">
        <v>7504</v>
      </c>
      <c r="L4081" s="6" t="s">
        <v>7508</v>
      </c>
      <c r="M4081" s="8">
        <v>249900</v>
      </c>
      <c r="N4081" s="9">
        <v>0.95</v>
      </c>
      <c r="O4081" s="8">
        <f t="shared" si="64"/>
        <v>12495</v>
      </c>
      <c r="P4081" s="6" t="s">
        <v>16</v>
      </c>
    </row>
    <row r="4082" spans="1:16" x14ac:dyDescent="0.35">
      <c r="A4082" s="6" t="s">
        <v>15831</v>
      </c>
      <c r="B4082" s="7">
        <f>'KI DISCONTINUE D85'!$B$2</f>
        <v>46093</v>
      </c>
      <c r="C4082" s="7">
        <f>'KI DISCONTINUE D85'!$C$2</f>
        <v>46098</v>
      </c>
      <c r="D4082" s="6">
        <v>3259</v>
      </c>
      <c r="E4082" s="6">
        <v>333</v>
      </c>
      <c r="F4082" s="6">
        <v>3</v>
      </c>
      <c r="G4082" s="6">
        <v>3</v>
      </c>
      <c r="H4082" s="6"/>
      <c r="I4082" s="6" t="s">
        <v>17</v>
      </c>
      <c r="J4082" s="6">
        <v>24935395</v>
      </c>
      <c r="K4082" s="6" t="s">
        <v>7510</v>
      </c>
      <c r="L4082" s="6" t="s">
        <v>7511</v>
      </c>
      <c r="M4082" s="8">
        <v>249900</v>
      </c>
      <c r="N4082" s="9">
        <v>0.95</v>
      </c>
      <c r="O4082" s="8">
        <f t="shared" si="64"/>
        <v>12495</v>
      </c>
      <c r="P4082" s="6" t="s">
        <v>16</v>
      </c>
    </row>
    <row r="4083" spans="1:16" x14ac:dyDescent="0.35">
      <c r="A4083" s="6" t="s">
        <v>15831</v>
      </c>
      <c r="B4083" s="7">
        <f>'KI DISCONTINUE D85'!$B$2</f>
        <v>46093</v>
      </c>
      <c r="C4083" s="7">
        <f>'KI DISCONTINUE D85'!$C$2</f>
        <v>46098</v>
      </c>
      <c r="D4083" s="6">
        <v>3259</v>
      </c>
      <c r="E4083" s="6">
        <v>333</v>
      </c>
      <c r="F4083" s="6">
        <v>3</v>
      </c>
      <c r="G4083" s="6">
        <v>3</v>
      </c>
      <c r="H4083" s="6"/>
      <c r="I4083" s="6" t="s">
        <v>17</v>
      </c>
      <c r="J4083" s="6">
        <v>24935402</v>
      </c>
      <c r="K4083" s="6" t="s">
        <v>7510</v>
      </c>
      <c r="L4083" s="6" t="s">
        <v>7512</v>
      </c>
      <c r="M4083" s="8">
        <v>249900</v>
      </c>
      <c r="N4083" s="9">
        <v>0.95</v>
      </c>
      <c r="O4083" s="8">
        <f t="shared" si="64"/>
        <v>12495</v>
      </c>
      <c r="P4083" s="6" t="s">
        <v>16</v>
      </c>
    </row>
    <row r="4084" spans="1:16" x14ac:dyDescent="0.35">
      <c r="A4084" s="6" t="s">
        <v>15831</v>
      </c>
      <c r="B4084" s="7">
        <f>'KI DISCONTINUE D85'!$B$2</f>
        <v>46093</v>
      </c>
      <c r="C4084" s="7">
        <f>'KI DISCONTINUE D85'!$C$2</f>
        <v>46098</v>
      </c>
      <c r="D4084" s="6">
        <v>3259</v>
      </c>
      <c r="E4084" s="6">
        <v>333</v>
      </c>
      <c r="F4084" s="6">
        <v>3</v>
      </c>
      <c r="G4084" s="6">
        <v>3</v>
      </c>
      <c r="H4084" s="6"/>
      <c r="I4084" s="6" t="s">
        <v>17</v>
      </c>
      <c r="J4084" s="6">
        <v>24935411</v>
      </c>
      <c r="K4084" s="6" t="s">
        <v>7510</v>
      </c>
      <c r="L4084" s="6" t="s">
        <v>7513</v>
      </c>
      <c r="M4084" s="8">
        <v>249900</v>
      </c>
      <c r="N4084" s="9">
        <v>0.95</v>
      </c>
      <c r="O4084" s="8">
        <f t="shared" si="64"/>
        <v>12495</v>
      </c>
      <c r="P4084" s="6" t="s">
        <v>16</v>
      </c>
    </row>
    <row r="4085" spans="1:16" x14ac:dyDescent="0.35">
      <c r="A4085" s="6" t="s">
        <v>15831</v>
      </c>
      <c r="B4085" s="7">
        <f>'KI DISCONTINUE D85'!$B$2</f>
        <v>46093</v>
      </c>
      <c r="C4085" s="7">
        <f>'KI DISCONTINUE D85'!$C$2</f>
        <v>46098</v>
      </c>
      <c r="D4085" s="6">
        <v>3259</v>
      </c>
      <c r="E4085" s="6">
        <v>333</v>
      </c>
      <c r="F4085" s="6">
        <v>3</v>
      </c>
      <c r="G4085" s="6">
        <v>3</v>
      </c>
      <c r="H4085" s="6"/>
      <c r="I4085" s="6" t="s">
        <v>17</v>
      </c>
      <c r="J4085" s="6">
        <v>24935420</v>
      </c>
      <c r="K4085" s="6" t="s">
        <v>7510</v>
      </c>
      <c r="L4085" s="6" t="s">
        <v>7514</v>
      </c>
      <c r="M4085" s="8">
        <v>249900</v>
      </c>
      <c r="N4085" s="9">
        <v>0.95</v>
      </c>
      <c r="O4085" s="8">
        <f t="shared" si="64"/>
        <v>12495</v>
      </c>
      <c r="P4085" s="6" t="s">
        <v>16</v>
      </c>
    </row>
    <row r="4086" spans="1:16" x14ac:dyDescent="0.35">
      <c r="A4086" s="6" t="s">
        <v>15831</v>
      </c>
      <c r="B4086" s="7">
        <f>'KI DISCONTINUE D85'!$B$2</f>
        <v>46093</v>
      </c>
      <c r="C4086" s="7">
        <f>'KI DISCONTINUE D85'!$C$2</f>
        <v>46098</v>
      </c>
      <c r="D4086" s="6">
        <v>3259</v>
      </c>
      <c r="E4086" s="6">
        <v>333</v>
      </c>
      <c r="F4086" s="6">
        <v>3</v>
      </c>
      <c r="G4086" s="6">
        <v>3</v>
      </c>
      <c r="H4086" s="6"/>
      <c r="I4086" s="6" t="s">
        <v>17</v>
      </c>
      <c r="J4086" s="6">
        <v>24941404</v>
      </c>
      <c r="K4086" s="6" t="s">
        <v>7515</v>
      </c>
      <c r="L4086" s="6" t="s">
        <v>7516</v>
      </c>
      <c r="M4086" s="8">
        <v>249900</v>
      </c>
      <c r="N4086" s="9">
        <v>0.95</v>
      </c>
      <c r="O4086" s="8">
        <f t="shared" si="64"/>
        <v>12495</v>
      </c>
      <c r="P4086" s="6" t="s">
        <v>16</v>
      </c>
    </row>
    <row r="4087" spans="1:16" x14ac:dyDescent="0.35">
      <c r="A4087" s="6" t="s">
        <v>15831</v>
      </c>
      <c r="B4087" s="7">
        <f>'KI DISCONTINUE D85'!$B$2</f>
        <v>46093</v>
      </c>
      <c r="C4087" s="7">
        <f>'KI DISCONTINUE D85'!$C$2</f>
        <v>46098</v>
      </c>
      <c r="D4087" s="6">
        <v>3259</v>
      </c>
      <c r="E4087" s="6">
        <v>333</v>
      </c>
      <c r="F4087" s="6">
        <v>3</v>
      </c>
      <c r="G4087" s="6">
        <v>3</v>
      </c>
      <c r="H4087" s="6"/>
      <c r="I4087" s="6" t="s">
        <v>17</v>
      </c>
      <c r="J4087" s="6">
        <v>24941413</v>
      </c>
      <c r="K4087" s="6" t="s">
        <v>7515</v>
      </c>
      <c r="L4087" s="6" t="s">
        <v>7517</v>
      </c>
      <c r="M4087" s="8">
        <v>249900</v>
      </c>
      <c r="N4087" s="9">
        <v>0.95</v>
      </c>
      <c r="O4087" s="8">
        <f t="shared" si="64"/>
        <v>12495</v>
      </c>
      <c r="P4087" s="6" t="s">
        <v>16</v>
      </c>
    </row>
    <row r="4088" spans="1:16" x14ac:dyDescent="0.35">
      <c r="A4088" s="6" t="s">
        <v>15831</v>
      </c>
      <c r="B4088" s="7">
        <f>'KI DISCONTINUE D85'!$B$2</f>
        <v>46093</v>
      </c>
      <c r="C4088" s="7">
        <f>'KI DISCONTINUE D85'!$C$2</f>
        <v>46098</v>
      </c>
      <c r="D4088" s="6">
        <v>3259</v>
      </c>
      <c r="E4088" s="6">
        <v>333</v>
      </c>
      <c r="F4088" s="6">
        <v>3</v>
      </c>
      <c r="G4088" s="6">
        <v>3</v>
      </c>
      <c r="H4088" s="6"/>
      <c r="I4088" s="6" t="s">
        <v>17</v>
      </c>
      <c r="J4088" s="6">
        <v>24941422</v>
      </c>
      <c r="K4088" s="6" t="s">
        <v>7515</v>
      </c>
      <c r="L4088" s="6" t="s">
        <v>7518</v>
      </c>
      <c r="M4088" s="8">
        <v>249900</v>
      </c>
      <c r="N4088" s="9">
        <v>0.95</v>
      </c>
      <c r="O4088" s="8">
        <f t="shared" si="64"/>
        <v>12495</v>
      </c>
      <c r="P4088" s="6" t="s">
        <v>16</v>
      </c>
    </row>
    <row r="4089" spans="1:16" x14ac:dyDescent="0.35">
      <c r="A4089" s="6" t="s">
        <v>15831</v>
      </c>
      <c r="B4089" s="7">
        <f>'KI DISCONTINUE D85'!$B$2</f>
        <v>46093</v>
      </c>
      <c r="C4089" s="7">
        <f>'KI DISCONTINUE D85'!$C$2</f>
        <v>46098</v>
      </c>
      <c r="D4089" s="6">
        <v>3259</v>
      </c>
      <c r="E4089" s="6">
        <v>333</v>
      </c>
      <c r="F4089" s="6">
        <v>3</v>
      </c>
      <c r="G4089" s="6">
        <v>3</v>
      </c>
      <c r="H4089" s="6"/>
      <c r="I4089" s="6" t="s">
        <v>17</v>
      </c>
      <c r="J4089" s="6">
        <v>24941431</v>
      </c>
      <c r="K4089" s="6" t="s">
        <v>7515</v>
      </c>
      <c r="L4089" s="6" t="s">
        <v>7519</v>
      </c>
      <c r="M4089" s="8">
        <v>249900</v>
      </c>
      <c r="N4089" s="9">
        <v>0.95</v>
      </c>
      <c r="O4089" s="8">
        <f t="shared" si="64"/>
        <v>12495</v>
      </c>
      <c r="P4089" s="6" t="s">
        <v>16</v>
      </c>
    </row>
    <row r="4090" spans="1:16" x14ac:dyDescent="0.35">
      <c r="A4090" s="6" t="s">
        <v>15831</v>
      </c>
      <c r="B4090" s="7">
        <f>'KI DISCONTINUE D85'!$B$2</f>
        <v>46093</v>
      </c>
      <c r="C4090" s="7">
        <f>'KI DISCONTINUE D85'!$C$2</f>
        <v>46098</v>
      </c>
      <c r="D4090" s="6">
        <v>3259</v>
      </c>
      <c r="E4090" s="6">
        <v>333</v>
      </c>
      <c r="F4090" s="6">
        <v>3</v>
      </c>
      <c r="G4090" s="6">
        <v>3</v>
      </c>
      <c r="H4090" s="6"/>
      <c r="I4090" s="6" t="s">
        <v>17</v>
      </c>
      <c r="J4090" s="6">
        <v>24951733</v>
      </c>
      <c r="K4090" s="6" t="s">
        <v>7515</v>
      </c>
      <c r="L4090" s="6" t="s">
        <v>7520</v>
      </c>
      <c r="M4090" s="8">
        <v>249900</v>
      </c>
      <c r="N4090" s="9">
        <v>0.95</v>
      </c>
      <c r="O4090" s="8">
        <f t="shared" si="64"/>
        <v>12495</v>
      </c>
      <c r="P4090" s="6" t="s">
        <v>16</v>
      </c>
    </row>
    <row r="4091" spans="1:16" x14ac:dyDescent="0.35">
      <c r="A4091" s="6" t="s">
        <v>15831</v>
      </c>
      <c r="B4091" s="7">
        <f>'KI DISCONTINUE D85'!$B$2</f>
        <v>46093</v>
      </c>
      <c r="C4091" s="7">
        <f>'KI DISCONTINUE D85'!$C$2</f>
        <v>46098</v>
      </c>
      <c r="D4091" s="6">
        <v>3259</v>
      </c>
      <c r="E4091" s="6">
        <v>333</v>
      </c>
      <c r="F4091" s="6">
        <v>3</v>
      </c>
      <c r="G4091" s="6">
        <v>1</v>
      </c>
      <c r="H4091" s="6"/>
      <c r="I4091" s="6" t="s">
        <v>17</v>
      </c>
      <c r="J4091" s="6">
        <v>24951984</v>
      </c>
      <c r="K4091" s="6" t="s">
        <v>4622</v>
      </c>
      <c r="L4091" s="6" t="s">
        <v>4627</v>
      </c>
      <c r="M4091" s="8">
        <v>139900</v>
      </c>
      <c r="N4091" s="9">
        <v>0.95</v>
      </c>
      <c r="O4091" s="8">
        <f t="shared" si="64"/>
        <v>6995</v>
      </c>
      <c r="P4091" s="6" t="s">
        <v>16</v>
      </c>
    </row>
    <row r="4092" spans="1:16" x14ac:dyDescent="0.35">
      <c r="A4092" s="6" t="s">
        <v>15831</v>
      </c>
      <c r="B4092" s="7">
        <f>'KI DISCONTINUE D85'!$B$2</f>
        <v>46093</v>
      </c>
      <c r="C4092" s="7">
        <f>'KI DISCONTINUE D85'!$C$2</f>
        <v>46098</v>
      </c>
      <c r="D4092" s="6">
        <v>3259</v>
      </c>
      <c r="E4092" s="6">
        <v>333</v>
      </c>
      <c r="F4092" s="6">
        <v>3</v>
      </c>
      <c r="G4092" s="6">
        <v>1</v>
      </c>
      <c r="H4092" s="6"/>
      <c r="I4092" s="6" t="s">
        <v>17</v>
      </c>
      <c r="J4092" s="6">
        <v>24951993</v>
      </c>
      <c r="K4092" s="6" t="s">
        <v>4477</v>
      </c>
      <c r="L4092" s="6" t="s">
        <v>4621</v>
      </c>
      <c r="M4092" s="8">
        <v>139900</v>
      </c>
      <c r="N4092" s="9">
        <v>0.95</v>
      </c>
      <c r="O4092" s="8">
        <f t="shared" si="64"/>
        <v>6995</v>
      </c>
      <c r="P4092" s="6" t="s">
        <v>16</v>
      </c>
    </row>
    <row r="4093" spans="1:16" x14ac:dyDescent="0.35">
      <c r="A4093" s="6" t="s">
        <v>15831</v>
      </c>
      <c r="B4093" s="7">
        <f>'KI DISCONTINUE D85'!$B$2</f>
        <v>46093</v>
      </c>
      <c r="C4093" s="7">
        <f>'KI DISCONTINUE D85'!$C$2</f>
        <v>46098</v>
      </c>
      <c r="D4093" s="6">
        <v>3259</v>
      </c>
      <c r="E4093" s="6">
        <v>333</v>
      </c>
      <c r="F4093" s="6">
        <v>3</v>
      </c>
      <c r="G4093" s="6">
        <v>1</v>
      </c>
      <c r="H4093" s="6"/>
      <c r="I4093" s="6" t="s">
        <v>17</v>
      </c>
      <c r="J4093" s="6">
        <v>24952009</v>
      </c>
      <c r="K4093" s="6" t="s">
        <v>4611</v>
      </c>
      <c r="L4093" s="6" t="s">
        <v>4616</v>
      </c>
      <c r="M4093" s="8">
        <v>139900</v>
      </c>
      <c r="N4093" s="9">
        <v>0.95</v>
      </c>
      <c r="O4093" s="8">
        <f t="shared" si="64"/>
        <v>6995</v>
      </c>
      <c r="P4093" s="6" t="s">
        <v>16</v>
      </c>
    </row>
    <row r="4094" spans="1:16" x14ac:dyDescent="0.35">
      <c r="A4094" s="6" t="s">
        <v>15831</v>
      </c>
      <c r="B4094" s="7">
        <f>'KI DISCONTINUE D85'!$B$2</f>
        <v>46093</v>
      </c>
      <c r="C4094" s="7">
        <f>'KI DISCONTINUE D85'!$C$2</f>
        <v>46098</v>
      </c>
      <c r="D4094" s="6">
        <v>3259</v>
      </c>
      <c r="E4094" s="6">
        <v>333</v>
      </c>
      <c r="F4094" s="6">
        <v>3</v>
      </c>
      <c r="G4094" s="6">
        <v>1</v>
      </c>
      <c r="H4094" s="6"/>
      <c r="I4094" s="6" t="s">
        <v>17</v>
      </c>
      <c r="J4094" s="6">
        <v>24952063</v>
      </c>
      <c r="K4094" s="6" t="s">
        <v>4649</v>
      </c>
      <c r="L4094" s="6" t="s">
        <v>4654</v>
      </c>
      <c r="M4094" s="8">
        <v>139900</v>
      </c>
      <c r="N4094" s="9">
        <v>0.95</v>
      </c>
      <c r="O4094" s="8">
        <f t="shared" si="64"/>
        <v>6995</v>
      </c>
      <c r="P4094" s="6" t="s">
        <v>16</v>
      </c>
    </row>
    <row r="4095" spans="1:16" x14ac:dyDescent="0.35">
      <c r="A4095" s="6" t="s">
        <v>15831</v>
      </c>
      <c r="B4095" s="7">
        <f>'KI DISCONTINUE D85'!$B$2</f>
        <v>46093</v>
      </c>
      <c r="C4095" s="7">
        <f>'KI DISCONTINUE D85'!$C$2</f>
        <v>46098</v>
      </c>
      <c r="D4095" s="6">
        <v>3259</v>
      </c>
      <c r="E4095" s="6">
        <v>333</v>
      </c>
      <c r="F4095" s="6">
        <v>3</v>
      </c>
      <c r="G4095" s="6">
        <v>1</v>
      </c>
      <c r="H4095" s="6"/>
      <c r="I4095" s="6" t="s">
        <v>17</v>
      </c>
      <c r="J4095" s="6">
        <v>24952072</v>
      </c>
      <c r="K4095" s="6" t="s">
        <v>4655</v>
      </c>
      <c r="L4095" s="6" t="s">
        <v>4660</v>
      </c>
      <c r="M4095" s="8">
        <v>139900</v>
      </c>
      <c r="N4095" s="9">
        <v>0.95</v>
      </c>
      <c r="O4095" s="8">
        <f t="shared" si="64"/>
        <v>6995</v>
      </c>
      <c r="P4095" s="6" t="s">
        <v>16</v>
      </c>
    </row>
    <row r="4096" spans="1:16" x14ac:dyDescent="0.35">
      <c r="A4096" s="6" t="s">
        <v>15831</v>
      </c>
      <c r="B4096" s="7">
        <f>'KI DISCONTINUE D85'!$B$2</f>
        <v>46093</v>
      </c>
      <c r="C4096" s="7">
        <f>'KI DISCONTINUE D85'!$C$2</f>
        <v>46098</v>
      </c>
      <c r="D4096" s="6">
        <v>3259</v>
      </c>
      <c r="E4096" s="6">
        <v>333</v>
      </c>
      <c r="F4096" s="6">
        <v>3</v>
      </c>
      <c r="G4096" s="6">
        <v>1</v>
      </c>
      <c r="H4096" s="6"/>
      <c r="I4096" s="6" t="s">
        <v>17</v>
      </c>
      <c r="J4096" s="6">
        <v>24953928</v>
      </c>
      <c r="K4096" s="6" t="s">
        <v>4637</v>
      </c>
      <c r="L4096" s="6" t="s">
        <v>4642</v>
      </c>
      <c r="M4096" s="8">
        <v>139900</v>
      </c>
      <c r="N4096" s="9">
        <v>0.95</v>
      </c>
      <c r="O4096" s="8">
        <f t="shared" si="64"/>
        <v>6995</v>
      </c>
      <c r="P4096" s="6" t="s">
        <v>16</v>
      </c>
    </row>
    <row r="4097" spans="1:16" x14ac:dyDescent="0.35">
      <c r="A4097" s="6" t="s">
        <v>15831</v>
      </c>
      <c r="B4097" s="7">
        <f>'KI DISCONTINUE D85'!$B$2</f>
        <v>46093</v>
      </c>
      <c r="C4097" s="7">
        <f>'KI DISCONTINUE D85'!$C$2</f>
        <v>46098</v>
      </c>
      <c r="D4097" s="6">
        <v>3259</v>
      </c>
      <c r="E4097" s="6">
        <v>333</v>
      </c>
      <c r="F4097" s="6">
        <v>3</v>
      </c>
      <c r="G4097" s="6">
        <v>1</v>
      </c>
      <c r="H4097" s="6"/>
      <c r="I4097" s="6" t="s">
        <v>17</v>
      </c>
      <c r="J4097" s="6">
        <v>24953937</v>
      </c>
      <c r="K4097" s="6" t="s">
        <v>4628</v>
      </c>
      <c r="L4097" s="6" t="s">
        <v>4629</v>
      </c>
      <c r="M4097" s="8">
        <v>139900</v>
      </c>
      <c r="N4097" s="9">
        <v>0.95</v>
      </c>
      <c r="O4097" s="8">
        <f t="shared" si="64"/>
        <v>6995</v>
      </c>
      <c r="P4097" s="6" t="s">
        <v>16</v>
      </c>
    </row>
    <row r="4098" spans="1:16" x14ac:dyDescent="0.35">
      <c r="A4098" s="6" t="s">
        <v>15831</v>
      </c>
      <c r="B4098" s="7">
        <f>'KI DISCONTINUE D85'!$B$2</f>
        <v>46093</v>
      </c>
      <c r="C4098" s="7">
        <f>'KI DISCONTINUE D85'!$C$2</f>
        <v>46098</v>
      </c>
      <c r="D4098" s="6">
        <v>3259</v>
      </c>
      <c r="E4098" s="6">
        <v>333</v>
      </c>
      <c r="F4098" s="6">
        <v>3</v>
      </c>
      <c r="G4098" s="6">
        <v>1</v>
      </c>
      <c r="H4098" s="6"/>
      <c r="I4098" s="6" t="s">
        <v>17</v>
      </c>
      <c r="J4098" s="6">
        <v>24953946</v>
      </c>
      <c r="K4098" s="6" t="s">
        <v>4643</v>
      </c>
      <c r="L4098" s="6" t="s">
        <v>4648</v>
      </c>
      <c r="M4098" s="8">
        <v>139900</v>
      </c>
      <c r="N4098" s="9">
        <v>0.95</v>
      </c>
      <c r="O4098" s="8">
        <f t="shared" si="64"/>
        <v>6995</v>
      </c>
      <c r="P4098" s="6" t="s">
        <v>16</v>
      </c>
    </row>
    <row r="4099" spans="1:16" x14ac:dyDescent="0.35">
      <c r="A4099" s="6" t="s">
        <v>15831</v>
      </c>
      <c r="B4099" s="7">
        <f>'KI DISCONTINUE D85'!$B$2</f>
        <v>46093</v>
      </c>
      <c r="C4099" s="7">
        <f>'KI DISCONTINUE D85'!$C$2</f>
        <v>46098</v>
      </c>
      <c r="D4099" s="6">
        <v>3259</v>
      </c>
      <c r="E4099" s="6">
        <v>333</v>
      </c>
      <c r="F4099" s="6">
        <v>3</v>
      </c>
      <c r="G4099" s="6">
        <v>1</v>
      </c>
      <c r="H4099" s="6"/>
      <c r="I4099" s="6" t="s">
        <v>17</v>
      </c>
      <c r="J4099" s="6">
        <v>24953964</v>
      </c>
      <c r="K4099" s="6" t="s">
        <v>4628</v>
      </c>
      <c r="L4099" s="6" t="s">
        <v>4630</v>
      </c>
      <c r="M4099" s="8">
        <v>139900</v>
      </c>
      <c r="N4099" s="9">
        <v>0.95</v>
      </c>
      <c r="O4099" s="8">
        <f t="shared" si="64"/>
        <v>6995</v>
      </c>
      <c r="P4099" s="6" t="s">
        <v>16</v>
      </c>
    </row>
    <row r="4100" spans="1:16" x14ac:dyDescent="0.35">
      <c r="A4100" s="6" t="s">
        <v>15831</v>
      </c>
      <c r="B4100" s="7">
        <f>'KI DISCONTINUE D85'!$B$2</f>
        <v>46093</v>
      </c>
      <c r="C4100" s="7">
        <f>'KI DISCONTINUE D85'!$C$2</f>
        <v>46098</v>
      </c>
      <c r="D4100" s="6">
        <v>3259</v>
      </c>
      <c r="E4100" s="6">
        <v>333</v>
      </c>
      <c r="F4100" s="6">
        <v>3</v>
      </c>
      <c r="G4100" s="6">
        <v>1</v>
      </c>
      <c r="H4100" s="6"/>
      <c r="I4100" s="6" t="s">
        <v>17</v>
      </c>
      <c r="J4100" s="6">
        <v>24953973</v>
      </c>
      <c r="K4100" s="6" t="s">
        <v>4628</v>
      </c>
      <c r="L4100" s="6" t="s">
        <v>4631</v>
      </c>
      <c r="M4100" s="8">
        <v>139900</v>
      </c>
      <c r="N4100" s="9">
        <v>0.95</v>
      </c>
      <c r="O4100" s="8">
        <f t="shared" si="64"/>
        <v>6995</v>
      </c>
      <c r="P4100" s="6" t="s">
        <v>16</v>
      </c>
    </row>
    <row r="4101" spans="1:16" x14ac:dyDescent="0.35">
      <c r="A4101" s="6" t="s">
        <v>15831</v>
      </c>
      <c r="B4101" s="7">
        <f>'KI DISCONTINUE D85'!$B$2</f>
        <v>46093</v>
      </c>
      <c r="C4101" s="7">
        <f>'KI DISCONTINUE D85'!$C$2</f>
        <v>46098</v>
      </c>
      <c r="D4101" s="6">
        <v>3259</v>
      </c>
      <c r="E4101" s="6">
        <v>333</v>
      </c>
      <c r="F4101" s="6">
        <v>3</v>
      </c>
      <c r="G4101" s="6">
        <v>1</v>
      </c>
      <c r="H4101" s="6"/>
      <c r="I4101" s="6" t="s">
        <v>17</v>
      </c>
      <c r="J4101" s="6">
        <v>24953982</v>
      </c>
      <c r="K4101" s="6" t="s">
        <v>4628</v>
      </c>
      <c r="L4101" s="6" t="s">
        <v>4632</v>
      </c>
      <c r="M4101" s="8">
        <v>139900</v>
      </c>
      <c r="N4101" s="9">
        <v>0.95</v>
      </c>
      <c r="O4101" s="8">
        <f t="shared" si="64"/>
        <v>6995</v>
      </c>
      <c r="P4101" s="6" t="s">
        <v>16</v>
      </c>
    </row>
    <row r="4102" spans="1:16" x14ac:dyDescent="0.35">
      <c r="A4102" s="6" t="s">
        <v>15831</v>
      </c>
      <c r="B4102" s="7">
        <f>'KI DISCONTINUE D85'!$B$2</f>
        <v>46093</v>
      </c>
      <c r="C4102" s="7">
        <f>'KI DISCONTINUE D85'!$C$2</f>
        <v>46098</v>
      </c>
      <c r="D4102" s="6">
        <v>3259</v>
      </c>
      <c r="E4102" s="6">
        <v>333</v>
      </c>
      <c r="F4102" s="6">
        <v>3</v>
      </c>
      <c r="G4102" s="6">
        <v>1</v>
      </c>
      <c r="H4102" s="6"/>
      <c r="I4102" s="6" t="s">
        <v>17</v>
      </c>
      <c r="J4102" s="6">
        <v>24954123</v>
      </c>
      <c r="K4102" s="6" t="s">
        <v>4703</v>
      </c>
      <c r="L4102" s="6" t="s">
        <v>4708</v>
      </c>
      <c r="M4102" s="8">
        <v>139900</v>
      </c>
      <c r="N4102" s="9">
        <v>0.95</v>
      </c>
      <c r="O4102" s="8">
        <f t="shared" si="64"/>
        <v>6995</v>
      </c>
      <c r="P4102" s="6" t="s">
        <v>16</v>
      </c>
    </row>
    <row r="4103" spans="1:16" x14ac:dyDescent="0.35">
      <c r="A4103" s="6" t="s">
        <v>15831</v>
      </c>
      <c r="B4103" s="7">
        <f>'KI DISCONTINUE D85'!$B$2</f>
        <v>46093</v>
      </c>
      <c r="C4103" s="7">
        <f>'KI DISCONTINUE D85'!$C$2</f>
        <v>46098</v>
      </c>
      <c r="D4103" s="6">
        <v>3259</v>
      </c>
      <c r="E4103" s="6">
        <v>333</v>
      </c>
      <c r="F4103" s="6">
        <v>3</v>
      </c>
      <c r="G4103" s="6">
        <v>1</v>
      </c>
      <c r="H4103" s="6"/>
      <c r="I4103" s="6" t="s">
        <v>17</v>
      </c>
      <c r="J4103" s="6">
        <v>24954132</v>
      </c>
      <c r="K4103" s="6" t="s">
        <v>4697</v>
      </c>
      <c r="L4103" s="6" t="s">
        <v>4702</v>
      </c>
      <c r="M4103" s="8">
        <v>139900</v>
      </c>
      <c r="N4103" s="9">
        <v>0.95</v>
      </c>
      <c r="O4103" s="8">
        <f t="shared" si="64"/>
        <v>6995</v>
      </c>
      <c r="P4103" s="6" t="s">
        <v>16</v>
      </c>
    </row>
    <row r="4104" spans="1:16" x14ac:dyDescent="0.35">
      <c r="A4104" s="6" t="s">
        <v>15831</v>
      </c>
      <c r="B4104" s="7">
        <f>'KI DISCONTINUE D85'!$B$2</f>
        <v>46093</v>
      </c>
      <c r="C4104" s="7">
        <f>'KI DISCONTINUE D85'!$C$2</f>
        <v>46098</v>
      </c>
      <c r="D4104" s="6">
        <v>3259</v>
      </c>
      <c r="E4104" s="6">
        <v>333</v>
      </c>
      <c r="F4104" s="6">
        <v>3</v>
      </c>
      <c r="G4104" s="6">
        <v>1</v>
      </c>
      <c r="H4104" s="6"/>
      <c r="I4104" s="6" t="s">
        <v>17</v>
      </c>
      <c r="J4104" s="6">
        <v>24955999</v>
      </c>
      <c r="K4104" s="6" t="s">
        <v>4709</v>
      </c>
      <c r="L4104" s="6" t="s">
        <v>4714</v>
      </c>
      <c r="M4104" s="8">
        <v>139900</v>
      </c>
      <c r="N4104" s="9">
        <v>0.95</v>
      </c>
      <c r="O4104" s="8">
        <f t="shared" ref="O4104:O4167" si="65">M4104-((95*M4104)/100)</f>
        <v>6995</v>
      </c>
      <c r="P4104" s="6" t="s">
        <v>16</v>
      </c>
    </row>
    <row r="4105" spans="1:16" x14ac:dyDescent="0.35">
      <c r="A4105" s="6" t="s">
        <v>15831</v>
      </c>
      <c r="B4105" s="7">
        <f>'KI DISCONTINUE D85'!$B$2</f>
        <v>46093</v>
      </c>
      <c r="C4105" s="7">
        <f>'KI DISCONTINUE D85'!$C$2</f>
        <v>46098</v>
      </c>
      <c r="D4105" s="6">
        <v>3259</v>
      </c>
      <c r="E4105" s="6">
        <v>333</v>
      </c>
      <c r="F4105" s="6">
        <v>3</v>
      </c>
      <c r="G4105" s="6">
        <v>1</v>
      </c>
      <c r="H4105" s="6"/>
      <c r="I4105" s="6" t="s">
        <v>17</v>
      </c>
      <c r="J4105" s="6">
        <v>24956005</v>
      </c>
      <c r="K4105" s="6" t="s">
        <v>4715</v>
      </c>
      <c r="L4105" s="6" t="s">
        <v>4720</v>
      </c>
      <c r="M4105" s="8">
        <v>139900</v>
      </c>
      <c r="N4105" s="9">
        <v>0.95</v>
      </c>
      <c r="O4105" s="8">
        <f t="shared" si="65"/>
        <v>6995</v>
      </c>
      <c r="P4105" s="6" t="s">
        <v>16</v>
      </c>
    </row>
    <row r="4106" spans="1:16" x14ac:dyDescent="0.35">
      <c r="A4106" s="6" t="s">
        <v>15831</v>
      </c>
      <c r="B4106" s="7">
        <f>'KI DISCONTINUE D85'!$B$2</f>
        <v>46093</v>
      </c>
      <c r="C4106" s="7">
        <f>'KI DISCONTINUE D85'!$C$2</f>
        <v>46098</v>
      </c>
      <c r="D4106" s="6">
        <v>3259</v>
      </c>
      <c r="E4106" s="6">
        <v>333</v>
      </c>
      <c r="F4106" s="6">
        <v>3</v>
      </c>
      <c r="G4106" s="6">
        <v>1</v>
      </c>
      <c r="H4106" s="6"/>
      <c r="I4106" s="6" t="s">
        <v>17</v>
      </c>
      <c r="J4106" s="6">
        <v>24956096</v>
      </c>
      <c r="K4106" s="6" t="s">
        <v>4727</v>
      </c>
      <c r="L4106" s="6" t="s">
        <v>4732</v>
      </c>
      <c r="M4106" s="8">
        <v>139900</v>
      </c>
      <c r="N4106" s="9">
        <v>0.95</v>
      </c>
      <c r="O4106" s="8">
        <f t="shared" si="65"/>
        <v>6995</v>
      </c>
      <c r="P4106" s="6" t="s">
        <v>16</v>
      </c>
    </row>
    <row r="4107" spans="1:16" x14ac:dyDescent="0.35">
      <c r="A4107" s="6" t="s">
        <v>15831</v>
      </c>
      <c r="B4107" s="7">
        <f>'KI DISCONTINUE D85'!$B$2</f>
        <v>46093</v>
      </c>
      <c r="C4107" s="7">
        <f>'KI DISCONTINUE D85'!$C$2</f>
        <v>46098</v>
      </c>
      <c r="D4107" s="6">
        <v>3259</v>
      </c>
      <c r="E4107" s="6">
        <v>333</v>
      </c>
      <c r="F4107" s="6">
        <v>3</v>
      </c>
      <c r="G4107" s="6">
        <v>1</v>
      </c>
      <c r="H4107" s="6"/>
      <c r="I4107" s="6" t="s">
        <v>17</v>
      </c>
      <c r="J4107" s="6">
        <v>24956103</v>
      </c>
      <c r="K4107" s="6" t="s">
        <v>4721</v>
      </c>
      <c r="L4107" s="6" t="s">
        <v>4726</v>
      </c>
      <c r="M4107" s="8">
        <v>139900</v>
      </c>
      <c r="N4107" s="9">
        <v>0.95</v>
      </c>
      <c r="O4107" s="8">
        <f t="shared" si="65"/>
        <v>6995</v>
      </c>
      <c r="P4107" s="6" t="s">
        <v>16</v>
      </c>
    </row>
    <row r="4108" spans="1:16" x14ac:dyDescent="0.35">
      <c r="A4108" s="6" t="s">
        <v>15831</v>
      </c>
      <c r="B4108" s="7">
        <f>'KI DISCONTINUE D85'!$B$2</f>
        <v>46093</v>
      </c>
      <c r="C4108" s="7">
        <f>'KI DISCONTINUE D85'!$C$2</f>
        <v>46098</v>
      </c>
      <c r="D4108" s="6">
        <v>3259</v>
      </c>
      <c r="E4108" s="6">
        <v>333</v>
      </c>
      <c r="F4108" s="6">
        <v>3</v>
      </c>
      <c r="G4108" s="6">
        <v>1</v>
      </c>
      <c r="H4108" s="6"/>
      <c r="I4108" s="6" t="s">
        <v>17</v>
      </c>
      <c r="J4108" s="6">
        <v>24956523</v>
      </c>
      <c r="K4108" s="6" t="s">
        <v>4739</v>
      </c>
      <c r="L4108" s="6" t="s">
        <v>4744</v>
      </c>
      <c r="M4108" s="8">
        <v>139900</v>
      </c>
      <c r="N4108" s="9">
        <v>0.95</v>
      </c>
      <c r="O4108" s="8">
        <f t="shared" si="65"/>
        <v>6995</v>
      </c>
      <c r="P4108" s="6" t="s">
        <v>16</v>
      </c>
    </row>
    <row r="4109" spans="1:16" x14ac:dyDescent="0.35">
      <c r="A4109" s="6" t="s">
        <v>15831</v>
      </c>
      <c r="B4109" s="7">
        <f>'KI DISCONTINUE D85'!$B$2</f>
        <v>46093</v>
      </c>
      <c r="C4109" s="7">
        <f>'KI DISCONTINUE D85'!$C$2</f>
        <v>46098</v>
      </c>
      <c r="D4109" s="6">
        <v>3259</v>
      </c>
      <c r="E4109" s="6">
        <v>333</v>
      </c>
      <c r="F4109" s="6">
        <v>3</v>
      </c>
      <c r="G4109" s="6">
        <v>1</v>
      </c>
      <c r="H4109" s="6"/>
      <c r="I4109" s="6" t="s">
        <v>17</v>
      </c>
      <c r="J4109" s="6">
        <v>24956532</v>
      </c>
      <c r="K4109" s="6" t="s">
        <v>4733</v>
      </c>
      <c r="L4109" s="6" t="s">
        <v>4738</v>
      </c>
      <c r="M4109" s="8">
        <v>139900</v>
      </c>
      <c r="N4109" s="9">
        <v>0.95</v>
      </c>
      <c r="O4109" s="8">
        <f t="shared" si="65"/>
        <v>6995</v>
      </c>
      <c r="P4109" s="6" t="s">
        <v>16</v>
      </c>
    </row>
    <row r="4110" spans="1:16" x14ac:dyDescent="0.35">
      <c r="A4110" s="6" t="s">
        <v>15831</v>
      </c>
      <c r="B4110" s="7">
        <f>'KI DISCONTINUE D85'!$B$2</f>
        <v>46093</v>
      </c>
      <c r="C4110" s="7">
        <f>'KI DISCONTINUE D85'!$C$2</f>
        <v>46098</v>
      </c>
      <c r="D4110" s="6">
        <v>3259</v>
      </c>
      <c r="E4110" s="6">
        <v>333</v>
      </c>
      <c r="F4110" s="6">
        <v>3</v>
      </c>
      <c r="G4110" s="6">
        <v>1</v>
      </c>
      <c r="H4110" s="6"/>
      <c r="I4110" s="6" t="s">
        <v>17</v>
      </c>
      <c r="J4110" s="6">
        <v>24957835</v>
      </c>
      <c r="K4110" s="6" t="s">
        <v>4763</v>
      </c>
      <c r="L4110" s="6" t="s">
        <v>4765</v>
      </c>
      <c r="M4110" s="8">
        <v>139900</v>
      </c>
      <c r="N4110" s="9">
        <v>0.95</v>
      </c>
      <c r="O4110" s="8">
        <f t="shared" si="65"/>
        <v>6995</v>
      </c>
      <c r="P4110" s="6" t="s">
        <v>16</v>
      </c>
    </row>
    <row r="4111" spans="1:16" x14ac:dyDescent="0.35">
      <c r="A4111" s="6" t="s">
        <v>15831</v>
      </c>
      <c r="B4111" s="7">
        <f>'KI DISCONTINUE D85'!$B$2</f>
        <v>46093</v>
      </c>
      <c r="C4111" s="7">
        <f>'KI DISCONTINUE D85'!$C$2</f>
        <v>46098</v>
      </c>
      <c r="D4111" s="6">
        <v>3259</v>
      </c>
      <c r="E4111" s="6">
        <v>333</v>
      </c>
      <c r="F4111" s="6">
        <v>3</v>
      </c>
      <c r="G4111" s="6">
        <v>1</v>
      </c>
      <c r="H4111" s="6"/>
      <c r="I4111" s="6" t="s">
        <v>17</v>
      </c>
      <c r="J4111" s="6">
        <v>24957844</v>
      </c>
      <c r="K4111" s="6" t="s">
        <v>4673</v>
      </c>
      <c r="L4111" s="6" t="s">
        <v>4674</v>
      </c>
      <c r="M4111" s="8">
        <v>139900</v>
      </c>
      <c r="N4111" s="9">
        <v>0.95</v>
      </c>
      <c r="O4111" s="8">
        <f t="shared" si="65"/>
        <v>6995</v>
      </c>
      <c r="P4111" s="6" t="s">
        <v>16</v>
      </c>
    </row>
    <row r="4112" spans="1:16" x14ac:dyDescent="0.35">
      <c r="A4112" s="6" t="s">
        <v>15831</v>
      </c>
      <c r="B4112" s="7">
        <f>'KI DISCONTINUE D85'!$B$2</f>
        <v>46093</v>
      </c>
      <c r="C4112" s="7">
        <f>'KI DISCONTINUE D85'!$C$2</f>
        <v>46098</v>
      </c>
      <c r="D4112" s="6">
        <v>3259</v>
      </c>
      <c r="E4112" s="6">
        <v>333</v>
      </c>
      <c r="F4112" s="6">
        <v>3</v>
      </c>
      <c r="G4112" s="6">
        <v>1</v>
      </c>
      <c r="H4112" s="6"/>
      <c r="I4112" s="6" t="s">
        <v>17</v>
      </c>
      <c r="J4112" s="6">
        <v>24957853</v>
      </c>
      <c r="K4112" s="6" t="s">
        <v>4667</v>
      </c>
      <c r="L4112" s="6" t="s">
        <v>4668</v>
      </c>
      <c r="M4112" s="8">
        <v>139900</v>
      </c>
      <c r="N4112" s="9">
        <v>0.95</v>
      </c>
      <c r="O4112" s="8">
        <f t="shared" si="65"/>
        <v>6995</v>
      </c>
      <c r="P4112" s="6" t="s">
        <v>16</v>
      </c>
    </row>
    <row r="4113" spans="1:16" x14ac:dyDescent="0.35">
      <c r="A4113" s="6" t="s">
        <v>15831</v>
      </c>
      <c r="B4113" s="7">
        <f>'KI DISCONTINUE D85'!$B$2</f>
        <v>46093</v>
      </c>
      <c r="C4113" s="7">
        <f>'KI DISCONTINUE D85'!$C$2</f>
        <v>46098</v>
      </c>
      <c r="D4113" s="6">
        <v>3259</v>
      </c>
      <c r="E4113" s="6">
        <v>333</v>
      </c>
      <c r="F4113" s="6">
        <v>3</v>
      </c>
      <c r="G4113" s="6">
        <v>1</v>
      </c>
      <c r="H4113" s="6"/>
      <c r="I4113" s="6" t="s">
        <v>17</v>
      </c>
      <c r="J4113" s="6">
        <v>24957862</v>
      </c>
      <c r="K4113" s="6" t="s">
        <v>4661</v>
      </c>
      <c r="L4113" s="6" t="s">
        <v>4666</v>
      </c>
      <c r="M4113" s="8">
        <v>139900</v>
      </c>
      <c r="N4113" s="9">
        <v>0.95</v>
      </c>
      <c r="O4113" s="8">
        <f t="shared" si="65"/>
        <v>6995</v>
      </c>
      <c r="P4113" s="6" t="s">
        <v>16</v>
      </c>
    </row>
    <row r="4114" spans="1:16" x14ac:dyDescent="0.35">
      <c r="A4114" s="6" t="s">
        <v>15831</v>
      </c>
      <c r="B4114" s="7">
        <f>'KI DISCONTINUE D85'!$B$2</f>
        <v>46093</v>
      </c>
      <c r="C4114" s="7">
        <f>'KI DISCONTINUE D85'!$C$2</f>
        <v>46098</v>
      </c>
      <c r="D4114" s="6">
        <v>3259</v>
      </c>
      <c r="E4114" s="6">
        <v>333</v>
      </c>
      <c r="F4114" s="6">
        <v>3</v>
      </c>
      <c r="G4114" s="6">
        <v>2</v>
      </c>
      <c r="H4114" s="6"/>
      <c r="I4114" s="6" t="s">
        <v>17</v>
      </c>
      <c r="J4114" s="6">
        <v>24970525</v>
      </c>
      <c r="K4114" s="6" t="s">
        <v>6818</v>
      </c>
      <c r="L4114" s="6" t="s">
        <v>6819</v>
      </c>
      <c r="M4114" s="8">
        <v>179900</v>
      </c>
      <c r="N4114" s="9">
        <v>0.95</v>
      </c>
      <c r="O4114" s="8">
        <f t="shared" si="65"/>
        <v>8995</v>
      </c>
      <c r="P4114" s="6" t="s">
        <v>16</v>
      </c>
    </row>
    <row r="4115" spans="1:16" x14ac:dyDescent="0.35">
      <c r="A4115" s="6" t="s">
        <v>15831</v>
      </c>
      <c r="B4115" s="7">
        <f>'KI DISCONTINUE D85'!$B$2</f>
        <v>46093</v>
      </c>
      <c r="C4115" s="7">
        <f>'KI DISCONTINUE D85'!$C$2</f>
        <v>46098</v>
      </c>
      <c r="D4115" s="6">
        <v>3259</v>
      </c>
      <c r="E4115" s="6">
        <v>333</v>
      </c>
      <c r="F4115" s="6">
        <v>3</v>
      </c>
      <c r="G4115" s="6">
        <v>2</v>
      </c>
      <c r="H4115" s="6"/>
      <c r="I4115" s="6" t="s">
        <v>17</v>
      </c>
      <c r="J4115" s="6">
        <v>24970534</v>
      </c>
      <c r="K4115" s="6" t="s">
        <v>6818</v>
      </c>
      <c r="L4115" s="6" t="s">
        <v>6820</v>
      </c>
      <c r="M4115" s="8">
        <v>179900</v>
      </c>
      <c r="N4115" s="9">
        <v>0.95</v>
      </c>
      <c r="O4115" s="8">
        <f t="shared" si="65"/>
        <v>8995</v>
      </c>
      <c r="P4115" s="6" t="s">
        <v>16</v>
      </c>
    </row>
    <row r="4116" spans="1:16" x14ac:dyDescent="0.35">
      <c r="A4116" s="6" t="s">
        <v>15831</v>
      </c>
      <c r="B4116" s="7">
        <f>'KI DISCONTINUE D85'!$B$2</f>
        <v>46093</v>
      </c>
      <c r="C4116" s="7">
        <f>'KI DISCONTINUE D85'!$C$2</f>
        <v>46098</v>
      </c>
      <c r="D4116" s="6">
        <v>3259</v>
      </c>
      <c r="E4116" s="6">
        <v>333</v>
      </c>
      <c r="F4116" s="6">
        <v>3</v>
      </c>
      <c r="G4116" s="6">
        <v>2</v>
      </c>
      <c r="H4116" s="6"/>
      <c r="I4116" s="6" t="s">
        <v>17</v>
      </c>
      <c r="J4116" s="6">
        <v>24970543</v>
      </c>
      <c r="K4116" s="6" t="s">
        <v>6818</v>
      </c>
      <c r="L4116" s="6" t="s">
        <v>6821</v>
      </c>
      <c r="M4116" s="8">
        <v>179900</v>
      </c>
      <c r="N4116" s="9">
        <v>0.95</v>
      </c>
      <c r="O4116" s="8">
        <f t="shared" si="65"/>
        <v>8995</v>
      </c>
      <c r="P4116" s="6" t="s">
        <v>16</v>
      </c>
    </row>
    <row r="4117" spans="1:16" x14ac:dyDescent="0.35">
      <c r="A4117" s="6" t="s">
        <v>15831</v>
      </c>
      <c r="B4117" s="7">
        <f>'KI DISCONTINUE D85'!$B$2</f>
        <v>46093</v>
      </c>
      <c r="C4117" s="7">
        <f>'KI DISCONTINUE D85'!$C$2</f>
        <v>46098</v>
      </c>
      <c r="D4117" s="6">
        <v>3259</v>
      </c>
      <c r="E4117" s="6">
        <v>333</v>
      </c>
      <c r="F4117" s="6">
        <v>3</v>
      </c>
      <c r="G4117" s="6">
        <v>2</v>
      </c>
      <c r="H4117" s="6"/>
      <c r="I4117" s="6" t="s">
        <v>17</v>
      </c>
      <c r="J4117" s="6">
        <v>24970552</v>
      </c>
      <c r="K4117" s="6" t="s">
        <v>6818</v>
      </c>
      <c r="L4117" s="6" t="s">
        <v>6822</v>
      </c>
      <c r="M4117" s="8">
        <v>179900</v>
      </c>
      <c r="N4117" s="9">
        <v>0.95</v>
      </c>
      <c r="O4117" s="8">
        <f t="shared" si="65"/>
        <v>8995</v>
      </c>
      <c r="P4117" s="6" t="s">
        <v>16</v>
      </c>
    </row>
    <row r="4118" spans="1:16" x14ac:dyDescent="0.35">
      <c r="A4118" s="6" t="s">
        <v>15831</v>
      </c>
      <c r="B4118" s="7">
        <f>'KI DISCONTINUE D85'!$B$2</f>
        <v>46093</v>
      </c>
      <c r="C4118" s="7">
        <f>'KI DISCONTINUE D85'!$C$2</f>
        <v>46098</v>
      </c>
      <c r="D4118" s="6">
        <v>3259</v>
      </c>
      <c r="E4118" s="6">
        <v>333</v>
      </c>
      <c r="F4118" s="6">
        <v>3</v>
      </c>
      <c r="G4118" s="6">
        <v>1</v>
      </c>
      <c r="H4118" s="6"/>
      <c r="I4118" s="6" t="s">
        <v>17</v>
      </c>
      <c r="J4118" s="6">
        <v>25047601</v>
      </c>
      <c r="K4118" s="6" t="s">
        <v>4745</v>
      </c>
      <c r="L4118" s="6" t="s">
        <v>4749</v>
      </c>
      <c r="M4118" s="8">
        <v>139900</v>
      </c>
      <c r="N4118" s="9">
        <v>0.95</v>
      </c>
      <c r="O4118" s="8">
        <f t="shared" si="65"/>
        <v>6995</v>
      </c>
      <c r="P4118" s="6" t="s">
        <v>16</v>
      </c>
    </row>
    <row r="4119" spans="1:16" x14ac:dyDescent="0.35">
      <c r="A4119" s="6" t="s">
        <v>15831</v>
      </c>
      <c r="B4119" s="7">
        <f>'KI DISCONTINUE D85'!$B$2</f>
        <v>46093</v>
      </c>
      <c r="C4119" s="7">
        <f>'KI DISCONTINUE D85'!$C$2</f>
        <v>46098</v>
      </c>
      <c r="D4119" s="6">
        <v>3259</v>
      </c>
      <c r="E4119" s="6">
        <v>333</v>
      </c>
      <c r="F4119" s="6">
        <v>3</v>
      </c>
      <c r="G4119" s="6">
        <v>1</v>
      </c>
      <c r="H4119" s="6"/>
      <c r="I4119" s="6" t="s">
        <v>17</v>
      </c>
      <c r="J4119" s="6">
        <v>25047610</v>
      </c>
      <c r="K4119" s="6" t="s">
        <v>4751</v>
      </c>
      <c r="L4119" s="6" t="s">
        <v>4755</v>
      </c>
      <c r="M4119" s="8">
        <v>139900</v>
      </c>
      <c r="N4119" s="9">
        <v>0.95</v>
      </c>
      <c r="O4119" s="8">
        <f t="shared" si="65"/>
        <v>6995</v>
      </c>
      <c r="P4119" s="6" t="s">
        <v>16</v>
      </c>
    </row>
    <row r="4120" spans="1:16" x14ac:dyDescent="0.35">
      <c r="A4120" s="6" t="s">
        <v>15831</v>
      </c>
      <c r="B4120" s="7">
        <f>'KI DISCONTINUE D85'!$B$2</f>
        <v>46093</v>
      </c>
      <c r="C4120" s="7">
        <f>'KI DISCONTINUE D85'!$C$2</f>
        <v>46098</v>
      </c>
      <c r="D4120" s="6">
        <v>3259</v>
      </c>
      <c r="E4120" s="6">
        <v>333</v>
      </c>
      <c r="F4120" s="6">
        <v>3</v>
      </c>
      <c r="G4120" s="6">
        <v>1</v>
      </c>
      <c r="H4120" s="6"/>
      <c r="I4120" s="6" t="s">
        <v>17</v>
      </c>
      <c r="J4120" s="6">
        <v>25049038</v>
      </c>
      <c r="K4120" s="6" t="s">
        <v>4779</v>
      </c>
      <c r="L4120" s="6" t="s">
        <v>4782</v>
      </c>
      <c r="M4120" s="8">
        <v>169900</v>
      </c>
      <c r="N4120" s="9">
        <v>0.95</v>
      </c>
      <c r="O4120" s="8">
        <f t="shared" si="65"/>
        <v>8495</v>
      </c>
      <c r="P4120" s="6" t="s">
        <v>16</v>
      </c>
    </row>
    <row r="4121" spans="1:16" x14ac:dyDescent="0.35">
      <c r="A4121" s="6" t="s">
        <v>15831</v>
      </c>
      <c r="B4121" s="7">
        <f>'KI DISCONTINUE D85'!$B$2</f>
        <v>46093</v>
      </c>
      <c r="C4121" s="7">
        <f>'KI DISCONTINUE D85'!$C$2</f>
        <v>46098</v>
      </c>
      <c r="D4121" s="6">
        <v>3259</v>
      </c>
      <c r="E4121" s="6">
        <v>333</v>
      </c>
      <c r="F4121" s="6">
        <v>3</v>
      </c>
      <c r="G4121" s="6">
        <v>1</v>
      </c>
      <c r="H4121" s="6"/>
      <c r="I4121" s="6" t="s">
        <v>17</v>
      </c>
      <c r="J4121" s="6">
        <v>25049047</v>
      </c>
      <c r="K4121" s="6" t="s">
        <v>4779</v>
      </c>
      <c r="L4121" s="6" t="s">
        <v>4783</v>
      </c>
      <c r="M4121" s="8">
        <v>169900</v>
      </c>
      <c r="N4121" s="9">
        <v>0.95</v>
      </c>
      <c r="O4121" s="8">
        <f t="shared" si="65"/>
        <v>8495</v>
      </c>
      <c r="P4121" s="6" t="s">
        <v>16</v>
      </c>
    </row>
    <row r="4122" spans="1:16" x14ac:dyDescent="0.35">
      <c r="A4122" s="6" t="s">
        <v>15831</v>
      </c>
      <c r="B4122" s="7">
        <f>'KI DISCONTINUE D85'!$B$2</f>
        <v>46093</v>
      </c>
      <c r="C4122" s="7">
        <f>'KI DISCONTINUE D85'!$C$2</f>
        <v>46098</v>
      </c>
      <c r="D4122" s="6">
        <v>3259</v>
      </c>
      <c r="E4122" s="6">
        <v>333</v>
      </c>
      <c r="F4122" s="6">
        <v>3</v>
      </c>
      <c r="G4122" s="6">
        <v>1</v>
      </c>
      <c r="H4122" s="6"/>
      <c r="I4122" s="6" t="s">
        <v>17</v>
      </c>
      <c r="J4122" s="6">
        <v>25049056</v>
      </c>
      <c r="K4122" s="6" t="s">
        <v>4779</v>
      </c>
      <c r="L4122" s="6" t="s">
        <v>4780</v>
      </c>
      <c r="M4122" s="8">
        <v>169900</v>
      </c>
      <c r="N4122" s="9">
        <v>0.95</v>
      </c>
      <c r="O4122" s="8">
        <f t="shared" si="65"/>
        <v>8495</v>
      </c>
      <c r="P4122" s="6" t="s">
        <v>16</v>
      </c>
    </row>
    <row r="4123" spans="1:16" x14ac:dyDescent="0.35">
      <c r="A4123" s="6" t="s">
        <v>15831</v>
      </c>
      <c r="B4123" s="7">
        <f>'KI DISCONTINUE D85'!$B$2</f>
        <v>46093</v>
      </c>
      <c r="C4123" s="7">
        <f>'KI DISCONTINUE D85'!$C$2</f>
        <v>46098</v>
      </c>
      <c r="D4123" s="6">
        <v>3259</v>
      </c>
      <c r="E4123" s="6">
        <v>333</v>
      </c>
      <c r="F4123" s="6">
        <v>3</v>
      </c>
      <c r="G4123" s="6">
        <v>1</v>
      </c>
      <c r="H4123" s="6"/>
      <c r="I4123" s="6" t="s">
        <v>17</v>
      </c>
      <c r="J4123" s="6">
        <v>25049065</v>
      </c>
      <c r="K4123" s="6" t="s">
        <v>4779</v>
      </c>
      <c r="L4123" s="6" t="s">
        <v>4781</v>
      </c>
      <c r="M4123" s="8">
        <v>169900</v>
      </c>
      <c r="N4123" s="9">
        <v>0.95</v>
      </c>
      <c r="O4123" s="8">
        <f t="shared" si="65"/>
        <v>8495</v>
      </c>
      <c r="P4123" s="6" t="s">
        <v>16</v>
      </c>
    </row>
    <row r="4124" spans="1:16" x14ac:dyDescent="0.35">
      <c r="A4124" s="6" t="s">
        <v>15831</v>
      </c>
      <c r="B4124" s="7">
        <f>'KI DISCONTINUE D85'!$B$2</f>
        <v>46093</v>
      </c>
      <c r="C4124" s="7">
        <f>'KI DISCONTINUE D85'!$C$2</f>
        <v>46098</v>
      </c>
      <c r="D4124" s="6">
        <v>3259</v>
      </c>
      <c r="E4124" s="6">
        <v>333</v>
      </c>
      <c r="F4124" s="6">
        <v>3</v>
      </c>
      <c r="G4124" s="6">
        <v>1</v>
      </c>
      <c r="H4124" s="6"/>
      <c r="I4124" s="6" t="s">
        <v>17</v>
      </c>
      <c r="J4124" s="6">
        <v>25049074</v>
      </c>
      <c r="K4124" s="6" t="s">
        <v>4774</v>
      </c>
      <c r="L4124" s="6" t="s">
        <v>4777</v>
      </c>
      <c r="M4124" s="8">
        <v>169900</v>
      </c>
      <c r="N4124" s="9">
        <v>0.95</v>
      </c>
      <c r="O4124" s="8">
        <f t="shared" si="65"/>
        <v>8495</v>
      </c>
      <c r="P4124" s="6" t="s">
        <v>16</v>
      </c>
    </row>
    <row r="4125" spans="1:16" x14ac:dyDescent="0.35">
      <c r="A4125" s="6" t="s">
        <v>15831</v>
      </c>
      <c r="B4125" s="7">
        <f>'KI DISCONTINUE D85'!$B$2</f>
        <v>46093</v>
      </c>
      <c r="C4125" s="7">
        <f>'KI DISCONTINUE D85'!$C$2</f>
        <v>46098</v>
      </c>
      <c r="D4125" s="6">
        <v>3259</v>
      </c>
      <c r="E4125" s="6">
        <v>333</v>
      </c>
      <c r="F4125" s="6">
        <v>3</v>
      </c>
      <c r="G4125" s="6">
        <v>1</v>
      </c>
      <c r="H4125" s="6"/>
      <c r="I4125" s="6" t="s">
        <v>17</v>
      </c>
      <c r="J4125" s="6">
        <v>25049083</v>
      </c>
      <c r="K4125" s="6" t="s">
        <v>4774</v>
      </c>
      <c r="L4125" s="6" t="s">
        <v>4778</v>
      </c>
      <c r="M4125" s="8">
        <v>169900</v>
      </c>
      <c r="N4125" s="9">
        <v>0.95</v>
      </c>
      <c r="O4125" s="8">
        <f t="shared" si="65"/>
        <v>8495</v>
      </c>
      <c r="P4125" s="6" t="s">
        <v>16</v>
      </c>
    </row>
    <row r="4126" spans="1:16" x14ac:dyDescent="0.35">
      <c r="A4126" s="6" t="s">
        <v>15831</v>
      </c>
      <c r="B4126" s="7">
        <f>'KI DISCONTINUE D85'!$B$2</f>
        <v>46093</v>
      </c>
      <c r="C4126" s="7">
        <f>'KI DISCONTINUE D85'!$C$2</f>
        <v>46098</v>
      </c>
      <c r="D4126" s="6">
        <v>3259</v>
      </c>
      <c r="E4126" s="6">
        <v>333</v>
      </c>
      <c r="F4126" s="6">
        <v>3</v>
      </c>
      <c r="G4126" s="6">
        <v>1</v>
      </c>
      <c r="H4126" s="6"/>
      <c r="I4126" s="6" t="s">
        <v>17</v>
      </c>
      <c r="J4126" s="6">
        <v>25049092</v>
      </c>
      <c r="K4126" s="6" t="s">
        <v>4774</v>
      </c>
      <c r="L4126" s="6" t="s">
        <v>4775</v>
      </c>
      <c r="M4126" s="8">
        <v>169900</v>
      </c>
      <c r="N4126" s="9">
        <v>0.95</v>
      </c>
      <c r="O4126" s="8">
        <f t="shared" si="65"/>
        <v>8495</v>
      </c>
      <c r="P4126" s="6" t="s">
        <v>16</v>
      </c>
    </row>
    <row r="4127" spans="1:16" x14ac:dyDescent="0.35">
      <c r="A4127" s="6" t="s">
        <v>15831</v>
      </c>
      <c r="B4127" s="7">
        <f>'KI DISCONTINUE D85'!$B$2</f>
        <v>46093</v>
      </c>
      <c r="C4127" s="7">
        <f>'KI DISCONTINUE D85'!$C$2</f>
        <v>46098</v>
      </c>
      <c r="D4127" s="6">
        <v>3259</v>
      </c>
      <c r="E4127" s="6">
        <v>333</v>
      </c>
      <c r="F4127" s="6">
        <v>3</v>
      </c>
      <c r="G4127" s="6">
        <v>1</v>
      </c>
      <c r="H4127" s="6"/>
      <c r="I4127" s="6" t="s">
        <v>17</v>
      </c>
      <c r="J4127" s="6">
        <v>25049109</v>
      </c>
      <c r="K4127" s="6" t="s">
        <v>4774</v>
      </c>
      <c r="L4127" s="6" t="s">
        <v>4776</v>
      </c>
      <c r="M4127" s="8">
        <v>169900</v>
      </c>
      <c r="N4127" s="9">
        <v>0.95</v>
      </c>
      <c r="O4127" s="8">
        <f t="shared" si="65"/>
        <v>8495</v>
      </c>
      <c r="P4127" s="6" t="s">
        <v>16</v>
      </c>
    </row>
    <row r="4128" spans="1:16" x14ac:dyDescent="0.35">
      <c r="A4128" s="6" t="s">
        <v>15831</v>
      </c>
      <c r="B4128" s="7">
        <f>'KI DISCONTINUE D85'!$B$2</f>
        <v>46093</v>
      </c>
      <c r="C4128" s="7">
        <f>'KI DISCONTINUE D85'!$C$2</f>
        <v>46098</v>
      </c>
      <c r="D4128" s="6">
        <v>3259</v>
      </c>
      <c r="E4128" s="6">
        <v>333</v>
      </c>
      <c r="F4128" s="6">
        <v>3</v>
      </c>
      <c r="G4128" s="6">
        <v>1</v>
      </c>
      <c r="H4128" s="6"/>
      <c r="I4128" s="6" t="s">
        <v>17</v>
      </c>
      <c r="J4128" s="6">
        <v>25049118</v>
      </c>
      <c r="K4128" s="6" t="s">
        <v>4769</v>
      </c>
      <c r="L4128" s="6" t="s">
        <v>4770</v>
      </c>
      <c r="M4128" s="8">
        <v>169900</v>
      </c>
      <c r="N4128" s="9">
        <v>0.95</v>
      </c>
      <c r="O4128" s="8">
        <f t="shared" si="65"/>
        <v>8495</v>
      </c>
      <c r="P4128" s="6" t="s">
        <v>16</v>
      </c>
    </row>
    <row r="4129" spans="1:16" x14ac:dyDescent="0.35">
      <c r="A4129" s="6" t="s">
        <v>15831</v>
      </c>
      <c r="B4129" s="7">
        <f>'KI DISCONTINUE D85'!$B$2</f>
        <v>46093</v>
      </c>
      <c r="C4129" s="7">
        <f>'KI DISCONTINUE D85'!$C$2</f>
        <v>46098</v>
      </c>
      <c r="D4129" s="6">
        <v>3259</v>
      </c>
      <c r="E4129" s="6">
        <v>333</v>
      </c>
      <c r="F4129" s="6">
        <v>3</v>
      </c>
      <c r="G4129" s="6">
        <v>1</v>
      </c>
      <c r="H4129" s="6"/>
      <c r="I4129" s="6" t="s">
        <v>17</v>
      </c>
      <c r="J4129" s="6">
        <v>25049127</v>
      </c>
      <c r="K4129" s="6" t="s">
        <v>4769</v>
      </c>
      <c r="L4129" s="6" t="s">
        <v>4771</v>
      </c>
      <c r="M4129" s="8">
        <v>169900</v>
      </c>
      <c r="N4129" s="9">
        <v>0.95</v>
      </c>
      <c r="O4129" s="8">
        <f t="shared" si="65"/>
        <v>8495</v>
      </c>
      <c r="P4129" s="6" t="s">
        <v>16</v>
      </c>
    </row>
    <row r="4130" spans="1:16" x14ac:dyDescent="0.35">
      <c r="A4130" s="6" t="s">
        <v>15831</v>
      </c>
      <c r="B4130" s="7">
        <f>'KI DISCONTINUE D85'!$B$2</f>
        <v>46093</v>
      </c>
      <c r="C4130" s="7">
        <f>'KI DISCONTINUE D85'!$C$2</f>
        <v>46098</v>
      </c>
      <c r="D4130" s="6">
        <v>3259</v>
      </c>
      <c r="E4130" s="6">
        <v>333</v>
      </c>
      <c r="F4130" s="6">
        <v>3</v>
      </c>
      <c r="G4130" s="6">
        <v>1</v>
      </c>
      <c r="H4130" s="6"/>
      <c r="I4130" s="6" t="s">
        <v>17</v>
      </c>
      <c r="J4130" s="6">
        <v>25049136</v>
      </c>
      <c r="K4130" s="6" t="s">
        <v>4769</v>
      </c>
      <c r="L4130" s="6" t="s">
        <v>4773</v>
      </c>
      <c r="M4130" s="8">
        <v>169900</v>
      </c>
      <c r="N4130" s="9">
        <v>0.95</v>
      </c>
      <c r="O4130" s="8">
        <f t="shared" si="65"/>
        <v>8495</v>
      </c>
      <c r="P4130" s="6" t="s">
        <v>16</v>
      </c>
    </row>
    <row r="4131" spans="1:16" x14ac:dyDescent="0.35">
      <c r="A4131" s="6" t="s">
        <v>15831</v>
      </c>
      <c r="B4131" s="7">
        <f>'KI DISCONTINUE D85'!$B$2</f>
        <v>46093</v>
      </c>
      <c r="C4131" s="7">
        <f>'KI DISCONTINUE D85'!$C$2</f>
        <v>46098</v>
      </c>
      <c r="D4131" s="6">
        <v>3259</v>
      </c>
      <c r="E4131" s="6">
        <v>333</v>
      </c>
      <c r="F4131" s="6">
        <v>3</v>
      </c>
      <c r="G4131" s="6">
        <v>1</v>
      </c>
      <c r="H4131" s="6"/>
      <c r="I4131" s="6" t="s">
        <v>17</v>
      </c>
      <c r="J4131" s="6">
        <v>25049145</v>
      </c>
      <c r="K4131" s="6" t="s">
        <v>4769</v>
      </c>
      <c r="L4131" s="6" t="s">
        <v>4772</v>
      </c>
      <c r="M4131" s="8">
        <v>169900</v>
      </c>
      <c r="N4131" s="9">
        <v>0.95</v>
      </c>
      <c r="O4131" s="8">
        <f t="shared" si="65"/>
        <v>8495</v>
      </c>
      <c r="P4131" s="6" t="s">
        <v>16</v>
      </c>
    </row>
    <row r="4132" spans="1:16" x14ac:dyDescent="0.35">
      <c r="A4132" s="6" t="s">
        <v>15831</v>
      </c>
      <c r="B4132" s="7">
        <f>'KI DISCONTINUE D85'!$B$2</f>
        <v>46093</v>
      </c>
      <c r="C4132" s="7">
        <f>'KI DISCONTINUE D85'!$C$2</f>
        <v>46098</v>
      </c>
      <c r="D4132" s="6">
        <v>3259</v>
      </c>
      <c r="E4132" s="6">
        <v>333</v>
      </c>
      <c r="F4132" s="6">
        <v>3</v>
      </c>
      <c r="G4132" s="6">
        <v>1</v>
      </c>
      <c r="H4132" s="6"/>
      <c r="I4132" s="6" t="s">
        <v>17</v>
      </c>
      <c r="J4132" s="6">
        <v>25077258</v>
      </c>
      <c r="K4132" s="6" t="s">
        <v>4789</v>
      </c>
      <c r="L4132" s="6" t="s">
        <v>4790</v>
      </c>
      <c r="M4132" s="8">
        <v>169900</v>
      </c>
      <c r="N4132" s="9">
        <v>0.95</v>
      </c>
      <c r="O4132" s="8">
        <f t="shared" si="65"/>
        <v>8495</v>
      </c>
      <c r="P4132" s="6" t="s">
        <v>16</v>
      </c>
    </row>
    <row r="4133" spans="1:16" x14ac:dyDescent="0.35">
      <c r="A4133" s="6" t="s">
        <v>15831</v>
      </c>
      <c r="B4133" s="7">
        <f>'KI DISCONTINUE D85'!$B$2</f>
        <v>46093</v>
      </c>
      <c r="C4133" s="7">
        <f>'KI DISCONTINUE D85'!$C$2</f>
        <v>46098</v>
      </c>
      <c r="D4133" s="6">
        <v>3259</v>
      </c>
      <c r="E4133" s="6">
        <v>333</v>
      </c>
      <c r="F4133" s="6">
        <v>3</v>
      </c>
      <c r="G4133" s="6">
        <v>1</v>
      </c>
      <c r="H4133" s="6"/>
      <c r="I4133" s="6" t="s">
        <v>17</v>
      </c>
      <c r="J4133" s="6">
        <v>25077267</v>
      </c>
      <c r="K4133" s="6" t="s">
        <v>4789</v>
      </c>
      <c r="L4133" s="6" t="s">
        <v>4791</v>
      </c>
      <c r="M4133" s="8">
        <v>169900</v>
      </c>
      <c r="N4133" s="9">
        <v>0.95</v>
      </c>
      <c r="O4133" s="8">
        <f t="shared" si="65"/>
        <v>8495</v>
      </c>
      <c r="P4133" s="6" t="s">
        <v>16</v>
      </c>
    </row>
    <row r="4134" spans="1:16" x14ac:dyDescent="0.35">
      <c r="A4134" s="6" t="s">
        <v>15831</v>
      </c>
      <c r="B4134" s="7">
        <f>'KI DISCONTINUE D85'!$B$2</f>
        <v>46093</v>
      </c>
      <c r="C4134" s="7">
        <f>'KI DISCONTINUE D85'!$C$2</f>
        <v>46098</v>
      </c>
      <c r="D4134" s="6">
        <v>3259</v>
      </c>
      <c r="E4134" s="6">
        <v>333</v>
      </c>
      <c r="F4134" s="6">
        <v>3</v>
      </c>
      <c r="G4134" s="6">
        <v>1</v>
      </c>
      <c r="H4134" s="6"/>
      <c r="I4134" s="6" t="s">
        <v>17</v>
      </c>
      <c r="J4134" s="6">
        <v>25077276</v>
      </c>
      <c r="K4134" s="6" t="s">
        <v>4789</v>
      </c>
      <c r="L4134" s="6" t="s">
        <v>4792</v>
      </c>
      <c r="M4134" s="8">
        <v>169900</v>
      </c>
      <c r="N4134" s="9">
        <v>0.95</v>
      </c>
      <c r="O4134" s="8">
        <f t="shared" si="65"/>
        <v>8495</v>
      </c>
      <c r="P4134" s="6" t="s">
        <v>16</v>
      </c>
    </row>
    <row r="4135" spans="1:16" x14ac:dyDescent="0.35">
      <c r="A4135" s="6" t="s">
        <v>15831</v>
      </c>
      <c r="B4135" s="7">
        <f>'KI DISCONTINUE D85'!$B$2</f>
        <v>46093</v>
      </c>
      <c r="C4135" s="7">
        <f>'KI DISCONTINUE D85'!$C$2</f>
        <v>46098</v>
      </c>
      <c r="D4135" s="6">
        <v>3259</v>
      </c>
      <c r="E4135" s="6">
        <v>333</v>
      </c>
      <c r="F4135" s="6">
        <v>3</v>
      </c>
      <c r="G4135" s="6">
        <v>1</v>
      </c>
      <c r="H4135" s="6"/>
      <c r="I4135" s="6" t="s">
        <v>17</v>
      </c>
      <c r="J4135" s="6">
        <v>25077285</v>
      </c>
      <c r="K4135" s="6" t="s">
        <v>4789</v>
      </c>
      <c r="L4135" s="6" t="s">
        <v>4793</v>
      </c>
      <c r="M4135" s="8">
        <v>169900</v>
      </c>
      <c r="N4135" s="9">
        <v>0.95</v>
      </c>
      <c r="O4135" s="8">
        <f t="shared" si="65"/>
        <v>8495</v>
      </c>
      <c r="P4135" s="6" t="s">
        <v>16</v>
      </c>
    </row>
    <row r="4136" spans="1:16" x14ac:dyDescent="0.35">
      <c r="A4136" s="6" t="s">
        <v>15831</v>
      </c>
      <c r="B4136" s="7">
        <f>'KI DISCONTINUE D85'!$B$2</f>
        <v>46093</v>
      </c>
      <c r="C4136" s="7">
        <f>'KI DISCONTINUE D85'!$C$2</f>
        <v>46098</v>
      </c>
      <c r="D4136" s="6">
        <v>3259</v>
      </c>
      <c r="E4136" s="6">
        <v>333</v>
      </c>
      <c r="F4136" s="6">
        <v>3</v>
      </c>
      <c r="G4136" s="6">
        <v>1</v>
      </c>
      <c r="H4136" s="6"/>
      <c r="I4136" s="6" t="s">
        <v>17</v>
      </c>
      <c r="J4136" s="6">
        <v>25077294</v>
      </c>
      <c r="K4136" s="6" t="s">
        <v>4784</v>
      </c>
      <c r="L4136" s="6" t="s">
        <v>4786</v>
      </c>
      <c r="M4136" s="8">
        <v>169900</v>
      </c>
      <c r="N4136" s="9">
        <v>0.95</v>
      </c>
      <c r="O4136" s="8">
        <f t="shared" si="65"/>
        <v>8495</v>
      </c>
      <c r="P4136" s="6" t="s">
        <v>16</v>
      </c>
    </row>
    <row r="4137" spans="1:16" x14ac:dyDescent="0.35">
      <c r="A4137" s="6" t="s">
        <v>15831</v>
      </c>
      <c r="B4137" s="7">
        <f>'KI DISCONTINUE D85'!$B$2</f>
        <v>46093</v>
      </c>
      <c r="C4137" s="7">
        <f>'KI DISCONTINUE D85'!$C$2</f>
        <v>46098</v>
      </c>
      <c r="D4137" s="6">
        <v>3259</v>
      </c>
      <c r="E4137" s="6">
        <v>333</v>
      </c>
      <c r="F4137" s="6">
        <v>3</v>
      </c>
      <c r="G4137" s="6">
        <v>1</v>
      </c>
      <c r="H4137" s="6"/>
      <c r="I4137" s="6" t="s">
        <v>17</v>
      </c>
      <c r="J4137" s="6">
        <v>25077301</v>
      </c>
      <c r="K4137" s="6" t="s">
        <v>4784</v>
      </c>
      <c r="L4137" s="6" t="s">
        <v>4787</v>
      </c>
      <c r="M4137" s="8">
        <v>169900</v>
      </c>
      <c r="N4137" s="9">
        <v>0.95</v>
      </c>
      <c r="O4137" s="8">
        <f t="shared" si="65"/>
        <v>8495</v>
      </c>
      <c r="P4137" s="6" t="s">
        <v>16</v>
      </c>
    </row>
    <row r="4138" spans="1:16" x14ac:dyDescent="0.35">
      <c r="A4138" s="6" t="s">
        <v>15831</v>
      </c>
      <c r="B4138" s="7">
        <f>'KI DISCONTINUE D85'!$B$2</f>
        <v>46093</v>
      </c>
      <c r="C4138" s="7">
        <f>'KI DISCONTINUE D85'!$C$2</f>
        <v>46098</v>
      </c>
      <c r="D4138" s="6">
        <v>3259</v>
      </c>
      <c r="E4138" s="6">
        <v>333</v>
      </c>
      <c r="F4138" s="6">
        <v>3</v>
      </c>
      <c r="G4138" s="6">
        <v>1</v>
      </c>
      <c r="H4138" s="6"/>
      <c r="I4138" s="6" t="s">
        <v>17</v>
      </c>
      <c r="J4138" s="6">
        <v>25077310</v>
      </c>
      <c r="K4138" s="6" t="s">
        <v>4784</v>
      </c>
      <c r="L4138" s="6" t="s">
        <v>4785</v>
      </c>
      <c r="M4138" s="8">
        <v>169900</v>
      </c>
      <c r="N4138" s="9">
        <v>0.95</v>
      </c>
      <c r="O4138" s="8">
        <f t="shared" si="65"/>
        <v>8495</v>
      </c>
      <c r="P4138" s="6" t="s">
        <v>16</v>
      </c>
    </row>
    <row r="4139" spans="1:16" x14ac:dyDescent="0.35">
      <c r="A4139" s="6" t="s">
        <v>15831</v>
      </c>
      <c r="B4139" s="7">
        <f>'KI DISCONTINUE D85'!$B$2</f>
        <v>46093</v>
      </c>
      <c r="C4139" s="7">
        <f>'KI DISCONTINUE D85'!$C$2</f>
        <v>46098</v>
      </c>
      <c r="D4139" s="6">
        <v>3259</v>
      </c>
      <c r="E4139" s="6">
        <v>333</v>
      </c>
      <c r="F4139" s="6">
        <v>3</v>
      </c>
      <c r="G4139" s="6">
        <v>1</v>
      </c>
      <c r="H4139" s="6"/>
      <c r="I4139" s="6" t="s">
        <v>17</v>
      </c>
      <c r="J4139" s="6">
        <v>25077329</v>
      </c>
      <c r="K4139" s="6" t="s">
        <v>4784</v>
      </c>
      <c r="L4139" s="6" t="s">
        <v>4788</v>
      </c>
      <c r="M4139" s="8">
        <v>169900</v>
      </c>
      <c r="N4139" s="9">
        <v>0.95</v>
      </c>
      <c r="O4139" s="8">
        <f t="shared" si="65"/>
        <v>8495</v>
      </c>
      <c r="P4139" s="6" t="s">
        <v>16</v>
      </c>
    </row>
    <row r="4140" spans="1:16" x14ac:dyDescent="0.35">
      <c r="A4140" s="6" t="s">
        <v>15831</v>
      </c>
      <c r="B4140" s="7">
        <f>'KI DISCONTINUE D85'!$B$2</f>
        <v>46093</v>
      </c>
      <c r="C4140" s="7">
        <f>'KI DISCONTINUE D85'!$C$2</f>
        <v>46098</v>
      </c>
      <c r="D4140" s="6">
        <v>3259</v>
      </c>
      <c r="E4140" s="6">
        <v>333</v>
      </c>
      <c r="F4140" s="6">
        <v>3</v>
      </c>
      <c r="G4140" s="6">
        <v>3</v>
      </c>
      <c r="H4140" s="6"/>
      <c r="I4140" s="6" t="s">
        <v>17</v>
      </c>
      <c r="J4140" s="6">
        <v>25161595</v>
      </c>
      <c r="K4140" s="6" t="s">
        <v>7521</v>
      </c>
      <c r="L4140" s="6" t="s">
        <v>7522</v>
      </c>
      <c r="M4140" s="8">
        <v>229900</v>
      </c>
      <c r="N4140" s="9">
        <v>0.95</v>
      </c>
      <c r="O4140" s="8">
        <f t="shared" si="65"/>
        <v>11495</v>
      </c>
      <c r="P4140" s="6" t="s">
        <v>16</v>
      </c>
    </row>
    <row r="4141" spans="1:16" x14ac:dyDescent="0.35">
      <c r="A4141" s="6" t="s">
        <v>15831</v>
      </c>
      <c r="B4141" s="7">
        <f>'KI DISCONTINUE D85'!$B$2</f>
        <v>46093</v>
      </c>
      <c r="C4141" s="7">
        <f>'KI DISCONTINUE D85'!$C$2</f>
        <v>46098</v>
      </c>
      <c r="D4141" s="6">
        <v>3259</v>
      </c>
      <c r="E4141" s="6">
        <v>333</v>
      </c>
      <c r="F4141" s="6">
        <v>3</v>
      </c>
      <c r="G4141" s="6">
        <v>3</v>
      </c>
      <c r="H4141" s="6"/>
      <c r="I4141" s="6" t="s">
        <v>17</v>
      </c>
      <c r="J4141" s="6">
        <v>25161602</v>
      </c>
      <c r="K4141" s="6" t="s">
        <v>7521</v>
      </c>
      <c r="L4141" s="6" t="s">
        <v>7523</v>
      </c>
      <c r="M4141" s="8">
        <v>229900</v>
      </c>
      <c r="N4141" s="9">
        <v>0.95</v>
      </c>
      <c r="O4141" s="8">
        <f t="shared" si="65"/>
        <v>11495</v>
      </c>
      <c r="P4141" s="6" t="s">
        <v>16</v>
      </c>
    </row>
    <row r="4142" spans="1:16" x14ac:dyDescent="0.35">
      <c r="A4142" s="6" t="s">
        <v>15831</v>
      </c>
      <c r="B4142" s="7">
        <f>'KI DISCONTINUE D85'!$B$2</f>
        <v>46093</v>
      </c>
      <c r="C4142" s="7">
        <f>'KI DISCONTINUE D85'!$C$2</f>
        <v>46098</v>
      </c>
      <c r="D4142" s="6">
        <v>3259</v>
      </c>
      <c r="E4142" s="6">
        <v>333</v>
      </c>
      <c r="F4142" s="6">
        <v>3</v>
      </c>
      <c r="G4142" s="6">
        <v>3</v>
      </c>
      <c r="H4142" s="6"/>
      <c r="I4142" s="6" t="s">
        <v>17</v>
      </c>
      <c r="J4142" s="6">
        <v>25161611</v>
      </c>
      <c r="K4142" s="6" t="s">
        <v>7521</v>
      </c>
      <c r="L4142" s="6" t="s">
        <v>7524</v>
      </c>
      <c r="M4142" s="8">
        <v>229900</v>
      </c>
      <c r="N4142" s="9">
        <v>0.95</v>
      </c>
      <c r="O4142" s="8">
        <f t="shared" si="65"/>
        <v>11495</v>
      </c>
      <c r="P4142" s="6" t="s">
        <v>16</v>
      </c>
    </row>
    <row r="4143" spans="1:16" x14ac:dyDescent="0.35">
      <c r="A4143" s="6" t="s">
        <v>15831</v>
      </c>
      <c r="B4143" s="7">
        <f>'KI DISCONTINUE D85'!$B$2</f>
        <v>46093</v>
      </c>
      <c r="C4143" s="7">
        <f>'KI DISCONTINUE D85'!$C$2</f>
        <v>46098</v>
      </c>
      <c r="D4143" s="6">
        <v>3259</v>
      </c>
      <c r="E4143" s="6">
        <v>333</v>
      </c>
      <c r="F4143" s="6">
        <v>3</v>
      </c>
      <c r="G4143" s="6">
        <v>3</v>
      </c>
      <c r="H4143" s="6"/>
      <c r="I4143" s="6" t="s">
        <v>17</v>
      </c>
      <c r="J4143" s="6">
        <v>25161620</v>
      </c>
      <c r="K4143" s="6" t="s">
        <v>7521</v>
      </c>
      <c r="L4143" s="6" t="s">
        <v>7525</v>
      </c>
      <c r="M4143" s="8">
        <v>229900</v>
      </c>
      <c r="N4143" s="9">
        <v>0.95</v>
      </c>
      <c r="O4143" s="8">
        <f t="shared" si="65"/>
        <v>11495</v>
      </c>
      <c r="P4143" s="6" t="s">
        <v>16</v>
      </c>
    </row>
    <row r="4144" spans="1:16" x14ac:dyDescent="0.35">
      <c r="A4144" s="6" t="s">
        <v>15831</v>
      </c>
      <c r="B4144" s="7">
        <f>'KI DISCONTINUE D85'!$B$2</f>
        <v>46093</v>
      </c>
      <c r="C4144" s="7">
        <f>'KI DISCONTINUE D85'!$C$2</f>
        <v>46098</v>
      </c>
      <c r="D4144" s="6">
        <v>3259</v>
      </c>
      <c r="E4144" s="6">
        <v>333</v>
      </c>
      <c r="F4144" s="6">
        <v>3</v>
      </c>
      <c r="G4144" s="6">
        <v>3</v>
      </c>
      <c r="H4144" s="6"/>
      <c r="I4144" s="6" t="s">
        <v>17</v>
      </c>
      <c r="J4144" s="6">
        <v>25162423</v>
      </c>
      <c r="K4144" s="6" t="s">
        <v>7526</v>
      </c>
      <c r="L4144" s="6" t="s">
        <v>7527</v>
      </c>
      <c r="M4144" s="8">
        <v>229900</v>
      </c>
      <c r="N4144" s="9">
        <v>0.95</v>
      </c>
      <c r="O4144" s="8">
        <f t="shared" si="65"/>
        <v>11495</v>
      </c>
      <c r="P4144" s="6" t="s">
        <v>16</v>
      </c>
    </row>
    <row r="4145" spans="1:16" x14ac:dyDescent="0.35">
      <c r="A4145" s="6" t="s">
        <v>15831</v>
      </c>
      <c r="B4145" s="7">
        <f>'KI DISCONTINUE D85'!$B$2</f>
        <v>46093</v>
      </c>
      <c r="C4145" s="7">
        <f>'KI DISCONTINUE D85'!$C$2</f>
        <v>46098</v>
      </c>
      <c r="D4145" s="6">
        <v>3259</v>
      </c>
      <c r="E4145" s="6">
        <v>333</v>
      </c>
      <c r="F4145" s="6">
        <v>3</v>
      </c>
      <c r="G4145" s="6">
        <v>3</v>
      </c>
      <c r="H4145" s="6"/>
      <c r="I4145" s="6" t="s">
        <v>17</v>
      </c>
      <c r="J4145" s="6">
        <v>25162432</v>
      </c>
      <c r="K4145" s="6" t="s">
        <v>7526</v>
      </c>
      <c r="L4145" s="6" t="s">
        <v>7528</v>
      </c>
      <c r="M4145" s="8">
        <v>229900</v>
      </c>
      <c r="N4145" s="9">
        <v>0.95</v>
      </c>
      <c r="O4145" s="8">
        <f t="shared" si="65"/>
        <v>11495</v>
      </c>
      <c r="P4145" s="6" t="s">
        <v>16</v>
      </c>
    </row>
    <row r="4146" spans="1:16" x14ac:dyDescent="0.35">
      <c r="A4146" s="6" t="s">
        <v>15831</v>
      </c>
      <c r="B4146" s="7">
        <f>'KI DISCONTINUE D85'!$B$2</f>
        <v>46093</v>
      </c>
      <c r="C4146" s="7">
        <f>'KI DISCONTINUE D85'!$C$2</f>
        <v>46098</v>
      </c>
      <c r="D4146" s="6">
        <v>3259</v>
      </c>
      <c r="E4146" s="6">
        <v>333</v>
      </c>
      <c r="F4146" s="6">
        <v>3</v>
      </c>
      <c r="G4146" s="6">
        <v>3</v>
      </c>
      <c r="H4146" s="6"/>
      <c r="I4146" s="6" t="s">
        <v>17</v>
      </c>
      <c r="J4146" s="6">
        <v>25162441</v>
      </c>
      <c r="K4146" s="6" t="s">
        <v>7526</v>
      </c>
      <c r="L4146" s="6" t="s">
        <v>7529</v>
      </c>
      <c r="M4146" s="8">
        <v>229900</v>
      </c>
      <c r="N4146" s="9">
        <v>0.95</v>
      </c>
      <c r="O4146" s="8">
        <f t="shared" si="65"/>
        <v>11495</v>
      </c>
      <c r="P4146" s="6" t="s">
        <v>16</v>
      </c>
    </row>
    <row r="4147" spans="1:16" x14ac:dyDescent="0.35">
      <c r="A4147" s="6" t="s">
        <v>15831</v>
      </c>
      <c r="B4147" s="7">
        <f>'KI DISCONTINUE D85'!$B$2</f>
        <v>46093</v>
      </c>
      <c r="C4147" s="7">
        <f>'KI DISCONTINUE D85'!$C$2</f>
        <v>46098</v>
      </c>
      <c r="D4147" s="6">
        <v>3259</v>
      </c>
      <c r="E4147" s="6">
        <v>333</v>
      </c>
      <c r="F4147" s="6">
        <v>3</v>
      </c>
      <c r="G4147" s="6">
        <v>3</v>
      </c>
      <c r="H4147" s="6"/>
      <c r="I4147" s="6" t="s">
        <v>17</v>
      </c>
      <c r="J4147" s="6">
        <v>25162450</v>
      </c>
      <c r="K4147" s="6" t="s">
        <v>7526</v>
      </c>
      <c r="L4147" s="6" t="s">
        <v>7530</v>
      </c>
      <c r="M4147" s="8">
        <v>229900</v>
      </c>
      <c r="N4147" s="9">
        <v>0.95</v>
      </c>
      <c r="O4147" s="8">
        <f t="shared" si="65"/>
        <v>11495</v>
      </c>
      <c r="P4147" s="6" t="s">
        <v>16</v>
      </c>
    </row>
    <row r="4148" spans="1:16" x14ac:dyDescent="0.35">
      <c r="A4148" s="6" t="s">
        <v>15831</v>
      </c>
      <c r="B4148" s="7">
        <f>'KI DISCONTINUE D85'!$B$2</f>
        <v>46093</v>
      </c>
      <c r="C4148" s="7">
        <f>'KI DISCONTINUE D85'!$C$2</f>
        <v>46098</v>
      </c>
      <c r="D4148" s="6">
        <v>3259</v>
      </c>
      <c r="E4148" s="6">
        <v>333</v>
      </c>
      <c r="F4148" s="6">
        <v>3</v>
      </c>
      <c r="G4148" s="6">
        <v>3</v>
      </c>
      <c r="H4148" s="6"/>
      <c r="I4148" s="6" t="s">
        <v>17</v>
      </c>
      <c r="J4148" s="6">
        <v>25162852</v>
      </c>
      <c r="K4148" s="6" t="s">
        <v>7531</v>
      </c>
      <c r="L4148" s="6" t="s">
        <v>7533</v>
      </c>
      <c r="M4148" s="8">
        <v>229900</v>
      </c>
      <c r="N4148" s="9">
        <v>0.95</v>
      </c>
      <c r="O4148" s="8">
        <f t="shared" si="65"/>
        <v>11495</v>
      </c>
      <c r="P4148" s="6" t="s">
        <v>16</v>
      </c>
    </row>
    <row r="4149" spans="1:16" x14ac:dyDescent="0.35">
      <c r="A4149" s="6" t="s">
        <v>15831</v>
      </c>
      <c r="B4149" s="7">
        <f>'KI DISCONTINUE D85'!$B$2</f>
        <v>46093</v>
      </c>
      <c r="C4149" s="7">
        <f>'KI DISCONTINUE D85'!$C$2</f>
        <v>46098</v>
      </c>
      <c r="D4149" s="6">
        <v>3259</v>
      </c>
      <c r="E4149" s="6">
        <v>333</v>
      </c>
      <c r="F4149" s="6">
        <v>3</v>
      </c>
      <c r="G4149" s="6">
        <v>3</v>
      </c>
      <c r="H4149" s="6"/>
      <c r="I4149" s="6" t="s">
        <v>17</v>
      </c>
      <c r="J4149" s="6">
        <v>25162861</v>
      </c>
      <c r="K4149" s="6" t="s">
        <v>7531</v>
      </c>
      <c r="L4149" s="6" t="s">
        <v>7534</v>
      </c>
      <c r="M4149" s="8">
        <v>229900</v>
      </c>
      <c r="N4149" s="9">
        <v>0.95</v>
      </c>
      <c r="O4149" s="8">
        <f t="shared" si="65"/>
        <v>11495</v>
      </c>
      <c r="P4149" s="6" t="s">
        <v>16</v>
      </c>
    </row>
    <row r="4150" spans="1:16" x14ac:dyDescent="0.35">
      <c r="A4150" s="6" t="s">
        <v>15831</v>
      </c>
      <c r="B4150" s="7">
        <f>'KI DISCONTINUE D85'!$B$2</f>
        <v>46093</v>
      </c>
      <c r="C4150" s="7">
        <f>'KI DISCONTINUE D85'!$C$2</f>
        <v>46098</v>
      </c>
      <c r="D4150" s="6">
        <v>3259</v>
      </c>
      <c r="E4150" s="6">
        <v>333</v>
      </c>
      <c r="F4150" s="6">
        <v>3</v>
      </c>
      <c r="G4150" s="6">
        <v>3</v>
      </c>
      <c r="H4150" s="6"/>
      <c r="I4150" s="6" t="s">
        <v>17</v>
      </c>
      <c r="J4150" s="6">
        <v>25162870</v>
      </c>
      <c r="K4150" s="6" t="s">
        <v>7531</v>
      </c>
      <c r="L4150" s="6" t="s">
        <v>7535</v>
      </c>
      <c r="M4150" s="8">
        <v>229900</v>
      </c>
      <c r="N4150" s="9">
        <v>0.95</v>
      </c>
      <c r="O4150" s="8">
        <f t="shared" si="65"/>
        <v>11495</v>
      </c>
      <c r="P4150" s="6" t="s">
        <v>16</v>
      </c>
    </row>
    <row r="4151" spans="1:16" x14ac:dyDescent="0.35">
      <c r="A4151" s="6" t="s">
        <v>15831</v>
      </c>
      <c r="B4151" s="7">
        <f>'KI DISCONTINUE D85'!$B$2</f>
        <v>46093</v>
      </c>
      <c r="C4151" s="7">
        <f>'KI DISCONTINUE D85'!$C$2</f>
        <v>46098</v>
      </c>
      <c r="D4151" s="6">
        <v>3259</v>
      </c>
      <c r="E4151" s="6">
        <v>333</v>
      </c>
      <c r="F4151" s="6">
        <v>3</v>
      </c>
      <c r="G4151" s="6">
        <v>3</v>
      </c>
      <c r="H4151" s="6"/>
      <c r="I4151" s="6" t="s">
        <v>17</v>
      </c>
      <c r="J4151" s="6">
        <v>25162889</v>
      </c>
      <c r="K4151" s="6" t="s">
        <v>7531</v>
      </c>
      <c r="L4151" s="6" t="s">
        <v>7532</v>
      </c>
      <c r="M4151" s="8">
        <v>229900</v>
      </c>
      <c r="N4151" s="9">
        <v>0.95</v>
      </c>
      <c r="O4151" s="8">
        <f t="shared" si="65"/>
        <v>11495</v>
      </c>
      <c r="P4151" s="6" t="s">
        <v>16</v>
      </c>
    </row>
    <row r="4152" spans="1:16" x14ac:dyDescent="0.35">
      <c r="A4152" s="6" t="s">
        <v>15831</v>
      </c>
      <c r="B4152" s="7">
        <f>'KI DISCONTINUE D85'!$B$2</f>
        <v>46093</v>
      </c>
      <c r="C4152" s="7">
        <f>'KI DISCONTINUE D85'!$C$2</f>
        <v>46098</v>
      </c>
      <c r="D4152" s="6">
        <v>3259</v>
      </c>
      <c r="E4152" s="6">
        <v>333</v>
      </c>
      <c r="F4152" s="6">
        <v>3</v>
      </c>
      <c r="G4152" s="6">
        <v>3</v>
      </c>
      <c r="H4152" s="6"/>
      <c r="I4152" s="6" t="s">
        <v>17</v>
      </c>
      <c r="J4152" s="6">
        <v>25163039</v>
      </c>
      <c r="K4152" s="6" t="s">
        <v>7536</v>
      </c>
      <c r="L4152" s="6" t="s">
        <v>7537</v>
      </c>
      <c r="M4152" s="8">
        <v>229900</v>
      </c>
      <c r="N4152" s="9">
        <v>0.95</v>
      </c>
      <c r="O4152" s="8">
        <f t="shared" si="65"/>
        <v>11495</v>
      </c>
      <c r="P4152" s="6" t="s">
        <v>16</v>
      </c>
    </row>
    <row r="4153" spans="1:16" x14ac:dyDescent="0.35">
      <c r="A4153" s="6" t="s">
        <v>15831</v>
      </c>
      <c r="B4153" s="7">
        <f>'KI DISCONTINUE D85'!$B$2</f>
        <v>46093</v>
      </c>
      <c r="C4153" s="7">
        <f>'KI DISCONTINUE D85'!$C$2</f>
        <v>46098</v>
      </c>
      <c r="D4153" s="6">
        <v>3259</v>
      </c>
      <c r="E4153" s="6">
        <v>333</v>
      </c>
      <c r="F4153" s="6">
        <v>3</v>
      </c>
      <c r="G4153" s="6">
        <v>3</v>
      </c>
      <c r="H4153" s="6"/>
      <c r="I4153" s="6" t="s">
        <v>17</v>
      </c>
      <c r="J4153" s="6">
        <v>25163048</v>
      </c>
      <c r="K4153" s="6" t="s">
        <v>7536</v>
      </c>
      <c r="L4153" s="6" t="s">
        <v>7538</v>
      </c>
      <c r="M4153" s="8">
        <v>229900</v>
      </c>
      <c r="N4153" s="9">
        <v>0.95</v>
      </c>
      <c r="O4153" s="8">
        <f t="shared" si="65"/>
        <v>11495</v>
      </c>
      <c r="P4153" s="6" t="s">
        <v>16</v>
      </c>
    </row>
    <row r="4154" spans="1:16" x14ac:dyDescent="0.35">
      <c r="A4154" s="6" t="s">
        <v>15831</v>
      </c>
      <c r="B4154" s="7">
        <f>'KI DISCONTINUE D85'!$B$2</f>
        <v>46093</v>
      </c>
      <c r="C4154" s="7">
        <f>'KI DISCONTINUE D85'!$C$2</f>
        <v>46098</v>
      </c>
      <c r="D4154" s="6">
        <v>3259</v>
      </c>
      <c r="E4154" s="6">
        <v>333</v>
      </c>
      <c r="F4154" s="6">
        <v>3</v>
      </c>
      <c r="G4154" s="6">
        <v>3</v>
      </c>
      <c r="H4154" s="6"/>
      <c r="I4154" s="6" t="s">
        <v>17</v>
      </c>
      <c r="J4154" s="6">
        <v>25163057</v>
      </c>
      <c r="K4154" s="6" t="s">
        <v>7536</v>
      </c>
      <c r="L4154" s="6" t="s">
        <v>7539</v>
      </c>
      <c r="M4154" s="8">
        <v>229900</v>
      </c>
      <c r="N4154" s="9">
        <v>0.95</v>
      </c>
      <c r="O4154" s="8">
        <f t="shared" si="65"/>
        <v>11495</v>
      </c>
      <c r="P4154" s="6" t="s">
        <v>16</v>
      </c>
    </row>
    <row r="4155" spans="1:16" x14ac:dyDescent="0.35">
      <c r="A4155" s="6" t="s">
        <v>15831</v>
      </c>
      <c r="B4155" s="7">
        <f>'KI DISCONTINUE D85'!$B$2</f>
        <v>46093</v>
      </c>
      <c r="C4155" s="7">
        <f>'KI DISCONTINUE D85'!$C$2</f>
        <v>46098</v>
      </c>
      <c r="D4155" s="6">
        <v>3259</v>
      </c>
      <c r="E4155" s="6">
        <v>333</v>
      </c>
      <c r="F4155" s="6">
        <v>3</v>
      </c>
      <c r="G4155" s="6">
        <v>3</v>
      </c>
      <c r="H4155" s="6"/>
      <c r="I4155" s="6" t="s">
        <v>17</v>
      </c>
      <c r="J4155" s="6">
        <v>25163066</v>
      </c>
      <c r="K4155" s="6" t="s">
        <v>7536</v>
      </c>
      <c r="L4155" s="6" t="s">
        <v>7540</v>
      </c>
      <c r="M4155" s="8">
        <v>229900</v>
      </c>
      <c r="N4155" s="9">
        <v>0.95</v>
      </c>
      <c r="O4155" s="8">
        <f t="shared" si="65"/>
        <v>11495</v>
      </c>
      <c r="P4155" s="6" t="s">
        <v>16</v>
      </c>
    </row>
    <row r="4156" spans="1:16" x14ac:dyDescent="0.35">
      <c r="A4156" s="6" t="s">
        <v>15831</v>
      </c>
      <c r="B4156" s="7">
        <f>'KI DISCONTINUE D85'!$B$2</f>
        <v>46093</v>
      </c>
      <c r="C4156" s="7">
        <f>'KI DISCONTINUE D85'!$C$2</f>
        <v>46098</v>
      </c>
      <c r="D4156" s="6">
        <v>3259</v>
      </c>
      <c r="E4156" s="6">
        <v>333</v>
      </c>
      <c r="F4156" s="6">
        <v>3</v>
      </c>
      <c r="G4156" s="6">
        <v>1</v>
      </c>
      <c r="H4156" s="6"/>
      <c r="I4156" s="6" t="s">
        <v>17</v>
      </c>
      <c r="J4156" s="6">
        <v>25163299</v>
      </c>
      <c r="K4156" s="6" t="s">
        <v>4794</v>
      </c>
      <c r="L4156" s="6" t="s">
        <v>4795</v>
      </c>
      <c r="M4156" s="8">
        <v>139900</v>
      </c>
      <c r="N4156" s="9">
        <v>0.95</v>
      </c>
      <c r="O4156" s="8">
        <f t="shared" si="65"/>
        <v>6995</v>
      </c>
      <c r="P4156" s="6" t="s">
        <v>16</v>
      </c>
    </row>
    <row r="4157" spans="1:16" x14ac:dyDescent="0.35">
      <c r="A4157" s="6" t="s">
        <v>15831</v>
      </c>
      <c r="B4157" s="7">
        <f>'KI DISCONTINUE D85'!$B$2</f>
        <v>46093</v>
      </c>
      <c r="C4157" s="7">
        <f>'KI DISCONTINUE D85'!$C$2</f>
        <v>46098</v>
      </c>
      <c r="D4157" s="6">
        <v>3259</v>
      </c>
      <c r="E4157" s="6">
        <v>333</v>
      </c>
      <c r="F4157" s="6">
        <v>3</v>
      </c>
      <c r="G4157" s="6">
        <v>1</v>
      </c>
      <c r="H4157" s="6"/>
      <c r="I4157" s="6" t="s">
        <v>17</v>
      </c>
      <c r="J4157" s="6">
        <v>25163306</v>
      </c>
      <c r="K4157" s="6" t="s">
        <v>4794</v>
      </c>
      <c r="L4157" s="6" t="s">
        <v>4796</v>
      </c>
      <c r="M4157" s="8">
        <v>139900</v>
      </c>
      <c r="N4157" s="9">
        <v>0.95</v>
      </c>
      <c r="O4157" s="8">
        <f t="shared" si="65"/>
        <v>6995</v>
      </c>
      <c r="P4157" s="6" t="s">
        <v>16</v>
      </c>
    </row>
    <row r="4158" spans="1:16" x14ac:dyDescent="0.35">
      <c r="A4158" s="6" t="s">
        <v>15831</v>
      </c>
      <c r="B4158" s="7">
        <f>'KI DISCONTINUE D85'!$B$2</f>
        <v>46093</v>
      </c>
      <c r="C4158" s="7">
        <f>'KI DISCONTINUE D85'!$C$2</f>
        <v>46098</v>
      </c>
      <c r="D4158" s="6">
        <v>3259</v>
      </c>
      <c r="E4158" s="6">
        <v>333</v>
      </c>
      <c r="F4158" s="6">
        <v>3</v>
      </c>
      <c r="G4158" s="6">
        <v>1</v>
      </c>
      <c r="H4158" s="6"/>
      <c r="I4158" s="6" t="s">
        <v>17</v>
      </c>
      <c r="J4158" s="6">
        <v>25163315</v>
      </c>
      <c r="K4158" s="6" t="s">
        <v>4794</v>
      </c>
      <c r="L4158" s="6" t="s">
        <v>4797</v>
      </c>
      <c r="M4158" s="8">
        <v>139900</v>
      </c>
      <c r="N4158" s="9">
        <v>0.95</v>
      </c>
      <c r="O4158" s="8">
        <f t="shared" si="65"/>
        <v>6995</v>
      </c>
      <c r="P4158" s="6" t="s">
        <v>16</v>
      </c>
    </row>
    <row r="4159" spans="1:16" x14ac:dyDescent="0.35">
      <c r="A4159" s="6" t="s">
        <v>15831</v>
      </c>
      <c r="B4159" s="7">
        <f>'KI DISCONTINUE D85'!$B$2</f>
        <v>46093</v>
      </c>
      <c r="C4159" s="7">
        <f>'KI DISCONTINUE D85'!$C$2</f>
        <v>46098</v>
      </c>
      <c r="D4159" s="6">
        <v>3259</v>
      </c>
      <c r="E4159" s="6">
        <v>333</v>
      </c>
      <c r="F4159" s="6">
        <v>3</v>
      </c>
      <c r="G4159" s="6">
        <v>1</v>
      </c>
      <c r="H4159" s="6"/>
      <c r="I4159" s="6" t="s">
        <v>17</v>
      </c>
      <c r="J4159" s="6">
        <v>25163324</v>
      </c>
      <c r="K4159" s="6" t="s">
        <v>4794</v>
      </c>
      <c r="L4159" s="6" t="s">
        <v>4798</v>
      </c>
      <c r="M4159" s="8">
        <v>139900</v>
      </c>
      <c r="N4159" s="9">
        <v>0.95</v>
      </c>
      <c r="O4159" s="8">
        <f t="shared" si="65"/>
        <v>6995</v>
      </c>
      <c r="P4159" s="6" t="s">
        <v>16</v>
      </c>
    </row>
    <row r="4160" spans="1:16" x14ac:dyDescent="0.35">
      <c r="A4160" s="6" t="s">
        <v>15831</v>
      </c>
      <c r="B4160" s="7">
        <f>'KI DISCONTINUE D85'!$B$2</f>
        <v>46093</v>
      </c>
      <c r="C4160" s="7">
        <f>'KI DISCONTINUE D85'!$C$2</f>
        <v>46098</v>
      </c>
      <c r="D4160" s="6">
        <v>3259</v>
      </c>
      <c r="E4160" s="6">
        <v>333</v>
      </c>
      <c r="F4160" s="6">
        <v>3</v>
      </c>
      <c r="G4160" s="6">
        <v>1</v>
      </c>
      <c r="H4160" s="6"/>
      <c r="I4160" s="6" t="s">
        <v>17</v>
      </c>
      <c r="J4160" s="6">
        <v>25163333</v>
      </c>
      <c r="K4160" s="6" t="s">
        <v>4794</v>
      </c>
      <c r="L4160" s="6" t="s">
        <v>4799</v>
      </c>
      <c r="M4160" s="8">
        <v>139900</v>
      </c>
      <c r="N4160" s="9">
        <v>0.95</v>
      </c>
      <c r="O4160" s="8">
        <f t="shared" si="65"/>
        <v>6995</v>
      </c>
      <c r="P4160" s="6" t="s">
        <v>16</v>
      </c>
    </row>
    <row r="4161" spans="1:16" x14ac:dyDescent="0.35">
      <c r="A4161" s="6" t="s">
        <v>15831</v>
      </c>
      <c r="B4161" s="7">
        <f>'KI DISCONTINUE D85'!$B$2</f>
        <v>46093</v>
      </c>
      <c r="C4161" s="7">
        <f>'KI DISCONTINUE D85'!$C$2</f>
        <v>46098</v>
      </c>
      <c r="D4161" s="6">
        <v>3259</v>
      </c>
      <c r="E4161" s="6">
        <v>333</v>
      </c>
      <c r="F4161" s="6">
        <v>3</v>
      </c>
      <c r="G4161" s="6">
        <v>1</v>
      </c>
      <c r="H4161" s="6"/>
      <c r="I4161" s="6" t="s">
        <v>17</v>
      </c>
      <c r="J4161" s="6">
        <v>25163388</v>
      </c>
      <c r="K4161" s="6" t="s">
        <v>4800</v>
      </c>
      <c r="L4161" s="6" t="s">
        <v>4801</v>
      </c>
      <c r="M4161" s="8">
        <v>139900</v>
      </c>
      <c r="N4161" s="9">
        <v>0.95</v>
      </c>
      <c r="O4161" s="8">
        <f t="shared" si="65"/>
        <v>6995</v>
      </c>
      <c r="P4161" s="6" t="s">
        <v>16</v>
      </c>
    </row>
    <row r="4162" spans="1:16" x14ac:dyDescent="0.35">
      <c r="A4162" s="6" t="s">
        <v>15831</v>
      </c>
      <c r="B4162" s="7">
        <f>'KI DISCONTINUE D85'!$B$2</f>
        <v>46093</v>
      </c>
      <c r="C4162" s="7">
        <f>'KI DISCONTINUE D85'!$C$2</f>
        <v>46098</v>
      </c>
      <c r="D4162" s="6">
        <v>3259</v>
      </c>
      <c r="E4162" s="6">
        <v>333</v>
      </c>
      <c r="F4162" s="6">
        <v>3</v>
      </c>
      <c r="G4162" s="6">
        <v>1</v>
      </c>
      <c r="H4162" s="6"/>
      <c r="I4162" s="6" t="s">
        <v>17</v>
      </c>
      <c r="J4162" s="6">
        <v>25163397</v>
      </c>
      <c r="K4162" s="6" t="s">
        <v>4800</v>
      </c>
      <c r="L4162" s="6" t="s">
        <v>4802</v>
      </c>
      <c r="M4162" s="8">
        <v>139900</v>
      </c>
      <c r="N4162" s="9">
        <v>0.95</v>
      </c>
      <c r="O4162" s="8">
        <f t="shared" si="65"/>
        <v>6995</v>
      </c>
      <c r="P4162" s="6" t="s">
        <v>16</v>
      </c>
    </row>
    <row r="4163" spans="1:16" x14ac:dyDescent="0.35">
      <c r="A4163" s="6" t="s">
        <v>15831</v>
      </c>
      <c r="B4163" s="7">
        <f>'KI DISCONTINUE D85'!$B$2</f>
        <v>46093</v>
      </c>
      <c r="C4163" s="7">
        <f>'KI DISCONTINUE D85'!$C$2</f>
        <v>46098</v>
      </c>
      <c r="D4163" s="6">
        <v>3259</v>
      </c>
      <c r="E4163" s="6">
        <v>333</v>
      </c>
      <c r="F4163" s="6">
        <v>3</v>
      </c>
      <c r="G4163" s="6">
        <v>1</v>
      </c>
      <c r="H4163" s="6"/>
      <c r="I4163" s="6" t="s">
        <v>17</v>
      </c>
      <c r="J4163" s="6">
        <v>25163404</v>
      </c>
      <c r="K4163" s="6" t="s">
        <v>4800</v>
      </c>
      <c r="L4163" s="6" t="s">
        <v>4803</v>
      </c>
      <c r="M4163" s="8">
        <v>139900</v>
      </c>
      <c r="N4163" s="9">
        <v>0.95</v>
      </c>
      <c r="O4163" s="8">
        <f t="shared" si="65"/>
        <v>6995</v>
      </c>
      <c r="P4163" s="6" t="s">
        <v>16</v>
      </c>
    </row>
    <row r="4164" spans="1:16" x14ac:dyDescent="0.35">
      <c r="A4164" s="6" t="s">
        <v>15831</v>
      </c>
      <c r="B4164" s="7">
        <f>'KI DISCONTINUE D85'!$B$2</f>
        <v>46093</v>
      </c>
      <c r="C4164" s="7">
        <f>'KI DISCONTINUE D85'!$C$2</f>
        <v>46098</v>
      </c>
      <c r="D4164" s="6">
        <v>3259</v>
      </c>
      <c r="E4164" s="6">
        <v>333</v>
      </c>
      <c r="F4164" s="6">
        <v>3</v>
      </c>
      <c r="G4164" s="6">
        <v>1</v>
      </c>
      <c r="H4164" s="6"/>
      <c r="I4164" s="6" t="s">
        <v>17</v>
      </c>
      <c r="J4164" s="6">
        <v>25163413</v>
      </c>
      <c r="K4164" s="6" t="s">
        <v>4800</v>
      </c>
      <c r="L4164" s="6" t="s">
        <v>4804</v>
      </c>
      <c r="M4164" s="8">
        <v>139900</v>
      </c>
      <c r="N4164" s="9">
        <v>0.95</v>
      </c>
      <c r="O4164" s="8">
        <f t="shared" si="65"/>
        <v>6995</v>
      </c>
      <c r="P4164" s="6" t="s">
        <v>16</v>
      </c>
    </row>
    <row r="4165" spans="1:16" x14ac:dyDescent="0.35">
      <c r="A4165" s="6" t="s">
        <v>15831</v>
      </c>
      <c r="B4165" s="7">
        <f>'KI DISCONTINUE D85'!$B$2</f>
        <v>46093</v>
      </c>
      <c r="C4165" s="7">
        <f>'KI DISCONTINUE D85'!$C$2</f>
        <v>46098</v>
      </c>
      <c r="D4165" s="6">
        <v>3259</v>
      </c>
      <c r="E4165" s="6">
        <v>333</v>
      </c>
      <c r="F4165" s="6">
        <v>3</v>
      </c>
      <c r="G4165" s="6">
        <v>1</v>
      </c>
      <c r="H4165" s="6"/>
      <c r="I4165" s="6" t="s">
        <v>17</v>
      </c>
      <c r="J4165" s="6">
        <v>25163422</v>
      </c>
      <c r="K4165" s="6" t="s">
        <v>4800</v>
      </c>
      <c r="L4165" s="6" t="s">
        <v>4805</v>
      </c>
      <c r="M4165" s="8">
        <v>139900</v>
      </c>
      <c r="N4165" s="9">
        <v>0.95</v>
      </c>
      <c r="O4165" s="8">
        <f t="shared" si="65"/>
        <v>6995</v>
      </c>
      <c r="P4165" s="6" t="s">
        <v>16</v>
      </c>
    </row>
    <row r="4166" spans="1:16" x14ac:dyDescent="0.35">
      <c r="A4166" s="6" t="s">
        <v>15831</v>
      </c>
      <c r="B4166" s="7">
        <f>'KI DISCONTINUE D85'!$B$2</f>
        <v>46093</v>
      </c>
      <c r="C4166" s="7">
        <f>'KI DISCONTINUE D85'!$C$2</f>
        <v>46098</v>
      </c>
      <c r="D4166" s="6">
        <v>3259</v>
      </c>
      <c r="E4166" s="6">
        <v>333</v>
      </c>
      <c r="F4166" s="6">
        <v>3</v>
      </c>
      <c r="G4166" s="6">
        <v>1</v>
      </c>
      <c r="H4166" s="6"/>
      <c r="I4166" s="6" t="s">
        <v>17</v>
      </c>
      <c r="J4166" s="6">
        <v>25163431</v>
      </c>
      <c r="K4166" s="6" t="s">
        <v>4806</v>
      </c>
      <c r="L4166" s="6" t="s">
        <v>4807</v>
      </c>
      <c r="M4166" s="8">
        <v>139900</v>
      </c>
      <c r="N4166" s="9">
        <v>0.95</v>
      </c>
      <c r="O4166" s="8">
        <f t="shared" si="65"/>
        <v>6995</v>
      </c>
      <c r="P4166" s="6" t="s">
        <v>16</v>
      </c>
    </row>
    <row r="4167" spans="1:16" x14ac:dyDescent="0.35">
      <c r="A4167" s="6" t="s">
        <v>15831</v>
      </c>
      <c r="B4167" s="7">
        <f>'KI DISCONTINUE D85'!$B$2</f>
        <v>46093</v>
      </c>
      <c r="C4167" s="7">
        <f>'KI DISCONTINUE D85'!$C$2</f>
        <v>46098</v>
      </c>
      <c r="D4167" s="6">
        <v>3259</v>
      </c>
      <c r="E4167" s="6">
        <v>333</v>
      </c>
      <c r="F4167" s="6">
        <v>3</v>
      </c>
      <c r="G4167" s="6">
        <v>1</v>
      </c>
      <c r="H4167" s="6"/>
      <c r="I4167" s="6" t="s">
        <v>17</v>
      </c>
      <c r="J4167" s="6">
        <v>25163440</v>
      </c>
      <c r="K4167" s="6" t="s">
        <v>4806</v>
      </c>
      <c r="L4167" s="6" t="s">
        <v>4808</v>
      </c>
      <c r="M4167" s="8">
        <v>139900</v>
      </c>
      <c r="N4167" s="9">
        <v>0.95</v>
      </c>
      <c r="O4167" s="8">
        <f t="shared" si="65"/>
        <v>6995</v>
      </c>
      <c r="P4167" s="6" t="s">
        <v>16</v>
      </c>
    </row>
    <row r="4168" spans="1:16" x14ac:dyDescent="0.35">
      <c r="A4168" s="6" t="s">
        <v>15831</v>
      </c>
      <c r="B4168" s="7">
        <f>'KI DISCONTINUE D85'!$B$2</f>
        <v>46093</v>
      </c>
      <c r="C4168" s="7">
        <f>'KI DISCONTINUE D85'!$C$2</f>
        <v>46098</v>
      </c>
      <c r="D4168" s="6">
        <v>3259</v>
      </c>
      <c r="E4168" s="6">
        <v>333</v>
      </c>
      <c r="F4168" s="6">
        <v>3</v>
      </c>
      <c r="G4168" s="6">
        <v>1</v>
      </c>
      <c r="H4168" s="6"/>
      <c r="I4168" s="6" t="s">
        <v>17</v>
      </c>
      <c r="J4168" s="6">
        <v>25163459</v>
      </c>
      <c r="K4168" s="6" t="s">
        <v>4806</v>
      </c>
      <c r="L4168" s="6" t="s">
        <v>4809</v>
      </c>
      <c r="M4168" s="8">
        <v>139900</v>
      </c>
      <c r="N4168" s="9">
        <v>0.95</v>
      </c>
      <c r="O4168" s="8">
        <f t="shared" ref="O4168:O4202" si="66">M4168-((95*M4168)/100)</f>
        <v>6995</v>
      </c>
      <c r="P4168" s="6" t="s">
        <v>16</v>
      </c>
    </row>
    <row r="4169" spans="1:16" x14ac:dyDescent="0.35">
      <c r="A4169" s="6" t="s">
        <v>15831</v>
      </c>
      <c r="B4169" s="7">
        <f>'KI DISCONTINUE D85'!$B$2</f>
        <v>46093</v>
      </c>
      <c r="C4169" s="7">
        <f>'KI DISCONTINUE D85'!$C$2</f>
        <v>46098</v>
      </c>
      <c r="D4169" s="6">
        <v>3259</v>
      </c>
      <c r="E4169" s="6">
        <v>333</v>
      </c>
      <c r="F4169" s="6">
        <v>3</v>
      </c>
      <c r="G4169" s="6">
        <v>1</v>
      </c>
      <c r="H4169" s="6"/>
      <c r="I4169" s="6" t="s">
        <v>17</v>
      </c>
      <c r="J4169" s="6">
        <v>25163468</v>
      </c>
      <c r="K4169" s="6" t="s">
        <v>4806</v>
      </c>
      <c r="L4169" s="6" t="s">
        <v>4810</v>
      </c>
      <c r="M4169" s="8">
        <v>139900</v>
      </c>
      <c r="N4169" s="9">
        <v>0.95</v>
      </c>
      <c r="O4169" s="8">
        <f t="shared" si="66"/>
        <v>6995</v>
      </c>
      <c r="P4169" s="6" t="s">
        <v>16</v>
      </c>
    </row>
    <row r="4170" spans="1:16" x14ac:dyDescent="0.35">
      <c r="A4170" s="6" t="s">
        <v>15831</v>
      </c>
      <c r="B4170" s="7">
        <f>'KI DISCONTINUE D85'!$B$2</f>
        <v>46093</v>
      </c>
      <c r="C4170" s="7">
        <f>'KI DISCONTINUE D85'!$C$2</f>
        <v>46098</v>
      </c>
      <c r="D4170" s="6">
        <v>3259</v>
      </c>
      <c r="E4170" s="6">
        <v>333</v>
      </c>
      <c r="F4170" s="6">
        <v>3</v>
      </c>
      <c r="G4170" s="6">
        <v>1</v>
      </c>
      <c r="H4170" s="6"/>
      <c r="I4170" s="6" t="s">
        <v>17</v>
      </c>
      <c r="J4170" s="6">
        <v>25163477</v>
      </c>
      <c r="K4170" s="6" t="s">
        <v>4806</v>
      </c>
      <c r="L4170" s="6" t="s">
        <v>4811</v>
      </c>
      <c r="M4170" s="8">
        <v>139900</v>
      </c>
      <c r="N4170" s="9">
        <v>0.95</v>
      </c>
      <c r="O4170" s="8">
        <f t="shared" si="66"/>
        <v>6995</v>
      </c>
      <c r="P4170" s="6" t="s">
        <v>16</v>
      </c>
    </row>
    <row r="4171" spans="1:16" x14ac:dyDescent="0.35">
      <c r="A4171" s="6" t="s">
        <v>15831</v>
      </c>
      <c r="B4171" s="7">
        <f>'KI DISCONTINUE D85'!$B$2</f>
        <v>46093</v>
      </c>
      <c r="C4171" s="7">
        <f>'KI DISCONTINUE D85'!$C$2</f>
        <v>46098</v>
      </c>
      <c r="D4171" s="6">
        <v>3259</v>
      </c>
      <c r="E4171" s="6">
        <v>333</v>
      </c>
      <c r="F4171" s="6">
        <v>3</v>
      </c>
      <c r="G4171" s="6">
        <v>1</v>
      </c>
      <c r="H4171" s="6"/>
      <c r="I4171" s="6" t="s">
        <v>17</v>
      </c>
      <c r="J4171" s="6">
        <v>25164181</v>
      </c>
      <c r="K4171" s="6" t="s">
        <v>4812</v>
      </c>
      <c r="L4171" s="6" t="s">
        <v>4814</v>
      </c>
      <c r="M4171" s="8">
        <v>139900</v>
      </c>
      <c r="N4171" s="9">
        <v>0.95</v>
      </c>
      <c r="O4171" s="8">
        <f t="shared" si="66"/>
        <v>6995</v>
      </c>
      <c r="P4171" s="6" t="s">
        <v>16</v>
      </c>
    </row>
    <row r="4172" spans="1:16" x14ac:dyDescent="0.35">
      <c r="A4172" s="6" t="s">
        <v>15831</v>
      </c>
      <c r="B4172" s="7">
        <f>'KI DISCONTINUE D85'!$B$2</f>
        <v>46093</v>
      </c>
      <c r="C4172" s="7">
        <f>'KI DISCONTINUE D85'!$C$2</f>
        <v>46098</v>
      </c>
      <c r="D4172" s="6">
        <v>3259</v>
      </c>
      <c r="E4172" s="6">
        <v>333</v>
      </c>
      <c r="F4172" s="6">
        <v>3</v>
      </c>
      <c r="G4172" s="6">
        <v>1</v>
      </c>
      <c r="H4172" s="6"/>
      <c r="I4172" s="6" t="s">
        <v>17</v>
      </c>
      <c r="J4172" s="6">
        <v>25164190</v>
      </c>
      <c r="K4172" s="6" t="s">
        <v>4812</v>
      </c>
      <c r="L4172" s="6" t="s">
        <v>4815</v>
      </c>
      <c r="M4172" s="8">
        <v>139900</v>
      </c>
      <c r="N4172" s="9">
        <v>0.95</v>
      </c>
      <c r="O4172" s="8">
        <f t="shared" si="66"/>
        <v>6995</v>
      </c>
      <c r="P4172" s="6" t="s">
        <v>16</v>
      </c>
    </row>
    <row r="4173" spans="1:16" x14ac:dyDescent="0.35">
      <c r="A4173" s="6" t="s">
        <v>15831</v>
      </c>
      <c r="B4173" s="7">
        <f>'KI DISCONTINUE D85'!$B$2</f>
        <v>46093</v>
      </c>
      <c r="C4173" s="7">
        <f>'KI DISCONTINUE D85'!$C$2</f>
        <v>46098</v>
      </c>
      <c r="D4173" s="6">
        <v>3259</v>
      </c>
      <c r="E4173" s="6">
        <v>333</v>
      </c>
      <c r="F4173" s="6">
        <v>3</v>
      </c>
      <c r="G4173" s="6">
        <v>1</v>
      </c>
      <c r="H4173" s="6"/>
      <c r="I4173" s="6" t="s">
        <v>17</v>
      </c>
      <c r="J4173" s="6">
        <v>25164207</v>
      </c>
      <c r="K4173" s="6" t="s">
        <v>4812</v>
      </c>
      <c r="L4173" s="6" t="s">
        <v>4816</v>
      </c>
      <c r="M4173" s="8">
        <v>139900</v>
      </c>
      <c r="N4173" s="9">
        <v>0.95</v>
      </c>
      <c r="O4173" s="8">
        <f t="shared" si="66"/>
        <v>6995</v>
      </c>
      <c r="P4173" s="6" t="s">
        <v>16</v>
      </c>
    </row>
    <row r="4174" spans="1:16" x14ac:dyDescent="0.35">
      <c r="A4174" s="6" t="s">
        <v>15831</v>
      </c>
      <c r="B4174" s="7">
        <f>'KI DISCONTINUE D85'!$B$2</f>
        <v>46093</v>
      </c>
      <c r="C4174" s="7">
        <f>'KI DISCONTINUE D85'!$C$2</f>
        <v>46098</v>
      </c>
      <c r="D4174" s="6">
        <v>3259</v>
      </c>
      <c r="E4174" s="6">
        <v>333</v>
      </c>
      <c r="F4174" s="6">
        <v>3</v>
      </c>
      <c r="G4174" s="6">
        <v>1</v>
      </c>
      <c r="H4174" s="6"/>
      <c r="I4174" s="6" t="s">
        <v>17</v>
      </c>
      <c r="J4174" s="6">
        <v>25164216</v>
      </c>
      <c r="K4174" s="6" t="s">
        <v>4812</v>
      </c>
      <c r="L4174" s="6" t="s">
        <v>4817</v>
      </c>
      <c r="M4174" s="8">
        <v>139900</v>
      </c>
      <c r="N4174" s="9">
        <v>0.95</v>
      </c>
      <c r="O4174" s="8">
        <f t="shared" si="66"/>
        <v>6995</v>
      </c>
      <c r="P4174" s="6" t="s">
        <v>16</v>
      </c>
    </row>
    <row r="4175" spans="1:16" x14ac:dyDescent="0.35">
      <c r="A4175" s="6" t="s">
        <v>15831</v>
      </c>
      <c r="B4175" s="7">
        <f>'KI DISCONTINUE D85'!$B$2</f>
        <v>46093</v>
      </c>
      <c r="C4175" s="7">
        <f>'KI DISCONTINUE D85'!$C$2</f>
        <v>46098</v>
      </c>
      <c r="D4175" s="6">
        <v>3259</v>
      </c>
      <c r="E4175" s="6">
        <v>333</v>
      </c>
      <c r="F4175" s="6">
        <v>3</v>
      </c>
      <c r="G4175" s="6">
        <v>1</v>
      </c>
      <c r="H4175" s="6"/>
      <c r="I4175" s="6" t="s">
        <v>17</v>
      </c>
      <c r="J4175" s="6">
        <v>25164225</v>
      </c>
      <c r="K4175" s="6" t="s">
        <v>4812</v>
      </c>
      <c r="L4175" s="6" t="s">
        <v>4813</v>
      </c>
      <c r="M4175" s="8">
        <v>139900</v>
      </c>
      <c r="N4175" s="9">
        <v>0.95</v>
      </c>
      <c r="O4175" s="8">
        <f t="shared" si="66"/>
        <v>6995</v>
      </c>
      <c r="P4175" s="6" t="s">
        <v>16</v>
      </c>
    </row>
    <row r="4176" spans="1:16" x14ac:dyDescent="0.35">
      <c r="A4176" s="6" t="s">
        <v>15831</v>
      </c>
      <c r="B4176" s="7">
        <f>'KI DISCONTINUE D85'!$B$2</f>
        <v>46093</v>
      </c>
      <c r="C4176" s="7">
        <f>'KI DISCONTINUE D85'!$C$2</f>
        <v>46098</v>
      </c>
      <c r="D4176" s="6">
        <v>3259</v>
      </c>
      <c r="E4176" s="6">
        <v>333</v>
      </c>
      <c r="F4176" s="6">
        <v>3</v>
      </c>
      <c r="G4176" s="6">
        <v>1</v>
      </c>
      <c r="H4176" s="6"/>
      <c r="I4176" s="6" t="s">
        <v>17</v>
      </c>
      <c r="J4176" s="6">
        <v>25164396</v>
      </c>
      <c r="K4176" s="6" t="s">
        <v>4818</v>
      </c>
      <c r="L4176" s="6" t="s">
        <v>4821</v>
      </c>
      <c r="M4176" s="8">
        <v>139900</v>
      </c>
      <c r="N4176" s="9">
        <v>0.95</v>
      </c>
      <c r="O4176" s="8">
        <f t="shared" si="66"/>
        <v>6995</v>
      </c>
      <c r="P4176" s="6" t="s">
        <v>16</v>
      </c>
    </row>
    <row r="4177" spans="1:16" x14ac:dyDescent="0.35">
      <c r="A4177" s="6" t="s">
        <v>15831</v>
      </c>
      <c r="B4177" s="7">
        <f>'KI DISCONTINUE D85'!$B$2</f>
        <v>46093</v>
      </c>
      <c r="C4177" s="7">
        <f>'KI DISCONTINUE D85'!$C$2</f>
        <v>46098</v>
      </c>
      <c r="D4177" s="6">
        <v>3259</v>
      </c>
      <c r="E4177" s="6">
        <v>333</v>
      </c>
      <c r="F4177" s="6">
        <v>3</v>
      </c>
      <c r="G4177" s="6">
        <v>1</v>
      </c>
      <c r="H4177" s="6"/>
      <c r="I4177" s="6" t="s">
        <v>17</v>
      </c>
      <c r="J4177" s="6">
        <v>25164403</v>
      </c>
      <c r="K4177" s="6" t="s">
        <v>4818</v>
      </c>
      <c r="L4177" s="6" t="s">
        <v>4819</v>
      </c>
      <c r="M4177" s="8">
        <v>139900</v>
      </c>
      <c r="N4177" s="9">
        <v>0.95</v>
      </c>
      <c r="O4177" s="8">
        <f t="shared" si="66"/>
        <v>6995</v>
      </c>
      <c r="P4177" s="6" t="s">
        <v>16</v>
      </c>
    </row>
    <row r="4178" spans="1:16" x14ac:dyDescent="0.35">
      <c r="A4178" s="6" t="s">
        <v>15831</v>
      </c>
      <c r="B4178" s="7">
        <f>'KI DISCONTINUE D85'!$B$2</f>
        <v>46093</v>
      </c>
      <c r="C4178" s="7">
        <f>'KI DISCONTINUE D85'!$C$2</f>
        <v>46098</v>
      </c>
      <c r="D4178" s="6">
        <v>3259</v>
      </c>
      <c r="E4178" s="6">
        <v>333</v>
      </c>
      <c r="F4178" s="6">
        <v>3</v>
      </c>
      <c r="G4178" s="6">
        <v>1</v>
      </c>
      <c r="H4178" s="6"/>
      <c r="I4178" s="6" t="s">
        <v>17</v>
      </c>
      <c r="J4178" s="6">
        <v>25164412</v>
      </c>
      <c r="K4178" s="6" t="s">
        <v>4818</v>
      </c>
      <c r="L4178" s="6" t="s">
        <v>4820</v>
      </c>
      <c r="M4178" s="8">
        <v>139900</v>
      </c>
      <c r="N4178" s="9">
        <v>0.95</v>
      </c>
      <c r="O4178" s="8">
        <f t="shared" si="66"/>
        <v>6995</v>
      </c>
      <c r="P4178" s="6" t="s">
        <v>16</v>
      </c>
    </row>
    <row r="4179" spans="1:16" x14ac:dyDescent="0.35">
      <c r="A4179" s="6" t="s">
        <v>15831</v>
      </c>
      <c r="B4179" s="7">
        <f>'KI DISCONTINUE D85'!$B$2</f>
        <v>46093</v>
      </c>
      <c r="C4179" s="7">
        <f>'KI DISCONTINUE D85'!$C$2</f>
        <v>46098</v>
      </c>
      <c r="D4179" s="6">
        <v>3259</v>
      </c>
      <c r="E4179" s="6">
        <v>333</v>
      </c>
      <c r="F4179" s="6">
        <v>3</v>
      </c>
      <c r="G4179" s="6">
        <v>1</v>
      </c>
      <c r="H4179" s="6"/>
      <c r="I4179" s="6" t="s">
        <v>17</v>
      </c>
      <c r="J4179" s="6">
        <v>25164421</v>
      </c>
      <c r="K4179" s="6" t="s">
        <v>4818</v>
      </c>
      <c r="L4179" s="6" t="s">
        <v>4822</v>
      </c>
      <c r="M4179" s="8">
        <v>139900</v>
      </c>
      <c r="N4179" s="9">
        <v>0.95</v>
      </c>
      <c r="O4179" s="8">
        <f t="shared" si="66"/>
        <v>6995</v>
      </c>
      <c r="P4179" s="6" t="s">
        <v>16</v>
      </c>
    </row>
    <row r="4180" spans="1:16" x14ac:dyDescent="0.35">
      <c r="A4180" s="6" t="s">
        <v>15831</v>
      </c>
      <c r="B4180" s="7">
        <f>'KI DISCONTINUE D85'!$B$2</f>
        <v>46093</v>
      </c>
      <c r="C4180" s="7">
        <f>'KI DISCONTINUE D85'!$C$2</f>
        <v>46098</v>
      </c>
      <c r="D4180" s="6">
        <v>3259</v>
      </c>
      <c r="E4180" s="6">
        <v>333</v>
      </c>
      <c r="F4180" s="6">
        <v>3</v>
      </c>
      <c r="G4180" s="6">
        <v>1</v>
      </c>
      <c r="H4180" s="6"/>
      <c r="I4180" s="6" t="s">
        <v>17</v>
      </c>
      <c r="J4180" s="6">
        <v>25164430</v>
      </c>
      <c r="K4180" s="6" t="s">
        <v>4818</v>
      </c>
      <c r="L4180" s="6" t="s">
        <v>4823</v>
      </c>
      <c r="M4180" s="8">
        <v>139900</v>
      </c>
      <c r="N4180" s="9">
        <v>0.95</v>
      </c>
      <c r="O4180" s="8">
        <f t="shared" si="66"/>
        <v>6995</v>
      </c>
      <c r="P4180" s="6" t="s">
        <v>16</v>
      </c>
    </row>
    <row r="4181" spans="1:16" x14ac:dyDescent="0.35">
      <c r="A4181" s="6" t="s">
        <v>15831</v>
      </c>
      <c r="B4181" s="7">
        <f>'KI DISCONTINUE D85'!$B$2</f>
        <v>46093</v>
      </c>
      <c r="C4181" s="7">
        <f>'KI DISCONTINUE D85'!$C$2</f>
        <v>46098</v>
      </c>
      <c r="D4181" s="6">
        <v>3259</v>
      </c>
      <c r="E4181" s="6">
        <v>333</v>
      </c>
      <c r="F4181" s="6">
        <v>3</v>
      </c>
      <c r="G4181" s="6">
        <v>1</v>
      </c>
      <c r="H4181" s="6"/>
      <c r="I4181" s="6" t="s">
        <v>17</v>
      </c>
      <c r="J4181" s="6">
        <v>25164529</v>
      </c>
      <c r="K4181" s="6" t="s">
        <v>4829</v>
      </c>
      <c r="L4181" s="6" t="s">
        <v>4833</v>
      </c>
      <c r="M4181" s="8">
        <v>169900</v>
      </c>
      <c r="N4181" s="9">
        <v>0.95</v>
      </c>
      <c r="O4181" s="8">
        <f t="shared" si="66"/>
        <v>8495</v>
      </c>
      <c r="P4181" s="6" t="s">
        <v>16</v>
      </c>
    </row>
    <row r="4182" spans="1:16" x14ac:dyDescent="0.35">
      <c r="A4182" s="6" t="s">
        <v>15831</v>
      </c>
      <c r="B4182" s="7">
        <f>'KI DISCONTINUE D85'!$B$2</f>
        <v>46093</v>
      </c>
      <c r="C4182" s="7">
        <f>'KI DISCONTINUE D85'!$C$2</f>
        <v>46098</v>
      </c>
      <c r="D4182" s="6">
        <v>3259</v>
      </c>
      <c r="E4182" s="6">
        <v>333</v>
      </c>
      <c r="F4182" s="6">
        <v>3</v>
      </c>
      <c r="G4182" s="6">
        <v>1</v>
      </c>
      <c r="H4182" s="6"/>
      <c r="I4182" s="6" t="s">
        <v>17</v>
      </c>
      <c r="J4182" s="6">
        <v>25164538</v>
      </c>
      <c r="K4182" s="6" t="s">
        <v>4829</v>
      </c>
      <c r="L4182" s="6" t="s">
        <v>4830</v>
      </c>
      <c r="M4182" s="8">
        <v>169900</v>
      </c>
      <c r="N4182" s="9">
        <v>0.95</v>
      </c>
      <c r="O4182" s="8">
        <f t="shared" si="66"/>
        <v>8495</v>
      </c>
      <c r="P4182" s="6" t="s">
        <v>16</v>
      </c>
    </row>
    <row r="4183" spans="1:16" x14ac:dyDescent="0.35">
      <c r="A4183" s="6" t="s">
        <v>15831</v>
      </c>
      <c r="B4183" s="7">
        <f>'KI DISCONTINUE D85'!$B$2</f>
        <v>46093</v>
      </c>
      <c r="C4183" s="7">
        <f>'KI DISCONTINUE D85'!$C$2</f>
        <v>46098</v>
      </c>
      <c r="D4183" s="6">
        <v>3259</v>
      </c>
      <c r="E4183" s="6">
        <v>333</v>
      </c>
      <c r="F4183" s="6">
        <v>3</v>
      </c>
      <c r="G4183" s="6">
        <v>1</v>
      </c>
      <c r="H4183" s="6"/>
      <c r="I4183" s="6" t="s">
        <v>17</v>
      </c>
      <c r="J4183" s="6">
        <v>25164547</v>
      </c>
      <c r="K4183" s="6" t="s">
        <v>4829</v>
      </c>
      <c r="L4183" s="6" t="s">
        <v>4831</v>
      </c>
      <c r="M4183" s="8">
        <v>169900</v>
      </c>
      <c r="N4183" s="9">
        <v>0.95</v>
      </c>
      <c r="O4183" s="8">
        <f t="shared" si="66"/>
        <v>8495</v>
      </c>
      <c r="P4183" s="6" t="s">
        <v>16</v>
      </c>
    </row>
    <row r="4184" spans="1:16" x14ac:dyDescent="0.35">
      <c r="A4184" s="6" t="s">
        <v>15831</v>
      </c>
      <c r="B4184" s="7">
        <f>'KI DISCONTINUE D85'!$B$2</f>
        <v>46093</v>
      </c>
      <c r="C4184" s="7">
        <f>'KI DISCONTINUE D85'!$C$2</f>
        <v>46098</v>
      </c>
      <c r="D4184" s="6">
        <v>3259</v>
      </c>
      <c r="E4184" s="6">
        <v>333</v>
      </c>
      <c r="F4184" s="6">
        <v>3</v>
      </c>
      <c r="G4184" s="6">
        <v>1</v>
      </c>
      <c r="H4184" s="6"/>
      <c r="I4184" s="6" t="s">
        <v>17</v>
      </c>
      <c r="J4184" s="6">
        <v>25164556</v>
      </c>
      <c r="K4184" s="6" t="s">
        <v>4829</v>
      </c>
      <c r="L4184" s="6" t="s">
        <v>4832</v>
      </c>
      <c r="M4184" s="8">
        <v>169900</v>
      </c>
      <c r="N4184" s="9">
        <v>0.95</v>
      </c>
      <c r="O4184" s="8">
        <f t="shared" si="66"/>
        <v>8495</v>
      </c>
      <c r="P4184" s="6" t="s">
        <v>16</v>
      </c>
    </row>
    <row r="4185" spans="1:16" x14ac:dyDescent="0.35">
      <c r="A4185" s="6" t="s">
        <v>15831</v>
      </c>
      <c r="B4185" s="7">
        <f>'KI DISCONTINUE D85'!$B$2</f>
        <v>46093</v>
      </c>
      <c r="C4185" s="7">
        <f>'KI DISCONTINUE D85'!$C$2</f>
        <v>46098</v>
      </c>
      <c r="D4185" s="6">
        <v>3259</v>
      </c>
      <c r="E4185" s="6">
        <v>333</v>
      </c>
      <c r="F4185" s="6">
        <v>3</v>
      </c>
      <c r="G4185" s="6">
        <v>1</v>
      </c>
      <c r="H4185" s="6"/>
      <c r="I4185" s="6" t="s">
        <v>17</v>
      </c>
      <c r="J4185" s="6">
        <v>25164609</v>
      </c>
      <c r="K4185" s="6" t="s">
        <v>4824</v>
      </c>
      <c r="L4185" s="6" t="s">
        <v>4826</v>
      </c>
      <c r="M4185" s="8">
        <v>169900</v>
      </c>
      <c r="N4185" s="9">
        <v>0.95</v>
      </c>
      <c r="O4185" s="8">
        <f t="shared" si="66"/>
        <v>8495</v>
      </c>
      <c r="P4185" s="6" t="s">
        <v>16</v>
      </c>
    </row>
    <row r="4186" spans="1:16" x14ac:dyDescent="0.35">
      <c r="A4186" s="6" t="s">
        <v>15831</v>
      </c>
      <c r="B4186" s="7">
        <f>'KI DISCONTINUE D85'!$B$2</f>
        <v>46093</v>
      </c>
      <c r="C4186" s="7">
        <f>'KI DISCONTINUE D85'!$C$2</f>
        <v>46098</v>
      </c>
      <c r="D4186" s="6">
        <v>3259</v>
      </c>
      <c r="E4186" s="6">
        <v>333</v>
      </c>
      <c r="F4186" s="6">
        <v>3</v>
      </c>
      <c r="G4186" s="6">
        <v>1</v>
      </c>
      <c r="H4186" s="6"/>
      <c r="I4186" s="6" t="s">
        <v>17</v>
      </c>
      <c r="J4186" s="6">
        <v>25164618</v>
      </c>
      <c r="K4186" s="6" t="s">
        <v>4824</v>
      </c>
      <c r="L4186" s="6" t="s">
        <v>4827</v>
      </c>
      <c r="M4186" s="8">
        <v>169900</v>
      </c>
      <c r="N4186" s="9">
        <v>0.95</v>
      </c>
      <c r="O4186" s="8">
        <f t="shared" si="66"/>
        <v>8495</v>
      </c>
      <c r="P4186" s="6" t="s">
        <v>16</v>
      </c>
    </row>
    <row r="4187" spans="1:16" x14ac:dyDescent="0.35">
      <c r="A4187" s="6" t="s">
        <v>15831</v>
      </c>
      <c r="B4187" s="7">
        <f>'KI DISCONTINUE D85'!$B$2</f>
        <v>46093</v>
      </c>
      <c r="C4187" s="7">
        <f>'KI DISCONTINUE D85'!$C$2</f>
        <v>46098</v>
      </c>
      <c r="D4187" s="6">
        <v>3259</v>
      </c>
      <c r="E4187" s="6">
        <v>333</v>
      </c>
      <c r="F4187" s="6">
        <v>3</v>
      </c>
      <c r="G4187" s="6">
        <v>1</v>
      </c>
      <c r="H4187" s="6"/>
      <c r="I4187" s="6" t="s">
        <v>17</v>
      </c>
      <c r="J4187" s="6">
        <v>25164627</v>
      </c>
      <c r="K4187" s="6" t="s">
        <v>4824</v>
      </c>
      <c r="L4187" s="6" t="s">
        <v>4825</v>
      </c>
      <c r="M4187" s="8">
        <v>169900</v>
      </c>
      <c r="N4187" s="9">
        <v>0.95</v>
      </c>
      <c r="O4187" s="8">
        <f t="shared" si="66"/>
        <v>8495</v>
      </c>
      <c r="P4187" s="6" t="s">
        <v>16</v>
      </c>
    </row>
    <row r="4188" spans="1:16" x14ac:dyDescent="0.35">
      <c r="A4188" s="6" t="s">
        <v>15831</v>
      </c>
      <c r="B4188" s="7">
        <f>'KI DISCONTINUE D85'!$B$2</f>
        <v>46093</v>
      </c>
      <c r="C4188" s="7">
        <f>'KI DISCONTINUE D85'!$C$2</f>
        <v>46098</v>
      </c>
      <c r="D4188" s="6">
        <v>3259</v>
      </c>
      <c r="E4188" s="6">
        <v>333</v>
      </c>
      <c r="F4188" s="6">
        <v>3</v>
      </c>
      <c r="G4188" s="6">
        <v>1</v>
      </c>
      <c r="H4188" s="6"/>
      <c r="I4188" s="6" t="s">
        <v>17</v>
      </c>
      <c r="J4188" s="6">
        <v>25164636</v>
      </c>
      <c r="K4188" s="6" t="s">
        <v>4824</v>
      </c>
      <c r="L4188" s="6" t="s">
        <v>4828</v>
      </c>
      <c r="M4188" s="8">
        <v>169900</v>
      </c>
      <c r="N4188" s="9">
        <v>0.95</v>
      </c>
      <c r="O4188" s="8">
        <f t="shared" si="66"/>
        <v>8495</v>
      </c>
      <c r="P4188" s="6" t="s">
        <v>16</v>
      </c>
    </row>
    <row r="4189" spans="1:16" x14ac:dyDescent="0.35">
      <c r="A4189" s="6" t="s">
        <v>15831</v>
      </c>
      <c r="B4189" s="7">
        <f>'KI DISCONTINUE D85'!$B$2</f>
        <v>46093</v>
      </c>
      <c r="C4189" s="7">
        <f>'KI DISCONTINUE D85'!$C$2</f>
        <v>46098</v>
      </c>
      <c r="D4189" s="6">
        <v>3259</v>
      </c>
      <c r="E4189" s="6">
        <v>333</v>
      </c>
      <c r="F4189" s="6">
        <v>3</v>
      </c>
      <c r="G4189" s="6">
        <v>1</v>
      </c>
      <c r="H4189" s="6"/>
      <c r="I4189" s="6" t="s">
        <v>17</v>
      </c>
      <c r="J4189" s="6">
        <v>25165037</v>
      </c>
      <c r="K4189" s="6" t="s">
        <v>4840</v>
      </c>
      <c r="L4189" s="6" t="s">
        <v>4842</v>
      </c>
      <c r="M4189" s="8">
        <v>169900</v>
      </c>
      <c r="N4189" s="9">
        <v>0.95</v>
      </c>
      <c r="O4189" s="8">
        <f t="shared" si="66"/>
        <v>8495</v>
      </c>
      <c r="P4189" s="6" t="s">
        <v>16</v>
      </c>
    </row>
    <row r="4190" spans="1:16" x14ac:dyDescent="0.35">
      <c r="A4190" s="6" t="s">
        <v>15831</v>
      </c>
      <c r="B4190" s="7">
        <f>'KI DISCONTINUE D85'!$B$2</f>
        <v>46093</v>
      </c>
      <c r="C4190" s="7">
        <f>'KI DISCONTINUE D85'!$C$2</f>
        <v>46098</v>
      </c>
      <c r="D4190" s="6">
        <v>3259</v>
      </c>
      <c r="E4190" s="6">
        <v>333</v>
      </c>
      <c r="F4190" s="6">
        <v>3</v>
      </c>
      <c r="G4190" s="6">
        <v>1</v>
      </c>
      <c r="H4190" s="6"/>
      <c r="I4190" s="6" t="s">
        <v>17</v>
      </c>
      <c r="J4190" s="6">
        <v>25165046</v>
      </c>
      <c r="K4190" s="6" t="s">
        <v>4840</v>
      </c>
      <c r="L4190" s="6" t="s">
        <v>4844</v>
      </c>
      <c r="M4190" s="8">
        <v>169900</v>
      </c>
      <c r="N4190" s="9">
        <v>0.95</v>
      </c>
      <c r="O4190" s="8">
        <f t="shared" si="66"/>
        <v>8495</v>
      </c>
      <c r="P4190" s="6" t="s">
        <v>16</v>
      </c>
    </row>
    <row r="4191" spans="1:16" x14ac:dyDescent="0.35">
      <c r="A4191" s="6" t="s">
        <v>15831</v>
      </c>
      <c r="B4191" s="7">
        <f>'KI DISCONTINUE D85'!$B$2</f>
        <v>46093</v>
      </c>
      <c r="C4191" s="7">
        <f>'KI DISCONTINUE D85'!$C$2</f>
        <v>46098</v>
      </c>
      <c r="D4191" s="6">
        <v>3259</v>
      </c>
      <c r="E4191" s="6">
        <v>333</v>
      </c>
      <c r="F4191" s="6">
        <v>3</v>
      </c>
      <c r="G4191" s="6">
        <v>1</v>
      </c>
      <c r="H4191" s="6"/>
      <c r="I4191" s="6" t="s">
        <v>17</v>
      </c>
      <c r="J4191" s="6">
        <v>25165055</v>
      </c>
      <c r="K4191" s="6" t="s">
        <v>4840</v>
      </c>
      <c r="L4191" s="6" t="s">
        <v>4843</v>
      </c>
      <c r="M4191" s="8">
        <v>169900</v>
      </c>
      <c r="N4191" s="9">
        <v>0.95</v>
      </c>
      <c r="O4191" s="8">
        <f t="shared" si="66"/>
        <v>8495</v>
      </c>
      <c r="P4191" s="6" t="s">
        <v>16</v>
      </c>
    </row>
    <row r="4192" spans="1:16" x14ac:dyDescent="0.35">
      <c r="A4192" s="6" t="s">
        <v>15831</v>
      </c>
      <c r="B4192" s="7">
        <f>'KI DISCONTINUE D85'!$B$2</f>
        <v>46093</v>
      </c>
      <c r="C4192" s="7">
        <f>'KI DISCONTINUE D85'!$C$2</f>
        <v>46098</v>
      </c>
      <c r="D4192" s="6">
        <v>3259</v>
      </c>
      <c r="E4192" s="6">
        <v>333</v>
      </c>
      <c r="F4192" s="6">
        <v>3</v>
      </c>
      <c r="G4192" s="6">
        <v>1</v>
      </c>
      <c r="H4192" s="6"/>
      <c r="I4192" s="6" t="s">
        <v>17</v>
      </c>
      <c r="J4192" s="6">
        <v>25165064</v>
      </c>
      <c r="K4192" s="6" t="s">
        <v>4840</v>
      </c>
      <c r="L4192" s="6" t="s">
        <v>4845</v>
      </c>
      <c r="M4192" s="8">
        <v>169900</v>
      </c>
      <c r="N4192" s="9">
        <v>0.95</v>
      </c>
      <c r="O4192" s="8">
        <f t="shared" si="66"/>
        <v>8495</v>
      </c>
      <c r="P4192" s="6" t="s">
        <v>16</v>
      </c>
    </row>
    <row r="4193" spans="1:16" x14ac:dyDescent="0.35">
      <c r="A4193" s="6" t="s">
        <v>15831</v>
      </c>
      <c r="B4193" s="7">
        <f>'KI DISCONTINUE D85'!$B$2</f>
        <v>46093</v>
      </c>
      <c r="C4193" s="7">
        <f>'KI DISCONTINUE D85'!$C$2</f>
        <v>46098</v>
      </c>
      <c r="D4193" s="6">
        <v>3259</v>
      </c>
      <c r="E4193" s="6">
        <v>333</v>
      </c>
      <c r="F4193" s="6">
        <v>3</v>
      </c>
      <c r="G4193" s="6">
        <v>1</v>
      </c>
      <c r="H4193" s="6"/>
      <c r="I4193" s="6" t="s">
        <v>17</v>
      </c>
      <c r="J4193" s="6">
        <v>25165073</v>
      </c>
      <c r="K4193" s="6" t="s">
        <v>4834</v>
      </c>
      <c r="L4193" s="6" t="s">
        <v>4835</v>
      </c>
      <c r="M4193" s="8">
        <v>169900</v>
      </c>
      <c r="N4193" s="9">
        <v>0.95</v>
      </c>
      <c r="O4193" s="8">
        <f t="shared" si="66"/>
        <v>8495</v>
      </c>
      <c r="P4193" s="6" t="s">
        <v>16</v>
      </c>
    </row>
    <row r="4194" spans="1:16" x14ac:dyDescent="0.35">
      <c r="A4194" s="6" t="s">
        <v>15831</v>
      </c>
      <c r="B4194" s="7">
        <f>'KI DISCONTINUE D85'!$B$2</f>
        <v>46093</v>
      </c>
      <c r="C4194" s="7">
        <f>'KI DISCONTINUE D85'!$C$2</f>
        <v>46098</v>
      </c>
      <c r="D4194" s="6">
        <v>3259</v>
      </c>
      <c r="E4194" s="6">
        <v>333</v>
      </c>
      <c r="F4194" s="6">
        <v>3</v>
      </c>
      <c r="G4194" s="6">
        <v>1</v>
      </c>
      <c r="H4194" s="6"/>
      <c r="I4194" s="6" t="s">
        <v>17</v>
      </c>
      <c r="J4194" s="6">
        <v>25165082</v>
      </c>
      <c r="K4194" s="6" t="s">
        <v>4834</v>
      </c>
      <c r="L4194" s="6" t="s">
        <v>4836</v>
      </c>
      <c r="M4194" s="8">
        <v>169900</v>
      </c>
      <c r="N4194" s="9">
        <v>0.95</v>
      </c>
      <c r="O4194" s="8">
        <f t="shared" si="66"/>
        <v>8495</v>
      </c>
      <c r="P4194" s="6" t="s">
        <v>16</v>
      </c>
    </row>
    <row r="4195" spans="1:16" x14ac:dyDescent="0.35">
      <c r="A4195" s="6" t="s">
        <v>15831</v>
      </c>
      <c r="B4195" s="7">
        <f>'KI DISCONTINUE D85'!$B$2</f>
        <v>46093</v>
      </c>
      <c r="C4195" s="7">
        <f>'KI DISCONTINUE D85'!$C$2</f>
        <v>46098</v>
      </c>
      <c r="D4195" s="6">
        <v>3259</v>
      </c>
      <c r="E4195" s="6">
        <v>333</v>
      </c>
      <c r="F4195" s="6">
        <v>3</v>
      </c>
      <c r="G4195" s="6">
        <v>1</v>
      </c>
      <c r="H4195" s="6"/>
      <c r="I4195" s="6" t="s">
        <v>17</v>
      </c>
      <c r="J4195" s="6">
        <v>25165091</v>
      </c>
      <c r="K4195" s="6" t="s">
        <v>4834</v>
      </c>
      <c r="L4195" s="6" t="s">
        <v>4837</v>
      </c>
      <c r="M4195" s="8">
        <v>169900</v>
      </c>
      <c r="N4195" s="9">
        <v>0.95</v>
      </c>
      <c r="O4195" s="8">
        <f t="shared" si="66"/>
        <v>8495</v>
      </c>
      <c r="P4195" s="6" t="s">
        <v>16</v>
      </c>
    </row>
    <row r="4196" spans="1:16" x14ac:dyDescent="0.35">
      <c r="A4196" s="6" t="s">
        <v>15831</v>
      </c>
      <c r="B4196" s="7">
        <f>'KI DISCONTINUE D85'!$B$2</f>
        <v>46093</v>
      </c>
      <c r="C4196" s="7">
        <f>'KI DISCONTINUE D85'!$C$2</f>
        <v>46098</v>
      </c>
      <c r="D4196" s="6">
        <v>3259</v>
      </c>
      <c r="E4196" s="6">
        <v>333</v>
      </c>
      <c r="F4196" s="6">
        <v>3</v>
      </c>
      <c r="G4196" s="6">
        <v>1</v>
      </c>
      <c r="H4196" s="6"/>
      <c r="I4196" s="6" t="s">
        <v>17</v>
      </c>
      <c r="J4196" s="6">
        <v>25165108</v>
      </c>
      <c r="K4196" s="6" t="s">
        <v>4834</v>
      </c>
      <c r="L4196" s="6" t="s">
        <v>4839</v>
      </c>
      <c r="M4196" s="8">
        <v>169900</v>
      </c>
      <c r="N4196" s="9">
        <v>0.95</v>
      </c>
      <c r="O4196" s="8">
        <f t="shared" si="66"/>
        <v>8495</v>
      </c>
      <c r="P4196" s="6" t="s">
        <v>16</v>
      </c>
    </row>
    <row r="4197" spans="1:16" x14ac:dyDescent="0.35">
      <c r="A4197" s="6" t="s">
        <v>15831</v>
      </c>
      <c r="B4197" s="7">
        <f>'KI DISCONTINUE D85'!$B$2</f>
        <v>46093</v>
      </c>
      <c r="C4197" s="7">
        <f>'KI DISCONTINUE D85'!$C$2</f>
        <v>46098</v>
      </c>
      <c r="D4197" s="6">
        <v>3259</v>
      </c>
      <c r="E4197" s="6">
        <v>333</v>
      </c>
      <c r="F4197" s="6">
        <v>3</v>
      </c>
      <c r="G4197" s="6">
        <v>1</v>
      </c>
      <c r="H4197" s="6"/>
      <c r="I4197" s="6" t="s">
        <v>17</v>
      </c>
      <c r="J4197" s="6">
        <v>25165466</v>
      </c>
      <c r="K4197" s="6" t="s">
        <v>4840</v>
      </c>
      <c r="L4197" s="6" t="s">
        <v>4841</v>
      </c>
      <c r="M4197" s="8">
        <v>169900</v>
      </c>
      <c r="N4197" s="9">
        <v>0.95</v>
      </c>
      <c r="O4197" s="8">
        <f t="shared" si="66"/>
        <v>8495</v>
      </c>
      <c r="P4197" s="6" t="s">
        <v>16</v>
      </c>
    </row>
    <row r="4198" spans="1:16" x14ac:dyDescent="0.35">
      <c r="A4198" s="6" t="s">
        <v>15831</v>
      </c>
      <c r="B4198" s="7">
        <f>'KI DISCONTINUE D85'!$B$2</f>
        <v>46093</v>
      </c>
      <c r="C4198" s="7">
        <f>'KI DISCONTINUE D85'!$C$2</f>
        <v>46098</v>
      </c>
      <c r="D4198" s="6">
        <v>3259</v>
      </c>
      <c r="E4198" s="6">
        <v>333</v>
      </c>
      <c r="F4198" s="6">
        <v>3</v>
      </c>
      <c r="G4198" s="6">
        <v>1</v>
      </c>
      <c r="H4198" s="6"/>
      <c r="I4198" s="6" t="s">
        <v>17</v>
      </c>
      <c r="J4198" s="6">
        <v>25165475</v>
      </c>
      <c r="K4198" s="6" t="s">
        <v>4834</v>
      </c>
      <c r="L4198" s="6" t="s">
        <v>4838</v>
      </c>
      <c r="M4198" s="8">
        <v>169900</v>
      </c>
      <c r="N4198" s="9">
        <v>0.95</v>
      </c>
      <c r="O4198" s="8">
        <f t="shared" si="66"/>
        <v>8495</v>
      </c>
      <c r="P4198" s="6" t="s">
        <v>16</v>
      </c>
    </row>
    <row r="4199" spans="1:16" x14ac:dyDescent="0.35">
      <c r="A4199" s="6" t="s">
        <v>15831</v>
      </c>
      <c r="B4199" s="7">
        <f>'KI DISCONTINUE D85'!$B$2</f>
        <v>46093</v>
      </c>
      <c r="C4199" s="7">
        <f>'KI DISCONTINUE D85'!$C$2</f>
        <v>46098</v>
      </c>
      <c r="D4199" s="6">
        <v>3259</v>
      </c>
      <c r="E4199" s="6">
        <v>333</v>
      </c>
      <c r="F4199" s="6">
        <v>3</v>
      </c>
      <c r="G4199" s="6">
        <v>1</v>
      </c>
      <c r="H4199" s="6"/>
      <c r="I4199" s="6" t="s">
        <v>17</v>
      </c>
      <c r="J4199" s="6">
        <v>25194292</v>
      </c>
      <c r="K4199" s="6" t="s">
        <v>4691</v>
      </c>
      <c r="L4199" s="6" t="s">
        <v>4693</v>
      </c>
      <c r="M4199" s="8">
        <v>139900</v>
      </c>
      <c r="N4199" s="9">
        <v>0.95</v>
      </c>
      <c r="O4199" s="8">
        <f t="shared" si="66"/>
        <v>6995</v>
      </c>
      <c r="P4199" s="6" t="s">
        <v>16</v>
      </c>
    </row>
    <row r="4200" spans="1:16" x14ac:dyDescent="0.35">
      <c r="A4200" s="6" t="s">
        <v>15831</v>
      </c>
      <c r="B4200" s="7">
        <f>'KI DISCONTINUE D85'!$B$2</f>
        <v>46093</v>
      </c>
      <c r="C4200" s="7">
        <f>'KI DISCONTINUE D85'!$C$2</f>
        <v>46098</v>
      </c>
      <c r="D4200" s="6">
        <v>3259</v>
      </c>
      <c r="E4200" s="6">
        <v>333</v>
      </c>
      <c r="F4200" s="6">
        <v>3</v>
      </c>
      <c r="G4200" s="6">
        <v>1</v>
      </c>
      <c r="H4200" s="6"/>
      <c r="I4200" s="6" t="s">
        <v>17</v>
      </c>
      <c r="J4200" s="6">
        <v>25194309</v>
      </c>
      <c r="K4200" s="6" t="s">
        <v>4685</v>
      </c>
      <c r="L4200" s="6" t="s">
        <v>4688</v>
      </c>
      <c r="M4200" s="8">
        <v>139900</v>
      </c>
      <c r="N4200" s="9">
        <v>0.95</v>
      </c>
      <c r="O4200" s="8">
        <f t="shared" si="66"/>
        <v>6995</v>
      </c>
      <c r="P4200" s="6" t="s">
        <v>16</v>
      </c>
    </row>
    <row r="4201" spans="1:16" x14ac:dyDescent="0.35">
      <c r="A4201" s="6" t="s">
        <v>15831</v>
      </c>
      <c r="B4201" s="7">
        <f>'KI DISCONTINUE D85'!$B$2</f>
        <v>46093</v>
      </c>
      <c r="C4201" s="7">
        <f>'KI DISCONTINUE D85'!$C$2</f>
        <v>46098</v>
      </c>
      <c r="D4201" s="6">
        <v>3259</v>
      </c>
      <c r="E4201" s="6">
        <v>333</v>
      </c>
      <c r="F4201" s="6">
        <v>3</v>
      </c>
      <c r="G4201" s="6">
        <v>1</v>
      </c>
      <c r="H4201" s="6"/>
      <c r="I4201" s="6" t="s">
        <v>17</v>
      </c>
      <c r="J4201" s="6">
        <v>25194318</v>
      </c>
      <c r="K4201" s="6" t="s">
        <v>4679</v>
      </c>
      <c r="L4201" s="6" t="s">
        <v>4681</v>
      </c>
      <c r="M4201" s="8">
        <v>139900</v>
      </c>
      <c r="N4201" s="9">
        <v>0.95</v>
      </c>
      <c r="O4201" s="8">
        <f t="shared" si="66"/>
        <v>6995</v>
      </c>
      <c r="P4201" s="6" t="s">
        <v>16</v>
      </c>
    </row>
    <row r="4202" spans="1:16" x14ac:dyDescent="0.35">
      <c r="A4202" s="6" t="s">
        <v>15831</v>
      </c>
      <c r="B4202" s="7">
        <f>'KI DISCONTINUE D85'!$B$2</f>
        <v>46093</v>
      </c>
      <c r="C4202" s="7">
        <f>'KI DISCONTINUE D85'!$C$2</f>
        <v>46098</v>
      </c>
      <c r="D4202" s="6">
        <v>3259</v>
      </c>
      <c r="E4202" s="6">
        <v>333</v>
      </c>
      <c r="F4202" s="6">
        <v>3</v>
      </c>
      <c r="G4202" s="6">
        <v>1</v>
      </c>
      <c r="H4202" s="6"/>
      <c r="I4202" s="6" t="s">
        <v>17</v>
      </c>
      <c r="J4202" s="6">
        <v>25415098</v>
      </c>
      <c r="K4202" s="6" t="s">
        <v>4757</v>
      </c>
      <c r="L4202" s="6" t="s">
        <v>4762</v>
      </c>
      <c r="M4202" s="8">
        <v>139900</v>
      </c>
      <c r="N4202" s="9">
        <v>0.95</v>
      </c>
      <c r="O4202" s="8">
        <f t="shared" si="66"/>
        <v>6995</v>
      </c>
      <c r="P4202" s="6" t="s">
        <v>16</v>
      </c>
    </row>
  </sheetData>
  <autoFilter ref="A1:P4202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1"/>
  <sheetViews>
    <sheetView zoomScale="80" zoomScaleNormal="80" workbookViewId="0">
      <pane ySplit="1" topLeftCell="A157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9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94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18781</v>
      </c>
      <c r="B2" s="7">
        <f>'KI DISCONTINUE D85'!B2</f>
        <v>46093</v>
      </c>
      <c r="C2" s="7">
        <f>'KI DISCONTINUE D85'!C2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23208735</v>
      </c>
      <c r="K2" s="6" t="s">
        <v>5351</v>
      </c>
      <c r="L2" s="6" t="s">
        <v>11948</v>
      </c>
      <c r="M2" s="8">
        <v>129900</v>
      </c>
      <c r="N2" s="9">
        <v>0.9</v>
      </c>
      <c r="O2" s="27">
        <f t="shared" ref="O2" si="0">M2-(M2*N2)</f>
        <v>12990</v>
      </c>
      <c r="P2" s="26" t="s">
        <v>16</v>
      </c>
    </row>
    <row r="3" spans="1:16" x14ac:dyDescent="0.35">
      <c r="A3" s="26" t="s">
        <v>18781</v>
      </c>
      <c r="B3" s="7">
        <f t="shared" ref="B3:B66" si="1">B2</f>
        <v>46093</v>
      </c>
      <c r="C3" s="7">
        <f t="shared" ref="C3:C66" si="2">C2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23208744</v>
      </c>
      <c r="K3" s="6" t="s">
        <v>5351</v>
      </c>
      <c r="L3" s="6" t="s">
        <v>11949</v>
      </c>
      <c r="M3" s="8">
        <v>129900</v>
      </c>
      <c r="N3" s="9">
        <v>0.9</v>
      </c>
      <c r="O3" s="27">
        <f t="shared" ref="O3:O66" si="3">M3-(M3*N3)</f>
        <v>12990</v>
      </c>
      <c r="P3" s="26" t="s">
        <v>16</v>
      </c>
    </row>
    <row r="4" spans="1:16" x14ac:dyDescent="0.35">
      <c r="A4" s="26" t="s">
        <v>18781</v>
      </c>
      <c r="B4" s="7">
        <f t="shared" si="1"/>
        <v>46093</v>
      </c>
      <c r="C4" s="7">
        <f t="shared" si="2"/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23208753</v>
      </c>
      <c r="K4" s="6" t="s">
        <v>5351</v>
      </c>
      <c r="L4" s="6" t="s">
        <v>11950</v>
      </c>
      <c r="M4" s="8">
        <v>129900</v>
      </c>
      <c r="N4" s="9">
        <v>0.9</v>
      </c>
      <c r="O4" s="27">
        <f t="shared" si="3"/>
        <v>12990</v>
      </c>
      <c r="P4" s="26" t="s">
        <v>16</v>
      </c>
    </row>
    <row r="5" spans="1:16" x14ac:dyDescent="0.35">
      <c r="A5" s="26" t="s">
        <v>18781</v>
      </c>
      <c r="B5" s="7">
        <f t="shared" si="1"/>
        <v>46093</v>
      </c>
      <c r="C5" s="7">
        <f t="shared" si="2"/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23208762</v>
      </c>
      <c r="K5" s="6" t="s">
        <v>5351</v>
      </c>
      <c r="L5" s="6" t="s">
        <v>11951</v>
      </c>
      <c r="M5" s="8">
        <v>129900</v>
      </c>
      <c r="N5" s="9">
        <v>0.9</v>
      </c>
      <c r="O5" s="27">
        <f t="shared" si="3"/>
        <v>12990</v>
      </c>
      <c r="P5" s="26" t="s">
        <v>16</v>
      </c>
    </row>
    <row r="6" spans="1:16" x14ac:dyDescent="0.35">
      <c r="A6" s="26" t="s">
        <v>18781</v>
      </c>
      <c r="B6" s="7">
        <f t="shared" si="1"/>
        <v>46093</v>
      </c>
      <c r="C6" s="7">
        <f t="shared" si="2"/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23208771</v>
      </c>
      <c r="K6" s="6" t="s">
        <v>5351</v>
      </c>
      <c r="L6" s="6" t="s">
        <v>11952</v>
      </c>
      <c r="M6" s="8">
        <v>129900</v>
      </c>
      <c r="N6" s="9">
        <v>0.9</v>
      </c>
      <c r="O6" s="27">
        <f t="shared" si="3"/>
        <v>12990</v>
      </c>
      <c r="P6" s="26" t="s">
        <v>16</v>
      </c>
    </row>
    <row r="7" spans="1:16" x14ac:dyDescent="0.35">
      <c r="A7" s="26" t="s">
        <v>18781</v>
      </c>
      <c r="B7" s="7">
        <f t="shared" si="1"/>
        <v>46093</v>
      </c>
      <c r="C7" s="7">
        <f t="shared" si="2"/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26167346</v>
      </c>
      <c r="K7" s="6" t="s">
        <v>11953</v>
      </c>
      <c r="L7" s="6" t="s">
        <v>11954</v>
      </c>
      <c r="M7" s="8">
        <v>139900</v>
      </c>
      <c r="N7" s="9">
        <v>0.9</v>
      </c>
      <c r="O7" s="27">
        <f t="shared" si="3"/>
        <v>13990</v>
      </c>
      <c r="P7" s="26" t="s">
        <v>16</v>
      </c>
    </row>
    <row r="8" spans="1:16" x14ac:dyDescent="0.35">
      <c r="A8" s="26" t="s">
        <v>18781</v>
      </c>
      <c r="B8" s="7">
        <f t="shared" si="1"/>
        <v>46093</v>
      </c>
      <c r="C8" s="7">
        <f t="shared" si="2"/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26167355</v>
      </c>
      <c r="K8" s="6" t="s">
        <v>11953</v>
      </c>
      <c r="L8" s="6" t="s">
        <v>11955</v>
      </c>
      <c r="M8" s="8">
        <v>139900</v>
      </c>
      <c r="N8" s="9">
        <v>0.9</v>
      </c>
      <c r="O8" s="27">
        <f t="shared" si="3"/>
        <v>13990</v>
      </c>
      <c r="P8" s="26" t="s">
        <v>16</v>
      </c>
    </row>
    <row r="9" spans="1:16" x14ac:dyDescent="0.35">
      <c r="A9" s="26" t="s">
        <v>18781</v>
      </c>
      <c r="B9" s="7">
        <f t="shared" si="1"/>
        <v>46093</v>
      </c>
      <c r="C9" s="7">
        <f t="shared" si="2"/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26167364</v>
      </c>
      <c r="K9" s="6" t="s">
        <v>11953</v>
      </c>
      <c r="L9" s="6" t="s">
        <v>11956</v>
      </c>
      <c r="M9" s="8">
        <v>139900</v>
      </c>
      <c r="N9" s="9">
        <v>0.9</v>
      </c>
      <c r="O9" s="27">
        <f t="shared" si="3"/>
        <v>13990</v>
      </c>
      <c r="P9" s="26" t="s">
        <v>16</v>
      </c>
    </row>
    <row r="10" spans="1:16" x14ac:dyDescent="0.35">
      <c r="A10" s="26" t="s">
        <v>18781</v>
      </c>
      <c r="B10" s="7">
        <f t="shared" si="1"/>
        <v>46093</v>
      </c>
      <c r="C10" s="7">
        <f t="shared" si="2"/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26167373</v>
      </c>
      <c r="K10" s="6" t="s">
        <v>11953</v>
      </c>
      <c r="L10" s="6" t="s">
        <v>11957</v>
      </c>
      <c r="M10" s="8">
        <v>139900</v>
      </c>
      <c r="N10" s="9">
        <v>0.9</v>
      </c>
      <c r="O10" s="27">
        <f t="shared" si="3"/>
        <v>13990</v>
      </c>
      <c r="P10" s="26" t="s">
        <v>16</v>
      </c>
    </row>
    <row r="11" spans="1:16" x14ac:dyDescent="0.35">
      <c r="A11" s="26" t="s">
        <v>18781</v>
      </c>
      <c r="B11" s="7">
        <f t="shared" si="1"/>
        <v>46093</v>
      </c>
      <c r="C11" s="7">
        <f t="shared" si="2"/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26167382</v>
      </c>
      <c r="K11" s="6" t="s">
        <v>11953</v>
      </c>
      <c r="L11" s="6" t="s">
        <v>11958</v>
      </c>
      <c r="M11" s="8">
        <v>139900</v>
      </c>
      <c r="N11" s="9">
        <v>0.9</v>
      </c>
      <c r="O11" s="27">
        <f t="shared" si="3"/>
        <v>13990</v>
      </c>
      <c r="P11" s="26" t="s">
        <v>16</v>
      </c>
    </row>
    <row r="12" spans="1:16" x14ac:dyDescent="0.35">
      <c r="A12" s="26" t="s">
        <v>18781</v>
      </c>
      <c r="B12" s="7">
        <f t="shared" si="1"/>
        <v>46093</v>
      </c>
      <c r="C12" s="7">
        <f t="shared" si="2"/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26167293</v>
      </c>
      <c r="K12" s="6" t="s">
        <v>11959</v>
      </c>
      <c r="L12" s="6" t="s">
        <v>11960</v>
      </c>
      <c r="M12" s="8">
        <v>139900</v>
      </c>
      <c r="N12" s="9">
        <v>0.9</v>
      </c>
      <c r="O12" s="27">
        <f t="shared" si="3"/>
        <v>13990</v>
      </c>
      <c r="P12" s="26" t="s">
        <v>16</v>
      </c>
    </row>
    <row r="13" spans="1:16" x14ac:dyDescent="0.35">
      <c r="A13" s="26" t="s">
        <v>18781</v>
      </c>
      <c r="B13" s="7">
        <f t="shared" si="1"/>
        <v>46093</v>
      </c>
      <c r="C13" s="7">
        <f t="shared" si="2"/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26167300</v>
      </c>
      <c r="K13" s="6" t="s">
        <v>11959</v>
      </c>
      <c r="L13" s="6" t="s">
        <v>11961</v>
      </c>
      <c r="M13" s="8">
        <v>139900</v>
      </c>
      <c r="N13" s="9">
        <v>0.9</v>
      </c>
      <c r="O13" s="27">
        <f t="shared" si="3"/>
        <v>13990</v>
      </c>
      <c r="P13" s="26" t="s">
        <v>16</v>
      </c>
    </row>
    <row r="14" spans="1:16" x14ac:dyDescent="0.35">
      <c r="A14" s="26" t="s">
        <v>18781</v>
      </c>
      <c r="B14" s="7">
        <f t="shared" si="1"/>
        <v>46093</v>
      </c>
      <c r="C14" s="7">
        <f t="shared" si="2"/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26167319</v>
      </c>
      <c r="K14" s="6" t="s">
        <v>11959</v>
      </c>
      <c r="L14" s="6" t="s">
        <v>11962</v>
      </c>
      <c r="M14" s="8">
        <v>139900</v>
      </c>
      <c r="N14" s="9">
        <v>0.9</v>
      </c>
      <c r="O14" s="27">
        <f t="shared" si="3"/>
        <v>13990</v>
      </c>
      <c r="P14" s="26" t="s">
        <v>16</v>
      </c>
    </row>
    <row r="15" spans="1:16" x14ac:dyDescent="0.35">
      <c r="A15" s="26" t="s">
        <v>18781</v>
      </c>
      <c r="B15" s="7">
        <f t="shared" si="1"/>
        <v>46093</v>
      </c>
      <c r="C15" s="7">
        <f t="shared" si="2"/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26167328</v>
      </c>
      <c r="K15" s="6" t="s">
        <v>11959</v>
      </c>
      <c r="L15" s="6" t="s">
        <v>11963</v>
      </c>
      <c r="M15" s="8">
        <v>139900</v>
      </c>
      <c r="N15" s="9">
        <v>0.9</v>
      </c>
      <c r="O15" s="27">
        <f t="shared" si="3"/>
        <v>13990</v>
      </c>
      <c r="P15" s="26" t="s">
        <v>16</v>
      </c>
    </row>
    <row r="16" spans="1:16" x14ac:dyDescent="0.35">
      <c r="A16" s="26" t="s">
        <v>18781</v>
      </c>
      <c r="B16" s="7">
        <f t="shared" si="1"/>
        <v>46093</v>
      </c>
      <c r="C16" s="7">
        <f t="shared" si="2"/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26167337</v>
      </c>
      <c r="K16" s="6" t="s">
        <v>11959</v>
      </c>
      <c r="L16" s="6" t="s">
        <v>11964</v>
      </c>
      <c r="M16" s="8">
        <v>139900</v>
      </c>
      <c r="N16" s="9">
        <v>0.9</v>
      </c>
      <c r="O16" s="27">
        <f t="shared" si="3"/>
        <v>13990</v>
      </c>
      <c r="P16" s="26" t="s">
        <v>16</v>
      </c>
    </row>
    <row r="17" spans="1:16" x14ac:dyDescent="0.35">
      <c r="A17" s="26" t="s">
        <v>18781</v>
      </c>
      <c r="B17" s="7">
        <f t="shared" si="1"/>
        <v>46093</v>
      </c>
      <c r="C17" s="7">
        <f t="shared" si="2"/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26435109</v>
      </c>
      <c r="K17" s="6" t="s">
        <v>11965</v>
      </c>
      <c r="L17" s="6" t="s">
        <v>11966</v>
      </c>
      <c r="M17" s="8">
        <v>139900</v>
      </c>
      <c r="N17" s="9">
        <v>0.9</v>
      </c>
      <c r="O17" s="27">
        <f t="shared" si="3"/>
        <v>13990</v>
      </c>
      <c r="P17" s="26" t="s">
        <v>16</v>
      </c>
    </row>
    <row r="18" spans="1:16" x14ac:dyDescent="0.35">
      <c r="A18" s="26" t="s">
        <v>18781</v>
      </c>
      <c r="B18" s="7">
        <f t="shared" si="1"/>
        <v>46093</v>
      </c>
      <c r="C18" s="7">
        <f t="shared" si="2"/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26435118</v>
      </c>
      <c r="K18" s="6" t="s">
        <v>11965</v>
      </c>
      <c r="L18" s="6" t="s">
        <v>11967</v>
      </c>
      <c r="M18" s="8">
        <v>139900</v>
      </c>
      <c r="N18" s="9">
        <v>0.9</v>
      </c>
      <c r="O18" s="27">
        <f t="shared" si="3"/>
        <v>13990</v>
      </c>
      <c r="P18" s="26" t="s">
        <v>16</v>
      </c>
    </row>
    <row r="19" spans="1:16" x14ac:dyDescent="0.35">
      <c r="A19" s="26" t="s">
        <v>18781</v>
      </c>
      <c r="B19" s="7">
        <f t="shared" si="1"/>
        <v>46093</v>
      </c>
      <c r="C19" s="7">
        <f t="shared" si="2"/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26435127</v>
      </c>
      <c r="K19" s="6" t="s">
        <v>11965</v>
      </c>
      <c r="L19" s="6" t="s">
        <v>11968</v>
      </c>
      <c r="M19" s="8">
        <v>139900</v>
      </c>
      <c r="N19" s="9">
        <v>0.9</v>
      </c>
      <c r="O19" s="27">
        <f t="shared" si="3"/>
        <v>13990</v>
      </c>
      <c r="P19" s="26" t="s">
        <v>16</v>
      </c>
    </row>
    <row r="20" spans="1:16" x14ac:dyDescent="0.35">
      <c r="A20" s="26" t="s">
        <v>18781</v>
      </c>
      <c r="B20" s="7">
        <f t="shared" si="1"/>
        <v>46093</v>
      </c>
      <c r="C20" s="7">
        <f t="shared" si="2"/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26435136</v>
      </c>
      <c r="K20" s="6" t="s">
        <v>11965</v>
      </c>
      <c r="L20" s="6" t="s">
        <v>11969</v>
      </c>
      <c r="M20" s="8">
        <v>139900</v>
      </c>
      <c r="N20" s="9">
        <v>0.9</v>
      </c>
      <c r="O20" s="27">
        <f t="shared" si="3"/>
        <v>13990</v>
      </c>
      <c r="P20" s="26" t="s">
        <v>16</v>
      </c>
    </row>
    <row r="21" spans="1:16" x14ac:dyDescent="0.35">
      <c r="A21" s="26" t="s">
        <v>18781</v>
      </c>
      <c r="B21" s="7">
        <f t="shared" si="1"/>
        <v>46093</v>
      </c>
      <c r="C21" s="7">
        <f t="shared" si="2"/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26435145</v>
      </c>
      <c r="K21" s="6" t="s">
        <v>11965</v>
      </c>
      <c r="L21" s="6" t="s">
        <v>11970</v>
      </c>
      <c r="M21" s="8">
        <v>139900</v>
      </c>
      <c r="N21" s="9">
        <v>0.9</v>
      </c>
      <c r="O21" s="27">
        <f t="shared" si="3"/>
        <v>13990</v>
      </c>
      <c r="P21" s="26" t="s">
        <v>16</v>
      </c>
    </row>
    <row r="22" spans="1:16" x14ac:dyDescent="0.35">
      <c r="A22" s="26" t="s">
        <v>18781</v>
      </c>
      <c r="B22" s="7">
        <f t="shared" si="1"/>
        <v>46093</v>
      </c>
      <c r="C22" s="7">
        <f t="shared" si="2"/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26153100</v>
      </c>
      <c r="K22" s="6" t="s">
        <v>11971</v>
      </c>
      <c r="L22" s="6" t="s">
        <v>11972</v>
      </c>
      <c r="M22" s="8">
        <v>139900</v>
      </c>
      <c r="N22" s="9">
        <v>0.9</v>
      </c>
      <c r="O22" s="27">
        <f t="shared" si="3"/>
        <v>13990</v>
      </c>
      <c r="P22" s="26" t="s">
        <v>16</v>
      </c>
    </row>
    <row r="23" spans="1:16" x14ac:dyDescent="0.35">
      <c r="A23" s="26" t="s">
        <v>18781</v>
      </c>
      <c r="B23" s="7">
        <f t="shared" si="1"/>
        <v>46093</v>
      </c>
      <c r="C23" s="7">
        <f t="shared" si="2"/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26153119</v>
      </c>
      <c r="K23" s="6" t="s">
        <v>11971</v>
      </c>
      <c r="L23" s="6" t="s">
        <v>11973</v>
      </c>
      <c r="M23" s="8">
        <v>139900</v>
      </c>
      <c r="N23" s="9">
        <v>0.9</v>
      </c>
      <c r="O23" s="27">
        <f t="shared" si="3"/>
        <v>13990</v>
      </c>
      <c r="P23" s="26" t="s">
        <v>16</v>
      </c>
    </row>
    <row r="24" spans="1:16" x14ac:dyDescent="0.35">
      <c r="A24" s="26" t="s">
        <v>18781</v>
      </c>
      <c r="B24" s="7">
        <f t="shared" si="1"/>
        <v>46093</v>
      </c>
      <c r="C24" s="7">
        <f t="shared" si="2"/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26153128</v>
      </c>
      <c r="K24" s="6" t="s">
        <v>11971</v>
      </c>
      <c r="L24" s="6" t="s">
        <v>11974</v>
      </c>
      <c r="M24" s="8">
        <v>139900</v>
      </c>
      <c r="N24" s="9">
        <v>0.9</v>
      </c>
      <c r="O24" s="27">
        <f t="shared" si="3"/>
        <v>13990</v>
      </c>
      <c r="P24" s="26" t="s">
        <v>16</v>
      </c>
    </row>
    <row r="25" spans="1:16" x14ac:dyDescent="0.35">
      <c r="A25" s="26" t="s">
        <v>18781</v>
      </c>
      <c r="B25" s="7">
        <f t="shared" si="1"/>
        <v>46093</v>
      </c>
      <c r="C25" s="7">
        <f t="shared" si="2"/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26153137</v>
      </c>
      <c r="K25" s="6" t="s">
        <v>11971</v>
      </c>
      <c r="L25" s="6" t="s">
        <v>11975</v>
      </c>
      <c r="M25" s="8">
        <v>139900</v>
      </c>
      <c r="N25" s="9">
        <v>0.9</v>
      </c>
      <c r="O25" s="27">
        <f t="shared" si="3"/>
        <v>13990</v>
      </c>
      <c r="P25" s="26" t="s">
        <v>16</v>
      </c>
    </row>
    <row r="26" spans="1:16" x14ac:dyDescent="0.35">
      <c r="A26" s="26" t="s">
        <v>18781</v>
      </c>
      <c r="B26" s="7">
        <f t="shared" si="1"/>
        <v>46093</v>
      </c>
      <c r="C26" s="7">
        <f t="shared" si="2"/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26153146</v>
      </c>
      <c r="K26" s="6" t="s">
        <v>11971</v>
      </c>
      <c r="L26" s="6" t="s">
        <v>11976</v>
      </c>
      <c r="M26" s="8">
        <v>139900</v>
      </c>
      <c r="N26" s="9">
        <v>0.9</v>
      </c>
      <c r="O26" s="27">
        <f t="shared" si="3"/>
        <v>13990</v>
      </c>
      <c r="P26" s="26" t="s">
        <v>16</v>
      </c>
    </row>
    <row r="27" spans="1:16" x14ac:dyDescent="0.35">
      <c r="A27" s="26" t="s">
        <v>18781</v>
      </c>
      <c r="B27" s="7">
        <f t="shared" si="1"/>
        <v>46093</v>
      </c>
      <c r="C27" s="7">
        <f t="shared" si="2"/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26153057</v>
      </c>
      <c r="K27" s="6" t="s">
        <v>11977</v>
      </c>
      <c r="L27" s="6" t="s">
        <v>11978</v>
      </c>
      <c r="M27" s="8">
        <v>139900</v>
      </c>
      <c r="N27" s="9">
        <v>0.9</v>
      </c>
      <c r="O27" s="27">
        <f t="shared" si="3"/>
        <v>13990</v>
      </c>
      <c r="P27" s="26" t="s">
        <v>16</v>
      </c>
    </row>
    <row r="28" spans="1:16" x14ac:dyDescent="0.35">
      <c r="A28" s="26" t="s">
        <v>18781</v>
      </c>
      <c r="B28" s="7">
        <f t="shared" si="1"/>
        <v>46093</v>
      </c>
      <c r="C28" s="7">
        <f t="shared" si="2"/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26153066</v>
      </c>
      <c r="K28" s="6" t="s">
        <v>11977</v>
      </c>
      <c r="L28" s="6" t="s">
        <v>11979</v>
      </c>
      <c r="M28" s="8">
        <v>139900</v>
      </c>
      <c r="N28" s="9">
        <v>0.9</v>
      </c>
      <c r="O28" s="27">
        <f t="shared" si="3"/>
        <v>13990</v>
      </c>
      <c r="P28" s="26" t="s">
        <v>16</v>
      </c>
    </row>
    <row r="29" spans="1:16" x14ac:dyDescent="0.35">
      <c r="A29" s="26" t="s">
        <v>18781</v>
      </c>
      <c r="B29" s="7">
        <f t="shared" si="1"/>
        <v>46093</v>
      </c>
      <c r="C29" s="7">
        <f t="shared" si="2"/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26153075</v>
      </c>
      <c r="K29" s="6" t="s">
        <v>11977</v>
      </c>
      <c r="L29" s="6" t="s">
        <v>11980</v>
      </c>
      <c r="M29" s="8">
        <v>139900</v>
      </c>
      <c r="N29" s="9">
        <v>0.9</v>
      </c>
      <c r="O29" s="27">
        <f t="shared" si="3"/>
        <v>13990</v>
      </c>
      <c r="P29" s="26" t="s">
        <v>16</v>
      </c>
    </row>
    <row r="30" spans="1:16" x14ac:dyDescent="0.35">
      <c r="A30" s="26" t="s">
        <v>18781</v>
      </c>
      <c r="B30" s="7">
        <f t="shared" si="1"/>
        <v>46093</v>
      </c>
      <c r="C30" s="7">
        <f t="shared" si="2"/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26153084</v>
      </c>
      <c r="K30" s="6" t="s">
        <v>11977</v>
      </c>
      <c r="L30" s="6" t="s">
        <v>11981</v>
      </c>
      <c r="M30" s="8">
        <v>139900</v>
      </c>
      <c r="N30" s="9">
        <v>0.9</v>
      </c>
      <c r="O30" s="27">
        <f t="shared" si="3"/>
        <v>13990</v>
      </c>
      <c r="P30" s="26" t="s">
        <v>16</v>
      </c>
    </row>
    <row r="31" spans="1:16" x14ac:dyDescent="0.35">
      <c r="A31" s="26" t="s">
        <v>18781</v>
      </c>
      <c r="B31" s="7">
        <f t="shared" si="1"/>
        <v>46093</v>
      </c>
      <c r="C31" s="7">
        <f t="shared" si="2"/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26153093</v>
      </c>
      <c r="K31" s="6" t="s">
        <v>11977</v>
      </c>
      <c r="L31" s="6" t="s">
        <v>11982</v>
      </c>
      <c r="M31" s="8">
        <v>139900</v>
      </c>
      <c r="N31" s="9">
        <v>0.9</v>
      </c>
      <c r="O31" s="27">
        <f t="shared" si="3"/>
        <v>13990</v>
      </c>
      <c r="P31" s="26" t="s">
        <v>16</v>
      </c>
    </row>
    <row r="32" spans="1:16" x14ac:dyDescent="0.35">
      <c r="A32" s="26" t="s">
        <v>18781</v>
      </c>
      <c r="B32" s="7">
        <f t="shared" si="1"/>
        <v>46093</v>
      </c>
      <c r="C32" s="7">
        <f t="shared" si="2"/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26169308</v>
      </c>
      <c r="K32" s="6" t="s">
        <v>11983</v>
      </c>
      <c r="L32" s="6" t="s">
        <v>11984</v>
      </c>
      <c r="M32" s="8">
        <v>139900</v>
      </c>
      <c r="N32" s="9">
        <v>0.9</v>
      </c>
      <c r="O32" s="27">
        <f t="shared" si="3"/>
        <v>13990</v>
      </c>
      <c r="P32" s="26" t="s">
        <v>16</v>
      </c>
    </row>
    <row r="33" spans="1:16" x14ac:dyDescent="0.35">
      <c r="A33" s="26" t="s">
        <v>18781</v>
      </c>
      <c r="B33" s="7">
        <f t="shared" si="1"/>
        <v>46093</v>
      </c>
      <c r="C33" s="7">
        <f t="shared" si="2"/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26169317</v>
      </c>
      <c r="K33" s="6" t="s">
        <v>11983</v>
      </c>
      <c r="L33" s="6" t="s">
        <v>11985</v>
      </c>
      <c r="M33" s="8">
        <v>139900</v>
      </c>
      <c r="N33" s="9">
        <v>0.9</v>
      </c>
      <c r="O33" s="27">
        <f t="shared" si="3"/>
        <v>13990</v>
      </c>
      <c r="P33" s="26" t="s">
        <v>16</v>
      </c>
    </row>
    <row r="34" spans="1:16" x14ac:dyDescent="0.35">
      <c r="A34" s="26" t="s">
        <v>18781</v>
      </c>
      <c r="B34" s="7">
        <f t="shared" si="1"/>
        <v>46093</v>
      </c>
      <c r="C34" s="7">
        <f t="shared" si="2"/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26169326</v>
      </c>
      <c r="K34" s="6" t="s">
        <v>11983</v>
      </c>
      <c r="L34" s="6" t="s">
        <v>11986</v>
      </c>
      <c r="M34" s="8">
        <v>139900</v>
      </c>
      <c r="N34" s="9">
        <v>0.9</v>
      </c>
      <c r="O34" s="27">
        <f t="shared" si="3"/>
        <v>13990</v>
      </c>
      <c r="P34" s="26" t="s">
        <v>16</v>
      </c>
    </row>
    <row r="35" spans="1:16" x14ac:dyDescent="0.35">
      <c r="A35" s="26" t="s">
        <v>18781</v>
      </c>
      <c r="B35" s="7">
        <f t="shared" si="1"/>
        <v>46093</v>
      </c>
      <c r="C35" s="7">
        <f t="shared" si="2"/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26169335</v>
      </c>
      <c r="K35" s="6" t="s">
        <v>11983</v>
      </c>
      <c r="L35" s="6" t="s">
        <v>11987</v>
      </c>
      <c r="M35" s="8">
        <v>139900</v>
      </c>
      <c r="N35" s="9">
        <v>0.9</v>
      </c>
      <c r="O35" s="27">
        <f t="shared" si="3"/>
        <v>13990</v>
      </c>
      <c r="P35" s="26" t="s">
        <v>16</v>
      </c>
    </row>
    <row r="36" spans="1:16" x14ac:dyDescent="0.35">
      <c r="A36" s="26" t="s">
        <v>18781</v>
      </c>
      <c r="B36" s="7">
        <f t="shared" si="1"/>
        <v>46093</v>
      </c>
      <c r="C36" s="7">
        <f t="shared" si="2"/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26169344</v>
      </c>
      <c r="K36" s="6" t="s">
        <v>11983</v>
      </c>
      <c r="L36" s="6" t="s">
        <v>11988</v>
      </c>
      <c r="M36" s="8">
        <v>139900</v>
      </c>
      <c r="N36" s="9">
        <v>0.9</v>
      </c>
      <c r="O36" s="27">
        <f t="shared" si="3"/>
        <v>13990</v>
      </c>
      <c r="P36" s="26" t="s">
        <v>16</v>
      </c>
    </row>
    <row r="37" spans="1:16" x14ac:dyDescent="0.35">
      <c r="A37" s="26" t="s">
        <v>18781</v>
      </c>
      <c r="B37" s="7">
        <f t="shared" si="1"/>
        <v>46093</v>
      </c>
      <c r="C37" s="7">
        <f t="shared" si="2"/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26169255</v>
      </c>
      <c r="K37" s="6" t="s">
        <v>11989</v>
      </c>
      <c r="L37" s="6" t="s">
        <v>11990</v>
      </c>
      <c r="M37" s="8">
        <v>139900</v>
      </c>
      <c r="N37" s="9">
        <v>0.9</v>
      </c>
      <c r="O37" s="27">
        <f t="shared" si="3"/>
        <v>13990</v>
      </c>
      <c r="P37" s="26" t="s">
        <v>16</v>
      </c>
    </row>
    <row r="38" spans="1:16" x14ac:dyDescent="0.35">
      <c r="A38" s="26" t="s">
        <v>18781</v>
      </c>
      <c r="B38" s="7">
        <f t="shared" si="1"/>
        <v>46093</v>
      </c>
      <c r="C38" s="7">
        <f t="shared" si="2"/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26169264</v>
      </c>
      <c r="K38" s="6" t="s">
        <v>11989</v>
      </c>
      <c r="L38" s="6" t="s">
        <v>11991</v>
      </c>
      <c r="M38" s="8">
        <v>139900</v>
      </c>
      <c r="N38" s="9">
        <v>0.9</v>
      </c>
      <c r="O38" s="27">
        <f t="shared" si="3"/>
        <v>13990</v>
      </c>
      <c r="P38" s="26" t="s">
        <v>16</v>
      </c>
    </row>
    <row r="39" spans="1:16" x14ac:dyDescent="0.35">
      <c r="A39" s="26" t="s">
        <v>18781</v>
      </c>
      <c r="B39" s="7">
        <f t="shared" si="1"/>
        <v>46093</v>
      </c>
      <c r="C39" s="7">
        <f t="shared" si="2"/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26169273</v>
      </c>
      <c r="K39" s="6" t="s">
        <v>11989</v>
      </c>
      <c r="L39" s="6" t="s">
        <v>11992</v>
      </c>
      <c r="M39" s="8">
        <v>139900</v>
      </c>
      <c r="N39" s="9">
        <v>0.9</v>
      </c>
      <c r="O39" s="27">
        <f t="shared" si="3"/>
        <v>13990</v>
      </c>
      <c r="P39" s="26" t="s">
        <v>16</v>
      </c>
    </row>
    <row r="40" spans="1:16" x14ac:dyDescent="0.35">
      <c r="A40" s="26" t="s">
        <v>18781</v>
      </c>
      <c r="B40" s="7">
        <f t="shared" si="1"/>
        <v>46093</v>
      </c>
      <c r="C40" s="7">
        <f t="shared" si="2"/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26169282</v>
      </c>
      <c r="K40" s="6" t="s">
        <v>11989</v>
      </c>
      <c r="L40" s="6" t="s">
        <v>11993</v>
      </c>
      <c r="M40" s="8">
        <v>139900</v>
      </c>
      <c r="N40" s="9">
        <v>0.9</v>
      </c>
      <c r="O40" s="27">
        <f t="shared" si="3"/>
        <v>13990</v>
      </c>
      <c r="P40" s="26" t="s">
        <v>16</v>
      </c>
    </row>
    <row r="41" spans="1:16" x14ac:dyDescent="0.35">
      <c r="A41" s="26" t="s">
        <v>18781</v>
      </c>
      <c r="B41" s="7">
        <f t="shared" si="1"/>
        <v>46093</v>
      </c>
      <c r="C41" s="7">
        <f t="shared" si="2"/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26169291</v>
      </c>
      <c r="K41" s="6" t="s">
        <v>11989</v>
      </c>
      <c r="L41" s="6" t="s">
        <v>11994</v>
      </c>
      <c r="M41" s="8">
        <v>139900</v>
      </c>
      <c r="N41" s="9">
        <v>0.9</v>
      </c>
      <c r="O41" s="27">
        <f t="shared" si="3"/>
        <v>13990</v>
      </c>
      <c r="P41" s="26" t="s">
        <v>16</v>
      </c>
    </row>
    <row r="42" spans="1:16" x14ac:dyDescent="0.35">
      <c r="A42" s="26" t="s">
        <v>18781</v>
      </c>
      <c r="B42" s="7">
        <f t="shared" si="1"/>
        <v>46093</v>
      </c>
      <c r="C42" s="7">
        <f t="shared" si="2"/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24921060</v>
      </c>
      <c r="K42" s="6" t="s">
        <v>5538</v>
      </c>
      <c r="L42" s="6" t="s">
        <v>11995</v>
      </c>
      <c r="M42" s="8">
        <v>139900</v>
      </c>
      <c r="N42" s="9">
        <v>0.9</v>
      </c>
      <c r="O42" s="27">
        <f t="shared" si="3"/>
        <v>13990</v>
      </c>
      <c r="P42" s="26" t="s">
        <v>16</v>
      </c>
    </row>
    <row r="43" spans="1:16" x14ac:dyDescent="0.35">
      <c r="A43" s="26" t="s">
        <v>18781</v>
      </c>
      <c r="B43" s="7">
        <f t="shared" si="1"/>
        <v>46093</v>
      </c>
      <c r="C43" s="7">
        <f t="shared" si="2"/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24921079</v>
      </c>
      <c r="K43" s="6" t="s">
        <v>5538</v>
      </c>
      <c r="L43" s="6" t="s">
        <v>11996</v>
      </c>
      <c r="M43" s="8">
        <v>139900</v>
      </c>
      <c r="N43" s="9">
        <v>0.9</v>
      </c>
      <c r="O43" s="27">
        <f t="shared" si="3"/>
        <v>13990</v>
      </c>
      <c r="P43" s="26" t="s">
        <v>16</v>
      </c>
    </row>
    <row r="44" spans="1:16" x14ac:dyDescent="0.35">
      <c r="A44" s="26" t="s">
        <v>18781</v>
      </c>
      <c r="B44" s="7">
        <f t="shared" si="1"/>
        <v>46093</v>
      </c>
      <c r="C44" s="7">
        <f t="shared" si="2"/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24921088</v>
      </c>
      <c r="K44" s="6" t="s">
        <v>5538</v>
      </c>
      <c r="L44" s="6" t="s">
        <v>11997</v>
      </c>
      <c r="M44" s="8">
        <v>139900</v>
      </c>
      <c r="N44" s="9">
        <v>0.9</v>
      </c>
      <c r="O44" s="27">
        <f t="shared" si="3"/>
        <v>13990</v>
      </c>
      <c r="P44" s="26" t="s">
        <v>16</v>
      </c>
    </row>
    <row r="45" spans="1:16" x14ac:dyDescent="0.35">
      <c r="A45" s="26" t="s">
        <v>18781</v>
      </c>
      <c r="B45" s="7">
        <f t="shared" si="1"/>
        <v>46093</v>
      </c>
      <c r="C45" s="7">
        <f t="shared" si="2"/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24921097</v>
      </c>
      <c r="K45" s="6" t="s">
        <v>5538</v>
      </c>
      <c r="L45" s="6" t="s">
        <v>11998</v>
      </c>
      <c r="M45" s="8">
        <v>139900</v>
      </c>
      <c r="N45" s="9">
        <v>0.9</v>
      </c>
      <c r="O45" s="27">
        <f t="shared" si="3"/>
        <v>13990</v>
      </c>
      <c r="P45" s="26" t="s">
        <v>16</v>
      </c>
    </row>
    <row r="46" spans="1:16" x14ac:dyDescent="0.35">
      <c r="A46" s="26" t="s">
        <v>18781</v>
      </c>
      <c r="B46" s="7">
        <f t="shared" si="1"/>
        <v>46093</v>
      </c>
      <c r="C46" s="7">
        <f t="shared" si="2"/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25415105</v>
      </c>
      <c r="K46" s="6" t="s">
        <v>5538</v>
      </c>
      <c r="L46" s="6" t="s">
        <v>11999</v>
      </c>
      <c r="M46" s="8">
        <v>139900</v>
      </c>
      <c r="N46" s="9">
        <v>0.9</v>
      </c>
      <c r="O46" s="27">
        <f t="shared" si="3"/>
        <v>13990</v>
      </c>
      <c r="P46" s="26" t="s">
        <v>16</v>
      </c>
    </row>
    <row r="47" spans="1:16" x14ac:dyDescent="0.35">
      <c r="A47" s="26" t="s">
        <v>18781</v>
      </c>
      <c r="B47" s="7">
        <f t="shared" si="1"/>
        <v>46093</v>
      </c>
      <c r="C47" s="7">
        <f t="shared" si="2"/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26166623</v>
      </c>
      <c r="K47" s="6" t="s">
        <v>12000</v>
      </c>
      <c r="L47" s="6" t="s">
        <v>12001</v>
      </c>
      <c r="M47" s="8">
        <v>139900</v>
      </c>
      <c r="N47" s="9">
        <v>0.9</v>
      </c>
      <c r="O47" s="27">
        <f t="shared" si="3"/>
        <v>13990</v>
      </c>
      <c r="P47" s="26" t="s">
        <v>16</v>
      </c>
    </row>
    <row r="48" spans="1:16" x14ac:dyDescent="0.35">
      <c r="A48" s="26" t="s">
        <v>18781</v>
      </c>
      <c r="B48" s="7">
        <f t="shared" si="1"/>
        <v>46093</v>
      </c>
      <c r="C48" s="7">
        <f t="shared" si="2"/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26166632</v>
      </c>
      <c r="K48" s="6" t="s">
        <v>12000</v>
      </c>
      <c r="L48" s="6" t="s">
        <v>12002</v>
      </c>
      <c r="M48" s="8">
        <v>139900</v>
      </c>
      <c r="N48" s="9">
        <v>0.9</v>
      </c>
      <c r="O48" s="27">
        <f t="shared" si="3"/>
        <v>13990</v>
      </c>
      <c r="P48" s="26" t="s">
        <v>16</v>
      </c>
    </row>
    <row r="49" spans="1:16" x14ac:dyDescent="0.35">
      <c r="A49" s="26" t="s">
        <v>18781</v>
      </c>
      <c r="B49" s="7">
        <f t="shared" si="1"/>
        <v>46093</v>
      </c>
      <c r="C49" s="7">
        <f t="shared" si="2"/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26166641</v>
      </c>
      <c r="K49" s="6" t="s">
        <v>12000</v>
      </c>
      <c r="L49" s="6" t="s">
        <v>12003</v>
      </c>
      <c r="M49" s="8">
        <v>139900</v>
      </c>
      <c r="N49" s="9">
        <v>0.9</v>
      </c>
      <c r="O49" s="27">
        <f t="shared" si="3"/>
        <v>13990</v>
      </c>
      <c r="P49" s="26" t="s">
        <v>16</v>
      </c>
    </row>
    <row r="50" spans="1:16" x14ac:dyDescent="0.35">
      <c r="A50" s="26" t="s">
        <v>18781</v>
      </c>
      <c r="B50" s="7">
        <f t="shared" si="1"/>
        <v>46093</v>
      </c>
      <c r="C50" s="7">
        <f t="shared" si="2"/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26166650</v>
      </c>
      <c r="K50" s="6" t="s">
        <v>12000</v>
      </c>
      <c r="L50" s="6" t="s">
        <v>12004</v>
      </c>
      <c r="M50" s="8">
        <v>139900</v>
      </c>
      <c r="N50" s="9">
        <v>0.9</v>
      </c>
      <c r="O50" s="27">
        <f t="shared" si="3"/>
        <v>13990</v>
      </c>
      <c r="P50" s="26" t="s">
        <v>16</v>
      </c>
    </row>
    <row r="51" spans="1:16" x14ac:dyDescent="0.35">
      <c r="A51" s="26" t="s">
        <v>18781</v>
      </c>
      <c r="B51" s="7">
        <f t="shared" si="1"/>
        <v>46093</v>
      </c>
      <c r="C51" s="7">
        <f t="shared" si="2"/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26166669</v>
      </c>
      <c r="K51" s="6" t="s">
        <v>12000</v>
      </c>
      <c r="L51" s="6" t="s">
        <v>12005</v>
      </c>
      <c r="M51" s="8">
        <v>139900</v>
      </c>
      <c r="N51" s="9">
        <v>0.9</v>
      </c>
      <c r="O51" s="27">
        <f t="shared" si="3"/>
        <v>13990</v>
      </c>
      <c r="P51" s="26" t="s">
        <v>16</v>
      </c>
    </row>
    <row r="52" spans="1:16" x14ac:dyDescent="0.35">
      <c r="A52" s="26" t="s">
        <v>18781</v>
      </c>
      <c r="B52" s="7">
        <f t="shared" si="1"/>
        <v>46093</v>
      </c>
      <c r="C52" s="7">
        <f t="shared" si="2"/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26166570</v>
      </c>
      <c r="K52" s="6" t="s">
        <v>12006</v>
      </c>
      <c r="L52" s="6" t="s">
        <v>12007</v>
      </c>
      <c r="M52" s="8">
        <v>139900</v>
      </c>
      <c r="N52" s="9">
        <v>0.9</v>
      </c>
      <c r="O52" s="27">
        <f t="shared" si="3"/>
        <v>13990</v>
      </c>
      <c r="P52" s="26" t="s">
        <v>16</v>
      </c>
    </row>
    <row r="53" spans="1:16" x14ac:dyDescent="0.35">
      <c r="A53" s="26" t="s">
        <v>18781</v>
      </c>
      <c r="B53" s="7">
        <f t="shared" si="1"/>
        <v>46093</v>
      </c>
      <c r="C53" s="7">
        <f t="shared" si="2"/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26166589</v>
      </c>
      <c r="K53" s="6" t="s">
        <v>12006</v>
      </c>
      <c r="L53" s="6" t="s">
        <v>12008</v>
      </c>
      <c r="M53" s="8">
        <v>139900</v>
      </c>
      <c r="N53" s="9">
        <v>0.9</v>
      </c>
      <c r="O53" s="27">
        <f t="shared" si="3"/>
        <v>13990</v>
      </c>
      <c r="P53" s="26" t="s">
        <v>16</v>
      </c>
    </row>
    <row r="54" spans="1:16" x14ac:dyDescent="0.35">
      <c r="A54" s="26" t="s">
        <v>18781</v>
      </c>
      <c r="B54" s="7">
        <f t="shared" si="1"/>
        <v>46093</v>
      </c>
      <c r="C54" s="7">
        <f t="shared" si="2"/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26166598</v>
      </c>
      <c r="K54" s="6" t="s">
        <v>12006</v>
      </c>
      <c r="L54" s="6" t="s">
        <v>12009</v>
      </c>
      <c r="M54" s="8">
        <v>139900</v>
      </c>
      <c r="N54" s="9">
        <v>0.9</v>
      </c>
      <c r="O54" s="27">
        <f t="shared" si="3"/>
        <v>13990</v>
      </c>
      <c r="P54" s="26" t="s">
        <v>16</v>
      </c>
    </row>
    <row r="55" spans="1:16" x14ac:dyDescent="0.35">
      <c r="A55" s="26" t="s">
        <v>18781</v>
      </c>
      <c r="B55" s="7">
        <f t="shared" si="1"/>
        <v>46093</v>
      </c>
      <c r="C55" s="7">
        <f t="shared" si="2"/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26166605</v>
      </c>
      <c r="K55" s="6" t="s">
        <v>12006</v>
      </c>
      <c r="L55" s="6" t="s">
        <v>12010</v>
      </c>
      <c r="M55" s="8">
        <v>139900</v>
      </c>
      <c r="N55" s="9">
        <v>0.9</v>
      </c>
      <c r="O55" s="27">
        <f t="shared" si="3"/>
        <v>13990</v>
      </c>
      <c r="P55" s="26" t="s">
        <v>16</v>
      </c>
    </row>
    <row r="56" spans="1:16" x14ac:dyDescent="0.35">
      <c r="A56" s="26" t="s">
        <v>18781</v>
      </c>
      <c r="B56" s="7">
        <f t="shared" si="1"/>
        <v>46093</v>
      </c>
      <c r="C56" s="7">
        <f t="shared" si="2"/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26166614</v>
      </c>
      <c r="K56" s="6" t="s">
        <v>12006</v>
      </c>
      <c r="L56" s="6" t="s">
        <v>12011</v>
      </c>
      <c r="M56" s="8">
        <v>139900</v>
      </c>
      <c r="N56" s="9">
        <v>0.9</v>
      </c>
      <c r="O56" s="27">
        <f t="shared" si="3"/>
        <v>13990</v>
      </c>
      <c r="P56" s="26" t="s">
        <v>16</v>
      </c>
    </row>
    <row r="57" spans="1:16" x14ac:dyDescent="0.35">
      <c r="A57" s="26" t="s">
        <v>18781</v>
      </c>
      <c r="B57" s="7">
        <f t="shared" si="1"/>
        <v>46093</v>
      </c>
      <c r="C57" s="7">
        <f t="shared" si="2"/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26152816</v>
      </c>
      <c r="K57" s="6" t="s">
        <v>12012</v>
      </c>
      <c r="L57" s="6" t="s">
        <v>12013</v>
      </c>
      <c r="M57" s="8">
        <v>139900</v>
      </c>
      <c r="N57" s="9">
        <v>0.9</v>
      </c>
      <c r="O57" s="27">
        <f t="shared" si="3"/>
        <v>13990</v>
      </c>
      <c r="P57" s="26" t="s">
        <v>16</v>
      </c>
    </row>
    <row r="58" spans="1:16" x14ac:dyDescent="0.35">
      <c r="A58" s="26" t="s">
        <v>18781</v>
      </c>
      <c r="B58" s="7">
        <f t="shared" si="1"/>
        <v>46093</v>
      </c>
      <c r="C58" s="7">
        <f t="shared" si="2"/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26152825</v>
      </c>
      <c r="K58" s="6" t="s">
        <v>12012</v>
      </c>
      <c r="L58" s="6" t="s">
        <v>12014</v>
      </c>
      <c r="M58" s="8">
        <v>139900</v>
      </c>
      <c r="N58" s="9">
        <v>0.9</v>
      </c>
      <c r="O58" s="27">
        <f t="shared" si="3"/>
        <v>13990</v>
      </c>
      <c r="P58" s="26" t="s">
        <v>16</v>
      </c>
    </row>
    <row r="59" spans="1:16" x14ac:dyDescent="0.35">
      <c r="A59" s="26" t="s">
        <v>18781</v>
      </c>
      <c r="B59" s="7">
        <f t="shared" si="1"/>
        <v>46093</v>
      </c>
      <c r="C59" s="7">
        <f t="shared" si="2"/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26152834</v>
      </c>
      <c r="K59" s="6" t="s">
        <v>12012</v>
      </c>
      <c r="L59" s="6" t="s">
        <v>12015</v>
      </c>
      <c r="M59" s="8">
        <v>139900</v>
      </c>
      <c r="N59" s="9">
        <v>0.9</v>
      </c>
      <c r="O59" s="27">
        <f t="shared" si="3"/>
        <v>13990</v>
      </c>
      <c r="P59" s="26" t="s">
        <v>16</v>
      </c>
    </row>
    <row r="60" spans="1:16" x14ac:dyDescent="0.35">
      <c r="A60" s="26" t="s">
        <v>18781</v>
      </c>
      <c r="B60" s="7">
        <f t="shared" si="1"/>
        <v>46093</v>
      </c>
      <c r="C60" s="7">
        <f t="shared" si="2"/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26152843</v>
      </c>
      <c r="K60" s="6" t="s">
        <v>12012</v>
      </c>
      <c r="L60" s="6" t="s">
        <v>12016</v>
      </c>
      <c r="M60" s="8">
        <v>139900</v>
      </c>
      <c r="N60" s="9">
        <v>0.9</v>
      </c>
      <c r="O60" s="27">
        <f t="shared" si="3"/>
        <v>13990</v>
      </c>
      <c r="P60" s="26" t="s">
        <v>16</v>
      </c>
    </row>
    <row r="61" spans="1:16" x14ac:dyDescent="0.35">
      <c r="A61" s="26" t="s">
        <v>18781</v>
      </c>
      <c r="B61" s="7">
        <f t="shared" si="1"/>
        <v>46093</v>
      </c>
      <c r="C61" s="7">
        <f t="shared" si="2"/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26152852</v>
      </c>
      <c r="K61" s="6" t="s">
        <v>12012</v>
      </c>
      <c r="L61" s="6" t="s">
        <v>12017</v>
      </c>
      <c r="M61" s="8">
        <v>139900</v>
      </c>
      <c r="N61" s="9">
        <v>0.9</v>
      </c>
      <c r="O61" s="27">
        <f t="shared" si="3"/>
        <v>13990</v>
      </c>
      <c r="P61" s="26" t="s">
        <v>16</v>
      </c>
    </row>
    <row r="62" spans="1:16" x14ac:dyDescent="0.35">
      <c r="A62" s="26" t="s">
        <v>18781</v>
      </c>
      <c r="B62" s="7">
        <f t="shared" si="1"/>
        <v>46093</v>
      </c>
      <c r="C62" s="7">
        <f t="shared" si="2"/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26152763</v>
      </c>
      <c r="K62" s="6" t="s">
        <v>12018</v>
      </c>
      <c r="L62" s="6" t="s">
        <v>12019</v>
      </c>
      <c r="M62" s="8">
        <v>139900</v>
      </c>
      <c r="N62" s="9">
        <v>0.9</v>
      </c>
      <c r="O62" s="27">
        <f t="shared" si="3"/>
        <v>13990</v>
      </c>
      <c r="P62" s="26" t="s">
        <v>16</v>
      </c>
    </row>
    <row r="63" spans="1:16" x14ac:dyDescent="0.35">
      <c r="A63" s="26" t="s">
        <v>18781</v>
      </c>
      <c r="B63" s="7">
        <f t="shared" si="1"/>
        <v>46093</v>
      </c>
      <c r="C63" s="7">
        <f t="shared" si="2"/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26152772</v>
      </c>
      <c r="K63" s="6" t="s">
        <v>12018</v>
      </c>
      <c r="L63" s="6" t="s">
        <v>12020</v>
      </c>
      <c r="M63" s="8">
        <v>139900</v>
      </c>
      <c r="N63" s="9">
        <v>0.9</v>
      </c>
      <c r="O63" s="27">
        <f t="shared" si="3"/>
        <v>13990</v>
      </c>
      <c r="P63" s="26" t="s">
        <v>16</v>
      </c>
    </row>
    <row r="64" spans="1:16" x14ac:dyDescent="0.35">
      <c r="A64" s="26" t="s">
        <v>18781</v>
      </c>
      <c r="B64" s="7">
        <f t="shared" si="1"/>
        <v>46093</v>
      </c>
      <c r="C64" s="7">
        <f t="shared" si="2"/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26152781</v>
      </c>
      <c r="K64" s="6" t="s">
        <v>12018</v>
      </c>
      <c r="L64" s="6" t="s">
        <v>12021</v>
      </c>
      <c r="M64" s="8">
        <v>139900</v>
      </c>
      <c r="N64" s="9">
        <v>0.9</v>
      </c>
      <c r="O64" s="27">
        <f t="shared" si="3"/>
        <v>13990</v>
      </c>
      <c r="P64" s="26" t="s">
        <v>16</v>
      </c>
    </row>
    <row r="65" spans="1:16" x14ac:dyDescent="0.35">
      <c r="A65" s="26" t="s">
        <v>18781</v>
      </c>
      <c r="B65" s="7">
        <f t="shared" si="1"/>
        <v>46093</v>
      </c>
      <c r="C65" s="7">
        <f t="shared" si="2"/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26152790</v>
      </c>
      <c r="K65" s="6" t="s">
        <v>12018</v>
      </c>
      <c r="L65" s="6" t="s">
        <v>12022</v>
      </c>
      <c r="M65" s="8">
        <v>139900</v>
      </c>
      <c r="N65" s="9">
        <v>0.9</v>
      </c>
      <c r="O65" s="27">
        <f t="shared" si="3"/>
        <v>13990</v>
      </c>
      <c r="P65" s="26" t="s">
        <v>16</v>
      </c>
    </row>
    <row r="66" spans="1:16" x14ac:dyDescent="0.35">
      <c r="A66" s="26" t="s">
        <v>18781</v>
      </c>
      <c r="B66" s="7">
        <f t="shared" si="1"/>
        <v>46093</v>
      </c>
      <c r="C66" s="7">
        <f t="shared" si="2"/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26152807</v>
      </c>
      <c r="K66" s="6" t="s">
        <v>12018</v>
      </c>
      <c r="L66" s="6" t="s">
        <v>12023</v>
      </c>
      <c r="M66" s="8">
        <v>139900</v>
      </c>
      <c r="N66" s="9">
        <v>0.9</v>
      </c>
      <c r="O66" s="27">
        <f t="shared" si="3"/>
        <v>13990</v>
      </c>
      <c r="P66" s="26" t="s">
        <v>16</v>
      </c>
    </row>
    <row r="67" spans="1:16" x14ac:dyDescent="0.35">
      <c r="A67" s="26" t="s">
        <v>18781</v>
      </c>
      <c r="B67" s="7">
        <f t="shared" ref="B67:B130" si="4">B66</f>
        <v>46093</v>
      </c>
      <c r="C67" s="7">
        <f t="shared" ref="C67:C130" si="5">C66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26444662</v>
      </c>
      <c r="K67" s="6" t="s">
        <v>12024</v>
      </c>
      <c r="L67" s="6" t="s">
        <v>12025</v>
      </c>
      <c r="M67" s="8">
        <v>149900</v>
      </c>
      <c r="N67" s="9">
        <v>0.9</v>
      </c>
      <c r="O67" s="27">
        <f t="shared" ref="O67:O130" si="6">M67-(M67*N67)</f>
        <v>14990</v>
      </c>
      <c r="P67" s="26" t="s">
        <v>16</v>
      </c>
    </row>
    <row r="68" spans="1:16" x14ac:dyDescent="0.35">
      <c r="A68" s="26" t="s">
        <v>18781</v>
      </c>
      <c r="B68" s="7">
        <f t="shared" si="4"/>
        <v>46093</v>
      </c>
      <c r="C68" s="7">
        <f t="shared" si="5"/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26444671</v>
      </c>
      <c r="K68" s="6" t="s">
        <v>12024</v>
      </c>
      <c r="L68" s="6" t="s">
        <v>12026</v>
      </c>
      <c r="M68" s="8">
        <v>149900</v>
      </c>
      <c r="N68" s="9">
        <v>0.9</v>
      </c>
      <c r="O68" s="27">
        <f t="shared" si="6"/>
        <v>14990</v>
      </c>
      <c r="P68" s="26" t="s">
        <v>16</v>
      </c>
    </row>
    <row r="69" spans="1:16" x14ac:dyDescent="0.35">
      <c r="A69" s="26" t="s">
        <v>18781</v>
      </c>
      <c r="B69" s="7">
        <f t="shared" si="4"/>
        <v>46093</v>
      </c>
      <c r="C69" s="7">
        <f t="shared" si="5"/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26444680</v>
      </c>
      <c r="K69" s="6" t="s">
        <v>12024</v>
      </c>
      <c r="L69" s="6" t="s">
        <v>12027</v>
      </c>
      <c r="M69" s="8">
        <v>149900</v>
      </c>
      <c r="N69" s="9">
        <v>0.9</v>
      </c>
      <c r="O69" s="27">
        <f t="shared" si="6"/>
        <v>14990</v>
      </c>
      <c r="P69" s="26" t="s">
        <v>16</v>
      </c>
    </row>
    <row r="70" spans="1:16" x14ac:dyDescent="0.35">
      <c r="A70" s="26" t="s">
        <v>18781</v>
      </c>
      <c r="B70" s="7">
        <f t="shared" si="4"/>
        <v>46093</v>
      </c>
      <c r="C70" s="7">
        <f t="shared" si="5"/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26444699</v>
      </c>
      <c r="K70" s="6" t="s">
        <v>12024</v>
      </c>
      <c r="L70" s="6" t="s">
        <v>12028</v>
      </c>
      <c r="M70" s="8">
        <v>149900</v>
      </c>
      <c r="N70" s="9">
        <v>0.9</v>
      </c>
      <c r="O70" s="27">
        <f t="shared" si="6"/>
        <v>14990</v>
      </c>
      <c r="P70" s="26" t="s">
        <v>16</v>
      </c>
    </row>
    <row r="71" spans="1:16" x14ac:dyDescent="0.35">
      <c r="A71" s="26" t="s">
        <v>18781</v>
      </c>
      <c r="B71" s="7">
        <f t="shared" si="4"/>
        <v>46093</v>
      </c>
      <c r="C71" s="7">
        <f t="shared" si="5"/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26444706</v>
      </c>
      <c r="K71" s="6" t="s">
        <v>12024</v>
      </c>
      <c r="L71" s="6" t="s">
        <v>12029</v>
      </c>
      <c r="M71" s="8">
        <v>149900</v>
      </c>
      <c r="N71" s="9">
        <v>0.9</v>
      </c>
      <c r="O71" s="27">
        <f t="shared" si="6"/>
        <v>14990</v>
      </c>
      <c r="P71" s="26" t="s">
        <v>16</v>
      </c>
    </row>
    <row r="72" spans="1:16" x14ac:dyDescent="0.35">
      <c r="A72" s="26" t="s">
        <v>18781</v>
      </c>
      <c r="B72" s="7">
        <f t="shared" si="4"/>
        <v>46093</v>
      </c>
      <c r="C72" s="7">
        <f t="shared" si="5"/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26431069</v>
      </c>
      <c r="K72" s="6" t="s">
        <v>12030</v>
      </c>
      <c r="L72" s="6" t="s">
        <v>12031</v>
      </c>
      <c r="M72" s="8">
        <v>149900</v>
      </c>
      <c r="N72" s="9">
        <v>0.9</v>
      </c>
      <c r="O72" s="27">
        <f t="shared" si="6"/>
        <v>14990</v>
      </c>
      <c r="P72" s="26" t="s">
        <v>16</v>
      </c>
    </row>
    <row r="73" spans="1:16" x14ac:dyDescent="0.35">
      <c r="A73" s="26" t="s">
        <v>18781</v>
      </c>
      <c r="B73" s="7">
        <f t="shared" si="4"/>
        <v>46093</v>
      </c>
      <c r="C73" s="7">
        <f t="shared" si="5"/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26431078</v>
      </c>
      <c r="K73" s="6" t="s">
        <v>12030</v>
      </c>
      <c r="L73" s="6" t="s">
        <v>12032</v>
      </c>
      <c r="M73" s="8">
        <v>149900</v>
      </c>
      <c r="N73" s="9">
        <v>0.9</v>
      </c>
      <c r="O73" s="27">
        <f t="shared" si="6"/>
        <v>14990</v>
      </c>
      <c r="P73" s="26" t="s">
        <v>16</v>
      </c>
    </row>
    <row r="74" spans="1:16" x14ac:dyDescent="0.35">
      <c r="A74" s="26" t="s">
        <v>18781</v>
      </c>
      <c r="B74" s="7">
        <f t="shared" si="4"/>
        <v>46093</v>
      </c>
      <c r="C74" s="7">
        <f t="shared" si="5"/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26431087</v>
      </c>
      <c r="K74" s="6" t="s">
        <v>12030</v>
      </c>
      <c r="L74" s="6" t="s">
        <v>12033</v>
      </c>
      <c r="M74" s="8">
        <v>149900</v>
      </c>
      <c r="N74" s="9">
        <v>0.9</v>
      </c>
      <c r="O74" s="27">
        <f t="shared" si="6"/>
        <v>14990</v>
      </c>
      <c r="P74" s="26" t="s">
        <v>16</v>
      </c>
    </row>
    <row r="75" spans="1:16" x14ac:dyDescent="0.35">
      <c r="A75" s="26" t="s">
        <v>18781</v>
      </c>
      <c r="B75" s="7">
        <f t="shared" si="4"/>
        <v>46093</v>
      </c>
      <c r="C75" s="7">
        <f t="shared" si="5"/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26431096</v>
      </c>
      <c r="K75" s="6" t="s">
        <v>12030</v>
      </c>
      <c r="L75" s="6" t="s">
        <v>12034</v>
      </c>
      <c r="M75" s="8">
        <v>149900</v>
      </c>
      <c r="N75" s="9">
        <v>0.9</v>
      </c>
      <c r="O75" s="27">
        <f t="shared" si="6"/>
        <v>14990</v>
      </c>
      <c r="P75" s="26" t="s">
        <v>16</v>
      </c>
    </row>
    <row r="76" spans="1:16" x14ac:dyDescent="0.35">
      <c r="A76" s="26" t="s">
        <v>18781</v>
      </c>
      <c r="B76" s="7">
        <f t="shared" si="4"/>
        <v>46093</v>
      </c>
      <c r="C76" s="7">
        <f t="shared" si="5"/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26431112</v>
      </c>
      <c r="K76" s="6" t="s">
        <v>12035</v>
      </c>
      <c r="L76" s="6" t="s">
        <v>12036</v>
      </c>
      <c r="M76" s="8">
        <v>149900</v>
      </c>
      <c r="N76" s="9">
        <v>0.9</v>
      </c>
      <c r="O76" s="27">
        <f t="shared" si="6"/>
        <v>14990</v>
      </c>
      <c r="P76" s="26" t="s">
        <v>16</v>
      </c>
    </row>
    <row r="77" spans="1:16" x14ac:dyDescent="0.35">
      <c r="A77" s="26" t="s">
        <v>18781</v>
      </c>
      <c r="B77" s="7">
        <f t="shared" si="4"/>
        <v>46093</v>
      </c>
      <c r="C77" s="7">
        <f t="shared" si="5"/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26431121</v>
      </c>
      <c r="K77" s="6" t="s">
        <v>12035</v>
      </c>
      <c r="L77" s="6" t="s">
        <v>12037</v>
      </c>
      <c r="M77" s="8">
        <v>149900</v>
      </c>
      <c r="N77" s="9">
        <v>0.9</v>
      </c>
      <c r="O77" s="27">
        <f t="shared" si="6"/>
        <v>14990</v>
      </c>
      <c r="P77" s="26" t="s">
        <v>16</v>
      </c>
    </row>
    <row r="78" spans="1:16" x14ac:dyDescent="0.35">
      <c r="A78" s="26" t="s">
        <v>18781</v>
      </c>
      <c r="B78" s="7">
        <f t="shared" si="4"/>
        <v>46093</v>
      </c>
      <c r="C78" s="7">
        <f t="shared" si="5"/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26431130</v>
      </c>
      <c r="K78" s="6" t="s">
        <v>12035</v>
      </c>
      <c r="L78" s="6" t="s">
        <v>12038</v>
      </c>
      <c r="M78" s="8">
        <v>149900</v>
      </c>
      <c r="N78" s="9">
        <v>0.9</v>
      </c>
      <c r="O78" s="27">
        <f t="shared" si="6"/>
        <v>14990</v>
      </c>
      <c r="P78" s="26" t="s">
        <v>16</v>
      </c>
    </row>
    <row r="79" spans="1:16" x14ac:dyDescent="0.35">
      <c r="A79" s="26" t="s">
        <v>18781</v>
      </c>
      <c r="B79" s="7">
        <f t="shared" si="4"/>
        <v>46093</v>
      </c>
      <c r="C79" s="7">
        <f t="shared" si="5"/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26431149</v>
      </c>
      <c r="K79" s="6" t="s">
        <v>12035</v>
      </c>
      <c r="L79" s="6" t="s">
        <v>12039</v>
      </c>
      <c r="M79" s="8">
        <v>149900</v>
      </c>
      <c r="N79" s="9">
        <v>0.9</v>
      </c>
      <c r="O79" s="27">
        <f t="shared" si="6"/>
        <v>14990</v>
      </c>
      <c r="P79" s="26" t="s">
        <v>16</v>
      </c>
    </row>
    <row r="80" spans="1:16" x14ac:dyDescent="0.35">
      <c r="A80" s="26" t="s">
        <v>18781</v>
      </c>
      <c r="B80" s="7">
        <f t="shared" si="4"/>
        <v>46093</v>
      </c>
      <c r="C80" s="7">
        <f t="shared" si="5"/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26431014</v>
      </c>
      <c r="K80" s="6" t="s">
        <v>12040</v>
      </c>
      <c r="L80" s="6" t="s">
        <v>12041</v>
      </c>
      <c r="M80" s="8">
        <v>149900</v>
      </c>
      <c r="N80" s="9">
        <v>0.9</v>
      </c>
      <c r="O80" s="27">
        <f t="shared" si="6"/>
        <v>14990</v>
      </c>
      <c r="P80" s="26" t="s">
        <v>16</v>
      </c>
    </row>
    <row r="81" spans="1:16" x14ac:dyDescent="0.35">
      <c r="A81" s="26" t="s">
        <v>18781</v>
      </c>
      <c r="B81" s="7">
        <f t="shared" si="4"/>
        <v>46093</v>
      </c>
      <c r="C81" s="7">
        <f t="shared" si="5"/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26431023</v>
      </c>
      <c r="K81" s="6" t="s">
        <v>12040</v>
      </c>
      <c r="L81" s="6" t="s">
        <v>12042</v>
      </c>
      <c r="M81" s="8">
        <v>149900</v>
      </c>
      <c r="N81" s="9">
        <v>0.9</v>
      </c>
      <c r="O81" s="27">
        <f t="shared" si="6"/>
        <v>14990</v>
      </c>
      <c r="P81" s="26" t="s">
        <v>16</v>
      </c>
    </row>
    <row r="82" spans="1:16" x14ac:dyDescent="0.35">
      <c r="A82" s="26" t="s">
        <v>18781</v>
      </c>
      <c r="B82" s="7">
        <f t="shared" si="4"/>
        <v>46093</v>
      </c>
      <c r="C82" s="7">
        <f t="shared" si="5"/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26431032</v>
      </c>
      <c r="K82" s="6" t="s">
        <v>12040</v>
      </c>
      <c r="L82" s="6" t="s">
        <v>12043</v>
      </c>
      <c r="M82" s="8">
        <v>149900</v>
      </c>
      <c r="N82" s="9">
        <v>0.9</v>
      </c>
      <c r="O82" s="27">
        <f t="shared" si="6"/>
        <v>14990</v>
      </c>
      <c r="P82" s="26" t="s">
        <v>16</v>
      </c>
    </row>
    <row r="83" spans="1:16" x14ac:dyDescent="0.35">
      <c r="A83" s="26" t="s">
        <v>18781</v>
      </c>
      <c r="B83" s="7">
        <f t="shared" si="4"/>
        <v>46093</v>
      </c>
      <c r="C83" s="7">
        <f t="shared" si="5"/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26431041</v>
      </c>
      <c r="K83" s="6" t="s">
        <v>12040</v>
      </c>
      <c r="L83" s="6" t="s">
        <v>12044</v>
      </c>
      <c r="M83" s="8">
        <v>149900</v>
      </c>
      <c r="N83" s="9">
        <v>0.9</v>
      </c>
      <c r="O83" s="27">
        <f t="shared" si="6"/>
        <v>14990</v>
      </c>
      <c r="P83" s="26" t="s">
        <v>16</v>
      </c>
    </row>
    <row r="84" spans="1:16" x14ac:dyDescent="0.35">
      <c r="A84" s="26" t="s">
        <v>18781</v>
      </c>
      <c r="B84" s="7">
        <f t="shared" si="4"/>
        <v>46093</v>
      </c>
      <c r="C84" s="7">
        <f t="shared" si="5"/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26459898</v>
      </c>
      <c r="K84" s="6" t="s">
        <v>12045</v>
      </c>
      <c r="L84" s="6" t="s">
        <v>12046</v>
      </c>
      <c r="M84" s="8">
        <v>149900</v>
      </c>
      <c r="N84" s="9">
        <v>0.9</v>
      </c>
      <c r="O84" s="27">
        <f t="shared" si="6"/>
        <v>14990</v>
      </c>
      <c r="P84" s="26" t="s">
        <v>16</v>
      </c>
    </row>
    <row r="85" spans="1:16" x14ac:dyDescent="0.35">
      <c r="A85" s="26" t="s">
        <v>18781</v>
      </c>
      <c r="B85" s="7">
        <f t="shared" si="4"/>
        <v>46093</v>
      </c>
      <c r="C85" s="7">
        <f t="shared" si="5"/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26459905</v>
      </c>
      <c r="K85" s="6" t="s">
        <v>12045</v>
      </c>
      <c r="L85" s="6" t="s">
        <v>12047</v>
      </c>
      <c r="M85" s="8">
        <v>149900</v>
      </c>
      <c r="N85" s="9">
        <v>0.9</v>
      </c>
      <c r="O85" s="27">
        <f t="shared" si="6"/>
        <v>14990</v>
      </c>
      <c r="P85" s="26" t="s">
        <v>16</v>
      </c>
    </row>
    <row r="86" spans="1:16" x14ac:dyDescent="0.35">
      <c r="A86" s="26" t="s">
        <v>18781</v>
      </c>
      <c r="B86" s="7">
        <f t="shared" si="4"/>
        <v>46093</v>
      </c>
      <c r="C86" s="7">
        <f t="shared" si="5"/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26459914</v>
      </c>
      <c r="K86" s="6" t="s">
        <v>12045</v>
      </c>
      <c r="L86" s="6" t="s">
        <v>12048</v>
      </c>
      <c r="M86" s="8">
        <v>149900</v>
      </c>
      <c r="N86" s="9">
        <v>0.9</v>
      </c>
      <c r="O86" s="27">
        <f t="shared" si="6"/>
        <v>14990</v>
      </c>
      <c r="P86" s="26" t="s">
        <v>16</v>
      </c>
    </row>
    <row r="87" spans="1:16" x14ac:dyDescent="0.35">
      <c r="A87" s="26" t="s">
        <v>18781</v>
      </c>
      <c r="B87" s="7">
        <f t="shared" si="4"/>
        <v>46093</v>
      </c>
      <c r="C87" s="7">
        <f t="shared" si="5"/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26459923</v>
      </c>
      <c r="K87" s="6" t="s">
        <v>12045</v>
      </c>
      <c r="L87" s="6" t="s">
        <v>12049</v>
      </c>
      <c r="M87" s="8">
        <v>149900</v>
      </c>
      <c r="N87" s="9">
        <v>0.9</v>
      </c>
      <c r="O87" s="27">
        <f t="shared" si="6"/>
        <v>14990</v>
      </c>
      <c r="P87" s="26" t="s">
        <v>16</v>
      </c>
    </row>
    <row r="88" spans="1:16" x14ac:dyDescent="0.35">
      <c r="A88" s="26" t="s">
        <v>18781</v>
      </c>
      <c r="B88" s="7">
        <f t="shared" si="4"/>
        <v>46093</v>
      </c>
      <c r="C88" s="7">
        <f t="shared" si="5"/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26459932</v>
      </c>
      <c r="K88" s="6" t="s">
        <v>12045</v>
      </c>
      <c r="L88" s="6" t="s">
        <v>12050</v>
      </c>
      <c r="M88" s="8">
        <v>149900</v>
      </c>
      <c r="N88" s="9">
        <v>0.9</v>
      </c>
      <c r="O88" s="27">
        <f t="shared" si="6"/>
        <v>14990</v>
      </c>
      <c r="P88" s="26" t="s">
        <v>16</v>
      </c>
    </row>
    <row r="89" spans="1:16" x14ac:dyDescent="0.35">
      <c r="A89" s="26" t="s">
        <v>18781</v>
      </c>
      <c r="B89" s="7">
        <f t="shared" si="4"/>
        <v>46093</v>
      </c>
      <c r="C89" s="7">
        <f t="shared" si="5"/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26459941</v>
      </c>
      <c r="K89" s="6" t="s">
        <v>12051</v>
      </c>
      <c r="L89" s="6" t="s">
        <v>12052</v>
      </c>
      <c r="M89" s="8">
        <v>149900</v>
      </c>
      <c r="N89" s="9">
        <v>0.9</v>
      </c>
      <c r="O89" s="27">
        <f t="shared" si="6"/>
        <v>14990</v>
      </c>
      <c r="P89" s="26" t="s">
        <v>16</v>
      </c>
    </row>
    <row r="90" spans="1:16" x14ac:dyDescent="0.35">
      <c r="A90" s="26" t="s">
        <v>18781</v>
      </c>
      <c r="B90" s="7">
        <f t="shared" si="4"/>
        <v>46093</v>
      </c>
      <c r="C90" s="7">
        <f t="shared" si="5"/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26459950</v>
      </c>
      <c r="K90" s="6" t="s">
        <v>12051</v>
      </c>
      <c r="L90" s="6" t="s">
        <v>12053</v>
      </c>
      <c r="M90" s="8">
        <v>149900</v>
      </c>
      <c r="N90" s="9">
        <v>0.9</v>
      </c>
      <c r="O90" s="27">
        <f t="shared" si="6"/>
        <v>14990</v>
      </c>
      <c r="P90" s="26" t="s">
        <v>16</v>
      </c>
    </row>
    <row r="91" spans="1:16" x14ac:dyDescent="0.35">
      <c r="A91" s="26" t="s">
        <v>18781</v>
      </c>
      <c r="B91" s="7">
        <f t="shared" si="4"/>
        <v>46093</v>
      </c>
      <c r="C91" s="7">
        <f t="shared" si="5"/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26459969</v>
      </c>
      <c r="K91" s="6" t="s">
        <v>12051</v>
      </c>
      <c r="L91" s="6" t="s">
        <v>12054</v>
      </c>
      <c r="M91" s="8">
        <v>149900</v>
      </c>
      <c r="N91" s="9">
        <v>0.9</v>
      </c>
      <c r="O91" s="27">
        <f t="shared" si="6"/>
        <v>14990</v>
      </c>
      <c r="P91" s="26" t="s">
        <v>16</v>
      </c>
    </row>
    <row r="92" spans="1:16" x14ac:dyDescent="0.35">
      <c r="A92" s="26" t="s">
        <v>18781</v>
      </c>
      <c r="B92" s="7">
        <f t="shared" si="4"/>
        <v>46093</v>
      </c>
      <c r="C92" s="7">
        <f t="shared" si="5"/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26459978</v>
      </c>
      <c r="K92" s="6" t="s">
        <v>12051</v>
      </c>
      <c r="L92" s="6" t="s">
        <v>12055</v>
      </c>
      <c r="M92" s="8">
        <v>149900</v>
      </c>
      <c r="N92" s="9">
        <v>0.9</v>
      </c>
      <c r="O92" s="27">
        <f t="shared" si="6"/>
        <v>14990</v>
      </c>
      <c r="P92" s="26" t="s">
        <v>16</v>
      </c>
    </row>
    <row r="93" spans="1:16" x14ac:dyDescent="0.35">
      <c r="A93" s="26" t="s">
        <v>18781</v>
      </c>
      <c r="B93" s="7">
        <f t="shared" si="4"/>
        <v>46093</v>
      </c>
      <c r="C93" s="7">
        <f t="shared" si="5"/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26459987</v>
      </c>
      <c r="K93" s="6" t="s">
        <v>12051</v>
      </c>
      <c r="L93" s="6" t="s">
        <v>12056</v>
      </c>
      <c r="M93" s="8">
        <v>149900</v>
      </c>
      <c r="N93" s="9">
        <v>0.9</v>
      </c>
      <c r="O93" s="27">
        <f t="shared" si="6"/>
        <v>14990</v>
      </c>
      <c r="P93" s="26" t="s">
        <v>16</v>
      </c>
    </row>
    <row r="94" spans="1:16" x14ac:dyDescent="0.35">
      <c r="A94" s="26" t="s">
        <v>18781</v>
      </c>
      <c r="B94" s="7">
        <f t="shared" si="4"/>
        <v>46093</v>
      </c>
      <c r="C94" s="7">
        <f t="shared" si="5"/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26460617</v>
      </c>
      <c r="K94" s="6" t="s">
        <v>12057</v>
      </c>
      <c r="L94" s="6" t="s">
        <v>12058</v>
      </c>
      <c r="M94" s="8">
        <v>149900</v>
      </c>
      <c r="N94" s="9">
        <v>0.9</v>
      </c>
      <c r="O94" s="27">
        <f t="shared" si="6"/>
        <v>14990</v>
      </c>
      <c r="P94" s="26" t="s">
        <v>16</v>
      </c>
    </row>
    <row r="95" spans="1:16" x14ac:dyDescent="0.35">
      <c r="A95" s="26" t="s">
        <v>18781</v>
      </c>
      <c r="B95" s="7">
        <f t="shared" si="4"/>
        <v>46093</v>
      </c>
      <c r="C95" s="7">
        <f t="shared" si="5"/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26460626</v>
      </c>
      <c r="K95" s="6" t="s">
        <v>12057</v>
      </c>
      <c r="L95" s="6" t="s">
        <v>12059</v>
      </c>
      <c r="M95" s="8">
        <v>149900</v>
      </c>
      <c r="N95" s="9">
        <v>0.9</v>
      </c>
      <c r="O95" s="27">
        <f t="shared" si="6"/>
        <v>14990</v>
      </c>
      <c r="P95" s="26" t="s">
        <v>16</v>
      </c>
    </row>
    <row r="96" spans="1:16" x14ac:dyDescent="0.35">
      <c r="A96" s="26" t="s">
        <v>18781</v>
      </c>
      <c r="B96" s="7">
        <f t="shared" si="4"/>
        <v>46093</v>
      </c>
      <c r="C96" s="7">
        <f t="shared" si="5"/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26460635</v>
      </c>
      <c r="K96" s="6" t="s">
        <v>12057</v>
      </c>
      <c r="L96" s="6" t="s">
        <v>12060</v>
      </c>
      <c r="M96" s="8">
        <v>149900</v>
      </c>
      <c r="N96" s="9">
        <v>0.9</v>
      </c>
      <c r="O96" s="27">
        <f t="shared" si="6"/>
        <v>14990</v>
      </c>
      <c r="P96" s="26" t="s">
        <v>16</v>
      </c>
    </row>
    <row r="97" spans="1:16" x14ac:dyDescent="0.35">
      <c r="A97" s="26" t="s">
        <v>18781</v>
      </c>
      <c r="B97" s="7">
        <f t="shared" si="4"/>
        <v>46093</v>
      </c>
      <c r="C97" s="7">
        <f t="shared" si="5"/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26460644</v>
      </c>
      <c r="K97" s="6" t="s">
        <v>12057</v>
      </c>
      <c r="L97" s="6" t="s">
        <v>12061</v>
      </c>
      <c r="M97" s="8">
        <v>149900</v>
      </c>
      <c r="N97" s="9">
        <v>0.9</v>
      </c>
      <c r="O97" s="27">
        <f t="shared" si="6"/>
        <v>14990</v>
      </c>
      <c r="P97" s="26" t="s">
        <v>16</v>
      </c>
    </row>
    <row r="98" spans="1:16" x14ac:dyDescent="0.35">
      <c r="A98" s="26" t="s">
        <v>18781</v>
      </c>
      <c r="B98" s="7">
        <f t="shared" si="4"/>
        <v>46093</v>
      </c>
      <c r="C98" s="7">
        <f t="shared" si="5"/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26460653</v>
      </c>
      <c r="K98" s="6" t="s">
        <v>12057</v>
      </c>
      <c r="L98" s="6" t="s">
        <v>12062</v>
      </c>
      <c r="M98" s="8">
        <v>149900</v>
      </c>
      <c r="N98" s="9">
        <v>0.9</v>
      </c>
      <c r="O98" s="27">
        <f t="shared" si="6"/>
        <v>14990</v>
      </c>
      <c r="P98" s="26" t="s">
        <v>16</v>
      </c>
    </row>
    <row r="99" spans="1:16" x14ac:dyDescent="0.35">
      <c r="A99" s="26" t="s">
        <v>18781</v>
      </c>
      <c r="B99" s="7">
        <f t="shared" si="4"/>
        <v>46093</v>
      </c>
      <c r="C99" s="7">
        <f t="shared" si="5"/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26460564</v>
      </c>
      <c r="K99" s="6" t="s">
        <v>12063</v>
      </c>
      <c r="L99" s="6" t="s">
        <v>12064</v>
      </c>
      <c r="M99" s="8">
        <v>149900</v>
      </c>
      <c r="N99" s="9">
        <v>0.9</v>
      </c>
      <c r="O99" s="27">
        <f t="shared" si="6"/>
        <v>14990</v>
      </c>
      <c r="P99" s="26" t="s">
        <v>16</v>
      </c>
    </row>
    <row r="100" spans="1:16" x14ac:dyDescent="0.35">
      <c r="A100" s="26" t="s">
        <v>18781</v>
      </c>
      <c r="B100" s="7">
        <f t="shared" si="4"/>
        <v>46093</v>
      </c>
      <c r="C100" s="7">
        <f t="shared" si="5"/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26460573</v>
      </c>
      <c r="K100" s="6" t="s">
        <v>12063</v>
      </c>
      <c r="L100" s="6" t="s">
        <v>12065</v>
      </c>
      <c r="M100" s="8">
        <v>149900</v>
      </c>
      <c r="N100" s="9">
        <v>0.9</v>
      </c>
      <c r="O100" s="27">
        <f t="shared" si="6"/>
        <v>14990</v>
      </c>
      <c r="P100" s="26" t="s">
        <v>16</v>
      </c>
    </row>
    <row r="101" spans="1:16" x14ac:dyDescent="0.35">
      <c r="A101" s="26" t="s">
        <v>18781</v>
      </c>
      <c r="B101" s="7">
        <f t="shared" si="4"/>
        <v>46093</v>
      </c>
      <c r="C101" s="7">
        <f t="shared" si="5"/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26460582</v>
      </c>
      <c r="K101" s="6" t="s">
        <v>12063</v>
      </c>
      <c r="L101" s="6" t="s">
        <v>12066</v>
      </c>
      <c r="M101" s="8">
        <v>149900</v>
      </c>
      <c r="N101" s="9">
        <v>0.9</v>
      </c>
      <c r="O101" s="27">
        <f t="shared" si="6"/>
        <v>14990</v>
      </c>
      <c r="P101" s="26" t="s">
        <v>16</v>
      </c>
    </row>
    <row r="102" spans="1:16" x14ac:dyDescent="0.35">
      <c r="A102" s="26" t="s">
        <v>18781</v>
      </c>
      <c r="B102" s="7">
        <f t="shared" si="4"/>
        <v>46093</v>
      </c>
      <c r="C102" s="7">
        <f t="shared" si="5"/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26460591</v>
      </c>
      <c r="K102" s="6" t="s">
        <v>12063</v>
      </c>
      <c r="L102" s="6" t="s">
        <v>12067</v>
      </c>
      <c r="M102" s="8">
        <v>149900</v>
      </c>
      <c r="N102" s="9">
        <v>0.9</v>
      </c>
      <c r="O102" s="27">
        <f t="shared" si="6"/>
        <v>14990</v>
      </c>
      <c r="P102" s="26" t="s">
        <v>16</v>
      </c>
    </row>
    <row r="103" spans="1:16" x14ac:dyDescent="0.35">
      <c r="A103" s="26" t="s">
        <v>18781</v>
      </c>
      <c r="B103" s="7">
        <f t="shared" si="4"/>
        <v>46093</v>
      </c>
      <c r="C103" s="7">
        <f t="shared" si="5"/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26460608</v>
      </c>
      <c r="K103" s="6" t="s">
        <v>12063</v>
      </c>
      <c r="L103" s="6" t="s">
        <v>12068</v>
      </c>
      <c r="M103" s="8">
        <v>149900</v>
      </c>
      <c r="N103" s="9">
        <v>0.9</v>
      </c>
      <c r="O103" s="27">
        <f t="shared" si="6"/>
        <v>14990</v>
      </c>
      <c r="P103" s="26" t="s">
        <v>16</v>
      </c>
    </row>
    <row r="104" spans="1:16" x14ac:dyDescent="0.35">
      <c r="A104" s="26" t="s">
        <v>18781</v>
      </c>
      <c r="B104" s="7">
        <f t="shared" si="4"/>
        <v>46093</v>
      </c>
      <c r="C104" s="7">
        <f t="shared" si="5"/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26153379</v>
      </c>
      <c r="K104" s="6" t="s">
        <v>12069</v>
      </c>
      <c r="L104" s="6" t="s">
        <v>12070</v>
      </c>
      <c r="M104" s="8">
        <v>139900</v>
      </c>
      <c r="N104" s="9">
        <v>0.9</v>
      </c>
      <c r="O104" s="27">
        <f t="shared" si="6"/>
        <v>13990</v>
      </c>
      <c r="P104" s="26" t="s">
        <v>16</v>
      </c>
    </row>
    <row r="105" spans="1:16" x14ac:dyDescent="0.35">
      <c r="A105" s="26" t="s">
        <v>18781</v>
      </c>
      <c r="B105" s="7">
        <f t="shared" si="4"/>
        <v>46093</v>
      </c>
      <c r="C105" s="7">
        <f t="shared" si="5"/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26153388</v>
      </c>
      <c r="K105" s="6" t="s">
        <v>12069</v>
      </c>
      <c r="L105" s="6" t="s">
        <v>12071</v>
      </c>
      <c r="M105" s="8">
        <v>139900</v>
      </c>
      <c r="N105" s="9">
        <v>0.9</v>
      </c>
      <c r="O105" s="27">
        <f t="shared" si="6"/>
        <v>13990</v>
      </c>
      <c r="P105" s="26" t="s">
        <v>16</v>
      </c>
    </row>
    <row r="106" spans="1:16" x14ac:dyDescent="0.35">
      <c r="A106" s="26" t="s">
        <v>18781</v>
      </c>
      <c r="B106" s="7">
        <f t="shared" si="4"/>
        <v>46093</v>
      </c>
      <c r="C106" s="7">
        <f t="shared" si="5"/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26153397</v>
      </c>
      <c r="K106" s="6" t="s">
        <v>12069</v>
      </c>
      <c r="L106" s="6" t="s">
        <v>12072</v>
      </c>
      <c r="M106" s="8">
        <v>139900</v>
      </c>
      <c r="N106" s="9">
        <v>0.9</v>
      </c>
      <c r="O106" s="27">
        <f t="shared" si="6"/>
        <v>13990</v>
      </c>
      <c r="P106" s="26" t="s">
        <v>16</v>
      </c>
    </row>
    <row r="107" spans="1:16" x14ac:dyDescent="0.35">
      <c r="A107" s="26" t="s">
        <v>18781</v>
      </c>
      <c r="B107" s="7">
        <f t="shared" si="4"/>
        <v>46093</v>
      </c>
      <c r="C107" s="7">
        <f t="shared" si="5"/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26153404</v>
      </c>
      <c r="K107" s="6" t="s">
        <v>12069</v>
      </c>
      <c r="L107" s="6" t="s">
        <v>12073</v>
      </c>
      <c r="M107" s="8">
        <v>139900</v>
      </c>
      <c r="N107" s="9">
        <v>0.9</v>
      </c>
      <c r="O107" s="27">
        <f t="shared" si="6"/>
        <v>13990</v>
      </c>
      <c r="P107" s="26" t="s">
        <v>16</v>
      </c>
    </row>
    <row r="108" spans="1:16" x14ac:dyDescent="0.35">
      <c r="A108" s="26" t="s">
        <v>18781</v>
      </c>
      <c r="B108" s="7">
        <f t="shared" si="4"/>
        <v>46093</v>
      </c>
      <c r="C108" s="7">
        <f t="shared" si="5"/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26153413</v>
      </c>
      <c r="K108" s="6" t="s">
        <v>12069</v>
      </c>
      <c r="L108" s="6" t="s">
        <v>12074</v>
      </c>
      <c r="M108" s="8">
        <v>139900</v>
      </c>
      <c r="N108" s="9">
        <v>0.9</v>
      </c>
      <c r="O108" s="27">
        <f t="shared" si="6"/>
        <v>13990</v>
      </c>
      <c r="P108" s="26" t="s">
        <v>16</v>
      </c>
    </row>
    <row r="109" spans="1:16" x14ac:dyDescent="0.35">
      <c r="A109" s="26" t="s">
        <v>18781</v>
      </c>
      <c r="B109" s="7">
        <f t="shared" si="4"/>
        <v>46093</v>
      </c>
      <c r="C109" s="7">
        <f t="shared" si="5"/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26153422</v>
      </c>
      <c r="K109" s="6" t="s">
        <v>12075</v>
      </c>
      <c r="L109" s="6" t="s">
        <v>12076</v>
      </c>
      <c r="M109" s="8">
        <v>139900</v>
      </c>
      <c r="N109" s="9">
        <v>0.9</v>
      </c>
      <c r="O109" s="27">
        <f t="shared" si="6"/>
        <v>13990</v>
      </c>
      <c r="P109" s="26" t="s">
        <v>16</v>
      </c>
    </row>
    <row r="110" spans="1:16" x14ac:dyDescent="0.35">
      <c r="A110" s="26" t="s">
        <v>18781</v>
      </c>
      <c r="B110" s="7">
        <f t="shared" si="4"/>
        <v>46093</v>
      </c>
      <c r="C110" s="7">
        <f t="shared" si="5"/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26153431</v>
      </c>
      <c r="K110" s="6" t="s">
        <v>12075</v>
      </c>
      <c r="L110" s="6" t="s">
        <v>12077</v>
      </c>
      <c r="M110" s="8">
        <v>139900</v>
      </c>
      <c r="N110" s="9">
        <v>0.9</v>
      </c>
      <c r="O110" s="27">
        <f t="shared" si="6"/>
        <v>13990</v>
      </c>
      <c r="P110" s="26" t="s">
        <v>16</v>
      </c>
    </row>
    <row r="111" spans="1:16" x14ac:dyDescent="0.35">
      <c r="A111" s="26" t="s">
        <v>18781</v>
      </c>
      <c r="B111" s="7">
        <f t="shared" si="4"/>
        <v>46093</v>
      </c>
      <c r="C111" s="7">
        <f t="shared" si="5"/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26153440</v>
      </c>
      <c r="K111" s="6" t="s">
        <v>12075</v>
      </c>
      <c r="L111" s="6" t="s">
        <v>12078</v>
      </c>
      <c r="M111" s="8">
        <v>139900</v>
      </c>
      <c r="N111" s="9">
        <v>0.9</v>
      </c>
      <c r="O111" s="27">
        <f t="shared" si="6"/>
        <v>13990</v>
      </c>
      <c r="P111" s="26" t="s">
        <v>16</v>
      </c>
    </row>
    <row r="112" spans="1:16" x14ac:dyDescent="0.35">
      <c r="A112" s="26" t="s">
        <v>18781</v>
      </c>
      <c r="B112" s="7">
        <f t="shared" si="4"/>
        <v>46093</v>
      </c>
      <c r="C112" s="7">
        <f t="shared" si="5"/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26153459</v>
      </c>
      <c r="K112" s="6" t="s">
        <v>12075</v>
      </c>
      <c r="L112" s="6" t="s">
        <v>12079</v>
      </c>
      <c r="M112" s="8">
        <v>139900</v>
      </c>
      <c r="N112" s="9">
        <v>0.9</v>
      </c>
      <c r="O112" s="27">
        <f t="shared" si="6"/>
        <v>13990</v>
      </c>
      <c r="P112" s="26" t="s">
        <v>16</v>
      </c>
    </row>
    <row r="113" spans="1:16" x14ac:dyDescent="0.35">
      <c r="A113" s="26" t="s">
        <v>18781</v>
      </c>
      <c r="B113" s="7">
        <f t="shared" si="4"/>
        <v>46093</v>
      </c>
      <c r="C113" s="7">
        <f t="shared" si="5"/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26153468</v>
      </c>
      <c r="K113" s="6" t="s">
        <v>12075</v>
      </c>
      <c r="L113" s="6" t="s">
        <v>12080</v>
      </c>
      <c r="M113" s="8">
        <v>139900</v>
      </c>
      <c r="N113" s="9">
        <v>0.9</v>
      </c>
      <c r="O113" s="27">
        <f t="shared" si="6"/>
        <v>13990</v>
      </c>
      <c r="P113" s="26" t="s">
        <v>16</v>
      </c>
    </row>
    <row r="114" spans="1:16" x14ac:dyDescent="0.35">
      <c r="A114" s="26" t="s">
        <v>18781</v>
      </c>
      <c r="B114" s="7">
        <f t="shared" si="4"/>
        <v>46093</v>
      </c>
      <c r="C114" s="7">
        <f t="shared" si="5"/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26154609</v>
      </c>
      <c r="K114" s="6" t="s">
        <v>12081</v>
      </c>
      <c r="L114" s="6" t="s">
        <v>12082</v>
      </c>
      <c r="M114" s="8">
        <v>139900</v>
      </c>
      <c r="N114" s="9">
        <v>0.9</v>
      </c>
      <c r="O114" s="27">
        <f t="shared" si="6"/>
        <v>13990</v>
      </c>
      <c r="P114" s="26" t="s">
        <v>16</v>
      </c>
    </row>
    <row r="115" spans="1:16" x14ac:dyDescent="0.35">
      <c r="A115" s="26" t="s">
        <v>18781</v>
      </c>
      <c r="B115" s="7">
        <f t="shared" si="4"/>
        <v>46093</v>
      </c>
      <c r="C115" s="7">
        <f t="shared" si="5"/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26154618</v>
      </c>
      <c r="K115" s="6" t="s">
        <v>12081</v>
      </c>
      <c r="L115" s="6" t="s">
        <v>12083</v>
      </c>
      <c r="M115" s="8">
        <v>139900</v>
      </c>
      <c r="N115" s="9">
        <v>0.9</v>
      </c>
      <c r="O115" s="27">
        <f t="shared" si="6"/>
        <v>13990</v>
      </c>
      <c r="P115" s="26" t="s">
        <v>16</v>
      </c>
    </row>
    <row r="116" spans="1:16" x14ac:dyDescent="0.35">
      <c r="A116" s="26" t="s">
        <v>18781</v>
      </c>
      <c r="B116" s="7">
        <f t="shared" si="4"/>
        <v>46093</v>
      </c>
      <c r="C116" s="7">
        <f t="shared" si="5"/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26154627</v>
      </c>
      <c r="K116" s="6" t="s">
        <v>12081</v>
      </c>
      <c r="L116" s="6" t="s">
        <v>12084</v>
      </c>
      <c r="M116" s="8">
        <v>139900</v>
      </c>
      <c r="N116" s="9">
        <v>0.9</v>
      </c>
      <c r="O116" s="27">
        <f t="shared" si="6"/>
        <v>13990</v>
      </c>
      <c r="P116" s="26" t="s">
        <v>16</v>
      </c>
    </row>
    <row r="117" spans="1:16" x14ac:dyDescent="0.35">
      <c r="A117" s="26" t="s">
        <v>18781</v>
      </c>
      <c r="B117" s="7">
        <f t="shared" si="4"/>
        <v>46093</v>
      </c>
      <c r="C117" s="7">
        <f t="shared" si="5"/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26154636</v>
      </c>
      <c r="K117" s="6" t="s">
        <v>12081</v>
      </c>
      <c r="L117" s="6" t="s">
        <v>12085</v>
      </c>
      <c r="M117" s="8">
        <v>139900</v>
      </c>
      <c r="N117" s="9">
        <v>0.9</v>
      </c>
      <c r="O117" s="27">
        <f t="shared" si="6"/>
        <v>13990</v>
      </c>
      <c r="P117" s="26" t="s">
        <v>16</v>
      </c>
    </row>
    <row r="118" spans="1:16" x14ac:dyDescent="0.35">
      <c r="A118" s="26" t="s">
        <v>18781</v>
      </c>
      <c r="B118" s="7">
        <f t="shared" si="4"/>
        <v>46093</v>
      </c>
      <c r="C118" s="7">
        <f t="shared" si="5"/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26154645</v>
      </c>
      <c r="K118" s="6" t="s">
        <v>12081</v>
      </c>
      <c r="L118" s="6" t="s">
        <v>12086</v>
      </c>
      <c r="M118" s="8">
        <v>139900</v>
      </c>
      <c r="N118" s="9">
        <v>0.9</v>
      </c>
      <c r="O118" s="27">
        <f t="shared" si="6"/>
        <v>13990</v>
      </c>
      <c r="P118" s="26" t="s">
        <v>16</v>
      </c>
    </row>
    <row r="119" spans="1:16" x14ac:dyDescent="0.35">
      <c r="A119" s="26" t="s">
        <v>18781</v>
      </c>
      <c r="B119" s="7">
        <f t="shared" si="4"/>
        <v>46093</v>
      </c>
      <c r="C119" s="7">
        <f t="shared" si="5"/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26154556</v>
      </c>
      <c r="K119" s="6" t="s">
        <v>12087</v>
      </c>
      <c r="L119" s="6" t="s">
        <v>12088</v>
      </c>
      <c r="M119" s="8">
        <v>139900</v>
      </c>
      <c r="N119" s="9">
        <v>0.9</v>
      </c>
      <c r="O119" s="27">
        <f t="shared" si="6"/>
        <v>13990</v>
      </c>
      <c r="P119" s="26" t="s">
        <v>16</v>
      </c>
    </row>
    <row r="120" spans="1:16" x14ac:dyDescent="0.35">
      <c r="A120" s="26" t="s">
        <v>18781</v>
      </c>
      <c r="B120" s="7">
        <f t="shared" si="4"/>
        <v>46093</v>
      </c>
      <c r="C120" s="7">
        <f t="shared" si="5"/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26154565</v>
      </c>
      <c r="K120" s="6" t="s">
        <v>12087</v>
      </c>
      <c r="L120" s="6" t="s">
        <v>12089</v>
      </c>
      <c r="M120" s="8">
        <v>139900</v>
      </c>
      <c r="N120" s="9">
        <v>0.9</v>
      </c>
      <c r="O120" s="27">
        <f t="shared" si="6"/>
        <v>13990</v>
      </c>
      <c r="P120" s="26" t="s">
        <v>16</v>
      </c>
    </row>
    <row r="121" spans="1:16" x14ac:dyDescent="0.35">
      <c r="A121" s="26" t="s">
        <v>18781</v>
      </c>
      <c r="B121" s="7">
        <f t="shared" si="4"/>
        <v>46093</v>
      </c>
      <c r="C121" s="7">
        <f t="shared" si="5"/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26154574</v>
      </c>
      <c r="K121" s="6" t="s">
        <v>12087</v>
      </c>
      <c r="L121" s="6" t="s">
        <v>12090</v>
      </c>
      <c r="M121" s="8">
        <v>139900</v>
      </c>
      <c r="N121" s="9">
        <v>0.9</v>
      </c>
      <c r="O121" s="27">
        <f t="shared" si="6"/>
        <v>13990</v>
      </c>
      <c r="P121" s="26" t="s">
        <v>16</v>
      </c>
    </row>
    <row r="122" spans="1:16" x14ac:dyDescent="0.35">
      <c r="A122" s="26" t="s">
        <v>18781</v>
      </c>
      <c r="B122" s="7">
        <f t="shared" si="4"/>
        <v>46093</v>
      </c>
      <c r="C122" s="7">
        <f t="shared" si="5"/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26154583</v>
      </c>
      <c r="K122" s="6" t="s">
        <v>12087</v>
      </c>
      <c r="L122" s="6" t="s">
        <v>12091</v>
      </c>
      <c r="M122" s="8">
        <v>139900</v>
      </c>
      <c r="N122" s="9">
        <v>0.9</v>
      </c>
      <c r="O122" s="27">
        <f t="shared" si="6"/>
        <v>13990</v>
      </c>
      <c r="P122" s="26" t="s">
        <v>16</v>
      </c>
    </row>
    <row r="123" spans="1:16" x14ac:dyDescent="0.35">
      <c r="A123" s="26" t="s">
        <v>18781</v>
      </c>
      <c r="B123" s="7">
        <f t="shared" si="4"/>
        <v>46093</v>
      </c>
      <c r="C123" s="7">
        <f t="shared" si="5"/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26154592</v>
      </c>
      <c r="K123" s="6" t="s">
        <v>12087</v>
      </c>
      <c r="L123" s="6" t="s">
        <v>12092</v>
      </c>
      <c r="M123" s="8">
        <v>139900</v>
      </c>
      <c r="N123" s="9">
        <v>0.9</v>
      </c>
      <c r="O123" s="27">
        <f t="shared" si="6"/>
        <v>13990</v>
      </c>
      <c r="P123" s="26" t="s">
        <v>16</v>
      </c>
    </row>
    <row r="124" spans="1:16" x14ac:dyDescent="0.35">
      <c r="A124" s="26" t="s">
        <v>18781</v>
      </c>
      <c r="B124" s="7">
        <f t="shared" si="4"/>
        <v>46093</v>
      </c>
      <c r="C124" s="7">
        <f t="shared" si="5"/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26154501</v>
      </c>
      <c r="K124" s="6" t="s">
        <v>12093</v>
      </c>
      <c r="L124" s="6" t="s">
        <v>12094</v>
      </c>
      <c r="M124" s="8">
        <v>139900</v>
      </c>
      <c r="N124" s="9">
        <v>0.9</v>
      </c>
      <c r="O124" s="27">
        <f t="shared" si="6"/>
        <v>13990</v>
      </c>
      <c r="P124" s="26" t="s">
        <v>16</v>
      </c>
    </row>
    <row r="125" spans="1:16" x14ac:dyDescent="0.35">
      <c r="A125" s="26" t="s">
        <v>18781</v>
      </c>
      <c r="B125" s="7">
        <f t="shared" si="4"/>
        <v>46093</v>
      </c>
      <c r="C125" s="7">
        <f t="shared" si="5"/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26154510</v>
      </c>
      <c r="K125" s="6" t="s">
        <v>12093</v>
      </c>
      <c r="L125" s="6" t="s">
        <v>12095</v>
      </c>
      <c r="M125" s="8">
        <v>139900</v>
      </c>
      <c r="N125" s="9">
        <v>0.9</v>
      </c>
      <c r="O125" s="27">
        <f t="shared" si="6"/>
        <v>13990</v>
      </c>
      <c r="P125" s="26" t="s">
        <v>16</v>
      </c>
    </row>
    <row r="126" spans="1:16" x14ac:dyDescent="0.35">
      <c r="A126" s="26" t="s">
        <v>18781</v>
      </c>
      <c r="B126" s="7">
        <f t="shared" si="4"/>
        <v>46093</v>
      </c>
      <c r="C126" s="7">
        <f t="shared" si="5"/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26154529</v>
      </c>
      <c r="K126" s="6" t="s">
        <v>12093</v>
      </c>
      <c r="L126" s="6" t="s">
        <v>12096</v>
      </c>
      <c r="M126" s="8">
        <v>139900</v>
      </c>
      <c r="N126" s="9">
        <v>0.9</v>
      </c>
      <c r="O126" s="27">
        <f t="shared" si="6"/>
        <v>13990</v>
      </c>
      <c r="P126" s="26" t="s">
        <v>16</v>
      </c>
    </row>
    <row r="127" spans="1:16" x14ac:dyDescent="0.35">
      <c r="A127" s="26" t="s">
        <v>18781</v>
      </c>
      <c r="B127" s="7">
        <f t="shared" si="4"/>
        <v>46093</v>
      </c>
      <c r="C127" s="7">
        <f t="shared" si="5"/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26154538</v>
      </c>
      <c r="K127" s="6" t="s">
        <v>12093</v>
      </c>
      <c r="L127" s="6" t="s">
        <v>12097</v>
      </c>
      <c r="M127" s="8">
        <v>139900</v>
      </c>
      <c r="N127" s="9">
        <v>0.9</v>
      </c>
      <c r="O127" s="27">
        <f t="shared" si="6"/>
        <v>13990</v>
      </c>
      <c r="P127" s="26" t="s">
        <v>16</v>
      </c>
    </row>
    <row r="128" spans="1:16" x14ac:dyDescent="0.35">
      <c r="A128" s="26" t="s">
        <v>18781</v>
      </c>
      <c r="B128" s="7">
        <f t="shared" si="4"/>
        <v>46093</v>
      </c>
      <c r="C128" s="7">
        <f t="shared" si="5"/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26154547</v>
      </c>
      <c r="K128" s="6" t="s">
        <v>12093</v>
      </c>
      <c r="L128" s="6" t="s">
        <v>12098</v>
      </c>
      <c r="M128" s="8">
        <v>139900</v>
      </c>
      <c r="N128" s="9">
        <v>0.9</v>
      </c>
      <c r="O128" s="27">
        <f t="shared" si="6"/>
        <v>13990</v>
      </c>
      <c r="P128" s="26" t="s">
        <v>16</v>
      </c>
    </row>
    <row r="129" spans="1:16" x14ac:dyDescent="0.35">
      <c r="A129" s="26" t="s">
        <v>18781</v>
      </c>
      <c r="B129" s="7">
        <f t="shared" si="4"/>
        <v>46093</v>
      </c>
      <c r="C129" s="7">
        <f t="shared" si="5"/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24911642</v>
      </c>
      <c r="K129" s="6" t="s">
        <v>12099</v>
      </c>
      <c r="L129" s="6" t="s">
        <v>12100</v>
      </c>
      <c r="M129" s="8">
        <v>139900</v>
      </c>
      <c r="N129" s="9">
        <v>0.9</v>
      </c>
      <c r="O129" s="27">
        <f t="shared" si="6"/>
        <v>13990</v>
      </c>
      <c r="P129" s="26" t="s">
        <v>16</v>
      </c>
    </row>
    <row r="130" spans="1:16" x14ac:dyDescent="0.35">
      <c r="A130" s="26" t="s">
        <v>18781</v>
      </c>
      <c r="B130" s="7">
        <f t="shared" si="4"/>
        <v>46093</v>
      </c>
      <c r="C130" s="7">
        <f t="shared" si="5"/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24911651</v>
      </c>
      <c r="K130" s="6" t="s">
        <v>12099</v>
      </c>
      <c r="L130" s="6" t="s">
        <v>12101</v>
      </c>
      <c r="M130" s="8">
        <v>139900</v>
      </c>
      <c r="N130" s="9">
        <v>0.9</v>
      </c>
      <c r="O130" s="27">
        <f t="shared" si="6"/>
        <v>13990</v>
      </c>
      <c r="P130" s="26" t="s">
        <v>16</v>
      </c>
    </row>
    <row r="131" spans="1:16" x14ac:dyDescent="0.35">
      <c r="A131" s="26" t="s">
        <v>18781</v>
      </c>
      <c r="B131" s="7">
        <f t="shared" ref="B131:B194" si="7">B130</f>
        <v>46093</v>
      </c>
      <c r="C131" s="7">
        <f t="shared" ref="C131:C194" si="8">C130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24911660</v>
      </c>
      <c r="K131" s="6" t="s">
        <v>12099</v>
      </c>
      <c r="L131" s="6" t="s">
        <v>12102</v>
      </c>
      <c r="M131" s="8">
        <v>139900</v>
      </c>
      <c r="N131" s="9">
        <v>0.9</v>
      </c>
      <c r="O131" s="27">
        <f t="shared" ref="O131:O194" si="9">M131-(M131*N131)</f>
        <v>13990</v>
      </c>
      <c r="P131" s="26" t="s">
        <v>16</v>
      </c>
    </row>
    <row r="132" spans="1:16" x14ac:dyDescent="0.35">
      <c r="A132" s="26" t="s">
        <v>18781</v>
      </c>
      <c r="B132" s="7">
        <f t="shared" si="7"/>
        <v>46093</v>
      </c>
      <c r="C132" s="7">
        <f t="shared" si="8"/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24911679</v>
      </c>
      <c r="K132" s="6" t="s">
        <v>12099</v>
      </c>
      <c r="L132" s="6" t="s">
        <v>12103</v>
      </c>
      <c r="M132" s="8">
        <v>139900</v>
      </c>
      <c r="N132" s="9">
        <v>0.9</v>
      </c>
      <c r="O132" s="27">
        <f t="shared" si="9"/>
        <v>13990</v>
      </c>
      <c r="P132" s="26" t="s">
        <v>16</v>
      </c>
    </row>
    <row r="133" spans="1:16" x14ac:dyDescent="0.35">
      <c r="A133" s="26" t="s">
        <v>18781</v>
      </c>
      <c r="B133" s="7">
        <f t="shared" si="7"/>
        <v>46093</v>
      </c>
      <c r="C133" s="7">
        <f t="shared" si="8"/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24911606</v>
      </c>
      <c r="K133" s="6" t="s">
        <v>12104</v>
      </c>
      <c r="L133" s="6" t="s">
        <v>12105</v>
      </c>
      <c r="M133" s="8">
        <v>139900</v>
      </c>
      <c r="N133" s="9">
        <v>0.9</v>
      </c>
      <c r="O133" s="27">
        <f t="shared" si="9"/>
        <v>13990</v>
      </c>
      <c r="P133" s="26" t="s">
        <v>16</v>
      </c>
    </row>
    <row r="134" spans="1:16" x14ac:dyDescent="0.35">
      <c r="A134" s="26" t="s">
        <v>18781</v>
      </c>
      <c r="B134" s="7">
        <f t="shared" si="7"/>
        <v>46093</v>
      </c>
      <c r="C134" s="7">
        <f t="shared" si="8"/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24911615</v>
      </c>
      <c r="K134" s="6" t="s">
        <v>12104</v>
      </c>
      <c r="L134" s="6" t="s">
        <v>12106</v>
      </c>
      <c r="M134" s="8">
        <v>139900</v>
      </c>
      <c r="N134" s="9">
        <v>0.9</v>
      </c>
      <c r="O134" s="27">
        <f t="shared" si="9"/>
        <v>13990</v>
      </c>
      <c r="P134" s="26" t="s">
        <v>16</v>
      </c>
    </row>
    <row r="135" spans="1:16" x14ac:dyDescent="0.35">
      <c r="A135" s="26" t="s">
        <v>18781</v>
      </c>
      <c r="B135" s="7">
        <f t="shared" si="7"/>
        <v>46093</v>
      </c>
      <c r="C135" s="7">
        <f t="shared" si="8"/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24911624</v>
      </c>
      <c r="K135" s="6" t="s">
        <v>12104</v>
      </c>
      <c r="L135" s="6" t="s">
        <v>12107</v>
      </c>
      <c r="M135" s="8">
        <v>139900</v>
      </c>
      <c r="N135" s="9">
        <v>0.9</v>
      </c>
      <c r="O135" s="27">
        <f t="shared" si="9"/>
        <v>13990</v>
      </c>
      <c r="P135" s="26" t="s">
        <v>16</v>
      </c>
    </row>
    <row r="136" spans="1:16" x14ac:dyDescent="0.35">
      <c r="A136" s="26" t="s">
        <v>18781</v>
      </c>
      <c r="B136" s="7">
        <f t="shared" si="7"/>
        <v>46093</v>
      </c>
      <c r="C136" s="7">
        <f t="shared" si="8"/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24911633</v>
      </c>
      <c r="K136" s="6" t="s">
        <v>12104</v>
      </c>
      <c r="L136" s="6" t="s">
        <v>12108</v>
      </c>
      <c r="M136" s="8">
        <v>139900</v>
      </c>
      <c r="N136" s="9">
        <v>0.9</v>
      </c>
      <c r="O136" s="27">
        <f t="shared" si="9"/>
        <v>13990</v>
      </c>
      <c r="P136" s="26" t="s">
        <v>16</v>
      </c>
    </row>
    <row r="137" spans="1:16" x14ac:dyDescent="0.35">
      <c r="A137" s="26" t="s">
        <v>18781</v>
      </c>
      <c r="B137" s="7">
        <f t="shared" si="7"/>
        <v>46093</v>
      </c>
      <c r="C137" s="7">
        <f t="shared" si="8"/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24921104</v>
      </c>
      <c r="K137" s="6" t="s">
        <v>12109</v>
      </c>
      <c r="L137" s="6" t="s">
        <v>12110</v>
      </c>
      <c r="M137" s="8">
        <v>139900</v>
      </c>
      <c r="N137" s="9">
        <v>0.9</v>
      </c>
      <c r="O137" s="27">
        <f t="shared" si="9"/>
        <v>13990</v>
      </c>
      <c r="P137" s="26" t="s">
        <v>16</v>
      </c>
    </row>
    <row r="138" spans="1:16" x14ac:dyDescent="0.35">
      <c r="A138" s="26" t="s">
        <v>18781</v>
      </c>
      <c r="B138" s="7">
        <f t="shared" si="7"/>
        <v>46093</v>
      </c>
      <c r="C138" s="7">
        <f t="shared" si="8"/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24921113</v>
      </c>
      <c r="K138" s="6" t="s">
        <v>12109</v>
      </c>
      <c r="L138" s="6" t="s">
        <v>12111</v>
      </c>
      <c r="M138" s="8">
        <v>139900</v>
      </c>
      <c r="N138" s="9">
        <v>0.9</v>
      </c>
      <c r="O138" s="27">
        <f t="shared" si="9"/>
        <v>13990</v>
      </c>
      <c r="P138" s="26" t="s">
        <v>16</v>
      </c>
    </row>
    <row r="139" spans="1:16" x14ac:dyDescent="0.35">
      <c r="A139" s="26" t="s">
        <v>18781</v>
      </c>
      <c r="B139" s="7">
        <f t="shared" si="7"/>
        <v>46093</v>
      </c>
      <c r="C139" s="7">
        <f t="shared" si="8"/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24921122</v>
      </c>
      <c r="K139" s="6" t="s">
        <v>12109</v>
      </c>
      <c r="L139" s="6" t="s">
        <v>12112</v>
      </c>
      <c r="M139" s="8">
        <v>139900</v>
      </c>
      <c r="N139" s="9">
        <v>0.9</v>
      </c>
      <c r="O139" s="27">
        <f t="shared" si="9"/>
        <v>13990</v>
      </c>
      <c r="P139" s="26" t="s">
        <v>16</v>
      </c>
    </row>
    <row r="140" spans="1:16" x14ac:dyDescent="0.35">
      <c r="A140" s="26" t="s">
        <v>18781</v>
      </c>
      <c r="B140" s="7">
        <f t="shared" si="7"/>
        <v>46093</v>
      </c>
      <c r="C140" s="7">
        <f t="shared" si="8"/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24921131</v>
      </c>
      <c r="K140" s="6" t="s">
        <v>12109</v>
      </c>
      <c r="L140" s="6" t="s">
        <v>12113</v>
      </c>
      <c r="M140" s="8">
        <v>139900</v>
      </c>
      <c r="N140" s="9">
        <v>0.9</v>
      </c>
      <c r="O140" s="27">
        <f t="shared" si="9"/>
        <v>13990</v>
      </c>
      <c r="P140" s="26" t="s">
        <v>16</v>
      </c>
    </row>
    <row r="141" spans="1:16" x14ac:dyDescent="0.35">
      <c r="A141" s="26" t="s">
        <v>18781</v>
      </c>
      <c r="B141" s="7">
        <f t="shared" si="7"/>
        <v>46093</v>
      </c>
      <c r="C141" s="7">
        <f t="shared" si="8"/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25415114</v>
      </c>
      <c r="K141" s="6" t="s">
        <v>12109</v>
      </c>
      <c r="L141" s="6" t="s">
        <v>12114</v>
      </c>
      <c r="M141" s="8">
        <v>139900</v>
      </c>
      <c r="N141" s="9">
        <v>0.9</v>
      </c>
      <c r="O141" s="27">
        <f t="shared" si="9"/>
        <v>13990</v>
      </c>
      <c r="P141" s="26" t="s">
        <v>16</v>
      </c>
    </row>
    <row r="142" spans="1:16" x14ac:dyDescent="0.35">
      <c r="A142" s="26" t="s">
        <v>18781</v>
      </c>
      <c r="B142" s="7">
        <f t="shared" si="7"/>
        <v>46093</v>
      </c>
      <c r="C142" s="7">
        <f t="shared" si="8"/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26182810</v>
      </c>
      <c r="K142" s="6" t="s">
        <v>12115</v>
      </c>
      <c r="L142" s="6" t="s">
        <v>12116</v>
      </c>
      <c r="M142" s="8">
        <v>139900</v>
      </c>
      <c r="N142" s="9">
        <v>0.9</v>
      </c>
      <c r="O142" s="27">
        <f t="shared" si="9"/>
        <v>13990</v>
      </c>
      <c r="P142" s="26" t="s">
        <v>16</v>
      </c>
    </row>
    <row r="143" spans="1:16" x14ac:dyDescent="0.35">
      <c r="A143" s="26" t="s">
        <v>18781</v>
      </c>
      <c r="B143" s="7">
        <f t="shared" si="7"/>
        <v>46093</v>
      </c>
      <c r="C143" s="7">
        <f t="shared" si="8"/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26182829</v>
      </c>
      <c r="K143" s="6" t="s">
        <v>12115</v>
      </c>
      <c r="L143" s="6" t="s">
        <v>12117</v>
      </c>
      <c r="M143" s="8">
        <v>139900</v>
      </c>
      <c r="N143" s="9">
        <v>0.9</v>
      </c>
      <c r="O143" s="27">
        <f t="shared" si="9"/>
        <v>13990</v>
      </c>
      <c r="P143" s="26" t="s">
        <v>16</v>
      </c>
    </row>
    <row r="144" spans="1:16" x14ac:dyDescent="0.35">
      <c r="A144" s="26" t="s">
        <v>18781</v>
      </c>
      <c r="B144" s="7">
        <f t="shared" si="7"/>
        <v>46093</v>
      </c>
      <c r="C144" s="7">
        <f t="shared" si="8"/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26182838</v>
      </c>
      <c r="K144" s="6" t="s">
        <v>12115</v>
      </c>
      <c r="L144" s="6" t="s">
        <v>12118</v>
      </c>
      <c r="M144" s="8">
        <v>139900</v>
      </c>
      <c r="N144" s="9">
        <v>0.9</v>
      </c>
      <c r="O144" s="27">
        <f t="shared" si="9"/>
        <v>13990</v>
      </c>
      <c r="P144" s="26" t="s">
        <v>16</v>
      </c>
    </row>
    <row r="145" spans="1:16" x14ac:dyDescent="0.35">
      <c r="A145" s="26" t="s">
        <v>18781</v>
      </c>
      <c r="B145" s="7">
        <f t="shared" si="7"/>
        <v>46093</v>
      </c>
      <c r="C145" s="7">
        <f t="shared" si="8"/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26182847</v>
      </c>
      <c r="K145" s="6" t="s">
        <v>12115</v>
      </c>
      <c r="L145" s="6" t="s">
        <v>12119</v>
      </c>
      <c r="M145" s="8">
        <v>139900</v>
      </c>
      <c r="N145" s="9">
        <v>0.9</v>
      </c>
      <c r="O145" s="27">
        <f t="shared" si="9"/>
        <v>13990</v>
      </c>
      <c r="P145" s="26" t="s">
        <v>16</v>
      </c>
    </row>
    <row r="146" spans="1:16" x14ac:dyDescent="0.35">
      <c r="A146" s="26" t="s">
        <v>18781</v>
      </c>
      <c r="B146" s="7">
        <f t="shared" si="7"/>
        <v>46093</v>
      </c>
      <c r="C146" s="7">
        <f t="shared" si="8"/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26182856</v>
      </c>
      <c r="K146" s="6" t="s">
        <v>12115</v>
      </c>
      <c r="L146" s="6" t="s">
        <v>12120</v>
      </c>
      <c r="M146" s="8">
        <v>139900</v>
      </c>
      <c r="N146" s="9">
        <v>0.9</v>
      </c>
      <c r="O146" s="27">
        <f t="shared" si="9"/>
        <v>13990</v>
      </c>
      <c r="P146" s="26" t="s">
        <v>16</v>
      </c>
    </row>
    <row r="147" spans="1:16" x14ac:dyDescent="0.35">
      <c r="A147" s="26" t="s">
        <v>18781</v>
      </c>
      <c r="B147" s="7">
        <f t="shared" si="7"/>
        <v>46093</v>
      </c>
      <c r="C147" s="7">
        <f t="shared" si="8"/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26182865</v>
      </c>
      <c r="K147" s="6" t="s">
        <v>12121</v>
      </c>
      <c r="L147" s="6" t="s">
        <v>12122</v>
      </c>
      <c r="M147" s="8">
        <v>139900</v>
      </c>
      <c r="N147" s="9">
        <v>0.9</v>
      </c>
      <c r="O147" s="27">
        <f t="shared" si="9"/>
        <v>13990</v>
      </c>
      <c r="P147" s="26" t="s">
        <v>16</v>
      </c>
    </row>
    <row r="148" spans="1:16" x14ac:dyDescent="0.35">
      <c r="A148" s="26" t="s">
        <v>18781</v>
      </c>
      <c r="B148" s="7">
        <f t="shared" si="7"/>
        <v>46093</v>
      </c>
      <c r="C148" s="7">
        <f t="shared" si="8"/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26182874</v>
      </c>
      <c r="K148" s="6" t="s">
        <v>12121</v>
      </c>
      <c r="L148" s="6" t="s">
        <v>12123</v>
      </c>
      <c r="M148" s="8">
        <v>139900</v>
      </c>
      <c r="N148" s="9">
        <v>0.9</v>
      </c>
      <c r="O148" s="27">
        <f t="shared" si="9"/>
        <v>13990</v>
      </c>
      <c r="P148" s="26" t="s">
        <v>16</v>
      </c>
    </row>
    <row r="149" spans="1:16" x14ac:dyDescent="0.35">
      <c r="A149" s="26" t="s">
        <v>18781</v>
      </c>
      <c r="B149" s="7">
        <f t="shared" si="7"/>
        <v>46093</v>
      </c>
      <c r="C149" s="7">
        <f t="shared" si="8"/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26182883</v>
      </c>
      <c r="K149" s="6" t="s">
        <v>12121</v>
      </c>
      <c r="L149" s="6" t="s">
        <v>12124</v>
      </c>
      <c r="M149" s="8">
        <v>139900</v>
      </c>
      <c r="N149" s="9">
        <v>0.9</v>
      </c>
      <c r="O149" s="27">
        <f t="shared" si="9"/>
        <v>13990</v>
      </c>
      <c r="P149" s="26" t="s">
        <v>16</v>
      </c>
    </row>
    <row r="150" spans="1:16" x14ac:dyDescent="0.35">
      <c r="A150" s="26" t="s">
        <v>18781</v>
      </c>
      <c r="B150" s="7">
        <f t="shared" si="7"/>
        <v>46093</v>
      </c>
      <c r="C150" s="7">
        <f t="shared" si="8"/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26182892</v>
      </c>
      <c r="K150" s="6" t="s">
        <v>12121</v>
      </c>
      <c r="L150" s="6" t="s">
        <v>12125</v>
      </c>
      <c r="M150" s="8">
        <v>139900</v>
      </c>
      <c r="N150" s="9">
        <v>0.9</v>
      </c>
      <c r="O150" s="27">
        <f t="shared" si="9"/>
        <v>13990</v>
      </c>
      <c r="P150" s="26" t="s">
        <v>16</v>
      </c>
    </row>
    <row r="151" spans="1:16" x14ac:dyDescent="0.35">
      <c r="A151" s="26" t="s">
        <v>18781</v>
      </c>
      <c r="B151" s="7">
        <f t="shared" si="7"/>
        <v>46093</v>
      </c>
      <c r="C151" s="7">
        <f t="shared" si="8"/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26182909</v>
      </c>
      <c r="K151" s="6" t="s">
        <v>12121</v>
      </c>
      <c r="L151" s="6" t="s">
        <v>12126</v>
      </c>
      <c r="M151" s="8">
        <v>139900</v>
      </c>
      <c r="N151" s="9">
        <v>0.9</v>
      </c>
      <c r="O151" s="27">
        <f t="shared" si="9"/>
        <v>13990</v>
      </c>
      <c r="P151" s="26" t="s">
        <v>16</v>
      </c>
    </row>
    <row r="152" spans="1:16" x14ac:dyDescent="0.35">
      <c r="A152" s="26" t="s">
        <v>18781</v>
      </c>
      <c r="B152" s="7">
        <f t="shared" si="7"/>
        <v>46093</v>
      </c>
      <c r="C152" s="7">
        <f t="shared" si="8"/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26199240</v>
      </c>
      <c r="K152" s="6" t="s">
        <v>12127</v>
      </c>
      <c r="L152" s="6" t="s">
        <v>12128</v>
      </c>
      <c r="M152" s="8">
        <v>169900</v>
      </c>
      <c r="N152" s="9">
        <v>0.9</v>
      </c>
      <c r="O152" s="27">
        <f t="shared" si="9"/>
        <v>16990</v>
      </c>
      <c r="P152" s="26" t="s">
        <v>16</v>
      </c>
    </row>
    <row r="153" spans="1:16" x14ac:dyDescent="0.35">
      <c r="A153" s="26" t="s">
        <v>18781</v>
      </c>
      <c r="B153" s="7">
        <f t="shared" si="7"/>
        <v>46093</v>
      </c>
      <c r="C153" s="7">
        <f t="shared" si="8"/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26199259</v>
      </c>
      <c r="K153" s="6" t="s">
        <v>12127</v>
      </c>
      <c r="L153" s="6" t="s">
        <v>12129</v>
      </c>
      <c r="M153" s="8">
        <v>169900</v>
      </c>
      <c r="N153" s="9">
        <v>0.9</v>
      </c>
      <c r="O153" s="27">
        <f t="shared" si="9"/>
        <v>16990</v>
      </c>
      <c r="P153" s="26" t="s">
        <v>16</v>
      </c>
    </row>
    <row r="154" spans="1:16" x14ac:dyDescent="0.35">
      <c r="A154" s="26" t="s">
        <v>18781</v>
      </c>
      <c r="B154" s="7">
        <f t="shared" si="7"/>
        <v>46093</v>
      </c>
      <c r="C154" s="7">
        <f t="shared" si="8"/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26199268</v>
      </c>
      <c r="K154" s="6" t="s">
        <v>12127</v>
      </c>
      <c r="L154" s="6" t="s">
        <v>12130</v>
      </c>
      <c r="M154" s="8">
        <v>169900</v>
      </c>
      <c r="N154" s="9">
        <v>0.9</v>
      </c>
      <c r="O154" s="27">
        <f t="shared" si="9"/>
        <v>16990</v>
      </c>
      <c r="P154" s="26" t="s">
        <v>16</v>
      </c>
    </row>
    <row r="155" spans="1:16" x14ac:dyDescent="0.35">
      <c r="A155" s="26" t="s">
        <v>18781</v>
      </c>
      <c r="B155" s="7">
        <f t="shared" si="7"/>
        <v>46093</v>
      </c>
      <c r="C155" s="7">
        <f t="shared" si="8"/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26199277</v>
      </c>
      <c r="K155" s="6" t="s">
        <v>12127</v>
      </c>
      <c r="L155" s="6" t="s">
        <v>12131</v>
      </c>
      <c r="M155" s="8">
        <v>169900</v>
      </c>
      <c r="N155" s="9">
        <v>0.9</v>
      </c>
      <c r="O155" s="27">
        <f t="shared" si="9"/>
        <v>16990</v>
      </c>
      <c r="P155" s="26" t="s">
        <v>16</v>
      </c>
    </row>
    <row r="156" spans="1:16" x14ac:dyDescent="0.35">
      <c r="A156" s="26" t="s">
        <v>18781</v>
      </c>
      <c r="B156" s="7">
        <f t="shared" si="7"/>
        <v>46093</v>
      </c>
      <c r="C156" s="7">
        <f t="shared" si="8"/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26199286</v>
      </c>
      <c r="K156" s="6" t="s">
        <v>12127</v>
      </c>
      <c r="L156" s="6" t="s">
        <v>12132</v>
      </c>
      <c r="M156" s="8">
        <v>169900</v>
      </c>
      <c r="N156" s="9">
        <v>0.9</v>
      </c>
      <c r="O156" s="27">
        <f t="shared" si="9"/>
        <v>16990</v>
      </c>
      <c r="P156" s="26" t="s">
        <v>16</v>
      </c>
    </row>
    <row r="157" spans="1:16" x14ac:dyDescent="0.35">
      <c r="A157" s="26" t="s">
        <v>18781</v>
      </c>
      <c r="B157" s="7">
        <f t="shared" si="7"/>
        <v>46093</v>
      </c>
      <c r="C157" s="7">
        <f t="shared" si="8"/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26199295</v>
      </c>
      <c r="K157" s="6" t="s">
        <v>12133</v>
      </c>
      <c r="L157" s="6" t="s">
        <v>12134</v>
      </c>
      <c r="M157" s="8">
        <v>169900</v>
      </c>
      <c r="N157" s="9">
        <v>0.9</v>
      </c>
      <c r="O157" s="27">
        <f t="shared" si="9"/>
        <v>16990</v>
      </c>
      <c r="P157" s="26" t="s">
        <v>16</v>
      </c>
    </row>
    <row r="158" spans="1:16" x14ac:dyDescent="0.35">
      <c r="A158" s="26" t="s">
        <v>18781</v>
      </c>
      <c r="B158" s="7">
        <f t="shared" si="7"/>
        <v>46093</v>
      </c>
      <c r="C158" s="7">
        <f t="shared" si="8"/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26199302</v>
      </c>
      <c r="K158" s="6" t="s">
        <v>12133</v>
      </c>
      <c r="L158" s="6" t="s">
        <v>12135</v>
      </c>
      <c r="M158" s="8">
        <v>169900</v>
      </c>
      <c r="N158" s="9">
        <v>0.9</v>
      </c>
      <c r="O158" s="27">
        <f t="shared" si="9"/>
        <v>16990</v>
      </c>
      <c r="P158" s="26" t="s">
        <v>16</v>
      </c>
    </row>
    <row r="159" spans="1:16" x14ac:dyDescent="0.35">
      <c r="A159" s="26" t="s">
        <v>18781</v>
      </c>
      <c r="B159" s="7">
        <f t="shared" si="7"/>
        <v>46093</v>
      </c>
      <c r="C159" s="7">
        <f t="shared" si="8"/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26199311</v>
      </c>
      <c r="K159" s="6" t="s">
        <v>12133</v>
      </c>
      <c r="L159" s="6" t="s">
        <v>12136</v>
      </c>
      <c r="M159" s="8">
        <v>169900</v>
      </c>
      <c r="N159" s="9">
        <v>0.9</v>
      </c>
      <c r="O159" s="27">
        <f t="shared" si="9"/>
        <v>16990</v>
      </c>
      <c r="P159" s="26" t="s">
        <v>16</v>
      </c>
    </row>
    <row r="160" spans="1:16" x14ac:dyDescent="0.35">
      <c r="A160" s="26" t="s">
        <v>18781</v>
      </c>
      <c r="B160" s="7">
        <f t="shared" si="7"/>
        <v>46093</v>
      </c>
      <c r="C160" s="7">
        <f t="shared" si="8"/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26199320</v>
      </c>
      <c r="K160" s="6" t="s">
        <v>12133</v>
      </c>
      <c r="L160" s="6" t="s">
        <v>12137</v>
      </c>
      <c r="M160" s="8">
        <v>169900</v>
      </c>
      <c r="N160" s="9">
        <v>0.9</v>
      </c>
      <c r="O160" s="27">
        <f t="shared" si="9"/>
        <v>16990</v>
      </c>
      <c r="P160" s="26" t="s">
        <v>16</v>
      </c>
    </row>
    <row r="161" spans="1:16" x14ac:dyDescent="0.35">
      <c r="A161" s="26" t="s">
        <v>18781</v>
      </c>
      <c r="B161" s="7">
        <f t="shared" si="7"/>
        <v>46093</v>
      </c>
      <c r="C161" s="7">
        <f t="shared" si="8"/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26199339</v>
      </c>
      <c r="K161" s="6" t="s">
        <v>12133</v>
      </c>
      <c r="L161" s="6" t="s">
        <v>12138</v>
      </c>
      <c r="M161" s="8">
        <v>169900</v>
      </c>
      <c r="N161" s="9">
        <v>0.9</v>
      </c>
      <c r="O161" s="27">
        <f t="shared" si="9"/>
        <v>16990</v>
      </c>
      <c r="P161" s="26" t="s">
        <v>16</v>
      </c>
    </row>
    <row r="162" spans="1:16" x14ac:dyDescent="0.35">
      <c r="A162" s="26" t="s">
        <v>18781</v>
      </c>
      <c r="B162" s="7">
        <f t="shared" si="7"/>
        <v>46093</v>
      </c>
      <c r="C162" s="7">
        <f t="shared" si="8"/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25165153</v>
      </c>
      <c r="K162" s="6" t="s">
        <v>12139</v>
      </c>
      <c r="L162" s="6" t="s">
        <v>12140</v>
      </c>
      <c r="M162" s="8">
        <v>169900</v>
      </c>
      <c r="N162" s="9">
        <v>0.9</v>
      </c>
      <c r="O162" s="27">
        <f t="shared" si="9"/>
        <v>16990</v>
      </c>
      <c r="P162" s="26" t="s">
        <v>16</v>
      </c>
    </row>
    <row r="163" spans="1:16" x14ac:dyDescent="0.35">
      <c r="A163" s="26" t="s">
        <v>18781</v>
      </c>
      <c r="B163" s="7">
        <f t="shared" si="7"/>
        <v>46093</v>
      </c>
      <c r="C163" s="7">
        <f t="shared" si="8"/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25165162</v>
      </c>
      <c r="K163" s="6" t="s">
        <v>12139</v>
      </c>
      <c r="L163" s="6" t="s">
        <v>12141</v>
      </c>
      <c r="M163" s="8">
        <v>169900</v>
      </c>
      <c r="N163" s="9">
        <v>0.9</v>
      </c>
      <c r="O163" s="27">
        <f t="shared" si="9"/>
        <v>16990</v>
      </c>
      <c r="P163" s="26" t="s">
        <v>16</v>
      </c>
    </row>
    <row r="164" spans="1:16" x14ac:dyDescent="0.35">
      <c r="A164" s="26" t="s">
        <v>18781</v>
      </c>
      <c r="B164" s="7">
        <f t="shared" si="7"/>
        <v>46093</v>
      </c>
      <c r="C164" s="7">
        <f t="shared" si="8"/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25165171</v>
      </c>
      <c r="K164" s="6" t="s">
        <v>12139</v>
      </c>
      <c r="L164" s="6" t="s">
        <v>12142</v>
      </c>
      <c r="M164" s="8">
        <v>169900</v>
      </c>
      <c r="N164" s="9">
        <v>0.9</v>
      </c>
      <c r="O164" s="27">
        <f t="shared" si="9"/>
        <v>16990</v>
      </c>
      <c r="P164" s="26" t="s">
        <v>16</v>
      </c>
    </row>
    <row r="165" spans="1:16" x14ac:dyDescent="0.35">
      <c r="A165" s="26" t="s">
        <v>18781</v>
      </c>
      <c r="B165" s="7">
        <f t="shared" si="7"/>
        <v>46093</v>
      </c>
      <c r="C165" s="7">
        <f t="shared" si="8"/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25165180</v>
      </c>
      <c r="K165" s="6" t="s">
        <v>12139</v>
      </c>
      <c r="L165" s="6" t="s">
        <v>12143</v>
      </c>
      <c r="M165" s="8">
        <v>169900</v>
      </c>
      <c r="N165" s="9">
        <v>0.9</v>
      </c>
      <c r="O165" s="27">
        <f t="shared" si="9"/>
        <v>16990</v>
      </c>
      <c r="P165" s="26" t="s">
        <v>16</v>
      </c>
    </row>
    <row r="166" spans="1:16" x14ac:dyDescent="0.35">
      <c r="A166" s="26" t="s">
        <v>18781</v>
      </c>
      <c r="B166" s="7">
        <f t="shared" si="7"/>
        <v>46093</v>
      </c>
      <c r="C166" s="7">
        <f t="shared" si="8"/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25165493</v>
      </c>
      <c r="K166" s="6" t="s">
        <v>12139</v>
      </c>
      <c r="L166" s="6" t="s">
        <v>12144</v>
      </c>
      <c r="M166" s="8">
        <v>169900</v>
      </c>
      <c r="N166" s="9">
        <v>0.9</v>
      </c>
      <c r="O166" s="27">
        <f t="shared" si="9"/>
        <v>16990</v>
      </c>
      <c r="P166" s="26" t="s">
        <v>16</v>
      </c>
    </row>
    <row r="167" spans="1:16" x14ac:dyDescent="0.35">
      <c r="A167" s="26" t="s">
        <v>18781</v>
      </c>
      <c r="B167" s="7">
        <f t="shared" si="7"/>
        <v>46093</v>
      </c>
      <c r="C167" s="7">
        <f t="shared" si="8"/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25165117</v>
      </c>
      <c r="K167" s="6" t="s">
        <v>12145</v>
      </c>
      <c r="L167" s="6" t="s">
        <v>12146</v>
      </c>
      <c r="M167" s="8">
        <v>169900</v>
      </c>
      <c r="N167" s="9">
        <v>0.9</v>
      </c>
      <c r="O167" s="27">
        <f t="shared" si="9"/>
        <v>16990</v>
      </c>
      <c r="P167" s="26" t="s">
        <v>16</v>
      </c>
    </row>
    <row r="168" spans="1:16" x14ac:dyDescent="0.35">
      <c r="A168" s="26" t="s">
        <v>18781</v>
      </c>
      <c r="B168" s="7">
        <f t="shared" si="7"/>
        <v>46093</v>
      </c>
      <c r="C168" s="7">
        <f t="shared" si="8"/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25165126</v>
      </c>
      <c r="K168" s="6" t="s">
        <v>12145</v>
      </c>
      <c r="L168" s="6" t="s">
        <v>12147</v>
      </c>
      <c r="M168" s="8">
        <v>169900</v>
      </c>
      <c r="N168" s="9">
        <v>0.9</v>
      </c>
      <c r="O168" s="27">
        <f t="shared" si="9"/>
        <v>16990</v>
      </c>
      <c r="P168" s="26" t="s">
        <v>16</v>
      </c>
    </row>
    <row r="169" spans="1:16" x14ac:dyDescent="0.35">
      <c r="A169" s="26" t="s">
        <v>18781</v>
      </c>
      <c r="B169" s="7">
        <f t="shared" si="7"/>
        <v>46093</v>
      </c>
      <c r="C169" s="7">
        <f t="shared" si="8"/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25165135</v>
      </c>
      <c r="K169" s="6" t="s">
        <v>12145</v>
      </c>
      <c r="L169" s="6" t="s">
        <v>12148</v>
      </c>
      <c r="M169" s="8">
        <v>169900</v>
      </c>
      <c r="N169" s="9">
        <v>0.9</v>
      </c>
      <c r="O169" s="27">
        <f t="shared" si="9"/>
        <v>16990</v>
      </c>
      <c r="P169" s="26" t="s">
        <v>16</v>
      </c>
    </row>
    <row r="170" spans="1:16" x14ac:dyDescent="0.35">
      <c r="A170" s="26" t="s">
        <v>18781</v>
      </c>
      <c r="B170" s="7">
        <f t="shared" si="7"/>
        <v>46093</v>
      </c>
      <c r="C170" s="7">
        <f t="shared" si="8"/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25165144</v>
      </c>
      <c r="K170" s="6" t="s">
        <v>12145</v>
      </c>
      <c r="L170" s="6" t="s">
        <v>12149</v>
      </c>
      <c r="M170" s="8">
        <v>169900</v>
      </c>
      <c r="N170" s="9">
        <v>0.9</v>
      </c>
      <c r="O170" s="27">
        <f t="shared" si="9"/>
        <v>16990</v>
      </c>
      <c r="P170" s="26" t="s">
        <v>16</v>
      </c>
    </row>
    <row r="171" spans="1:16" x14ac:dyDescent="0.35">
      <c r="A171" s="26" t="s">
        <v>18781</v>
      </c>
      <c r="B171" s="7">
        <f t="shared" si="7"/>
        <v>46093</v>
      </c>
      <c r="C171" s="7">
        <f t="shared" si="8"/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25165484</v>
      </c>
      <c r="K171" s="6" t="s">
        <v>12145</v>
      </c>
      <c r="L171" s="6" t="s">
        <v>12150</v>
      </c>
      <c r="M171" s="8">
        <v>169900</v>
      </c>
      <c r="N171" s="9">
        <v>0.9</v>
      </c>
      <c r="O171" s="27">
        <f t="shared" si="9"/>
        <v>16990</v>
      </c>
      <c r="P171" s="26" t="s">
        <v>16</v>
      </c>
    </row>
    <row r="172" spans="1:16" x14ac:dyDescent="0.35">
      <c r="A172" s="26" t="s">
        <v>18781</v>
      </c>
      <c r="B172" s="7">
        <f t="shared" si="7"/>
        <v>46093</v>
      </c>
      <c r="C172" s="7">
        <f t="shared" si="8"/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25164485</v>
      </c>
      <c r="K172" s="6" t="s">
        <v>12151</v>
      </c>
      <c r="L172" s="6" t="s">
        <v>12152</v>
      </c>
      <c r="M172" s="8">
        <v>169900</v>
      </c>
      <c r="N172" s="9">
        <v>0.9</v>
      </c>
      <c r="O172" s="27">
        <f t="shared" si="9"/>
        <v>16990</v>
      </c>
      <c r="P172" s="26" t="s">
        <v>16</v>
      </c>
    </row>
    <row r="173" spans="1:16" x14ac:dyDescent="0.35">
      <c r="A173" s="26" t="s">
        <v>18781</v>
      </c>
      <c r="B173" s="7">
        <f t="shared" si="7"/>
        <v>46093</v>
      </c>
      <c r="C173" s="7">
        <f t="shared" si="8"/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25164494</v>
      </c>
      <c r="K173" s="6" t="s">
        <v>12151</v>
      </c>
      <c r="L173" s="6" t="s">
        <v>12153</v>
      </c>
      <c r="M173" s="8">
        <v>169900</v>
      </c>
      <c r="N173" s="9">
        <v>0.9</v>
      </c>
      <c r="O173" s="27">
        <f t="shared" si="9"/>
        <v>16990</v>
      </c>
      <c r="P173" s="26" t="s">
        <v>16</v>
      </c>
    </row>
    <row r="174" spans="1:16" x14ac:dyDescent="0.35">
      <c r="A174" s="26" t="s">
        <v>18781</v>
      </c>
      <c r="B174" s="7">
        <f t="shared" si="7"/>
        <v>46093</v>
      </c>
      <c r="C174" s="7">
        <f t="shared" si="8"/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25164501</v>
      </c>
      <c r="K174" s="6" t="s">
        <v>12151</v>
      </c>
      <c r="L174" s="6" t="s">
        <v>12154</v>
      </c>
      <c r="M174" s="8">
        <v>169900</v>
      </c>
      <c r="N174" s="9">
        <v>0.9</v>
      </c>
      <c r="O174" s="27">
        <f t="shared" si="9"/>
        <v>16990</v>
      </c>
      <c r="P174" s="26" t="s">
        <v>16</v>
      </c>
    </row>
    <row r="175" spans="1:16" x14ac:dyDescent="0.35">
      <c r="A175" s="26" t="s">
        <v>18781</v>
      </c>
      <c r="B175" s="7">
        <f t="shared" si="7"/>
        <v>46093</v>
      </c>
      <c r="C175" s="7">
        <f t="shared" si="8"/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25164510</v>
      </c>
      <c r="K175" s="6" t="s">
        <v>12151</v>
      </c>
      <c r="L175" s="6" t="s">
        <v>12155</v>
      </c>
      <c r="M175" s="8">
        <v>169900</v>
      </c>
      <c r="N175" s="9">
        <v>0.9</v>
      </c>
      <c r="O175" s="27">
        <f t="shared" si="9"/>
        <v>16990</v>
      </c>
      <c r="P175" s="26" t="s">
        <v>16</v>
      </c>
    </row>
    <row r="176" spans="1:16" x14ac:dyDescent="0.35">
      <c r="A176" s="26" t="s">
        <v>18781</v>
      </c>
      <c r="B176" s="7">
        <f t="shared" si="7"/>
        <v>46093</v>
      </c>
      <c r="C176" s="7">
        <f t="shared" si="8"/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25164565</v>
      </c>
      <c r="K176" s="6" t="s">
        <v>12156</v>
      </c>
      <c r="L176" s="6" t="s">
        <v>12157</v>
      </c>
      <c r="M176" s="8">
        <v>169900</v>
      </c>
      <c r="N176" s="9">
        <v>0.9</v>
      </c>
      <c r="O176" s="27">
        <f t="shared" si="9"/>
        <v>16990</v>
      </c>
      <c r="P176" s="26" t="s">
        <v>16</v>
      </c>
    </row>
    <row r="177" spans="1:16" x14ac:dyDescent="0.35">
      <c r="A177" s="26" t="s">
        <v>18781</v>
      </c>
      <c r="B177" s="7">
        <f t="shared" si="7"/>
        <v>46093</v>
      </c>
      <c r="C177" s="7">
        <f t="shared" si="8"/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25164574</v>
      </c>
      <c r="K177" s="6" t="s">
        <v>12156</v>
      </c>
      <c r="L177" s="6" t="s">
        <v>12158</v>
      </c>
      <c r="M177" s="8">
        <v>169900</v>
      </c>
      <c r="N177" s="9">
        <v>0.9</v>
      </c>
      <c r="O177" s="27">
        <f t="shared" si="9"/>
        <v>16990</v>
      </c>
      <c r="P177" s="26" t="s">
        <v>16</v>
      </c>
    </row>
    <row r="178" spans="1:16" x14ac:dyDescent="0.35">
      <c r="A178" s="26" t="s">
        <v>18781</v>
      </c>
      <c r="B178" s="7">
        <f t="shared" si="7"/>
        <v>46093</v>
      </c>
      <c r="C178" s="7">
        <f t="shared" si="8"/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25164583</v>
      </c>
      <c r="K178" s="6" t="s">
        <v>12156</v>
      </c>
      <c r="L178" s="6" t="s">
        <v>12159</v>
      </c>
      <c r="M178" s="8">
        <v>169900</v>
      </c>
      <c r="N178" s="9">
        <v>0.9</v>
      </c>
      <c r="O178" s="27">
        <f t="shared" si="9"/>
        <v>16990</v>
      </c>
      <c r="P178" s="26" t="s">
        <v>16</v>
      </c>
    </row>
    <row r="179" spans="1:16" x14ac:dyDescent="0.35">
      <c r="A179" s="26" t="s">
        <v>18781</v>
      </c>
      <c r="B179" s="7">
        <f t="shared" si="7"/>
        <v>46093</v>
      </c>
      <c r="C179" s="7">
        <f t="shared" si="8"/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25164592</v>
      </c>
      <c r="K179" s="6" t="s">
        <v>12156</v>
      </c>
      <c r="L179" s="6" t="s">
        <v>12160</v>
      </c>
      <c r="M179" s="8">
        <v>169900</v>
      </c>
      <c r="N179" s="9">
        <v>0.9</v>
      </c>
      <c r="O179" s="27">
        <f t="shared" si="9"/>
        <v>16990</v>
      </c>
      <c r="P179" s="26" t="s">
        <v>16</v>
      </c>
    </row>
    <row r="180" spans="1:16" x14ac:dyDescent="0.35">
      <c r="A180" s="26" t="s">
        <v>18781</v>
      </c>
      <c r="B180" s="7">
        <f t="shared" si="7"/>
        <v>46093</v>
      </c>
      <c r="C180" s="7">
        <f t="shared" si="8"/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26129075</v>
      </c>
      <c r="K180" s="6" t="s">
        <v>12161</v>
      </c>
      <c r="L180" s="6" t="s">
        <v>12162</v>
      </c>
      <c r="M180" s="8">
        <v>139900</v>
      </c>
      <c r="N180" s="9">
        <v>0.9</v>
      </c>
      <c r="O180" s="27">
        <f t="shared" si="9"/>
        <v>13990</v>
      </c>
      <c r="P180" s="26" t="s">
        <v>16</v>
      </c>
    </row>
    <row r="181" spans="1:16" x14ac:dyDescent="0.35">
      <c r="A181" s="26" t="s">
        <v>18781</v>
      </c>
      <c r="B181" s="7">
        <f t="shared" si="7"/>
        <v>46093</v>
      </c>
      <c r="C181" s="7">
        <f t="shared" si="8"/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26129084</v>
      </c>
      <c r="K181" s="6" t="s">
        <v>12161</v>
      </c>
      <c r="L181" s="6" t="s">
        <v>12163</v>
      </c>
      <c r="M181" s="8">
        <v>139900</v>
      </c>
      <c r="N181" s="9">
        <v>0.9</v>
      </c>
      <c r="O181" s="27">
        <f t="shared" si="9"/>
        <v>13990</v>
      </c>
      <c r="P181" s="26" t="s">
        <v>16</v>
      </c>
    </row>
    <row r="182" spans="1:16" x14ac:dyDescent="0.35">
      <c r="A182" s="26" t="s">
        <v>18781</v>
      </c>
      <c r="B182" s="7">
        <f t="shared" si="7"/>
        <v>46093</v>
      </c>
      <c r="C182" s="7">
        <f t="shared" si="8"/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26129093</v>
      </c>
      <c r="K182" s="6" t="s">
        <v>12161</v>
      </c>
      <c r="L182" s="6" t="s">
        <v>12164</v>
      </c>
      <c r="M182" s="8">
        <v>139900</v>
      </c>
      <c r="N182" s="9">
        <v>0.9</v>
      </c>
      <c r="O182" s="27">
        <f t="shared" si="9"/>
        <v>13990</v>
      </c>
      <c r="P182" s="26" t="s">
        <v>16</v>
      </c>
    </row>
    <row r="183" spans="1:16" x14ac:dyDescent="0.35">
      <c r="A183" s="26" t="s">
        <v>18781</v>
      </c>
      <c r="B183" s="7">
        <f t="shared" si="7"/>
        <v>46093</v>
      </c>
      <c r="C183" s="7">
        <f t="shared" si="8"/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26129100</v>
      </c>
      <c r="K183" s="6" t="s">
        <v>12161</v>
      </c>
      <c r="L183" s="6" t="s">
        <v>12165</v>
      </c>
      <c r="M183" s="8">
        <v>139900</v>
      </c>
      <c r="N183" s="9">
        <v>0.9</v>
      </c>
      <c r="O183" s="27">
        <f t="shared" si="9"/>
        <v>13990</v>
      </c>
      <c r="P183" s="26" t="s">
        <v>16</v>
      </c>
    </row>
    <row r="184" spans="1:16" x14ac:dyDescent="0.35">
      <c r="A184" s="26" t="s">
        <v>18781</v>
      </c>
      <c r="B184" s="7">
        <f t="shared" si="7"/>
        <v>46093</v>
      </c>
      <c r="C184" s="7">
        <f t="shared" si="8"/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26129119</v>
      </c>
      <c r="K184" s="6" t="s">
        <v>12161</v>
      </c>
      <c r="L184" s="6" t="s">
        <v>12166</v>
      </c>
      <c r="M184" s="8">
        <v>139900</v>
      </c>
      <c r="N184" s="9">
        <v>0.9</v>
      </c>
      <c r="O184" s="27">
        <f t="shared" si="9"/>
        <v>13990</v>
      </c>
      <c r="P184" s="26" t="s">
        <v>16</v>
      </c>
    </row>
    <row r="185" spans="1:16" x14ac:dyDescent="0.35">
      <c r="A185" s="26" t="s">
        <v>18781</v>
      </c>
      <c r="B185" s="7">
        <f t="shared" si="7"/>
        <v>46093</v>
      </c>
      <c r="C185" s="7">
        <f t="shared" si="8"/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26129020</v>
      </c>
      <c r="K185" s="6" t="s">
        <v>12167</v>
      </c>
      <c r="L185" s="6" t="s">
        <v>12168</v>
      </c>
      <c r="M185" s="8">
        <v>139900</v>
      </c>
      <c r="N185" s="9">
        <v>0.9</v>
      </c>
      <c r="O185" s="27">
        <f t="shared" si="9"/>
        <v>13990</v>
      </c>
      <c r="P185" s="26" t="s">
        <v>16</v>
      </c>
    </row>
    <row r="186" spans="1:16" x14ac:dyDescent="0.35">
      <c r="A186" s="26" t="s">
        <v>18781</v>
      </c>
      <c r="B186" s="7">
        <f t="shared" si="7"/>
        <v>46093</v>
      </c>
      <c r="C186" s="7">
        <f t="shared" si="8"/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26129039</v>
      </c>
      <c r="K186" s="6" t="s">
        <v>12167</v>
      </c>
      <c r="L186" s="6" t="s">
        <v>12169</v>
      </c>
      <c r="M186" s="8">
        <v>139900</v>
      </c>
      <c r="N186" s="9">
        <v>0.9</v>
      </c>
      <c r="O186" s="27">
        <f t="shared" si="9"/>
        <v>13990</v>
      </c>
      <c r="P186" s="26" t="s">
        <v>16</v>
      </c>
    </row>
    <row r="187" spans="1:16" x14ac:dyDescent="0.35">
      <c r="A187" s="26" t="s">
        <v>18781</v>
      </c>
      <c r="B187" s="7">
        <f t="shared" si="7"/>
        <v>46093</v>
      </c>
      <c r="C187" s="7">
        <f t="shared" si="8"/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26129048</v>
      </c>
      <c r="K187" s="6" t="s">
        <v>12167</v>
      </c>
      <c r="L187" s="6" t="s">
        <v>12170</v>
      </c>
      <c r="M187" s="8">
        <v>139900</v>
      </c>
      <c r="N187" s="9">
        <v>0.9</v>
      </c>
      <c r="O187" s="27">
        <f t="shared" si="9"/>
        <v>13990</v>
      </c>
      <c r="P187" s="26" t="s">
        <v>16</v>
      </c>
    </row>
    <row r="188" spans="1:16" x14ac:dyDescent="0.35">
      <c r="A188" s="26" t="s">
        <v>18781</v>
      </c>
      <c r="B188" s="7">
        <f t="shared" si="7"/>
        <v>46093</v>
      </c>
      <c r="C188" s="7">
        <f t="shared" si="8"/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26129057</v>
      </c>
      <c r="K188" s="6" t="s">
        <v>12167</v>
      </c>
      <c r="L188" s="6" t="s">
        <v>12171</v>
      </c>
      <c r="M188" s="8">
        <v>139900</v>
      </c>
      <c r="N188" s="9">
        <v>0.9</v>
      </c>
      <c r="O188" s="27">
        <f t="shared" si="9"/>
        <v>13990</v>
      </c>
      <c r="P188" s="26" t="s">
        <v>16</v>
      </c>
    </row>
    <row r="189" spans="1:16" x14ac:dyDescent="0.35">
      <c r="A189" s="26" t="s">
        <v>18781</v>
      </c>
      <c r="B189" s="7">
        <f t="shared" si="7"/>
        <v>46093</v>
      </c>
      <c r="C189" s="7">
        <f t="shared" si="8"/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26129066</v>
      </c>
      <c r="K189" s="6" t="s">
        <v>12167</v>
      </c>
      <c r="L189" s="6" t="s">
        <v>12172</v>
      </c>
      <c r="M189" s="8">
        <v>139900</v>
      </c>
      <c r="N189" s="9">
        <v>0.9</v>
      </c>
      <c r="O189" s="27">
        <f t="shared" si="9"/>
        <v>13990</v>
      </c>
      <c r="P189" s="26" t="s">
        <v>16</v>
      </c>
    </row>
    <row r="190" spans="1:16" x14ac:dyDescent="0.35">
      <c r="A190" s="26" t="s">
        <v>18781</v>
      </c>
      <c r="B190" s="7">
        <f t="shared" si="7"/>
        <v>46093</v>
      </c>
      <c r="C190" s="7">
        <f t="shared" si="8"/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26152370</v>
      </c>
      <c r="K190" s="6" t="s">
        <v>12173</v>
      </c>
      <c r="L190" s="6" t="s">
        <v>12174</v>
      </c>
      <c r="M190" s="8">
        <v>139900</v>
      </c>
      <c r="N190" s="9">
        <v>0.9</v>
      </c>
      <c r="O190" s="27">
        <f t="shared" si="9"/>
        <v>13990</v>
      </c>
      <c r="P190" s="26" t="s">
        <v>16</v>
      </c>
    </row>
    <row r="191" spans="1:16" x14ac:dyDescent="0.35">
      <c r="A191" s="26" t="s">
        <v>18781</v>
      </c>
      <c r="B191" s="7">
        <f t="shared" si="7"/>
        <v>46093</v>
      </c>
      <c r="C191" s="7">
        <f t="shared" si="8"/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26152389</v>
      </c>
      <c r="K191" s="6" t="s">
        <v>12173</v>
      </c>
      <c r="L191" s="6" t="s">
        <v>12175</v>
      </c>
      <c r="M191" s="8">
        <v>139900</v>
      </c>
      <c r="N191" s="9">
        <v>0.9</v>
      </c>
      <c r="O191" s="27">
        <f t="shared" si="9"/>
        <v>13990</v>
      </c>
      <c r="P191" s="26" t="s">
        <v>16</v>
      </c>
    </row>
    <row r="192" spans="1:16" x14ac:dyDescent="0.35">
      <c r="A192" s="26" t="s">
        <v>18781</v>
      </c>
      <c r="B192" s="7">
        <f t="shared" si="7"/>
        <v>46093</v>
      </c>
      <c r="C192" s="7">
        <f t="shared" si="8"/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26152398</v>
      </c>
      <c r="K192" s="6" t="s">
        <v>12173</v>
      </c>
      <c r="L192" s="6" t="s">
        <v>12176</v>
      </c>
      <c r="M192" s="8">
        <v>139900</v>
      </c>
      <c r="N192" s="9">
        <v>0.9</v>
      </c>
      <c r="O192" s="27">
        <f t="shared" si="9"/>
        <v>13990</v>
      </c>
      <c r="P192" s="26" t="s">
        <v>16</v>
      </c>
    </row>
    <row r="193" spans="1:16" x14ac:dyDescent="0.35">
      <c r="A193" s="26" t="s">
        <v>18781</v>
      </c>
      <c r="B193" s="7">
        <f t="shared" si="7"/>
        <v>46093</v>
      </c>
      <c r="C193" s="7">
        <f t="shared" si="8"/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26152405</v>
      </c>
      <c r="K193" s="6" t="s">
        <v>12173</v>
      </c>
      <c r="L193" s="6" t="s">
        <v>12177</v>
      </c>
      <c r="M193" s="8">
        <v>139900</v>
      </c>
      <c r="N193" s="9">
        <v>0.9</v>
      </c>
      <c r="O193" s="27">
        <f t="shared" si="9"/>
        <v>13990</v>
      </c>
      <c r="P193" s="26" t="s">
        <v>16</v>
      </c>
    </row>
    <row r="194" spans="1:16" x14ac:dyDescent="0.35">
      <c r="A194" s="26" t="s">
        <v>18781</v>
      </c>
      <c r="B194" s="7">
        <f t="shared" si="7"/>
        <v>46093</v>
      </c>
      <c r="C194" s="7">
        <f t="shared" si="8"/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26152414</v>
      </c>
      <c r="K194" s="6" t="s">
        <v>12173</v>
      </c>
      <c r="L194" s="6" t="s">
        <v>12178</v>
      </c>
      <c r="M194" s="8">
        <v>139900</v>
      </c>
      <c r="N194" s="9">
        <v>0.9</v>
      </c>
      <c r="O194" s="27">
        <f t="shared" si="9"/>
        <v>13990</v>
      </c>
      <c r="P194" s="26" t="s">
        <v>16</v>
      </c>
    </row>
    <row r="195" spans="1:16" x14ac:dyDescent="0.35">
      <c r="A195" s="26" t="s">
        <v>18781</v>
      </c>
      <c r="B195" s="7">
        <f t="shared" ref="B195:B258" si="10">B194</f>
        <v>46093</v>
      </c>
      <c r="C195" s="7">
        <f t="shared" ref="C195:C258" si="11">C194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26152478</v>
      </c>
      <c r="K195" s="6" t="s">
        <v>12179</v>
      </c>
      <c r="L195" s="6" t="s">
        <v>12180</v>
      </c>
      <c r="M195" s="8">
        <v>139900</v>
      </c>
      <c r="N195" s="9">
        <v>0.9</v>
      </c>
      <c r="O195" s="27">
        <f t="shared" ref="O195:O258" si="12">M195-(M195*N195)</f>
        <v>13990</v>
      </c>
      <c r="P195" s="26" t="s">
        <v>16</v>
      </c>
    </row>
    <row r="196" spans="1:16" x14ac:dyDescent="0.35">
      <c r="A196" s="26" t="s">
        <v>18781</v>
      </c>
      <c r="B196" s="7">
        <f t="shared" si="10"/>
        <v>46093</v>
      </c>
      <c r="C196" s="7">
        <f t="shared" si="11"/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26152487</v>
      </c>
      <c r="K196" s="6" t="s">
        <v>12179</v>
      </c>
      <c r="L196" s="6" t="s">
        <v>12181</v>
      </c>
      <c r="M196" s="8">
        <v>139900</v>
      </c>
      <c r="N196" s="9">
        <v>0.9</v>
      </c>
      <c r="O196" s="27">
        <f t="shared" si="12"/>
        <v>13990</v>
      </c>
      <c r="P196" s="26" t="s">
        <v>16</v>
      </c>
    </row>
    <row r="197" spans="1:16" x14ac:dyDescent="0.35">
      <c r="A197" s="26" t="s">
        <v>18781</v>
      </c>
      <c r="B197" s="7">
        <f t="shared" si="10"/>
        <v>46093</v>
      </c>
      <c r="C197" s="7">
        <f t="shared" si="11"/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26152496</v>
      </c>
      <c r="K197" s="6" t="s">
        <v>12179</v>
      </c>
      <c r="L197" s="6" t="s">
        <v>12182</v>
      </c>
      <c r="M197" s="8">
        <v>139900</v>
      </c>
      <c r="N197" s="9">
        <v>0.9</v>
      </c>
      <c r="O197" s="27">
        <f t="shared" si="12"/>
        <v>13990</v>
      </c>
      <c r="P197" s="26" t="s">
        <v>16</v>
      </c>
    </row>
    <row r="198" spans="1:16" x14ac:dyDescent="0.35">
      <c r="A198" s="26" t="s">
        <v>18781</v>
      </c>
      <c r="B198" s="7">
        <f t="shared" si="10"/>
        <v>46093</v>
      </c>
      <c r="C198" s="7">
        <f t="shared" si="11"/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26152503</v>
      </c>
      <c r="K198" s="6" t="s">
        <v>12179</v>
      </c>
      <c r="L198" s="6" t="s">
        <v>12183</v>
      </c>
      <c r="M198" s="8">
        <v>139900</v>
      </c>
      <c r="N198" s="9">
        <v>0.9</v>
      </c>
      <c r="O198" s="27">
        <f t="shared" si="12"/>
        <v>13990</v>
      </c>
      <c r="P198" s="26" t="s">
        <v>16</v>
      </c>
    </row>
    <row r="199" spans="1:16" x14ac:dyDescent="0.35">
      <c r="A199" s="26" t="s">
        <v>18781</v>
      </c>
      <c r="B199" s="7">
        <f t="shared" si="10"/>
        <v>46093</v>
      </c>
      <c r="C199" s="7">
        <f t="shared" si="11"/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26152512</v>
      </c>
      <c r="K199" s="6" t="s">
        <v>12179</v>
      </c>
      <c r="L199" s="6" t="s">
        <v>12184</v>
      </c>
      <c r="M199" s="8">
        <v>139900</v>
      </c>
      <c r="N199" s="9">
        <v>0.9</v>
      </c>
      <c r="O199" s="27">
        <f t="shared" si="12"/>
        <v>13990</v>
      </c>
      <c r="P199" s="26" t="s">
        <v>16</v>
      </c>
    </row>
    <row r="200" spans="1:16" x14ac:dyDescent="0.35">
      <c r="A200" s="26" t="s">
        <v>18781</v>
      </c>
      <c r="B200" s="7">
        <f t="shared" si="10"/>
        <v>46093</v>
      </c>
      <c r="C200" s="7">
        <f t="shared" si="11"/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26152423</v>
      </c>
      <c r="K200" s="6" t="s">
        <v>12185</v>
      </c>
      <c r="L200" s="6" t="s">
        <v>12186</v>
      </c>
      <c r="M200" s="8">
        <v>139900</v>
      </c>
      <c r="N200" s="9">
        <v>0.9</v>
      </c>
      <c r="O200" s="27">
        <f t="shared" si="12"/>
        <v>13990</v>
      </c>
      <c r="P200" s="26" t="s">
        <v>16</v>
      </c>
    </row>
    <row r="201" spans="1:16" x14ac:dyDescent="0.35">
      <c r="A201" s="26" t="s">
        <v>18781</v>
      </c>
      <c r="B201" s="7">
        <f t="shared" si="10"/>
        <v>46093</v>
      </c>
      <c r="C201" s="7">
        <f t="shared" si="11"/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26152432</v>
      </c>
      <c r="K201" s="6" t="s">
        <v>12185</v>
      </c>
      <c r="L201" s="6" t="s">
        <v>12187</v>
      </c>
      <c r="M201" s="8">
        <v>139900</v>
      </c>
      <c r="N201" s="9">
        <v>0.9</v>
      </c>
      <c r="O201" s="27">
        <f t="shared" si="12"/>
        <v>13990</v>
      </c>
      <c r="P201" s="26" t="s">
        <v>16</v>
      </c>
    </row>
    <row r="202" spans="1:16" x14ac:dyDescent="0.35">
      <c r="A202" s="26" t="s">
        <v>18781</v>
      </c>
      <c r="B202" s="7">
        <f t="shared" si="10"/>
        <v>46093</v>
      </c>
      <c r="C202" s="7">
        <f t="shared" si="11"/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26152441</v>
      </c>
      <c r="K202" s="6" t="s">
        <v>12185</v>
      </c>
      <c r="L202" s="6" t="s">
        <v>12188</v>
      </c>
      <c r="M202" s="8">
        <v>139900</v>
      </c>
      <c r="N202" s="9">
        <v>0.9</v>
      </c>
      <c r="O202" s="27">
        <f t="shared" si="12"/>
        <v>13990</v>
      </c>
      <c r="P202" s="26" t="s">
        <v>16</v>
      </c>
    </row>
    <row r="203" spans="1:16" x14ac:dyDescent="0.35">
      <c r="A203" s="26" t="s">
        <v>18781</v>
      </c>
      <c r="B203" s="7">
        <f t="shared" si="10"/>
        <v>46093</v>
      </c>
      <c r="C203" s="7">
        <f t="shared" si="11"/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26152450</v>
      </c>
      <c r="K203" s="6" t="s">
        <v>12185</v>
      </c>
      <c r="L203" s="6" t="s">
        <v>12189</v>
      </c>
      <c r="M203" s="8">
        <v>139900</v>
      </c>
      <c r="N203" s="9">
        <v>0.9</v>
      </c>
      <c r="O203" s="27">
        <f t="shared" si="12"/>
        <v>13990</v>
      </c>
      <c r="P203" s="26" t="s">
        <v>16</v>
      </c>
    </row>
    <row r="204" spans="1:16" x14ac:dyDescent="0.35">
      <c r="A204" s="26" t="s">
        <v>18781</v>
      </c>
      <c r="B204" s="7">
        <f t="shared" si="10"/>
        <v>46093</v>
      </c>
      <c r="C204" s="7">
        <f t="shared" si="11"/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26152469</v>
      </c>
      <c r="K204" s="6" t="s">
        <v>12185</v>
      </c>
      <c r="L204" s="6" t="s">
        <v>12190</v>
      </c>
      <c r="M204" s="8">
        <v>139900</v>
      </c>
      <c r="N204" s="9">
        <v>0.9</v>
      </c>
      <c r="O204" s="27">
        <f t="shared" si="12"/>
        <v>13990</v>
      </c>
      <c r="P204" s="26" t="s">
        <v>16</v>
      </c>
    </row>
    <row r="205" spans="1:16" x14ac:dyDescent="0.35">
      <c r="A205" s="26" t="s">
        <v>18781</v>
      </c>
      <c r="B205" s="7">
        <f t="shared" si="10"/>
        <v>46093</v>
      </c>
      <c r="C205" s="7">
        <f t="shared" si="11"/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26164385</v>
      </c>
      <c r="K205" s="6" t="s">
        <v>12191</v>
      </c>
      <c r="L205" s="6" t="s">
        <v>12192</v>
      </c>
      <c r="M205" s="8">
        <v>139900</v>
      </c>
      <c r="N205" s="9">
        <v>0.9</v>
      </c>
      <c r="O205" s="27">
        <f t="shared" si="12"/>
        <v>13990</v>
      </c>
      <c r="P205" s="26" t="s">
        <v>16</v>
      </c>
    </row>
    <row r="206" spans="1:16" x14ac:dyDescent="0.35">
      <c r="A206" s="26" t="s">
        <v>18781</v>
      </c>
      <c r="B206" s="7">
        <f t="shared" si="10"/>
        <v>46093</v>
      </c>
      <c r="C206" s="7">
        <f t="shared" si="11"/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26164394</v>
      </c>
      <c r="K206" s="6" t="s">
        <v>12191</v>
      </c>
      <c r="L206" s="6" t="s">
        <v>12193</v>
      </c>
      <c r="M206" s="8">
        <v>139900</v>
      </c>
      <c r="N206" s="9">
        <v>0.9</v>
      </c>
      <c r="O206" s="27">
        <f t="shared" si="12"/>
        <v>13990</v>
      </c>
      <c r="P206" s="26" t="s">
        <v>16</v>
      </c>
    </row>
    <row r="207" spans="1:16" x14ac:dyDescent="0.35">
      <c r="A207" s="26" t="s">
        <v>18781</v>
      </c>
      <c r="B207" s="7">
        <f t="shared" si="10"/>
        <v>46093</v>
      </c>
      <c r="C207" s="7">
        <f t="shared" si="11"/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26164401</v>
      </c>
      <c r="K207" s="6" t="s">
        <v>12191</v>
      </c>
      <c r="L207" s="6" t="s">
        <v>12194</v>
      </c>
      <c r="M207" s="8">
        <v>139900</v>
      </c>
      <c r="N207" s="9">
        <v>0.9</v>
      </c>
      <c r="O207" s="27">
        <f t="shared" si="12"/>
        <v>13990</v>
      </c>
      <c r="P207" s="26" t="s">
        <v>16</v>
      </c>
    </row>
    <row r="208" spans="1:16" x14ac:dyDescent="0.35">
      <c r="A208" s="26" t="s">
        <v>18781</v>
      </c>
      <c r="B208" s="7">
        <f t="shared" si="10"/>
        <v>46093</v>
      </c>
      <c r="C208" s="7">
        <f t="shared" si="11"/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26164410</v>
      </c>
      <c r="K208" s="6" t="s">
        <v>12191</v>
      </c>
      <c r="L208" s="6" t="s">
        <v>12195</v>
      </c>
      <c r="M208" s="8">
        <v>139900</v>
      </c>
      <c r="N208" s="9">
        <v>0.9</v>
      </c>
      <c r="O208" s="27">
        <f t="shared" si="12"/>
        <v>13990</v>
      </c>
      <c r="P208" s="26" t="s">
        <v>16</v>
      </c>
    </row>
    <row r="209" spans="1:16" x14ac:dyDescent="0.35">
      <c r="A209" s="26" t="s">
        <v>18781</v>
      </c>
      <c r="B209" s="7">
        <f t="shared" si="10"/>
        <v>46093</v>
      </c>
      <c r="C209" s="7">
        <f t="shared" si="11"/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26164429</v>
      </c>
      <c r="K209" s="6" t="s">
        <v>12191</v>
      </c>
      <c r="L209" s="6" t="s">
        <v>12196</v>
      </c>
      <c r="M209" s="8">
        <v>139900</v>
      </c>
      <c r="N209" s="9">
        <v>0.9</v>
      </c>
      <c r="O209" s="27">
        <f t="shared" si="12"/>
        <v>13990</v>
      </c>
      <c r="P209" s="26" t="s">
        <v>16</v>
      </c>
    </row>
    <row r="210" spans="1:16" x14ac:dyDescent="0.35">
      <c r="A210" s="26" t="s">
        <v>18781</v>
      </c>
      <c r="B210" s="7">
        <f t="shared" si="10"/>
        <v>46093</v>
      </c>
      <c r="C210" s="7">
        <f t="shared" si="11"/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26164330</v>
      </c>
      <c r="K210" s="6" t="s">
        <v>12197</v>
      </c>
      <c r="L210" s="6" t="s">
        <v>12198</v>
      </c>
      <c r="M210" s="8">
        <v>139900</v>
      </c>
      <c r="N210" s="9">
        <v>0.9</v>
      </c>
      <c r="O210" s="27">
        <f t="shared" si="12"/>
        <v>13990</v>
      </c>
      <c r="P210" s="26" t="s">
        <v>16</v>
      </c>
    </row>
    <row r="211" spans="1:16" x14ac:dyDescent="0.35">
      <c r="A211" s="26" t="s">
        <v>18781</v>
      </c>
      <c r="B211" s="7">
        <f t="shared" si="10"/>
        <v>46093</v>
      </c>
      <c r="C211" s="7">
        <f t="shared" si="11"/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26164349</v>
      </c>
      <c r="K211" s="6" t="s">
        <v>12197</v>
      </c>
      <c r="L211" s="6" t="s">
        <v>12199</v>
      </c>
      <c r="M211" s="8">
        <v>139900</v>
      </c>
      <c r="N211" s="9">
        <v>0.9</v>
      </c>
      <c r="O211" s="27">
        <f t="shared" si="12"/>
        <v>13990</v>
      </c>
      <c r="P211" s="26" t="s">
        <v>16</v>
      </c>
    </row>
    <row r="212" spans="1:16" x14ac:dyDescent="0.35">
      <c r="A212" s="26" t="s">
        <v>18781</v>
      </c>
      <c r="B212" s="7">
        <f t="shared" si="10"/>
        <v>46093</v>
      </c>
      <c r="C212" s="7">
        <f t="shared" si="11"/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26164358</v>
      </c>
      <c r="K212" s="6" t="s">
        <v>12197</v>
      </c>
      <c r="L212" s="6" t="s">
        <v>12200</v>
      </c>
      <c r="M212" s="8">
        <v>139900</v>
      </c>
      <c r="N212" s="9">
        <v>0.9</v>
      </c>
      <c r="O212" s="27">
        <f t="shared" si="12"/>
        <v>13990</v>
      </c>
      <c r="P212" s="26" t="s">
        <v>16</v>
      </c>
    </row>
    <row r="213" spans="1:16" x14ac:dyDescent="0.35">
      <c r="A213" s="26" t="s">
        <v>18781</v>
      </c>
      <c r="B213" s="7">
        <f t="shared" si="10"/>
        <v>46093</v>
      </c>
      <c r="C213" s="7">
        <f t="shared" si="11"/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26164367</v>
      </c>
      <c r="K213" s="6" t="s">
        <v>12197</v>
      </c>
      <c r="L213" s="6" t="s">
        <v>12201</v>
      </c>
      <c r="M213" s="8">
        <v>139900</v>
      </c>
      <c r="N213" s="9">
        <v>0.9</v>
      </c>
      <c r="O213" s="27">
        <f t="shared" si="12"/>
        <v>13990</v>
      </c>
      <c r="P213" s="26" t="s">
        <v>16</v>
      </c>
    </row>
    <row r="214" spans="1:16" x14ac:dyDescent="0.35">
      <c r="A214" s="26" t="s">
        <v>18781</v>
      </c>
      <c r="B214" s="7">
        <f t="shared" si="10"/>
        <v>46093</v>
      </c>
      <c r="C214" s="7">
        <f t="shared" si="11"/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26164376</v>
      </c>
      <c r="K214" s="6" t="s">
        <v>12197</v>
      </c>
      <c r="L214" s="6" t="s">
        <v>12202</v>
      </c>
      <c r="M214" s="8">
        <v>139900</v>
      </c>
      <c r="N214" s="9">
        <v>0.9</v>
      </c>
      <c r="O214" s="27">
        <f t="shared" si="12"/>
        <v>13990</v>
      </c>
      <c r="P214" s="26" t="s">
        <v>16</v>
      </c>
    </row>
    <row r="215" spans="1:16" x14ac:dyDescent="0.35">
      <c r="A215" s="26" t="s">
        <v>18781</v>
      </c>
      <c r="B215" s="7">
        <f t="shared" si="10"/>
        <v>46093</v>
      </c>
      <c r="C215" s="7">
        <f t="shared" si="11"/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26192434</v>
      </c>
      <c r="K215" s="6" t="s">
        <v>12203</v>
      </c>
      <c r="L215" s="6" t="s">
        <v>12204</v>
      </c>
      <c r="M215" s="8">
        <v>139900</v>
      </c>
      <c r="N215" s="9">
        <v>0.9</v>
      </c>
      <c r="O215" s="27">
        <f t="shared" si="12"/>
        <v>13990</v>
      </c>
      <c r="P215" s="26" t="s">
        <v>16</v>
      </c>
    </row>
    <row r="216" spans="1:16" x14ac:dyDescent="0.35">
      <c r="A216" s="26" t="s">
        <v>18781</v>
      </c>
      <c r="B216" s="7">
        <f t="shared" si="10"/>
        <v>46093</v>
      </c>
      <c r="C216" s="7">
        <f t="shared" si="11"/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26192443</v>
      </c>
      <c r="K216" s="6" t="s">
        <v>12203</v>
      </c>
      <c r="L216" s="6" t="s">
        <v>12205</v>
      </c>
      <c r="M216" s="8">
        <v>139900</v>
      </c>
      <c r="N216" s="9">
        <v>0.9</v>
      </c>
      <c r="O216" s="27">
        <f t="shared" si="12"/>
        <v>13990</v>
      </c>
      <c r="P216" s="26" t="s">
        <v>16</v>
      </c>
    </row>
    <row r="217" spans="1:16" x14ac:dyDescent="0.35">
      <c r="A217" s="26" t="s">
        <v>18781</v>
      </c>
      <c r="B217" s="7">
        <f t="shared" si="10"/>
        <v>46093</v>
      </c>
      <c r="C217" s="7">
        <f t="shared" si="11"/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26192452</v>
      </c>
      <c r="K217" s="6" t="s">
        <v>12203</v>
      </c>
      <c r="L217" s="6" t="s">
        <v>12206</v>
      </c>
      <c r="M217" s="8">
        <v>139900</v>
      </c>
      <c r="N217" s="9">
        <v>0.9</v>
      </c>
      <c r="O217" s="27">
        <f t="shared" si="12"/>
        <v>13990</v>
      </c>
      <c r="P217" s="26" t="s">
        <v>16</v>
      </c>
    </row>
    <row r="218" spans="1:16" x14ac:dyDescent="0.35">
      <c r="A218" s="26" t="s">
        <v>18781</v>
      </c>
      <c r="B218" s="7">
        <f t="shared" si="10"/>
        <v>46093</v>
      </c>
      <c r="C218" s="7">
        <f t="shared" si="11"/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26192461</v>
      </c>
      <c r="K218" s="6" t="s">
        <v>12203</v>
      </c>
      <c r="L218" s="6" t="s">
        <v>12207</v>
      </c>
      <c r="M218" s="8">
        <v>139900</v>
      </c>
      <c r="N218" s="9">
        <v>0.9</v>
      </c>
      <c r="O218" s="27">
        <f t="shared" si="12"/>
        <v>13990</v>
      </c>
      <c r="P218" s="26" t="s">
        <v>16</v>
      </c>
    </row>
    <row r="219" spans="1:16" x14ac:dyDescent="0.35">
      <c r="A219" s="26" t="s">
        <v>18781</v>
      </c>
      <c r="B219" s="7">
        <f t="shared" si="10"/>
        <v>46093</v>
      </c>
      <c r="C219" s="7">
        <f t="shared" si="11"/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26192470</v>
      </c>
      <c r="K219" s="6" t="s">
        <v>12203</v>
      </c>
      <c r="L219" s="6" t="s">
        <v>12208</v>
      </c>
      <c r="M219" s="8">
        <v>139900</v>
      </c>
      <c r="N219" s="9">
        <v>0.9</v>
      </c>
      <c r="O219" s="27">
        <f t="shared" si="12"/>
        <v>13990</v>
      </c>
      <c r="P219" s="26" t="s">
        <v>16</v>
      </c>
    </row>
    <row r="220" spans="1:16" x14ac:dyDescent="0.35">
      <c r="A220" s="26" t="s">
        <v>18781</v>
      </c>
      <c r="B220" s="7">
        <f t="shared" si="10"/>
        <v>46093</v>
      </c>
      <c r="C220" s="7">
        <f t="shared" si="11"/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26192381</v>
      </c>
      <c r="K220" s="6" t="s">
        <v>12209</v>
      </c>
      <c r="L220" s="6" t="s">
        <v>12210</v>
      </c>
      <c r="M220" s="8">
        <v>139900</v>
      </c>
      <c r="N220" s="9">
        <v>0.9</v>
      </c>
      <c r="O220" s="27">
        <f t="shared" si="12"/>
        <v>13990</v>
      </c>
      <c r="P220" s="26" t="s">
        <v>16</v>
      </c>
    </row>
    <row r="221" spans="1:16" x14ac:dyDescent="0.35">
      <c r="A221" s="26" t="s">
        <v>18781</v>
      </c>
      <c r="B221" s="7">
        <f t="shared" si="10"/>
        <v>46093</v>
      </c>
      <c r="C221" s="7">
        <f t="shared" si="11"/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26192390</v>
      </c>
      <c r="K221" s="6" t="s">
        <v>12209</v>
      </c>
      <c r="L221" s="6" t="s">
        <v>12211</v>
      </c>
      <c r="M221" s="8">
        <v>139900</v>
      </c>
      <c r="N221" s="9">
        <v>0.9</v>
      </c>
      <c r="O221" s="27">
        <f t="shared" si="12"/>
        <v>13990</v>
      </c>
      <c r="P221" s="26" t="s">
        <v>16</v>
      </c>
    </row>
    <row r="222" spans="1:16" x14ac:dyDescent="0.35">
      <c r="A222" s="26" t="s">
        <v>18781</v>
      </c>
      <c r="B222" s="7">
        <f t="shared" si="10"/>
        <v>46093</v>
      </c>
      <c r="C222" s="7">
        <f t="shared" si="11"/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26192407</v>
      </c>
      <c r="K222" s="6" t="s">
        <v>12209</v>
      </c>
      <c r="L222" s="6" t="s">
        <v>12212</v>
      </c>
      <c r="M222" s="8">
        <v>139900</v>
      </c>
      <c r="N222" s="9">
        <v>0.9</v>
      </c>
      <c r="O222" s="27">
        <f t="shared" si="12"/>
        <v>13990</v>
      </c>
      <c r="P222" s="26" t="s">
        <v>16</v>
      </c>
    </row>
    <row r="223" spans="1:16" x14ac:dyDescent="0.35">
      <c r="A223" s="26" t="s">
        <v>18781</v>
      </c>
      <c r="B223" s="7">
        <f t="shared" si="10"/>
        <v>46093</v>
      </c>
      <c r="C223" s="7">
        <f t="shared" si="11"/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26192416</v>
      </c>
      <c r="K223" s="6" t="s">
        <v>12209</v>
      </c>
      <c r="L223" s="6" t="s">
        <v>12213</v>
      </c>
      <c r="M223" s="8">
        <v>139900</v>
      </c>
      <c r="N223" s="9">
        <v>0.9</v>
      </c>
      <c r="O223" s="27">
        <f t="shared" si="12"/>
        <v>13990</v>
      </c>
      <c r="P223" s="26" t="s">
        <v>16</v>
      </c>
    </row>
    <row r="224" spans="1:16" x14ac:dyDescent="0.35">
      <c r="A224" s="26" t="s">
        <v>18781</v>
      </c>
      <c r="B224" s="7">
        <f t="shared" si="10"/>
        <v>46093</v>
      </c>
      <c r="C224" s="7">
        <f t="shared" si="11"/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26192425</v>
      </c>
      <c r="K224" s="6" t="s">
        <v>12209</v>
      </c>
      <c r="L224" s="6" t="s">
        <v>12214</v>
      </c>
      <c r="M224" s="8">
        <v>139900</v>
      </c>
      <c r="N224" s="9">
        <v>0.9</v>
      </c>
      <c r="O224" s="27">
        <f t="shared" si="12"/>
        <v>13990</v>
      </c>
      <c r="P224" s="26" t="s">
        <v>16</v>
      </c>
    </row>
    <row r="225" spans="1:16" x14ac:dyDescent="0.35">
      <c r="A225" s="26" t="s">
        <v>18781</v>
      </c>
      <c r="B225" s="7">
        <f t="shared" si="10"/>
        <v>46093</v>
      </c>
      <c r="C225" s="7">
        <f t="shared" si="11"/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26164063</v>
      </c>
      <c r="K225" s="6" t="s">
        <v>12215</v>
      </c>
      <c r="L225" s="6" t="s">
        <v>12216</v>
      </c>
      <c r="M225" s="8">
        <v>139900</v>
      </c>
      <c r="N225" s="9">
        <v>0.9</v>
      </c>
      <c r="O225" s="27">
        <f t="shared" si="12"/>
        <v>13990</v>
      </c>
      <c r="P225" s="26" t="s">
        <v>16</v>
      </c>
    </row>
    <row r="226" spans="1:16" x14ac:dyDescent="0.35">
      <c r="A226" s="26" t="s">
        <v>18781</v>
      </c>
      <c r="B226" s="7">
        <f t="shared" si="10"/>
        <v>46093</v>
      </c>
      <c r="C226" s="7">
        <f t="shared" si="11"/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26164072</v>
      </c>
      <c r="K226" s="6" t="s">
        <v>12215</v>
      </c>
      <c r="L226" s="6" t="s">
        <v>12217</v>
      </c>
      <c r="M226" s="8">
        <v>139900</v>
      </c>
      <c r="N226" s="9">
        <v>0.9</v>
      </c>
      <c r="O226" s="27">
        <f t="shared" si="12"/>
        <v>13990</v>
      </c>
      <c r="P226" s="26" t="s">
        <v>16</v>
      </c>
    </row>
    <row r="227" spans="1:16" x14ac:dyDescent="0.35">
      <c r="A227" s="26" t="s">
        <v>18781</v>
      </c>
      <c r="B227" s="7">
        <f t="shared" si="10"/>
        <v>46093</v>
      </c>
      <c r="C227" s="7">
        <f t="shared" si="11"/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26164081</v>
      </c>
      <c r="K227" s="6" t="s">
        <v>12215</v>
      </c>
      <c r="L227" s="6" t="s">
        <v>12218</v>
      </c>
      <c r="M227" s="8">
        <v>139900</v>
      </c>
      <c r="N227" s="9">
        <v>0.9</v>
      </c>
      <c r="O227" s="27">
        <f t="shared" si="12"/>
        <v>13990</v>
      </c>
      <c r="P227" s="26" t="s">
        <v>16</v>
      </c>
    </row>
    <row r="228" spans="1:16" x14ac:dyDescent="0.35">
      <c r="A228" s="26" t="s">
        <v>18781</v>
      </c>
      <c r="B228" s="7">
        <f t="shared" si="10"/>
        <v>46093</v>
      </c>
      <c r="C228" s="7">
        <f t="shared" si="11"/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26164090</v>
      </c>
      <c r="K228" s="6" t="s">
        <v>12215</v>
      </c>
      <c r="L228" s="6" t="s">
        <v>12219</v>
      </c>
      <c r="M228" s="8">
        <v>139900</v>
      </c>
      <c r="N228" s="9">
        <v>0.9</v>
      </c>
      <c r="O228" s="27">
        <f t="shared" si="12"/>
        <v>13990</v>
      </c>
      <c r="P228" s="26" t="s">
        <v>16</v>
      </c>
    </row>
    <row r="229" spans="1:16" x14ac:dyDescent="0.35">
      <c r="A229" s="26" t="s">
        <v>18781</v>
      </c>
      <c r="B229" s="7">
        <f t="shared" si="10"/>
        <v>46093</v>
      </c>
      <c r="C229" s="7">
        <f t="shared" si="11"/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26164107</v>
      </c>
      <c r="K229" s="6" t="s">
        <v>12215</v>
      </c>
      <c r="L229" s="6" t="s">
        <v>12220</v>
      </c>
      <c r="M229" s="8">
        <v>139900</v>
      </c>
      <c r="N229" s="9">
        <v>0.9</v>
      </c>
      <c r="O229" s="27">
        <f t="shared" si="12"/>
        <v>13990</v>
      </c>
      <c r="P229" s="26" t="s">
        <v>16</v>
      </c>
    </row>
    <row r="230" spans="1:16" x14ac:dyDescent="0.35">
      <c r="A230" s="26" t="s">
        <v>18781</v>
      </c>
      <c r="B230" s="7">
        <f t="shared" si="10"/>
        <v>46093</v>
      </c>
      <c r="C230" s="7">
        <f t="shared" si="11"/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26164018</v>
      </c>
      <c r="K230" s="6" t="s">
        <v>12221</v>
      </c>
      <c r="L230" s="6" t="s">
        <v>12222</v>
      </c>
      <c r="M230" s="8">
        <v>139900</v>
      </c>
      <c r="N230" s="9">
        <v>0.9</v>
      </c>
      <c r="O230" s="27">
        <f t="shared" si="12"/>
        <v>13990</v>
      </c>
      <c r="P230" s="26" t="s">
        <v>16</v>
      </c>
    </row>
    <row r="231" spans="1:16" x14ac:dyDescent="0.35">
      <c r="A231" s="26" t="s">
        <v>18781</v>
      </c>
      <c r="B231" s="7">
        <f t="shared" si="10"/>
        <v>46093</v>
      </c>
      <c r="C231" s="7">
        <f t="shared" si="11"/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26164027</v>
      </c>
      <c r="K231" s="6" t="s">
        <v>12221</v>
      </c>
      <c r="L231" s="6" t="s">
        <v>12223</v>
      </c>
      <c r="M231" s="8">
        <v>139900</v>
      </c>
      <c r="N231" s="9">
        <v>0.9</v>
      </c>
      <c r="O231" s="27">
        <f t="shared" si="12"/>
        <v>13990</v>
      </c>
      <c r="P231" s="26" t="s">
        <v>16</v>
      </c>
    </row>
    <row r="232" spans="1:16" x14ac:dyDescent="0.35">
      <c r="A232" s="26" t="s">
        <v>18781</v>
      </c>
      <c r="B232" s="7">
        <f t="shared" si="10"/>
        <v>46093</v>
      </c>
      <c r="C232" s="7">
        <f t="shared" si="11"/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26164036</v>
      </c>
      <c r="K232" s="6" t="s">
        <v>12221</v>
      </c>
      <c r="L232" s="6" t="s">
        <v>12224</v>
      </c>
      <c r="M232" s="8">
        <v>139900</v>
      </c>
      <c r="N232" s="9">
        <v>0.9</v>
      </c>
      <c r="O232" s="27">
        <f t="shared" si="12"/>
        <v>13990</v>
      </c>
      <c r="P232" s="26" t="s">
        <v>16</v>
      </c>
    </row>
    <row r="233" spans="1:16" x14ac:dyDescent="0.35">
      <c r="A233" s="26" t="s">
        <v>18781</v>
      </c>
      <c r="B233" s="7">
        <f t="shared" si="10"/>
        <v>46093</v>
      </c>
      <c r="C233" s="7">
        <f t="shared" si="11"/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26164045</v>
      </c>
      <c r="K233" s="6" t="s">
        <v>12221</v>
      </c>
      <c r="L233" s="6" t="s">
        <v>12225</v>
      </c>
      <c r="M233" s="8">
        <v>139900</v>
      </c>
      <c r="N233" s="9">
        <v>0.9</v>
      </c>
      <c r="O233" s="27">
        <f t="shared" si="12"/>
        <v>13990</v>
      </c>
      <c r="P233" s="26" t="s">
        <v>16</v>
      </c>
    </row>
    <row r="234" spans="1:16" x14ac:dyDescent="0.35">
      <c r="A234" s="26" t="s">
        <v>18781</v>
      </c>
      <c r="B234" s="7">
        <f t="shared" si="10"/>
        <v>46093</v>
      </c>
      <c r="C234" s="7">
        <f t="shared" si="11"/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26164054</v>
      </c>
      <c r="K234" s="6" t="s">
        <v>12221</v>
      </c>
      <c r="L234" s="6" t="s">
        <v>12226</v>
      </c>
      <c r="M234" s="8">
        <v>139900</v>
      </c>
      <c r="N234" s="9">
        <v>0.9</v>
      </c>
      <c r="O234" s="27">
        <f t="shared" si="12"/>
        <v>13990</v>
      </c>
      <c r="P234" s="26" t="s">
        <v>16</v>
      </c>
    </row>
    <row r="235" spans="1:16" x14ac:dyDescent="0.35">
      <c r="A235" s="26" t="s">
        <v>18781</v>
      </c>
      <c r="B235" s="7">
        <f t="shared" si="10"/>
        <v>46093</v>
      </c>
      <c r="C235" s="7">
        <f t="shared" si="11"/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26172483</v>
      </c>
      <c r="K235" s="6" t="s">
        <v>12227</v>
      </c>
      <c r="L235" s="6" t="s">
        <v>12228</v>
      </c>
      <c r="M235" s="8">
        <v>139900</v>
      </c>
      <c r="N235" s="9">
        <v>0.9</v>
      </c>
      <c r="O235" s="27">
        <f t="shared" si="12"/>
        <v>13990</v>
      </c>
      <c r="P235" s="26" t="s">
        <v>16</v>
      </c>
    </row>
    <row r="236" spans="1:16" x14ac:dyDescent="0.35">
      <c r="A236" s="26" t="s">
        <v>18781</v>
      </c>
      <c r="B236" s="7">
        <f t="shared" si="10"/>
        <v>46093</v>
      </c>
      <c r="C236" s="7">
        <f t="shared" si="11"/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26172492</v>
      </c>
      <c r="K236" s="6" t="s">
        <v>12227</v>
      </c>
      <c r="L236" s="6" t="s">
        <v>12229</v>
      </c>
      <c r="M236" s="8">
        <v>139900</v>
      </c>
      <c r="N236" s="9">
        <v>0.9</v>
      </c>
      <c r="O236" s="27">
        <f t="shared" si="12"/>
        <v>13990</v>
      </c>
      <c r="P236" s="26" t="s">
        <v>16</v>
      </c>
    </row>
    <row r="237" spans="1:16" x14ac:dyDescent="0.35">
      <c r="A237" s="26" t="s">
        <v>18781</v>
      </c>
      <c r="B237" s="7">
        <f t="shared" si="10"/>
        <v>46093</v>
      </c>
      <c r="C237" s="7">
        <f t="shared" si="11"/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26172509</v>
      </c>
      <c r="K237" s="6" t="s">
        <v>12227</v>
      </c>
      <c r="L237" s="6" t="s">
        <v>12230</v>
      </c>
      <c r="M237" s="8">
        <v>139900</v>
      </c>
      <c r="N237" s="9">
        <v>0.9</v>
      </c>
      <c r="O237" s="27">
        <f t="shared" si="12"/>
        <v>13990</v>
      </c>
      <c r="P237" s="26" t="s">
        <v>16</v>
      </c>
    </row>
    <row r="238" spans="1:16" x14ac:dyDescent="0.35">
      <c r="A238" s="26" t="s">
        <v>18781</v>
      </c>
      <c r="B238" s="7">
        <f t="shared" si="10"/>
        <v>46093</v>
      </c>
      <c r="C238" s="7">
        <f t="shared" si="11"/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26172518</v>
      </c>
      <c r="K238" s="6" t="s">
        <v>12227</v>
      </c>
      <c r="L238" s="6" t="s">
        <v>12231</v>
      </c>
      <c r="M238" s="8">
        <v>139900</v>
      </c>
      <c r="N238" s="9">
        <v>0.9</v>
      </c>
      <c r="O238" s="27">
        <f t="shared" si="12"/>
        <v>13990</v>
      </c>
      <c r="P238" s="26" t="s">
        <v>16</v>
      </c>
    </row>
    <row r="239" spans="1:16" x14ac:dyDescent="0.35">
      <c r="A239" s="26" t="s">
        <v>18781</v>
      </c>
      <c r="B239" s="7">
        <f t="shared" si="10"/>
        <v>46093</v>
      </c>
      <c r="C239" s="7">
        <f t="shared" si="11"/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26172527</v>
      </c>
      <c r="K239" s="6" t="s">
        <v>12227</v>
      </c>
      <c r="L239" s="6" t="s">
        <v>12232</v>
      </c>
      <c r="M239" s="8">
        <v>139900</v>
      </c>
      <c r="N239" s="9">
        <v>0.9</v>
      </c>
      <c r="O239" s="27">
        <f t="shared" si="12"/>
        <v>13990</v>
      </c>
      <c r="P239" s="26" t="s">
        <v>16</v>
      </c>
    </row>
    <row r="240" spans="1:16" x14ac:dyDescent="0.35">
      <c r="A240" s="26" t="s">
        <v>18781</v>
      </c>
      <c r="B240" s="7">
        <f t="shared" si="10"/>
        <v>46093</v>
      </c>
      <c r="C240" s="7">
        <f t="shared" si="11"/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26172438</v>
      </c>
      <c r="K240" s="6" t="s">
        <v>12233</v>
      </c>
      <c r="L240" s="6" t="s">
        <v>12234</v>
      </c>
      <c r="M240" s="8">
        <v>139900</v>
      </c>
      <c r="N240" s="9">
        <v>0.9</v>
      </c>
      <c r="O240" s="27">
        <f t="shared" si="12"/>
        <v>13990</v>
      </c>
      <c r="P240" s="26" t="s">
        <v>16</v>
      </c>
    </row>
    <row r="241" spans="1:16" x14ac:dyDescent="0.35">
      <c r="A241" s="26" t="s">
        <v>18781</v>
      </c>
      <c r="B241" s="7">
        <f t="shared" si="10"/>
        <v>46093</v>
      </c>
      <c r="C241" s="7">
        <f t="shared" si="11"/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26172447</v>
      </c>
      <c r="K241" s="6" t="s">
        <v>12233</v>
      </c>
      <c r="L241" s="6" t="s">
        <v>12235</v>
      </c>
      <c r="M241" s="8">
        <v>139900</v>
      </c>
      <c r="N241" s="9">
        <v>0.9</v>
      </c>
      <c r="O241" s="27">
        <f t="shared" si="12"/>
        <v>13990</v>
      </c>
      <c r="P241" s="26" t="s">
        <v>16</v>
      </c>
    </row>
    <row r="242" spans="1:16" x14ac:dyDescent="0.35">
      <c r="A242" s="26" t="s">
        <v>18781</v>
      </c>
      <c r="B242" s="7">
        <f t="shared" si="10"/>
        <v>46093</v>
      </c>
      <c r="C242" s="7">
        <f t="shared" si="11"/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26172456</v>
      </c>
      <c r="K242" s="6" t="s">
        <v>12233</v>
      </c>
      <c r="L242" s="6" t="s">
        <v>12236</v>
      </c>
      <c r="M242" s="8">
        <v>139900</v>
      </c>
      <c r="N242" s="9">
        <v>0.9</v>
      </c>
      <c r="O242" s="27">
        <f t="shared" si="12"/>
        <v>13990</v>
      </c>
      <c r="P242" s="26" t="s">
        <v>16</v>
      </c>
    </row>
    <row r="243" spans="1:16" x14ac:dyDescent="0.35">
      <c r="A243" s="26" t="s">
        <v>18781</v>
      </c>
      <c r="B243" s="7">
        <f t="shared" si="10"/>
        <v>46093</v>
      </c>
      <c r="C243" s="7">
        <f t="shared" si="11"/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26172465</v>
      </c>
      <c r="K243" s="6" t="s">
        <v>12233</v>
      </c>
      <c r="L243" s="6" t="s">
        <v>12237</v>
      </c>
      <c r="M243" s="8">
        <v>139900</v>
      </c>
      <c r="N243" s="9">
        <v>0.9</v>
      </c>
      <c r="O243" s="27">
        <f t="shared" si="12"/>
        <v>13990</v>
      </c>
      <c r="P243" s="26" t="s">
        <v>16</v>
      </c>
    </row>
    <row r="244" spans="1:16" x14ac:dyDescent="0.35">
      <c r="A244" s="26" t="s">
        <v>18781</v>
      </c>
      <c r="B244" s="7">
        <f t="shared" si="10"/>
        <v>46093</v>
      </c>
      <c r="C244" s="7">
        <f t="shared" si="11"/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26172474</v>
      </c>
      <c r="K244" s="6" t="s">
        <v>12233</v>
      </c>
      <c r="L244" s="6" t="s">
        <v>12238</v>
      </c>
      <c r="M244" s="8">
        <v>139900</v>
      </c>
      <c r="N244" s="9">
        <v>0.9</v>
      </c>
      <c r="O244" s="27">
        <f t="shared" si="12"/>
        <v>13990</v>
      </c>
      <c r="P244" s="26" t="s">
        <v>16</v>
      </c>
    </row>
    <row r="245" spans="1:16" x14ac:dyDescent="0.35">
      <c r="A245" s="26" t="s">
        <v>18781</v>
      </c>
      <c r="B245" s="7">
        <f t="shared" si="10"/>
        <v>46093</v>
      </c>
      <c r="C245" s="7">
        <f t="shared" si="11"/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26154225</v>
      </c>
      <c r="K245" s="6" t="s">
        <v>12239</v>
      </c>
      <c r="L245" s="6" t="s">
        <v>12240</v>
      </c>
      <c r="M245" s="8">
        <v>139900</v>
      </c>
      <c r="N245" s="9">
        <v>0.9</v>
      </c>
      <c r="O245" s="27">
        <f t="shared" si="12"/>
        <v>13990</v>
      </c>
      <c r="P245" s="26" t="s">
        <v>16</v>
      </c>
    </row>
    <row r="246" spans="1:16" x14ac:dyDescent="0.35">
      <c r="A246" s="26" t="s">
        <v>18781</v>
      </c>
      <c r="B246" s="7">
        <f t="shared" si="10"/>
        <v>46093</v>
      </c>
      <c r="C246" s="7">
        <f t="shared" si="11"/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26154234</v>
      </c>
      <c r="K246" s="6" t="s">
        <v>12239</v>
      </c>
      <c r="L246" s="6" t="s">
        <v>12241</v>
      </c>
      <c r="M246" s="8">
        <v>139900</v>
      </c>
      <c r="N246" s="9">
        <v>0.9</v>
      </c>
      <c r="O246" s="27">
        <f t="shared" si="12"/>
        <v>13990</v>
      </c>
      <c r="P246" s="26" t="s">
        <v>16</v>
      </c>
    </row>
    <row r="247" spans="1:16" x14ac:dyDescent="0.35">
      <c r="A247" s="26" t="s">
        <v>18781</v>
      </c>
      <c r="B247" s="7">
        <f t="shared" si="10"/>
        <v>46093</v>
      </c>
      <c r="C247" s="7">
        <f t="shared" si="11"/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26154243</v>
      </c>
      <c r="K247" s="6" t="s">
        <v>12239</v>
      </c>
      <c r="L247" s="6" t="s">
        <v>12242</v>
      </c>
      <c r="M247" s="8">
        <v>139900</v>
      </c>
      <c r="N247" s="9">
        <v>0.9</v>
      </c>
      <c r="O247" s="27">
        <f t="shared" si="12"/>
        <v>13990</v>
      </c>
      <c r="P247" s="26" t="s">
        <v>16</v>
      </c>
    </row>
    <row r="248" spans="1:16" x14ac:dyDescent="0.35">
      <c r="A248" s="26" t="s">
        <v>18781</v>
      </c>
      <c r="B248" s="7">
        <f t="shared" si="10"/>
        <v>46093</v>
      </c>
      <c r="C248" s="7">
        <f t="shared" si="11"/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26154252</v>
      </c>
      <c r="K248" s="6" t="s">
        <v>12239</v>
      </c>
      <c r="L248" s="6" t="s">
        <v>12243</v>
      </c>
      <c r="M248" s="8">
        <v>139900</v>
      </c>
      <c r="N248" s="9">
        <v>0.9</v>
      </c>
      <c r="O248" s="27">
        <f t="shared" si="12"/>
        <v>13990</v>
      </c>
      <c r="P248" s="26" t="s">
        <v>16</v>
      </c>
    </row>
    <row r="249" spans="1:16" x14ac:dyDescent="0.35">
      <c r="A249" s="26" t="s">
        <v>18781</v>
      </c>
      <c r="B249" s="7">
        <f t="shared" si="10"/>
        <v>46093</v>
      </c>
      <c r="C249" s="7">
        <f t="shared" si="11"/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26154261</v>
      </c>
      <c r="K249" s="6" t="s">
        <v>12239</v>
      </c>
      <c r="L249" s="6" t="s">
        <v>12244</v>
      </c>
      <c r="M249" s="8">
        <v>139900</v>
      </c>
      <c r="N249" s="9">
        <v>0.9</v>
      </c>
      <c r="O249" s="27">
        <f t="shared" si="12"/>
        <v>13990</v>
      </c>
      <c r="P249" s="26" t="s">
        <v>16</v>
      </c>
    </row>
    <row r="250" spans="1:16" x14ac:dyDescent="0.35">
      <c r="A250" s="26" t="s">
        <v>18781</v>
      </c>
      <c r="B250" s="7">
        <f t="shared" si="10"/>
        <v>46093</v>
      </c>
      <c r="C250" s="7">
        <f t="shared" si="11"/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26154270</v>
      </c>
      <c r="K250" s="6" t="s">
        <v>12245</v>
      </c>
      <c r="L250" s="6" t="s">
        <v>12246</v>
      </c>
      <c r="M250" s="8">
        <v>139900</v>
      </c>
      <c r="N250" s="9">
        <v>0.9</v>
      </c>
      <c r="O250" s="27">
        <f t="shared" si="12"/>
        <v>13990</v>
      </c>
      <c r="P250" s="26" t="s">
        <v>16</v>
      </c>
    </row>
    <row r="251" spans="1:16" x14ac:dyDescent="0.35">
      <c r="A251" s="26" t="s">
        <v>18781</v>
      </c>
      <c r="B251" s="7">
        <f t="shared" si="10"/>
        <v>46093</v>
      </c>
      <c r="C251" s="7">
        <f t="shared" si="11"/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26154289</v>
      </c>
      <c r="K251" s="6" t="s">
        <v>12245</v>
      </c>
      <c r="L251" s="6" t="s">
        <v>12247</v>
      </c>
      <c r="M251" s="8">
        <v>139900</v>
      </c>
      <c r="N251" s="9">
        <v>0.9</v>
      </c>
      <c r="O251" s="27">
        <f t="shared" si="12"/>
        <v>13990</v>
      </c>
      <c r="P251" s="26" t="s">
        <v>16</v>
      </c>
    </row>
    <row r="252" spans="1:16" x14ac:dyDescent="0.35">
      <c r="A252" s="26" t="s">
        <v>18781</v>
      </c>
      <c r="B252" s="7">
        <f t="shared" si="10"/>
        <v>46093</v>
      </c>
      <c r="C252" s="7">
        <f t="shared" si="11"/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26154298</v>
      </c>
      <c r="K252" s="6" t="s">
        <v>12245</v>
      </c>
      <c r="L252" s="6" t="s">
        <v>12248</v>
      </c>
      <c r="M252" s="8">
        <v>139900</v>
      </c>
      <c r="N252" s="9">
        <v>0.9</v>
      </c>
      <c r="O252" s="27">
        <f t="shared" si="12"/>
        <v>13990</v>
      </c>
      <c r="P252" s="26" t="s">
        <v>16</v>
      </c>
    </row>
    <row r="253" spans="1:16" x14ac:dyDescent="0.35">
      <c r="A253" s="26" t="s">
        <v>18781</v>
      </c>
      <c r="B253" s="7">
        <f t="shared" si="10"/>
        <v>46093</v>
      </c>
      <c r="C253" s="7">
        <f t="shared" si="11"/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26154305</v>
      </c>
      <c r="K253" s="6" t="s">
        <v>12245</v>
      </c>
      <c r="L253" s="6" t="s">
        <v>12249</v>
      </c>
      <c r="M253" s="8">
        <v>139900</v>
      </c>
      <c r="N253" s="9">
        <v>0.9</v>
      </c>
      <c r="O253" s="27">
        <f t="shared" si="12"/>
        <v>13990</v>
      </c>
      <c r="P253" s="26" t="s">
        <v>16</v>
      </c>
    </row>
    <row r="254" spans="1:16" x14ac:dyDescent="0.35">
      <c r="A254" s="26" t="s">
        <v>18781</v>
      </c>
      <c r="B254" s="7">
        <f t="shared" si="10"/>
        <v>46093</v>
      </c>
      <c r="C254" s="7">
        <f t="shared" si="11"/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26154314</v>
      </c>
      <c r="K254" s="6" t="s">
        <v>12245</v>
      </c>
      <c r="L254" s="6" t="s">
        <v>12250</v>
      </c>
      <c r="M254" s="8">
        <v>139900</v>
      </c>
      <c r="N254" s="9">
        <v>0.9</v>
      </c>
      <c r="O254" s="27">
        <f t="shared" si="12"/>
        <v>13990</v>
      </c>
      <c r="P254" s="26" t="s">
        <v>16</v>
      </c>
    </row>
    <row r="255" spans="1:16" x14ac:dyDescent="0.35">
      <c r="A255" s="26" t="s">
        <v>18781</v>
      </c>
      <c r="B255" s="7">
        <f t="shared" si="10"/>
        <v>46093</v>
      </c>
      <c r="C255" s="7">
        <f t="shared" si="11"/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26260208</v>
      </c>
      <c r="K255" s="6" t="s">
        <v>12251</v>
      </c>
      <c r="L255" s="6" t="s">
        <v>12252</v>
      </c>
      <c r="M255" s="8">
        <v>149900</v>
      </c>
      <c r="N255" s="9">
        <v>0.9</v>
      </c>
      <c r="O255" s="27">
        <f t="shared" si="12"/>
        <v>14990</v>
      </c>
      <c r="P255" s="26" t="s">
        <v>16</v>
      </c>
    </row>
    <row r="256" spans="1:16" x14ac:dyDescent="0.35">
      <c r="A256" s="26" t="s">
        <v>18781</v>
      </c>
      <c r="B256" s="7">
        <f t="shared" si="10"/>
        <v>46093</v>
      </c>
      <c r="C256" s="7">
        <f t="shared" si="11"/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26260217</v>
      </c>
      <c r="K256" s="6" t="s">
        <v>12251</v>
      </c>
      <c r="L256" s="6" t="s">
        <v>12253</v>
      </c>
      <c r="M256" s="8">
        <v>149900</v>
      </c>
      <c r="N256" s="9">
        <v>0.9</v>
      </c>
      <c r="O256" s="27">
        <f t="shared" si="12"/>
        <v>14990</v>
      </c>
      <c r="P256" s="26" t="s">
        <v>16</v>
      </c>
    </row>
    <row r="257" spans="1:16" x14ac:dyDescent="0.35">
      <c r="A257" s="26" t="s">
        <v>18781</v>
      </c>
      <c r="B257" s="7">
        <f t="shared" si="10"/>
        <v>46093</v>
      </c>
      <c r="C257" s="7">
        <f t="shared" si="11"/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26260226</v>
      </c>
      <c r="K257" s="6" t="s">
        <v>12251</v>
      </c>
      <c r="L257" s="6" t="s">
        <v>12254</v>
      </c>
      <c r="M257" s="8">
        <v>149900</v>
      </c>
      <c r="N257" s="9">
        <v>0.9</v>
      </c>
      <c r="O257" s="27">
        <f t="shared" si="12"/>
        <v>14990</v>
      </c>
      <c r="P257" s="26" t="s">
        <v>16</v>
      </c>
    </row>
    <row r="258" spans="1:16" x14ac:dyDescent="0.35">
      <c r="A258" s="26" t="s">
        <v>18781</v>
      </c>
      <c r="B258" s="7">
        <f t="shared" si="10"/>
        <v>46093</v>
      </c>
      <c r="C258" s="7">
        <f t="shared" si="11"/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26260235</v>
      </c>
      <c r="K258" s="6" t="s">
        <v>12251</v>
      </c>
      <c r="L258" s="6" t="s">
        <v>12255</v>
      </c>
      <c r="M258" s="8">
        <v>149900</v>
      </c>
      <c r="N258" s="9">
        <v>0.9</v>
      </c>
      <c r="O258" s="27">
        <f t="shared" si="12"/>
        <v>14990</v>
      </c>
      <c r="P258" s="26" t="s">
        <v>16</v>
      </c>
    </row>
    <row r="259" spans="1:16" x14ac:dyDescent="0.35">
      <c r="A259" s="26" t="s">
        <v>18781</v>
      </c>
      <c r="B259" s="7">
        <f t="shared" ref="B259:B322" si="13">B258</f>
        <v>46093</v>
      </c>
      <c r="C259" s="7">
        <f t="shared" ref="C259:C322" si="14">C258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26260244</v>
      </c>
      <c r="K259" s="6" t="s">
        <v>12256</v>
      </c>
      <c r="L259" s="6" t="s">
        <v>12257</v>
      </c>
      <c r="M259" s="8">
        <v>149900</v>
      </c>
      <c r="N259" s="9">
        <v>0.9</v>
      </c>
      <c r="O259" s="27">
        <f t="shared" ref="O259:O322" si="15">M259-(M259*N259)</f>
        <v>14990</v>
      </c>
      <c r="P259" s="26" t="s">
        <v>16</v>
      </c>
    </row>
    <row r="260" spans="1:16" x14ac:dyDescent="0.35">
      <c r="A260" s="26" t="s">
        <v>18781</v>
      </c>
      <c r="B260" s="7">
        <f t="shared" si="13"/>
        <v>46093</v>
      </c>
      <c r="C260" s="7">
        <f t="shared" si="14"/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26260253</v>
      </c>
      <c r="K260" s="6" t="s">
        <v>12256</v>
      </c>
      <c r="L260" s="6" t="s">
        <v>12258</v>
      </c>
      <c r="M260" s="8">
        <v>149900</v>
      </c>
      <c r="N260" s="9">
        <v>0.9</v>
      </c>
      <c r="O260" s="27">
        <f t="shared" si="15"/>
        <v>14990</v>
      </c>
      <c r="P260" s="26" t="s">
        <v>16</v>
      </c>
    </row>
    <row r="261" spans="1:16" x14ac:dyDescent="0.35">
      <c r="A261" s="26" t="s">
        <v>18781</v>
      </c>
      <c r="B261" s="7">
        <f t="shared" si="13"/>
        <v>46093</v>
      </c>
      <c r="C261" s="7">
        <f t="shared" si="14"/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26260262</v>
      </c>
      <c r="K261" s="6" t="s">
        <v>12256</v>
      </c>
      <c r="L261" s="6" t="s">
        <v>12259</v>
      </c>
      <c r="M261" s="8">
        <v>149900</v>
      </c>
      <c r="N261" s="9">
        <v>0.9</v>
      </c>
      <c r="O261" s="27">
        <f t="shared" si="15"/>
        <v>14990</v>
      </c>
      <c r="P261" s="26" t="s">
        <v>16</v>
      </c>
    </row>
    <row r="262" spans="1:16" x14ac:dyDescent="0.35">
      <c r="A262" s="26" t="s">
        <v>18781</v>
      </c>
      <c r="B262" s="7">
        <f t="shared" si="13"/>
        <v>46093</v>
      </c>
      <c r="C262" s="7">
        <f t="shared" si="14"/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26260271</v>
      </c>
      <c r="K262" s="6" t="s">
        <v>12256</v>
      </c>
      <c r="L262" s="6" t="s">
        <v>12260</v>
      </c>
      <c r="M262" s="8">
        <v>149900</v>
      </c>
      <c r="N262" s="9">
        <v>0.9</v>
      </c>
      <c r="O262" s="27">
        <f t="shared" si="15"/>
        <v>14990</v>
      </c>
      <c r="P262" s="26" t="s">
        <v>16</v>
      </c>
    </row>
    <row r="263" spans="1:16" x14ac:dyDescent="0.35">
      <c r="A263" s="26" t="s">
        <v>18781</v>
      </c>
      <c r="B263" s="7">
        <f t="shared" si="13"/>
        <v>46093</v>
      </c>
      <c r="C263" s="7">
        <f t="shared" si="14"/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26283005</v>
      </c>
      <c r="K263" s="6" t="s">
        <v>12261</v>
      </c>
      <c r="L263" s="6" t="s">
        <v>12262</v>
      </c>
      <c r="M263" s="8">
        <v>149900</v>
      </c>
      <c r="N263" s="9">
        <v>0.9</v>
      </c>
      <c r="O263" s="27">
        <f t="shared" si="15"/>
        <v>14990</v>
      </c>
      <c r="P263" s="26" t="s">
        <v>16</v>
      </c>
    </row>
    <row r="264" spans="1:16" x14ac:dyDescent="0.35">
      <c r="A264" s="26" t="s">
        <v>18781</v>
      </c>
      <c r="B264" s="7">
        <f t="shared" si="13"/>
        <v>46093</v>
      </c>
      <c r="C264" s="7">
        <f t="shared" si="14"/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26283014</v>
      </c>
      <c r="K264" s="6" t="s">
        <v>12261</v>
      </c>
      <c r="L264" s="6" t="s">
        <v>12263</v>
      </c>
      <c r="M264" s="8">
        <v>149900</v>
      </c>
      <c r="N264" s="9">
        <v>0.9</v>
      </c>
      <c r="O264" s="27">
        <f t="shared" si="15"/>
        <v>14990</v>
      </c>
      <c r="P264" s="26" t="s">
        <v>16</v>
      </c>
    </row>
    <row r="265" spans="1:16" x14ac:dyDescent="0.35">
      <c r="A265" s="26" t="s">
        <v>18781</v>
      </c>
      <c r="B265" s="7">
        <f t="shared" si="13"/>
        <v>46093</v>
      </c>
      <c r="C265" s="7">
        <f t="shared" si="14"/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26283023</v>
      </c>
      <c r="K265" s="6" t="s">
        <v>12261</v>
      </c>
      <c r="L265" s="6" t="s">
        <v>12264</v>
      </c>
      <c r="M265" s="8">
        <v>149900</v>
      </c>
      <c r="N265" s="9">
        <v>0.9</v>
      </c>
      <c r="O265" s="27">
        <f t="shared" si="15"/>
        <v>14990</v>
      </c>
      <c r="P265" s="26" t="s">
        <v>16</v>
      </c>
    </row>
    <row r="266" spans="1:16" x14ac:dyDescent="0.35">
      <c r="A266" s="26" t="s">
        <v>18781</v>
      </c>
      <c r="B266" s="7">
        <f t="shared" si="13"/>
        <v>46093</v>
      </c>
      <c r="C266" s="7">
        <f t="shared" si="14"/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26283032</v>
      </c>
      <c r="K266" s="6" t="s">
        <v>12261</v>
      </c>
      <c r="L266" s="6" t="s">
        <v>12265</v>
      </c>
      <c r="M266" s="8">
        <v>149900</v>
      </c>
      <c r="N266" s="9">
        <v>0.9</v>
      </c>
      <c r="O266" s="27">
        <f t="shared" si="15"/>
        <v>14990</v>
      </c>
      <c r="P266" s="26" t="s">
        <v>16</v>
      </c>
    </row>
    <row r="267" spans="1:16" x14ac:dyDescent="0.35">
      <c r="A267" s="26" t="s">
        <v>18781</v>
      </c>
      <c r="B267" s="7">
        <f t="shared" si="13"/>
        <v>46093</v>
      </c>
      <c r="C267" s="7">
        <f t="shared" si="14"/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26283041</v>
      </c>
      <c r="K267" s="6" t="s">
        <v>12261</v>
      </c>
      <c r="L267" s="6" t="s">
        <v>12266</v>
      </c>
      <c r="M267" s="8">
        <v>149900</v>
      </c>
      <c r="N267" s="9">
        <v>0.9</v>
      </c>
      <c r="O267" s="27">
        <f t="shared" si="15"/>
        <v>14990</v>
      </c>
      <c r="P267" s="26" t="s">
        <v>16</v>
      </c>
    </row>
    <row r="268" spans="1:16" x14ac:dyDescent="0.35">
      <c r="A268" s="26" t="s">
        <v>18781</v>
      </c>
      <c r="B268" s="7">
        <f t="shared" si="13"/>
        <v>46093</v>
      </c>
      <c r="C268" s="7">
        <f t="shared" si="14"/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26192667</v>
      </c>
      <c r="K268" s="6" t="s">
        <v>12267</v>
      </c>
      <c r="L268" s="6" t="s">
        <v>12268</v>
      </c>
      <c r="M268" s="8">
        <v>149900</v>
      </c>
      <c r="N268" s="9">
        <v>0.9</v>
      </c>
      <c r="O268" s="27">
        <f t="shared" si="15"/>
        <v>14990</v>
      </c>
      <c r="P268" s="26" t="s">
        <v>16</v>
      </c>
    </row>
    <row r="269" spans="1:16" x14ac:dyDescent="0.35">
      <c r="A269" s="26" t="s">
        <v>18781</v>
      </c>
      <c r="B269" s="7">
        <f t="shared" si="13"/>
        <v>46093</v>
      </c>
      <c r="C269" s="7">
        <f t="shared" si="14"/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26192676</v>
      </c>
      <c r="K269" s="6" t="s">
        <v>12267</v>
      </c>
      <c r="L269" s="6" t="s">
        <v>12269</v>
      </c>
      <c r="M269" s="8">
        <v>149900</v>
      </c>
      <c r="N269" s="9">
        <v>0.9</v>
      </c>
      <c r="O269" s="27">
        <f t="shared" si="15"/>
        <v>14990</v>
      </c>
      <c r="P269" s="26" t="s">
        <v>16</v>
      </c>
    </row>
    <row r="270" spans="1:16" x14ac:dyDescent="0.35">
      <c r="A270" s="26" t="s">
        <v>18781</v>
      </c>
      <c r="B270" s="7">
        <f t="shared" si="13"/>
        <v>46093</v>
      </c>
      <c r="C270" s="7">
        <f t="shared" si="14"/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26192685</v>
      </c>
      <c r="K270" s="6" t="s">
        <v>12267</v>
      </c>
      <c r="L270" s="6" t="s">
        <v>12270</v>
      </c>
      <c r="M270" s="8">
        <v>149900</v>
      </c>
      <c r="N270" s="9">
        <v>0.9</v>
      </c>
      <c r="O270" s="27">
        <f t="shared" si="15"/>
        <v>14990</v>
      </c>
      <c r="P270" s="26" t="s">
        <v>16</v>
      </c>
    </row>
    <row r="271" spans="1:16" x14ac:dyDescent="0.35">
      <c r="A271" s="26" t="s">
        <v>18781</v>
      </c>
      <c r="B271" s="7">
        <f t="shared" si="13"/>
        <v>46093</v>
      </c>
      <c r="C271" s="7">
        <f t="shared" si="14"/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26192694</v>
      </c>
      <c r="K271" s="6" t="s">
        <v>12267</v>
      </c>
      <c r="L271" s="6" t="s">
        <v>12271</v>
      </c>
      <c r="M271" s="8">
        <v>149900</v>
      </c>
      <c r="N271" s="9">
        <v>0.9</v>
      </c>
      <c r="O271" s="27">
        <f t="shared" si="15"/>
        <v>14990</v>
      </c>
      <c r="P271" s="26" t="s">
        <v>16</v>
      </c>
    </row>
    <row r="272" spans="1:16" x14ac:dyDescent="0.35">
      <c r="A272" s="26" t="s">
        <v>18781</v>
      </c>
      <c r="B272" s="7">
        <f t="shared" si="13"/>
        <v>46093</v>
      </c>
      <c r="C272" s="7">
        <f t="shared" si="14"/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26192569</v>
      </c>
      <c r="K272" s="6" t="s">
        <v>12272</v>
      </c>
      <c r="L272" s="6" t="s">
        <v>12273</v>
      </c>
      <c r="M272" s="8">
        <v>149900</v>
      </c>
      <c r="N272" s="9">
        <v>0.9</v>
      </c>
      <c r="O272" s="27">
        <f t="shared" si="15"/>
        <v>14990</v>
      </c>
      <c r="P272" s="26" t="s">
        <v>16</v>
      </c>
    </row>
    <row r="273" spans="1:16" x14ac:dyDescent="0.35">
      <c r="A273" s="26" t="s">
        <v>18781</v>
      </c>
      <c r="B273" s="7">
        <f t="shared" si="13"/>
        <v>46093</v>
      </c>
      <c r="C273" s="7">
        <f t="shared" si="14"/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26192578</v>
      </c>
      <c r="K273" s="6" t="s">
        <v>12272</v>
      </c>
      <c r="L273" s="6" t="s">
        <v>12274</v>
      </c>
      <c r="M273" s="8">
        <v>149900</v>
      </c>
      <c r="N273" s="9">
        <v>0.9</v>
      </c>
      <c r="O273" s="27">
        <f t="shared" si="15"/>
        <v>14990</v>
      </c>
      <c r="P273" s="26" t="s">
        <v>16</v>
      </c>
    </row>
    <row r="274" spans="1:16" x14ac:dyDescent="0.35">
      <c r="A274" s="26" t="s">
        <v>18781</v>
      </c>
      <c r="B274" s="7">
        <f t="shared" si="13"/>
        <v>46093</v>
      </c>
      <c r="C274" s="7">
        <f t="shared" si="14"/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26192587</v>
      </c>
      <c r="K274" s="6" t="s">
        <v>12272</v>
      </c>
      <c r="L274" s="6" t="s">
        <v>12275</v>
      </c>
      <c r="M274" s="8">
        <v>149900</v>
      </c>
      <c r="N274" s="9">
        <v>0.9</v>
      </c>
      <c r="O274" s="27">
        <f t="shared" si="15"/>
        <v>14990</v>
      </c>
      <c r="P274" s="26" t="s">
        <v>16</v>
      </c>
    </row>
    <row r="275" spans="1:16" x14ac:dyDescent="0.35">
      <c r="A275" s="26" t="s">
        <v>18781</v>
      </c>
      <c r="B275" s="7">
        <f t="shared" si="13"/>
        <v>46093</v>
      </c>
      <c r="C275" s="7">
        <f t="shared" si="14"/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26192596</v>
      </c>
      <c r="K275" s="6" t="s">
        <v>12272</v>
      </c>
      <c r="L275" s="6" t="s">
        <v>12276</v>
      </c>
      <c r="M275" s="8">
        <v>149900</v>
      </c>
      <c r="N275" s="9">
        <v>0.9</v>
      </c>
      <c r="O275" s="27">
        <f t="shared" si="15"/>
        <v>14990</v>
      </c>
      <c r="P275" s="26" t="s">
        <v>16</v>
      </c>
    </row>
    <row r="276" spans="1:16" x14ac:dyDescent="0.35">
      <c r="A276" s="26" t="s">
        <v>18781</v>
      </c>
      <c r="B276" s="7">
        <f t="shared" si="13"/>
        <v>46093</v>
      </c>
      <c r="C276" s="7">
        <f t="shared" si="14"/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26192612</v>
      </c>
      <c r="K276" s="6" t="s">
        <v>12277</v>
      </c>
      <c r="L276" s="6" t="s">
        <v>12278</v>
      </c>
      <c r="M276" s="8">
        <v>149900</v>
      </c>
      <c r="N276" s="9">
        <v>0.9</v>
      </c>
      <c r="O276" s="27">
        <f t="shared" si="15"/>
        <v>14990</v>
      </c>
      <c r="P276" s="26" t="s">
        <v>16</v>
      </c>
    </row>
    <row r="277" spans="1:16" x14ac:dyDescent="0.35">
      <c r="A277" s="26" t="s">
        <v>18781</v>
      </c>
      <c r="B277" s="7">
        <f t="shared" si="13"/>
        <v>46093</v>
      </c>
      <c r="C277" s="7">
        <f t="shared" si="14"/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26192621</v>
      </c>
      <c r="K277" s="6" t="s">
        <v>12277</v>
      </c>
      <c r="L277" s="6" t="s">
        <v>12279</v>
      </c>
      <c r="M277" s="8">
        <v>149900</v>
      </c>
      <c r="N277" s="9">
        <v>0.9</v>
      </c>
      <c r="O277" s="27">
        <f t="shared" si="15"/>
        <v>14990</v>
      </c>
      <c r="P277" s="26" t="s">
        <v>16</v>
      </c>
    </row>
    <row r="278" spans="1:16" x14ac:dyDescent="0.35">
      <c r="A278" s="26" t="s">
        <v>18781</v>
      </c>
      <c r="B278" s="7">
        <f t="shared" si="13"/>
        <v>46093</v>
      </c>
      <c r="C278" s="7">
        <f t="shared" si="14"/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26192630</v>
      </c>
      <c r="K278" s="6" t="s">
        <v>12277</v>
      </c>
      <c r="L278" s="6" t="s">
        <v>12280</v>
      </c>
      <c r="M278" s="8">
        <v>149900</v>
      </c>
      <c r="N278" s="9">
        <v>0.9</v>
      </c>
      <c r="O278" s="27">
        <f t="shared" si="15"/>
        <v>14990</v>
      </c>
      <c r="P278" s="26" t="s">
        <v>16</v>
      </c>
    </row>
    <row r="279" spans="1:16" x14ac:dyDescent="0.35">
      <c r="A279" s="26" t="s">
        <v>18781</v>
      </c>
      <c r="B279" s="7">
        <f t="shared" si="13"/>
        <v>46093</v>
      </c>
      <c r="C279" s="7">
        <f t="shared" si="14"/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26192649</v>
      </c>
      <c r="K279" s="6" t="s">
        <v>12277</v>
      </c>
      <c r="L279" s="6" t="s">
        <v>12281</v>
      </c>
      <c r="M279" s="8">
        <v>149900</v>
      </c>
      <c r="N279" s="9">
        <v>0.9</v>
      </c>
      <c r="O279" s="27">
        <f t="shared" si="15"/>
        <v>14990</v>
      </c>
      <c r="P279" s="26" t="s">
        <v>16</v>
      </c>
    </row>
    <row r="280" spans="1:16" x14ac:dyDescent="0.35">
      <c r="A280" s="26" t="s">
        <v>18781</v>
      </c>
      <c r="B280" s="7">
        <f t="shared" si="13"/>
        <v>46093</v>
      </c>
      <c r="C280" s="7">
        <f t="shared" si="14"/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26192514</v>
      </c>
      <c r="K280" s="6" t="s">
        <v>12282</v>
      </c>
      <c r="L280" s="6" t="s">
        <v>12283</v>
      </c>
      <c r="M280" s="8">
        <v>149900</v>
      </c>
      <c r="N280" s="9">
        <v>0.9</v>
      </c>
      <c r="O280" s="27">
        <f t="shared" si="15"/>
        <v>14990</v>
      </c>
      <c r="P280" s="26" t="s">
        <v>16</v>
      </c>
    </row>
    <row r="281" spans="1:16" x14ac:dyDescent="0.35">
      <c r="A281" s="26" t="s">
        <v>18781</v>
      </c>
      <c r="B281" s="7">
        <f t="shared" si="13"/>
        <v>46093</v>
      </c>
      <c r="C281" s="7">
        <f t="shared" si="14"/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26192523</v>
      </c>
      <c r="K281" s="6" t="s">
        <v>12282</v>
      </c>
      <c r="L281" s="6" t="s">
        <v>12284</v>
      </c>
      <c r="M281" s="8">
        <v>149900</v>
      </c>
      <c r="N281" s="9">
        <v>0.9</v>
      </c>
      <c r="O281" s="27">
        <f t="shared" si="15"/>
        <v>14990</v>
      </c>
      <c r="P281" s="26" t="s">
        <v>16</v>
      </c>
    </row>
    <row r="282" spans="1:16" x14ac:dyDescent="0.35">
      <c r="A282" s="26" t="s">
        <v>18781</v>
      </c>
      <c r="B282" s="7">
        <f t="shared" si="13"/>
        <v>46093</v>
      </c>
      <c r="C282" s="7">
        <f t="shared" si="14"/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26192532</v>
      </c>
      <c r="K282" s="6" t="s">
        <v>12282</v>
      </c>
      <c r="L282" s="6" t="s">
        <v>12285</v>
      </c>
      <c r="M282" s="8">
        <v>149900</v>
      </c>
      <c r="N282" s="9">
        <v>0.9</v>
      </c>
      <c r="O282" s="27">
        <f t="shared" si="15"/>
        <v>14990</v>
      </c>
      <c r="P282" s="26" t="s">
        <v>16</v>
      </c>
    </row>
    <row r="283" spans="1:16" x14ac:dyDescent="0.35">
      <c r="A283" s="26" t="s">
        <v>18781</v>
      </c>
      <c r="B283" s="7">
        <f t="shared" si="13"/>
        <v>46093</v>
      </c>
      <c r="C283" s="7">
        <f t="shared" si="14"/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26192541</v>
      </c>
      <c r="K283" s="6" t="s">
        <v>12282</v>
      </c>
      <c r="L283" s="6" t="s">
        <v>12286</v>
      </c>
      <c r="M283" s="8">
        <v>149900</v>
      </c>
      <c r="N283" s="9">
        <v>0.9</v>
      </c>
      <c r="O283" s="27">
        <f t="shared" si="15"/>
        <v>14990</v>
      </c>
      <c r="P283" s="26" t="s">
        <v>16</v>
      </c>
    </row>
    <row r="284" spans="1:16" x14ac:dyDescent="0.35">
      <c r="A284" s="26" t="s">
        <v>18781</v>
      </c>
      <c r="B284" s="7">
        <f t="shared" si="13"/>
        <v>46093</v>
      </c>
      <c r="C284" s="7">
        <f t="shared" si="14"/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26137940</v>
      </c>
      <c r="K284" s="6" t="s">
        <v>12287</v>
      </c>
      <c r="L284" s="6" t="s">
        <v>12288</v>
      </c>
      <c r="M284" s="8">
        <v>139900</v>
      </c>
      <c r="N284" s="9">
        <v>0.9</v>
      </c>
      <c r="O284" s="27">
        <f t="shared" si="15"/>
        <v>13990</v>
      </c>
      <c r="P284" s="26" t="s">
        <v>16</v>
      </c>
    </row>
    <row r="285" spans="1:16" x14ac:dyDescent="0.35">
      <c r="A285" s="26" t="s">
        <v>18781</v>
      </c>
      <c r="B285" s="7">
        <f t="shared" si="13"/>
        <v>46093</v>
      </c>
      <c r="C285" s="7">
        <f t="shared" si="14"/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26137959</v>
      </c>
      <c r="K285" s="6" t="s">
        <v>12287</v>
      </c>
      <c r="L285" s="6" t="s">
        <v>12289</v>
      </c>
      <c r="M285" s="8">
        <v>139900</v>
      </c>
      <c r="N285" s="9">
        <v>0.9</v>
      </c>
      <c r="O285" s="27">
        <f t="shared" si="15"/>
        <v>13990</v>
      </c>
      <c r="P285" s="26" t="s">
        <v>16</v>
      </c>
    </row>
    <row r="286" spans="1:16" x14ac:dyDescent="0.35">
      <c r="A286" s="26" t="s">
        <v>18781</v>
      </c>
      <c r="B286" s="7">
        <f t="shared" si="13"/>
        <v>46093</v>
      </c>
      <c r="C286" s="7">
        <f t="shared" si="14"/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26137968</v>
      </c>
      <c r="K286" s="6" t="s">
        <v>12287</v>
      </c>
      <c r="L286" s="6" t="s">
        <v>12290</v>
      </c>
      <c r="M286" s="8">
        <v>139900</v>
      </c>
      <c r="N286" s="9">
        <v>0.9</v>
      </c>
      <c r="O286" s="27">
        <f t="shared" si="15"/>
        <v>13990</v>
      </c>
      <c r="P286" s="26" t="s">
        <v>16</v>
      </c>
    </row>
    <row r="287" spans="1:16" x14ac:dyDescent="0.35">
      <c r="A287" s="26" t="s">
        <v>18781</v>
      </c>
      <c r="B287" s="7">
        <f t="shared" si="13"/>
        <v>46093</v>
      </c>
      <c r="C287" s="7">
        <f t="shared" si="14"/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26137977</v>
      </c>
      <c r="K287" s="6" t="s">
        <v>12287</v>
      </c>
      <c r="L287" s="6" t="s">
        <v>12291</v>
      </c>
      <c r="M287" s="8">
        <v>139900</v>
      </c>
      <c r="N287" s="9">
        <v>0.9</v>
      </c>
      <c r="O287" s="27">
        <f t="shared" si="15"/>
        <v>13990</v>
      </c>
      <c r="P287" s="26" t="s">
        <v>16</v>
      </c>
    </row>
    <row r="288" spans="1:16" x14ac:dyDescent="0.35">
      <c r="A288" s="26" t="s">
        <v>18781</v>
      </c>
      <c r="B288" s="7">
        <f t="shared" si="13"/>
        <v>46093</v>
      </c>
      <c r="C288" s="7">
        <f t="shared" si="14"/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26137986</v>
      </c>
      <c r="K288" s="6" t="s">
        <v>12287</v>
      </c>
      <c r="L288" s="6" t="s">
        <v>12292</v>
      </c>
      <c r="M288" s="8">
        <v>139900</v>
      </c>
      <c r="N288" s="9">
        <v>0.9</v>
      </c>
      <c r="O288" s="27">
        <f t="shared" si="15"/>
        <v>13990</v>
      </c>
      <c r="P288" s="26" t="s">
        <v>16</v>
      </c>
    </row>
    <row r="289" spans="1:16" x14ac:dyDescent="0.35">
      <c r="A289" s="26" t="s">
        <v>18781</v>
      </c>
      <c r="B289" s="7">
        <f t="shared" si="13"/>
        <v>46093</v>
      </c>
      <c r="C289" s="7">
        <f t="shared" si="14"/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26137897</v>
      </c>
      <c r="K289" s="6" t="s">
        <v>12293</v>
      </c>
      <c r="L289" s="6" t="s">
        <v>12294</v>
      </c>
      <c r="M289" s="8">
        <v>139900</v>
      </c>
      <c r="N289" s="9">
        <v>0.9</v>
      </c>
      <c r="O289" s="27">
        <f t="shared" si="15"/>
        <v>13990</v>
      </c>
      <c r="P289" s="26" t="s">
        <v>16</v>
      </c>
    </row>
    <row r="290" spans="1:16" x14ac:dyDescent="0.35">
      <c r="A290" s="26" t="s">
        <v>18781</v>
      </c>
      <c r="B290" s="7">
        <f t="shared" si="13"/>
        <v>46093</v>
      </c>
      <c r="C290" s="7">
        <f t="shared" si="14"/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26137904</v>
      </c>
      <c r="K290" s="6" t="s">
        <v>12293</v>
      </c>
      <c r="L290" s="6" t="s">
        <v>12295</v>
      </c>
      <c r="M290" s="8">
        <v>139900</v>
      </c>
      <c r="N290" s="9">
        <v>0.9</v>
      </c>
      <c r="O290" s="27">
        <f t="shared" si="15"/>
        <v>13990</v>
      </c>
      <c r="P290" s="26" t="s">
        <v>16</v>
      </c>
    </row>
    <row r="291" spans="1:16" x14ac:dyDescent="0.35">
      <c r="A291" s="26" t="s">
        <v>18781</v>
      </c>
      <c r="B291" s="7">
        <f t="shared" si="13"/>
        <v>46093</v>
      </c>
      <c r="C291" s="7">
        <f t="shared" si="14"/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26137913</v>
      </c>
      <c r="K291" s="6" t="s">
        <v>12293</v>
      </c>
      <c r="L291" s="6" t="s">
        <v>12296</v>
      </c>
      <c r="M291" s="8">
        <v>139900</v>
      </c>
      <c r="N291" s="9">
        <v>0.9</v>
      </c>
      <c r="O291" s="27">
        <f t="shared" si="15"/>
        <v>13990</v>
      </c>
      <c r="P291" s="26" t="s">
        <v>16</v>
      </c>
    </row>
    <row r="292" spans="1:16" x14ac:dyDescent="0.35">
      <c r="A292" s="26" t="s">
        <v>18781</v>
      </c>
      <c r="B292" s="7">
        <f t="shared" si="13"/>
        <v>46093</v>
      </c>
      <c r="C292" s="7">
        <f t="shared" si="14"/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26137922</v>
      </c>
      <c r="K292" s="6" t="s">
        <v>12293</v>
      </c>
      <c r="L292" s="6" t="s">
        <v>12297</v>
      </c>
      <c r="M292" s="8">
        <v>139900</v>
      </c>
      <c r="N292" s="9">
        <v>0.9</v>
      </c>
      <c r="O292" s="27">
        <f t="shared" si="15"/>
        <v>13990</v>
      </c>
      <c r="P292" s="26" t="s">
        <v>16</v>
      </c>
    </row>
    <row r="293" spans="1:16" x14ac:dyDescent="0.35">
      <c r="A293" s="26" t="s">
        <v>18781</v>
      </c>
      <c r="B293" s="7">
        <f t="shared" si="13"/>
        <v>46093</v>
      </c>
      <c r="C293" s="7">
        <f t="shared" si="14"/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26137931</v>
      </c>
      <c r="K293" s="6" t="s">
        <v>12293</v>
      </c>
      <c r="L293" s="6" t="s">
        <v>12298</v>
      </c>
      <c r="M293" s="8">
        <v>139900</v>
      </c>
      <c r="N293" s="9">
        <v>0.9</v>
      </c>
      <c r="O293" s="27">
        <f t="shared" si="15"/>
        <v>13990</v>
      </c>
      <c r="P293" s="26" t="s">
        <v>16</v>
      </c>
    </row>
    <row r="294" spans="1:16" x14ac:dyDescent="0.35">
      <c r="A294" s="26" t="s">
        <v>18781</v>
      </c>
      <c r="B294" s="7">
        <f t="shared" si="13"/>
        <v>46093</v>
      </c>
      <c r="C294" s="7">
        <f t="shared" si="14"/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26452966</v>
      </c>
      <c r="K294" s="6" t="s">
        <v>12299</v>
      </c>
      <c r="L294" s="6" t="s">
        <v>12300</v>
      </c>
      <c r="M294" s="8">
        <v>169900</v>
      </c>
      <c r="N294" s="9">
        <v>0.9</v>
      </c>
      <c r="O294" s="27">
        <f t="shared" si="15"/>
        <v>16990</v>
      </c>
      <c r="P294" s="26" t="s">
        <v>16</v>
      </c>
    </row>
    <row r="295" spans="1:16" x14ac:dyDescent="0.35">
      <c r="A295" s="26" t="s">
        <v>18781</v>
      </c>
      <c r="B295" s="7">
        <f t="shared" si="13"/>
        <v>46093</v>
      </c>
      <c r="C295" s="7">
        <f t="shared" si="14"/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26452975</v>
      </c>
      <c r="K295" s="6" t="s">
        <v>12299</v>
      </c>
      <c r="L295" s="6" t="s">
        <v>12301</v>
      </c>
      <c r="M295" s="8">
        <v>169900</v>
      </c>
      <c r="N295" s="9">
        <v>0.9</v>
      </c>
      <c r="O295" s="27">
        <f t="shared" si="15"/>
        <v>16990</v>
      </c>
      <c r="P295" s="26" t="s">
        <v>16</v>
      </c>
    </row>
    <row r="296" spans="1:16" x14ac:dyDescent="0.35">
      <c r="A296" s="26" t="s">
        <v>18781</v>
      </c>
      <c r="B296" s="7">
        <f t="shared" si="13"/>
        <v>46093</v>
      </c>
      <c r="C296" s="7">
        <f t="shared" si="14"/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26452984</v>
      </c>
      <c r="K296" s="6" t="s">
        <v>12299</v>
      </c>
      <c r="L296" s="6" t="s">
        <v>12302</v>
      </c>
      <c r="M296" s="8">
        <v>169900</v>
      </c>
      <c r="N296" s="9">
        <v>0.9</v>
      </c>
      <c r="O296" s="27">
        <f t="shared" si="15"/>
        <v>16990</v>
      </c>
      <c r="P296" s="26" t="s">
        <v>16</v>
      </c>
    </row>
    <row r="297" spans="1:16" x14ac:dyDescent="0.35">
      <c r="A297" s="26" t="s">
        <v>18781</v>
      </c>
      <c r="B297" s="7">
        <f t="shared" si="13"/>
        <v>46093</v>
      </c>
      <c r="C297" s="7">
        <f t="shared" si="14"/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26452993</v>
      </c>
      <c r="K297" s="6" t="s">
        <v>12299</v>
      </c>
      <c r="L297" s="6" t="s">
        <v>12303</v>
      </c>
      <c r="M297" s="8">
        <v>169900</v>
      </c>
      <c r="N297" s="9">
        <v>0.9</v>
      </c>
      <c r="O297" s="27">
        <f t="shared" si="15"/>
        <v>16990</v>
      </c>
      <c r="P297" s="26" t="s">
        <v>16</v>
      </c>
    </row>
    <row r="298" spans="1:16" x14ac:dyDescent="0.35">
      <c r="A298" s="26" t="s">
        <v>18781</v>
      </c>
      <c r="B298" s="7">
        <f t="shared" si="13"/>
        <v>46093</v>
      </c>
      <c r="C298" s="7">
        <f t="shared" si="14"/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26453009</v>
      </c>
      <c r="K298" s="6" t="s">
        <v>12299</v>
      </c>
      <c r="L298" s="6" t="s">
        <v>12304</v>
      </c>
      <c r="M298" s="8">
        <v>169900</v>
      </c>
      <c r="N298" s="9">
        <v>0.9</v>
      </c>
      <c r="O298" s="27">
        <f t="shared" si="15"/>
        <v>16990</v>
      </c>
      <c r="P298" s="26" t="s">
        <v>16</v>
      </c>
    </row>
    <row r="299" spans="1:16" x14ac:dyDescent="0.35">
      <c r="A299" s="26" t="s">
        <v>18781</v>
      </c>
      <c r="B299" s="7">
        <f t="shared" si="13"/>
        <v>46093</v>
      </c>
      <c r="C299" s="7">
        <f t="shared" si="14"/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26452911</v>
      </c>
      <c r="K299" s="6" t="s">
        <v>12305</v>
      </c>
      <c r="L299" s="6" t="s">
        <v>12306</v>
      </c>
      <c r="M299" s="8">
        <v>169900</v>
      </c>
      <c r="N299" s="9">
        <v>0.9</v>
      </c>
      <c r="O299" s="27">
        <f t="shared" si="15"/>
        <v>16990</v>
      </c>
      <c r="P299" s="26" t="s">
        <v>16</v>
      </c>
    </row>
    <row r="300" spans="1:16" x14ac:dyDescent="0.35">
      <c r="A300" s="26" t="s">
        <v>18781</v>
      </c>
      <c r="B300" s="7">
        <f t="shared" si="13"/>
        <v>46093</v>
      </c>
      <c r="C300" s="7">
        <f t="shared" si="14"/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26452920</v>
      </c>
      <c r="K300" s="6" t="s">
        <v>12305</v>
      </c>
      <c r="L300" s="6" t="s">
        <v>12307</v>
      </c>
      <c r="M300" s="8">
        <v>169900</v>
      </c>
      <c r="N300" s="9">
        <v>0.9</v>
      </c>
      <c r="O300" s="27">
        <f t="shared" si="15"/>
        <v>16990</v>
      </c>
      <c r="P300" s="26" t="s">
        <v>16</v>
      </c>
    </row>
    <row r="301" spans="1:16" x14ac:dyDescent="0.35">
      <c r="A301" s="26" t="s">
        <v>18781</v>
      </c>
      <c r="B301" s="7">
        <f t="shared" si="13"/>
        <v>46093</v>
      </c>
      <c r="C301" s="7">
        <f t="shared" si="14"/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26452939</v>
      </c>
      <c r="K301" s="6" t="s">
        <v>12305</v>
      </c>
      <c r="L301" s="6" t="s">
        <v>12308</v>
      </c>
      <c r="M301" s="8">
        <v>169900</v>
      </c>
      <c r="N301" s="9">
        <v>0.9</v>
      </c>
      <c r="O301" s="27">
        <f t="shared" si="15"/>
        <v>16990</v>
      </c>
      <c r="P301" s="26" t="s">
        <v>16</v>
      </c>
    </row>
    <row r="302" spans="1:16" x14ac:dyDescent="0.35">
      <c r="A302" s="26" t="s">
        <v>18781</v>
      </c>
      <c r="B302" s="7">
        <f t="shared" si="13"/>
        <v>46093</v>
      </c>
      <c r="C302" s="7">
        <f t="shared" si="14"/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26452948</v>
      </c>
      <c r="K302" s="6" t="s">
        <v>12305</v>
      </c>
      <c r="L302" s="6" t="s">
        <v>12309</v>
      </c>
      <c r="M302" s="8">
        <v>169900</v>
      </c>
      <c r="N302" s="9">
        <v>0.9</v>
      </c>
      <c r="O302" s="27">
        <f t="shared" si="15"/>
        <v>16990</v>
      </c>
      <c r="P302" s="26" t="s">
        <v>16</v>
      </c>
    </row>
    <row r="303" spans="1:16" x14ac:dyDescent="0.35">
      <c r="A303" s="26" t="s">
        <v>18781</v>
      </c>
      <c r="B303" s="7">
        <f t="shared" si="13"/>
        <v>46093</v>
      </c>
      <c r="C303" s="7">
        <f t="shared" si="14"/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26452957</v>
      </c>
      <c r="K303" s="6" t="s">
        <v>12305</v>
      </c>
      <c r="L303" s="6" t="s">
        <v>12310</v>
      </c>
      <c r="M303" s="8">
        <v>169900</v>
      </c>
      <c r="N303" s="9">
        <v>0.9</v>
      </c>
      <c r="O303" s="27">
        <f t="shared" si="15"/>
        <v>16990</v>
      </c>
      <c r="P303" s="26" t="s">
        <v>16</v>
      </c>
    </row>
    <row r="304" spans="1:16" x14ac:dyDescent="0.35">
      <c r="A304" s="26" t="s">
        <v>18781</v>
      </c>
      <c r="B304" s="7">
        <f t="shared" si="13"/>
        <v>46093</v>
      </c>
      <c r="C304" s="7">
        <f t="shared" si="14"/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26452868</v>
      </c>
      <c r="K304" s="6" t="s">
        <v>12311</v>
      </c>
      <c r="L304" s="6" t="s">
        <v>12312</v>
      </c>
      <c r="M304" s="8">
        <v>169900</v>
      </c>
      <c r="N304" s="9">
        <v>0.9</v>
      </c>
      <c r="O304" s="27">
        <f t="shared" si="15"/>
        <v>16990</v>
      </c>
      <c r="P304" s="26" t="s">
        <v>16</v>
      </c>
    </row>
    <row r="305" spans="1:16" x14ac:dyDescent="0.35">
      <c r="A305" s="26" t="s">
        <v>18781</v>
      </c>
      <c r="B305" s="7">
        <f t="shared" si="13"/>
        <v>46093</v>
      </c>
      <c r="C305" s="7">
        <f t="shared" si="14"/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26452877</v>
      </c>
      <c r="K305" s="6" t="s">
        <v>12311</v>
      </c>
      <c r="L305" s="6" t="s">
        <v>12313</v>
      </c>
      <c r="M305" s="8">
        <v>169900</v>
      </c>
      <c r="N305" s="9">
        <v>0.9</v>
      </c>
      <c r="O305" s="27">
        <f t="shared" si="15"/>
        <v>16990</v>
      </c>
      <c r="P305" s="26" t="s">
        <v>16</v>
      </c>
    </row>
    <row r="306" spans="1:16" x14ac:dyDescent="0.35">
      <c r="A306" s="26" t="s">
        <v>18781</v>
      </c>
      <c r="B306" s="7">
        <f t="shared" si="13"/>
        <v>46093</v>
      </c>
      <c r="C306" s="7">
        <f t="shared" si="14"/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26452886</v>
      </c>
      <c r="K306" s="6" t="s">
        <v>12311</v>
      </c>
      <c r="L306" s="6" t="s">
        <v>12314</v>
      </c>
      <c r="M306" s="8">
        <v>169900</v>
      </c>
      <c r="N306" s="9">
        <v>0.9</v>
      </c>
      <c r="O306" s="27">
        <f t="shared" si="15"/>
        <v>16990</v>
      </c>
      <c r="P306" s="26" t="s">
        <v>16</v>
      </c>
    </row>
    <row r="307" spans="1:16" x14ac:dyDescent="0.35">
      <c r="A307" s="26" t="s">
        <v>18781</v>
      </c>
      <c r="B307" s="7">
        <f t="shared" si="13"/>
        <v>46093</v>
      </c>
      <c r="C307" s="7">
        <f t="shared" si="14"/>
        <v>46098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26452895</v>
      </c>
      <c r="K307" s="6" t="s">
        <v>12311</v>
      </c>
      <c r="L307" s="6" t="s">
        <v>12315</v>
      </c>
      <c r="M307" s="8">
        <v>169900</v>
      </c>
      <c r="N307" s="9">
        <v>0.9</v>
      </c>
      <c r="O307" s="27">
        <f t="shared" si="15"/>
        <v>16990</v>
      </c>
      <c r="P307" s="26" t="s">
        <v>16</v>
      </c>
    </row>
    <row r="308" spans="1:16" x14ac:dyDescent="0.35">
      <c r="A308" s="26" t="s">
        <v>18781</v>
      </c>
      <c r="B308" s="7">
        <f t="shared" si="13"/>
        <v>46093</v>
      </c>
      <c r="C308" s="7">
        <f t="shared" si="14"/>
        <v>46098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26452902</v>
      </c>
      <c r="K308" s="6" t="s">
        <v>12311</v>
      </c>
      <c r="L308" s="6" t="s">
        <v>12316</v>
      </c>
      <c r="M308" s="8">
        <v>169900</v>
      </c>
      <c r="N308" s="9">
        <v>0.9</v>
      </c>
      <c r="O308" s="27">
        <f t="shared" si="15"/>
        <v>16990</v>
      </c>
      <c r="P308" s="26" t="s">
        <v>16</v>
      </c>
    </row>
    <row r="309" spans="1:16" x14ac:dyDescent="0.35">
      <c r="A309" s="26" t="s">
        <v>18781</v>
      </c>
      <c r="B309" s="7">
        <f t="shared" si="13"/>
        <v>46093</v>
      </c>
      <c r="C309" s="7">
        <f t="shared" si="14"/>
        <v>46098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26103333</v>
      </c>
      <c r="K309" s="6" t="s">
        <v>12317</v>
      </c>
      <c r="L309" s="6" t="s">
        <v>12318</v>
      </c>
      <c r="M309" s="8">
        <v>149900</v>
      </c>
      <c r="N309" s="9">
        <v>0.9</v>
      </c>
      <c r="O309" s="27">
        <f t="shared" si="15"/>
        <v>14990</v>
      </c>
      <c r="P309" s="26" t="s">
        <v>16</v>
      </c>
    </row>
    <row r="310" spans="1:16" x14ac:dyDescent="0.35">
      <c r="A310" s="26" t="s">
        <v>18781</v>
      </c>
      <c r="B310" s="7">
        <f t="shared" si="13"/>
        <v>46093</v>
      </c>
      <c r="C310" s="7">
        <f t="shared" si="14"/>
        <v>46098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26103342</v>
      </c>
      <c r="K310" s="6" t="s">
        <v>12317</v>
      </c>
      <c r="L310" s="6" t="s">
        <v>12319</v>
      </c>
      <c r="M310" s="8">
        <v>149900</v>
      </c>
      <c r="N310" s="9">
        <v>0.9</v>
      </c>
      <c r="O310" s="27">
        <f t="shared" si="15"/>
        <v>14990</v>
      </c>
      <c r="P310" s="26" t="s">
        <v>16</v>
      </c>
    </row>
    <row r="311" spans="1:16" x14ac:dyDescent="0.35">
      <c r="A311" s="26" t="s">
        <v>18781</v>
      </c>
      <c r="B311" s="7">
        <f t="shared" si="13"/>
        <v>46093</v>
      </c>
      <c r="C311" s="7">
        <f t="shared" si="14"/>
        <v>46098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26103351</v>
      </c>
      <c r="K311" s="6" t="s">
        <v>12317</v>
      </c>
      <c r="L311" s="6" t="s">
        <v>12320</v>
      </c>
      <c r="M311" s="8">
        <v>149900</v>
      </c>
      <c r="N311" s="9">
        <v>0.9</v>
      </c>
      <c r="O311" s="27">
        <f t="shared" si="15"/>
        <v>14990</v>
      </c>
      <c r="P311" s="26" t="s">
        <v>16</v>
      </c>
    </row>
    <row r="312" spans="1:16" x14ac:dyDescent="0.35">
      <c r="A312" s="26" t="s">
        <v>18781</v>
      </c>
      <c r="B312" s="7">
        <f t="shared" si="13"/>
        <v>46093</v>
      </c>
      <c r="C312" s="7">
        <f t="shared" si="14"/>
        <v>46098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26103360</v>
      </c>
      <c r="K312" s="6" t="s">
        <v>12317</v>
      </c>
      <c r="L312" s="6" t="s">
        <v>12321</v>
      </c>
      <c r="M312" s="8">
        <v>149900</v>
      </c>
      <c r="N312" s="9">
        <v>0.9</v>
      </c>
      <c r="O312" s="27">
        <f t="shared" si="15"/>
        <v>14990</v>
      </c>
      <c r="P312" s="26" t="s">
        <v>16</v>
      </c>
    </row>
    <row r="313" spans="1:16" x14ac:dyDescent="0.35">
      <c r="A313" s="26" t="s">
        <v>18781</v>
      </c>
      <c r="B313" s="7">
        <f t="shared" si="13"/>
        <v>46093</v>
      </c>
      <c r="C313" s="7">
        <f t="shared" si="14"/>
        <v>46098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26103379</v>
      </c>
      <c r="K313" s="6" t="s">
        <v>12317</v>
      </c>
      <c r="L313" s="6" t="s">
        <v>12322</v>
      </c>
      <c r="M313" s="8">
        <v>149900</v>
      </c>
      <c r="N313" s="9">
        <v>0.9</v>
      </c>
      <c r="O313" s="27">
        <f t="shared" si="15"/>
        <v>14990</v>
      </c>
      <c r="P313" s="26" t="s">
        <v>16</v>
      </c>
    </row>
    <row r="314" spans="1:16" x14ac:dyDescent="0.35">
      <c r="A314" s="26" t="s">
        <v>18781</v>
      </c>
      <c r="B314" s="7">
        <f t="shared" si="13"/>
        <v>46093</v>
      </c>
      <c r="C314" s="7">
        <f t="shared" si="14"/>
        <v>46098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26103280</v>
      </c>
      <c r="K314" s="6" t="s">
        <v>12323</v>
      </c>
      <c r="L314" s="6" t="s">
        <v>12324</v>
      </c>
      <c r="M314" s="8">
        <v>149900</v>
      </c>
      <c r="N314" s="9">
        <v>0.9</v>
      </c>
      <c r="O314" s="27">
        <f t="shared" si="15"/>
        <v>14990</v>
      </c>
      <c r="P314" s="26" t="s">
        <v>16</v>
      </c>
    </row>
    <row r="315" spans="1:16" x14ac:dyDescent="0.35">
      <c r="A315" s="26" t="s">
        <v>18781</v>
      </c>
      <c r="B315" s="7">
        <f t="shared" si="13"/>
        <v>46093</v>
      </c>
      <c r="C315" s="7">
        <f t="shared" si="14"/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26103299</v>
      </c>
      <c r="K315" s="6" t="s">
        <v>12323</v>
      </c>
      <c r="L315" s="6" t="s">
        <v>12325</v>
      </c>
      <c r="M315" s="8">
        <v>149900</v>
      </c>
      <c r="N315" s="9">
        <v>0.9</v>
      </c>
      <c r="O315" s="27">
        <f t="shared" si="15"/>
        <v>14990</v>
      </c>
      <c r="P315" s="26" t="s">
        <v>16</v>
      </c>
    </row>
    <row r="316" spans="1:16" x14ac:dyDescent="0.35">
      <c r="A316" s="26" t="s">
        <v>18781</v>
      </c>
      <c r="B316" s="7">
        <f t="shared" si="13"/>
        <v>46093</v>
      </c>
      <c r="C316" s="7">
        <f t="shared" si="14"/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26103306</v>
      </c>
      <c r="K316" s="6" t="s">
        <v>12323</v>
      </c>
      <c r="L316" s="6" t="s">
        <v>12326</v>
      </c>
      <c r="M316" s="8">
        <v>149900</v>
      </c>
      <c r="N316" s="9">
        <v>0.9</v>
      </c>
      <c r="O316" s="27">
        <f t="shared" si="15"/>
        <v>14990</v>
      </c>
      <c r="P316" s="26" t="s">
        <v>16</v>
      </c>
    </row>
    <row r="317" spans="1:16" x14ac:dyDescent="0.35">
      <c r="A317" s="26" t="s">
        <v>18781</v>
      </c>
      <c r="B317" s="7">
        <f t="shared" si="13"/>
        <v>46093</v>
      </c>
      <c r="C317" s="7">
        <f t="shared" si="14"/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26103315</v>
      </c>
      <c r="K317" s="6" t="s">
        <v>12323</v>
      </c>
      <c r="L317" s="6" t="s">
        <v>12327</v>
      </c>
      <c r="M317" s="8">
        <v>149900</v>
      </c>
      <c r="N317" s="9">
        <v>0.9</v>
      </c>
      <c r="O317" s="27">
        <f t="shared" si="15"/>
        <v>14990</v>
      </c>
      <c r="P317" s="26" t="s">
        <v>16</v>
      </c>
    </row>
    <row r="318" spans="1:16" x14ac:dyDescent="0.35">
      <c r="A318" s="26" t="s">
        <v>18781</v>
      </c>
      <c r="B318" s="7">
        <f t="shared" si="13"/>
        <v>46093</v>
      </c>
      <c r="C318" s="7">
        <f t="shared" si="14"/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26103324</v>
      </c>
      <c r="K318" s="6" t="s">
        <v>12323</v>
      </c>
      <c r="L318" s="6" t="s">
        <v>12328</v>
      </c>
      <c r="M318" s="8">
        <v>149900</v>
      </c>
      <c r="N318" s="9">
        <v>0.9</v>
      </c>
      <c r="O318" s="27">
        <f t="shared" si="15"/>
        <v>14990</v>
      </c>
      <c r="P318" s="26" t="s">
        <v>16</v>
      </c>
    </row>
    <row r="319" spans="1:16" x14ac:dyDescent="0.35">
      <c r="A319" s="26" t="s">
        <v>18781</v>
      </c>
      <c r="B319" s="7">
        <f t="shared" si="13"/>
        <v>46093</v>
      </c>
      <c r="C319" s="7">
        <f t="shared" si="14"/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26103619</v>
      </c>
      <c r="K319" s="6" t="s">
        <v>12329</v>
      </c>
      <c r="L319" s="6" t="s">
        <v>12330</v>
      </c>
      <c r="M319" s="8">
        <v>149900</v>
      </c>
      <c r="N319" s="9">
        <v>0.9</v>
      </c>
      <c r="O319" s="27">
        <f t="shared" si="15"/>
        <v>14990</v>
      </c>
      <c r="P319" s="26" t="s">
        <v>16</v>
      </c>
    </row>
    <row r="320" spans="1:16" x14ac:dyDescent="0.35">
      <c r="A320" s="26" t="s">
        <v>18781</v>
      </c>
      <c r="B320" s="7">
        <f t="shared" si="13"/>
        <v>46093</v>
      </c>
      <c r="C320" s="7">
        <f t="shared" si="14"/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26103628</v>
      </c>
      <c r="K320" s="6" t="s">
        <v>12329</v>
      </c>
      <c r="L320" s="6" t="s">
        <v>12331</v>
      </c>
      <c r="M320" s="8">
        <v>149900</v>
      </c>
      <c r="N320" s="9">
        <v>0.9</v>
      </c>
      <c r="O320" s="27">
        <f t="shared" si="15"/>
        <v>14990</v>
      </c>
      <c r="P320" s="26" t="s">
        <v>16</v>
      </c>
    </row>
    <row r="321" spans="1:16" x14ac:dyDescent="0.35">
      <c r="A321" s="26" t="s">
        <v>18781</v>
      </c>
      <c r="B321" s="7">
        <f t="shared" si="13"/>
        <v>46093</v>
      </c>
      <c r="C321" s="7">
        <f t="shared" si="14"/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26103637</v>
      </c>
      <c r="K321" s="6" t="s">
        <v>12329</v>
      </c>
      <c r="L321" s="6" t="s">
        <v>12332</v>
      </c>
      <c r="M321" s="8">
        <v>149900</v>
      </c>
      <c r="N321" s="9">
        <v>0.9</v>
      </c>
      <c r="O321" s="27">
        <f t="shared" si="15"/>
        <v>14990</v>
      </c>
      <c r="P321" s="26" t="s">
        <v>16</v>
      </c>
    </row>
    <row r="322" spans="1:16" x14ac:dyDescent="0.35">
      <c r="A322" s="26" t="s">
        <v>18781</v>
      </c>
      <c r="B322" s="7">
        <f t="shared" si="13"/>
        <v>46093</v>
      </c>
      <c r="C322" s="7">
        <f t="shared" si="14"/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26103646</v>
      </c>
      <c r="K322" s="6" t="s">
        <v>12329</v>
      </c>
      <c r="L322" s="6" t="s">
        <v>12333</v>
      </c>
      <c r="M322" s="8">
        <v>149900</v>
      </c>
      <c r="N322" s="9">
        <v>0.9</v>
      </c>
      <c r="O322" s="27">
        <f t="shared" si="15"/>
        <v>14990</v>
      </c>
      <c r="P322" s="26" t="s">
        <v>16</v>
      </c>
    </row>
    <row r="323" spans="1:16" x14ac:dyDescent="0.35">
      <c r="A323" s="26" t="s">
        <v>18781</v>
      </c>
      <c r="B323" s="7">
        <f t="shared" ref="B323:B386" si="16">B322</f>
        <v>46093</v>
      </c>
      <c r="C323" s="7">
        <f t="shared" ref="C323:C386" si="17">C322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26103655</v>
      </c>
      <c r="K323" s="6" t="s">
        <v>12329</v>
      </c>
      <c r="L323" s="6" t="s">
        <v>12334</v>
      </c>
      <c r="M323" s="8">
        <v>149900</v>
      </c>
      <c r="N323" s="9">
        <v>0.9</v>
      </c>
      <c r="O323" s="27">
        <f t="shared" ref="O323:O386" si="18">M323-(M323*N323)</f>
        <v>14990</v>
      </c>
      <c r="P323" s="26" t="s">
        <v>16</v>
      </c>
    </row>
    <row r="324" spans="1:16" x14ac:dyDescent="0.35">
      <c r="A324" s="26" t="s">
        <v>18781</v>
      </c>
      <c r="B324" s="7">
        <f t="shared" si="16"/>
        <v>46093</v>
      </c>
      <c r="C324" s="7">
        <f t="shared" si="17"/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26653285</v>
      </c>
      <c r="K324" s="6" t="s">
        <v>12335</v>
      </c>
      <c r="L324" s="6" t="s">
        <v>12336</v>
      </c>
      <c r="M324" s="8">
        <v>139900</v>
      </c>
      <c r="N324" s="9">
        <v>0.9</v>
      </c>
      <c r="O324" s="27">
        <f t="shared" si="18"/>
        <v>13990</v>
      </c>
      <c r="P324" s="26" t="s">
        <v>16</v>
      </c>
    </row>
    <row r="325" spans="1:16" x14ac:dyDescent="0.35">
      <c r="A325" s="26" t="s">
        <v>18781</v>
      </c>
      <c r="B325" s="7">
        <f t="shared" si="16"/>
        <v>46093</v>
      </c>
      <c r="C325" s="7">
        <f t="shared" si="17"/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/>
      <c r="J325" s="6">
        <v>26653294</v>
      </c>
      <c r="K325" s="6" t="s">
        <v>12335</v>
      </c>
      <c r="L325" s="6" t="s">
        <v>12337</v>
      </c>
      <c r="M325" s="8">
        <v>139900</v>
      </c>
      <c r="N325" s="9">
        <v>0.9</v>
      </c>
      <c r="O325" s="27">
        <f t="shared" si="18"/>
        <v>13990</v>
      </c>
      <c r="P325" s="26" t="s">
        <v>16</v>
      </c>
    </row>
    <row r="326" spans="1:16" x14ac:dyDescent="0.35">
      <c r="A326" s="26" t="s">
        <v>18781</v>
      </c>
      <c r="B326" s="7">
        <f t="shared" si="16"/>
        <v>46093</v>
      </c>
      <c r="C326" s="7">
        <f t="shared" si="17"/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/>
      <c r="J326" s="6">
        <v>26653301</v>
      </c>
      <c r="K326" s="6" t="s">
        <v>12335</v>
      </c>
      <c r="L326" s="6" t="s">
        <v>12338</v>
      </c>
      <c r="M326" s="8">
        <v>139900</v>
      </c>
      <c r="N326" s="9">
        <v>0.9</v>
      </c>
      <c r="O326" s="27">
        <f t="shared" si="18"/>
        <v>13990</v>
      </c>
      <c r="P326" s="26" t="s">
        <v>16</v>
      </c>
    </row>
    <row r="327" spans="1:16" x14ac:dyDescent="0.35">
      <c r="A327" s="26" t="s">
        <v>18781</v>
      </c>
      <c r="B327" s="7">
        <f t="shared" si="16"/>
        <v>46093</v>
      </c>
      <c r="C327" s="7">
        <f t="shared" si="17"/>
        <v>46098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/>
      <c r="J327" s="6">
        <v>26653310</v>
      </c>
      <c r="K327" s="6" t="s">
        <v>12335</v>
      </c>
      <c r="L327" s="6" t="s">
        <v>12339</v>
      </c>
      <c r="M327" s="8">
        <v>139900</v>
      </c>
      <c r="N327" s="9">
        <v>0.9</v>
      </c>
      <c r="O327" s="27">
        <f t="shared" si="18"/>
        <v>13990</v>
      </c>
      <c r="P327" s="26" t="s">
        <v>16</v>
      </c>
    </row>
    <row r="328" spans="1:16" x14ac:dyDescent="0.35">
      <c r="A328" s="26" t="s">
        <v>18781</v>
      </c>
      <c r="B328" s="7">
        <f t="shared" si="16"/>
        <v>46093</v>
      </c>
      <c r="C328" s="7">
        <f t="shared" si="17"/>
        <v>46098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/>
      <c r="J328" s="6">
        <v>26653329</v>
      </c>
      <c r="K328" s="6" t="s">
        <v>12335</v>
      </c>
      <c r="L328" s="6" t="s">
        <v>12340</v>
      </c>
      <c r="M328" s="8">
        <v>139900</v>
      </c>
      <c r="N328" s="9">
        <v>0.9</v>
      </c>
      <c r="O328" s="27">
        <f t="shared" si="18"/>
        <v>13990</v>
      </c>
      <c r="P328" s="26" t="s">
        <v>16</v>
      </c>
    </row>
    <row r="329" spans="1:16" x14ac:dyDescent="0.35">
      <c r="A329" s="26" t="s">
        <v>18781</v>
      </c>
      <c r="B329" s="7">
        <f t="shared" si="16"/>
        <v>46093</v>
      </c>
      <c r="C329" s="7">
        <f t="shared" si="17"/>
        <v>46098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/>
      <c r="J329" s="6">
        <v>27026979</v>
      </c>
      <c r="K329" s="6" t="s">
        <v>12341</v>
      </c>
      <c r="L329" s="6" t="s">
        <v>12342</v>
      </c>
      <c r="M329" s="8">
        <v>139900</v>
      </c>
      <c r="N329" s="9">
        <v>0.9</v>
      </c>
      <c r="O329" s="27">
        <f t="shared" si="18"/>
        <v>13990</v>
      </c>
      <c r="P329" s="26" t="s">
        <v>16</v>
      </c>
    </row>
    <row r="330" spans="1:16" x14ac:dyDescent="0.35">
      <c r="A330" s="26" t="s">
        <v>18781</v>
      </c>
      <c r="B330" s="7">
        <f t="shared" si="16"/>
        <v>46093</v>
      </c>
      <c r="C330" s="7">
        <f t="shared" si="17"/>
        <v>46098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/>
      <c r="J330" s="6">
        <v>27026988</v>
      </c>
      <c r="K330" s="6" t="s">
        <v>12341</v>
      </c>
      <c r="L330" s="6" t="s">
        <v>12343</v>
      </c>
      <c r="M330" s="8">
        <v>139900</v>
      </c>
      <c r="N330" s="9">
        <v>0.9</v>
      </c>
      <c r="O330" s="27">
        <f t="shared" si="18"/>
        <v>13990</v>
      </c>
      <c r="P330" s="26" t="s">
        <v>16</v>
      </c>
    </row>
    <row r="331" spans="1:16" x14ac:dyDescent="0.35">
      <c r="A331" s="26" t="s">
        <v>18781</v>
      </c>
      <c r="B331" s="7">
        <f t="shared" si="16"/>
        <v>46093</v>
      </c>
      <c r="C331" s="7">
        <f t="shared" si="17"/>
        <v>46098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/>
      <c r="J331" s="6">
        <v>27026997</v>
      </c>
      <c r="K331" s="6" t="s">
        <v>12341</v>
      </c>
      <c r="L331" s="6" t="s">
        <v>12344</v>
      </c>
      <c r="M331" s="8">
        <v>139900</v>
      </c>
      <c r="N331" s="9">
        <v>0.9</v>
      </c>
      <c r="O331" s="27">
        <f t="shared" si="18"/>
        <v>13990</v>
      </c>
      <c r="P331" s="26" t="s">
        <v>16</v>
      </c>
    </row>
    <row r="332" spans="1:16" x14ac:dyDescent="0.35">
      <c r="A332" s="26" t="s">
        <v>18781</v>
      </c>
      <c r="B332" s="7">
        <f t="shared" si="16"/>
        <v>46093</v>
      </c>
      <c r="C332" s="7">
        <f t="shared" si="17"/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/>
      <c r="J332" s="6">
        <v>27027003</v>
      </c>
      <c r="K332" s="6" t="s">
        <v>12341</v>
      </c>
      <c r="L332" s="6" t="s">
        <v>12345</v>
      </c>
      <c r="M332" s="8">
        <v>139900</v>
      </c>
      <c r="N332" s="9">
        <v>0.9</v>
      </c>
      <c r="O332" s="27">
        <f t="shared" si="18"/>
        <v>13990</v>
      </c>
      <c r="P332" s="26" t="s">
        <v>16</v>
      </c>
    </row>
    <row r="333" spans="1:16" x14ac:dyDescent="0.35">
      <c r="A333" s="26" t="s">
        <v>18781</v>
      </c>
      <c r="B333" s="7">
        <f t="shared" si="16"/>
        <v>46093</v>
      </c>
      <c r="C333" s="7">
        <f t="shared" si="17"/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/>
      <c r="J333" s="6">
        <v>27027012</v>
      </c>
      <c r="K333" s="6" t="s">
        <v>12341</v>
      </c>
      <c r="L333" s="6" t="s">
        <v>12346</v>
      </c>
      <c r="M333" s="8">
        <v>139900</v>
      </c>
      <c r="N333" s="9">
        <v>0.9</v>
      </c>
      <c r="O333" s="27">
        <f t="shared" si="18"/>
        <v>13990</v>
      </c>
      <c r="P333" s="26" t="s">
        <v>16</v>
      </c>
    </row>
    <row r="334" spans="1:16" x14ac:dyDescent="0.35">
      <c r="A334" s="26" t="s">
        <v>18781</v>
      </c>
      <c r="B334" s="7">
        <f t="shared" si="16"/>
        <v>46093</v>
      </c>
      <c r="C334" s="7">
        <f t="shared" si="17"/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/>
      <c r="J334" s="6">
        <v>27026782</v>
      </c>
      <c r="K334" s="6" t="s">
        <v>12347</v>
      </c>
      <c r="L334" s="6" t="s">
        <v>12348</v>
      </c>
      <c r="M334" s="8">
        <v>139900</v>
      </c>
      <c r="N334" s="9">
        <v>0.9</v>
      </c>
      <c r="O334" s="27">
        <f t="shared" si="18"/>
        <v>13990</v>
      </c>
      <c r="P334" s="26" t="s">
        <v>16</v>
      </c>
    </row>
    <row r="335" spans="1:16" x14ac:dyDescent="0.35">
      <c r="A335" s="26" t="s">
        <v>18781</v>
      </c>
      <c r="B335" s="7">
        <f t="shared" si="16"/>
        <v>46093</v>
      </c>
      <c r="C335" s="7">
        <f t="shared" si="17"/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/>
      <c r="J335" s="6">
        <v>27026791</v>
      </c>
      <c r="K335" s="6" t="s">
        <v>12347</v>
      </c>
      <c r="L335" s="6" t="s">
        <v>12349</v>
      </c>
      <c r="M335" s="8">
        <v>139900</v>
      </c>
      <c r="N335" s="9">
        <v>0.9</v>
      </c>
      <c r="O335" s="27">
        <f t="shared" si="18"/>
        <v>13990</v>
      </c>
      <c r="P335" s="26" t="s">
        <v>16</v>
      </c>
    </row>
    <row r="336" spans="1:16" x14ac:dyDescent="0.35">
      <c r="A336" s="26" t="s">
        <v>18781</v>
      </c>
      <c r="B336" s="7">
        <f t="shared" si="16"/>
        <v>46093</v>
      </c>
      <c r="C336" s="7">
        <f t="shared" si="17"/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/>
      <c r="J336" s="6">
        <v>27026808</v>
      </c>
      <c r="K336" s="6" t="s">
        <v>12347</v>
      </c>
      <c r="L336" s="6" t="s">
        <v>12350</v>
      </c>
      <c r="M336" s="8">
        <v>139900</v>
      </c>
      <c r="N336" s="9">
        <v>0.9</v>
      </c>
      <c r="O336" s="27">
        <f t="shared" si="18"/>
        <v>13990</v>
      </c>
      <c r="P336" s="26" t="s">
        <v>16</v>
      </c>
    </row>
    <row r="337" spans="1:16" x14ac:dyDescent="0.35">
      <c r="A337" s="26" t="s">
        <v>18781</v>
      </c>
      <c r="B337" s="7">
        <f t="shared" si="16"/>
        <v>46093</v>
      </c>
      <c r="C337" s="7">
        <f t="shared" si="17"/>
        <v>46098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/>
      <c r="J337" s="6">
        <v>27026817</v>
      </c>
      <c r="K337" s="6" t="s">
        <v>12347</v>
      </c>
      <c r="L337" s="6" t="s">
        <v>12351</v>
      </c>
      <c r="M337" s="8">
        <v>139900</v>
      </c>
      <c r="N337" s="9">
        <v>0.9</v>
      </c>
      <c r="O337" s="27">
        <f t="shared" si="18"/>
        <v>13990</v>
      </c>
      <c r="P337" s="26" t="s">
        <v>16</v>
      </c>
    </row>
    <row r="338" spans="1:16" x14ac:dyDescent="0.35">
      <c r="A338" s="26" t="s">
        <v>18781</v>
      </c>
      <c r="B338" s="7">
        <f t="shared" si="16"/>
        <v>46093</v>
      </c>
      <c r="C338" s="7">
        <f t="shared" si="17"/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/>
      <c r="J338" s="6">
        <v>26891090</v>
      </c>
      <c r="K338" s="6" t="s">
        <v>12352</v>
      </c>
      <c r="L338" s="6" t="s">
        <v>12353</v>
      </c>
      <c r="M338" s="8">
        <v>149900</v>
      </c>
      <c r="N338" s="9">
        <v>0.9</v>
      </c>
      <c r="O338" s="27">
        <f t="shared" si="18"/>
        <v>14990</v>
      </c>
      <c r="P338" s="26" t="s">
        <v>16</v>
      </c>
    </row>
    <row r="339" spans="1:16" x14ac:dyDescent="0.35">
      <c r="A339" s="26" t="s">
        <v>18781</v>
      </c>
      <c r="B339" s="7">
        <f t="shared" si="16"/>
        <v>46093</v>
      </c>
      <c r="C339" s="7">
        <f t="shared" si="17"/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/>
      <c r="J339" s="6">
        <v>26891107</v>
      </c>
      <c r="K339" s="6" t="s">
        <v>12352</v>
      </c>
      <c r="L339" s="6" t="s">
        <v>12354</v>
      </c>
      <c r="M339" s="8">
        <v>149900</v>
      </c>
      <c r="N339" s="9">
        <v>0.9</v>
      </c>
      <c r="O339" s="27">
        <f t="shared" si="18"/>
        <v>14990</v>
      </c>
      <c r="P339" s="26" t="s">
        <v>16</v>
      </c>
    </row>
    <row r="340" spans="1:16" x14ac:dyDescent="0.35">
      <c r="A340" s="26" t="s">
        <v>18781</v>
      </c>
      <c r="B340" s="7">
        <f t="shared" si="16"/>
        <v>46093</v>
      </c>
      <c r="C340" s="7">
        <f t="shared" si="17"/>
        <v>46098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/>
      <c r="J340" s="6">
        <v>26891116</v>
      </c>
      <c r="K340" s="6" t="s">
        <v>12352</v>
      </c>
      <c r="L340" s="6" t="s">
        <v>12355</v>
      </c>
      <c r="M340" s="8">
        <v>149900</v>
      </c>
      <c r="N340" s="9">
        <v>0.9</v>
      </c>
      <c r="O340" s="27">
        <f t="shared" si="18"/>
        <v>14990</v>
      </c>
      <c r="P340" s="26" t="s">
        <v>16</v>
      </c>
    </row>
    <row r="341" spans="1:16" x14ac:dyDescent="0.35">
      <c r="A341" s="26" t="s">
        <v>18781</v>
      </c>
      <c r="B341" s="7">
        <f t="shared" si="16"/>
        <v>46093</v>
      </c>
      <c r="C341" s="7">
        <f t="shared" si="17"/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/>
      <c r="J341" s="6">
        <v>26891125</v>
      </c>
      <c r="K341" s="6" t="s">
        <v>12352</v>
      </c>
      <c r="L341" s="6" t="s">
        <v>12356</v>
      </c>
      <c r="M341" s="8">
        <v>149900</v>
      </c>
      <c r="N341" s="9">
        <v>0.9</v>
      </c>
      <c r="O341" s="27">
        <f t="shared" si="18"/>
        <v>14990</v>
      </c>
      <c r="P341" s="26" t="s">
        <v>16</v>
      </c>
    </row>
    <row r="342" spans="1:16" x14ac:dyDescent="0.35">
      <c r="A342" s="26" t="s">
        <v>18781</v>
      </c>
      <c r="B342" s="7">
        <f t="shared" si="16"/>
        <v>46093</v>
      </c>
      <c r="C342" s="7">
        <f t="shared" si="17"/>
        <v>46098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/>
      <c r="J342" s="6">
        <v>26891134</v>
      </c>
      <c r="K342" s="6" t="s">
        <v>12352</v>
      </c>
      <c r="L342" s="6" t="s">
        <v>12357</v>
      </c>
      <c r="M342" s="8">
        <v>149900</v>
      </c>
      <c r="N342" s="9">
        <v>0.9</v>
      </c>
      <c r="O342" s="27">
        <f t="shared" si="18"/>
        <v>14990</v>
      </c>
      <c r="P342" s="26" t="s">
        <v>16</v>
      </c>
    </row>
    <row r="343" spans="1:16" x14ac:dyDescent="0.35">
      <c r="A343" s="26" t="s">
        <v>18781</v>
      </c>
      <c r="B343" s="7">
        <f t="shared" si="16"/>
        <v>46093</v>
      </c>
      <c r="C343" s="7">
        <f t="shared" si="17"/>
        <v>46098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/>
      <c r="J343" s="6">
        <v>27026924</v>
      </c>
      <c r="K343" s="6" t="s">
        <v>12358</v>
      </c>
      <c r="L343" s="6" t="s">
        <v>12359</v>
      </c>
      <c r="M343" s="8">
        <v>139900</v>
      </c>
      <c r="N343" s="9">
        <v>0.9</v>
      </c>
      <c r="O343" s="27">
        <f t="shared" si="18"/>
        <v>13990</v>
      </c>
      <c r="P343" s="26" t="s">
        <v>16</v>
      </c>
    </row>
    <row r="344" spans="1:16" x14ac:dyDescent="0.35">
      <c r="A344" s="26" t="s">
        <v>18781</v>
      </c>
      <c r="B344" s="7">
        <f t="shared" si="16"/>
        <v>46093</v>
      </c>
      <c r="C344" s="7">
        <f t="shared" si="17"/>
        <v>46098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/>
      <c r="J344" s="6">
        <v>27026933</v>
      </c>
      <c r="K344" s="6" t="s">
        <v>12358</v>
      </c>
      <c r="L344" s="6" t="s">
        <v>12360</v>
      </c>
      <c r="M344" s="8">
        <v>139900</v>
      </c>
      <c r="N344" s="9">
        <v>0.9</v>
      </c>
      <c r="O344" s="27">
        <f t="shared" si="18"/>
        <v>13990</v>
      </c>
      <c r="P344" s="26" t="s">
        <v>16</v>
      </c>
    </row>
    <row r="345" spans="1:16" x14ac:dyDescent="0.35">
      <c r="A345" s="26" t="s">
        <v>18781</v>
      </c>
      <c r="B345" s="7">
        <f t="shared" si="16"/>
        <v>46093</v>
      </c>
      <c r="C345" s="7">
        <f t="shared" si="17"/>
        <v>46098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/>
      <c r="J345" s="6">
        <v>27026942</v>
      </c>
      <c r="K345" s="6" t="s">
        <v>12358</v>
      </c>
      <c r="L345" s="6" t="s">
        <v>12361</v>
      </c>
      <c r="M345" s="8">
        <v>139900</v>
      </c>
      <c r="N345" s="9">
        <v>0.9</v>
      </c>
      <c r="O345" s="27">
        <f t="shared" si="18"/>
        <v>13990</v>
      </c>
      <c r="P345" s="26" t="s">
        <v>16</v>
      </c>
    </row>
    <row r="346" spans="1:16" x14ac:dyDescent="0.35">
      <c r="A346" s="26" t="s">
        <v>18781</v>
      </c>
      <c r="B346" s="7">
        <f t="shared" si="16"/>
        <v>46093</v>
      </c>
      <c r="C346" s="7">
        <f t="shared" si="17"/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/>
      <c r="J346" s="6">
        <v>27026951</v>
      </c>
      <c r="K346" s="6" t="s">
        <v>12358</v>
      </c>
      <c r="L346" s="6" t="s">
        <v>12362</v>
      </c>
      <c r="M346" s="8">
        <v>139900</v>
      </c>
      <c r="N346" s="9">
        <v>0.9</v>
      </c>
      <c r="O346" s="27">
        <f t="shared" si="18"/>
        <v>13990</v>
      </c>
      <c r="P346" s="26" t="s">
        <v>16</v>
      </c>
    </row>
    <row r="347" spans="1:16" x14ac:dyDescent="0.35">
      <c r="A347" s="26" t="s">
        <v>18781</v>
      </c>
      <c r="B347" s="7">
        <f t="shared" si="16"/>
        <v>46093</v>
      </c>
      <c r="C347" s="7">
        <f t="shared" si="17"/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/>
      <c r="J347" s="6">
        <v>27026960</v>
      </c>
      <c r="K347" s="6" t="s">
        <v>12358</v>
      </c>
      <c r="L347" s="6" t="s">
        <v>12363</v>
      </c>
      <c r="M347" s="8">
        <v>139900</v>
      </c>
      <c r="N347" s="9">
        <v>0.9</v>
      </c>
      <c r="O347" s="27">
        <f t="shared" si="18"/>
        <v>13990</v>
      </c>
      <c r="P347" s="26" t="s">
        <v>16</v>
      </c>
    </row>
    <row r="348" spans="1:16" x14ac:dyDescent="0.35">
      <c r="A348" s="26" t="s">
        <v>18781</v>
      </c>
      <c r="B348" s="7">
        <f t="shared" si="16"/>
        <v>46093</v>
      </c>
      <c r="C348" s="7">
        <f t="shared" si="17"/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/>
      <c r="J348" s="6">
        <v>24921613</v>
      </c>
      <c r="K348" s="6" t="s">
        <v>4465</v>
      </c>
      <c r="L348" s="6" t="s">
        <v>12364</v>
      </c>
      <c r="M348" s="8">
        <v>139900</v>
      </c>
      <c r="N348" s="9">
        <v>0.9</v>
      </c>
      <c r="O348" s="27">
        <f t="shared" si="18"/>
        <v>13990</v>
      </c>
      <c r="P348" s="26" t="s">
        <v>16</v>
      </c>
    </row>
    <row r="349" spans="1:16" x14ac:dyDescent="0.35">
      <c r="A349" s="26" t="s">
        <v>18781</v>
      </c>
      <c r="B349" s="7">
        <f t="shared" si="16"/>
        <v>46093</v>
      </c>
      <c r="C349" s="7">
        <f t="shared" si="17"/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/>
      <c r="J349" s="6">
        <v>24921622</v>
      </c>
      <c r="K349" s="6" t="s">
        <v>4465</v>
      </c>
      <c r="L349" s="6" t="s">
        <v>12365</v>
      </c>
      <c r="M349" s="8">
        <v>139900</v>
      </c>
      <c r="N349" s="9">
        <v>0.9</v>
      </c>
      <c r="O349" s="27">
        <f t="shared" si="18"/>
        <v>13990</v>
      </c>
      <c r="P349" s="26" t="s">
        <v>16</v>
      </c>
    </row>
    <row r="350" spans="1:16" x14ac:dyDescent="0.35">
      <c r="A350" s="26" t="s">
        <v>18781</v>
      </c>
      <c r="B350" s="7">
        <f t="shared" si="16"/>
        <v>46093</v>
      </c>
      <c r="C350" s="7">
        <f t="shared" si="17"/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/>
      <c r="J350" s="6">
        <v>24921631</v>
      </c>
      <c r="K350" s="6" t="s">
        <v>4465</v>
      </c>
      <c r="L350" s="6" t="s">
        <v>12366</v>
      </c>
      <c r="M350" s="8">
        <v>139900</v>
      </c>
      <c r="N350" s="9">
        <v>0.9</v>
      </c>
      <c r="O350" s="27">
        <f t="shared" si="18"/>
        <v>13990</v>
      </c>
      <c r="P350" s="26" t="s">
        <v>16</v>
      </c>
    </row>
    <row r="351" spans="1:16" x14ac:dyDescent="0.35">
      <c r="A351" s="26" t="s">
        <v>18781</v>
      </c>
      <c r="B351" s="7">
        <f t="shared" si="16"/>
        <v>46093</v>
      </c>
      <c r="C351" s="7">
        <f t="shared" si="17"/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/>
      <c r="J351" s="6">
        <v>24921640</v>
      </c>
      <c r="K351" s="6" t="s">
        <v>4465</v>
      </c>
      <c r="L351" s="6" t="s">
        <v>12367</v>
      </c>
      <c r="M351" s="8">
        <v>139900</v>
      </c>
      <c r="N351" s="9">
        <v>0.9</v>
      </c>
      <c r="O351" s="27">
        <f t="shared" si="18"/>
        <v>13990</v>
      </c>
      <c r="P351" s="26" t="s">
        <v>16</v>
      </c>
    </row>
    <row r="352" spans="1:16" x14ac:dyDescent="0.35">
      <c r="A352" s="26" t="s">
        <v>18781</v>
      </c>
      <c r="B352" s="7">
        <f t="shared" si="16"/>
        <v>46093</v>
      </c>
      <c r="C352" s="7">
        <f t="shared" si="17"/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/>
      <c r="J352" s="6">
        <v>24957826</v>
      </c>
      <c r="K352" s="6" t="s">
        <v>4465</v>
      </c>
      <c r="L352" s="6" t="s">
        <v>12368</v>
      </c>
      <c r="M352" s="8">
        <v>139900</v>
      </c>
      <c r="N352" s="9">
        <v>0.9</v>
      </c>
      <c r="O352" s="27">
        <f t="shared" si="18"/>
        <v>13990</v>
      </c>
      <c r="P352" s="26" t="s">
        <v>16</v>
      </c>
    </row>
    <row r="353" spans="1:16" x14ac:dyDescent="0.35">
      <c r="A353" s="26" t="s">
        <v>18781</v>
      </c>
      <c r="B353" s="7">
        <f t="shared" si="16"/>
        <v>46093</v>
      </c>
      <c r="C353" s="7">
        <f t="shared" si="17"/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/>
      <c r="J353" s="6">
        <v>26856342</v>
      </c>
      <c r="K353" s="6" t="s">
        <v>12369</v>
      </c>
      <c r="L353" s="6" t="s">
        <v>12370</v>
      </c>
      <c r="M353" s="8">
        <v>139900</v>
      </c>
      <c r="N353" s="9">
        <v>0.9</v>
      </c>
      <c r="O353" s="27">
        <f t="shared" si="18"/>
        <v>13990</v>
      </c>
      <c r="P353" s="26" t="s">
        <v>16</v>
      </c>
    </row>
    <row r="354" spans="1:16" x14ac:dyDescent="0.35">
      <c r="A354" s="26" t="s">
        <v>18781</v>
      </c>
      <c r="B354" s="7">
        <f t="shared" si="16"/>
        <v>46093</v>
      </c>
      <c r="C354" s="7">
        <f t="shared" si="17"/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/>
      <c r="J354" s="6">
        <v>26856351</v>
      </c>
      <c r="K354" s="6" t="s">
        <v>12369</v>
      </c>
      <c r="L354" s="6" t="s">
        <v>12371</v>
      </c>
      <c r="M354" s="8">
        <v>139900</v>
      </c>
      <c r="N354" s="9">
        <v>0.9</v>
      </c>
      <c r="O354" s="27">
        <f t="shared" si="18"/>
        <v>13990</v>
      </c>
      <c r="P354" s="26" t="s">
        <v>16</v>
      </c>
    </row>
    <row r="355" spans="1:16" x14ac:dyDescent="0.35">
      <c r="A355" s="26" t="s">
        <v>18781</v>
      </c>
      <c r="B355" s="7">
        <f t="shared" si="16"/>
        <v>46093</v>
      </c>
      <c r="C355" s="7">
        <f t="shared" si="17"/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/>
      <c r="J355" s="6">
        <v>26856360</v>
      </c>
      <c r="K355" s="6" t="s">
        <v>12369</v>
      </c>
      <c r="L355" s="6" t="s">
        <v>12372</v>
      </c>
      <c r="M355" s="8">
        <v>139900</v>
      </c>
      <c r="N355" s="9">
        <v>0.9</v>
      </c>
      <c r="O355" s="27">
        <f t="shared" si="18"/>
        <v>13990</v>
      </c>
      <c r="P355" s="26" t="s">
        <v>16</v>
      </c>
    </row>
    <row r="356" spans="1:16" x14ac:dyDescent="0.35">
      <c r="A356" s="26" t="s">
        <v>18781</v>
      </c>
      <c r="B356" s="7">
        <f t="shared" si="16"/>
        <v>46093</v>
      </c>
      <c r="C356" s="7">
        <f t="shared" si="17"/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/>
      <c r="J356" s="6">
        <v>26856379</v>
      </c>
      <c r="K356" s="6" t="s">
        <v>12369</v>
      </c>
      <c r="L356" s="6" t="s">
        <v>12373</v>
      </c>
      <c r="M356" s="8">
        <v>139900</v>
      </c>
      <c r="N356" s="9">
        <v>0.9</v>
      </c>
      <c r="O356" s="27">
        <f t="shared" si="18"/>
        <v>13990</v>
      </c>
      <c r="P356" s="26" t="s">
        <v>16</v>
      </c>
    </row>
    <row r="357" spans="1:16" x14ac:dyDescent="0.35">
      <c r="A357" s="26" t="s">
        <v>18781</v>
      </c>
      <c r="B357" s="7">
        <f t="shared" si="16"/>
        <v>46093</v>
      </c>
      <c r="C357" s="7">
        <f t="shared" si="17"/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/>
      <c r="J357" s="6">
        <v>26856388</v>
      </c>
      <c r="K357" s="6" t="s">
        <v>12369</v>
      </c>
      <c r="L357" s="6" t="s">
        <v>12374</v>
      </c>
      <c r="M357" s="8">
        <v>139900</v>
      </c>
      <c r="N357" s="9">
        <v>0.9</v>
      </c>
      <c r="O357" s="27">
        <f t="shared" si="18"/>
        <v>13990</v>
      </c>
      <c r="P357" s="26" t="s">
        <v>16</v>
      </c>
    </row>
    <row r="358" spans="1:16" x14ac:dyDescent="0.35">
      <c r="A358" s="26" t="s">
        <v>18781</v>
      </c>
      <c r="B358" s="7">
        <f t="shared" si="16"/>
        <v>46093</v>
      </c>
      <c r="C358" s="7">
        <f t="shared" si="17"/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/>
      <c r="J358" s="6">
        <v>27040999</v>
      </c>
      <c r="K358" s="6" t="s">
        <v>12375</v>
      </c>
      <c r="L358" s="6" t="s">
        <v>12376</v>
      </c>
      <c r="M358" s="8">
        <v>139900</v>
      </c>
      <c r="N358" s="9">
        <v>0.9</v>
      </c>
      <c r="O358" s="27">
        <f t="shared" si="18"/>
        <v>13990</v>
      </c>
      <c r="P358" s="26" t="s">
        <v>16</v>
      </c>
    </row>
    <row r="359" spans="1:16" x14ac:dyDescent="0.35">
      <c r="A359" s="26" t="s">
        <v>18781</v>
      </c>
      <c r="B359" s="7">
        <f t="shared" si="16"/>
        <v>46093</v>
      </c>
      <c r="C359" s="7">
        <f t="shared" si="17"/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/>
      <c r="J359" s="6">
        <v>27041005</v>
      </c>
      <c r="K359" s="6" t="s">
        <v>12375</v>
      </c>
      <c r="L359" s="6" t="s">
        <v>12377</v>
      </c>
      <c r="M359" s="8">
        <v>139900</v>
      </c>
      <c r="N359" s="9">
        <v>0.9</v>
      </c>
      <c r="O359" s="27">
        <f t="shared" si="18"/>
        <v>13990</v>
      </c>
      <c r="P359" s="26" t="s">
        <v>16</v>
      </c>
    </row>
    <row r="360" spans="1:16" x14ac:dyDescent="0.35">
      <c r="A360" s="26" t="s">
        <v>18781</v>
      </c>
      <c r="B360" s="7">
        <f t="shared" si="16"/>
        <v>46093</v>
      </c>
      <c r="C360" s="7">
        <f t="shared" si="17"/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/>
      <c r="J360" s="6">
        <v>27041014</v>
      </c>
      <c r="K360" s="6" t="s">
        <v>12375</v>
      </c>
      <c r="L360" s="6" t="s">
        <v>12378</v>
      </c>
      <c r="M360" s="8">
        <v>139900</v>
      </c>
      <c r="N360" s="9">
        <v>0.9</v>
      </c>
      <c r="O360" s="27">
        <f t="shared" si="18"/>
        <v>13990</v>
      </c>
      <c r="P360" s="26" t="s">
        <v>16</v>
      </c>
    </row>
    <row r="361" spans="1:16" x14ac:dyDescent="0.35">
      <c r="A361" s="26" t="s">
        <v>18781</v>
      </c>
      <c r="B361" s="7">
        <f t="shared" si="16"/>
        <v>46093</v>
      </c>
      <c r="C361" s="7">
        <f t="shared" si="17"/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/>
      <c r="J361" s="6">
        <v>27041023</v>
      </c>
      <c r="K361" s="6" t="s">
        <v>12375</v>
      </c>
      <c r="L361" s="6" t="s">
        <v>12379</v>
      </c>
      <c r="M361" s="8">
        <v>139900</v>
      </c>
      <c r="N361" s="9">
        <v>0.9</v>
      </c>
      <c r="O361" s="27">
        <f t="shared" si="18"/>
        <v>13990</v>
      </c>
      <c r="P361" s="26" t="s">
        <v>16</v>
      </c>
    </row>
    <row r="362" spans="1:16" x14ac:dyDescent="0.35">
      <c r="A362" s="26" t="s">
        <v>18781</v>
      </c>
      <c r="B362" s="7">
        <f t="shared" si="16"/>
        <v>46093</v>
      </c>
      <c r="C362" s="7">
        <f t="shared" si="17"/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/>
      <c r="J362" s="6">
        <v>27041032</v>
      </c>
      <c r="K362" s="6" t="s">
        <v>12375</v>
      </c>
      <c r="L362" s="6" t="s">
        <v>12380</v>
      </c>
      <c r="M362" s="8">
        <v>139900</v>
      </c>
      <c r="N362" s="9">
        <v>0.9</v>
      </c>
      <c r="O362" s="27">
        <f t="shared" si="18"/>
        <v>13990</v>
      </c>
      <c r="P362" s="26" t="s">
        <v>16</v>
      </c>
    </row>
    <row r="363" spans="1:16" x14ac:dyDescent="0.35">
      <c r="A363" s="26" t="s">
        <v>18781</v>
      </c>
      <c r="B363" s="7">
        <f t="shared" si="16"/>
        <v>46093</v>
      </c>
      <c r="C363" s="7">
        <f t="shared" si="17"/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/>
      <c r="J363" s="6">
        <v>27041041</v>
      </c>
      <c r="K363" s="6" t="s">
        <v>12375</v>
      </c>
      <c r="L363" s="6" t="s">
        <v>12381</v>
      </c>
      <c r="M363" s="8">
        <v>139900</v>
      </c>
      <c r="N363" s="9">
        <v>0.9</v>
      </c>
      <c r="O363" s="27">
        <f t="shared" si="18"/>
        <v>13990</v>
      </c>
      <c r="P363" s="26" t="s">
        <v>16</v>
      </c>
    </row>
    <row r="364" spans="1:16" x14ac:dyDescent="0.35">
      <c r="A364" s="26" t="s">
        <v>18781</v>
      </c>
      <c r="B364" s="7">
        <f t="shared" si="16"/>
        <v>46093</v>
      </c>
      <c r="C364" s="7">
        <f t="shared" si="17"/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/>
      <c r="J364" s="6">
        <v>27041050</v>
      </c>
      <c r="K364" s="6" t="s">
        <v>12375</v>
      </c>
      <c r="L364" s="6" t="s">
        <v>12382</v>
      </c>
      <c r="M364" s="8">
        <v>139900</v>
      </c>
      <c r="N364" s="9">
        <v>0.9</v>
      </c>
      <c r="O364" s="27">
        <f t="shared" si="18"/>
        <v>13990</v>
      </c>
      <c r="P364" s="26" t="s">
        <v>16</v>
      </c>
    </row>
    <row r="365" spans="1:16" x14ac:dyDescent="0.35">
      <c r="A365" s="26" t="s">
        <v>18781</v>
      </c>
      <c r="B365" s="7">
        <f t="shared" si="16"/>
        <v>46093</v>
      </c>
      <c r="C365" s="7">
        <f t="shared" si="17"/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/>
      <c r="J365" s="6">
        <v>27041069</v>
      </c>
      <c r="K365" s="6" t="s">
        <v>12375</v>
      </c>
      <c r="L365" s="6" t="s">
        <v>12383</v>
      </c>
      <c r="M365" s="8">
        <v>139900</v>
      </c>
      <c r="N365" s="9">
        <v>0.9</v>
      </c>
      <c r="O365" s="27">
        <f t="shared" si="18"/>
        <v>13990</v>
      </c>
      <c r="P365" s="26" t="s">
        <v>16</v>
      </c>
    </row>
    <row r="366" spans="1:16" x14ac:dyDescent="0.35">
      <c r="A366" s="26" t="s">
        <v>18781</v>
      </c>
      <c r="B366" s="7">
        <f t="shared" si="16"/>
        <v>46093</v>
      </c>
      <c r="C366" s="7">
        <f t="shared" si="17"/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/>
      <c r="J366" s="6">
        <v>27041078</v>
      </c>
      <c r="K366" s="6" t="s">
        <v>12375</v>
      </c>
      <c r="L366" s="6" t="s">
        <v>12384</v>
      </c>
      <c r="M366" s="8">
        <v>139900</v>
      </c>
      <c r="N366" s="9">
        <v>0.9</v>
      </c>
      <c r="O366" s="27">
        <f t="shared" si="18"/>
        <v>13990</v>
      </c>
      <c r="P366" s="26" t="s">
        <v>16</v>
      </c>
    </row>
    <row r="367" spans="1:16" x14ac:dyDescent="0.35">
      <c r="A367" s="26" t="s">
        <v>18781</v>
      </c>
      <c r="B367" s="7">
        <f t="shared" si="16"/>
        <v>46093</v>
      </c>
      <c r="C367" s="7">
        <f t="shared" si="17"/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/>
      <c r="J367" s="6">
        <v>27041087</v>
      </c>
      <c r="K367" s="6" t="s">
        <v>12375</v>
      </c>
      <c r="L367" s="6" t="s">
        <v>12385</v>
      </c>
      <c r="M367" s="8">
        <v>139900</v>
      </c>
      <c r="N367" s="9">
        <v>0.9</v>
      </c>
      <c r="O367" s="27">
        <f t="shared" si="18"/>
        <v>13990</v>
      </c>
      <c r="P367" s="26" t="s">
        <v>16</v>
      </c>
    </row>
    <row r="368" spans="1:16" x14ac:dyDescent="0.35">
      <c r="A368" s="26" t="s">
        <v>18781</v>
      </c>
      <c r="B368" s="7">
        <f t="shared" si="16"/>
        <v>46093</v>
      </c>
      <c r="C368" s="7">
        <f t="shared" si="17"/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/>
      <c r="J368" s="6">
        <v>27041747</v>
      </c>
      <c r="K368" s="6" t="s">
        <v>12386</v>
      </c>
      <c r="L368" s="6" t="s">
        <v>12387</v>
      </c>
      <c r="M368" s="8">
        <v>139900</v>
      </c>
      <c r="N368" s="9">
        <v>0.9</v>
      </c>
      <c r="O368" s="27">
        <f t="shared" si="18"/>
        <v>13990</v>
      </c>
      <c r="P368" s="26" t="s">
        <v>16</v>
      </c>
    </row>
    <row r="369" spans="1:16" x14ac:dyDescent="0.35">
      <c r="A369" s="26" t="s">
        <v>18781</v>
      </c>
      <c r="B369" s="7">
        <f t="shared" si="16"/>
        <v>46093</v>
      </c>
      <c r="C369" s="7">
        <f t="shared" si="17"/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/>
      <c r="J369" s="6">
        <v>27041756</v>
      </c>
      <c r="K369" s="6" t="s">
        <v>12386</v>
      </c>
      <c r="L369" s="6" t="s">
        <v>12388</v>
      </c>
      <c r="M369" s="8">
        <v>139900</v>
      </c>
      <c r="N369" s="9">
        <v>0.9</v>
      </c>
      <c r="O369" s="27">
        <f t="shared" si="18"/>
        <v>13990</v>
      </c>
      <c r="P369" s="26" t="s">
        <v>16</v>
      </c>
    </row>
    <row r="370" spans="1:16" x14ac:dyDescent="0.35">
      <c r="A370" s="26" t="s">
        <v>18781</v>
      </c>
      <c r="B370" s="7">
        <f t="shared" si="16"/>
        <v>46093</v>
      </c>
      <c r="C370" s="7">
        <f t="shared" si="17"/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/>
      <c r="J370" s="6">
        <v>27041765</v>
      </c>
      <c r="K370" s="6" t="s">
        <v>12386</v>
      </c>
      <c r="L370" s="6" t="s">
        <v>12389</v>
      </c>
      <c r="M370" s="8">
        <v>139900</v>
      </c>
      <c r="N370" s="9">
        <v>0.9</v>
      </c>
      <c r="O370" s="27">
        <f t="shared" si="18"/>
        <v>13990</v>
      </c>
      <c r="P370" s="26" t="s">
        <v>16</v>
      </c>
    </row>
    <row r="371" spans="1:16" x14ac:dyDescent="0.35">
      <c r="A371" s="26" t="s">
        <v>18781</v>
      </c>
      <c r="B371" s="7">
        <f t="shared" si="16"/>
        <v>46093</v>
      </c>
      <c r="C371" s="7">
        <f t="shared" si="17"/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/>
      <c r="J371" s="6">
        <v>27041774</v>
      </c>
      <c r="K371" s="6" t="s">
        <v>12386</v>
      </c>
      <c r="L371" s="6" t="s">
        <v>12390</v>
      </c>
      <c r="M371" s="8">
        <v>139900</v>
      </c>
      <c r="N371" s="9">
        <v>0.9</v>
      </c>
      <c r="O371" s="27">
        <f t="shared" si="18"/>
        <v>13990</v>
      </c>
      <c r="P371" s="26" t="s">
        <v>16</v>
      </c>
    </row>
    <row r="372" spans="1:16" x14ac:dyDescent="0.35">
      <c r="A372" s="26" t="s">
        <v>18781</v>
      </c>
      <c r="B372" s="7">
        <f t="shared" si="16"/>
        <v>46093</v>
      </c>
      <c r="C372" s="7">
        <f t="shared" si="17"/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/>
      <c r="J372" s="6">
        <v>27041792</v>
      </c>
      <c r="K372" s="6" t="s">
        <v>12386</v>
      </c>
      <c r="L372" s="6" t="s">
        <v>12391</v>
      </c>
      <c r="M372" s="8">
        <v>139900</v>
      </c>
      <c r="N372" s="9">
        <v>0.9</v>
      </c>
      <c r="O372" s="27">
        <f t="shared" si="18"/>
        <v>13990</v>
      </c>
      <c r="P372" s="26" t="s">
        <v>16</v>
      </c>
    </row>
    <row r="373" spans="1:16" x14ac:dyDescent="0.35">
      <c r="A373" s="26" t="s">
        <v>18781</v>
      </c>
      <c r="B373" s="7">
        <f t="shared" si="16"/>
        <v>46093</v>
      </c>
      <c r="C373" s="7">
        <f t="shared" si="17"/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/>
      <c r="J373" s="6">
        <v>27041809</v>
      </c>
      <c r="K373" s="6" t="s">
        <v>12386</v>
      </c>
      <c r="L373" s="6" t="s">
        <v>12392</v>
      </c>
      <c r="M373" s="8">
        <v>139900</v>
      </c>
      <c r="N373" s="9">
        <v>0.9</v>
      </c>
      <c r="O373" s="27">
        <f t="shared" si="18"/>
        <v>13990</v>
      </c>
      <c r="P373" s="26" t="s">
        <v>16</v>
      </c>
    </row>
    <row r="374" spans="1:16" x14ac:dyDescent="0.35">
      <c r="A374" s="26" t="s">
        <v>18781</v>
      </c>
      <c r="B374" s="7">
        <f t="shared" si="16"/>
        <v>46093</v>
      </c>
      <c r="C374" s="7">
        <f t="shared" si="17"/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/>
      <c r="J374" s="6">
        <v>27041818</v>
      </c>
      <c r="K374" s="6" t="s">
        <v>12386</v>
      </c>
      <c r="L374" s="6" t="s">
        <v>12393</v>
      </c>
      <c r="M374" s="8">
        <v>139900</v>
      </c>
      <c r="N374" s="9">
        <v>0.9</v>
      </c>
      <c r="O374" s="27">
        <f t="shared" si="18"/>
        <v>13990</v>
      </c>
      <c r="P374" s="26" t="s">
        <v>16</v>
      </c>
    </row>
    <row r="375" spans="1:16" x14ac:dyDescent="0.35">
      <c r="A375" s="26" t="s">
        <v>18781</v>
      </c>
      <c r="B375" s="7">
        <f t="shared" si="16"/>
        <v>46093</v>
      </c>
      <c r="C375" s="7">
        <f t="shared" si="17"/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/>
      <c r="J375" s="6">
        <v>27041827</v>
      </c>
      <c r="K375" s="6" t="s">
        <v>12386</v>
      </c>
      <c r="L375" s="6" t="s">
        <v>12394</v>
      </c>
      <c r="M375" s="8">
        <v>139900</v>
      </c>
      <c r="N375" s="9">
        <v>0.9</v>
      </c>
      <c r="O375" s="27">
        <f t="shared" si="18"/>
        <v>13990</v>
      </c>
      <c r="P375" s="26" t="s">
        <v>16</v>
      </c>
    </row>
    <row r="376" spans="1:16" x14ac:dyDescent="0.35">
      <c r="A376" s="26" t="s">
        <v>18781</v>
      </c>
      <c r="B376" s="7">
        <f t="shared" si="16"/>
        <v>46093</v>
      </c>
      <c r="C376" s="7">
        <f t="shared" si="17"/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/>
      <c r="J376" s="6">
        <v>27042264</v>
      </c>
      <c r="K376" s="6" t="s">
        <v>12395</v>
      </c>
      <c r="L376" s="6" t="s">
        <v>12396</v>
      </c>
      <c r="M376" s="8">
        <v>149900</v>
      </c>
      <c r="N376" s="9">
        <v>0.9</v>
      </c>
      <c r="O376" s="27">
        <f t="shared" si="18"/>
        <v>14990</v>
      </c>
      <c r="P376" s="26" t="s">
        <v>16</v>
      </c>
    </row>
    <row r="377" spans="1:16" x14ac:dyDescent="0.35">
      <c r="A377" s="26" t="s">
        <v>18781</v>
      </c>
      <c r="B377" s="7">
        <f t="shared" si="16"/>
        <v>46093</v>
      </c>
      <c r="C377" s="7">
        <f t="shared" si="17"/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/>
      <c r="J377" s="6">
        <v>27042273</v>
      </c>
      <c r="K377" s="6" t="s">
        <v>12395</v>
      </c>
      <c r="L377" s="6" t="s">
        <v>12397</v>
      </c>
      <c r="M377" s="8">
        <v>149900</v>
      </c>
      <c r="N377" s="9">
        <v>0.9</v>
      </c>
      <c r="O377" s="27">
        <f t="shared" si="18"/>
        <v>14990</v>
      </c>
      <c r="P377" s="26" t="s">
        <v>16</v>
      </c>
    </row>
    <row r="378" spans="1:16" x14ac:dyDescent="0.35">
      <c r="A378" s="26" t="s">
        <v>18781</v>
      </c>
      <c r="B378" s="7">
        <f t="shared" si="16"/>
        <v>46093</v>
      </c>
      <c r="C378" s="7">
        <f t="shared" si="17"/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/>
      <c r="J378" s="6">
        <v>27042282</v>
      </c>
      <c r="K378" s="6" t="s">
        <v>12395</v>
      </c>
      <c r="L378" s="6" t="s">
        <v>12398</v>
      </c>
      <c r="M378" s="8">
        <v>149900</v>
      </c>
      <c r="N378" s="9">
        <v>0.9</v>
      </c>
      <c r="O378" s="27">
        <f t="shared" si="18"/>
        <v>14990</v>
      </c>
      <c r="P378" s="26" t="s">
        <v>16</v>
      </c>
    </row>
    <row r="379" spans="1:16" x14ac:dyDescent="0.35">
      <c r="A379" s="26" t="s">
        <v>18781</v>
      </c>
      <c r="B379" s="7">
        <f t="shared" si="16"/>
        <v>46093</v>
      </c>
      <c r="C379" s="7">
        <f t="shared" si="17"/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/>
      <c r="J379" s="6">
        <v>27042291</v>
      </c>
      <c r="K379" s="6" t="s">
        <v>12395</v>
      </c>
      <c r="L379" s="6" t="s">
        <v>12399</v>
      </c>
      <c r="M379" s="8">
        <v>149900</v>
      </c>
      <c r="N379" s="9">
        <v>0.9</v>
      </c>
      <c r="O379" s="27">
        <f t="shared" si="18"/>
        <v>14990</v>
      </c>
      <c r="P379" s="26" t="s">
        <v>16</v>
      </c>
    </row>
    <row r="380" spans="1:16" x14ac:dyDescent="0.35">
      <c r="A380" s="26" t="s">
        <v>18781</v>
      </c>
      <c r="B380" s="7">
        <f t="shared" si="16"/>
        <v>46093</v>
      </c>
      <c r="C380" s="7">
        <f t="shared" si="17"/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/>
      <c r="J380" s="6">
        <v>27042317</v>
      </c>
      <c r="K380" s="6" t="s">
        <v>12395</v>
      </c>
      <c r="L380" s="6" t="s">
        <v>12400</v>
      </c>
      <c r="M380" s="8">
        <v>149900</v>
      </c>
      <c r="N380" s="9">
        <v>0.9</v>
      </c>
      <c r="O380" s="27">
        <f t="shared" si="18"/>
        <v>14990</v>
      </c>
      <c r="P380" s="26" t="s">
        <v>16</v>
      </c>
    </row>
    <row r="381" spans="1:16" x14ac:dyDescent="0.35">
      <c r="A381" s="26" t="s">
        <v>18781</v>
      </c>
      <c r="B381" s="7">
        <f t="shared" si="16"/>
        <v>46093</v>
      </c>
      <c r="C381" s="7">
        <f t="shared" si="17"/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/>
      <c r="J381" s="6">
        <v>27042326</v>
      </c>
      <c r="K381" s="6" t="s">
        <v>12395</v>
      </c>
      <c r="L381" s="6" t="s">
        <v>12401</v>
      </c>
      <c r="M381" s="8">
        <v>149900</v>
      </c>
      <c r="N381" s="9">
        <v>0.9</v>
      </c>
      <c r="O381" s="27">
        <f t="shared" si="18"/>
        <v>14990</v>
      </c>
      <c r="P381" s="26" t="s">
        <v>16</v>
      </c>
    </row>
    <row r="382" spans="1:16" x14ac:dyDescent="0.35">
      <c r="A382" s="26" t="s">
        <v>18781</v>
      </c>
      <c r="B382" s="7">
        <f t="shared" si="16"/>
        <v>46093</v>
      </c>
      <c r="C382" s="7">
        <f t="shared" si="17"/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/>
      <c r="J382" s="6">
        <v>27042335</v>
      </c>
      <c r="K382" s="6" t="s">
        <v>12395</v>
      </c>
      <c r="L382" s="6" t="s">
        <v>12402</v>
      </c>
      <c r="M382" s="8">
        <v>149900</v>
      </c>
      <c r="N382" s="9">
        <v>0.9</v>
      </c>
      <c r="O382" s="27">
        <f t="shared" si="18"/>
        <v>14990</v>
      </c>
      <c r="P382" s="26" t="s">
        <v>16</v>
      </c>
    </row>
    <row r="383" spans="1:16" x14ac:dyDescent="0.35">
      <c r="A383" s="26" t="s">
        <v>18781</v>
      </c>
      <c r="B383" s="7">
        <f t="shared" si="16"/>
        <v>46093</v>
      </c>
      <c r="C383" s="7">
        <f t="shared" si="17"/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/>
      <c r="J383" s="6">
        <v>27042344</v>
      </c>
      <c r="K383" s="6" t="s">
        <v>12395</v>
      </c>
      <c r="L383" s="6" t="s">
        <v>12403</v>
      </c>
      <c r="M383" s="8">
        <v>149900</v>
      </c>
      <c r="N383" s="9">
        <v>0.9</v>
      </c>
      <c r="O383" s="27">
        <f t="shared" si="18"/>
        <v>14990</v>
      </c>
      <c r="P383" s="26" t="s">
        <v>16</v>
      </c>
    </row>
    <row r="384" spans="1:16" x14ac:dyDescent="0.35">
      <c r="A384" s="26" t="s">
        <v>18781</v>
      </c>
      <c r="B384" s="7">
        <f t="shared" si="16"/>
        <v>46093</v>
      </c>
      <c r="C384" s="7">
        <f t="shared" si="17"/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/>
      <c r="J384" s="6">
        <v>27026531</v>
      </c>
      <c r="K384" s="6" t="s">
        <v>12404</v>
      </c>
      <c r="L384" s="6" t="s">
        <v>12405</v>
      </c>
      <c r="M384" s="8">
        <v>149900</v>
      </c>
      <c r="N384" s="9">
        <v>0.9</v>
      </c>
      <c r="O384" s="27">
        <f t="shared" si="18"/>
        <v>14990</v>
      </c>
      <c r="P384" s="26" t="s">
        <v>16</v>
      </c>
    </row>
    <row r="385" spans="1:16" x14ac:dyDescent="0.35">
      <c r="A385" s="26" t="s">
        <v>18781</v>
      </c>
      <c r="B385" s="7">
        <f t="shared" si="16"/>
        <v>46093</v>
      </c>
      <c r="C385" s="7">
        <f t="shared" si="17"/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/>
      <c r="J385" s="6">
        <v>27026540</v>
      </c>
      <c r="K385" s="6" t="s">
        <v>12404</v>
      </c>
      <c r="L385" s="6" t="s">
        <v>12406</v>
      </c>
      <c r="M385" s="8">
        <v>149900</v>
      </c>
      <c r="N385" s="9">
        <v>0.9</v>
      </c>
      <c r="O385" s="27">
        <f t="shared" si="18"/>
        <v>14990</v>
      </c>
      <c r="P385" s="26" t="s">
        <v>16</v>
      </c>
    </row>
    <row r="386" spans="1:16" x14ac:dyDescent="0.35">
      <c r="A386" s="26" t="s">
        <v>18781</v>
      </c>
      <c r="B386" s="7">
        <f t="shared" si="16"/>
        <v>46093</v>
      </c>
      <c r="C386" s="7">
        <f t="shared" si="17"/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/>
      <c r="J386" s="6">
        <v>27026559</v>
      </c>
      <c r="K386" s="6" t="s">
        <v>12404</v>
      </c>
      <c r="L386" s="6" t="s">
        <v>12407</v>
      </c>
      <c r="M386" s="8">
        <v>149900</v>
      </c>
      <c r="N386" s="9">
        <v>0.9</v>
      </c>
      <c r="O386" s="27">
        <f t="shared" si="18"/>
        <v>14990</v>
      </c>
      <c r="P386" s="26" t="s">
        <v>16</v>
      </c>
    </row>
    <row r="387" spans="1:16" x14ac:dyDescent="0.35">
      <c r="A387" s="26" t="s">
        <v>18781</v>
      </c>
      <c r="B387" s="7">
        <f t="shared" ref="B387:B450" si="19">B386</f>
        <v>46093</v>
      </c>
      <c r="C387" s="7">
        <f t="shared" ref="C387:C450" si="20">C386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/>
      <c r="J387" s="6">
        <v>27026568</v>
      </c>
      <c r="K387" s="6" t="s">
        <v>12404</v>
      </c>
      <c r="L387" s="6" t="s">
        <v>12408</v>
      </c>
      <c r="M387" s="8">
        <v>149900</v>
      </c>
      <c r="N387" s="9">
        <v>0.9</v>
      </c>
      <c r="O387" s="27">
        <f t="shared" ref="O387:O450" si="21">M387-(M387*N387)</f>
        <v>14990</v>
      </c>
      <c r="P387" s="26" t="s">
        <v>16</v>
      </c>
    </row>
    <row r="388" spans="1:16" x14ac:dyDescent="0.35">
      <c r="A388" s="26" t="s">
        <v>18781</v>
      </c>
      <c r="B388" s="7">
        <f t="shared" si="19"/>
        <v>46093</v>
      </c>
      <c r="C388" s="7">
        <f t="shared" si="20"/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/>
      <c r="J388" s="6">
        <v>27026577</v>
      </c>
      <c r="K388" s="6" t="s">
        <v>12404</v>
      </c>
      <c r="L388" s="6" t="s">
        <v>12409</v>
      </c>
      <c r="M388" s="8">
        <v>149900</v>
      </c>
      <c r="N388" s="9">
        <v>0.9</v>
      </c>
      <c r="O388" s="27">
        <f t="shared" si="21"/>
        <v>14990</v>
      </c>
      <c r="P388" s="26" t="s">
        <v>16</v>
      </c>
    </row>
    <row r="389" spans="1:16" x14ac:dyDescent="0.35">
      <c r="A389" s="26" t="s">
        <v>18781</v>
      </c>
      <c r="B389" s="7">
        <f t="shared" si="19"/>
        <v>46093</v>
      </c>
      <c r="C389" s="7">
        <f t="shared" si="20"/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/>
      <c r="J389" s="6">
        <v>27026586</v>
      </c>
      <c r="K389" s="6" t="s">
        <v>12404</v>
      </c>
      <c r="L389" s="6" t="s">
        <v>12410</v>
      </c>
      <c r="M389" s="8">
        <v>149900</v>
      </c>
      <c r="N389" s="9">
        <v>0.9</v>
      </c>
      <c r="O389" s="27">
        <f t="shared" si="21"/>
        <v>14990</v>
      </c>
      <c r="P389" s="26" t="s">
        <v>16</v>
      </c>
    </row>
    <row r="390" spans="1:16" x14ac:dyDescent="0.35">
      <c r="A390" s="26" t="s">
        <v>18781</v>
      </c>
      <c r="B390" s="7">
        <f t="shared" si="19"/>
        <v>46093</v>
      </c>
      <c r="C390" s="7">
        <f t="shared" si="20"/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/>
      <c r="J390" s="6">
        <v>27026595</v>
      </c>
      <c r="K390" s="6" t="s">
        <v>12404</v>
      </c>
      <c r="L390" s="6" t="s">
        <v>12411</v>
      </c>
      <c r="M390" s="8">
        <v>149900</v>
      </c>
      <c r="N390" s="9">
        <v>0.9</v>
      </c>
      <c r="O390" s="27">
        <f t="shared" si="21"/>
        <v>14990</v>
      </c>
      <c r="P390" s="26" t="s">
        <v>16</v>
      </c>
    </row>
    <row r="391" spans="1:16" x14ac:dyDescent="0.35">
      <c r="A391" s="26" t="s">
        <v>18781</v>
      </c>
      <c r="B391" s="7">
        <f t="shared" si="19"/>
        <v>46093</v>
      </c>
      <c r="C391" s="7">
        <f t="shared" si="20"/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/>
      <c r="J391" s="6">
        <v>27026602</v>
      </c>
      <c r="K391" s="6" t="s">
        <v>12404</v>
      </c>
      <c r="L391" s="6" t="s">
        <v>12412</v>
      </c>
      <c r="M391" s="8">
        <v>149900</v>
      </c>
      <c r="N391" s="9">
        <v>0.9</v>
      </c>
      <c r="O391" s="27">
        <f t="shared" si="21"/>
        <v>14990</v>
      </c>
      <c r="P391" s="26" t="s">
        <v>16</v>
      </c>
    </row>
    <row r="392" spans="1:16" x14ac:dyDescent="0.35">
      <c r="A392" s="26" t="s">
        <v>18781</v>
      </c>
      <c r="B392" s="7">
        <f t="shared" si="19"/>
        <v>46093</v>
      </c>
      <c r="C392" s="7">
        <f t="shared" si="20"/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/>
      <c r="J392" s="6">
        <v>27026611</v>
      </c>
      <c r="K392" s="6" t="s">
        <v>12404</v>
      </c>
      <c r="L392" s="6" t="s">
        <v>12413</v>
      </c>
      <c r="M392" s="8">
        <v>149900</v>
      </c>
      <c r="N392" s="9">
        <v>0.9</v>
      </c>
      <c r="O392" s="27">
        <f t="shared" si="21"/>
        <v>14990</v>
      </c>
      <c r="P392" s="26" t="s">
        <v>16</v>
      </c>
    </row>
    <row r="393" spans="1:16" x14ac:dyDescent="0.35">
      <c r="A393" s="26" t="s">
        <v>18781</v>
      </c>
      <c r="B393" s="7">
        <f t="shared" si="19"/>
        <v>46093</v>
      </c>
      <c r="C393" s="7">
        <f t="shared" si="20"/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/>
      <c r="J393" s="6">
        <v>27026620</v>
      </c>
      <c r="K393" s="6" t="s">
        <v>12404</v>
      </c>
      <c r="L393" s="6" t="s">
        <v>12414</v>
      </c>
      <c r="M393" s="8">
        <v>149900</v>
      </c>
      <c r="N393" s="9">
        <v>0.9</v>
      </c>
      <c r="O393" s="27">
        <f t="shared" si="21"/>
        <v>14990</v>
      </c>
      <c r="P393" s="26" t="s">
        <v>16</v>
      </c>
    </row>
    <row r="394" spans="1:16" x14ac:dyDescent="0.35">
      <c r="A394" s="26" t="s">
        <v>18781</v>
      </c>
      <c r="B394" s="7">
        <f t="shared" si="19"/>
        <v>46093</v>
      </c>
      <c r="C394" s="7">
        <f t="shared" si="20"/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24187677</v>
      </c>
      <c r="K394" s="6" t="s">
        <v>12415</v>
      </c>
      <c r="L394" s="6" t="s">
        <v>12416</v>
      </c>
      <c r="M394" s="8">
        <v>169900</v>
      </c>
      <c r="N394" s="9">
        <v>0.9</v>
      </c>
      <c r="O394" s="27">
        <f t="shared" si="21"/>
        <v>16990</v>
      </c>
      <c r="P394" s="26" t="s">
        <v>16</v>
      </c>
    </row>
    <row r="395" spans="1:16" x14ac:dyDescent="0.35">
      <c r="A395" s="26" t="s">
        <v>18781</v>
      </c>
      <c r="B395" s="7">
        <f t="shared" si="19"/>
        <v>46093</v>
      </c>
      <c r="C395" s="7">
        <f t="shared" si="20"/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24187686</v>
      </c>
      <c r="K395" s="6" t="s">
        <v>12415</v>
      </c>
      <c r="L395" s="6" t="s">
        <v>12417</v>
      </c>
      <c r="M395" s="8">
        <v>169900</v>
      </c>
      <c r="N395" s="9">
        <v>0.9</v>
      </c>
      <c r="O395" s="27">
        <f t="shared" si="21"/>
        <v>16990</v>
      </c>
      <c r="P395" s="26" t="s">
        <v>16</v>
      </c>
    </row>
    <row r="396" spans="1:16" x14ac:dyDescent="0.35">
      <c r="A396" s="26" t="s">
        <v>18781</v>
      </c>
      <c r="B396" s="7">
        <f t="shared" si="19"/>
        <v>46093</v>
      </c>
      <c r="C396" s="7">
        <f t="shared" si="20"/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24187695</v>
      </c>
      <c r="K396" s="6" t="s">
        <v>12415</v>
      </c>
      <c r="L396" s="6" t="s">
        <v>12418</v>
      </c>
      <c r="M396" s="8">
        <v>169900</v>
      </c>
      <c r="N396" s="9">
        <v>0.9</v>
      </c>
      <c r="O396" s="27">
        <f t="shared" si="21"/>
        <v>16990</v>
      </c>
      <c r="P396" s="26" t="s">
        <v>16</v>
      </c>
    </row>
    <row r="397" spans="1:16" x14ac:dyDescent="0.35">
      <c r="A397" s="26" t="s">
        <v>18781</v>
      </c>
      <c r="B397" s="7">
        <f t="shared" si="19"/>
        <v>46093</v>
      </c>
      <c r="C397" s="7">
        <f t="shared" si="20"/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24187702</v>
      </c>
      <c r="K397" s="6" t="s">
        <v>12415</v>
      </c>
      <c r="L397" s="6" t="s">
        <v>12419</v>
      </c>
      <c r="M397" s="8">
        <v>169900</v>
      </c>
      <c r="N397" s="9">
        <v>0.9</v>
      </c>
      <c r="O397" s="27">
        <f t="shared" si="21"/>
        <v>16990</v>
      </c>
      <c r="P397" s="26" t="s">
        <v>16</v>
      </c>
    </row>
    <row r="398" spans="1:16" x14ac:dyDescent="0.35">
      <c r="A398" s="26" t="s">
        <v>18781</v>
      </c>
      <c r="B398" s="7">
        <f t="shared" si="19"/>
        <v>46093</v>
      </c>
      <c r="C398" s="7">
        <f t="shared" si="20"/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24187711</v>
      </c>
      <c r="K398" s="6" t="s">
        <v>12415</v>
      </c>
      <c r="L398" s="6" t="s">
        <v>12420</v>
      </c>
      <c r="M398" s="8">
        <v>169900</v>
      </c>
      <c r="N398" s="9">
        <v>0.9</v>
      </c>
      <c r="O398" s="27">
        <f t="shared" si="21"/>
        <v>16990</v>
      </c>
      <c r="P398" s="26" t="s">
        <v>16</v>
      </c>
    </row>
    <row r="399" spans="1:16" x14ac:dyDescent="0.35">
      <c r="A399" s="26" t="s">
        <v>18781</v>
      </c>
      <c r="B399" s="7">
        <f t="shared" si="19"/>
        <v>46093</v>
      </c>
      <c r="C399" s="7">
        <f t="shared" si="20"/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24187622</v>
      </c>
      <c r="K399" s="6" t="s">
        <v>12421</v>
      </c>
      <c r="L399" s="6" t="s">
        <v>12422</v>
      </c>
      <c r="M399" s="8">
        <v>169900</v>
      </c>
      <c r="N399" s="9">
        <v>0.9</v>
      </c>
      <c r="O399" s="27">
        <f t="shared" si="21"/>
        <v>16990</v>
      </c>
      <c r="P399" s="26" t="s">
        <v>16</v>
      </c>
    </row>
    <row r="400" spans="1:16" x14ac:dyDescent="0.35">
      <c r="A400" s="26" t="s">
        <v>18781</v>
      </c>
      <c r="B400" s="7">
        <f t="shared" si="19"/>
        <v>46093</v>
      </c>
      <c r="C400" s="7">
        <f t="shared" si="20"/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24187631</v>
      </c>
      <c r="K400" s="6" t="s">
        <v>12421</v>
      </c>
      <c r="L400" s="6" t="s">
        <v>12423</v>
      </c>
      <c r="M400" s="8">
        <v>169900</v>
      </c>
      <c r="N400" s="9">
        <v>0.9</v>
      </c>
      <c r="O400" s="27">
        <f t="shared" si="21"/>
        <v>16990</v>
      </c>
      <c r="P400" s="26" t="s">
        <v>16</v>
      </c>
    </row>
    <row r="401" spans="1:16" x14ac:dyDescent="0.35">
      <c r="A401" s="26" t="s">
        <v>18781</v>
      </c>
      <c r="B401" s="7">
        <f t="shared" si="19"/>
        <v>46093</v>
      </c>
      <c r="C401" s="7">
        <f t="shared" si="20"/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24187640</v>
      </c>
      <c r="K401" s="6" t="s">
        <v>12421</v>
      </c>
      <c r="L401" s="6" t="s">
        <v>12424</v>
      </c>
      <c r="M401" s="8">
        <v>169900</v>
      </c>
      <c r="N401" s="9">
        <v>0.9</v>
      </c>
      <c r="O401" s="27">
        <f t="shared" si="21"/>
        <v>16990</v>
      </c>
      <c r="P401" s="26" t="s">
        <v>16</v>
      </c>
    </row>
    <row r="402" spans="1:16" x14ac:dyDescent="0.35">
      <c r="A402" s="26" t="s">
        <v>18781</v>
      </c>
      <c r="B402" s="7">
        <f t="shared" si="19"/>
        <v>46093</v>
      </c>
      <c r="C402" s="7">
        <f t="shared" si="20"/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24187659</v>
      </c>
      <c r="K402" s="6" t="s">
        <v>12421</v>
      </c>
      <c r="L402" s="6" t="s">
        <v>12425</v>
      </c>
      <c r="M402" s="8">
        <v>169900</v>
      </c>
      <c r="N402" s="9">
        <v>0.9</v>
      </c>
      <c r="O402" s="27">
        <f t="shared" si="21"/>
        <v>16990</v>
      </c>
      <c r="P402" s="26" t="s">
        <v>16</v>
      </c>
    </row>
    <row r="403" spans="1:16" x14ac:dyDescent="0.35">
      <c r="A403" s="26" t="s">
        <v>18781</v>
      </c>
      <c r="B403" s="7">
        <f t="shared" si="19"/>
        <v>46093</v>
      </c>
      <c r="C403" s="7">
        <f t="shared" si="20"/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24187668</v>
      </c>
      <c r="K403" s="6" t="s">
        <v>12421</v>
      </c>
      <c r="L403" s="6" t="s">
        <v>12426</v>
      </c>
      <c r="M403" s="8">
        <v>169900</v>
      </c>
      <c r="N403" s="9">
        <v>0.9</v>
      </c>
      <c r="O403" s="27">
        <f t="shared" si="21"/>
        <v>16990</v>
      </c>
      <c r="P403" s="26" t="s">
        <v>16</v>
      </c>
    </row>
    <row r="404" spans="1:16" x14ac:dyDescent="0.35">
      <c r="A404" s="26" t="s">
        <v>18781</v>
      </c>
      <c r="B404" s="7">
        <f t="shared" si="19"/>
        <v>46093</v>
      </c>
      <c r="C404" s="7">
        <f t="shared" si="20"/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24187579</v>
      </c>
      <c r="K404" s="6" t="s">
        <v>12427</v>
      </c>
      <c r="L404" s="6" t="s">
        <v>12428</v>
      </c>
      <c r="M404" s="8">
        <v>169900</v>
      </c>
      <c r="N404" s="9">
        <v>0.9</v>
      </c>
      <c r="O404" s="27">
        <f t="shared" si="21"/>
        <v>16990</v>
      </c>
      <c r="P404" s="26" t="s">
        <v>16</v>
      </c>
    </row>
    <row r="405" spans="1:16" x14ac:dyDescent="0.35">
      <c r="A405" s="26" t="s">
        <v>18781</v>
      </c>
      <c r="B405" s="7">
        <f t="shared" si="19"/>
        <v>46093</v>
      </c>
      <c r="C405" s="7">
        <f t="shared" si="20"/>
        <v>46098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24187588</v>
      </c>
      <c r="K405" s="6" t="s">
        <v>12427</v>
      </c>
      <c r="L405" s="6" t="s">
        <v>12429</v>
      </c>
      <c r="M405" s="8">
        <v>169900</v>
      </c>
      <c r="N405" s="9">
        <v>0.9</v>
      </c>
      <c r="O405" s="27">
        <f t="shared" si="21"/>
        <v>16990</v>
      </c>
      <c r="P405" s="26" t="s">
        <v>16</v>
      </c>
    </row>
    <row r="406" spans="1:16" x14ac:dyDescent="0.35">
      <c r="A406" s="26" t="s">
        <v>18781</v>
      </c>
      <c r="B406" s="7">
        <f t="shared" si="19"/>
        <v>46093</v>
      </c>
      <c r="C406" s="7">
        <f t="shared" si="20"/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24187597</v>
      </c>
      <c r="K406" s="6" t="s">
        <v>12427</v>
      </c>
      <c r="L406" s="6" t="s">
        <v>12430</v>
      </c>
      <c r="M406" s="8">
        <v>169900</v>
      </c>
      <c r="N406" s="9">
        <v>0.9</v>
      </c>
      <c r="O406" s="27">
        <f t="shared" si="21"/>
        <v>16990</v>
      </c>
      <c r="P406" s="26" t="s">
        <v>16</v>
      </c>
    </row>
    <row r="407" spans="1:16" x14ac:dyDescent="0.35">
      <c r="A407" s="26" t="s">
        <v>18781</v>
      </c>
      <c r="B407" s="7">
        <f t="shared" si="19"/>
        <v>46093</v>
      </c>
      <c r="C407" s="7">
        <f t="shared" si="20"/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24187604</v>
      </c>
      <c r="K407" s="6" t="s">
        <v>12427</v>
      </c>
      <c r="L407" s="6" t="s">
        <v>12431</v>
      </c>
      <c r="M407" s="8">
        <v>169900</v>
      </c>
      <c r="N407" s="9">
        <v>0.9</v>
      </c>
      <c r="O407" s="27">
        <f t="shared" si="21"/>
        <v>16990</v>
      </c>
      <c r="P407" s="26" t="s">
        <v>16</v>
      </c>
    </row>
    <row r="408" spans="1:16" x14ac:dyDescent="0.35">
      <c r="A408" s="26" t="s">
        <v>18781</v>
      </c>
      <c r="B408" s="7">
        <f t="shared" si="19"/>
        <v>46093</v>
      </c>
      <c r="C408" s="7">
        <f t="shared" si="20"/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24187613</v>
      </c>
      <c r="K408" s="6" t="s">
        <v>12427</v>
      </c>
      <c r="L408" s="6" t="s">
        <v>12432</v>
      </c>
      <c r="M408" s="8">
        <v>169900</v>
      </c>
      <c r="N408" s="9">
        <v>0.9</v>
      </c>
      <c r="O408" s="27">
        <f t="shared" si="21"/>
        <v>16990</v>
      </c>
      <c r="P408" s="26" t="s">
        <v>16</v>
      </c>
    </row>
    <row r="409" spans="1:16" x14ac:dyDescent="0.35">
      <c r="A409" s="26" t="s">
        <v>18781</v>
      </c>
      <c r="B409" s="7">
        <f t="shared" si="19"/>
        <v>46093</v>
      </c>
      <c r="C409" s="7">
        <f t="shared" si="20"/>
        <v>46098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26434726</v>
      </c>
      <c r="K409" s="6" t="s">
        <v>12433</v>
      </c>
      <c r="L409" s="6" t="s">
        <v>12434</v>
      </c>
      <c r="M409" s="8">
        <v>139900</v>
      </c>
      <c r="N409" s="9">
        <v>0.9</v>
      </c>
      <c r="O409" s="27">
        <f t="shared" si="21"/>
        <v>13990</v>
      </c>
      <c r="P409" s="26" t="s">
        <v>16</v>
      </c>
    </row>
    <row r="410" spans="1:16" x14ac:dyDescent="0.35">
      <c r="A410" s="26" t="s">
        <v>18781</v>
      </c>
      <c r="B410" s="7">
        <f t="shared" si="19"/>
        <v>46093</v>
      </c>
      <c r="C410" s="7">
        <f t="shared" si="20"/>
        <v>46098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26434735</v>
      </c>
      <c r="K410" s="6" t="s">
        <v>12433</v>
      </c>
      <c r="L410" s="6" t="s">
        <v>12435</v>
      </c>
      <c r="M410" s="8">
        <v>139900</v>
      </c>
      <c r="N410" s="9">
        <v>0.9</v>
      </c>
      <c r="O410" s="27">
        <f t="shared" si="21"/>
        <v>13990</v>
      </c>
      <c r="P410" s="26" t="s">
        <v>16</v>
      </c>
    </row>
    <row r="411" spans="1:16" x14ac:dyDescent="0.35">
      <c r="A411" s="26" t="s">
        <v>18781</v>
      </c>
      <c r="B411" s="7">
        <f t="shared" si="19"/>
        <v>46093</v>
      </c>
      <c r="C411" s="7">
        <f t="shared" si="20"/>
        <v>46098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26434744</v>
      </c>
      <c r="K411" s="6" t="s">
        <v>12433</v>
      </c>
      <c r="L411" s="6" t="s">
        <v>12436</v>
      </c>
      <c r="M411" s="8">
        <v>139900</v>
      </c>
      <c r="N411" s="9">
        <v>0.9</v>
      </c>
      <c r="O411" s="27">
        <f t="shared" si="21"/>
        <v>13990</v>
      </c>
      <c r="P411" s="26" t="s">
        <v>16</v>
      </c>
    </row>
    <row r="412" spans="1:16" x14ac:dyDescent="0.35">
      <c r="A412" s="26" t="s">
        <v>18781</v>
      </c>
      <c r="B412" s="7">
        <f t="shared" si="19"/>
        <v>46093</v>
      </c>
      <c r="C412" s="7">
        <f t="shared" si="20"/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26434753</v>
      </c>
      <c r="K412" s="6" t="s">
        <v>12433</v>
      </c>
      <c r="L412" s="6" t="s">
        <v>12437</v>
      </c>
      <c r="M412" s="8">
        <v>139900</v>
      </c>
      <c r="N412" s="9">
        <v>0.9</v>
      </c>
      <c r="O412" s="27">
        <f t="shared" si="21"/>
        <v>13990</v>
      </c>
      <c r="P412" s="26" t="s">
        <v>16</v>
      </c>
    </row>
    <row r="413" spans="1:16" x14ac:dyDescent="0.35">
      <c r="A413" s="26" t="s">
        <v>18781</v>
      </c>
      <c r="B413" s="7">
        <f t="shared" si="19"/>
        <v>46093</v>
      </c>
      <c r="C413" s="7">
        <f t="shared" si="20"/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26434762</v>
      </c>
      <c r="K413" s="6" t="s">
        <v>12433</v>
      </c>
      <c r="L413" s="6" t="s">
        <v>12438</v>
      </c>
      <c r="M413" s="8">
        <v>139900</v>
      </c>
      <c r="N413" s="9">
        <v>0.9</v>
      </c>
      <c r="O413" s="27">
        <f t="shared" si="21"/>
        <v>13990</v>
      </c>
      <c r="P413" s="26" t="s">
        <v>16</v>
      </c>
    </row>
    <row r="414" spans="1:16" x14ac:dyDescent="0.35">
      <c r="A414" s="26" t="s">
        <v>18781</v>
      </c>
      <c r="B414" s="7">
        <f t="shared" si="19"/>
        <v>46093</v>
      </c>
      <c r="C414" s="7">
        <f t="shared" si="20"/>
        <v>46098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26434673</v>
      </c>
      <c r="K414" s="6" t="s">
        <v>12439</v>
      </c>
      <c r="L414" s="6" t="s">
        <v>12440</v>
      </c>
      <c r="M414" s="8">
        <v>139900</v>
      </c>
      <c r="N414" s="9">
        <v>0.9</v>
      </c>
      <c r="O414" s="27">
        <f t="shared" si="21"/>
        <v>13990</v>
      </c>
      <c r="P414" s="26" t="s">
        <v>16</v>
      </c>
    </row>
    <row r="415" spans="1:16" x14ac:dyDescent="0.35">
      <c r="A415" s="26" t="s">
        <v>18781</v>
      </c>
      <c r="B415" s="7">
        <f t="shared" si="19"/>
        <v>46093</v>
      </c>
      <c r="C415" s="7">
        <f t="shared" si="20"/>
        <v>46098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26434682</v>
      </c>
      <c r="K415" s="6" t="s">
        <v>12439</v>
      </c>
      <c r="L415" s="6" t="s">
        <v>12441</v>
      </c>
      <c r="M415" s="8">
        <v>139900</v>
      </c>
      <c r="N415" s="9">
        <v>0.9</v>
      </c>
      <c r="O415" s="27">
        <f t="shared" si="21"/>
        <v>13990</v>
      </c>
      <c r="P415" s="26" t="s">
        <v>16</v>
      </c>
    </row>
    <row r="416" spans="1:16" x14ac:dyDescent="0.35">
      <c r="A416" s="26" t="s">
        <v>18781</v>
      </c>
      <c r="B416" s="7">
        <f t="shared" si="19"/>
        <v>46093</v>
      </c>
      <c r="C416" s="7">
        <f t="shared" si="20"/>
        <v>46098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26434691</v>
      </c>
      <c r="K416" s="6" t="s">
        <v>12439</v>
      </c>
      <c r="L416" s="6" t="s">
        <v>12442</v>
      </c>
      <c r="M416" s="8">
        <v>139900</v>
      </c>
      <c r="N416" s="9">
        <v>0.9</v>
      </c>
      <c r="O416" s="27">
        <f t="shared" si="21"/>
        <v>13990</v>
      </c>
      <c r="P416" s="26" t="s">
        <v>16</v>
      </c>
    </row>
    <row r="417" spans="1:16" x14ac:dyDescent="0.35">
      <c r="A417" s="26" t="s">
        <v>18781</v>
      </c>
      <c r="B417" s="7">
        <f t="shared" si="19"/>
        <v>46093</v>
      </c>
      <c r="C417" s="7">
        <f t="shared" si="20"/>
        <v>46098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26434708</v>
      </c>
      <c r="K417" s="6" t="s">
        <v>12439</v>
      </c>
      <c r="L417" s="6" t="s">
        <v>12443</v>
      </c>
      <c r="M417" s="8">
        <v>139900</v>
      </c>
      <c r="N417" s="9">
        <v>0.9</v>
      </c>
      <c r="O417" s="27">
        <f t="shared" si="21"/>
        <v>13990</v>
      </c>
      <c r="P417" s="26" t="s">
        <v>16</v>
      </c>
    </row>
    <row r="418" spans="1:16" x14ac:dyDescent="0.35">
      <c r="A418" s="26" t="s">
        <v>18781</v>
      </c>
      <c r="B418" s="7">
        <f t="shared" si="19"/>
        <v>46093</v>
      </c>
      <c r="C418" s="7">
        <f t="shared" si="20"/>
        <v>46098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26434717</v>
      </c>
      <c r="K418" s="6" t="s">
        <v>12439</v>
      </c>
      <c r="L418" s="6" t="s">
        <v>12444</v>
      </c>
      <c r="M418" s="8">
        <v>139900</v>
      </c>
      <c r="N418" s="9">
        <v>0.9</v>
      </c>
      <c r="O418" s="27">
        <f t="shared" si="21"/>
        <v>13990</v>
      </c>
      <c r="P418" s="26" t="s">
        <v>16</v>
      </c>
    </row>
    <row r="419" spans="1:16" x14ac:dyDescent="0.35">
      <c r="A419" s="26" t="s">
        <v>18781</v>
      </c>
      <c r="B419" s="7">
        <f t="shared" si="19"/>
        <v>46093</v>
      </c>
      <c r="C419" s="7">
        <f t="shared" si="20"/>
        <v>46098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26439758</v>
      </c>
      <c r="K419" s="6" t="s">
        <v>12445</v>
      </c>
      <c r="L419" s="6" t="s">
        <v>12446</v>
      </c>
      <c r="M419" s="8">
        <v>139900</v>
      </c>
      <c r="N419" s="9">
        <v>0.9</v>
      </c>
      <c r="O419" s="27">
        <f t="shared" si="21"/>
        <v>13990</v>
      </c>
      <c r="P419" s="26" t="s">
        <v>16</v>
      </c>
    </row>
    <row r="420" spans="1:16" x14ac:dyDescent="0.35">
      <c r="A420" s="26" t="s">
        <v>18781</v>
      </c>
      <c r="B420" s="7">
        <f t="shared" si="19"/>
        <v>46093</v>
      </c>
      <c r="C420" s="7">
        <f t="shared" si="20"/>
        <v>46098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26439767</v>
      </c>
      <c r="K420" s="6" t="s">
        <v>12445</v>
      </c>
      <c r="L420" s="6" t="s">
        <v>12447</v>
      </c>
      <c r="M420" s="8">
        <v>139900</v>
      </c>
      <c r="N420" s="9">
        <v>0.9</v>
      </c>
      <c r="O420" s="27">
        <f t="shared" si="21"/>
        <v>13990</v>
      </c>
      <c r="P420" s="26" t="s">
        <v>16</v>
      </c>
    </row>
    <row r="421" spans="1:16" x14ac:dyDescent="0.35">
      <c r="A421" s="26" t="s">
        <v>18781</v>
      </c>
      <c r="B421" s="7">
        <f t="shared" si="19"/>
        <v>46093</v>
      </c>
      <c r="C421" s="7">
        <f t="shared" si="20"/>
        <v>46098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26439776</v>
      </c>
      <c r="K421" s="6" t="s">
        <v>12445</v>
      </c>
      <c r="L421" s="6" t="s">
        <v>12448</v>
      </c>
      <c r="M421" s="8">
        <v>139900</v>
      </c>
      <c r="N421" s="9">
        <v>0.9</v>
      </c>
      <c r="O421" s="27">
        <f t="shared" si="21"/>
        <v>13990</v>
      </c>
      <c r="P421" s="26" t="s">
        <v>16</v>
      </c>
    </row>
    <row r="422" spans="1:16" x14ac:dyDescent="0.35">
      <c r="A422" s="26" t="s">
        <v>18781</v>
      </c>
      <c r="B422" s="7">
        <f t="shared" si="19"/>
        <v>46093</v>
      </c>
      <c r="C422" s="7">
        <f t="shared" si="20"/>
        <v>46098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26439785</v>
      </c>
      <c r="K422" s="6" t="s">
        <v>12445</v>
      </c>
      <c r="L422" s="6" t="s">
        <v>12449</v>
      </c>
      <c r="M422" s="8">
        <v>139900</v>
      </c>
      <c r="N422" s="9">
        <v>0.9</v>
      </c>
      <c r="O422" s="27">
        <f t="shared" si="21"/>
        <v>13990</v>
      </c>
      <c r="P422" s="26" t="s">
        <v>16</v>
      </c>
    </row>
    <row r="423" spans="1:16" x14ac:dyDescent="0.35">
      <c r="A423" s="26" t="s">
        <v>18781</v>
      </c>
      <c r="B423" s="7">
        <f t="shared" si="19"/>
        <v>46093</v>
      </c>
      <c r="C423" s="7">
        <f t="shared" si="20"/>
        <v>46098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26439794</v>
      </c>
      <c r="K423" s="6" t="s">
        <v>12445</v>
      </c>
      <c r="L423" s="6" t="s">
        <v>12450</v>
      </c>
      <c r="M423" s="8">
        <v>139900</v>
      </c>
      <c r="N423" s="9">
        <v>0.9</v>
      </c>
      <c r="O423" s="27">
        <f t="shared" si="21"/>
        <v>13990</v>
      </c>
      <c r="P423" s="26" t="s">
        <v>16</v>
      </c>
    </row>
    <row r="424" spans="1:16" x14ac:dyDescent="0.35">
      <c r="A424" s="26" t="s">
        <v>18781</v>
      </c>
      <c r="B424" s="7">
        <f t="shared" si="19"/>
        <v>46093</v>
      </c>
      <c r="C424" s="7">
        <f t="shared" si="20"/>
        <v>46098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26439703</v>
      </c>
      <c r="K424" s="6" t="s">
        <v>12451</v>
      </c>
      <c r="L424" s="6" t="s">
        <v>12452</v>
      </c>
      <c r="M424" s="8">
        <v>139900</v>
      </c>
      <c r="N424" s="9">
        <v>0.9</v>
      </c>
      <c r="O424" s="27">
        <f t="shared" si="21"/>
        <v>13990</v>
      </c>
      <c r="P424" s="26" t="s">
        <v>16</v>
      </c>
    </row>
    <row r="425" spans="1:16" x14ac:dyDescent="0.35">
      <c r="A425" s="26" t="s">
        <v>18781</v>
      </c>
      <c r="B425" s="7">
        <f t="shared" si="19"/>
        <v>46093</v>
      </c>
      <c r="C425" s="7">
        <f t="shared" si="20"/>
        <v>46098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26439712</v>
      </c>
      <c r="K425" s="6" t="s">
        <v>12451</v>
      </c>
      <c r="L425" s="6" t="s">
        <v>12453</v>
      </c>
      <c r="M425" s="8">
        <v>139900</v>
      </c>
      <c r="N425" s="9">
        <v>0.9</v>
      </c>
      <c r="O425" s="27">
        <f t="shared" si="21"/>
        <v>13990</v>
      </c>
      <c r="P425" s="26" t="s">
        <v>16</v>
      </c>
    </row>
    <row r="426" spans="1:16" x14ac:dyDescent="0.35">
      <c r="A426" s="26" t="s">
        <v>18781</v>
      </c>
      <c r="B426" s="7">
        <f t="shared" si="19"/>
        <v>46093</v>
      </c>
      <c r="C426" s="7">
        <f t="shared" si="20"/>
        <v>46098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26439721</v>
      </c>
      <c r="K426" s="6" t="s">
        <v>12451</v>
      </c>
      <c r="L426" s="6" t="s">
        <v>12454</v>
      </c>
      <c r="M426" s="8">
        <v>139900</v>
      </c>
      <c r="N426" s="9">
        <v>0.9</v>
      </c>
      <c r="O426" s="27">
        <f t="shared" si="21"/>
        <v>13990</v>
      </c>
      <c r="P426" s="26" t="s">
        <v>16</v>
      </c>
    </row>
    <row r="427" spans="1:16" x14ac:dyDescent="0.35">
      <c r="A427" s="26" t="s">
        <v>18781</v>
      </c>
      <c r="B427" s="7">
        <f t="shared" si="19"/>
        <v>46093</v>
      </c>
      <c r="C427" s="7">
        <f t="shared" si="20"/>
        <v>46098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26439730</v>
      </c>
      <c r="K427" s="6" t="s">
        <v>12451</v>
      </c>
      <c r="L427" s="6" t="s">
        <v>12455</v>
      </c>
      <c r="M427" s="8">
        <v>139900</v>
      </c>
      <c r="N427" s="9">
        <v>0.9</v>
      </c>
      <c r="O427" s="27">
        <f t="shared" si="21"/>
        <v>13990</v>
      </c>
      <c r="P427" s="26" t="s">
        <v>16</v>
      </c>
    </row>
    <row r="428" spans="1:16" x14ac:dyDescent="0.35">
      <c r="A428" s="26" t="s">
        <v>18781</v>
      </c>
      <c r="B428" s="7">
        <f t="shared" si="19"/>
        <v>46093</v>
      </c>
      <c r="C428" s="7">
        <f t="shared" si="20"/>
        <v>46098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26439749</v>
      </c>
      <c r="K428" s="6" t="s">
        <v>12451</v>
      </c>
      <c r="L428" s="6" t="s">
        <v>12456</v>
      </c>
      <c r="M428" s="8">
        <v>139900</v>
      </c>
      <c r="N428" s="9">
        <v>0.9</v>
      </c>
      <c r="O428" s="27">
        <f t="shared" si="21"/>
        <v>13990</v>
      </c>
      <c r="P428" s="26" t="s">
        <v>16</v>
      </c>
    </row>
    <row r="429" spans="1:16" x14ac:dyDescent="0.35">
      <c r="A429" s="26" t="s">
        <v>18781</v>
      </c>
      <c r="B429" s="7">
        <f t="shared" si="19"/>
        <v>46093</v>
      </c>
      <c r="C429" s="7">
        <f t="shared" si="20"/>
        <v>46098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26338830</v>
      </c>
      <c r="K429" s="6" t="s">
        <v>12457</v>
      </c>
      <c r="L429" s="6" t="s">
        <v>12458</v>
      </c>
      <c r="M429" s="8">
        <v>149900</v>
      </c>
      <c r="N429" s="9">
        <v>0.9</v>
      </c>
      <c r="O429" s="27">
        <f t="shared" si="21"/>
        <v>14990</v>
      </c>
      <c r="P429" s="26" t="s">
        <v>16</v>
      </c>
    </row>
    <row r="430" spans="1:16" x14ac:dyDescent="0.35">
      <c r="A430" s="26" t="s">
        <v>18781</v>
      </c>
      <c r="B430" s="7">
        <f t="shared" si="19"/>
        <v>46093</v>
      </c>
      <c r="C430" s="7">
        <f t="shared" si="20"/>
        <v>46098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26338849</v>
      </c>
      <c r="K430" s="6" t="s">
        <v>12457</v>
      </c>
      <c r="L430" s="6" t="s">
        <v>12459</v>
      </c>
      <c r="M430" s="8">
        <v>149900</v>
      </c>
      <c r="N430" s="9">
        <v>0.9</v>
      </c>
      <c r="O430" s="27">
        <f t="shared" si="21"/>
        <v>14990</v>
      </c>
      <c r="P430" s="26" t="s">
        <v>16</v>
      </c>
    </row>
    <row r="431" spans="1:16" x14ac:dyDescent="0.35">
      <c r="A431" s="26" t="s">
        <v>18781</v>
      </c>
      <c r="B431" s="7">
        <f t="shared" si="19"/>
        <v>46093</v>
      </c>
      <c r="C431" s="7">
        <f t="shared" si="20"/>
        <v>46098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26338858</v>
      </c>
      <c r="K431" s="6" t="s">
        <v>12457</v>
      </c>
      <c r="L431" s="6" t="s">
        <v>12460</v>
      </c>
      <c r="M431" s="8">
        <v>149900</v>
      </c>
      <c r="N431" s="9">
        <v>0.9</v>
      </c>
      <c r="O431" s="27">
        <f t="shared" si="21"/>
        <v>14990</v>
      </c>
      <c r="P431" s="26" t="s">
        <v>16</v>
      </c>
    </row>
    <row r="432" spans="1:16" x14ac:dyDescent="0.35">
      <c r="A432" s="26" t="s">
        <v>18781</v>
      </c>
      <c r="B432" s="7">
        <f t="shared" si="19"/>
        <v>46093</v>
      </c>
      <c r="C432" s="7">
        <f t="shared" si="20"/>
        <v>46098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26338867</v>
      </c>
      <c r="K432" s="6" t="s">
        <v>12457</v>
      </c>
      <c r="L432" s="6" t="s">
        <v>12461</v>
      </c>
      <c r="M432" s="8">
        <v>149900</v>
      </c>
      <c r="N432" s="9">
        <v>0.9</v>
      </c>
      <c r="O432" s="27">
        <f t="shared" si="21"/>
        <v>14990</v>
      </c>
      <c r="P432" s="26" t="s">
        <v>16</v>
      </c>
    </row>
    <row r="433" spans="1:16" x14ac:dyDescent="0.35">
      <c r="A433" s="26" t="s">
        <v>18781</v>
      </c>
      <c r="B433" s="7">
        <f t="shared" si="19"/>
        <v>46093</v>
      </c>
      <c r="C433" s="7">
        <f t="shared" si="20"/>
        <v>46098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26338876</v>
      </c>
      <c r="K433" s="6" t="s">
        <v>12457</v>
      </c>
      <c r="L433" s="6" t="s">
        <v>12462</v>
      </c>
      <c r="M433" s="8">
        <v>149900</v>
      </c>
      <c r="N433" s="9">
        <v>0.9</v>
      </c>
      <c r="O433" s="27">
        <f t="shared" si="21"/>
        <v>14990</v>
      </c>
      <c r="P433" s="26" t="s">
        <v>16</v>
      </c>
    </row>
    <row r="434" spans="1:16" x14ac:dyDescent="0.35">
      <c r="A434" s="26" t="s">
        <v>18781</v>
      </c>
      <c r="B434" s="7">
        <f t="shared" si="19"/>
        <v>46093</v>
      </c>
      <c r="C434" s="7">
        <f t="shared" si="20"/>
        <v>46098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26338885</v>
      </c>
      <c r="K434" s="6" t="s">
        <v>12463</v>
      </c>
      <c r="L434" s="6" t="s">
        <v>12464</v>
      </c>
      <c r="M434" s="8">
        <v>149900</v>
      </c>
      <c r="N434" s="9">
        <v>0.9</v>
      </c>
      <c r="O434" s="27">
        <f t="shared" si="21"/>
        <v>14990</v>
      </c>
      <c r="P434" s="26" t="s">
        <v>16</v>
      </c>
    </row>
    <row r="435" spans="1:16" x14ac:dyDescent="0.35">
      <c r="A435" s="26" t="s">
        <v>18781</v>
      </c>
      <c r="B435" s="7">
        <f t="shared" si="19"/>
        <v>46093</v>
      </c>
      <c r="C435" s="7">
        <f t="shared" si="20"/>
        <v>46098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26338894</v>
      </c>
      <c r="K435" s="6" t="s">
        <v>12463</v>
      </c>
      <c r="L435" s="6" t="s">
        <v>12465</v>
      </c>
      <c r="M435" s="8">
        <v>149900</v>
      </c>
      <c r="N435" s="9">
        <v>0.9</v>
      </c>
      <c r="O435" s="27">
        <f t="shared" si="21"/>
        <v>14990</v>
      </c>
      <c r="P435" s="26" t="s">
        <v>16</v>
      </c>
    </row>
    <row r="436" spans="1:16" x14ac:dyDescent="0.35">
      <c r="A436" s="26" t="s">
        <v>18781</v>
      </c>
      <c r="B436" s="7">
        <f t="shared" si="19"/>
        <v>46093</v>
      </c>
      <c r="C436" s="7">
        <f t="shared" si="20"/>
        <v>46098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26338901</v>
      </c>
      <c r="K436" s="6" t="s">
        <v>12463</v>
      </c>
      <c r="L436" s="6" t="s">
        <v>12466</v>
      </c>
      <c r="M436" s="8">
        <v>149900</v>
      </c>
      <c r="N436" s="9">
        <v>0.9</v>
      </c>
      <c r="O436" s="27">
        <f t="shared" si="21"/>
        <v>14990</v>
      </c>
      <c r="P436" s="26" t="s">
        <v>16</v>
      </c>
    </row>
    <row r="437" spans="1:16" x14ac:dyDescent="0.35">
      <c r="A437" s="26" t="s">
        <v>18781</v>
      </c>
      <c r="B437" s="7">
        <f t="shared" si="19"/>
        <v>46093</v>
      </c>
      <c r="C437" s="7">
        <f t="shared" si="20"/>
        <v>46098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26338910</v>
      </c>
      <c r="K437" s="6" t="s">
        <v>12463</v>
      </c>
      <c r="L437" s="6" t="s">
        <v>12467</v>
      </c>
      <c r="M437" s="8">
        <v>149900</v>
      </c>
      <c r="N437" s="9">
        <v>0.9</v>
      </c>
      <c r="O437" s="27">
        <f t="shared" si="21"/>
        <v>14990</v>
      </c>
      <c r="P437" s="26" t="s">
        <v>16</v>
      </c>
    </row>
    <row r="438" spans="1:16" x14ac:dyDescent="0.35">
      <c r="A438" s="26" t="s">
        <v>18781</v>
      </c>
      <c r="B438" s="7">
        <f t="shared" si="19"/>
        <v>46093</v>
      </c>
      <c r="C438" s="7">
        <f t="shared" si="20"/>
        <v>46098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26338929</v>
      </c>
      <c r="K438" s="6" t="s">
        <v>12463</v>
      </c>
      <c r="L438" s="6" t="s">
        <v>12468</v>
      </c>
      <c r="M438" s="8">
        <v>149900</v>
      </c>
      <c r="N438" s="9">
        <v>0.9</v>
      </c>
      <c r="O438" s="27">
        <f t="shared" si="21"/>
        <v>14990</v>
      </c>
      <c r="P438" s="26" t="s">
        <v>16</v>
      </c>
    </row>
    <row r="439" spans="1:16" x14ac:dyDescent="0.35">
      <c r="A439" s="26" t="s">
        <v>18781</v>
      </c>
      <c r="B439" s="7">
        <f t="shared" si="19"/>
        <v>46093</v>
      </c>
      <c r="C439" s="7">
        <f t="shared" si="20"/>
        <v>46098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26781173</v>
      </c>
      <c r="K439" s="6" t="s">
        <v>12469</v>
      </c>
      <c r="L439" s="6" t="s">
        <v>12470</v>
      </c>
      <c r="M439" s="8">
        <v>169900</v>
      </c>
      <c r="N439" s="9">
        <v>0.9</v>
      </c>
      <c r="O439" s="27">
        <f t="shared" si="21"/>
        <v>16990</v>
      </c>
      <c r="P439" s="26" t="s">
        <v>16</v>
      </c>
    </row>
    <row r="440" spans="1:16" x14ac:dyDescent="0.35">
      <c r="A440" s="26" t="s">
        <v>18781</v>
      </c>
      <c r="B440" s="7">
        <f t="shared" si="19"/>
        <v>46093</v>
      </c>
      <c r="C440" s="7">
        <f t="shared" si="20"/>
        <v>46098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26781182</v>
      </c>
      <c r="K440" s="6" t="s">
        <v>12469</v>
      </c>
      <c r="L440" s="6" t="s">
        <v>12471</v>
      </c>
      <c r="M440" s="8">
        <v>169900</v>
      </c>
      <c r="N440" s="9">
        <v>0.9</v>
      </c>
      <c r="O440" s="27">
        <f t="shared" si="21"/>
        <v>16990</v>
      </c>
      <c r="P440" s="26" t="s">
        <v>16</v>
      </c>
    </row>
    <row r="441" spans="1:16" x14ac:dyDescent="0.35">
      <c r="A441" s="26" t="s">
        <v>18781</v>
      </c>
      <c r="B441" s="7">
        <f t="shared" si="19"/>
        <v>46093</v>
      </c>
      <c r="C441" s="7">
        <f t="shared" si="20"/>
        <v>46098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26781191</v>
      </c>
      <c r="K441" s="6" t="s">
        <v>12469</v>
      </c>
      <c r="L441" s="6" t="s">
        <v>12472</v>
      </c>
      <c r="M441" s="8">
        <v>169900</v>
      </c>
      <c r="N441" s="9">
        <v>0.9</v>
      </c>
      <c r="O441" s="27">
        <f t="shared" si="21"/>
        <v>16990</v>
      </c>
      <c r="P441" s="26" t="s">
        <v>16</v>
      </c>
    </row>
    <row r="442" spans="1:16" x14ac:dyDescent="0.35">
      <c r="A442" s="26" t="s">
        <v>18781</v>
      </c>
      <c r="B442" s="7">
        <f t="shared" si="19"/>
        <v>46093</v>
      </c>
      <c r="C442" s="7">
        <f t="shared" si="20"/>
        <v>46098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26781208</v>
      </c>
      <c r="K442" s="6" t="s">
        <v>12469</v>
      </c>
      <c r="L442" s="6" t="s">
        <v>12473</v>
      </c>
      <c r="M442" s="8">
        <v>169900</v>
      </c>
      <c r="N442" s="9">
        <v>0.9</v>
      </c>
      <c r="O442" s="27">
        <f t="shared" si="21"/>
        <v>16990</v>
      </c>
      <c r="P442" s="26" t="s">
        <v>16</v>
      </c>
    </row>
    <row r="443" spans="1:16" x14ac:dyDescent="0.35">
      <c r="A443" s="26" t="s">
        <v>18781</v>
      </c>
      <c r="B443" s="7">
        <f t="shared" si="19"/>
        <v>46093</v>
      </c>
      <c r="C443" s="7">
        <f t="shared" si="20"/>
        <v>46098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26781137</v>
      </c>
      <c r="K443" s="6" t="s">
        <v>12469</v>
      </c>
      <c r="L443" s="6" t="s">
        <v>12474</v>
      </c>
      <c r="M443" s="8">
        <v>169900</v>
      </c>
      <c r="N443" s="9">
        <v>0.9</v>
      </c>
      <c r="O443" s="27">
        <f t="shared" si="21"/>
        <v>16990</v>
      </c>
      <c r="P443" s="26" t="s">
        <v>16</v>
      </c>
    </row>
    <row r="444" spans="1:16" x14ac:dyDescent="0.35">
      <c r="A444" s="26" t="s">
        <v>18781</v>
      </c>
      <c r="B444" s="7">
        <f t="shared" si="19"/>
        <v>46093</v>
      </c>
      <c r="C444" s="7">
        <f t="shared" si="20"/>
        <v>46098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26781146</v>
      </c>
      <c r="K444" s="6" t="s">
        <v>12469</v>
      </c>
      <c r="L444" s="6" t="s">
        <v>12475</v>
      </c>
      <c r="M444" s="8">
        <v>169900</v>
      </c>
      <c r="N444" s="9">
        <v>0.9</v>
      </c>
      <c r="O444" s="27">
        <f t="shared" si="21"/>
        <v>16990</v>
      </c>
      <c r="P444" s="26" t="s">
        <v>16</v>
      </c>
    </row>
    <row r="445" spans="1:16" x14ac:dyDescent="0.35">
      <c r="A445" s="26" t="s">
        <v>18781</v>
      </c>
      <c r="B445" s="7">
        <f t="shared" si="19"/>
        <v>46093</v>
      </c>
      <c r="C445" s="7">
        <f t="shared" si="20"/>
        <v>46098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26781155</v>
      </c>
      <c r="K445" s="6" t="s">
        <v>12469</v>
      </c>
      <c r="L445" s="6" t="s">
        <v>12476</v>
      </c>
      <c r="M445" s="8">
        <v>169900</v>
      </c>
      <c r="N445" s="9">
        <v>0.9</v>
      </c>
      <c r="O445" s="27">
        <f t="shared" si="21"/>
        <v>16990</v>
      </c>
      <c r="P445" s="26" t="s">
        <v>16</v>
      </c>
    </row>
    <row r="446" spans="1:16" x14ac:dyDescent="0.35">
      <c r="A446" s="26" t="s">
        <v>18781</v>
      </c>
      <c r="B446" s="7">
        <f t="shared" si="19"/>
        <v>46093</v>
      </c>
      <c r="C446" s="7">
        <f t="shared" si="20"/>
        <v>46098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26781164</v>
      </c>
      <c r="K446" s="6" t="s">
        <v>12469</v>
      </c>
      <c r="L446" s="6" t="s">
        <v>12477</v>
      </c>
      <c r="M446" s="8">
        <v>169900</v>
      </c>
      <c r="N446" s="9">
        <v>0.9</v>
      </c>
      <c r="O446" s="27">
        <f t="shared" si="21"/>
        <v>16990</v>
      </c>
      <c r="P446" s="26" t="s">
        <v>16</v>
      </c>
    </row>
    <row r="447" spans="1:16" x14ac:dyDescent="0.35">
      <c r="A447" s="26" t="s">
        <v>18781</v>
      </c>
      <c r="B447" s="7">
        <f t="shared" si="19"/>
        <v>46093</v>
      </c>
      <c r="C447" s="7">
        <f t="shared" si="20"/>
        <v>46098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26281301</v>
      </c>
      <c r="K447" s="6" t="s">
        <v>12478</v>
      </c>
      <c r="L447" s="6" t="s">
        <v>12479</v>
      </c>
      <c r="M447" s="8">
        <v>149900</v>
      </c>
      <c r="N447" s="9">
        <v>0.9</v>
      </c>
      <c r="O447" s="27">
        <f t="shared" si="21"/>
        <v>14990</v>
      </c>
      <c r="P447" s="26" t="s">
        <v>16</v>
      </c>
    </row>
    <row r="448" spans="1:16" x14ac:dyDescent="0.35">
      <c r="A448" s="26" t="s">
        <v>18781</v>
      </c>
      <c r="B448" s="7">
        <f t="shared" si="19"/>
        <v>46093</v>
      </c>
      <c r="C448" s="7">
        <f t="shared" si="20"/>
        <v>46098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26281310</v>
      </c>
      <c r="K448" s="6" t="s">
        <v>12478</v>
      </c>
      <c r="L448" s="6" t="s">
        <v>12480</v>
      </c>
      <c r="M448" s="8">
        <v>149900</v>
      </c>
      <c r="N448" s="9">
        <v>0.9</v>
      </c>
      <c r="O448" s="27">
        <f t="shared" si="21"/>
        <v>14990</v>
      </c>
      <c r="P448" s="26" t="s">
        <v>16</v>
      </c>
    </row>
    <row r="449" spans="1:16" x14ac:dyDescent="0.35">
      <c r="A449" s="26" t="s">
        <v>18781</v>
      </c>
      <c r="B449" s="7">
        <f t="shared" si="19"/>
        <v>46093</v>
      </c>
      <c r="C449" s="7">
        <f t="shared" si="20"/>
        <v>46098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26281329</v>
      </c>
      <c r="K449" s="6" t="s">
        <v>12478</v>
      </c>
      <c r="L449" s="6" t="s">
        <v>12481</v>
      </c>
      <c r="M449" s="8">
        <v>149900</v>
      </c>
      <c r="N449" s="9">
        <v>0.9</v>
      </c>
      <c r="O449" s="27">
        <f t="shared" si="21"/>
        <v>14990</v>
      </c>
      <c r="P449" s="26" t="s">
        <v>16</v>
      </c>
    </row>
    <row r="450" spans="1:16" x14ac:dyDescent="0.35">
      <c r="A450" s="26" t="s">
        <v>18781</v>
      </c>
      <c r="B450" s="7">
        <f t="shared" si="19"/>
        <v>46093</v>
      </c>
      <c r="C450" s="7">
        <f t="shared" si="20"/>
        <v>46098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26281338</v>
      </c>
      <c r="K450" s="6" t="s">
        <v>12478</v>
      </c>
      <c r="L450" s="6" t="s">
        <v>12482</v>
      </c>
      <c r="M450" s="8">
        <v>149900</v>
      </c>
      <c r="N450" s="9">
        <v>0.9</v>
      </c>
      <c r="O450" s="27">
        <f t="shared" si="21"/>
        <v>14990</v>
      </c>
      <c r="P450" s="26" t="s">
        <v>16</v>
      </c>
    </row>
    <row r="451" spans="1:16" x14ac:dyDescent="0.35">
      <c r="A451" s="26" t="s">
        <v>18781</v>
      </c>
      <c r="B451" s="7">
        <f t="shared" ref="B451:B514" si="22">B450</f>
        <v>46093</v>
      </c>
      <c r="C451" s="7">
        <f t="shared" ref="C451:C514" si="23">C450</f>
        <v>46098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26281356</v>
      </c>
      <c r="K451" s="6" t="s">
        <v>12483</v>
      </c>
      <c r="L451" s="6" t="s">
        <v>12484</v>
      </c>
      <c r="M451" s="8">
        <v>149900</v>
      </c>
      <c r="N451" s="9">
        <v>0.9</v>
      </c>
      <c r="O451" s="27">
        <f t="shared" ref="O451:O514" si="24">M451-(M451*N451)</f>
        <v>14990</v>
      </c>
      <c r="P451" s="26" t="s">
        <v>16</v>
      </c>
    </row>
    <row r="452" spans="1:16" x14ac:dyDescent="0.35">
      <c r="A452" s="26" t="s">
        <v>18781</v>
      </c>
      <c r="B452" s="7">
        <f t="shared" si="22"/>
        <v>46093</v>
      </c>
      <c r="C452" s="7">
        <f t="shared" si="23"/>
        <v>46098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26281365</v>
      </c>
      <c r="K452" s="6" t="s">
        <v>12483</v>
      </c>
      <c r="L452" s="6" t="s">
        <v>12485</v>
      </c>
      <c r="M452" s="8">
        <v>149900</v>
      </c>
      <c r="N452" s="9">
        <v>0.9</v>
      </c>
      <c r="O452" s="27">
        <f t="shared" si="24"/>
        <v>14990</v>
      </c>
      <c r="P452" s="26" t="s">
        <v>16</v>
      </c>
    </row>
    <row r="453" spans="1:16" x14ac:dyDescent="0.35">
      <c r="A453" s="26" t="s">
        <v>18781</v>
      </c>
      <c r="B453" s="7">
        <f t="shared" si="22"/>
        <v>46093</v>
      </c>
      <c r="C453" s="7">
        <f t="shared" si="23"/>
        <v>46098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26281374</v>
      </c>
      <c r="K453" s="6" t="s">
        <v>12483</v>
      </c>
      <c r="L453" s="6" t="s">
        <v>12486</v>
      </c>
      <c r="M453" s="8">
        <v>149900</v>
      </c>
      <c r="N453" s="9">
        <v>0.9</v>
      </c>
      <c r="O453" s="27">
        <f t="shared" si="24"/>
        <v>14990</v>
      </c>
      <c r="P453" s="26" t="s">
        <v>16</v>
      </c>
    </row>
    <row r="454" spans="1:16" x14ac:dyDescent="0.35">
      <c r="A454" s="26" t="s">
        <v>18781</v>
      </c>
      <c r="B454" s="7">
        <f t="shared" si="22"/>
        <v>46093</v>
      </c>
      <c r="C454" s="7">
        <f t="shared" si="23"/>
        <v>46098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26281383</v>
      </c>
      <c r="K454" s="6" t="s">
        <v>12483</v>
      </c>
      <c r="L454" s="6" t="s">
        <v>12487</v>
      </c>
      <c r="M454" s="8">
        <v>149900</v>
      </c>
      <c r="N454" s="9">
        <v>0.9</v>
      </c>
      <c r="O454" s="27">
        <f t="shared" si="24"/>
        <v>14990</v>
      </c>
      <c r="P454" s="26" t="s">
        <v>16</v>
      </c>
    </row>
    <row r="455" spans="1:16" x14ac:dyDescent="0.35">
      <c r="A455" s="26" t="s">
        <v>18781</v>
      </c>
      <c r="B455" s="7">
        <f t="shared" si="22"/>
        <v>46093</v>
      </c>
      <c r="C455" s="7">
        <f t="shared" si="23"/>
        <v>46098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26281392</v>
      </c>
      <c r="K455" s="6" t="s">
        <v>12483</v>
      </c>
      <c r="L455" s="6" t="s">
        <v>12488</v>
      </c>
      <c r="M455" s="8">
        <v>149900</v>
      </c>
      <c r="N455" s="9">
        <v>0.9</v>
      </c>
      <c r="O455" s="27">
        <f t="shared" si="24"/>
        <v>14990</v>
      </c>
      <c r="P455" s="26" t="s">
        <v>16</v>
      </c>
    </row>
    <row r="456" spans="1:16" x14ac:dyDescent="0.35">
      <c r="A456" s="26" t="s">
        <v>18781</v>
      </c>
      <c r="B456" s="7">
        <f t="shared" si="22"/>
        <v>46093</v>
      </c>
      <c r="C456" s="7">
        <f t="shared" si="23"/>
        <v>46098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26443261</v>
      </c>
      <c r="K456" s="6" t="s">
        <v>12489</v>
      </c>
      <c r="L456" s="6" t="s">
        <v>12490</v>
      </c>
      <c r="M456" s="8">
        <v>149900</v>
      </c>
      <c r="N456" s="9">
        <v>0.9</v>
      </c>
      <c r="O456" s="27">
        <f t="shared" si="24"/>
        <v>14990</v>
      </c>
      <c r="P456" s="26" t="s">
        <v>16</v>
      </c>
    </row>
    <row r="457" spans="1:16" x14ac:dyDescent="0.35">
      <c r="A457" s="26" t="s">
        <v>18781</v>
      </c>
      <c r="B457" s="7">
        <f t="shared" si="22"/>
        <v>46093</v>
      </c>
      <c r="C457" s="7">
        <f t="shared" si="23"/>
        <v>46098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26443270</v>
      </c>
      <c r="K457" s="6" t="s">
        <v>12489</v>
      </c>
      <c r="L457" s="6" t="s">
        <v>12491</v>
      </c>
      <c r="M457" s="8">
        <v>149900</v>
      </c>
      <c r="N457" s="9">
        <v>0.9</v>
      </c>
      <c r="O457" s="27">
        <f t="shared" si="24"/>
        <v>14990</v>
      </c>
      <c r="P457" s="26" t="s">
        <v>16</v>
      </c>
    </row>
    <row r="458" spans="1:16" x14ac:dyDescent="0.35">
      <c r="A458" s="26" t="s">
        <v>18781</v>
      </c>
      <c r="B458" s="7">
        <f t="shared" si="22"/>
        <v>46093</v>
      </c>
      <c r="C458" s="7">
        <f t="shared" si="23"/>
        <v>46098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26443289</v>
      </c>
      <c r="K458" s="6" t="s">
        <v>12489</v>
      </c>
      <c r="L458" s="6" t="s">
        <v>12492</v>
      </c>
      <c r="M458" s="8">
        <v>149900</v>
      </c>
      <c r="N458" s="9">
        <v>0.9</v>
      </c>
      <c r="O458" s="27">
        <f t="shared" si="24"/>
        <v>14990</v>
      </c>
      <c r="P458" s="26" t="s">
        <v>16</v>
      </c>
    </row>
    <row r="459" spans="1:16" x14ac:dyDescent="0.35">
      <c r="A459" s="26" t="s">
        <v>18781</v>
      </c>
      <c r="B459" s="7">
        <f t="shared" si="22"/>
        <v>46093</v>
      </c>
      <c r="C459" s="7">
        <f t="shared" si="23"/>
        <v>46098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26443298</v>
      </c>
      <c r="K459" s="6" t="s">
        <v>12489</v>
      </c>
      <c r="L459" s="6" t="s">
        <v>12493</v>
      </c>
      <c r="M459" s="8">
        <v>149900</v>
      </c>
      <c r="N459" s="9">
        <v>0.9</v>
      </c>
      <c r="O459" s="27">
        <f t="shared" si="24"/>
        <v>14990</v>
      </c>
      <c r="P459" s="26" t="s">
        <v>16</v>
      </c>
    </row>
    <row r="460" spans="1:16" x14ac:dyDescent="0.35">
      <c r="A460" s="26" t="s">
        <v>18781</v>
      </c>
      <c r="B460" s="7">
        <f t="shared" si="22"/>
        <v>46093</v>
      </c>
      <c r="C460" s="7">
        <f t="shared" si="23"/>
        <v>46098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26443305</v>
      </c>
      <c r="K460" s="6" t="s">
        <v>12489</v>
      </c>
      <c r="L460" s="6" t="s">
        <v>12494</v>
      </c>
      <c r="M460" s="8">
        <v>149900</v>
      </c>
      <c r="N460" s="9">
        <v>0.9</v>
      </c>
      <c r="O460" s="27">
        <f t="shared" si="24"/>
        <v>14990</v>
      </c>
      <c r="P460" s="26" t="s">
        <v>16</v>
      </c>
    </row>
    <row r="461" spans="1:16" x14ac:dyDescent="0.35">
      <c r="A461" s="26" t="s">
        <v>18781</v>
      </c>
      <c r="B461" s="7">
        <f t="shared" si="22"/>
        <v>46093</v>
      </c>
      <c r="C461" s="7">
        <f t="shared" si="23"/>
        <v>46098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26443369</v>
      </c>
      <c r="K461" s="6" t="s">
        <v>12495</v>
      </c>
      <c r="L461" s="6" t="s">
        <v>12496</v>
      </c>
      <c r="M461" s="8">
        <v>149900</v>
      </c>
      <c r="N461" s="9">
        <v>0.9</v>
      </c>
      <c r="O461" s="27">
        <f t="shared" si="24"/>
        <v>14990</v>
      </c>
      <c r="P461" s="26" t="s">
        <v>16</v>
      </c>
    </row>
    <row r="462" spans="1:16" x14ac:dyDescent="0.35">
      <c r="A462" s="26" t="s">
        <v>18781</v>
      </c>
      <c r="B462" s="7">
        <f t="shared" si="22"/>
        <v>46093</v>
      </c>
      <c r="C462" s="7">
        <f t="shared" si="23"/>
        <v>46098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26443378</v>
      </c>
      <c r="K462" s="6" t="s">
        <v>12495</v>
      </c>
      <c r="L462" s="6" t="s">
        <v>12497</v>
      </c>
      <c r="M462" s="8">
        <v>149900</v>
      </c>
      <c r="N462" s="9">
        <v>0.9</v>
      </c>
      <c r="O462" s="27">
        <f t="shared" si="24"/>
        <v>14990</v>
      </c>
      <c r="P462" s="26" t="s">
        <v>16</v>
      </c>
    </row>
    <row r="463" spans="1:16" x14ac:dyDescent="0.35">
      <c r="A463" s="26" t="s">
        <v>18781</v>
      </c>
      <c r="B463" s="7">
        <f t="shared" si="22"/>
        <v>46093</v>
      </c>
      <c r="C463" s="7">
        <f t="shared" si="23"/>
        <v>46098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26443387</v>
      </c>
      <c r="K463" s="6" t="s">
        <v>12495</v>
      </c>
      <c r="L463" s="6" t="s">
        <v>12498</v>
      </c>
      <c r="M463" s="8">
        <v>149900</v>
      </c>
      <c r="N463" s="9">
        <v>0.9</v>
      </c>
      <c r="O463" s="27">
        <f t="shared" si="24"/>
        <v>14990</v>
      </c>
      <c r="P463" s="26" t="s">
        <v>16</v>
      </c>
    </row>
    <row r="464" spans="1:16" x14ac:dyDescent="0.35">
      <c r="A464" s="26" t="s">
        <v>18781</v>
      </c>
      <c r="B464" s="7">
        <f t="shared" si="22"/>
        <v>46093</v>
      </c>
      <c r="C464" s="7">
        <f t="shared" si="23"/>
        <v>46098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26443396</v>
      </c>
      <c r="K464" s="6" t="s">
        <v>12495</v>
      </c>
      <c r="L464" s="6" t="s">
        <v>12499</v>
      </c>
      <c r="M464" s="8">
        <v>149900</v>
      </c>
      <c r="N464" s="9">
        <v>0.9</v>
      </c>
      <c r="O464" s="27">
        <f t="shared" si="24"/>
        <v>14990</v>
      </c>
      <c r="P464" s="26" t="s">
        <v>16</v>
      </c>
    </row>
    <row r="465" spans="1:16" x14ac:dyDescent="0.35">
      <c r="A465" s="26" t="s">
        <v>18781</v>
      </c>
      <c r="B465" s="7">
        <f t="shared" si="22"/>
        <v>46093</v>
      </c>
      <c r="C465" s="7">
        <f t="shared" si="23"/>
        <v>46098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26443403</v>
      </c>
      <c r="K465" s="6" t="s">
        <v>12495</v>
      </c>
      <c r="L465" s="6" t="s">
        <v>12500</v>
      </c>
      <c r="M465" s="8">
        <v>149900</v>
      </c>
      <c r="N465" s="9">
        <v>0.9</v>
      </c>
      <c r="O465" s="27">
        <f t="shared" si="24"/>
        <v>14990</v>
      </c>
      <c r="P465" s="26" t="s">
        <v>16</v>
      </c>
    </row>
    <row r="466" spans="1:16" x14ac:dyDescent="0.35">
      <c r="A466" s="26" t="s">
        <v>18781</v>
      </c>
      <c r="B466" s="7">
        <f t="shared" si="22"/>
        <v>46093</v>
      </c>
      <c r="C466" s="7">
        <f t="shared" si="23"/>
        <v>46098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26443314</v>
      </c>
      <c r="K466" s="6" t="s">
        <v>12501</v>
      </c>
      <c r="L466" s="6" t="s">
        <v>12502</v>
      </c>
      <c r="M466" s="8">
        <v>149900</v>
      </c>
      <c r="N466" s="9">
        <v>0.9</v>
      </c>
      <c r="O466" s="27">
        <f t="shared" si="24"/>
        <v>14990</v>
      </c>
      <c r="P466" s="26" t="s">
        <v>16</v>
      </c>
    </row>
    <row r="467" spans="1:16" x14ac:dyDescent="0.35">
      <c r="A467" s="26" t="s">
        <v>18781</v>
      </c>
      <c r="B467" s="7">
        <f t="shared" si="22"/>
        <v>46093</v>
      </c>
      <c r="C467" s="7">
        <f t="shared" si="23"/>
        <v>46098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26443323</v>
      </c>
      <c r="K467" s="6" t="s">
        <v>12501</v>
      </c>
      <c r="L467" s="6" t="s">
        <v>12503</v>
      </c>
      <c r="M467" s="8">
        <v>149900</v>
      </c>
      <c r="N467" s="9">
        <v>0.9</v>
      </c>
      <c r="O467" s="27">
        <f t="shared" si="24"/>
        <v>14990</v>
      </c>
      <c r="P467" s="26" t="s">
        <v>16</v>
      </c>
    </row>
    <row r="468" spans="1:16" x14ac:dyDescent="0.35">
      <c r="A468" s="26" t="s">
        <v>18781</v>
      </c>
      <c r="B468" s="7">
        <f t="shared" si="22"/>
        <v>46093</v>
      </c>
      <c r="C468" s="7">
        <f t="shared" si="23"/>
        <v>46098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26443332</v>
      </c>
      <c r="K468" s="6" t="s">
        <v>12501</v>
      </c>
      <c r="L468" s="6" t="s">
        <v>12504</v>
      </c>
      <c r="M468" s="8">
        <v>149900</v>
      </c>
      <c r="N468" s="9">
        <v>0.9</v>
      </c>
      <c r="O468" s="27">
        <f t="shared" si="24"/>
        <v>14990</v>
      </c>
      <c r="P468" s="26" t="s">
        <v>16</v>
      </c>
    </row>
    <row r="469" spans="1:16" x14ac:dyDescent="0.35">
      <c r="A469" s="26" t="s">
        <v>18781</v>
      </c>
      <c r="B469" s="7">
        <f t="shared" si="22"/>
        <v>46093</v>
      </c>
      <c r="C469" s="7">
        <f t="shared" si="23"/>
        <v>46098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26443341</v>
      </c>
      <c r="K469" s="6" t="s">
        <v>12501</v>
      </c>
      <c r="L469" s="6" t="s">
        <v>12505</v>
      </c>
      <c r="M469" s="8">
        <v>149900</v>
      </c>
      <c r="N469" s="9">
        <v>0.9</v>
      </c>
      <c r="O469" s="27">
        <f t="shared" si="24"/>
        <v>14990</v>
      </c>
      <c r="P469" s="26" t="s">
        <v>16</v>
      </c>
    </row>
    <row r="470" spans="1:16" x14ac:dyDescent="0.35">
      <c r="A470" s="26" t="s">
        <v>18781</v>
      </c>
      <c r="B470" s="7">
        <f t="shared" si="22"/>
        <v>46093</v>
      </c>
      <c r="C470" s="7">
        <f t="shared" si="23"/>
        <v>46098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26443350</v>
      </c>
      <c r="K470" s="6" t="s">
        <v>12501</v>
      </c>
      <c r="L470" s="6" t="s">
        <v>12506</v>
      </c>
      <c r="M470" s="8">
        <v>149900</v>
      </c>
      <c r="N470" s="9">
        <v>0.9</v>
      </c>
      <c r="O470" s="27">
        <f t="shared" si="24"/>
        <v>14990</v>
      </c>
      <c r="P470" s="26" t="s">
        <v>16</v>
      </c>
    </row>
    <row r="471" spans="1:16" x14ac:dyDescent="0.35">
      <c r="A471" s="26" t="s">
        <v>18781</v>
      </c>
      <c r="B471" s="7">
        <f t="shared" si="22"/>
        <v>46093</v>
      </c>
      <c r="C471" s="7">
        <f t="shared" si="23"/>
        <v>46098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26444715</v>
      </c>
      <c r="K471" s="6" t="s">
        <v>12507</v>
      </c>
      <c r="L471" s="6" t="s">
        <v>12508</v>
      </c>
      <c r="M471" s="8">
        <v>149900</v>
      </c>
      <c r="N471" s="9">
        <v>0.9</v>
      </c>
      <c r="O471" s="27">
        <f t="shared" si="24"/>
        <v>14990</v>
      </c>
      <c r="P471" s="26" t="s">
        <v>16</v>
      </c>
    </row>
    <row r="472" spans="1:16" x14ac:dyDescent="0.35">
      <c r="A472" s="26" t="s">
        <v>18781</v>
      </c>
      <c r="B472" s="7">
        <f t="shared" si="22"/>
        <v>46093</v>
      </c>
      <c r="C472" s="7">
        <f t="shared" si="23"/>
        <v>46098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26444724</v>
      </c>
      <c r="K472" s="6" t="s">
        <v>12507</v>
      </c>
      <c r="L472" s="6" t="s">
        <v>12509</v>
      </c>
      <c r="M472" s="8">
        <v>149900</v>
      </c>
      <c r="N472" s="9">
        <v>0.9</v>
      </c>
      <c r="O472" s="27">
        <f t="shared" si="24"/>
        <v>14990</v>
      </c>
      <c r="P472" s="26" t="s">
        <v>16</v>
      </c>
    </row>
    <row r="473" spans="1:16" x14ac:dyDescent="0.35">
      <c r="A473" s="26" t="s">
        <v>18781</v>
      </c>
      <c r="B473" s="7">
        <f t="shared" si="22"/>
        <v>46093</v>
      </c>
      <c r="C473" s="7">
        <f t="shared" si="23"/>
        <v>46098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26444733</v>
      </c>
      <c r="K473" s="6" t="s">
        <v>12507</v>
      </c>
      <c r="L473" s="6" t="s">
        <v>12510</v>
      </c>
      <c r="M473" s="8">
        <v>149900</v>
      </c>
      <c r="N473" s="9">
        <v>0.9</v>
      </c>
      <c r="O473" s="27">
        <f t="shared" si="24"/>
        <v>14990</v>
      </c>
      <c r="P473" s="26" t="s">
        <v>16</v>
      </c>
    </row>
    <row r="474" spans="1:16" x14ac:dyDescent="0.35">
      <c r="A474" s="26" t="s">
        <v>18781</v>
      </c>
      <c r="B474" s="7">
        <f t="shared" si="22"/>
        <v>46093</v>
      </c>
      <c r="C474" s="7">
        <f t="shared" si="23"/>
        <v>46098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26444742</v>
      </c>
      <c r="K474" s="6" t="s">
        <v>12507</v>
      </c>
      <c r="L474" s="6" t="s">
        <v>12511</v>
      </c>
      <c r="M474" s="8">
        <v>149900</v>
      </c>
      <c r="N474" s="9">
        <v>0.9</v>
      </c>
      <c r="O474" s="27">
        <f t="shared" si="24"/>
        <v>14990</v>
      </c>
      <c r="P474" s="26" t="s">
        <v>16</v>
      </c>
    </row>
    <row r="475" spans="1:16" x14ac:dyDescent="0.35">
      <c r="A475" s="26" t="s">
        <v>18781</v>
      </c>
      <c r="B475" s="7">
        <f t="shared" si="22"/>
        <v>46093</v>
      </c>
      <c r="C475" s="7">
        <f t="shared" si="23"/>
        <v>46098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26444751</v>
      </c>
      <c r="K475" s="6" t="s">
        <v>12507</v>
      </c>
      <c r="L475" s="6" t="s">
        <v>12512</v>
      </c>
      <c r="M475" s="8">
        <v>149900</v>
      </c>
      <c r="N475" s="9">
        <v>0.9</v>
      </c>
      <c r="O475" s="27">
        <f t="shared" si="24"/>
        <v>14990</v>
      </c>
      <c r="P475" s="26" t="s">
        <v>16</v>
      </c>
    </row>
    <row r="476" spans="1:16" x14ac:dyDescent="0.35">
      <c r="A476" s="26" t="s">
        <v>18781</v>
      </c>
      <c r="B476" s="7">
        <f t="shared" si="22"/>
        <v>46093</v>
      </c>
      <c r="C476" s="7">
        <f t="shared" si="23"/>
        <v>46098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26444617</v>
      </c>
      <c r="K476" s="6" t="s">
        <v>12513</v>
      </c>
      <c r="L476" s="6" t="s">
        <v>12514</v>
      </c>
      <c r="M476" s="8">
        <v>149900</v>
      </c>
      <c r="N476" s="9">
        <v>0.9</v>
      </c>
      <c r="O476" s="27">
        <f t="shared" si="24"/>
        <v>14990</v>
      </c>
      <c r="P476" s="26" t="s">
        <v>16</v>
      </c>
    </row>
    <row r="477" spans="1:16" x14ac:dyDescent="0.35">
      <c r="A477" s="26" t="s">
        <v>18781</v>
      </c>
      <c r="B477" s="7">
        <f t="shared" si="22"/>
        <v>46093</v>
      </c>
      <c r="C477" s="7">
        <f t="shared" si="23"/>
        <v>46098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26444626</v>
      </c>
      <c r="K477" s="6" t="s">
        <v>12513</v>
      </c>
      <c r="L477" s="6" t="s">
        <v>12515</v>
      </c>
      <c r="M477" s="8">
        <v>149900</v>
      </c>
      <c r="N477" s="9">
        <v>0.9</v>
      </c>
      <c r="O477" s="27">
        <f t="shared" si="24"/>
        <v>14990</v>
      </c>
      <c r="P477" s="26" t="s">
        <v>16</v>
      </c>
    </row>
    <row r="478" spans="1:16" x14ac:dyDescent="0.35">
      <c r="A478" s="26" t="s">
        <v>18781</v>
      </c>
      <c r="B478" s="7">
        <f t="shared" si="22"/>
        <v>46093</v>
      </c>
      <c r="C478" s="7">
        <f t="shared" si="23"/>
        <v>46098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26444635</v>
      </c>
      <c r="K478" s="6" t="s">
        <v>12513</v>
      </c>
      <c r="L478" s="6" t="s">
        <v>12516</v>
      </c>
      <c r="M478" s="8">
        <v>149900</v>
      </c>
      <c r="N478" s="9">
        <v>0.9</v>
      </c>
      <c r="O478" s="27">
        <f t="shared" si="24"/>
        <v>14990</v>
      </c>
      <c r="P478" s="26" t="s">
        <v>16</v>
      </c>
    </row>
    <row r="479" spans="1:16" x14ac:dyDescent="0.35">
      <c r="A479" s="26" t="s">
        <v>18781</v>
      </c>
      <c r="B479" s="7">
        <f t="shared" si="22"/>
        <v>46093</v>
      </c>
      <c r="C479" s="7">
        <f t="shared" si="23"/>
        <v>46098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26444644</v>
      </c>
      <c r="K479" s="6" t="s">
        <v>12513</v>
      </c>
      <c r="L479" s="6" t="s">
        <v>12517</v>
      </c>
      <c r="M479" s="8">
        <v>149900</v>
      </c>
      <c r="N479" s="9">
        <v>0.9</v>
      </c>
      <c r="O479" s="27">
        <f t="shared" si="24"/>
        <v>14990</v>
      </c>
      <c r="P479" s="26" t="s">
        <v>16</v>
      </c>
    </row>
    <row r="480" spans="1:16" x14ac:dyDescent="0.35">
      <c r="A480" s="26" t="s">
        <v>18781</v>
      </c>
      <c r="B480" s="7">
        <f t="shared" si="22"/>
        <v>46093</v>
      </c>
      <c r="C480" s="7">
        <f t="shared" si="23"/>
        <v>46098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26444653</v>
      </c>
      <c r="K480" s="6" t="s">
        <v>12513</v>
      </c>
      <c r="L480" s="6" t="s">
        <v>12518</v>
      </c>
      <c r="M480" s="8">
        <v>149900</v>
      </c>
      <c r="N480" s="9">
        <v>0.9</v>
      </c>
      <c r="O480" s="27">
        <f t="shared" si="24"/>
        <v>14990</v>
      </c>
      <c r="P480" s="26" t="s">
        <v>16</v>
      </c>
    </row>
    <row r="481" spans="1:16" x14ac:dyDescent="0.35">
      <c r="A481" s="26" t="s">
        <v>18781</v>
      </c>
      <c r="B481" s="7">
        <f t="shared" si="22"/>
        <v>46093</v>
      </c>
      <c r="C481" s="7">
        <f t="shared" si="23"/>
        <v>46098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27026488</v>
      </c>
      <c r="K481" s="6" t="s">
        <v>12519</v>
      </c>
      <c r="L481" s="6" t="s">
        <v>12520</v>
      </c>
      <c r="M481" s="8">
        <v>149900</v>
      </c>
      <c r="N481" s="9">
        <v>0.9</v>
      </c>
      <c r="O481" s="27">
        <f t="shared" si="24"/>
        <v>14990</v>
      </c>
      <c r="P481" s="26" t="s">
        <v>16</v>
      </c>
    </row>
    <row r="482" spans="1:16" x14ac:dyDescent="0.35">
      <c r="A482" s="26" t="s">
        <v>18781</v>
      </c>
      <c r="B482" s="7">
        <f t="shared" si="22"/>
        <v>46093</v>
      </c>
      <c r="C482" s="7">
        <f t="shared" si="23"/>
        <v>46098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27026497</v>
      </c>
      <c r="K482" s="6" t="s">
        <v>12519</v>
      </c>
      <c r="L482" s="6" t="s">
        <v>12521</v>
      </c>
      <c r="M482" s="8">
        <v>149900</v>
      </c>
      <c r="N482" s="9">
        <v>0.9</v>
      </c>
      <c r="O482" s="27">
        <f t="shared" si="24"/>
        <v>14990</v>
      </c>
      <c r="P482" s="26" t="s">
        <v>16</v>
      </c>
    </row>
    <row r="483" spans="1:16" x14ac:dyDescent="0.35">
      <c r="A483" s="26" t="s">
        <v>18781</v>
      </c>
      <c r="B483" s="7">
        <f t="shared" si="22"/>
        <v>46093</v>
      </c>
      <c r="C483" s="7">
        <f t="shared" si="23"/>
        <v>46098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27026504</v>
      </c>
      <c r="K483" s="6" t="s">
        <v>12519</v>
      </c>
      <c r="L483" s="6" t="s">
        <v>12522</v>
      </c>
      <c r="M483" s="8">
        <v>149900</v>
      </c>
      <c r="N483" s="9">
        <v>0.9</v>
      </c>
      <c r="O483" s="27">
        <f t="shared" si="24"/>
        <v>14990</v>
      </c>
      <c r="P483" s="26" t="s">
        <v>16</v>
      </c>
    </row>
    <row r="484" spans="1:16" x14ac:dyDescent="0.35">
      <c r="A484" s="26" t="s">
        <v>18781</v>
      </c>
      <c r="B484" s="7">
        <f t="shared" si="22"/>
        <v>46093</v>
      </c>
      <c r="C484" s="7">
        <f t="shared" si="23"/>
        <v>46098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27026513</v>
      </c>
      <c r="K484" s="6" t="s">
        <v>12519</v>
      </c>
      <c r="L484" s="6" t="s">
        <v>12523</v>
      </c>
      <c r="M484" s="8">
        <v>149900</v>
      </c>
      <c r="N484" s="9">
        <v>0.9</v>
      </c>
      <c r="O484" s="27">
        <f t="shared" si="24"/>
        <v>14990</v>
      </c>
      <c r="P484" s="26" t="s">
        <v>16</v>
      </c>
    </row>
    <row r="485" spans="1:16" x14ac:dyDescent="0.35">
      <c r="A485" s="26" t="s">
        <v>18781</v>
      </c>
      <c r="B485" s="7">
        <f t="shared" si="22"/>
        <v>46093</v>
      </c>
      <c r="C485" s="7">
        <f t="shared" si="23"/>
        <v>46098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27026522</v>
      </c>
      <c r="K485" s="6" t="s">
        <v>12519</v>
      </c>
      <c r="L485" s="6" t="s">
        <v>12524</v>
      </c>
      <c r="M485" s="8">
        <v>149900</v>
      </c>
      <c r="N485" s="9">
        <v>0.9</v>
      </c>
      <c r="O485" s="27">
        <f t="shared" si="24"/>
        <v>14990</v>
      </c>
      <c r="P485" s="26" t="s">
        <v>16</v>
      </c>
    </row>
    <row r="486" spans="1:16" x14ac:dyDescent="0.35">
      <c r="A486" s="26" t="s">
        <v>18781</v>
      </c>
      <c r="B486" s="7">
        <f t="shared" si="22"/>
        <v>46093</v>
      </c>
      <c r="C486" s="7">
        <f t="shared" si="23"/>
        <v>46098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27026871</v>
      </c>
      <c r="K486" s="6" t="s">
        <v>12358</v>
      </c>
      <c r="L486" s="6" t="s">
        <v>12525</v>
      </c>
      <c r="M486" s="8">
        <v>139900</v>
      </c>
      <c r="N486" s="9">
        <v>0.9</v>
      </c>
      <c r="O486" s="27">
        <f t="shared" si="24"/>
        <v>13990</v>
      </c>
      <c r="P486" s="26" t="s">
        <v>16</v>
      </c>
    </row>
    <row r="487" spans="1:16" x14ac:dyDescent="0.35">
      <c r="A487" s="26" t="s">
        <v>18781</v>
      </c>
      <c r="B487" s="7">
        <f t="shared" si="22"/>
        <v>46093</v>
      </c>
      <c r="C487" s="7">
        <f t="shared" si="23"/>
        <v>46098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27026880</v>
      </c>
      <c r="K487" s="6" t="s">
        <v>12358</v>
      </c>
      <c r="L487" s="6" t="s">
        <v>12526</v>
      </c>
      <c r="M487" s="8">
        <v>139900</v>
      </c>
      <c r="N487" s="9">
        <v>0.9</v>
      </c>
      <c r="O487" s="27">
        <f t="shared" si="24"/>
        <v>13990</v>
      </c>
      <c r="P487" s="26" t="s">
        <v>16</v>
      </c>
    </row>
    <row r="488" spans="1:16" x14ac:dyDescent="0.35">
      <c r="A488" s="26" t="s">
        <v>18781</v>
      </c>
      <c r="B488" s="7">
        <f t="shared" si="22"/>
        <v>46093</v>
      </c>
      <c r="C488" s="7">
        <f t="shared" si="23"/>
        <v>46098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27026899</v>
      </c>
      <c r="K488" s="6" t="s">
        <v>12358</v>
      </c>
      <c r="L488" s="6" t="s">
        <v>12527</v>
      </c>
      <c r="M488" s="8">
        <v>139900</v>
      </c>
      <c r="N488" s="9">
        <v>0.9</v>
      </c>
      <c r="O488" s="27">
        <f t="shared" si="24"/>
        <v>13990</v>
      </c>
      <c r="P488" s="26" t="s">
        <v>16</v>
      </c>
    </row>
    <row r="489" spans="1:16" x14ac:dyDescent="0.35">
      <c r="A489" s="26" t="s">
        <v>18781</v>
      </c>
      <c r="B489" s="7">
        <f t="shared" si="22"/>
        <v>46093</v>
      </c>
      <c r="C489" s="7">
        <f t="shared" si="23"/>
        <v>46098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27026906</v>
      </c>
      <c r="K489" s="6" t="s">
        <v>12358</v>
      </c>
      <c r="L489" s="6" t="s">
        <v>12528</v>
      </c>
      <c r="M489" s="8">
        <v>139900</v>
      </c>
      <c r="N489" s="9">
        <v>0.9</v>
      </c>
      <c r="O489" s="27">
        <f t="shared" si="24"/>
        <v>13990</v>
      </c>
      <c r="P489" s="26" t="s">
        <v>16</v>
      </c>
    </row>
    <row r="490" spans="1:16" x14ac:dyDescent="0.35">
      <c r="A490" s="26" t="s">
        <v>18781</v>
      </c>
      <c r="B490" s="7">
        <f t="shared" si="22"/>
        <v>46093</v>
      </c>
      <c r="C490" s="7">
        <f t="shared" si="23"/>
        <v>46098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27026915</v>
      </c>
      <c r="K490" s="6" t="s">
        <v>12358</v>
      </c>
      <c r="L490" s="6" t="s">
        <v>12529</v>
      </c>
      <c r="M490" s="8">
        <v>139900</v>
      </c>
      <c r="N490" s="9">
        <v>0.9</v>
      </c>
      <c r="O490" s="27">
        <f t="shared" si="24"/>
        <v>13990</v>
      </c>
      <c r="P490" s="26" t="s">
        <v>16</v>
      </c>
    </row>
    <row r="491" spans="1:16" x14ac:dyDescent="0.35">
      <c r="A491" s="26" t="s">
        <v>18781</v>
      </c>
      <c r="B491" s="7">
        <f t="shared" si="22"/>
        <v>46093</v>
      </c>
      <c r="C491" s="7">
        <f t="shared" si="23"/>
        <v>46098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26440746</v>
      </c>
      <c r="K491" s="6" t="s">
        <v>12530</v>
      </c>
      <c r="L491" s="6" t="s">
        <v>12531</v>
      </c>
      <c r="M491" s="8">
        <v>139900</v>
      </c>
      <c r="N491" s="9">
        <v>0.9</v>
      </c>
      <c r="O491" s="27">
        <f t="shared" si="24"/>
        <v>13990</v>
      </c>
      <c r="P491" s="26" t="s">
        <v>16</v>
      </c>
    </row>
    <row r="492" spans="1:16" x14ac:dyDescent="0.35">
      <c r="A492" s="26" t="s">
        <v>18781</v>
      </c>
      <c r="B492" s="7">
        <f t="shared" si="22"/>
        <v>46093</v>
      </c>
      <c r="C492" s="7">
        <f t="shared" si="23"/>
        <v>46098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26440755</v>
      </c>
      <c r="K492" s="6" t="s">
        <v>12530</v>
      </c>
      <c r="L492" s="6" t="s">
        <v>12532</v>
      </c>
      <c r="M492" s="8">
        <v>139900</v>
      </c>
      <c r="N492" s="9">
        <v>0.9</v>
      </c>
      <c r="O492" s="27">
        <f t="shared" si="24"/>
        <v>13990</v>
      </c>
      <c r="P492" s="26" t="s">
        <v>16</v>
      </c>
    </row>
    <row r="493" spans="1:16" x14ac:dyDescent="0.35">
      <c r="A493" s="26" t="s">
        <v>18781</v>
      </c>
      <c r="B493" s="7">
        <f t="shared" si="22"/>
        <v>46093</v>
      </c>
      <c r="C493" s="7">
        <f t="shared" si="23"/>
        <v>46098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26440764</v>
      </c>
      <c r="K493" s="6" t="s">
        <v>12530</v>
      </c>
      <c r="L493" s="6" t="s">
        <v>12533</v>
      </c>
      <c r="M493" s="8">
        <v>139900</v>
      </c>
      <c r="N493" s="9">
        <v>0.9</v>
      </c>
      <c r="O493" s="27">
        <f t="shared" si="24"/>
        <v>13990</v>
      </c>
      <c r="P493" s="26" t="s">
        <v>16</v>
      </c>
    </row>
    <row r="494" spans="1:16" x14ac:dyDescent="0.35">
      <c r="A494" s="26" t="s">
        <v>18781</v>
      </c>
      <c r="B494" s="7">
        <f t="shared" si="22"/>
        <v>46093</v>
      </c>
      <c r="C494" s="7">
        <f t="shared" si="23"/>
        <v>46098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26440773</v>
      </c>
      <c r="K494" s="6" t="s">
        <v>12530</v>
      </c>
      <c r="L494" s="6" t="s">
        <v>12534</v>
      </c>
      <c r="M494" s="8">
        <v>139900</v>
      </c>
      <c r="N494" s="9">
        <v>0.9</v>
      </c>
      <c r="O494" s="27">
        <f t="shared" si="24"/>
        <v>13990</v>
      </c>
      <c r="P494" s="26" t="s">
        <v>16</v>
      </c>
    </row>
    <row r="495" spans="1:16" x14ac:dyDescent="0.35">
      <c r="A495" s="26" t="s">
        <v>18781</v>
      </c>
      <c r="B495" s="7">
        <f t="shared" si="22"/>
        <v>46093</v>
      </c>
      <c r="C495" s="7">
        <f t="shared" si="23"/>
        <v>46098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26440782</v>
      </c>
      <c r="K495" s="6" t="s">
        <v>12530</v>
      </c>
      <c r="L495" s="6" t="s">
        <v>12535</v>
      </c>
      <c r="M495" s="8">
        <v>139900</v>
      </c>
      <c r="N495" s="9">
        <v>0.9</v>
      </c>
      <c r="O495" s="27">
        <f t="shared" si="24"/>
        <v>13990</v>
      </c>
      <c r="P495" s="26" t="s">
        <v>16</v>
      </c>
    </row>
    <row r="496" spans="1:16" x14ac:dyDescent="0.35">
      <c r="A496" s="26" t="s">
        <v>18781</v>
      </c>
      <c r="B496" s="7">
        <f t="shared" si="22"/>
        <v>46093</v>
      </c>
      <c r="C496" s="7">
        <f t="shared" si="23"/>
        <v>46098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27042157</v>
      </c>
      <c r="K496" s="6" t="s">
        <v>12536</v>
      </c>
      <c r="L496" s="6" t="s">
        <v>12537</v>
      </c>
      <c r="M496" s="8">
        <v>149900</v>
      </c>
      <c r="N496" s="9">
        <v>0.9</v>
      </c>
      <c r="O496" s="27">
        <f t="shared" si="24"/>
        <v>14990</v>
      </c>
      <c r="P496" s="26" t="s">
        <v>16</v>
      </c>
    </row>
    <row r="497" spans="1:16" x14ac:dyDescent="0.35">
      <c r="A497" s="26" t="s">
        <v>18781</v>
      </c>
      <c r="B497" s="7">
        <f t="shared" si="22"/>
        <v>46093</v>
      </c>
      <c r="C497" s="7">
        <f t="shared" si="23"/>
        <v>46098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27042166</v>
      </c>
      <c r="K497" s="6" t="s">
        <v>12536</v>
      </c>
      <c r="L497" s="6" t="s">
        <v>12538</v>
      </c>
      <c r="M497" s="8">
        <v>149900</v>
      </c>
      <c r="N497" s="9">
        <v>0.9</v>
      </c>
      <c r="O497" s="27">
        <f t="shared" si="24"/>
        <v>14990</v>
      </c>
      <c r="P497" s="26" t="s">
        <v>16</v>
      </c>
    </row>
    <row r="498" spans="1:16" x14ac:dyDescent="0.35">
      <c r="A498" s="26" t="s">
        <v>18781</v>
      </c>
      <c r="B498" s="7">
        <f t="shared" si="22"/>
        <v>46093</v>
      </c>
      <c r="C498" s="7">
        <f t="shared" si="23"/>
        <v>46098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27042175</v>
      </c>
      <c r="K498" s="6" t="s">
        <v>12536</v>
      </c>
      <c r="L498" s="6" t="s">
        <v>12539</v>
      </c>
      <c r="M498" s="8">
        <v>149900</v>
      </c>
      <c r="N498" s="9">
        <v>0.9</v>
      </c>
      <c r="O498" s="27">
        <f t="shared" si="24"/>
        <v>14990</v>
      </c>
      <c r="P498" s="26" t="s">
        <v>16</v>
      </c>
    </row>
    <row r="499" spans="1:16" x14ac:dyDescent="0.35">
      <c r="A499" s="26" t="s">
        <v>18781</v>
      </c>
      <c r="B499" s="7">
        <f t="shared" si="22"/>
        <v>46093</v>
      </c>
      <c r="C499" s="7">
        <f t="shared" si="23"/>
        <v>46098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27042184</v>
      </c>
      <c r="K499" s="6" t="s">
        <v>12536</v>
      </c>
      <c r="L499" s="6" t="s">
        <v>12540</v>
      </c>
      <c r="M499" s="8">
        <v>149900</v>
      </c>
      <c r="N499" s="9">
        <v>0.9</v>
      </c>
      <c r="O499" s="27">
        <f t="shared" si="24"/>
        <v>14990</v>
      </c>
      <c r="P499" s="26" t="s">
        <v>16</v>
      </c>
    </row>
    <row r="500" spans="1:16" x14ac:dyDescent="0.35">
      <c r="A500" s="26" t="s">
        <v>18781</v>
      </c>
      <c r="B500" s="7">
        <f t="shared" si="22"/>
        <v>46093</v>
      </c>
      <c r="C500" s="7">
        <f t="shared" si="23"/>
        <v>46098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27042193</v>
      </c>
      <c r="K500" s="6" t="s">
        <v>12536</v>
      </c>
      <c r="L500" s="6" t="s">
        <v>12541</v>
      </c>
      <c r="M500" s="8">
        <v>149900</v>
      </c>
      <c r="N500" s="9">
        <v>0.9</v>
      </c>
      <c r="O500" s="27">
        <f t="shared" si="24"/>
        <v>14990</v>
      </c>
      <c r="P500" s="26" t="s">
        <v>16</v>
      </c>
    </row>
    <row r="501" spans="1:16" x14ac:dyDescent="0.35">
      <c r="A501" s="26" t="s">
        <v>18781</v>
      </c>
      <c r="B501" s="7">
        <f t="shared" si="22"/>
        <v>46093</v>
      </c>
      <c r="C501" s="7">
        <f t="shared" si="23"/>
        <v>46098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27042102</v>
      </c>
      <c r="K501" s="6" t="s">
        <v>12536</v>
      </c>
      <c r="L501" s="6" t="s">
        <v>12542</v>
      </c>
      <c r="M501" s="8">
        <v>149900</v>
      </c>
      <c r="N501" s="9">
        <v>0.9</v>
      </c>
      <c r="O501" s="27">
        <f t="shared" si="24"/>
        <v>14990</v>
      </c>
      <c r="P501" s="26" t="s">
        <v>16</v>
      </c>
    </row>
    <row r="502" spans="1:16" x14ac:dyDescent="0.35">
      <c r="A502" s="26" t="s">
        <v>18781</v>
      </c>
      <c r="B502" s="7">
        <f t="shared" si="22"/>
        <v>46093</v>
      </c>
      <c r="C502" s="7">
        <f t="shared" si="23"/>
        <v>46098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27042111</v>
      </c>
      <c r="K502" s="6" t="s">
        <v>12536</v>
      </c>
      <c r="L502" s="6" t="s">
        <v>12543</v>
      </c>
      <c r="M502" s="8">
        <v>149900</v>
      </c>
      <c r="N502" s="9">
        <v>0.9</v>
      </c>
      <c r="O502" s="27">
        <f t="shared" si="24"/>
        <v>14990</v>
      </c>
      <c r="P502" s="26" t="s">
        <v>16</v>
      </c>
    </row>
    <row r="503" spans="1:16" x14ac:dyDescent="0.35">
      <c r="A503" s="26" t="s">
        <v>18781</v>
      </c>
      <c r="B503" s="7">
        <f t="shared" si="22"/>
        <v>46093</v>
      </c>
      <c r="C503" s="7">
        <f t="shared" si="23"/>
        <v>46098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27042120</v>
      </c>
      <c r="K503" s="6" t="s">
        <v>12536</v>
      </c>
      <c r="L503" s="6" t="s">
        <v>12544</v>
      </c>
      <c r="M503" s="8">
        <v>149900</v>
      </c>
      <c r="N503" s="9">
        <v>0.9</v>
      </c>
      <c r="O503" s="27">
        <f t="shared" si="24"/>
        <v>14990</v>
      </c>
      <c r="P503" s="26" t="s">
        <v>16</v>
      </c>
    </row>
    <row r="504" spans="1:16" x14ac:dyDescent="0.35">
      <c r="A504" s="26" t="s">
        <v>18781</v>
      </c>
      <c r="B504" s="7">
        <f t="shared" si="22"/>
        <v>46093</v>
      </c>
      <c r="C504" s="7">
        <f t="shared" si="23"/>
        <v>46098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27042139</v>
      </c>
      <c r="K504" s="6" t="s">
        <v>12536</v>
      </c>
      <c r="L504" s="6" t="s">
        <v>12545</v>
      </c>
      <c r="M504" s="8">
        <v>149900</v>
      </c>
      <c r="N504" s="9">
        <v>0.9</v>
      </c>
      <c r="O504" s="27">
        <f t="shared" si="24"/>
        <v>14990</v>
      </c>
      <c r="P504" s="26" t="s">
        <v>16</v>
      </c>
    </row>
    <row r="505" spans="1:16" x14ac:dyDescent="0.35">
      <c r="A505" s="26" t="s">
        <v>18781</v>
      </c>
      <c r="B505" s="7">
        <f t="shared" si="22"/>
        <v>46093</v>
      </c>
      <c r="C505" s="7">
        <f t="shared" si="23"/>
        <v>46098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27042148</v>
      </c>
      <c r="K505" s="6" t="s">
        <v>12536</v>
      </c>
      <c r="L505" s="6" t="s">
        <v>12546</v>
      </c>
      <c r="M505" s="8">
        <v>149900</v>
      </c>
      <c r="N505" s="9">
        <v>0.9</v>
      </c>
      <c r="O505" s="27">
        <f t="shared" si="24"/>
        <v>14990</v>
      </c>
      <c r="P505" s="26" t="s">
        <v>16</v>
      </c>
    </row>
    <row r="506" spans="1:16" x14ac:dyDescent="0.35">
      <c r="A506" s="26" t="s">
        <v>18781</v>
      </c>
      <c r="B506" s="7">
        <f t="shared" si="22"/>
        <v>46093</v>
      </c>
      <c r="C506" s="7">
        <f t="shared" si="23"/>
        <v>46098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26435154</v>
      </c>
      <c r="K506" s="6" t="s">
        <v>12547</v>
      </c>
      <c r="L506" s="6" t="s">
        <v>12548</v>
      </c>
      <c r="M506" s="8">
        <v>139900</v>
      </c>
      <c r="N506" s="9">
        <v>0.9</v>
      </c>
      <c r="O506" s="27">
        <f t="shared" si="24"/>
        <v>13990</v>
      </c>
      <c r="P506" s="26" t="s">
        <v>16</v>
      </c>
    </row>
    <row r="507" spans="1:16" x14ac:dyDescent="0.35">
      <c r="A507" s="26" t="s">
        <v>18781</v>
      </c>
      <c r="B507" s="7">
        <f t="shared" si="22"/>
        <v>46093</v>
      </c>
      <c r="C507" s="7">
        <f t="shared" si="23"/>
        <v>46098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26435163</v>
      </c>
      <c r="K507" s="6" t="s">
        <v>12547</v>
      </c>
      <c r="L507" s="6" t="s">
        <v>12549</v>
      </c>
      <c r="M507" s="8">
        <v>139900</v>
      </c>
      <c r="N507" s="9">
        <v>0.9</v>
      </c>
      <c r="O507" s="27">
        <f t="shared" si="24"/>
        <v>13990</v>
      </c>
      <c r="P507" s="26" t="s">
        <v>16</v>
      </c>
    </row>
    <row r="508" spans="1:16" x14ac:dyDescent="0.35">
      <c r="A508" s="26" t="s">
        <v>18781</v>
      </c>
      <c r="B508" s="7">
        <f t="shared" si="22"/>
        <v>46093</v>
      </c>
      <c r="C508" s="7">
        <f t="shared" si="23"/>
        <v>46098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26435172</v>
      </c>
      <c r="K508" s="6" t="s">
        <v>12547</v>
      </c>
      <c r="L508" s="6" t="s">
        <v>12550</v>
      </c>
      <c r="M508" s="8">
        <v>139900</v>
      </c>
      <c r="N508" s="9">
        <v>0.9</v>
      </c>
      <c r="O508" s="27">
        <f t="shared" si="24"/>
        <v>13990</v>
      </c>
      <c r="P508" s="26" t="s">
        <v>16</v>
      </c>
    </row>
    <row r="509" spans="1:16" x14ac:dyDescent="0.35">
      <c r="A509" s="26" t="s">
        <v>18781</v>
      </c>
      <c r="B509" s="7">
        <f t="shared" si="22"/>
        <v>46093</v>
      </c>
      <c r="C509" s="7">
        <f t="shared" si="23"/>
        <v>46098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26435181</v>
      </c>
      <c r="K509" s="6" t="s">
        <v>12547</v>
      </c>
      <c r="L509" s="6" t="s">
        <v>12551</v>
      </c>
      <c r="M509" s="8">
        <v>139900</v>
      </c>
      <c r="N509" s="9">
        <v>0.9</v>
      </c>
      <c r="O509" s="27">
        <f t="shared" si="24"/>
        <v>13990</v>
      </c>
      <c r="P509" s="26" t="s">
        <v>16</v>
      </c>
    </row>
    <row r="510" spans="1:16" x14ac:dyDescent="0.35">
      <c r="A510" s="26" t="s">
        <v>18781</v>
      </c>
      <c r="B510" s="7">
        <f t="shared" si="22"/>
        <v>46093</v>
      </c>
      <c r="C510" s="7">
        <f t="shared" si="23"/>
        <v>46098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26435190</v>
      </c>
      <c r="K510" s="6" t="s">
        <v>12547</v>
      </c>
      <c r="L510" s="6" t="s">
        <v>12552</v>
      </c>
      <c r="M510" s="8">
        <v>139900</v>
      </c>
      <c r="N510" s="9">
        <v>0.9</v>
      </c>
      <c r="O510" s="27">
        <f t="shared" si="24"/>
        <v>13990</v>
      </c>
      <c r="P510" s="26" t="s">
        <v>16</v>
      </c>
    </row>
    <row r="511" spans="1:16" x14ac:dyDescent="0.35">
      <c r="A511" s="26" t="s">
        <v>18781</v>
      </c>
      <c r="B511" s="7">
        <f t="shared" si="22"/>
        <v>46093</v>
      </c>
      <c r="C511" s="7">
        <f t="shared" si="23"/>
        <v>46098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26216300</v>
      </c>
      <c r="K511" s="6" t="s">
        <v>12553</v>
      </c>
      <c r="L511" s="6" t="s">
        <v>12554</v>
      </c>
      <c r="M511" s="8">
        <v>139900</v>
      </c>
      <c r="N511" s="9">
        <v>0.9</v>
      </c>
      <c r="O511" s="27">
        <f t="shared" si="24"/>
        <v>13990</v>
      </c>
      <c r="P511" s="26" t="s">
        <v>16</v>
      </c>
    </row>
    <row r="512" spans="1:16" x14ac:dyDescent="0.35">
      <c r="A512" s="26" t="s">
        <v>18781</v>
      </c>
      <c r="B512" s="7">
        <f t="shared" si="22"/>
        <v>46093</v>
      </c>
      <c r="C512" s="7">
        <f t="shared" si="23"/>
        <v>46098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26216319</v>
      </c>
      <c r="K512" s="6" t="s">
        <v>12553</v>
      </c>
      <c r="L512" s="6" t="s">
        <v>12555</v>
      </c>
      <c r="M512" s="8">
        <v>139900</v>
      </c>
      <c r="N512" s="9">
        <v>0.9</v>
      </c>
      <c r="O512" s="27">
        <f t="shared" si="24"/>
        <v>13990</v>
      </c>
      <c r="P512" s="26" t="s">
        <v>16</v>
      </c>
    </row>
    <row r="513" spans="1:16" x14ac:dyDescent="0.35">
      <c r="A513" s="26" t="s">
        <v>18781</v>
      </c>
      <c r="B513" s="7">
        <f t="shared" si="22"/>
        <v>46093</v>
      </c>
      <c r="C513" s="7">
        <f t="shared" si="23"/>
        <v>46098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26216328</v>
      </c>
      <c r="K513" s="6" t="s">
        <v>12553</v>
      </c>
      <c r="L513" s="6" t="s">
        <v>12556</v>
      </c>
      <c r="M513" s="8">
        <v>139900</v>
      </c>
      <c r="N513" s="9">
        <v>0.9</v>
      </c>
      <c r="O513" s="27">
        <f t="shared" si="24"/>
        <v>13990</v>
      </c>
      <c r="P513" s="26" t="s">
        <v>16</v>
      </c>
    </row>
    <row r="514" spans="1:16" x14ac:dyDescent="0.35">
      <c r="A514" s="26" t="s">
        <v>18781</v>
      </c>
      <c r="B514" s="7">
        <f t="shared" si="22"/>
        <v>46093</v>
      </c>
      <c r="C514" s="7">
        <f t="shared" si="23"/>
        <v>46098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26216337</v>
      </c>
      <c r="K514" s="6" t="s">
        <v>12553</v>
      </c>
      <c r="L514" s="6" t="s">
        <v>12557</v>
      </c>
      <c r="M514" s="8">
        <v>139900</v>
      </c>
      <c r="N514" s="9">
        <v>0.9</v>
      </c>
      <c r="O514" s="27">
        <f t="shared" si="24"/>
        <v>13990</v>
      </c>
      <c r="P514" s="26" t="s">
        <v>16</v>
      </c>
    </row>
    <row r="515" spans="1:16" x14ac:dyDescent="0.35">
      <c r="A515" s="26" t="s">
        <v>18781</v>
      </c>
      <c r="B515" s="7">
        <f t="shared" ref="B515:B578" si="25">B514</f>
        <v>46093</v>
      </c>
      <c r="C515" s="7">
        <f t="shared" ref="C515:C578" si="26">C514</f>
        <v>46098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26216346</v>
      </c>
      <c r="K515" s="6" t="s">
        <v>12553</v>
      </c>
      <c r="L515" s="6" t="s">
        <v>12558</v>
      </c>
      <c r="M515" s="8">
        <v>139900</v>
      </c>
      <c r="N515" s="9">
        <v>0.9</v>
      </c>
      <c r="O515" s="27">
        <f t="shared" ref="O515:O578" si="27">M515-(M515*N515)</f>
        <v>13990</v>
      </c>
      <c r="P515" s="26" t="s">
        <v>16</v>
      </c>
    </row>
    <row r="516" spans="1:16" x14ac:dyDescent="0.35">
      <c r="A516" s="26" t="s">
        <v>18781</v>
      </c>
      <c r="B516" s="7">
        <f t="shared" si="25"/>
        <v>46093</v>
      </c>
      <c r="C516" s="7">
        <f t="shared" si="26"/>
        <v>46098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27041596</v>
      </c>
      <c r="K516" s="6" t="s">
        <v>12559</v>
      </c>
      <c r="L516" s="6" t="s">
        <v>12560</v>
      </c>
      <c r="M516" s="8">
        <v>139900</v>
      </c>
      <c r="N516" s="9">
        <v>0.9</v>
      </c>
      <c r="O516" s="27">
        <f t="shared" si="27"/>
        <v>13990</v>
      </c>
      <c r="P516" s="26" t="s">
        <v>16</v>
      </c>
    </row>
    <row r="517" spans="1:16" x14ac:dyDescent="0.35">
      <c r="A517" s="26" t="s">
        <v>18781</v>
      </c>
      <c r="B517" s="7">
        <f t="shared" si="25"/>
        <v>46093</v>
      </c>
      <c r="C517" s="7">
        <f t="shared" si="26"/>
        <v>46098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27041603</v>
      </c>
      <c r="K517" s="6" t="s">
        <v>12559</v>
      </c>
      <c r="L517" s="6" t="s">
        <v>12561</v>
      </c>
      <c r="M517" s="8">
        <v>139900</v>
      </c>
      <c r="N517" s="9">
        <v>0.9</v>
      </c>
      <c r="O517" s="27">
        <f t="shared" si="27"/>
        <v>13990</v>
      </c>
      <c r="P517" s="26" t="s">
        <v>16</v>
      </c>
    </row>
    <row r="518" spans="1:16" x14ac:dyDescent="0.35">
      <c r="A518" s="26" t="s">
        <v>18781</v>
      </c>
      <c r="B518" s="7">
        <f t="shared" si="25"/>
        <v>46093</v>
      </c>
      <c r="C518" s="7">
        <f t="shared" si="26"/>
        <v>46098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27041612</v>
      </c>
      <c r="K518" s="6" t="s">
        <v>12559</v>
      </c>
      <c r="L518" s="6" t="s">
        <v>12562</v>
      </c>
      <c r="M518" s="8">
        <v>139900</v>
      </c>
      <c r="N518" s="9">
        <v>0.9</v>
      </c>
      <c r="O518" s="27">
        <f t="shared" si="27"/>
        <v>13990</v>
      </c>
      <c r="P518" s="26" t="s">
        <v>16</v>
      </c>
    </row>
    <row r="519" spans="1:16" x14ac:dyDescent="0.35">
      <c r="A519" s="26" t="s">
        <v>18781</v>
      </c>
      <c r="B519" s="7">
        <f t="shared" si="25"/>
        <v>46093</v>
      </c>
      <c r="C519" s="7">
        <f t="shared" si="26"/>
        <v>46098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27041621</v>
      </c>
      <c r="K519" s="6" t="s">
        <v>12559</v>
      </c>
      <c r="L519" s="6" t="s">
        <v>12563</v>
      </c>
      <c r="M519" s="8">
        <v>139900</v>
      </c>
      <c r="N519" s="9">
        <v>0.9</v>
      </c>
      <c r="O519" s="27">
        <f t="shared" si="27"/>
        <v>13990</v>
      </c>
      <c r="P519" s="26" t="s">
        <v>16</v>
      </c>
    </row>
    <row r="520" spans="1:16" x14ac:dyDescent="0.35">
      <c r="A520" s="26" t="s">
        <v>18781</v>
      </c>
      <c r="B520" s="7">
        <f t="shared" si="25"/>
        <v>46093</v>
      </c>
      <c r="C520" s="7">
        <f t="shared" si="26"/>
        <v>46098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27041649</v>
      </c>
      <c r="K520" s="6" t="s">
        <v>12559</v>
      </c>
      <c r="L520" s="6" t="s">
        <v>12564</v>
      </c>
      <c r="M520" s="8">
        <v>139900</v>
      </c>
      <c r="N520" s="9">
        <v>0.9</v>
      </c>
      <c r="O520" s="27">
        <f t="shared" si="27"/>
        <v>13990</v>
      </c>
      <c r="P520" s="26" t="s">
        <v>16</v>
      </c>
    </row>
    <row r="521" spans="1:16" x14ac:dyDescent="0.35">
      <c r="A521" s="26" t="s">
        <v>18781</v>
      </c>
      <c r="B521" s="7">
        <f t="shared" si="25"/>
        <v>46093</v>
      </c>
      <c r="C521" s="7">
        <f t="shared" si="26"/>
        <v>46098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27041658</v>
      </c>
      <c r="K521" s="6" t="s">
        <v>12559</v>
      </c>
      <c r="L521" s="6" t="s">
        <v>12565</v>
      </c>
      <c r="M521" s="8">
        <v>139900</v>
      </c>
      <c r="N521" s="9">
        <v>0.9</v>
      </c>
      <c r="O521" s="27">
        <f t="shared" si="27"/>
        <v>13990</v>
      </c>
      <c r="P521" s="26" t="s">
        <v>16</v>
      </c>
    </row>
    <row r="522" spans="1:16" x14ac:dyDescent="0.35">
      <c r="A522" s="26" t="s">
        <v>18781</v>
      </c>
      <c r="B522" s="7">
        <f t="shared" si="25"/>
        <v>46093</v>
      </c>
      <c r="C522" s="7">
        <f t="shared" si="26"/>
        <v>46098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27041667</v>
      </c>
      <c r="K522" s="6" t="s">
        <v>12559</v>
      </c>
      <c r="L522" s="6" t="s">
        <v>12566</v>
      </c>
      <c r="M522" s="8">
        <v>139900</v>
      </c>
      <c r="N522" s="9">
        <v>0.9</v>
      </c>
      <c r="O522" s="27">
        <f t="shared" si="27"/>
        <v>13990</v>
      </c>
      <c r="P522" s="26" t="s">
        <v>16</v>
      </c>
    </row>
    <row r="523" spans="1:16" x14ac:dyDescent="0.35">
      <c r="A523" s="26" t="s">
        <v>18781</v>
      </c>
      <c r="B523" s="7">
        <f t="shared" si="25"/>
        <v>46093</v>
      </c>
      <c r="C523" s="7">
        <f t="shared" si="26"/>
        <v>46098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27041676</v>
      </c>
      <c r="K523" s="6" t="s">
        <v>12559</v>
      </c>
      <c r="L523" s="6" t="s">
        <v>12567</v>
      </c>
      <c r="M523" s="8">
        <v>139900</v>
      </c>
      <c r="N523" s="9">
        <v>0.9</v>
      </c>
      <c r="O523" s="27">
        <f t="shared" si="27"/>
        <v>13990</v>
      </c>
      <c r="P523" s="26" t="s">
        <v>16</v>
      </c>
    </row>
    <row r="524" spans="1:16" x14ac:dyDescent="0.35">
      <c r="A524" s="26" t="s">
        <v>18781</v>
      </c>
      <c r="B524" s="7">
        <f t="shared" si="25"/>
        <v>46093</v>
      </c>
      <c r="C524" s="7">
        <f t="shared" si="26"/>
        <v>46098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27046742</v>
      </c>
      <c r="K524" s="6" t="s">
        <v>12568</v>
      </c>
      <c r="L524" s="6" t="s">
        <v>12569</v>
      </c>
      <c r="M524" s="8">
        <v>139900</v>
      </c>
      <c r="N524" s="9">
        <v>0.9</v>
      </c>
      <c r="O524" s="27">
        <f t="shared" si="27"/>
        <v>13990</v>
      </c>
      <c r="P524" s="26" t="s">
        <v>16</v>
      </c>
    </row>
    <row r="525" spans="1:16" x14ac:dyDescent="0.35">
      <c r="A525" s="26" t="s">
        <v>18781</v>
      </c>
      <c r="B525" s="7">
        <f t="shared" si="25"/>
        <v>46093</v>
      </c>
      <c r="C525" s="7">
        <f t="shared" si="26"/>
        <v>46098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27046751</v>
      </c>
      <c r="K525" s="6" t="s">
        <v>12568</v>
      </c>
      <c r="L525" s="6" t="s">
        <v>12570</v>
      </c>
      <c r="M525" s="8">
        <v>139900</v>
      </c>
      <c r="N525" s="9">
        <v>0.9</v>
      </c>
      <c r="O525" s="27">
        <f t="shared" si="27"/>
        <v>13990</v>
      </c>
      <c r="P525" s="26" t="s">
        <v>16</v>
      </c>
    </row>
    <row r="526" spans="1:16" x14ac:dyDescent="0.35">
      <c r="A526" s="26" t="s">
        <v>18781</v>
      </c>
      <c r="B526" s="7">
        <f t="shared" si="25"/>
        <v>46093</v>
      </c>
      <c r="C526" s="7">
        <f t="shared" si="26"/>
        <v>46098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27046760</v>
      </c>
      <c r="K526" s="6" t="s">
        <v>12568</v>
      </c>
      <c r="L526" s="6" t="s">
        <v>12571</v>
      </c>
      <c r="M526" s="8">
        <v>139900</v>
      </c>
      <c r="N526" s="9">
        <v>0.9</v>
      </c>
      <c r="O526" s="27">
        <f t="shared" si="27"/>
        <v>13990</v>
      </c>
      <c r="P526" s="26" t="s">
        <v>16</v>
      </c>
    </row>
    <row r="527" spans="1:16" x14ac:dyDescent="0.35">
      <c r="A527" s="26" t="s">
        <v>18781</v>
      </c>
      <c r="B527" s="7">
        <f t="shared" si="25"/>
        <v>46093</v>
      </c>
      <c r="C527" s="7">
        <f t="shared" si="26"/>
        <v>46098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27046779</v>
      </c>
      <c r="K527" s="6" t="s">
        <v>12568</v>
      </c>
      <c r="L527" s="6" t="s">
        <v>12572</v>
      </c>
      <c r="M527" s="8">
        <v>139900</v>
      </c>
      <c r="N527" s="9">
        <v>0.9</v>
      </c>
      <c r="O527" s="27">
        <f t="shared" si="27"/>
        <v>13990</v>
      </c>
      <c r="P527" s="26" t="s">
        <v>16</v>
      </c>
    </row>
    <row r="528" spans="1:16" x14ac:dyDescent="0.35">
      <c r="A528" s="26" t="s">
        <v>18781</v>
      </c>
      <c r="B528" s="7">
        <f t="shared" si="25"/>
        <v>46093</v>
      </c>
      <c r="C528" s="7">
        <f t="shared" si="26"/>
        <v>46098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27046788</v>
      </c>
      <c r="K528" s="6" t="s">
        <v>12568</v>
      </c>
      <c r="L528" s="6" t="s">
        <v>12573</v>
      </c>
      <c r="M528" s="8">
        <v>139900</v>
      </c>
      <c r="N528" s="9">
        <v>0.9</v>
      </c>
      <c r="O528" s="27">
        <f t="shared" si="27"/>
        <v>13990</v>
      </c>
      <c r="P528" s="26" t="s">
        <v>16</v>
      </c>
    </row>
    <row r="529" spans="1:16" x14ac:dyDescent="0.35">
      <c r="A529" s="26" t="s">
        <v>18781</v>
      </c>
      <c r="B529" s="7">
        <f t="shared" si="25"/>
        <v>46093</v>
      </c>
      <c r="C529" s="7">
        <f t="shared" si="26"/>
        <v>46098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27041309</v>
      </c>
      <c r="K529" s="6" t="s">
        <v>12568</v>
      </c>
      <c r="L529" s="6" t="s">
        <v>12574</v>
      </c>
      <c r="M529" s="8">
        <v>139900</v>
      </c>
      <c r="N529" s="9">
        <v>0.9</v>
      </c>
      <c r="O529" s="27">
        <f t="shared" si="27"/>
        <v>13990</v>
      </c>
      <c r="P529" s="26" t="s">
        <v>16</v>
      </c>
    </row>
    <row r="530" spans="1:16" x14ac:dyDescent="0.35">
      <c r="A530" s="26" t="s">
        <v>18781</v>
      </c>
      <c r="B530" s="7">
        <f t="shared" si="25"/>
        <v>46093</v>
      </c>
      <c r="C530" s="7">
        <f t="shared" si="26"/>
        <v>46098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27041318</v>
      </c>
      <c r="K530" s="6" t="s">
        <v>12568</v>
      </c>
      <c r="L530" s="6" t="s">
        <v>12575</v>
      </c>
      <c r="M530" s="8">
        <v>139900</v>
      </c>
      <c r="N530" s="9">
        <v>0.9</v>
      </c>
      <c r="O530" s="27">
        <f t="shared" si="27"/>
        <v>13990</v>
      </c>
      <c r="P530" s="26" t="s">
        <v>16</v>
      </c>
    </row>
    <row r="531" spans="1:16" x14ac:dyDescent="0.35">
      <c r="A531" s="26" t="s">
        <v>18781</v>
      </c>
      <c r="B531" s="7">
        <f t="shared" si="25"/>
        <v>46093</v>
      </c>
      <c r="C531" s="7">
        <f t="shared" si="26"/>
        <v>46098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27041327</v>
      </c>
      <c r="K531" s="6" t="s">
        <v>12568</v>
      </c>
      <c r="L531" s="6" t="s">
        <v>12576</v>
      </c>
      <c r="M531" s="8">
        <v>139900</v>
      </c>
      <c r="N531" s="9">
        <v>0.9</v>
      </c>
      <c r="O531" s="27">
        <f t="shared" si="27"/>
        <v>13990</v>
      </c>
      <c r="P531" s="26" t="s">
        <v>16</v>
      </c>
    </row>
    <row r="532" spans="1:16" x14ac:dyDescent="0.35">
      <c r="A532" s="26" t="s">
        <v>18781</v>
      </c>
      <c r="B532" s="7">
        <f t="shared" si="25"/>
        <v>46093</v>
      </c>
      <c r="C532" s="7">
        <f t="shared" si="26"/>
        <v>46098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27041336</v>
      </c>
      <c r="K532" s="6" t="s">
        <v>12568</v>
      </c>
      <c r="L532" s="6" t="s">
        <v>12577</v>
      </c>
      <c r="M532" s="8">
        <v>139900</v>
      </c>
      <c r="N532" s="9">
        <v>0.9</v>
      </c>
      <c r="O532" s="27">
        <f t="shared" si="27"/>
        <v>13990</v>
      </c>
      <c r="P532" s="26" t="s">
        <v>16</v>
      </c>
    </row>
    <row r="533" spans="1:16" x14ac:dyDescent="0.35">
      <c r="A533" s="26" t="s">
        <v>18781</v>
      </c>
      <c r="B533" s="7">
        <f t="shared" si="25"/>
        <v>46093</v>
      </c>
      <c r="C533" s="7">
        <f t="shared" si="26"/>
        <v>46098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27041345</v>
      </c>
      <c r="K533" s="6" t="s">
        <v>12568</v>
      </c>
      <c r="L533" s="6" t="s">
        <v>12578</v>
      </c>
      <c r="M533" s="8">
        <v>139900</v>
      </c>
      <c r="N533" s="9">
        <v>0.9</v>
      </c>
      <c r="O533" s="27">
        <f t="shared" si="27"/>
        <v>13990</v>
      </c>
      <c r="P533" s="26" t="s">
        <v>16</v>
      </c>
    </row>
    <row r="534" spans="1:16" x14ac:dyDescent="0.35">
      <c r="A534" s="26" t="s">
        <v>18781</v>
      </c>
      <c r="B534" s="7">
        <f t="shared" si="25"/>
        <v>46093</v>
      </c>
      <c r="C534" s="7">
        <f t="shared" si="26"/>
        <v>46098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24921579</v>
      </c>
      <c r="K534" s="6" t="s">
        <v>12579</v>
      </c>
      <c r="L534" s="6" t="s">
        <v>12580</v>
      </c>
      <c r="M534" s="8">
        <v>139900</v>
      </c>
      <c r="N534" s="9">
        <v>0.9</v>
      </c>
      <c r="O534" s="27">
        <f t="shared" si="27"/>
        <v>13990</v>
      </c>
      <c r="P534" s="26" t="s">
        <v>16</v>
      </c>
    </row>
    <row r="535" spans="1:16" x14ac:dyDescent="0.35">
      <c r="A535" s="26" t="s">
        <v>18781</v>
      </c>
      <c r="B535" s="7">
        <f t="shared" si="25"/>
        <v>46093</v>
      </c>
      <c r="C535" s="7">
        <f t="shared" si="26"/>
        <v>46098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24921588</v>
      </c>
      <c r="K535" s="6" t="s">
        <v>12579</v>
      </c>
      <c r="L535" s="6" t="s">
        <v>12581</v>
      </c>
      <c r="M535" s="8">
        <v>139900</v>
      </c>
      <c r="N535" s="9">
        <v>0.9</v>
      </c>
      <c r="O535" s="27">
        <f t="shared" si="27"/>
        <v>13990</v>
      </c>
      <c r="P535" s="26" t="s">
        <v>16</v>
      </c>
    </row>
    <row r="536" spans="1:16" x14ac:dyDescent="0.35">
      <c r="A536" s="26" t="s">
        <v>18781</v>
      </c>
      <c r="B536" s="7">
        <f t="shared" si="25"/>
        <v>46093</v>
      </c>
      <c r="C536" s="7">
        <f t="shared" si="26"/>
        <v>46098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24921597</v>
      </c>
      <c r="K536" s="6" t="s">
        <v>12579</v>
      </c>
      <c r="L536" s="6" t="s">
        <v>12582</v>
      </c>
      <c r="M536" s="8">
        <v>139900</v>
      </c>
      <c r="N536" s="9">
        <v>0.9</v>
      </c>
      <c r="O536" s="27">
        <f t="shared" si="27"/>
        <v>13990</v>
      </c>
      <c r="P536" s="26" t="s">
        <v>16</v>
      </c>
    </row>
    <row r="537" spans="1:16" x14ac:dyDescent="0.35">
      <c r="A537" s="26" t="s">
        <v>18781</v>
      </c>
      <c r="B537" s="7">
        <f t="shared" si="25"/>
        <v>46093</v>
      </c>
      <c r="C537" s="7">
        <f t="shared" si="26"/>
        <v>46098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24921604</v>
      </c>
      <c r="K537" s="6" t="s">
        <v>12579</v>
      </c>
      <c r="L537" s="6" t="s">
        <v>12583</v>
      </c>
      <c r="M537" s="8">
        <v>139900</v>
      </c>
      <c r="N537" s="9">
        <v>0.9</v>
      </c>
      <c r="O537" s="27">
        <f t="shared" si="27"/>
        <v>13990</v>
      </c>
      <c r="P537" s="26" t="s">
        <v>16</v>
      </c>
    </row>
    <row r="538" spans="1:16" x14ac:dyDescent="0.35">
      <c r="A538" s="26" t="s">
        <v>18781</v>
      </c>
      <c r="B538" s="7">
        <f t="shared" si="25"/>
        <v>46093</v>
      </c>
      <c r="C538" s="7">
        <f t="shared" si="26"/>
        <v>46098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24957817</v>
      </c>
      <c r="K538" s="6" t="s">
        <v>12579</v>
      </c>
      <c r="L538" s="6" t="s">
        <v>12584</v>
      </c>
      <c r="M538" s="8">
        <v>139900</v>
      </c>
      <c r="N538" s="9">
        <v>0.9</v>
      </c>
      <c r="O538" s="27">
        <f t="shared" si="27"/>
        <v>13990</v>
      </c>
      <c r="P538" s="26" t="s">
        <v>16</v>
      </c>
    </row>
    <row r="539" spans="1:16" x14ac:dyDescent="0.35">
      <c r="A539" s="26" t="s">
        <v>18781</v>
      </c>
      <c r="B539" s="7">
        <f t="shared" si="25"/>
        <v>46093</v>
      </c>
      <c r="C539" s="7">
        <f t="shared" si="26"/>
        <v>46098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27041194</v>
      </c>
      <c r="K539" s="6" t="s">
        <v>12585</v>
      </c>
      <c r="L539" s="6" t="s">
        <v>12586</v>
      </c>
      <c r="M539" s="8">
        <v>139900</v>
      </c>
      <c r="N539" s="9">
        <v>0.9</v>
      </c>
      <c r="O539" s="27">
        <f t="shared" si="27"/>
        <v>13990</v>
      </c>
      <c r="P539" s="26" t="s">
        <v>16</v>
      </c>
    </row>
    <row r="540" spans="1:16" x14ac:dyDescent="0.35">
      <c r="A540" s="26" t="s">
        <v>18781</v>
      </c>
      <c r="B540" s="7">
        <f t="shared" si="25"/>
        <v>46093</v>
      </c>
      <c r="C540" s="7">
        <f t="shared" si="26"/>
        <v>46098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27041201</v>
      </c>
      <c r="K540" s="6" t="s">
        <v>12585</v>
      </c>
      <c r="L540" s="6" t="s">
        <v>12587</v>
      </c>
      <c r="M540" s="8">
        <v>139900</v>
      </c>
      <c r="N540" s="9">
        <v>0.9</v>
      </c>
      <c r="O540" s="27">
        <f t="shared" si="27"/>
        <v>13990</v>
      </c>
      <c r="P540" s="26" t="s">
        <v>16</v>
      </c>
    </row>
    <row r="541" spans="1:16" x14ac:dyDescent="0.35">
      <c r="A541" s="26" t="s">
        <v>18781</v>
      </c>
      <c r="B541" s="7">
        <f t="shared" si="25"/>
        <v>46093</v>
      </c>
      <c r="C541" s="7">
        <f t="shared" si="26"/>
        <v>46098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27041210</v>
      </c>
      <c r="K541" s="6" t="s">
        <v>12585</v>
      </c>
      <c r="L541" s="6" t="s">
        <v>12588</v>
      </c>
      <c r="M541" s="8">
        <v>139900</v>
      </c>
      <c r="N541" s="9">
        <v>0.9</v>
      </c>
      <c r="O541" s="27">
        <f t="shared" si="27"/>
        <v>13990</v>
      </c>
      <c r="P541" s="26" t="s">
        <v>16</v>
      </c>
    </row>
    <row r="542" spans="1:16" x14ac:dyDescent="0.35">
      <c r="A542" s="26" t="s">
        <v>18781</v>
      </c>
      <c r="B542" s="7">
        <f t="shared" si="25"/>
        <v>46093</v>
      </c>
      <c r="C542" s="7">
        <f t="shared" si="26"/>
        <v>46098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27041229</v>
      </c>
      <c r="K542" s="6" t="s">
        <v>12585</v>
      </c>
      <c r="L542" s="6" t="s">
        <v>12589</v>
      </c>
      <c r="M542" s="8">
        <v>139900</v>
      </c>
      <c r="N542" s="9">
        <v>0.9</v>
      </c>
      <c r="O542" s="27">
        <f t="shared" si="27"/>
        <v>13990</v>
      </c>
      <c r="P542" s="26" t="s">
        <v>16</v>
      </c>
    </row>
    <row r="543" spans="1:16" x14ac:dyDescent="0.35">
      <c r="A543" s="26" t="s">
        <v>18781</v>
      </c>
      <c r="B543" s="7">
        <f t="shared" si="25"/>
        <v>46093</v>
      </c>
      <c r="C543" s="7">
        <f t="shared" si="26"/>
        <v>46098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27041238</v>
      </c>
      <c r="K543" s="6" t="s">
        <v>12585</v>
      </c>
      <c r="L543" s="6" t="s">
        <v>12590</v>
      </c>
      <c r="M543" s="8">
        <v>139900</v>
      </c>
      <c r="N543" s="9">
        <v>0.9</v>
      </c>
      <c r="O543" s="27">
        <f t="shared" si="27"/>
        <v>13990</v>
      </c>
      <c r="P543" s="26" t="s">
        <v>16</v>
      </c>
    </row>
    <row r="544" spans="1:16" x14ac:dyDescent="0.35">
      <c r="A544" s="26" t="s">
        <v>18781</v>
      </c>
      <c r="B544" s="7">
        <f t="shared" si="25"/>
        <v>46093</v>
      </c>
      <c r="C544" s="7">
        <f t="shared" si="26"/>
        <v>46098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27026737</v>
      </c>
      <c r="K544" s="6" t="s">
        <v>12591</v>
      </c>
      <c r="L544" s="6" t="s">
        <v>12592</v>
      </c>
      <c r="M544" s="8">
        <v>169900</v>
      </c>
      <c r="N544" s="9">
        <v>0.9</v>
      </c>
      <c r="O544" s="27">
        <f t="shared" si="27"/>
        <v>16990</v>
      </c>
      <c r="P544" s="26" t="s">
        <v>16</v>
      </c>
    </row>
    <row r="545" spans="1:16" x14ac:dyDescent="0.35">
      <c r="A545" s="26" t="s">
        <v>18781</v>
      </c>
      <c r="B545" s="7">
        <f t="shared" si="25"/>
        <v>46093</v>
      </c>
      <c r="C545" s="7">
        <f t="shared" si="26"/>
        <v>46098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27026746</v>
      </c>
      <c r="K545" s="6" t="s">
        <v>12591</v>
      </c>
      <c r="L545" s="6" t="s">
        <v>12593</v>
      </c>
      <c r="M545" s="8">
        <v>169900</v>
      </c>
      <c r="N545" s="9">
        <v>0.9</v>
      </c>
      <c r="O545" s="27">
        <f t="shared" si="27"/>
        <v>16990</v>
      </c>
      <c r="P545" s="26" t="s">
        <v>16</v>
      </c>
    </row>
    <row r="546" spans="1:16" x14ac:dyDescent="0.35">
      <c r="A546" s="26" t="s">
        <v>18781</v>
      </c>
      <c r="B546" s="7">
        <f t="shared" si="25"/>
        <v>46093</v>
      </c>
      <c r="C546" s="7">
        <f t="shared" si="26"/>
        <v>46098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27026755</v>
      </c>
      <c r="K546" s="6" t="s">
        <v>12591</v>
      </c>
      <c r="L546" s="6" t="s">
        <v>12594</v>
      </c>
      <c r="M546" s="8">
        <v>169900</v>
      </c>
      <c r="N546" s="9">
        <v>0.9</v>
      </c>
      <c r="O546" s="27">
        <f t="shared" si="27"/>
        <v>16990</v>
      </c>
      <c r="P546" s="26" t="s">
        <v>16</v>
      </c>
    </row>
    <row r="547" spans="1:16" x14ac:dyDescent="0.35">
      <c r="A547" s="26" t="s">
        <v>18781</v>
      </c>
      <c r="B547" s="7">
        <f t="shared" si="25"/>
        <v>46093</v>
      </c>
      <c r="C547" s="7">
        <f t="shared" si="26"/>
        <v>46098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27026764</v>
      </c>
      <c r="K547" s="6" t="s">
        <v>12591</v>
      </c>
      <c r="L547" s="6" t="s">
        <v>12595</v>
      </c>
      <c r="M547" s="8">
        <v>169900</v>
      </c>
      <c r="N547" s="9">
        <v>0.9</v>
      </c>
      <c r="O547" s="27">
        <f t="shared" si="27"/>
        <v>16990</v>
      </c>
      <c r="P547" s="26" t="s">
        <v>16</v>
      </c>
    </row>
    <row r="548" spans="1:16" x14ac:dyDescent="0.35">
      <c r="A548" s="26" t="s">
        <v>18781</v>
      </c>
      <c r="B548" s="7">
        <f t="shared" si="25"/>
        <v>46093</v>
      </c>
      <c r="C548" s="7">
        <f t="shared" si="26"/>
        <v>46098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28007434</v>
      </c>
      <c r="K548" s="6" t="s">
        <v>12596</v>
      </c>
      <c r="L548" s="6" t="s">
        <v>12597</v>
      </c>
      <c r="M548" s="8">
        <v>149900</v>
      </c>
      <c r="N548" s="9">
        <v>0.9</v>
      </c>
      <c r="O548" s="27">
        <f t="shared" si="27"/>
        <v>14990</v>
      </c>
      <c r="P548" s="26" t="s">
        <v>16</v>
      </c>
    </row>
    <row r="549" spans="1:16" x14ac:dyDescent="0.35">
      <c r="A549" s="26" t="s">
        <v>18781</v>
      </c>
      <c r="B549" s="7">
        <f t="shared" si="25"/>
        <v>46093</v>
      </c>
      <c r="C549" s="7">
        <f t="shared" si="26"/>
        <v>46098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28007443</v>
      </c>
      <c r="K549" s="6" t="s">
        <v>12596</v>
      </c>
      <c r="L549" s="6" t="s">
        <v>12598</v>
      </c>
      <c r="M549" s="8">
        <v>149900</v>
      </c>
      <c r="N549" s="9">
        <v>0.9</v>
      </c>
      <c r="O549" s="27">
        <f t="shared" si="27"/>
        <v>14990</v>
      </c>
      <c r="P549" s="26" t="s">
        <v>16</v>
      </c>
    </row>
    <row r="550" spans="1:16" x14ac:dyDescent="0.35">
      <c r="A550" s="26" t="s">
        <v>18781</v>
      </c>
      <c r="B550" s="7">
        <f t="shared" si="25"/>
        <v>46093</v>
      </c>
      <c r="C550" s="7">
        <f t="shared" si="26"/>
        <v>46098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28007452</v>
      </c>
      <c r="K550" s="6" t="s">
        <v>12596</v>
      </c>
      <c r="L550" s="6" t="s">
        <v>12599</v>
      </c>
      <c r="M550" s="8">
        <v>149900</v>
      </c>
      <c r="N550" s="9">
        <v>0.9</v>
      </c>
      <c r="O550" s="27">
        <f t="shared" si="27"/>
        <v>14990</v>
      </c>
      <c r="P550" s="26" t="s">
        <v>16</v>
      </c>
    </row>
    <row r="551" spans="1:16" x14ac:dyDescent="0.35">
      <c r="A551" s="26" t="s">
        <v>18781</v>
      </c>
      <c r="B551" s="7">
        <f t="shared" si="25"/>
        <v>46093</v>
      </c>
      <c r="C551" s="7">
        <f t="shared" si="26"/>
        <v>46098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28007461</v>
      </c>
      <c r="K551" s="6" t="s">
        <v>12596</v>
      </c>
      <c r="L551" s="6" t="s">
        <v>12600</v>
      </c>
      <c r="M551" s="8">
        <v>149900</v>
      </c>
      <c r="N551" s="9">
        <v>0.9</v>
      </c>
      <c r="O551" s="27">
        <f t="shared" si="27"/>
        <v>14990</v>
      </c>
      <c r="P551" s="26" t="s">
        <v>16</v>
      </c>
    </row>
    <row r="552" spans="1:16" x14ac:dyDescent="0.35">
      <c r="A552" s="26" t="s">
        <v>18781</v>
      </c>
      <c r="B552" s="7">
        <f t="shared" si="25"/>
        <v>46093</v>
      </c>
      <c r="C552" s="7">
        <f t="shared" si="26"/>
        <v>46098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28007470</v>
      </c>
      <c r="K552" s="6" t="s">
        <v>12596</v>
      </c>
      <c r="L552" s="6" t="s">
        <v>12601</v>
      </c>
      <c r="M552" s="8">
        <v>149900</v>
      </c>
      <c r="N552" s="9">
        <v>0.9</v>
      </c>
      <c r="O552" s="27">
        <f t="shared" si="27"/>
        <v>14990</v>
      </c>
      <c r="P552" s="26" t="s">
        <v>16</v>
      </c>
    </row>
    <row r="553" spans="1:16" x14ac:dyDescent="0.35">
      <c r="A553" s="26" t="s">
        <v>18781</v>
      </c>
      <c r="B553" s="7">
        <f t="shared" si="25"/>
        <v>46093</v>
      </c>
      <c r="C553" s="7">
        <f t="shared" si="26"/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28007381</v>
      </c>
      <c r="K553" s="6" t="s">
        <v>12596</v>
      </c>
      <c r="L553" s="6" t="s">
        <v>12602</v>
      </c>
      <c r="M553" s="8">
        <v>149900</v>
      </c>
      <c r="N553" s="9">
        <v>0.9</v>
      </c>
      <c r="O553" s="27">
        <f t="shared" si="27"/>
        <v>14990</v>
      </c>
      <c r="P553" s="26" t="s">
        <v>16</v>
      </c>
    </row>
    <row r="554" spans="1:16" x14ac:dyDescent="0.35">
      <c r="A554" s="26" t="s">
        <v>18781</v>
      </c>
      <c r="B554" s="7">
        <f t="shared" si="25"/>
        <v>46093</v>
      </c>
      <c r="C554" s="7">
        <f t="shared" si="26"/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28007390</v>
      </c>
      <c r="K554" s="6" t="s">
        <v>12596</v>
      </c>
      <c r="L554" s="6" t="s">
        <v>12603</v>
      </c>
      <c r="M554" s="8">
        <v>149900</v>
      </c>
      <c r="N554" s="9">
        <v>0.9</v>
      </c>
      <c r="O554" s="27">
        <f t="shared" si="27"/>
        <v>14990</v>
      </c>
      <c r="P554" s="26" t="s">
        <v>16</v>
      </c>
    </row>
    <row r="555" spans="1:16" x14ac:dyDescent="0.35">
      <c r="A555" s="26" t="s">
        <v>18781</v>
      </c>
      <c r="B555" s="7">
        <f t="shared" si="25"/>
        <v>46093</v>
      </c>
      <c r="C555" s="7">
        <f t="shared" si="26"/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28007407</v>
      </c>
      <c r="K555" s="6" t="s">
        <v>12596</v>
      </c>
      <c r="L555" s="6" t="s">
        <v>12604</v>
      </c>
      <c r="M555" s="8">
        <v>149900</v>
      </c>
      <c r="N555" s="9">
        <v>0.9</v>
      </c>
      <c r="O555" s="27">
        <f t="shared" si="27"/>
        <v>14990</v>
      </c>
      <c r="P555" s="26" t="s">
        <v>16</v>
      </c>
    </row>
    <row r="556" spans="1:16" x14ac:dyDescent="0.35">
      <c r="A556" s="26" t="s">
        <v>18781</v>
      </c>
      <c r="B556" s="7">
        <f t="shared" si="25"/>
        <v>46093</v>
      </c>
      <c r="C556" s="7">
        <f t="shared" si="26"/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28007416</v>
      </c>
      <c r="K556" s="6" t="s">
        <v>12596</v>
      </c>
      <c r="L556" s="6" t="s">
        <v>12605</v>
      </c>
      <c r="M556" s="8">
        <v>149900</v>
      </c>
      <c r="N556" s="9">
        <v>0.9</v>
      </c>
      <c r="O556" s="27">
        <f t="shared" si="27"/>
        <v>14990</v>
      </c>
      <c r="P556" s="26" t="s">
        <v>16</v>
      </c>
    </row>
    <row r="557" spans="1:16" x14ac:dyDescent="0.35">
      <c r="A557" s="26" t="s">
        <v>18781</v>
      </c>
      <c r="B557" s="7">
        <f t="shared" si="25"/>
        <v>46093</v>
      </c>
      <c r="C557" s="7">
        <f t="shared" si="26"/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28007425</v>
      </c>
      <c r="K557" s="6" t="s">
        <v>12596</v>
      </c>
      <c r="L557" s="6" t="s">
        <v>12606</v>
      </c>
      <c r="M557" s="8">
        <v>149900</v>
      </c>
      <c r="N557" s="9">
        <v>0.9</v>
      </c>
      <c r="O557" s="27">
        <f t="shared" si="27"/>
        <v>14990</v>
      </c>
      <c r="P557" s="26" t="s">
        <v>16</v>
      </c>
    </row>
    <row r="558" spans="1:16" x14ac:dyDescent="0.35">
      <c r="A558" s="26" t="s">
        <v>18781</v>
      </c>
      <c r="B558" s="7">
        <f t="shared" si="25"/>
        <v>46093</v>
      </c>
      <c r="C558" s="7">
        <f t="shared" si="26"/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28008335</v>
      </c>
      <c r="K558" s="6" t="s">
        <v>12607</v>
      </c>
      <c r="L558" s="6" t="s">
        <v>12608</v>
      </c>
      <c r="M558" s="8">
        <v>149900</v>
      </c>
      <c r="N558" s="9">
        <v>0.9</v>
      </c>
      <c r="O558" s="27">
        <f t="shared" si="27"/>
        <v>14990</v>
      </c>
      <c r="P558" s="26" t="s">
        <v>16</v>
      </c>
    </row>
    <row r="559" spans="1:16" x14ac:dyDescent="0.35">
      <c r="A559" s="26" t="s">
        <v>18781</v>
      </c>
      <c r="B559" s="7">
        <f t="shared" si="25"/>
        <v>46093</v>
      </c>
      <c r="C559" s="7">
        <f t="shared" si="26"/>
        <v>46098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28008344</v>
      </c>
      <c r="K559" s="6" t="s">
        <v>12607</v>
      </c>
      <c r="L559" s="6" t="s">
        <v>12609</v>
      </c>
      <c r="M559" s="8">
        <v>149900</v>
      </c>
      <c r="N559" s="9">
        <v>0.9</v>
      </c>
      <c r="O559" s="27">
        <f t="shared" si="27"/>
        <v>14990</v>
      </c>
      <c r="P559" s="26" t="s">
        <v>16</v>
      </c>
    </row>
    <row r="560" spans="1:16" x14ac:dyDescent="0.35">
      <c r="A560" s="26" t="s">
        <v>18781</v>
      </c>
      <c r="B560" s="7">
        <f t="shared" si="25"/>
        <v>46093</v>
      </c>
      <c r="C560" s="7">
        <f t="shared" si="26"/>
        <v>46098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28008353</v>
      </c>
      <c r="K560" s="6" t="s">
        <v>12607</v>
      </c>
      <c r="L560" s="6" t="s">
        <v>12610</v>
      </c>
      <c r="M560" s="8">
        <v>149900</v>
      </c>
      <c r="N560" s="9">
        <v>0.9</v>
      </c>
      <c r="O560" s="27">
        <f t="shared" si="27"/>
        <v>14990</v>
      </c>
      <c r="P560" s="26" t="s">
        <v>16</v>
      </c>
    </row>
    <row r="561" spans="1:16" x14ac:dyDescent="0.35">
      <c r="A561" s="26" t="s">
        <v>18781</v>
      </c>
      <c r="B561" s="7">
        <f t="shared" si="25"/>
        <v>46093</v>
      </c>
      <c r="C561" s="7">
        <f t="shared" si="26"/>
        <v>46098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28008362</v>
      </c>
      <c r="K561" s="6" t="s">
        <v>12607</v>
      </c>
      <c r="L561" s="6" t="s">
        <v>12611</v>
      </c>
      <c r="M561" s="8">
        <v>149900</v>
      </c>
      <c r="N561" s="9">
        <v>0.9</v>
      </c>
      <c r="O561" s="27">
        <f t="shared" si="27"/>
        <v>14990</v>
      </c>
      <c r="P561" s="26" t="s">
        <v>16</v>
      </c>
    </row>
    <row r="562" spans="1:16" x14ac:dyDescent="0.35">
      <c r="A562" s="26" t="s">
        <v>18781</v>
      </c>
      <c r="B562" s="7">
        <f t="shared" si="25"/>
        <v>46093</v>
      </c>
      <c r="C562" s="7">
        <f t="shared" si="26"/>
        <v>46098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28008371</v>
      </c>
      <c r="K562" s="6" t="s">
        <v>12607</v>
      </c>
      <c r="L562" s="6" t="s">
        <v>12612</v>
      </c>
      <c r="M562" s="8">
        <v>149900</v>
      </c>
      <c r="N562" s="9">
        <v>0.9</v>
      </c>
      <c r="O562" s="27">
        <f t="shared" si="27"/>
        <v>14990</v>
      </c>
      <c r="P562" s="26" t="s">
        <v>16</v>
      </c>
    </row>
    <row r="563" spans="1:16" x14ac:dyDescent="0.35">
      <c r="A563" s="26" t="s">
        <v>18781</v>
      </c>
      <c r="B563" s="7">
        <f t="shared" si="25"/>
        <v>46093</v>
      </c>
      <c r="C563" s="7">
        <f t="shared" si="26"/>
        <v>46098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28008282</v>
      </c>
      <c r="K563" s="6" t="s">
        <v>12607</v>
      </c>
      <c r="L563" s="6" t="s">
        <v>12613</v>
      </c>
      <c r="M563" s="8">
        <v>149900</v>
      </c>
      <c r="N563" s="9">
        <v>0.9</v>
      </c>
      <c r="O563" s="27">
        <f t="shared" si="27"/>
        <v>14990</v>
      </c>
      <c r="P563" s="26" t="s">
        <v>16</v>
      </c>
    </row>
    <row r="564" spans="1:16" x14ac:dyDescent="0.35">
      <c r="A564" s="26" t="s">
        <v>18781</v>
      </c>
      <c r="B564" s="7">
        <f t="shared" si="25"/>
        <v>46093</v>
      </c>
      <c r="C564" s="7">
        <f t="shared" si="26"/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28008291</v>
      </c>
      <c r="K564" s="6" t="s">
        <v>12607</v>
      </c>
      <c r="L564" s="6" t="s">
        <v>12614</v>
      </c>
      <c r="M564" s="8">
        <v>149900</v>
      </c>
      <c r="N564" s="9">
        <v>0.9</v>
      </c>
      <c r="O564" s="27">
        <f t="shared" si="27"/>
        <v>14990</v>
      </c>
      <c r="P564" s="26" t="s">
        <v>16</v>
      </c>
    </row>
    <row r="565" spans="1:16" x14ac:dyDescent="0.35">
      <c r="A565" s="26" t="s">
        <v>18781</v>
      </c>
      <c r="B565" s="7">
        <f t="shared" si="25"/>
        <v>46093</v>
      </c>
      <c r="C565" s="7">
        <f t="shared" si="26"/>
        <v>46098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28008308</v>
      </c>
      <c r="K565" s="6" t="s">
        <v>12607</v>
      </c>
      <c r="L565" s="6" t="s">
        <v>12615</v>
      </c>
      <c r="M565" s="8">
        <v>149900</v>
      </c>
      <c r="N565" s="9">
        <v>0.9</v>
      </c>
      <c r="O565" s="27">
        <f t="shared" si="27"/>
        <v>14990</v>
      </c>
      <c r="P565" s="26" t="s">
        <v>16</v>
      </c>
    </row>
    <row r="566" spans="1:16" x14ac:dyDescent="0.35">
      <c r="A566" s="26" t="s">
        <v>18781</v>
      </c>
      <c r="B566" s="7">
        <f t="shared" si="25"/>
        <v>46093</v>
      </c>
      <c r="C566" s="7">
        <f t="shared" si="26"/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28008317</v>
      </c>
      <c r="K566" s="6" t="s">
        <v>12607</v>
      </c>
      <c r="L566" s="6" t="s">
        <v>12616</v>
      </c>
      <c r="M566" s="8">
        <v>149900</v>
      </c>
      <c r="N566" s="9">
        <v>0.9</v>
      </c>
      <c r="O566" s="27">
        <f t="shared" si="27"/>
        <v>14990</v>
      </c>
      <c r="P566" s="26" t="s">
        <v>16</v>
      </c>
    </row>
    <row r="567" spans="1:16" x14ac:dyDescent="0.35">
      <c r="A567" s="26" t="s">
        <v>18781</v>
      </c>
      <c r="B567" s="7">
        <f t="shared" si="25"/>
        <v>46093</v>
      </c>
      <c r="C567" s="7">
        <f t="shared" si="26"/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28008326</v>
      </c>
      <c r="K567" s="6" t="s">
        <v>12607</v>
      </c>
      <c r="L567" s="6" t="s">
        <v>12617</v>
      </c>
      <c r="M567" s="8">
        <v>149900</v>
      </c>
      <c r="N567" s="9">
        <v>0.9</v>
      </c>
      <c r="O567" s="27">
        <f t="shared" si="27"/>
        <v>14990</v>
      </c>
      <c r="P567" s="26" t="s">
        <v>16</v>
      </c>
    </row>
    <row r="568" spans="1:16" x14ac:dyDescent="0.35">
      <c r="A568" s="26" t="s">
        <v>18781</v>
      </c>
      <c r="B568" s="7">
        <f t="shared" si="25"/>
        <v>46093</v>
      </c>
      <c r="C568" s="7">
        <f t="shared" si="26"/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28007925</v>
      </c>
      <c r="K568" s="6" t="s">
        <v>12618</v>
      </c>
      <c r="L568" s="6" t="s">
        <v>12619</v>
      </c>
      <c r="M568" s="8">
        <v>139900</v>
      </c>
      <c r="N568" s="9">
        <v>0.9</v>
      </c>
      <c r="O568" s="27">
        <f t="shared" si="27"/>
        <v>13990</v>
      </c>
      <c r="P568" s="26" t="s">
        <v>16</v>
      </c>
    </row>
    <row r="569" spans="1:16" x14ac:dyDescent="0.35">
      <c r="A569" s="26" t="s">
        <v>18781</v>
      </c>
      <c r="B569" s="7">
        <f t="shared" si="25"/>
        <v>46093</v>
      </c>
      <c r="C569" s="7">
        <f t="shared" si="26"/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28007934</v>
      </c>
      <c r="K569" s="6" t="s">
        <v>12618</v>
      </c>
      <c r="L569" s="6" t="s">
        <v>12620</v>
      </c>
      <c r="M569" s="8">
        <v>139900</v>
      </c>
      <c r="N569" s="9">
        <v>0.9</v>
      </c>
      <c r="O569" s="27">
        <f t="shared" si="27"/>
        <v>13990</v>
      </c>
      <c r="P569" s="26" t="s">
        <v>16</v>
      </c>
    </row>
    <row r="570" spans="1:16" x14ac:dyDescent="0.35">
      <c r="A570" s="26" t="s">
        <v>18781</v>
      </c>
      <c r="B570" s="7">
        <f t="shared" si="25"/>
        <v>46093</v>
      </c>
      <c r="C570" s="7">
        <f t="shared" si="26"/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28007943</v>
      </c>
      <c r="K570" s="6" t="s">
        <v>12618</v>
      </c>
      <c r="L570" s="6" t="s">
        <v>12621</v>
      </c>
      <c r="M570" s="8">
        <v>139900</v>
      </c>
      <c r="N570" s="9">
        <v>0.9</v>
      </c>
      <c r="O570" s="27">
        <f t="shared" si="27"/>
        <v>13990</v>
      </c>
      <c r="P570" s="26" t="s">
        <v>16</v>
      </c>
    </row>
    <row r="571" spans="1:16" x14ac:dyDescent="0.35">
      <c r="A571" s="26" t="s">
        <v>18781</v>
      </c>
      <c r="B571" s="7">
        <f t="shared" si="25"/>
        <v>46093</v>
      </c>
      <c r="C571" s="7">
        <f t="shared" si="26"/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28007952</v>
      </c>
      <c r="K571" s="6" t="s">
        <v>12618</v>
      </c>
      <c r="L571" s="6" t="s">
        <v>12622</v>
      </c>
      <c r="M571" s="8">
        <v>139900</v>
      </c>
      <c r="N571" s="9">
        <v>0.9</v>
      </c>
      <c r="O571" s="27">
        <f t="shared" si="27"/>
        <v>13990</v>
      </c>
      <c r="P571" s="26" t="s">
        <v>16</v>
      </c>
    </row>
    <row r="572" spans="1:16" x14ac:dyDescent="0.35">
      <c r="A572" s="26" t="s">
        <v>18781</v>
      </c>
      <c r="B572" s="7">
        <f t="shared" si="25"/>
        <v>46093</v>
      </c>
      <c r="C572" s="7">
        <f t="shared" si="26"/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28007961</v>
      </c>
      <c r="K572" s="6" t="s">
        <v>12618</v>
      </c>
      <c r="L572" s="6" t="s">
        <v>12623</v>
      </c>
      <c r="M572" s="8">
        <v>139900</v>
      </c>
      <c r="N572" s="9">
        <v>0.9</v>
      </c>
      <c r="O572" s="27">
        <f t="shared" si="27"/>
        <v>13990</v>
      </c>
      <c r="P572" s="26" t="s">
        <v>16</v>
      </c>
    </row>
    <row r="573" spans="1:16" x14ac:dyDescent="0.35">
      <c r="A573" s="26" t="s">
        <v>18781</v>
      </c>
      <c r="B573" s="7">
        <f t="shared" si="25"/>
        <v>46093</v>
      </c>
      <c r="C573" s="7">
        <f t="shared" si="26"/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28007970</v>
      </c>
      <c r="K573" s="6" t="s">
        <v>12618</v>
      </c>
      <c r="L573" s="6" t="s">
        <v>12624</v>
      </c>
      <c r="M573" s="8">
        <v>139900</v>
      </c>
      <c r="N573" s="9">
        <v>0.9</v>
      </c>
      <c r="O573" s="27">
        <f t="shared" si="27"/>
        <v>13990</v>
      </c>
      <c r="P573" s="26" t="s">
        <v>16</v>
      </c>
    </row>
    <row r="574" spans="1:16" x14ac:dyDescent="0.35">
      <c r="A574" s="26" t="s">
        <v>18781</v>
      </c>
      <c r="B574" s="7">
        <f t="shared" si="25"/>
        <v>46093</v>
      </c>
      <c r="C574" s="7">
        <f t="shared" si="26"/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28007989</v>
      </c>
      <c r="K574" s="6" t="s">
        <v>12618</v>
      </c>
      <c r="L574" s="6" t="s">
        <v>12625</v>
      </c>
      <c r="M574" s="8">
        <v>139900</v>
      </c>
      <c r="N574" s="9">
        <v>0.9</v>
      </c>
      <c r="O574" s="27">
        <f t="shared" si="27"/>
        <v>13990</v>
      </c>
      <c r="P574" s="26" t="s">
        <v>16</v>
      </c>
    </row>
    <row r="575" spans="1:16" x14ac:dyDescent="0.35">
      <c r="A575" s="26" t="s">
        <v>18781</v>
      </c>
      <c r="B575" s="7">
        <f t="shared" si="25"/>
        <v>46093</v>
      </c>
      <c r="C575" s="7">
        <f t="shared" si="26"/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28007998</v>
      </c>
      <c r="K575" s="6" t="s">
        <v>12618</v>
      </c>
      <c r="L575" s="6" t="s">
        <v>12626</v>
      </c>
      <c r="M575" s="8">
        <v>139900</v>
      </c>
      <c r="N575" s="9">
        <v>0.9</v>
      </c>
      <c r="O575" s="27">
        <f t="shared" si="27"/>
        <v>13990</v>
      </c>
      <c r="P575" s="26" t="s">
        <v>16</v>
      </c>
    </row>
    <row r="576" spans="1:16" x14ac:dyDescent="0.35">
      <c r="A576" s="26" t="s">
        <v>18781</v>
      </c>
      <c r="B576" s="7">
        <f t="shared" si="25"/>
        <v>46093</v>
      </c>
      <c r="C576" s="7">
        <f t="shared" si="26"/>
        <v>46098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28007809</v>
      </c>
      <c r="K576" s="6" t="s">
        <v>12627</v>
      </c>
      <c r="L576" s="6" t="s">
        <v>12628</v>
      </c>
      <c r="M576" s="8">
        <v>139900</v>
      </c>
      <c r="N576" s="9">
        <v>0.9</v>
      </c>
      <c r="O576" s="27">
        <f t="shared" si="27"/>
        <v>13990</v>
      </c>
      <c r="P576" s="26" t="s">
        <v>16</v>
      </c>
    </row>
    <row r="577" spans="1:16" x14ac:dyDescent="0.35">
      <c r="A577" s="26" t="s">
        <v>18781</v>
      </c>
      <c r="B577" s="7">
        <f t="shared" si="25"/>
        <v>46093</v>
      </c>
      <c r="C577" s="7">
        <f t="shared" si="26"/>
        <v>46098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28007818</v>
      </c>
      <c r="K577" s="6" t="s">
        <v>12627</v>
      </c>
      <c r="L577" s="6" t="s">
        <v>12629</v>
      </c>
      <c r="M577" s="8">
        <v>139900</v>
      </c>
      <c r="N577" s="9">
        <v>0.9</v>
      </c>
      <c r="O577" s="27">
        <f t="shared" si="27"/>
        <v>13990</v>
      </c>
      <c r="P577" s="26" t="s">
        <v>16</v>
      </c>
    </row>
    <row r="578" spans="1:16" x14ac:dyDescent="0.35">
      <c r="A578" s="26" t="s">
        <v>18781</v>
      </c>
      <c r="B578" s="7">
        <f t="shared" si="25"/>
        <v>46093</v>
      </c>
      <c r="C578" s="7">
        <f t="shared" si="26"/>
        <v>46098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28007827</v>
      </c>
      <c r="K578" s="6" t="s">
        <v>12627</v>
      </c>
      <c r="L578" s="6" t="s">
        <v>12630</v>
      </c>
      <c r="M578" s="8">
        <v>139900</v>
      </c>
      <c r="N578" s="9">
        <v>0.9</v>
      </c>
      <c r="O578" s="27">
        <f t="shared" si="27"/>
        <v>13990</v>
      </c>
      <c r="P578" s="26" t="s">
        <v>16</v>
      </c>
    </row>
    <row r="579" spans="1:16" x14ac:dyDescent="0.35">
      <c r="A579" s="26" t="s">
        <v>18781</v>
      </c>
      <c r="B579" s="7">
        <f t="shared" ref="B579:B642" si="28">B578</f>
        <v>46093</v>
      </c>
      <c r="C579" s="7">
        <f t="shared" ref="C579:C642" si="29">C578</f>
        <v>46098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28007836</v>
      </c>
      <c r="K579" s="6" t="s">
        <v>12627</v>
      </c>
      <c r="L579" s="6" t="s">
        <v>12631</v>
      </c>
      <c r="M579" s="8">
        <v>139900</v>
      </c>
      <c r="N579" s="9">
        <v>0.9</v>
      </c>
      <c r="O579" s="27">
        <f t="shared" ref="O579:O642" si="30">M579-(M579*N579)</f>
        <v>13990</v>
      </c>
      <c r="P579" s="26" t="s">
        <v>16</v>
      </c>
    </row>
    <row r="580" spans="1:16" x14ac:dyDescent="0.35">
      <c r="A580" s="26" t="s">
        <v>18781</v>
      </c>
      <c r="B580" s="7">
        <f t="shared" si="28"/>
        <v>46093</v>
      </c>
      <c r="C580" s="7">
        <f t="shared" si="29"/>
        <v>46098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28007765</v>
      </c>
      <c r="K580" s="6" t="s">
        <v>12627</v>
      </c>
      <c r="L580" s="6" t="s">
        <v>12632</v>
      </c>
      <c r="M580" s="8">
        <v>139900</v>
      </c>
      <c r="N580" s="9">
        <v>0.9</v>
      </c>
      <c r="O580" s="27">
        <f t="shared" si="30"/>
        <v>13990</v>
      </c>
      <c r="P580" s="26" t="s">
        <v>16</v>
      </c>
    </row>
    <row r="581" spans="1:16" x14ac:dyDescent="0.35">
      <c r="A581" s="26" t="s">
        <v>18781</v>
      </c>
      <c r="B581" s="7">
        <f t="shared" si="28"/>
        <v>46093</v>
      </c>
      <c r="C581" s="7">
        <f t="shared" si="29"/>
        <v>46098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28007774</v>
      </c>
      <c r="K581" s="6" t="s">
        <v>12627</v>
      </c>
      <c r="L581" s="6" t="s">
        <v>12633</v>
      </c>
      <c r="M581" s="8">
        <v>139900</v>
      </c>
      <c r="N581" s="9">
        <v>0.9</v>
      </c>
      <c r="O581" s="27">
        <f t="shared" si="30"/>
        <v>13990</v>
      </c>
      <c r="P581" s="26" t="s">
        <v>16</v>
      </c>
    </row>
    <row r="582" spans="1:16" x14ac:dyDescent="0.35">
      <c r="A582" s="26" t="s">
        <v>18781</v>
      </c>
      <c r="B582" s="7">
        <f t="shared" si="28"/>
        <v>46093</v>
      </c>
      <c r="C582" s="7">
        <f t="shared" si="29"/>
        <v>46098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28007783</v>
      </c>
      <c r="K582" s="6" t="s">
        <v>12627</v>
      </c>
      <c r="L582" s="6" t="s">
        <v>12634</v>
      </c>
      <c r="M582" s="8">
        <v>139900</v>
      </c>
      <c r="N582" s="9">
        <v>0.9</v>
      </c>
      <c r="O582" s="27">
        <f t="shared" si="30"/>
        <v>13990</v>
      </c>
      <c r="P582" s="26" t="s">
        <v>16</v>
      </c>
    </row>
    <row r="583" spans="1:16" x14ac:dyDescent="0.35">
      <c r="A583" s="26" t="s">
        <v>18781</v>
      </c>
      <c r="B583" s="7">
        <f t="shared" si="28"/>
        <v>46093</v>
      </c>
      <c r="C583" s="7">
        <f t="shared" si="29"/>
        <v>46098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28007792</v>
      </c>
      <c r="K583" s="6" t="s">
        <v>12627</v>
      </c>
      <c r="L583" s="6" t="s">
        <v>12635</v>
      </c>
      <c r="M583" s="8">
        <v>139900</v>
      </c>
      <c r="N583" s="9">
        <v>0.9</v>
      </c>
      <c r="O583" s="27">
        <f t="shared" si="30"/>
        <v>13990</v>
      </c>
      <c r="P583" s="26" t="s">
        <v>16</v>
      </c>
    </row>
    <row r="584" spans="1:16" x14ac:dyDescent="0.35">
      <c r="A584" s="26" t="s">
        <v>18781</v>
      </c>
      <c r="B584" s="7">
        <f t="shared" si="28"/>
        <v>46093</v>
      </c>
      <c r="C584" s="7">
        <f t="shared" si="29"/>
        <v>46098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28007523</v>
      </c>
      <c r="K584" s="6" t="s">
        <v>12636</v>
      </c>
      <c r="L584" s="6" t="s">
        <v>12637</v>
      </c>
      <c r="M584" s="8">
        <v>139900</v>
      </c>
      <c r="N584" s="9">
        <v>0.9</v>
      </c>
      <c r="O584" s="27">
        <f t="shared" si="30"/>
        <v>13990</v>
      </c>
      <c r="P584" s="26" t="s">
        <v>16</v>
      </c>
    </row>
    <row r="585" spans="1:16" x14ac:dyDescent="0.35">
      <c r="A585" s="26" t="s">
        <v>18781</v>
      </c>
      <c r="B585" s="7">
        <f t="shared" si="28"/>
        <v>46093</v>
      </c>
      <c r="C585" s="7">
        <f t="shared" si="29"/>
        <v>46098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28007532</v>
      </c>
      <c r="K585" s="6" t="s">
        <v>12636</v>
      </c>
      <c r="L585" s="6" t="s">
        <v>12638</v>
      </c>
      <c r="M585" s="8">
        <v>139900</v>
      </c>
      <c r="N585" s="9">
        <v>0.9</v>
      </c>
      <c r="O585" s="27">
        <f t="shared" si="30"/>
        <v>13990</v>
      </c>
      <c r="P585" s="26" t="s">
        <v>16</v>
      </c>
    </row>
    <row r="586" spans="1:16" x14ac:dyDescent="0.35">
      <c r="A586" s="26" t="s">
        <v>18781</v>
      </c>
      <c r="B586" s="7">
        <f t="shared" si="28"/>
        <v>46093</v>
      </c>
      <c r="C586" s="7">
        <f t="shared" si="29"/>
        <v>46098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28007541</v>
      </c>
      <c r="K586" s="6" t="s">
        <v>12636</v>
      </c>
      <c r="L586" s="6" t="s">
        <v>12639</v>
      </c>
      <c r="M586" s="8">
        <v>139900</v>
      </c>
      <c r="N586" s="9">
        <v>0.9</v>
      </c>
      <c r="O586" s="27">
        <f t="shared" si="30"/>
        <v>13990</v>
      </c>
      <c r="P586" s="26" t="s">
        <v>16</v>
      </c>
    </row>
    <row r="587" spans="1:16" x14ac:dyDescent="0.35">
      <c r="A587" s="26" t="s">
        <v>18781</v>
      </c>
      <c r="B587" s="7">
        <f t="shared" si="28"/>
        <v>46093</v>
      </c>
      <c r="C587" s="7">
        <f t="shared" si="29"/>
        <v>46098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28007550</v>
      </c>
      <c r="K587" s="6" t="s">
        <v>12636</v>
      </c>
      <c r="L587" s="6" t="s">
        <v>12640</v>
      </c>
      <c r="M587" s="8">
        <v>139900</v>
      </c>
      <c r="N587" s="9">
        <v>0.9</v>
      </c>
      <c r="O587" s="27">
        <f t="shared" si="30"/>
        <v>13990</v>
      </c>
      <c r="P587" s="26" t="s">
        <v>16</v>
      </c>
    </row>
    <row r="588" spans="1:16" x14ac:dyDescent="0.35">
      <c r="A588" s="26" t="s">
        <v>18781</v>
      </c>
      <c r="B588" s="7">
        <f t="shared" si="28"/>
        <v>46093</v>
      </c>
      <c r="C588" s="7">
        <f t="shared" si="29"/>
        <v>46098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28007489</v>
      </c>
      <c r="K588" s="6" t="s">
        <v>12636</v>
      </c>
      <c r="L588" s="6" t="s">
        <v>12641</v>
      </c>
      <c r="M588" s="8">
        <v>139900</v>
      </c>
      <c r="N588" s="9">
        <v>0.9</v>
      </c>
      <c r="O588" s="27">
        <f t="shared" si="30"/>
        <v>13990</v>
      </c>
      <c r="P588" s="26" t="s">
        <v>16</v>
      </c>
    </row>
    <row r="589" spans="1:16" x14ac:dyDescent="0.35">
      <c r="A589" s="26" t="s">
        <v>18781</v>
      </c>
      <c r="B589" s="7">
        <f t="shared" si="28"/>
        <v>46093</v>
      </c>
      <c r="C589" s="7">
        <f t="shared" si="29"/>
        <v>46098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28007498</v>
      </c>
      <c r="K589" s="6" t="s">
        <v>12636</v>
      </c>
      <c r="L589" s="6" t="s">
        <v>12642</v>
      </c>
      <c r="M589" s="8">
        <v>139900</v>
      </c>
      <c r="N589" s="9">
        <v>0.9</v>
      </c>
      <c r="O589" s="27">
        <f t="shared" si="30"/>
        <v>13990</v>
      </c>
      <c r="P589" s="26" t="s">
        <v>16</v>
      </c>
    </row>
    <row r="590" spans="1:16" x14ac:dyDescent="0.35">
      <c r="A590" s="26" t="s">
        <v>18781</v>
      </c>
      <c r="B590" s="7">
        <f t="shared" si="28"/>
        <v>46093</v>
      </c>
      <c r="C590" s="7">
        <f t="shared" si="29"/>
        <v>46098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28007505</v>
      </c>
      <c r="K590" s="6" t="s">
        <v>12636</v>
      </c>
      <c r="L590" s="6" t="s">
        <v>12643</v>
      </c>
      <c r="M590" s="8">
        <v>139900</v>
      </c>
      <c r="N590" s="9">
        <v>0.9</v>
      </c>
      <c r="O590" s="27">
        <f t="shared" si="30"/>
        <v>13990</v>
      </c>
      <c r="P590" s="26" t="s">
        <v>16</v>
      </c>
    </row>
    <row r="591" spans="1:16" x14ac:dyDescent="0.35">
      <c r="A591" s="26" t="s">
        <v>18781</v>
      </c>
      <c r="B591" s="7">
        <f t="shared" si="28"/>
        <v>46093</v>
      </c>
      <c r="C591" s="7">
        <f t="shared" si="29"/>
        <v>46098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28007514</v>
      </c>
      <c r="K591" s="6" t="s">
        <v>12636</v>
      </c>
      <c r="L591" s="6" t="s">
        <v>12644</v>
      </c>
      <c r="M591" s="8">
        <v>139900</v>
      </c>
      <c r="N591" s="9">
        <v>0.9</v>
      </c>
      <c r="O591" s="27">
        <f t="shared" si="30"/>
        <v>13990</v>
      </c>
      <c r="P591" s="26" t="s">
        <v>16</v>
      </c>
    </row>
    <row r="592" spans="1:16" x14ac:dyDescent="0.35">
      <c r="A592" s="26" t="s">
        <v>18781</v>
      </c>
      <c r="B592" s="7">
        <f t="shared" si="28"/>
        <v>46093</v>
      </c>
      <c r="C592" s="7">
        <f t="shared" si="29"/>
        <v>46098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28007603</v>
      </c>
      <c r="K592" s="6" t="s">
        <v>12645</v>
      </c>
      <c r="L592" s="6" t="s">
        <v>12646</v>
      </c>
      <c r="M592" s="8">
        <v>139900</v>
      </c>
      <c r="N592" s="9">
        <v>0.9</v>
      </c>
      <c r="O592" s="27">
        <f t="shared" si="30"/>
        <v>13990</v>
      </c>
      <c r="P592" s="26" t="s">
        <v>16</v>
      </c>
    </row>
    <row r="593" spans="1:16" x14ac:dyDescent="0.35">
      <c r="A593" s="26" t="s">
        <v>18781</v>
      </c>
      <c r="B593" s="7">
        <f t="shared" si="28"/>
        <v>46093</v>
      </c>
      <c r="C593" s="7">
        <f t="shared" si="29"/>
        <v>46098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28007612</v>
      </c>
      <c r="K593" s="6" t="s">
        <v>12645</v>
      </c>
      <c r="L593" s="6" t="s">
        <v>12647</v>
      </c>
      <c r="M593" s="8">
        <v>139900</v>
      </c>
      <c r="N593" s="9">
        <v>0.9</v>
      </c>
      <c r="O593" s="27">
        <f t="shared" si="30"/>
        <v>13990</v>
      </c>
      <c r="P593" s="26" t="s">
        <v>16</v>
      </c>
    </row>
    <row r="594" spans="1:16" x14ac:dyDescent="0.35">
      <c r="A594" s="26" t="s">
        <v>18781</v>
      </c>
      <c r="B594" s="7">
        <f t="shared" si="28"/>
        <v>46093</v>
      </c>
      <c r="C594" s="7">
        <f t="shared" si="29"/>
        <v>46098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28007621</v>
      </c>
      <c r="K594" s="6" t="s">
        <v>12645</v>
      </c>
      <c r="L594" s="6" t="s">
        <v>12648</v>
      </c>
      <c r="M594" s="8">
        <v>139900</v>
      </c>
      <c r="N594" s="9">
        <v>0.9</v>
      </c>
      <c r="O594" s="27">
        <f t="shared" si="30"/>
        <v>13990</v>
      </c>
      <c r="P594" s="26" t="s">
        <v>16</v>
      </c>
    </row>
    <row r="595" spans="1:16" x14ac:dyDescent="0.35">
      <c r="A595" s="26" t="s">
        <v>18781</v>
      </c>
      <c r="B595" s="7">
        <f t="shared" si="28"/>
        <v>46093</v>
      </c>
      <c r="C595" s="7">
        <f t="shared" si="29"/>
        <v>46098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28007630</v>
      </c>
      <c r="K595" s="6" t="s">
        <v>12645</v>
      </c>
      <c r="L595" s="6" t="s">
        <v>12649</v>
      </c>
      <c r="M595" s="8">
        <v>139900</v>
      </c>
      <c r="N595" s="9">
        <v>0.9</v>
      </c>
      <c r="O595" s="27">
        <f t="shared" si="30"/>
        <v>13990</v>
      </c>
      <c r="P595" s="26" t="s">
        <v>16</v>
      </c>
    </row>
    <row r="596" spans="1:16" x14ac:dyDescent="0.35">
      <c r="A596" s="26" t="s">
        <v>18781</v>
      </c>
      <c r="B596" s="7">
        <f t="shared" si="28"/>
        <v>46093</v>
      </c>
      <c r="C596" s="7">
        <f t="shared" si="29"/>
        <v>46098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28007649</v>
      </c>
      <c r="K596" s="6" t="s">
        <v>12645</v>
      </c>
      <c r="L596" s="6" t="s">
        <v>12650</v>
      </c>
      <c r="M596" s="8">
        <v>139900</v>
      </c>
      <c r="N596" s="9">
        <v>0.9</v>
      </c>
      <c r="O596" s="27">
        <f t="shared" si="30"/>
        <v>13990</v>
      </c>
      <c r="P596" s="26" t="s">
        <v>16</v>
      </c>
    </row>
    <row r="597" spans="1:16" x14ac:dyDescent="0.35">
      <c r="A597" s="26" t="s">
        <v>18781</v>
      </c>
      <c r="B597" s="7">
        <f t="shared" si="28"/>
        <v>46093</v>
      </c>
      <c r="C597" s="7">
        <f t="shared" si="29"/>
        <v>46098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28007658</v>
      </c>
      <c r="K597" s="6" t="s">
        <v>12645</v>
      </c>
      <c r="L597" s="6" t="s">
        <v>12651</v>
      </c>
      <c r="M597" s="8">
        <v>139900</v>
      </c>
      <c r="N597" s="9">
        <v>0.9</v>
      </c>
      <c r="O597" s="27">
        <f t="shared" si="30"/>
        <v>13990</v>
      </c>
      <c r="P597" s="26" t="s">
        <v>16</v>
      </c>
    </row>
    <row r="598" spans="1:16" x14ac:dyDescent="0.35">
      <c r="A598" s="26" t="s">
        <v>18781</v>
      </c>
      <c r="B598" s="7">
        <f t="shared" si="28"/>
        <v>46093</v>
      </c>
      <c r="C598" s="7">
        <f t="shared" si="29"/>
        <v>46098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28007667</v>
      </c>
      <c r="K598" s="6" t="s">
        <v>12645</v>
      </c>
      <c r="L598" s="6" t="s">
        <v>12652</v>
      </c>
      <c r="M598" s="8">
        <v>139900</v>
      </c>
      <c r="N598" s="9">
        <v>0.9</v>
      </c>
      <c r="O598" s="27">
        <f t="shared" si="30"/>
        <v>13990</v>
      </c>
      <c r="P598" s="26" t="s">
        <v>16</v>
      </c>
    </row>
    <row r="599" spans="1:16" x14ac:dyDescent="0.35">
      <c r="A599" s="26" t="s">
        <v>18781</v>
      </c>
      <c r="B599" s="7">
        <f t="shared" si="28"/>
        <v>46093</v>
      </c>
      <c r="C599" s="7">
        <f t="shared" si="29"/>
        <v>46098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28007676</v>
      </c>
      <c r="K599" s="6" t="s">
        <v>12645</v>
      </c>
      <c r="L599" s="6" t="s">
        <v>12653</v>
      </c>
      <c r="M599" s="8">
        <v>139900</v>
      </c>
      <c r="N599" s="9">
        <v>0.9</v>
      </c>
      <c r="O599" s="27">
        <f t="shared" si="30"/>
        <v>13990</v>
      </c>
      <c r="P599" s="26" t="s">
        <v>16</v>
      </c>
    </row>
    <row r="600" spans="1:16" x14ac:dyDescent="0.35">
      <c r="A600" s="26" t="s">
        <v>18781</v>
      </c>
      <c r="B600" s="7">
        <f t="shared" si="28"/>
        <v>46093</v>
      </c>
      <c r="C600" s="7">
        <f t="shared" si="29"/>
        <v>46098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28008040</v>
      </c>
      <c r="K600" s="6" t="s">
        <v>12654</v>
      </c>
      <c r="L600" s="6" t="s">
        <v>12655</v>
      </c>
      <c r="M600" s="8">
        <v>139900</v>
      </c>
      <c r="N600" s="9">
        <v>0.9</v>
      </c>
      <c r="O600" s="27">
        <f t="shared" si="30"/>
        <v>13990</v>
      </c>
      <c r="P600" s="26" t="s">
        <v>16</v>
      </c>
    </row>
    <row r="601" spans="1:16" x14ac:dyDescent="0.35">
      <c r="A601" s="26" t="s">
        <v>18781</v>
      </c>
      <c r="B601" s="7">
        <f t="shared" si="28"/>
        <v>46093</v>
      </c>
      <c r="C601" s="7">
        <f t="shared" si="29"/>
        <v>46098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28008059</v>
      </c>
      <c r="K601" s="6" t="s">
        <v>12654</v>
      </c>
      <c r="L601" s="6" t="s">
        <v>12656</v>
      </c>
      <c r="M601" s="8">
        <v>139900</v>
      </c>
      <c r="N601" s="9">
        <v>0.9</v>
      </c>
      <c r="O601" s="27">
        <f t="shared" si="30"/>
        <v>13990</v>
      </c>
      <c r="P601" s="26" t="s">
        <v>16</v>
      </c>
    </row>
    <row r="602" spans="1:16" x14ac:dyDescent="0.35">
      <c r="A602" s="26" t="s">
        <v>18781</v>
      </c>
      <c r="B602" s="7">
        <f t="shared" si="28"/>
        <v>46093</v>
      </c>
      <c r="C602" s="7">
        <f t="shared" si="29"/>
        <v>46098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28008068</v>
      </c>
      <c r="K602" s="6" t="s">
        <v>12654</v>
      </c>
      <c r="L602" s="6" t="s">
        <v>12657</v>
      </c>
      <c r="M602" s="8">
        <v>139900</v>
      </c>
      <c r="N602" s="9">
        <v>0.9</v>
      </c>
      <c r="O602" s="27">
        <f t="shared" si="30"/>
        <v>13990</v>
      </c>
      <c r="P602" s="26" t="s">
        <v>16</v>
      </c>
    </row>
    <row r="603" spans="1:16" x14ac:dyDescent="0.35">
      <c r="A603" s="26" t="s">
        <v>18781</v>
      </c>
      <c r="B603" s="7">
        <f t="shared" si="28"/>
        <v>46093</v>
      </c>
      <c r="C603" s="7">
        <f t="shared" si="29"/>
        <v>46098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28008077</v>
      </c>
      <c r="K603" s="6" t="s">
        <v>12654</v>
      </c>
      <c r="L603" s="6" t="s">
        <v>12658</v>
      </c>
      <c r="M603" s="8">
        <v>139900</v>
      </c>
      <c r="N603" s="9">
        <v>0.9</v>
      </c>
      <c r="O603" s="27">
        <f t="shared" si="30"/>
        <v>13990</v>
      </c>
      <c r="P603" s="26" t="s">
        <v>16</v>
      </c>
    </row>
    <row r="604" spans="1:16" x14ac:dyDescent="0.35">
      <c r="A604" s="26" t="s">
        <v>18781</v>
      </c>
      <c r="B604" s="7">
        <f t="shared" si="28"/>
        <v>46093</v>
      </c>
      <c r="C604" s="7">
        <f t="shared" si="29"/>
        <v>46098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28108003</v>
      </c>
      <c r="K604" s="6" t="s">
        <v>12659</v>
      </c>
      <c r="L604" s="6" t="s">
        <v>12660</v>
      </c>
      <c r="M604" s="8">
        <v>139900</v>
      </c>
      <c r="N604" s="9">
        <v>0.9</v>
      </c>
      <c r="O604" s="27">
        <f t="shared" si="30"/>
        <v>13990</v>
      </c>
      <c r="P604" s="26" t="s">
        <v>16</v>
      </c>
    </row>
    <row r="605" spans="1:16" x14ac:dyDescent="0.35">
      <c r="A605" s="26" t="s">
        <v>18781</v>
      </c>
      <c r="B605" s="7">
        <f t="shared" si="28"/>
        <v>46093</v>
      </c>
      <c r="C605" s="7">
        <f t="shared" si="29"/>
        <v>46098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28108012</v>
      </c>
      <c r="K605" s="6" t="s">
        <v>12659</v>
      </c>
      <c r="L605" s="6" t="s">
        <v>12661</v>
      </c>
      <c r="M605" s="8">
        <v>139900</v>
      </c>
      <c r="N605" s="9">
        <v>0.9</v>
      </c>
      <c r="O605" s="27">
        <f t="shared" si="30"/>
        <v>13990</v>
      </c>
      <c r="P605" s="26" t="s">
        <v>16</v>
      </c>
    </row>
    <row r="606" spans="1:16" x14ac:dyDescent="0.35">
      <c r="A606" s="26" t="s">
        <v>18781</v>
      </c>
      <c r="B606" s="7">
        <f t="shared" si="28"/>
        <v>46093</v>
      </c>
      <c r="C606" s="7">
        <f t="shared" si="29"/>
        <v>46098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28108021</v>
      </c>
      <c r="K606" s="6" t="s">
        <v>12659</v>
      </c>
      <c r="L606" s="6" t="s">
        <v>12662</v>
      </c>
      <c r="M606" s="8">
        <v>139900</v>
      </c>
      <c r="N606" s="9">
        <v>0.9</v>
      </c>
      <c r="O606" s="27">
        <f t="shared" si="30"/>
        <v>13990</v>
      </c>
      <c r="P606" s="26" t="s">
        <v>16</v>
      </c>
    </row>
    <row r="607" spans="1:16" x14ac:dyDescent="0.35">
      <c r="A607" s="26" t="s">
        <v>18781</v>
      </c>
      <c r="B607" s="7">
        <f t="shared" si="28"/>
        <v>46093</v>
      </c>
      <c r="C607" s="7">
        <f t="shared" si="29"/>
        <v>46098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28108030</v>
      </c>
      <c r="K607" s="6" t="s">
        <v>12659</v>
      </c>
      <c r="L607" s="6" t="s">
        <v>12663</v>
      </c>
      <c r="M607" s="8">
        <v>139900</v>
      </c>
      <c r="N607" s="9">
        <v>0.9</v>
      </c>
      <c r="O607" s="27">
        <f t="shared" si="30"/>
        <v>13990</v>
      </c>
      <c r="P607" s="26" t="s">
        <v>16</v>
      </c>
    </row>
    <row r="608" spans="1:16" x14ac:dyDescent="0.35">
      <c r="A608" s="26" t="s">
        <v>18781</v>
      </c>
      <c r="B608" s="7">
        <f t="shared" si="28"/>
        <v>46093</v>
      </c>
      <c r="C608" s="7">
        <f t="shared" si="29"/>
        <v>46098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28107960</v>
      </c>
      <c r="K608" s="6" t="s">
        <v>12659</v>
      </c>
      <c r="L608" s="6" t="s">
        <v>12664</v>
      </c>
      <c r="M608" s="8">
        <v>139900</v>
      </c>
      <c r="N608" s="9">
        <v>0.9</v>
      </c>
      <c r="O608" s="27">
        <f t="shared" si="30"/>
        <v>13990</v>
      </c>
      <c r="P608" s="26" t="s">
        <v>16</v>
      </c>
    </row>
    <row r="609" spans="1:16" x14ac:dyDescent="0.35">
      <c r="A609" s="26" t="s">
        <v>18781</v>
      </c>
      <c r="B609" s="7">
        <f t="shared" si="28"/>
        <v>46093</v>
      </c>
      <c r="C609" s="7">
        <f t="shared" si="29"/>
        <v>46098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28107979</v>
      </c>
      <c r="K609" s="6" t="s">
        <v>12659</v>
      </c>
      <c r="L609" s="6" t="s">
        <v>12665</v>
      </c>
      <c r="M609" s="8">
        <v>139900</v>
      </c>
      <c r="N609" s="9">
        <v>0.9</v>
      </c>
      <c r="O609" s="27">
        <f t="shared" si="30"/>
        <v>13990</v>
      </c>
      <c r="P609" s="26" t="s">
        <v>16</v>
      </c>
    </row>
    <row r="610" spans="1:16" x14ac:dyDescent="0.35">
      <c r="A610" s="26" t="s">
        <v>18781</v>
      </c>
      <c r="B610" s="7">
        <f t="shared" si="28"/>
        <v>46093</v>
      </c>
      <c r="C610" s="7">
        <f t="shared" si="29"/>
        <v>46098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28107988</v>
      </c>
      <c r="K610" s="6" t="s">
        <v>12659</v>
      </c>
      <c r="L610" s="6" t="s">
        <v>12666</v>
      </c>
      <c r="M610" s="8">
        <v>139900</v>
      </c>
      <c r="N610" s="9">
        <v>0.9</v>
      </c>
      <c r="O610" s="27">
        <f t="shared" si="30"/>
        <v>13990</v>
      </c>
      <c r="P610" s="26" t="s">
        <v>16</v>
      </c>
    </row>
    <row r="611" spans="1:16" x14ac:dyDescent="0.35">
      <c r="A611" s="26" t="s">
        <v>18781</v>
      </c>
      <c r="B611" s="7">
        <f t="shared" si="28"/>
        <v>46093</v>
      </c>
      <c r="C611" s="7">
        <f t="shared" si="29"/>
        <v>46098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28107997</v>
      </c>
      <c r="K611" s="6" t="s">
        <v>12659</v>
      </c>
      <c r="L611" s="6" t="s">
        <v>12667</v>
      </c>
      <c r="M611" s="8">
        <v>139900</v>
      </c>
      <c r="N611" s="9">
        <v>0.9</v>
      </c>
      <c r="O611" s="27">
        <f t="shared" si="30"/>
        <v>13990</v>
      </c>
      <c r="P611" s="26" t="s">
        <v>16</v>
      </c>
    </row>
    <row r="612" spans="1:16" x14ac:dyDescent="0.35">
      <c r="A612" s="26" t="s">
        <v>18781</v>
      </c>
      <c r="B612" s="7">
        <f t="shared" si="28"/>
        <v>46093</v>
      </c>
      <c r="C612" s="7">
        <f t="shared" si="29"/>
        <v>46098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26440693</v>
      </c>
      <c r="K612" s="6" t="s">
        <v>12668</v>
      </c>
      <c r="L612" s="6" t="s">
        <v>12669</v>
      </c>
      <c r="M612" s="8">
        <v>139900</v>
      </c>
      <c r="N612" s="9">
        <v>0.9</v>
      </c>
      <c r="O612" s="27">
        <f t="shared" si="30"/>
        <v>13990</v>
      </c>
      <c r="P612" s="26" t="s">
        <v>16</v>
      </c>
    </row>
    <row r="613" spans="1:16" x14ac:dyDescent="0.35">
      <c r="A613" s="26" t="s">
        <v>18781</v>
      </c>
      <c r="B613" s="7">
        <f t="shared" si="28"/>
        <v>46093</v>
      </c>
      <c r="C613" s="7">
        <f t="shared" si="29"/>
        <v>46098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26440700</v>
      </c>
      <c r="K613" s="6" t="s">
        <v>12668</v>
      </c>
      <c r="L613" s="6" t="s">
        <v>12670</v>
      </c>
      <c r="M613" s="8">
        <v>139900</v>
      </c>
      <c r="N613" s="9">
        <v>0.9</v>
      </c>
      <c r="O613" s="27">
        <f t="shared" si="30"/>
        <v>13990</v>
      </c>
      <c r="P613" s="26" t="s">
        <v>16</v>
      </c>
    </row>
    <row r="614" spans="1:16" x14ac:dyDescent="0.35">
      <c r="A614" s="26" t="s">
        <v>18781</v>
      </c>
      <c r="B614" s="7">
        <f t="shared" si="28"/>
        <v>46093</v>
      </c>
      <c r="C614" s="7">
        <f t="shared" si="29"/>
        <v>46098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26440719</v>
      </c>
      <c r="K614" s="6" t="s">
        <v>12668</v>
      </c>
      <c r="L614" s="6" t="s">
        <v>12671</v>
      </c>
      <c r="M614" s="8">
        <v>139900</v>
      </c>
      <c r="N614" s="9">
        <v>0.9</v>
      </c>
      <c r="O614" s="27">
        <f t="shared" si="30"/>
        <v>13990</v>
      </c>
      <c r="P614" s="26" t="s">
        <v>16</v>
      </c>
    </row>
    <row r="615" spans="1:16" x14ac:dyDescent="0.35">
      <c r="A615" s="26" t="s">
        <v>18781</v>
      </c>
      <c r="B615" s="7">
        <f t="shared" si="28"/>
        <v>46093</v>
      </c>
      <c r="C615" s="7">
        <f t="shared" si="29"/>
        <v>46098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26440728</v>
      </c>
      <c r="K615" s="6" t="s">
        <v>12668</v>
      </c>
      <c r="L615" s="6" t="s">
        <v>12672</v>
      </c>
      <c r="M615" s="8">
        <v>139900</v>
      </c>
      <c r="N615" s="9">
        <v>0.9</v>
      </c>
      <c r="O615" s="27">
        <f t="shared" si="30"/>
        <v>13990</v>
      </c>
      <c r="P615" s="26" t="s">
        <v>16</v>
      </c>
    </row>
    <row r="616" spans="1:16" x14ac:dyDescent="0.35">
      <c r="A616" s="26" t="s">
        <v>18781</v>
      </c>
      <c r="B616" s="7">
        <f t="shared" si="28"/>
        <v>46093</v>
      </c>
      <c r="C616" s="7">
        <f t="shared" si="29"/>
        <v>46098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26440737</v>
      </c>
      <c r="K616" s="6" t="s">
        <v>12668</v>
      </c>
      <c r="L616" s="6" t="s">
        <v>12673</v>
      </c>
      <c r="M616" s="8">
        <v>139900</v>
      </c>
      <c r="N616" s="9">
        <v>0.9</v>
      </c>
      <c r="O616" s="27">
        <f t="shared" si="30"/>
        <v>13990</v>
      </c>
      <c r="P616" s="26" t="s">
        <v>16</v>
      </c>
    </row>
    <row r="617" spans="1:16" x14ac:dyDescent="0.35">
      <c r="A617" s="26" t="s">
        <v>18781</v>
      </c>
      <c r="B617" s="7">
        <f t="shared" si="28"/>
        <v>46093</v>
      </c>
      <c r="C617" s="7">
        <f t="shared" si="29"/>
        <v>46098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28107693</v>
      </c>
      <c r="K617" s="6" t="s">
        <v>12674</v>
      </c>
      <c r="L617" s="6" t="s">
        <v>12675</v>
      </c>
      <c r="M617" s="8">
        <v>139900</v>
      </c>
      <c r="N617" s="9">
        <v>0.9</v>
      </c>
      <c r="O617" s="27">
        <f t="shared" si="30"/>
        <v>13990</v>
      </c>
      <c r="P617" s="26" t="s">
        <v>16</v>
      </c>
    </row>
    <row r="618" spans="1:16" x14ac:dyDescent="0.35">
      <c r="A618" s="26" t="s">
        <v>18781</v>
      </c>
      <c r="B618" s="7">
        <f t="shared" si="28"/>
        <v>46093</v>
      </c>
      <c r="C618" s="7">
        <f t="shared" si="29"/>
        <v>46098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28107700</v>
      </c>
      <c r="K618" s="6" t="s">
        <v>12674</v>
      </c>
      <c r="L618" s="6" t="s">
        <v>12676</v>
      </c>
      <c r="M618" s="8">
        <v>139900</v>
      </c>
      <c r="N618" s="9">
        <v>0.9</v>
      </c>
      <c r="O618" s="27">
        <f t="shared" si="30"/>
        <v>13990</v>
      </c>
      <c r="P618" s="26" t="s">
        <v>16</v>
      </c>
    </row>
    <row r="619" spans="1:16" x14ac:dyDescent="0.35">
      <c r="A619" s="26" t="s">
        <v>18781</v>
      </c>
      <c r="B619" s="7">
        <f t="shared" si="28"/>
        <v>46093</v>
      </c>
      <c r="C619" s="7">
        <f t="shared" si="29"/>
        <v>46098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28107719</v>
      </c>
      <c r="K619" s="6" t="s">
        <v>12674</v>
      </c>
      <c r="L619" s="6" t="s">
        <v>12677</v>
      </c>
      <c r="M619" s="8">
        <v>139900</v>
      </c>
      <c r="N619" s="9">
        <v>0.9</v>
      </c>
      <c r="O619" s="27">
        <f t="shared" si="30"/>
        <v>13990</v>
      </c>
      <c r="P619" s="26" t="s">
        <v>16</v>
      </c>
    </row>
    <row r="620" spans="1:16" x14ac:dyDescent="0.35">
      <c r="A620" s="26" t="s">
        <v>18781</v>
      </c>
      <c r="B620" s="7">
        <f t="shared" si="28"/>
        <v>46093</v>
      </c>
      <c r="C620" s="7">
        <f t="shared" si="29"/>
        <v>46098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28107728</v>
      </c>
      <c r="K620" s="6" t="s">
        <v>12674</v>
      </c>
      <c r="L620" s="6" t="s">
        <v>12678</v>
      </c>
      <c r="M620" s="8">
        <v>139900</v>
      </c>
      <c r="N620" s="9">
        <v>0.9</v>
      </c>
      <c r="O620" s="27">
        <f t="shared" si="30"/>
        <v>13990</v>
      </c>
      <c r="P620" s="26" t="s">
        <v>16</v>
      </c>
    </row>
    <row r="621" spans="1:16" x14ac:dyDescent="0.35">
      <c r="A621" s="26" t="s">
        <v>18781</v>
      </c>
      <c r="B621" s="7">
        <f t="shared" si="28"/>
        <v>46093</v>
      </c>
      <c r="C621" s="7">
        <f t="shared" si="29"/>
        <v>46098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28107657</v>
      </c>
      <c r="K621" s="6" t="s">
        <v>12674</v>
      </c>
      <c r="L621" s="6" t="s">
        <v>12679</v>
      </c>
      <c r="M621" s="8">
        <v>139900</v>
      </c>
      <c r="N621" s="9">
        <v>0.9</v>
      </c>
      <c r="O621" s="27">
        <f t="shared" si="30"/>
        <v>13990</v>
      </c>
      <c r="P621" s="26" t="s">
        <v>16</v>
      </c>
    </row>
    <row r="622" spans="1:16" x14ac:dyDescent="0.35">
      <c r="A622" s="26" t="s">
        <v>18781</v>
      </c>
      <c r="B622" s="7">
        <f t="shared" si="28"/>
        <v>46093</v>
      </c>
      <c r="C622" s="7">
        <f t="shared" si="29"/>
        <v>46098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28107666</v>
      </c>
      <c r="K622" s="6" t="s">
        <v>12674</v>
      </c>
      <c r="L622" s="6" t="s">
        <v>12680</v>
      </c>
      <c r="M622" s="8">
        <v>139900</v>
      </c>
      <c r="N622" s="9">
        <v>0.9</v>
      </c>
      <c r="O622" s="27">
        <f t="shared" si="30"/>
        <v>13990</v>
      </c>
      <c r="P622" s="26" t="s">
        <v>16</v>
      </c>
    </row>
    <row r="623" spans="1:16" x14ac:dyDescent="0.35">
      <c r="A623" s="26" t="s">
        <v>18781</v>
      </c>
      <c r="B623" s="7">
        <f t="shared" si="28"/>
        <v>46093</v>
      </c>
      <c r="C623" s="7">
        <f t="shared" si="29"/>
        <v>46098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28107675</v>
      </c>
      <c r="K623" s="6" t="s">
        <v>12674</v>
      </c>
      <c r="L623" s="6" t="s">
        <v>12681</v>
      </c>
      <c r="M623" s="8">
        <v>139900</v>
      </c>
      <c r="N623" s="9">
        <v>0.9</v>
      </c>
      <c r="O623" s="27">
        <f t="shared" si="30"/>
        <v>13990</v>
      </c>
      <c r="P623" s="26" t="s">
        <v>16</v>
      </c>
    </row>
    <row r="624" spans="1:16" x14ac:dyDescent="0.35">
      <c r="A624" s="26" t="s">
        <v>18781</v>
      </c>
      <c r="B624" s="7">
        <f t="shared" si="28"/>
        <v>46093</v>
      </c>
      <c r="C624" s="7">
        <f t="shared" si="29"/>
        <v>46098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28107684</v>
      </c>
      <c r="K624" s="6" t="s">
        <v>12674</v>
      </c>
      <c r="L624" s="6" t="s">
        <v>12682</v>
      </c>
      <c r="M624" s="8">
        <v>139900</v>
      </c>
      <c r="N624" s="9">
        <v>0.9</v>
      </c>
      <c r="O624" s="27">
        <f t="shared" si="30"/>
        <v>13990</v>
      </c>
      <c r="P624" s="26" t="s">
        <v>16</v>
      </c>
    </row>
    <row r="625" spans="1:16" x14ac:dyDescent="0.35">
      <c r="A625" s="26" t="s">
        <v>18781</v>
      </c>
      <c r="B625" s="7">
        <f t="shared" si="28"/>
        <v>46093</v>
      </c>
      <c r="C625" s="7">
        <f t="shared" si="29"/>
        <v>46098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27041416</v>
      </c>
      <c r="K625" s="6" t="s">
        <v>12683</v>
      </c>
      <c r="L625" s="6" t="s">
        <v>12684</v>
      </c>
      <c r="M625" s="8">
        <v>139900</v>
      </c>
      <c r="N625" s="9">
        <v>0.9</v>
      </c>
      <c r="O625" s="27">
        <f t="shared" si="30"/>
        <v>13990</v>
      </c>
      <c r="P625" s="26" t="s">
        <v>16</v>
      </c>
    </row>
    <row r="626" spans="1:16" x14ac:dyDescent="0.35">
      <c r="A626" s="26" t="s">
        <v>18781</v>
      </c>
      <c r="B626" s="7">
        <f t="shared" si="28"/>
        <v>46093</v>
      </c>
      <c r="C626" s="7">
        <f t="shared" si="29"/>
        <v>46098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27041425</v>
      </c>
      <c r="K626" s="6" t="s">
        <v>12683</v>
      </c>
      <c r="L626" s="6" t="s">
        <v>12685</v>
      </c>
      <c r="M626" s="8">
        <v>139900</v>
      </c>
      <c r="N626" s="9">
        <v>0.9</v>
      </c>
      <c r="O626" s="27">
        <f t="shared" si="30"/>
        <v>13990</v>
      </c>
      <c r="P626" s="26" t="s">
        <v>16</v>
      </c>
    </row>
    <row r="627" spans="1:16" x14ac:dyDescent="0.35">
      <c r="A627" s="26" t="s">
        <v>18781</v>
      </c>
      <c r="B627" s="7">
        <f t="shared" si="28"/>
        <v>46093</v>
      </c>
      <c r="C627" s="7">
        <f t="shared" si="29"/>
        <v>46098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27041434</v>
      </c>
      <c r="K627" s="6" t="s">
        <v>12683</v>
      </c>
      <c r="L627" s="6" t="s">
        <v>12686</v>
      </c>
      <c r="M627" s="8">
        <v>139900</v>
      </c>
      <c r="N627" s="9">
        <v>0.9</v>
      </c>
      <c r="O627" s="27">
        <f t="shared" si="30"/>
        <v>13990</v>
      </c>
      <c r="P627" s="26" t="s">
        <v>16</v>
      </c>
    </row>
    <row r="628" spans="1:16" x14ac:dyDescent="0.35">
      <c r="A628" s="26" t="s">
        <v>18781</v>
      </c>
      <c r="B628" s="7">
        <f t="shared" si="28"/>
        <v>46093</v>
      </c>
      <c r="C628" s="7">
        <f t="shared" si="29"/>
        <v>46098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27041443</v>
      </c>
      <c r="K628" s="6" t="s">
        <v>12683</v>
      </c>
      <c r="L628" s="6" t="s">
        <v>12687</v>
      </c>
      <c r="M628" s="8">
        <v>139900</v>
      </c>
      <c r="N628" s="9">
        <v>0.9</v>
      </c>
      <c r="O628" s="27">
        <f t="shared" si="30"/>
        <v>13990</v>
      </c>
      <c r="P628" s="26" t="s">
        <v>16</v>
      </c>
    </row>
    <row r="629" spans="1:16" x14ac:dyDescent="0.35">
      <c r="A629" s="26" t="s">
        <v>18781</v>
      </c>
      <c r="B629" s="7">
        <f t="shared" si="28"/>
        <v>46093</v>
      </c>
      <c r="C629" s="7">
        <f t="shared" si="29"/>
        <v>46098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27041461</v>
      </c>
      <c r="K629" s="6" t="s">
        <v>12683</v>
      </c>
      <c r="L629" s="6" t="s">
        <v>12688</v>
      </c>
      <c r="M629" s="8">
        <v>139900</v>
      </c>
      <c r="N629" s="9">
        <v>0.9</v>
      </c>
      <c r="O629" s="27">
        <f t="shared" si="30"/>
        <v>13990</v>
      </c>
      <c r="P629" s="26" t="s">
        <v>16</v>
      </c>
    </row>
    <row r="630" spans="1:16" x14ac:dyDescent="0.35">
      <c r="A630" s="26" t="s">
        <v>18781</v>
      </c>
      <c r="B630" s="7">
        <f t="shared" si="28"/>
        <v>46093</v>
      </c>
      <c r="C630" s="7">
        <f t="shared" si="29"/>
        <v>46098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27041470</v>
      </c>
      <c r="K630" s="6" t="s">
        <v>12683</v>
      </c>
      <c r="L630" s="6" t="s">
        <v>12689</v>
      </c>
      <c r="M630" s="8">
        <v>139900</v>
      </c>
      <c r="N630" s="9">
        <v>0.9</v>
      </c>
      <c r="O630" s="27">
        <f t="shared" si="30"/>
        <v>13990</v>
      </c>
      <c r="P630" s="26" t="s">
        <v>16</v>
      </c>
    </row>
    <row r="631" spans="1:16" x14ac:dyDescent="0.35">
      <c r="A631" s="26" t="s">
        <v>18781</v>
      </c>
      <c r="B631" s="7">
        <f t="shared" si="28"/>
        <v>46093</v>
      </c>
      <c r="C631" s="7">
        <f t="shared" si="29"/>
        <v>46098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27041489</v>
      </c>
      <c r="K631" s="6" t="s">
        <v>12683</v>
      </c>
      <c r="L631" s="6" t="s">
        <v>12690</v>
      </c>
      <c r="M631" s="8">
        <v>139900</v>
      </c>
      <c r="N631" s="9">
        <v>0.9</v>
      </c>
      <c r="O631" s="27">
        <f t="shared" si="30"/>
        <v>13990</v>
      </c>
      <c r="P631" s="26" t="s">
        <v>16</v>
      </c>
    </row>
    <row r="632" spans="1:16" x14ac:dyDescent="0.35">
      <c r="A632" s="26" t="s">
        <v>18781</v>
      </c>
      <c r="B632" s="7">
        <f t="shared" si="28"/>
        <v>46093</v>
      </c>
      <c r="C632" s="7">
        <f t="shared" si="29"/>
        <v>46098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27041498</v>
      </c>
      <c r="K632" s="6" t="s">
        <v>12683</v>
      </c>
      <c r="L632" s="6" t="s">
        <v>12691</v>
      </c>
      <c r="M632" s="8">
        <v>139900</v>
      </c>
      <c r="N632" s="9">
        <v>0.9</v>
      </c>
      <c r="O632" s="27">
        <f t="shared" si="30"/>
        <v>13990</v>
      </c>
      <c r="P632" s="26" t="s">
        <v>16</v>
      </c>
    </row>
    <row r="633" spans="1:16" x14ac:dyDescent="0.35">
      <c r="A633" s="26" t="s">
        <v>18781</v>
      </c>
      <c r="B633" s="7">
        <f t="shared" si="28"/>
        <v>46093</v>
      </c>
      <c r="C633" s="7">
        <f t="shared" si="29"/>
        <v>46098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26653383</v>
      </c>
      <c r="K633" s="6" t="s">
        <v>12692</v>
      </c>
      <c r="L633" s="6" t="s">
        <v>12693</v>
      </c>
      <c r="M633" s="8">
        <v>139900</v>
      </c>
      <c r="N633" s="9">
        <v>0.9</v>
      </c>
      <c r="O633" s="27">
        <f t="shared" si="30"/>
        <v>13990</v>
      </c>
      <c r="P633" s="26" t="s">
        <v>16</v>
      </c>
    </row>
    <row r="634" spans="1:16" x14ac:dyDescent="0.35">
      <c r="A634" s="26" t="s">
        <v>18781</v>
      </c>
      <c r="B634" s="7">
        <f t="shared" si="28"/>
        <v>46093</v>
      </c>
      <c r="C634" s="7">
        <f t="shared" si="29"/>
        <v>46098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26653392</v>
      </c>
      <c r="K634" s="6" t="s">
        <v>12692</v>
      </c>
      <c r="L634" s="6" t="s">
        <v>12694</v>
      </c>
      <c r="M634" s="8">
        <v>139900</v>
      </c>
      <c r="N634" s="9">
        <v>0.9</v>
      </c>
      <c r="O634" s="27">
        <f t="shared" si="30"/>
        <v>13990</v>
      </c>
      <c r="P634" s="26" t="s">
        <v>16</v>
      </c>
    </row>
    <row r="635" spans="1:16" x14ac:dyDescent="0.35">
      <c r="A635" s="26" t="s">
        <v>18781</v>
      </c>
      <c r="B635" s="7">
        <f t="shared" si="28"/>
        <v>46093</v>
      </c>
      <c r="C635" s="7">
        <f t="shared" si="29"/>
        <v>46098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26653409</v>
      </c>
      <c r="K635" s="6" t="s">
        <v>12692</v>
      </c>
      <c r="L635" s="6" t="s">
        <v>12695</v>
      </c>
      <c r="M635" s="8">
        <v>139900</v>
      </c>
      <c r="N635" s="9">
        <v>0.9</v>
      </c>
      <c r="O635" s="27">
        <f t="shared" si="30"/>
        <v>13990</v>
      </c>
      <c r="P635" s="26" t="s">
        <v>16</v>
      </c>
    </row>
    <row r="636" spans="1:16" x14ac:dyDescent="0.35">
      <c r="A636" s="26" t="s">
        <v>18781</v>
      </c>
      <c r="B636" s="7">
        <f t="shared" si="28"/>
        <v>46093</v>
      </c>
      <c r="C636" s="7">
        <f t="shared" si="29"/>
        <v>46098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26653418</v>
      </c>
      <c r="K636" s="6" t="s">
        <v>12692</v>
      </c>
      <c r="L636" s="6" t="s">
        <v>12696</v>
      </c>
      <c r="M636" s="8">
        <v>139900</v>
      </c>
      <c r="N636" s="9">
        <v>0.9</v>
      </c>
      <c r="O636" s="27">
        <f t="shared" si="30"/>
        <v>13990</v>
      </c>
      <c r="P636" s="26" t="s">
        <v>16</v>
      </c>
    </row>
    <row r="637" spans="1:16" x14ac:dyDescent="0.35">
      <c r="A637" s="26" t="s">
        <v>18781</v>
      </c>
      <c r="B637" s="7">
        <f t="shared" si="28"/>
        <v>46093</v>
      </c>
      <c r="C637" s="7">
        <f t="shared" si="29"/>
        <v>46098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26653427</v>
      </c>
      <c r="K637" s="6" t="s">
        <v>12692</v>
      </c>
      <c r="L637" s="6" t="s">
        <v>12697</v>
      </c>
      <c r="M637" s="8">
        <v>139900</v>
      </c>
      <c r="N637" s="9">
        <v>0.9</v>
      </c>
      <c r="O637" s="27">
        <f t="shared" si="30"/>
        <v>13990</v>
      </c>
      <c r="P637" s="26" t="s">
        <v>16</v>
      </c>
    </row>
    <row r="638" spans="1:16" x14ac:dyDescent="0.35">
      <c r="A638" s="26" t="s">
        <v>18781</v>
      </c>
      <c r="B638" s="7">
        <f t="shared" si="28"/>
        <v>46093</v>
      </c>
      <c r="C638" s="7">
        <f t="shared" si="29"/>
        <v>46098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28107737</v>
      </c>
      <c r="K638" s="6" t="s">
        <v>12698</v>
      </c>
      <c r="L638" s="6" t="s">
        <v>12699</v>
      </c>
      <c r="M638" s="8">
        <v>139900</v>
      </c>
      <c r="N638" s="9">
        <v>0.9</v>
      </c>
      <c r="O638" s="27">
        <f t="shared" si="30"/>
        <v>13990</v>
      </c>
      <c r="P638" s="26" t="s">
        <v>16</v>
      </c>
    </row>
    <row r="639" spans="1:16" x14ac:dyDescent="0.35">
      <c r="A639" s="26" t="s">
        <v>18781</v>
      </c>
      <c r="B639" s="7">
        <f t="shared" si="28"/>
        <v>46093</v>
      </c>
      <c r="C639" s="7">
        <f t="shared" si="29"/>
        <v>46098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28107746</v>
      </c>
      <c r="K639" s="6" t="s">
        <v>12698</v>
      </c>
      <c r="L639" s="6" t="s">
        <v>12700</v>
      </c>
      <c r="M639" s="8">
        <v>139900</v>
      </c>
      <c r="N639" s="9">
        <v>0.9</v>
      </c>
      <c r="O639" s="27">
        <f t="shared" si="30"/>
        <v>13990</v>
      </c>
      <c r="P639" s="26" t="s">
        <v>16</v>
      </c>
    </row>
    <row r="640" spans="1:16" x14ac:dyDescent="0.35">
      <c r="A640" s="26" t="s">
        <v>18781</v>
      </c>
      <c r="B640" s="7">
        <f t="shared" si="28"/>
        <v>46093</v>
      </c>
      <c r="C640" s="7">
        <f t="shared" si="29"/>
        <v>46098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28107755</v>
      </c>
      <c r="K640" s="6" t="s">
        <v>12698</v>
      </c>
      <c r="L640" s="6" t="s">
        <v>12701</v>
      </c>
      <c r="M640" s="8">
        <v>139900</v>
      </c>
      <c r="N640" s="9">
        <v>0.9</v>
      </c>
      <c r="O640" s="27">
        <f t="shared" si="30"/>
        <v>13990</v>
      </c>
      <c r="P640" s="26" t="s">
        <v>16</v>
      </c>
    </row>
    <row r="641" spans="1:16" x14ac:dyDescent="0.35">
      <c r="A641" s="26" t="s">
        <v>18781</v>
      </c>
      <c r="B641" s="7">
        <f t="shared" si="28"/>
        <v>46093</v>
      </c>
      <c r="C641" s="7">
        <f t="shared" si="29"/>
        <v>46098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28107764</v>
      </c>
      <c r="K641" s="6" t="s">
        <v>12698</v>
      </c>
      <c r="L641" s="6" t="s">
        <v>12702</v>
      </c>
      <c r="M641" s="8">
        <v>139900</v>
      </c>
      <c r="N641" s="9">
        <v>0.9</v>
      </c>
      <c r="O641" s="27">
        <f t="shared" si="30"/>
        <v>13990</v>
      </c>
      <c r="P641" s="26" t="s">
        <v>16</v>
      </c>
    </row>
    <row r="642" spans="1:16" x14ac:dyDescent="0.35">
      <c r="A642" s="26" t="s">
        <v>18781</v>
      </c>
      <c r="B642" s="7">
        <f t="shared" si="28"/>
        <v>46093</v>
      </c>
      <c r="C642" s="7">
        <f t="shared" si="29"/>
        <v>46098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28107773</v>
      </c>
      <c r="K642" s="6" t="s">
        <v>12698</v>
      </c>
      <c r="L642" s="6" t="s">
        <v>12703</v>
      </c>
      <c r="M642" s="8">
        <v>139900</v>
      </c>
      <c r="N642" s="9">
        <v>0.9</v>
      </c>
      <c r="O642" s="27">
        <f t="shared" si="30"/>
        <v>13990</v>
      </c>
      <c r="P642" s="26" t="s">
        <v>16</v>
      </c>
    </row>
    <row r="643" spans="1:16" x14ac:dyDescent="0.35">
      <c r="A643" s="26" t="s">
        <v>18781</v>
      </c>
      <c r="B643" s="7">
        <f t="shared" ref="B643:B706" si="31">B642</f>
        <v>46093</v>
      </c>
      <c r="C643" s="7">
        <f t="shared" ref="C643:C706" si="32">C642</f>
        <v>46098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28107782</v>
      </c>
      <c r="K643" s="6" t="s">
        <v>12698</v>
      </c>
      <c r="L643" s="6" t="s">
        <v>12704</v>
      </c>
      <c r="M643" s="8">
        <v>139900</v>
      </c>
      <c r="N643" s="9">
        <v>0.9</v>
      </c>
      <c r="O643" s="27">
        <f t="shared" ref="O643:O706" si="33">M643-(M643*N643)</f>
        <v>13990</v>
      </c>
      <c r="P643" s="26" t="s">
        <v>16</v>
      </c>
    </row>
    <row r="644" spans="1:16" x14ac:dyDescent="0.35">
      <c r="A644" s="26" t="s">
        <v>18781</v>
      </c>
      <c r="B644" s="7">
        <f t="shared" si="31"/>
        <v>46093</v>
      </c>
      <c r="C644" s="7">
        <f t="shared" si="32"/>
        <v>46098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28107791</v>
      </c>
      <c r="K644" s="6" t="s">
        <v>12698</v>
      </c>
      <c r="L644" s="6" t="s">
        <v>12705</v>
      </c>
      <c r="M644" s="8">
        <v>139900</v>
      </c>
      <c r="N644" s="9">
        <v>0.9</v>
      </c>
      <c r="O644" s="27">
        <f t="shared" si="33"/>
        <v>13990</v>
      </c>
      <c r="P644" s="26" t="s">
        <v>16</v>
      </c>
    </row>
    <row r="645" spans="1:16" x14ac:dyDescent="0.35">
      <c r="A645" s="26" t="s">
        <v>18781</v>
      </c>
      <c r="B645" s="7">
        <f t="shared" si="31"/>
        <v>46093</v>
      </c>
      <c r="C645" s="7">
        <f t="shared" si="32"/>
        <v>46098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28107808</v>
      </c>
      <c r="K645" s="6" t="s">
        <v>12698</v>
      </c>
      <c r="L645" s="6" t="s">
        <v>12706</v>
      </c>
      <c r="M645" s="8">
        <v>139900</v>
      </c>
      <c r="N645" s="9">
        <v>0.9</v>
      </c>
      <c r="O645" s="27">
        <f t="shared" si="33"/>
        <v>13990</v>
      </c>
      <c r="P645" s="26" t="s">
        <v>16</v>
      </c>
    </row>
    <row r="646" spans="1:16" x14ac:dyDescent="0.35">
      <c r="A646" s="26" t="s">
        <v>18781</v>
      </c>
      <c r="B646" s="7">
        <f t="shared" si="31"/>
        <v>46093</v>
      </c>
      <c r="C646" s="7">
        <f t="shared" si="32"/>
        <v>46098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28109379</v>
      </c>
      <c r="K646" s="6" t="s">
        <v>12707</v>
      </c>
      <c r="L646" s="6" t="s">
        <v>12708</v>
      </c>
      <c r="M646" s="8">
        <v>139900</v>
      </c>
      <c r="N646" s="9">
        <v>0.9</v>
      </c>
      <c r="O646" s="27">
        <f t="shared" si="33"/>
        <v>13990</v>
      </c>
      <c r="P646" s="26" t="s">
        <v>16</v>
      </c>
    </row>
    <row r="647" spans="1:16" x14ac:dyDescent="0.35">
      <c r="A647" s="26" t="s">
        <v>18781</v>
      </c>
      <c r="B647" s="7">
        <f t="shared" si="31"/>
        <v>46093</v>
      </c>
      <c r="C647" s="7">
        <f t="shared" si="32"/>
        <v>46098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28109388</v>
      </c>
      <c r="K647" s="6" t="s">
        <v>12707</v>
      </c>
      <c r="L647" s="6" t="s">
        <v>12709</v>
      </c>
      <c r="M647" s="8">
        <v>139900</v>
      </c>
      <c r="N647" s="9">
        <v>0.9</v>
      </c>
      <c r="O647" s="27">
        <f t="shared" si="33"/>
        <v>13990</v>
      </c>
      <c r="P647" s="26" t="s">
        <v>16</v>
      </c>
    </row>
    <row r="648" spans="1:16" x14ac:dyDescent="0.35">
      <c r="A648" s="26" t="s">
        <v>18781</v>
      </c>
      <c r="B648" s="7">
        <f t="shared" si="31"/>
        <v>46093</v>
      </c>
      <c r="C648" s="7">
        <f t="shared" si="32"/>
        <v>46098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28109397</v>
      </c>
      <c r="K648" s="6" t="s">
        <v>12707</v>
      </c>
      <c r="L648" s="6" t="s">
        <v>12710</v>
      </c>
      <c r="M648" s="8">
        <v>139900</v>
      </c>
      <c r="N648" s="9">
        <v>0.9</v>
      </c>
      <c r="O648" s="27">
        <f t="shared" si="33"/>
        <v>13990</v>
      </c>
      <c r="P648" s="26" t="s">
        <v>16</v>
      </c>
    </row>
    <row r="649" spans="1:16" x14ac:dyDescent="0.35">
      <c r="A649" s="26" t="s">
        <v>18781</v>
      </c>
      <c r="B649" s="7">
        <f t="shared" si="31"/>
        <v>46093</v>
      </c>
      <c r="C649" s="7">
        <f t="shared" si="32"/>
        <v>46098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28109404</v>
      </c>
      <c r="K649" s="6" t="s">
        <v>12707</v>
      </c>
      <c r="L649" s="6" t="s">
        <v>12711</v>
      </c>
      <c r="M649" s="8">
        <v>139900</v>
      </c>
      <c r="N649" s="9">
        <v>0.9</v>
      </c>
      <c r="O649" s="27">
        <f t="shared" si="33"/>
        <v>13990</v>
      </c>
      <c r="P649" s="26" t="s">
        <v>16</v>
      </c>
    </row>
    <row r="650" spans="1:16" x14ac:dyDescent="0.35">
      <c r="A650" s="26" t="s">
        <v>18781</v>
      </c>
      <c r="B650" s="7">
        <f t="shared" si="31"/>
        <v>46093</v>
      </c>
      <c r="C650" s="7">
        <f t="shared" si="32"/>
        <v>46098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28109413</v>
      </c>
      <c r="K650" s="6" t="s">
        <v>12707</v>
      </c>
      <c r="L650" s="6" t="s">
        <v>12712</v>
      </c>
      <c r="M650" s="8">
        <v>139900</v>
      </c>
      <c r="N650" s="9">
        <v>0.9</v>
      </c>
      <c r="O650" s="27">
        <f t="shared" si="33"/>
        <v>13990</v>
      </c>
      <c r="P650" s="26" t="s">
        <v>16</v>
      </c>
    </row>
    <row r="651" spans="1:16" x14ac:dyDescent="0.35">
      <c r="A651" s="26" t="s">
        <v>18781</v>
      </c>
      <c r="B651" s="7">
        <f t="shared" si="31"/>
        <v>46093</v>
      </c>
      <c r="C651" s="7">
        <f t="shared" si="32"/>
        <v>46098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26781708</v>
      </c>
      <c r="K651" s="6" t="s">
        <v>12713</v>
      </c>
      <c r="L651" s="6" t="s">
        <v>12714</v>
      </c>
      <c r="M651" s="8">
        <v>169900</v>
      </c>
      <c r="N651" s="9">
        <v>0.9</v>
      </c>
      <c r="O651" s="27">
        <f t="shared" si="33"/>
        <v>16990</v>
      </c>
      <c r="P651" s="26" t="s">
        <v>16</v>
      </c>
    </row>
    <row r="652" spans="1:16" x14ac:dyDescent="0.35">
      <c r="A652" s="26" t="s">
        <v>18781</v>
      </c>
      <c r="B652" s="7">
        <f t="shared" si="31"/>
        <v>46093</v>
      </c>
      <c r="C652" s="7">
        <f t="shared" si="32"/>
        <v>46098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26781717</v>
      </c>
      <c r="K652" s="6" t="s">
        <v>12713</v>
      </c>
      <c r="L652" s="6" t="s">
        <v>12715</v>
      </c>
      <c r="M652" s="8">
        <v>169900</v>
      </c>
      <c r="N652" s="9">
        <v>0.9</v>
      </c>
      <c r="O652" s="27">
        <f t="shared" si="33"/>
        <v>16990</v>
      </c>
      <c r="P652" s="26" t="s">
        <v>16</v>
      </c>
    </row>
    <row r="653" spans="1:16" x14ac:dyDescent="0.35">
      <c r="A653" s="26" t="s">
        <v>18781</v>
      </c>
      <c r="B653" s="7">
        <f t="shared" si="31"/>
        <v>46093</v>
      </c>
      <c r="C653" s="7">
        <f t="shared" si="32"/>
        <v>46098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26781726</v>
      </c>
      <c r="K653" s="6" t="s">
        <v>12713</v>
      </c>
      <c r="L653" s="6" t="s">
        <v>12716</v>
      </c>
      <c r="M653" s="8">
        <v>169900</v>
      </c>
      <c r="N653" s="9">
        <v>0.9</v>
      </c>
      <c r="O653" s="27">
        <f t="shared" si="33"/>
        <v>16990</v>
      </c>
      <c r="P653" s="26" t="s">
        <v>16</v>
      </c>
    </row>
    <row r="654" spans="1:16" x14ac:dyDescent="0.35">
      <c r="A654" s="26" t="s">
        <v>18781</v>
      </c>
      <c r="B654" s="7">
        <f t="shared" si="31"/>
        <v>46093</v>
      </c>
      <c r="C654" s="7">
        <f t="shared" si="32"/>
        <v>46098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26781735</v>
      </c>
      <c r="K654" s="6" t="s">
        <v>12713</v>
      </c>
      <c r="L654" s="6" t="s">
        <v>12717</v>
      </c>
      <c r="M654" s="8">
        <v>169900</v>
      </c>
      <c r="N654" s="9">
        <v>0.9</v>
      </c>
      <c r="O654" s="27">
        <f t="shared" si="33"/>
        <v>16990</v>
      </c>
      <c r="P654" s="26" t="s">
        <v>16</v>
      </c>
    </row>
    <row r="655" spans="1:16" x14ac:dyDescent="0.35">
      <c r="A655" s="26" t="s">
        <v>18781</v>
      </c>
      <c r="B655" s="7">
        <f t="shared" si="31"/>
        <v>46093</v>
      </c>
      <c r="C655" s="7">
        <f t="shared" si="32"/>
        <v>46098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28103133</v>
      </c>
      <c r="K655" s="6" t="s">
        <v>12713</v>
      </c>
      <c r="L655" s="6" t="s">
        <v>12718</v>
      </c>
      <c r="M655" s="8">
        <v>169900</v>
      </c>
      <c r="N655" s="9">
        <v>0.9</v>
      </c>
      <c r="O655" s="27">
        <f t="shared" si="33"/>
        <v>16990</v>
      </c>
      <c r="P655" s="26" t="s">
        <v>16</v>
      </c>
    </row>
    <row r="656" spans="1:16" x14ac:dyDescent="0.35">
      <c r="A656" s="26" t="s">
        <v>18781</v>
      </c>
      <c r="B656" s="7">
        <f t="shared" si="31"/>
        <v>46093</v>
      </c>
      <c r="C656" s="7">
        <f t="shared" si="32"/>
        <v>46098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26781744</v>
      </c>
      <c r="K656" s="6" t="s">
        <v>12713</v>
      </c>
      <c r="L656" s="6" t="s">
        <v>12719</v>
      </c>
      <c r="M656" s="8">
        <v>169900</v>
      </c>
      <c r="N656" s="9">
        <v>0.9</v>
      </c>
      <c r="O656" s="27">
        <f t="shared" si="33"/>
        <v>16990</v>
      </c>
      <c r="P656" s="26" t="s">
        <v>16</v>
      </c>
    </row>
    <row r="657" spans="1:16" x14ac:dyDescent="0.35">
      <c r="A657" s="26" t="s">
        <v>18781</v>
      </c>
      <c r="B657" s="7">
        <f t="shared" si="31"/>
        <v>46093</v>
      </c>
      <c r="C657" s="7">
        <f t="shared" si="32"/>
        <v>46098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26781753</v>
      </c>
      <c r="K657" s="6" t="s">
        <v>12713</v>
      </c>
      <c r="L657" s="6" t="s">
        <v>12720</v>
      </c>
      <c r="M657" s="8">
        <v>169900</v>
      </c>
      <c r="N657" s="9">
        <v>0.9</v>
      </c>
      <c r="O657" s="27">
        <f t="shared" si="33"/>
        <v>16990</v>
      </c>
      <c r="P657" s="26" t="s">
        <v>16</v>
      </c>
    </row>
    <row r="658" spans="1:16" x14ac:dyDescent="0.35">
      <c r="A658" s="26" t="s">
        <v>18781</v>
      </c>
      <c r="B658" s="7">
        <f t="shared" si="31"/>
        <v>46093</v>
      </c>
      <c r="C658" s="7">
        <f t="shared" si="32"/>
        <v>46098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26781762</v>
      </c>
      <c r="K658" s="6" t="s">
        <v>12713</v>
      </c>
      <c r="L658" s="6" t="s">
        <v>12721</v>
      </c>
      <c r="M658" s="8">
        <v>169900</v>
      </c>
      <c r="N658" s="9">
        <v>0.9</v>
      </c>
      <c r="O658" s="27">
        <f t="shared" si="33"/>
        <v>16990</v>
      </c>
      <c r="P658" s="26" t="s">
        <v>16</v>
      </c>
    </row>
    <row r="659" spans="1:16" x14ac:dyDescent="0.35">
      <c r="A659" s="26" t="s">
        <v>18781</v>
      </c>
      <c r="B659" s="7">
        <f t="shared" si="31"/>
        <v>46093</v>
      </c>
      <c r="C659" s="7">
        <f t="shared" si="32"/>
        <v>46098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26781771</v>
      </c>
      <c r="K659" s="6" t="s">
        <v>12713</v>
      </c>
      <c r="L659" s="6" t="s">
        <v>12722</v>
      </c>
      <c r="M659" s="8">
        <v>169900</v>
      </c>
      <c r="N659" s="9">
        <v>0.9</v>
      </c>
      <c r="O659" s="27">
        <f t="shared" si="33"/>
        <v>16990</v>
      </c>
      <c r="P659" s="26" t="s">
        <v>16</v>
      </c>
    </row>
    <row r="660" spans="1:16" x14ac:dyDescent="0.35">
      <c r="A660" s="26" t="s">
        <v>18781</v>
      </c>
      <c r="B660" s="7">
        <f t="shared" si="31"/>
        <v>46093</v>
      </c>
      <c r="C660" s="7">
        <f t="shared" si="32"/>
        <v>46098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28103142</v>
      </c>
      <c r="K660" s="6" t="s">
        <v>12713</v>
      </c>
      <c r="L660" s="6" t="s">
        <v>12723</v>
      </c>
      <c r="M660" s="8">
        <v>169900</v>
      </c>
      <c r="N660" s="9">
        <v>0.9</v>
      </c>
      <c r="O660" s="27">
        <f t="shared" si="33"/>
        <v>16990</v>
      </c>
      <c r="P660" s="26" t="s">
        <v>16</v>
      </c>
    </row>
    <row r="661" spans="1:16" x14ac:dyDescent="0.35">
      <c r="A661" s="26" t="s">
        <v>18781</v>
      </c>
      <c r="B661" s="7">
        <f t="shared" si="31"/>
        <v>46093</v>
      </c>
      <c r="C661" s="7">
        <f t="shared" si="32"/>
        <v>46098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28107264</v>
      </c>
      <c r="K661" s="6" t="s">
        <v>12724</v>
      </c>
      <c r="L661" s="6" t="s">
        <v>12725</v>
      </c>
      <c r="M661" s="8">
        <v>149900</v>
      </c>
      <c r="N661" s="9">
        <v>0.9</v>
      </c>
      <c r="O661" s="27">
        <f t="shared" si="33"/>
        <v>14990</v>
      </c>
      <c r="P661" s="26" t="s">
        <v>16</v>
      </c>
    </row>
    <row r="662" spans="1:16" x14ac:dyDescent="0.35">
      <c r="A662" s="26" t="s">
        <v>18781</v>
      </c>
      <c r="B662" s="7">
        <f t="shared" si="31"/>
        <v>46093</v>
      </c>
      <c r="C662" s="7">
        <f t="shared" si="32"/>
        <v>46098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28107273</v>
      </c>
      <c r="K662" s="6" t="s">
        <v>12724</v>
      </c>
      <c r="L662" s="6" t="s">
        <v>12726</v>
      </c>
      <c r="M662" s="8">
        <v>149900</v>
      </c>
      <c r="N662" s="9">
        <v>0.9</v>
      </c>
      <c r="O662" s="27">
        <f t="shared" si="33"/>
        <v>14990</v>
      </c>
      <c r="P662" s="26" t="s">
        <v>16</v>
      </c>
    </row>
    <row r="663" spans="1:16" x14ac:dyDescent="0.35">
      <c r="A663" s="26" t="s">
        <v>18781</v>
      </c>
      <c r="B663" s="7">
        <f t="shared" si="31"/>
        <v>46093</v>
      </c>
      <c r="C663" s="7">
        <f t="shared" si="32"/>
        <v>46098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28107282</v>
      </c>
      <c r="K663" s="6" t="s">
        <v>12724</v>
      </c>
      <c r="L663" s="6" t="s">
        <v>12727</v>
      </c>
      <c r="M663" s="8">
        <v>149900</v>
      </c>
      <c r="N663" s="9">
        <v>0.9</v>
      </c>
      <c r="O663" s="27">
        <f t="shared" si="33"/>
        <v>14990</v>
      </c>
      <c r="P663" s="26" t="s">
        <v>16</v>
      </c>
    </row>
    <row r="664" spans="1:16" x14ac:dyDescent="0.35">
      <c r="A664" s="26" t="s">
        <v>18781</v>
      </c>
      <c r="B664" s="7">
        <f t="shared" si="31"/>
        <v>46093</v>
      </c>
      <c r="C664" s="7">
        <f t="shared" si="32"/>
        <v>46098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28107291</v>
      </c>
      <c r="K664" s="6" t="s">
        <v>12724</v>
      </c>
      <c r="L664" s="6" t="s">
        <v>12728</v>
      </c>
      <c r="M664" s="8">
        <v>149900</v>
      </c>
      <c r="N664" s="9">
        <v>0.9</v>
      </c>
      <c r="O664" s="27">
        <f t="shared" si="33"/>
        <v>14990</v>
      </c>
      <c r="P664" s="26" t="s">
        <v>16</v>
      </c>
    </row>
    <row r="665" spans="1:16" x14ac:dyDescent="0.35">
      <c r="A665" s="26" t="s">
        <v>18781</v>
      </c>
      <c r="B665" s="7">
        <f t="shared" si="31"/>
        <v>46093</v>
      </c>
      <c r="C665" s="7">
        <f t="shared" si="32"/>
        <v>46098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28107228</v>
      </c>
      <c r="K665" s="6" t="s">
        <v>12724</v>
      </c>
      <c r="L665" s="6" t="s">
        <v>12729</v>
      </c>
      <c r="M665" s="8">
        <v>149900</v>
      </c>
      <c r="N665" s="9">
        <v>0.9</v>
      </c>
      <c r="O665" s="27">
        <f t="shared" si="33"/>
        <v>14990</v>
      </c>
      <c r="P665" s="26" t="s">
        <v>16</v>
      </c>
    </row>
    <row r="666" spans="1:16" x14ac:dyDescent="0.35">
      <c r="A666" s="26" t="s">
        <v>18781</v>
      </c>
      <c r="B666" s="7">
        <f t="shared" si="31"/>
        <v>46093</v>
      </c>
      <c r="C666" s="7">
        <f t="shared" si="32"/>
        <v>46098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28107237</v>
      </c>
      <c r="K666" s="6" t="s">
        <v>12724</v>
      </c>
      <c r="L666" s="6" t="s">
        <v>12730</v>
      </c>
      <c r="M666" s="8">
        <v>149900</v>
      </c>
      <c r="N666" s="9">
        <v>0.9</v>
      </c>
      <c r="O666" s="27">
        <f t="shared" si="33"/>
        <v>14990</v>
      </c>
      <c r="P666" s="26" t="s">
        <v>16</v>
      </c>
    </row>
    <row r="667" spans="1:16" x14ac:dyDescent="0.35">
      <c r="A667" s="26" t="s">
        <v>18781</v>
      </c>
      <c r="B667" s="7">
        <f t="shared" si="31"/>
        <v>46093</v>
      </c>
      <c r="C667" s="7">
        <f t="shared" si="32"/>
        <v>46098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28107246</v>
      </c>
      <c r="K667" s="6" t="s">
        <v>12724</v>
      </c>
      <c r="L667" s="6" t="s">
        <v>12731</v>
      </c>
      <c r="M667" s="8">
        <v>149900</v>
      </c>
      <c r="N667" s="9">
        <v>0.9</v>
      </c>
      <c r="O667" s="27">
        <f t="shared" si="33"/>
        <v>14990</v>
      </c>
      <c r="P667" s="26" t="s">
        <v>16</v>
      </c>
    </row>
    <row r="668" spans="1:16" x14ac:dyDescent="0.35">
      <c r="A668" s="26" t="s">
        <v>18781</v>
      </c>
      <c r="B668" s="7">
        <f t="shared" si="31"/>
        <v>46093</v>
      </c>
      <c r="C668" s="7">
        <f t="shared" si="32"/>
        <v>46098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28107255</v>
      </c>
      <c r="K668" s="6" t="s">
        <v>12724</v>
      </c>
      <c r="L668" s="6" t="s">
        <v>12732</v>
      </c>
      <c r="M668" s="8">
        <v>149900</v>
      </c>
      <c r="N668" s="9">
        <v>0.9</v>
      </c>
      <c r="O668" s="27">
        <f t="shared" si="33"/>
        <v>14990</v>
      </c>
      <c r="P668" s="26" t="s">
        <v>16</v>
      </c>
    </row>
    <row r="669" spans="1:16" x14ac:dyDescent="0.35">
      <c r="A669" s="26" t="s">
        <v>18781</v>
      </c>
      <c r="B669" s="7">
        <f t="shared" si="31"/>
        <v>46093</v>
      </c>
      <c r="C669" s="7">
        <f t="shared" si="32"/>
        <v>46098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28108049</v>
      </c>
      <c r="K669" s="6" t="s">
        <v>12733</v>
      </c>
      <c r="L669" s="6" t="s">
        <v>12734</v>
      </c>
      <c r="M669" s="8">
        <v>139900</v>
      </c>
      <c r="N669" s="9">
        <v>0.9</v>
      </c>
      <c r="O669" s="27">
        <f t="shared" si="33"/>
        <v>13990</v>
      </c>
      <c r="P669" s="26" t="s">
        <v>16</v>
      </c>
    </row>
    <row r="670" spans="1:16" x14ac:dyDescent="0.35">
      <c r="A670" s="26" t="s">
        <v>18781</v>
      </c>
      <c r="B670" s="7">
        <f t="shared" si="31"/>
        <v>46093</v>
      </c>
      <c r="C670" s="7">
        <f t="shared" si="32"/>
        <v>46098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28108058</v>
      </c>
      <c r="K670" s="6" t="s">
        <v>12733</v>
      </c>
      <c r="L670" s="6" t="s">
        <v>12735</v>
      </c>
      <c r="M670" s="8">
        <v>139900</v>
      </c>
      <c r="N670" s="9">
        <v>0.9</v>
      </c>
      <c r="O670" s="27">
        <f t="shared" si="33"/>
        <v>13990</v>
      </c>
      <c r="P670" s="26" t="s">
        <v>16</v>
      </c>
    </row>
    <row r="671" spans="1:16" x14ac:dyDescent="0.35">
      <c r="A671" s="26" t="s">
        <v>18781</v>
      </c>
      <c r="B671" s="7">
        <f t="shared" si="31"/>
        <v>46093</v>
      </c>
      <c r="C671" s="7">
        <f t="shared" si="32"/>
        <v>46098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28108067</v>
      </c>
      <c r="K671" s="6" t="s">
        <v>12733</v>
      </c>
      <c r="L671" s="6" t="s">
        <v>12736</v>
      </c>
      <c r="M671" s="8">
        <v>139900</v>
      </c>
      <c r="N671" s="9">
        <v>0.9</v>
      </c>
      <c r="O671" s="27">
        <f t="shared" si="33"/>
        <v>13990</v>
      </c>
      <c r="P671" s="26" t="s">
        <v>16</v>
      </c>
    </row>
    <row r="672" spans="1:16" x14ac:dyDescent="0.35">
      <c r="A672" s="26" t="s">
        <v>18781</v>
      </c>
      <c r="B672" s="7">
        <f t="shared" si="31"/>
        <v>46093</v>
      </c>
      <c r="C672" s="7">
        <f t="shared" si="32"/>
        <v>46098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28108076</v>
      </c>
      <c r="K672" s="6" t="s">
        <v>12733</v>
      </c>
      <c r="L672" s="6" t="s">
        <v>12737</v>
      </c>
      <c r="M672" s="8">
        <v>139900</v>
      </c>
      <c r="N672" s="9">
        <v>0.9</v>
      </c>
      <c r="O672" s="27">
        <f t="shared" si="33"/>
        <v>13990</v>
      </c>
      <c r="P672" s="26" t="s">
        <v>16</v>
      </c>
    </row>
    <row r="673" spans="1:16" x14ac:dyDescent="0.35">
      <c r="A673" s="26" t="s">
        <v>18781</v>
      </c>
      <c r="B673" s="7">
        <f t="shared" si="31"/>
        <v>46093</v>
      </c>
      <c r="C673" s="7">
        <f t="shared" si="32"/>
        <v>46098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28108085</v>
      </c>
      <c r="K673" s="6" t="s">
        <v>12733</v>
      </c>
      <c r="L673" s="6" t="s">
        <v>12738</v>
      </c>
      <c r="M673" s="8">
        <v>139900</v>
      </c>
      <c r="N673" s="9">
        <v>0.9</v>
      </c>
      <c r="O673" s="27">
        <f t="shared" si="33"/>
        <v>13990</v>
      </c>
      <c r="P673" s="26" t="s">
        <v>16</v>
      </c>
    </row>
    <row r="674" spans="1:16" x14ac:dyDescent="0.35">
      <c r="A674" s="26" t="s">
        <v>18781</v>
      </c>
      <c r="B674" s="7">
        <f t="shared" si="31"/>
        <v>46093</v>
      </c>
      <c r="C674" s="7">
        <f t="shared" si="32"/>
        <v>46098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28108094</v>
      </c>
      <c r="K674" s="6" t="s">
        <v>12733</v>
      </c>
      <c r="L674" s="6" t="s">
        <v>12739</v>
      </c>
      <c r="M674" s="8">
        <v>139900</v>
      </c>
      <c r="N674" s="9">
        <v>0.9</v>
      </c>
      <c r="O674" s="27">
        <f t="shared" si="33"/>
        <v>13990</v>
      </c>
      <c r="P674" s="26" t="s">
        <v>16</v>
      </c>
    </row>
    <row r="675" spans="1:16" x14ac:dyDescent="0.35">
      <c r="A675" s="26" t="s">
        <v>18781</v>
      </c>
      <c r="B675" s="7">
        <f t="shared" si="31"/>
        <v>46093</v>
      </c>
      <c r="C675" s="7">
        <f t="shared" si="32"/>
        <v>46098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28108101</v>
      </c>
      <c r="K675" s="6" t="s">
        <v>12733</v>
      </c>
      <c r="L675" s="6" t="s">
        <v>12740</v>
      </c>
      <c r="M675" s="8">
        <v>139900</v>
      </c>
      <c r="N675" s="9">
        <v>0.9</v>
      </c>
      <c r="O675" s="27">
        <f t="shared" si="33"/>
        <v>13990</v>
      </c>
      <c r="P675" s="26" t="s">
        <v>16</v>
      </c>
    </row>
    <row r="676" spans="1:16" x14ac:dyDescent="0.35">
      <c r="A676" s="26" t="s">
        <v>18781</v>
      </c>
      <c r="B676" s="7">
        <f t="shared" si="31"/>
        <v>46093</v>
      </c>
      <c r="C676" s="7">
        <f t="shared" si="32"/>
        <v>46098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28108110</v>
      </c>
      <c r="K676" s="6" t="s">
        <v>12733</v>
      </c>
      <c r="L676" s="6" t="s">
        <v>12741</v>
      </c>
      <c r="M676" s="8">
        <v>139900</v>
      </c>
      <c r="N676" s="9">
        <v>0.9</v>
      </c>
      <c r="O676" s="27">
        <f t="shared" si="33"/>
        <v>13990</v>
      </c>
      <c r="P676" s="26" t="s">
        <v>16</v>
      </c>
    </row>
    <row r="677" spans="1:16" x14ac:dyDescent="0.35">
      <c r="A677" s="26" t="s">
        <v>18781</v>
      </c>
      <c r="B677" s="7">
        <f t="shared" si="31"/>
        <v>46093</v>
      </c>
      <c r="C677" s="7">
        <f t="shared" si="32"/>
        <v>46098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28107531</v>
      </c>
      <c r="K677" s="6" t="s">
        <v>12742</v>
      </c>
      <c r="L677" s="6" t="s">
        <v>12743</v>
      </c>
      <c r="M677" s="8">
        <v>139900</v>
      </c>
      <c r="N677" s="9">
        <v>0.9</v>
      </c>
      <c r="O677" s="27">
        <f t="shared" si="33"/>
        <v>13990</v>
      </c>
      <c r="P677" s="26" t="s">
        <v>16</v>
      </c>
    </row>
    <row r="678" spans="1:16" x14ac:dyDescent="0.35">
      <c r="A678" s="26" t="s">
        <v>18781</v>
      </c>
      <c r="B678" s="7">
        <f t="shared" si="31"/>
        <v>46093</v>
      </c>
      <c r="C678" s="7">
        <f t="shared" si="32"/>
        <v>46098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28107540</v>
      </c>
      <c r="K678" s="6" t="s">
        <v>12742</v>
      </c>
      <c r="L678" s="6" t="s">
        <v>12744</v>
      </c>
      <c r="M678" s="8">
        <v>139900</v>
      </c>
      <c r="N678" s="9">
        <v>0.9</v>
      </c>
      <c r="O678" s="27">
        <f t="shared" si="33"/>
        <v>13990</v>
      </c>
      <c r="P678" s="26" t="s">
        <v>16</v>
      </c>
    </row>
    <row r="679" spans="1:16" x14ac:dyDescent="0.35">
      <c r="A679" s="26" t="s">
        <v>18781</v>
      </c>
      <c r="B679" s="7">
        <f t="shared" si="31"/>
        <v>46093</v>
      </c>
      <c r="C679" s="7">
        <f t="shared" si="32"/>
        <v>46098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28107559</v>
      </c>
      <c r="K679" s="6" t="s">
        <v>12742</v>
      </c>
      <c r="L679" s="6" t="s">
        <v>12745</v>
      </c>
      <c r="M679" s="8">
        <v>139900</v>
      </c>
      <c r="N679" s="9">
        <v>0.9</v>
      </c>
      <c r="O679" s="27">
        <f t="shared" si="33"/>
        <v>13990</v>
      </c>
      <c r="P679" s="26" t="s">
        <v>16</v>
      </c>
    </row>
    <row r="680" spans="1:16" x14ac:dyDescent="0.35">
      <c r="A680" s="26" t="s">
        <v>18781</v>
      </c>
      <c r="B680" s="7">
        <f t="shared" si="31"/>
        <v>46093</v>
      </c>
      <c r="C680" s="7">
        <f t="shared" si="32"/>
        <v>46098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28107568</v>
      </c>
      <c r="K680" s="6" t="s">
        <v>12742</v>
      </c>
      <c r="L680" s="6" t="s">
        <v>12746</v>
      </c>
      <c r="M680" s="8">
        <v>139900</v>
      </c>
      <c r="N680" s="9">
        <v>0.9</v>
      </c>
      <c r="O680" s="27">
        <f t="shared" si="33"/>
        <v>13990</v>
      </c>
      <c r="P680" s="26" t="s">
        <v>16</v>
      </c>
    </row>
    <row r="681" spans="1:16" x14ac:dyDescent="0.35">
      <c r="A681" s="26" t="s">
        <v>18781</v>
      </c>
      <c r="B681" s="7">
        <f t="shared" si="31"/>
        <v>46093</v>
      </c>
      <c r="C681" s="7">
        <f t="shared" si="32"/>
        <v>46098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27042415</v>
      </c>
      <c r="K681" s="6" t="s">
        <v>12747</v>
      </c>
      <c r="L681" s="6" t="s">
        <v>12748</v>
      </c>
      <c r="M681" s="8">
        <v>149900</v>
      </c>
      <c r="N681" s="9">
        <v>0.9</v>
      </c>
      <c r="O681" s="27">
        <f t="shared" si="33"/>
        <v>14990</v>
      </c>
      <c r="P681" s="26" t="s">
        <v>16</v>
      </c>
    </row>
    <row r="682" spans="1:16" x14ac:dyDescent="0.35">
      <c r="A682" s="26" t="s">
        <v>18781</v>
      </c>
      <c r="B682" s="7">
        <f t="shared" si="31"/>
        <v>46093</v>
      </c>
      <c r="C682" s="7">
        <f t="shared" si="32"/>
        <v>46098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27042424</v>
      </c>
      <c r="K682" s="6" t="s">
        <v>12747</v>
      </c>
      <c r="L682" s="6" t="s">
        <v>12749</v>
      </c>
      <c r="M682" s="8">
        <v>149900</v>
      </c>
      <c r="N682" s="9">
        <v>0.9</v>
      </c>
      <c r="O682" s="27">
        <f t="shared" si="33"/>
        <v>14990</v>
      </c>
      <c r="P682" s="26" t="s">
        <v>16</v>
      </c>
    </row>
    <row r="683" spans="1:16" x14ac:dyDescent="0.35">
      <c r="A683" s="26" t="s">
        <v>18781</v>
      </c>
      <c r="B683" s="7">
        <f t="shared" si="31"/>
        <v>46093</v>
      </c>
      <c r="C683" s="7">
        <f t="shared" si="32"/>
        <v>46098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27042433</v>
      </c>
      <c r="K683" s="6" t="s">
        <v>12747</v>
      </c>
      <c r="L683" s="6" t="s">
        <v>12750</v>
      </c>
      <c r="M683" s="8">
        <v>149900</v>
      </c>
      <c r="N683" s="9">
        <v>0.9</v>
      </c>
      <c r="O683" s="27">
        <f t="shared" si="33"/>
        <v>14990</v>
      </c>
      <c r="P683" s="26" t="s">
        <v>16</v>
      </c>
    </row>
    <row r="684" spans="1:16" x14ac:dyDescent="0.35">
      <c r="A684" s="26" t="s">
        <v>18781</v>
      </c>
      <c r="B684" s="7">
        <f t="shared" si="31"/>
        <v>46093</v>
      </c>
      <c r="C684" s="7">
        <f t="shared" si="32"/>
        <v>46098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27042442</v>
      </c>
      <c r="K684" s="6" t="s">
        <v>12747</v>
      </c>
      <c r="L684" s="6" t="s">
        <v>12751</v>
      </c>
      <c r="M684" s="8">
        <v>149900</v>
      </c>
      <c r="N684" s="9">
        <v>0.9</v>
      </c>
      <c r="O684" s="27">
        <f t="shared" si="33"/>
        <v>14990</v>
      </c>
      <c r="P684" s="26" t="s">
        <v>16</v>
      </c>
    </row>
    <row r="685" spans="1:16" x14ac:dyDescent="0.35">
      <c r="A685" s="26" t="s">
        <v>18781</v>
      </c>
      <c r="B685" s="7">
        <f t="shared" si="31"/>
        <v>46093</v>
      </c>
      <c r="C685" s="7">
        <f t="shared" si="32"/>
        <v>46098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27042362</v>
      </c>
      <c r="K685" s="6" t="s">
        <v>12747</v>
      </c>
      <c r="L685" s="6" t="s">
        <v>12752</v>
      </c>
      <c r="M685" s="8">
        <v>149900</v>
      </c>
      <c r="N685" s="9">
        <v>0.9</v>
      </c>
      <c r="O685" s="27">
        <f t="shared" si="33"/>
        <v>14990</v>
      </c>
      <c r="P685" s="26" t="s">
        <v>16</v>
      </c>
    </row>
    <row r="686" spans="1:16" x14ac:dyDescent="0.35">
      <c r="A686" s="26" t="s">
        <v>18781</v>
      </c>
      <c r="B686" s="7">
        <f t="shared" si="31"/>
        <v>46093</v>
      </c>
      <c r="C686" s="7">
        <f t="shared" si="32"/>
        <v>46098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27042371</v>
      </c>
      <c r="K686" s="6" t="s">
        <v>12747</v>
      </c>
      <c r="L686" s="6" t="s">
        <v>12753</v>
      </c>
      <c r="M686" s="8">
        <v>149900</v>
      </c>
      <c r="N686" s="9">
        <v>0.9</v>
      </c>
      <c r="O686" s="27">
        <f t="shared" si="33"/>
        <v>14990</v>
      </c>
      <c r="P686" s="26" t="s">
        <v>16</v>
      </c>
    </row>
    <row r="687" spans="1:16" x14ac:dyDescent="0.35">
      <c r="A687" s="26" t="s">
        <v>18781</v>
      </c>
      <c r="B687" s="7">
        <f t="shared" si="31"/>
        <v>46093</v>
      </c>
      <c r="C687" s="7">
        <f t="shared" si="32"/>
        <v>46098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27042380</v>
      </c>
      <c r="K687" s="6" t="s">
        <v>12747</v>
      </c>
      <c r="L687" s="6" t="s">
        <v>12754</v>
      </c>
      <c r="M687" s="8">
        <v>149900</v>
      </c>
      <c r="N687" s="9">
        <v>0.9</v>
      </c>
      <c r="O687" s="27">
        <f t="shared" si="33"/>
        <v>14990</v>
      </c>
      <c r="P687" s="26" t="s">
        <v>16</v>
      </c>
    </row>
    <row r="688" spans="1:16" x14ac:dyDescent="0.35">
      <c r="A688" s="26" t="s">
        <v>18781</v>
      </c>
      <c r="B688" s="7">
        <f t="shared" si="31"/>
        <v>46093</v>
      </c>
      <c r="C688" s="7">
        <f t="shared" si="32"/>
        <v>46098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27042399</v>
      </c>
      <c r="K688" s="6" t="s">
        <v>12747</v>
      </c>
      <c r="L688" s="6" t="s">
        <v>12755</v>
      </c>
      <c r="M688" s="8">
        <v>149900</v>
      </c>
      <c r="N688" s="9">
        <v>0.9</v>
      </c>
      <c r="O688" s="27">
        <f t="shared" si="33"/>
        <v>14990</v>
      </c>
      <c r="P688" s="26" t="s">
        <v>16</v>
      </c>
    </row>
    <row r="689" spans="1:16" x14ac:dyDescent="0.35">
      <c r="A689" s="26" t="s">
        <v>18781</v>
      </c>
      <c r="B689" s="7">
        <f t="shared" si="31"/>
        <v>46093</v>
      </c>
      <c r="C689" s="7">
        <f t="shared" si="32"/>
        <v>46098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28106836</v>
      </c>
      <c r="K689" s="6" t="s">
        <v>12756</v>
      </c>
      <c r="L689" s="6" t="s">
        <v>12757</v>
      </c>
      <c r="M689" s="8">
        <v>149900</v>
      </c>
      <c r="N689" s="9">
        <v>0.9</v>
      </c>
      <c r="O689" s="27">
        <f t="shared" si="33"/>
        <v>14990</v>
      </c>
      <c r="P689" s="26" t="s">
        <v>16</v>
      </c>
    </row>
    <row r="690" spans="1:16" x14ac:dyDescent="0.35">
      <c r="A690" s="26" t="s">
        <v>18781</v>
      </c>
      <c r="B690" s="7">
        <f t="shared" si="31"/>
        <v>46093</v>
      </c>
      <c r="C690" s="7">
        <f t="shared" si="32"/>
        <v>46098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28106845</v>
      </c>
      <c r="K690" s="6" t="s">
        <v>12756</v>
      </c>
      <c r="L690" s="6" t="s">
        <v>12758</v>
      </c>
      <c r="M690" s="8">
        <v>149900</v>
      </c>
      <c r="N690" s="9">
        <v>0.9</v>
      </c>
      <c r="O690" s="27">
        <f t="shared" si="33"/>
        <v>14990</v>
      </c>
      <c r="P690" s="26" t="s">
        <v>16</v>
      </c>
    </row>
    <row r="691" spans="1:16" x14ac:dyDescent="0.35">
      <c r="A691" s="26" t="s">
        <v>18781</v>
      </c>
      <c r="B691" s="7">
        <f t="shared" si="31"/>
        <v>46093</v>
      </c>
      <c r="C691" s="7">
        <f t="shared" si="32"/>
        <v>46098</v>
      </c>
      <c r="D691" s="6">
        <v>3259</v>
      </c>
      <c r="E691" s="6">
        <v>333</v>
      </c>
      <c r="F691" s="6">
        <v>3</v>
      </c>
      <c r="G691" s="6">
        <v>1</v>
      </c>
      <c r="H691" s="6"/>
      <c r="I691" s="6" t="s">
        <v>17</v>
      </c>
      <c r="J691" s="6">
        <v>28106854</v>
      </c>
      <c r="K691" s="6" t="s">
        <v>12756</v>
      </c>
      <c r="L691" s="6" t="s">
        <v>12759</v>
      </c>
      <c r="M691" s="8">
        <v>149900</v>
      </c>
      <c r="N691" s="9">
        <v>0.9</v>
      </c>
      <c r="O691" s="27">
        <f t="shared" si="33"/>
        <v>14990</v>
      </c>
      <c r="P691" s="26" t="s">
        <v>16</v>
      </c>
    </row>
    <row r="692" spans="1:16" x14ac:dyDescent="0.35">
      <c r="A692" s="26" t="s">
        <v>18781</v>
      </c>
      <c r="B692" s="7">
        <f t="shared" si="31"/>
        <v>46093</v>
      </c>
      <c r="C692" s="7">
        <f t="shared" si="32"/>
        <v>46098</v>
      </c>
      <c r="D692" s="6">
        <v>3259</v>
      </c>
      <c r="E692" s="6">
        <v>333</v>
      </c>
      <c r="F692" s="6">
        <v>3</v>
      </c>
      <c r="G692" s="6">
        <v>1</v>
      </c>
      <c r="H692" s="6"/>
      <c r="I692" s="6" t="s">
        <v>17</v>
      </c>
      <c r="J692" s="6">
        <v>28106863</v>
      </c>
      <c r="K692" s="6" t="s">
        <v>12756</v>
      </c>
      <c r="L692" s="6" t="s">
        <v>12760</v>
      </c>
      <c r="M692" s="8">
        <v>149900</v>
      </c>
      <c r="N692" s="9">
        <v>0.9</v>
      </c>
      <c r="O692" s="27">
        <f t="shared" si="33"/>
        <v>14990</v>
      </c>
      <c r="P692" s="26" t="s">
        <v>16</v>
      </c>
    </row>
    <row r="693" spans="1:16" x14ac:dyDescent="0.35">
      <c r="A693" s="26" t="s">
        <v>18781</v>
      </c>
      <c r="B693" s="7">
        <f t="shared" si="31"/>
        <v>46093</v>
      </c>
      <c r="C693" s="7">
        <f t="shared" si="32"/>
        <v>46098</v>
      </c>
      <c r="D693" s="6">
        <v>3259</v>
      </c>
      <c r="E693" s="6">
        <v>333</v>
      </c>
      <c r="F693" s="6">
        <v>3</v>
      </c>
      <c r="G693" s="6">
        <v>1</v>
      </c>
      <c r="H693" s="6"/>
      <c r="I693" s="6" t="s">
        <v>17</v>
      </c>
      <c r="J693" s="6">
        <v>28443687</v>
      </c>
      <c r="K693" s="6" t="s">
        <v>12756</v>
      </c>
      <c r="L693" s="6" t="s">
        <v>12761</v>
      </c>
      <c r="M693" s="8">
        <v>149900</v>
      </c>
      <c r="N693" s="9">
        <v>0.9</v>
      </c>
      <c r="O693" s="27">
        <f t="shared" si="33"/>
        <v>14990</v>
      </c>
      <c r="P693" s="26" t="s">
        <v>16</v>
      </c>
    </row>
    <row r="694" spans="1:16" x14ac:dyDescent="0.35">
      <c r="A694" s="26" t="s">
        <v>18781</v>
      </c>
      <c r="B694" s="7">
        <f t="shared" si="31"/>
        <v>46093</v>
      </c>
      <c r="C694" s="7">
        <f t="shared" si="32"/>
        <v>46098</v>
      </c>
      <c r="D694" s="6">
        <v>3259</v>
      </c>
      <c r="E694" s="6">
        <v>333</v>
      </c>
      <c r="F694" s="6">
        <v>3</v>
      </c>
      <c r="G694" s="6">
        <v>1</v>
      </c>
      <c r="H694" s="6"/>
      <c r="I694" s="6" t="s">
        <v>17</v>
      </c>
      <c r="J694" s="6">
        <v>28443696</v>
      </c>
      <c r="K694" s="6" t="s">
        <v>12756</v>
      </c>
      <c r="L694" s="6" t="s">
        <v>12762</v>
      </c>
      <c r="M694" s="8">
        <v>149900</v>
      </c>
      <c r="N694" s="9">
        <v>0.9</v>
      </c>
      <c r="O694" s="27">
        <f t="shared" si="33"/>
        <v>14990</v>
      </c>
      <c r="P694" s="26" t="s">
        <v>16</v>
      </c>
    </row>
    <row r="695" spans="1:16" x14ac:dyDescent="0.35">
      <c r="A695" s="26" t="s">
        <v>18781</v>
      </c>
      <c r="B695" s="7">
        <f t="shared" si="31"/>
        <v>46093</v>
      </c>
      <c r="C695" s="7">
        <f t="shared" si="32"/>
        <v>46098</v>
      </c>
      <c r="D695" s="6">
        <v>3259</v>
      </c>
      <c r="E695" s="6">
        <v>333</v>
      </c>
      <c r="F695" s="6">
        <v>3</v>
      </c>
      <c r="G695" s="6">
        <v>1</v>
      </c>
      <c r="H695" s="6"/>
      <c r="I695" s="6" t="s">
        <v>17</v>
      </c>
      <c r="J695" s="6">
        <v>28443703</v>
      </c>
      <c r="K695" s="6" t="s">
        <v>12756</v>
      </c>
      <c r="L695" s="6" t="s">
        <v>12763</v>
      </c>
      <c r="M695" s="8">
        <v>149900</v>
      </c>
      <c r="N695" s="9">
        <v>0.9</v>
      </c>
      <c r="O695" s="27">
        <f t="shared" si="33"/>
        <v>14990</v>
      </c>
      <c r="P695" s="26" t="s">
        <v>16</v>
      </c>
    </row>
    <row r="696" spans="1:16" x14ac:dyDescent="0.35">
      <c r="A696" s="26" t="s">
        <v>18781</v>
      </c>
      <c r="B696" s="7">
        <f t="shared" si="31"/>
        <v>46093</v>
      </c>
      <c r="C696" s="7">
        <f t="shared" si="32"/>
        <v>46098</v>
      </c>
      <c r="D696" s="6">
        <v>3259</v>
      </c>
      <c r="E696" s="6">
        <v>333</v>
      </c>
      <c r="F696" s="6">
        <v>3</v>
      </c>
      <c r="G696" s="6">
        <v>1</v>
      </c>
      <c r="H696" s="6"/>
      <c r="I696" s="6" t="s">
        <v>17</v>
      </c>
      <c r="J696" s="6">
        <v>28443712</v>
      </c>
      <c r="K696" s="6" t="s">
        <v>12756</v>
      </c>
      <c r="L696" s="6" t="s">
        <v>12764</v>
      </c>
      <c r="M696" s="8">
        <v>149900</v>
      </c>
      <c r="N696" s="9">
        <v>0.9</v>
      </c>
      <c r="O696" s="27">
        <f t="shared" si="33"/>
        <v>14990</v>
      </c>
      <c r="P696" s="26" t="s">
        <v>16</v>
      </c>
    </row>
    <row r="697" spans="1:16" x14ac:dyDescent="0.35">
      <c r="A697" s="26" t="s">
        <v>18781</v>
      </c>
      <c r="B697" s="7">
        <f t="shared" si="31"/>
        <v>46093</v>
      </c>
      <c r="C697" s="7">
        <f t="shared" si="32"/>
        <v>46098</v>
      </c>
      <c r="D697" s="6">
        <v>3259</v>
      </c>
      <c r="E697" s="6">
        <v>333</v>
      </c>
      <c r="F697" s="6">
        <v>3</v>
      </c>
      <c r="G697" s="6">
        <v>1</v>
      </c>
      <c r="H697" s="6"/>
      <c r="I697" s="6" t="s">
        <v>17</v>
      </c>
      <c r="J697" s="6">
        <v>28109422</v>
      </c>
      <c r="K697" s="6" t="s">
        <v>12765</v>
      </c>
      <c r="L697" s="6" t="s">
        <v>12766</v>
      </c>
      <c r="M697" s="8">
        <v>139900</v>
      </c>
      <c r="N697" s="9">
        <v>0.9</v>
      </c>
      <c r="O697" s="27">
        <f t="shared" si="33"/>
        <v>13990</v>
      </c>
      <c r="P697" s="26" t="s">
        <v>16</v>
      </c>
    </row>
    <row r="698" spans="1:16" x14ac:dyDescent="0.35">
      <c r="A698" s="26" t="s">
        <v>18781</v>
      </c>
      <c r="B698" s="7">
        <f t="shared" si="31"/>
        <v>46093</v>
      </c>
      <c r="C698" s="7">
        <f t="shared" si="32"/>
        <v>46098</v>
      </c>
      <c r="D698" s="6">
        <v>3259</v>
      </c>
      <c r="E698" s="6">
        <v>333</v>
      </c>
      <c r="F698" s="6">
        <v>3</v>
      </c>
      <c r="G698" s="6">
        <v>1</v>
      </c>
      <c r="H698" s="6"/>
      <c r="I698" s="6" t="s">
        <v>17</v>
      </c>
      <c r="J698" s="6">
        <v>28109431</v>
      </c>
      <c r="K698" s="6" t="s">
        <v>12765</v>
      </c>
      <c r="L698" s="6" t="s">
        <v>12767</v>
      </c>
      <c r="M698" s="8">
        <v>139900</v>
      </c>
      <c r="N698" s="9">
        <v>0.9</v>
      </c>
      <c r="O698" s="27">
        <f t="shared" si="33"/>
        <v>13990</v>
      </c>
      <c r="P698" s="26" t="s">
        <v>16</v>
      </c>
    </row>
    <row r="699" spans="1:16" x14ac:dyDescent="0.35">
      <c r="A699" s="26" t="s">
        <v>18781</v>
      </c>
      <c r="B699" s="7">
        <f t="shared" si="31"/>
        <v>46093</v>
      </c>
      <c r="C699" s="7">
        <f t="shared" si="32"/>
        <v>46098</v>
      </c>
      <c r="D699" s="6">
        <v>3259</v>
      </c>
      <c r="E699" s="6">
        <v>333</v>
      </c>
      <c r="F699" s="6">
        <v>3</v>
      </c>
      <c r="G699" s="6">
        <v>1</v>
      </c>
      <c r="H699" s="6"/>
      <c r="I699" s="6" t="s">
        <v>17</v>
      </c>
      <c r="J699" s="6">
        <v>28109440</v>
      </c>
      <c r="K699" s="6" t="s">
        <v>12765</v>
      </c>
      <c r="L699" s="6" t="s">
        <v>12768</v>
      </c>
      <c r="M699" s="8">
        <v>139900</v>
      </c>
      <c r="N699" s="9">
        <v>0.9</v>
      </c>
      <c r="O699" s="27">
        <f t="shared" si="33"/>
        <v>13990</v>
      </c>
      <c r="P699" s="26" t="s">
        <v>16</v>
      </c>
    </row>
    <row r="700" spans="1:16" x14ac:dyDescent="0.35">
      <c r="A700" s="26" t="s">
        <v>18781</v>
      </c>
      <c r="B700" s="7">
        <f t="shared" si="31"/>
        <v>46093</v>
      </c>
      <c r="C700" s="7">
        <f t="shared" si="32"/>
        <v>46098</v>
      </c>
      <c r="D700" s="6">
        <v>3259</v>
      </c>
      <c r="E700" s="6">
        <v>333</v>
      </c>
      <c r="F700" s="6">
        <v>3</v>
      </c>
      <c r="G700" s="6">
        <v>1</v>
      </c>
      <c r="H700" s="6"/>
      <c r="I700" s="6" t="s">
        <v>17</v>
      </c>
      <c r="J700" s="6">
        <v>28109459</v>
      </c>
      <c r="K700" s="6" t="s">
        <v>12765</v>
      </c>
      <c r="L700" s="6" t="s">
        <v>12769</v>
      </c>
      <c r="M700" s="8">
        <v>139900</v>
      </c>
      <c r="N700" s="9">
        <v>0.9</v>
      </c>
      <c r="O700" s="27">
        <f t="shared" si="33"/>
        <v>13990</v>
      </c>
      <c r="P700" s="26" t="s">
        <v>16</v>
      </c>
    </row>
    <row r="701" spans="1:16" x14ac:dyDescent="0.35">
      <c r="A701" s="26" t="s">
        <v>18781</v>
      </c>
      <c r="B701" s="7">
        <f t="shared" si="31"/>
        <v>46093</v>
      </c>
      <c r="C701" s="7">
        <f t="shared" si="32"/>
        <v>46098</v>
      </c>
      <c r="D701" s="6">
        <v>3259</v>
      </c>
      <c r="E701" s="6">
        <v>333</v>
      </c>
      <c r="F701" s="6">
        <v>3</v>
      </c>
      <c r="G701" s="6">
        <v>1</v>
      </c>
      <c r="H701" s="6"/>
      <c r="I701" s="6" t="s">
        <v>17</v>
      </c>
      <c r="J701" s="6">
        <v>28109468</v>
      </c>
      <c r="K701" s="6" t="s">
        <v>12765</v>
      </c>
      <c r="L701" s="6" t="s">
        <v>12770</v>
      </c>
      <c r="M701" s="8">
        <v>139900</v>
      </c>
      <c r="N701" s="9">
        <v>0.9</v>
      </c>
      <c r="O701" s="27">
        <f t="shared" si="33"/>
        <v>13990</v>
      </c>
      <c r="P701" s="26" t="s">
        <v>16</v>
      </c>
    </row>
    <row r="702" spans="1:16" x14ac:dyDescent="0.35">
      <c r="A702" s="26" t="s">
        <v>18781</v>
      </c>
      <c r="B702" s="7">
        <f t="shared" si="31"/>
        <v>46093</v>
      </c>
      <c r="C702" s="7">
        <f t="shared" si="32"/>
        <v>46098</v>
      </c>
      <c r="D702" s="6">
        <v>3259</v>
      </c>
      <c r="E702" s="6">
        <v>333</v>
      </c>
      <c r="F702" s="6">
        <v>3</v>
      </c>
      <c r="G702" s="6">
        <v>1</v>
      </c>
      <c r="H702" s="6"/>
      <c r="I702" s="6" t="s">
        <v>17</v>
      </c>
      <c r="J702" s="6">
        <v>28109477</v>
      </c>
      <c r="K702" s="6" t="s">
        <v>12765</v>
      </c>
      <c r="L702" s="6" t="s">
        <v>12771</v>
      </c>
      <c r="M702" s="8">
        <v>139900</v>
      </c>
      <c r="N702" s="9">
        <v>0.9</v>
      </c>
      <c r="O702" s="27">
        <f t="shared" si="33"/>
        <v>13990</v>
      </c>
      <c r="P702" s="26" t="s">
        <v>16</v>
      </c>
    </row>
    <row r="703" spans="1:16" x14ac:dyDescent="0.35">
      <c r="A703" s="26" t="s">
        <v>18781</v>
      </c>
      <c r="B703" s="7">
        <f t="shared" si="31"/>
        <v>46093</v>
      </c>
      <c r="C703" s="7">
        <f t="shared" si="32"/>
        <v>46098</v>
      </c>
      <c r="D703" s="6">
        <v>3259</v>
      </c>
      <c r="E703" s="6">
        <v>333</v>
      </c>
      <c r="F703" s="6">
        <v>3</v>
      </c>
      <c r="G703" s="6">
        <v>1</v>
      </c>
      <c r="H703" s="6"/>
      <c r="I703" s="6" t="s">
        <v>17</v>
      </c>
      <c r="J703" s="6">
        <v>28109486</v>
      </c>
      <c r="K703" s="6" t="s">
        <v>12765</v>
      </c>
      <c r="L703" s="6" t="s">
        <v>12772</v>
      </c>
      <c r="M703" s="8">
        <v>139900</v>
      </c>
      <c r="N703" s="9">
        <v>0.9</v>
      </c>
      <c r="O703" s="27">
        <f t="shared" si="33"/>
        <v>13990</v>
      </c>
      <c r="P703" s="26" t="s">
        <v>16</v>
      </c>
    </row>
    <row r="704" spans="1:16" x14ac:dyDescent="0.35">
      <c r="A704" s="26" t="s">
        <v>18781</v>
      </c>
      <c r="B704" s="7">
        <f t="shared" si="31"/>
        <v>46093</v>
      </c>
      <c r="C704" s="7">
        <f t="shared" si="32"/>
        <v>46098</v>
      </c>
      <c r="D704" s="6">
        <v>3259</v>
      </c>
      <c r="E704" s="6">
        <v>333</v>
      </c>
      <c r="F704" s="6">
        <v>3</v>
      </c>
      <c r="G704" s="6">
        <v>1</v>
      </c>
      <c r="H704" s="6"/>
      <c r="I704" s="6" t="s">
        <v>17</v>
      </c>
      <c r="J704" s="6">
        <v>28109495</v>
      </c>
      <c r="K704" s="6" t="s">
        <v>12765</v>
      </c>
      <c r="L704" s="6" t="s">
        <v>12773</v>
      </c>
      <c r="M704" s="8">
        <v>139900</v>
      </c>
      <c r="N704" s="9">
        <v>0.9</v>
      </c>
      <c r="O704" s="27">
        <f t="shared" si="33"/>
        <v>13990</v>
      </c>
      <c r="P704" s="26" t="s">
        <v>16</v>
      </c>
    </row>
    <row r="705" spans="1:16" x14ac:dyDescent="0.35">
      <c r="A705" s="26" t="s">
        <v>18781</v>
      </c>
      <c r="B705" s="7">
        <f t="shared" si="31"/>
        <v>46093</v>
      </c>
      <c r="C705" s="7">
        <f t="shared" si="32"/>
        <v>46098</v>
      </c>
      <c r="D705" s="6">
        <v>3259</v>
      </c>
      <c r="E705" s="6">
        <v>333</v>
      </c>
      <c r="F705" s="6">
        <v>3</v>
      </c>
      <c r="G705" s="6">
        <v>1</v>
      </c>
      <c r="H705" s="6"/>
      <c r="I705" s="6" t="s">
        <v>17</v>
      </c>
      <c r="J705" s="6">
        <v>28106872</v>
      </c>
      <c r="K705" s="6" t="s">
        <v>12774</v>
      </c>
      <c r="L705" s="6" t="s">
        <v>12775</v>
      </c>
      <c r="M705" s="8">
        <v>149900</v>
      </c>
      <c r="N705" s="9">
        <v>0.9</v>
      </c>
      <c r="O705" s="27">
        <f t="shared" si="33"/>
        <v>14990</v>
      </c>
      <c r="P705" s="26" t="s">
        <v>16</v>
      </c>
    </row>
    <row r="706" spans="1:16" x14ac:dyDescent="0.35">
      <c r="A706" s="26" t="s">
        <v>18781</v>
      </c>
      <c r="B706" s="7">
        <f t="shared" si="31"/>
        <v>46093</v>
      </c>
      <c r="C706" s="7">
        <f t="shared" si="32"/>
        <v>46098</v>
      </c>
      <c r="D706" s="6">
        <v>3259</v>
      </c>
      <c r="E706" s="6">
        <v>333</v>
      </c>
      <c r="F706" s="6">
        <v>3</v>
      </c>
      <c r="G706" s="6">
        <v>1</v>
      </c>
      <c r="H706" s="6"/>
      <c r="I706" s="6" t="s">
        <v>17</v>
      </c>
      <c r="J706" s="6">
        <v>28106881</v>
      </c>
      <c r="K706" s="6" t="s">
        <v>12774</v>
      </c>
      <c r="L706" s="6" t="s">
        <v>12776</v>
      </c>
      <c r="M706" s="8">
        <v>149900</v>
      </c>
      <c r="N706" s="9">
        <v>0.9</v>
      </c>
      <c r="O706" s="27">
        <f t="shared" si="33"/>
        <v>14990</v>
      </c>
      <c r="P706" s="26" t="s">
        <v>16</v>
      </c>
    </row>
    <row r="707" spans="1:16" x14ac:dyDescent="0.35">
      <c r="A707" s="26" t="s">
        <v>18781</v>
      </c>
      <c r="B707" s="7">
        <f t="shared" ref="B707:B770" si="34">B706</f>
        <v>46093</v>
      </c>
      <c r="C707" s="7">
        <f t="shared" ref="C707:C770" si="35">C706</f>
        <v>46098</v>
      </c>
      <c r="D707" s="6">
        <v>3259</v>
      </c>
      <c r="E707" s="6">
        <v>333</v>
      </c>
      <c r="F707" s="6">
        <v>3</v>
      </c>
      <c r="G707" s="6">
        <v>1</v>
      </c>
      <c r="H707" s="6"/>
      <c r="I707" s="6" t="s">
        <v>17</v>
      </c>
      <c r="J707" s="6">
        <v>28106890</v>
      </c>
      <c r="K707" s="6" t="s">
        <v>12774</v>
      </c>
      <c r="L707" s="6" t="s">
        <v>12777</v>
      </c>
      <c r="M707" s="8">
        <v>149900</v>
      </c>
      <c r="N707" s="9">
        <v>0.9</v>
      </c>
      <c r="O707" s="27">
        <f t="shared" ref="O707:O770" si="36">M707-(M707*N707)</f>
        <v>14990</v>
      </c>
      <c r="P707" s="26" t="s">
        <v>16</v>
      </c>
    </row>
    <row r="708" spans="1:16" x14ac:dyDescent="0.35">
      <c r="A708" s="26" t="s">
        <v>18781</v>
      </c>
      <c r="B708" s="7">
        <f t="shared" si="34"/>
        <v>46093</v>
      </c>
      <c r="C708" s="7">
        <f t="shared" si="35"/>
        <v>46098</v>
      </c>
      <c r="D708" s="6">
        <v>3259</v>
      </c>
      <c r="E708" s="6">
        <v>333</v>
      </c>
      <c r="F708" s="6">
        <v>3</v>
      </c>
      <c r="G708" s="6">
        <v>1</v>
      </c>
      <c r="H708" s="6"/>
      <c r="I708" s="6" t="s">
        <v>17</v>
      </c>
      <c r="J708" s="6">
        <v>28106907</v>
      </c>
      <c r="K708" s="6" t="s">
        <v>12774</v>
      </c>
      <c r="L708" s="6" t="s">
        <v>12778</v>
      </c>
      <c r="M708" s="8">
        <v>149900</v>
      </c>
      <c r="N708" s="9">
        <v>0.9</v>
      </c>
      <c r="O708" s="27">
        <f t="shared" si="36"/>
        <v>14990</v>
      </c>
      <c r="P708" s="26" t="s">
        <v>16</v>
      </c>
    </row>
    <row r="709" spans="1:16" x14ac:dyDescent="0.35">
      <c r="A709" s="26" t="s">
        <v>18781</v>
      </c>
      <c r="B709" s="7">
        <f t="shared" si="34"/>
        <v>46093</v>
      </c>
      <c r="C709" s="7">
        <f t="shared" si="35"/>
        <v>46098</v>
      </c>
      <c r="D709" s="6">
        <v>3259</v>
      </c>
      <c r="E709" s="6">
        <v>333</v>
      </c>
      <c r="F709" s="6">
        <v>3</v>
      </c>
      <c r="G709" s="6">
        <v>1</v>
      </c>
      <c r="H709" s="6"/>
      <c r="I709" s="6" t="s">
        <v>17</v>
      </c>
      <c r="J709" s="6">
        <v>28106916</v>
      </c>
      <c r="K709" s="6" t="s">
        <v>12774</v>
      </c>
      <c r="L709" s="6" t="s">
        <v>12779</v>
      </c>
      <c r="M709" s="8">
        <v>149900</v>
      </c>
      <c r="N709" s="9">
        <v>0.9</v>
      </c>
      <c r="O709" s="27">
        <f t="shared" si="36"/>
        <v>14990</v>
      </c>
      <c r="P709" s="26" t="s">
        <v>16</v>
      </c>
    </row>
    <row r="710" spans="1:16" x14ac:dyDescent="0.35">
      <c r="A710" s="26" t="s">
        <v>18781</v>
      </c>
      <c r="B710" s="7">
        <f t="shared" si="34"/>
        <v>46093</v>
      </c>
      <c r="C710" s="7">
        <f t="shared" si="35"/>
        <v>46098</v>
      </c>
      <c r="D710" s="6">
        <v>3259</v>
      </c>
      <c r="E710" s="6">
        <v>333</v>
      </c>
      <c r="F710" s="6">
        <v>3</v>
      </c>
      <c r="G710" s="6">
        <v>1</v>
      </c>
      <c r="H710" s="6"/>
      <c r="I710" s="6" t="s">
        <v>17</v>
      </c>
      <c r="J710" s="6">
        <v>28106925</v>
      </c>
      <c r="K710" s="6" t="s">
        <v>12774</v>
      </c>
      <c r="L710" s="6" t="s">
        <v>12780</v>
      </c>
      <c r="M710" s="8">
        <v>149900</v>
      </c>
      <c r="N710" s="9">
        <v>0.9</v>
      </c>
      <c r="O710" s="27">
        <f t="shared" si="36"/>
        <v>14990</v>
      </c>
      <c r="P710" s="26" t="s">
        <v>16</v>
      </c>
    </row>
    <row r="711" spans="1:16" x14ac:dyDescent="0.35">
      <c r="A711" s="26" t="s">
        <v>18781</v>
      </c>
      <c r="B711" s="7">
        <f t="shared" si="34"/>
        <v>46093</v>
      </c>
      <c r="C711" s="7">
        <f t="shared" si="35"/>
        <v>46098</v>
      </c>
      <c r="D711" s="6">
        <v>3259</v>
      </c>
      <c r="E711" s="6">
        <v>333</v>
      </c>
      <c r="F711" s="6">
        <v>3</v>
      </c>
      <c r="G711" s="6">
        <v>1</v>
      </c>
      <c r="H711" s="6"/>
      <c r="I711" s="6" t="s">
        <v>17</v>
      </c>
      <c r="J711" s="6">
        <v>28106934</v>
      </c>
      <c r="K711" s="6" t="s">
        <v>12774</v>
      </c>
      <c r="L711" s="6" t="s">
        <v>12781</v>
      </c>
      <c r="M711" s="8">
        <v>149900</v>
      </c>
      <c r="N711" s="9">
        <v>0.9</v>
      </c>
      <c r="O711" s="27">
        <f t="shared" si="36"/>
        <v>14990</v>
      </c>
      <c r="P711" s="26" t="s">
        <v>16</v>
      </c>
    </row>
    <row r="712" spans="1:16" x14ac:dyDescent="0.35">
      <c r="A712" s="26" t="s">
        <v>18781</v>
      </c>
      <c r="B712" s="7">
        <f t="shared" si="34"/>
        <v>46093</v>
      </c>
      <c r="C712" s="7">
        <f t="shared" si="35"/>
        <v>46098</v>
      </c>
      <c r="D712" s="6">
        <v>3259</v>
      </c>
      <c r="E712" s="6">
        <v>333</v>
      </c>
      <c r="F712" s="6">
        <v>3</v>
      </c>
      <c r="G712" s="6">
        <v>1</v>
      </c>
      <c r="H712" s="6"/>
      <c r="I712" s="6" t="s">
        <v>17</v>
      </c>
      <c r="J712" s="6">
        <v>28106943</v>
      </c>
      <c r="K712" s="6" t="s">
        <v>12774</v>
      </c>
      <c r="L712" s="6" t="s">
        <v>12782</v>
      </c>
      <c r="M712" s="8">
        <v>149900</v>
      </c>
      <c r="N712" s="9">
        <v>0.9</v>
      </c>
      <c r="O712" s="27">
        <f t="shared" si="36"/>
        <v>14990</v>
      </c>
      <c r="P712" s="26" t="s">
        <v>16</v>
      </c>
    </row>
    <row r="713" spans="1:16" x14ac:dyDescent="0.35">
      <c r="A713" s="26" t="s">
        <v>18781</v>
      </c>
      <c r="B713" s="7">
        <f t="shared" si="34"/>
        <v>46093</v>
      </c>
      <c r="C713" s="7">
        <f t="shared" si="35"/>
        <v>46098</v>
      </c>
      <c r="D713" s="6">
        <v>3259</v>
      </c>
      <c r="E713" s="6">
        <v>333</v>
      </c>
      <c r="F713" s="6">
        <v>3</v>
      </c>
      <c r="G713" s="6">
        <v>1</v>
      </c>
      <c r="H713" s="6"/>
      <c r="I713" s="6" t="s">
        <v>17</v>
      </c>
      <c r="J713" s="6">
        <v>28106952</v>
      </c>
      <c r="K713" s="6" t="s">
        <v>12774</v>
      </c>
      <c r="L713" s="6" t="s">
        <v>12783</v>
      </c>
      <c r="M713" s="8">
        <v>149900</v>
      </c>
      <c r="N713" s="9">
        <v>0.9</v>
      </c>
      <c r="O713" s="27">
        <f t="shared" si="36"/>
        <v>14990</v>
      </c>
      <c r="P713" s="26" t="s">
        <v>16</v>
      </c>
    </row>
    <row r="714" spans="1:16" x14ac:dyDescent="0.35">
      <c r="A714" s="26" t="s">
        <v>18781</v>
      </c>
      <c r="B714" s="7">
        <f t="shared" si="34"/>
        <v>46093</v>
      </c>
      <c r="C714" s="7">
        <f t="shared" si="35"/>
        <v>46098</v>
      </c>
      <c r="D714" s="6">
        <v>3259</v>
      </c>
      <c r="E714" s="6">
        <v>333</v>
      </c>
      <c r="F714" s="6">
        <v>3</v>
      </c>
      <c r="G714" s="6">
        <v>1</v>
      </c>
      <c r="H714" s="6"/>
      <c r="I714" s="6" t="s">
        <v>17</v>
      </c>
      <c r="J714" s="6">
        <v>28106961</v>
      </c>
      <c r="K714" s="6" t="s">
        <v>12774</v>
      </c>
      <c r="L714" s="6" t="s">
        <v>12784</v>
      </c>
      <c r="M714" s="8">
        <v>149900</v>
      </c>
      <c r="N714" s="9">
        <v>0.9</v>
      </c>
      <c r="O714" s="27">
        <f t="shared" si="36"/>
        <v>14990</v>
      </c>
      <c r="P714" s="26" t="s">
        <v>16</v>
      </c>
    </row>
    <row r="715" spans="1:16" x14ac:dyDescent="0.35">
      <c r="A715" s="26" t="s">
        <v>18781</v>
      </c>
      <c r="B715" s="7">
        <f t="shared" si="34"/>
        <v>46093</v>
      </c>
      <c r="C715" s="7">
        <f t="shared" si="35"/>
        <v>46098</v>
      </c>
      <c r="D715" s="6">
        <v>3259</v>
      </c>
      <c r="E715" s="6">
        <v>333</v>
      </c>
      <c r="F715" s="6">
        <v>3</v>
      </c>
      <c r="G715" s="6">
        <v>1</v>
      </c>
      <c r="H715" s="6"/>
      <c r="I715" s="6" t="s">
        <v>17</v>
      </c>
      <c r="J715" s="6">
        <v>28107022</v>
      </c>
      <c r="K715" s="6" t="s">
        <v>12785</v>
      </c>
      <c r="L715" s="6" t="s">
        <v>12786</v>
      </c>
      <c r="M715" s="8">
        <v>149900</v>
      </c>
      <c r="N715" s="9">
        <v>0.9</v>
      </c>
      <c r="O715" s="27">
        <f t="shared" si="36"/>
        <v>14990</v>
      </c>
      <c r="P715" s="26" t="s">
        <v>16</v>
      </c>
    </row>
    <row r="716" spans="1:16" x14ac:dyDescent="0.35">
      <c r="A716" s="26" t="s">
        <v>18781</v>
      </c>
      <c r="B716" s="7">
        <f t="shared" si="34"/>
        <v>46093</v>
      </c>
      <c r="C716" s="7">
        <f t="shared" si="35"/>
        <v>46098</v>
      </c>
      <c r="D716" s="6">
        <v>3259</v>
      </c>
      <c r="E716" s="6">
        <v>333</v>
      </c>
      <c r="F716" s="6">
        <v>3</v>
      </c>
      <c r="G716" s="6">
        <v>1</v>
      </c>
      <c r="H716" s="6"/>
      <c r="I716" s="6" t="s">
        <v>17</v>
      </c>
      <c r="J716" s="6">
        <v>28107031</v>
      </c>
      <c r="K716" s="6" t="s">
        <v>12785</v>
      </c>
      <c r="L716" s="6" t="s">
        <v>12787</v>
      </c>
      <c r="M716" s="8">
        <v>149900</v>
      </c>
      <c r="N716" s="9">
        <v>0.9</v>
      </c>
      <c r="O716" s="27">
        <f t="shared" si="36"/>
        <v>14990</v>
      </c>
      <c r="P716" s="26" t="s">
        <v>16</v>
      </c>
    </row>
    <row r="717" spans="1:16" x14ac:dyDescent="0.35">
      <c r="A717" s="26" t="s">
        <v>18781</v>
      </c>
      <c r="B717" s="7">
        <f t="shared" si="34"/>
        <v>46093</v>
      </c>
      <c r="C717" s="7">
        <f t="shared" si="35"/>
        <v>46098</v>
      </c>
      <c r="D717" s="6">
        <v>3259</v>
      </c>
      <c r="E717" s="6">
        <v>333</v>
      </c>
      <c r="F717" s="6">
        <v>3</v>
      </c>
      <c r="G717" s="6">
        <v>1</v>
      </c>
      <c r="H717" s="6"/>
      <c r="I717" s="6" t="s">
        <v>17</v>
      </c>
      <c r="J717" s="6">
        <v>28107040</v>
      </c>
      <c r="K717" s="6" t="s">
        <v>12785</v>
      </c>
      <c r="L717" s="6" t="s">
        <v>12788</v>
      </c>
      <c r="M717" s="8">
        <v>149900</v>
      </c>
      <c r="N717" s="9">
        <v>0.9</v>
      </c>
      <c r="O717" s="27">
        <f t="shared" si="36"/>
        <v>14990</v>
      </c>
      <c r="P717" s="26" t="s">
        <v>16</v>
      </c>
    </row>
    <row r="718" spans="1:16" x14ac:dyDescent="0.35">
      <c r="A718" s="26" t="s">
        <v>18781</v>
      </c>
      <c r="B718" s="7">
        <f t="shared" si="34"/>
        <v>46093</v>
      </c>
      <c r="C718" s="7">
        <f t="shared" si="35"/>
        <v>46098</v>
      </c>
      <c r="D718" s="6">
        <v>3259</v>
      </c>
      <c r="E718" s="6">
        <v>333</v>
      </c>
      <c r="F718" s="6">
        <v>3</v>
      </c>
      <c r="G718" s="6">
        <v>1</v>
      </c>
      <c r="H718" s="6"/>
      <c r="I718" s="6" t="s">
        <v>17</v>
      </c>
      <c r="J718" s="6">
        <v>28107059</v>
      </c>
      <c r="K718" s="6" t="s">
        <v>12785</v>
      </c>
      <c r="L718" s="6" t="s">
        <v>12789</v>
      </c>
      <c r="M718" s="8">
        <v>149900</v>
      </c>
      <c r="N718" s="9">
        <v>0.9</v>
      </c>
      <c r="O718" s="27">
        <f t="shared" si="36"/>
        <v>14990</v>
      </c>
      <c r="P718" s="26" t="s">
        <v>16</v>
      </c>
    </row>
    <row r="719" spans="1:16" x14ac:dyDescent="0.35">
      <c r="A719" s="26" t="s">
        <v>18781</v>
      </c>
      <c r="B719" s="7">
        <f t="shared" si="34"/>
        <v>46093</v>
      </c>
      <c r="C719" s="7">
        <f t="shared" si="35"/>
        <v>46098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28107068</v>
      </c>
      <c r="K719" s="6" t="s">
        <v>12785</v>
      </c>
      <c r="L719" s="6" t="s">
        <v>12790</v>
      </c>
      <c r="M719" s="8">
        <v>149900</v>
      </c>
      <c r="N719" s="9">
        <v>0.9</v>
      </c>
      <c r="O719" s="27">
        <f t="shared" si="36"/>
        <v>14990</v>
      </c>
      <c r="P719" s="26" t="s">
        <v>16</v>
      </c>
    </row>
    <row r="720" spans="1:16" x14ac:dyDescent="0.35">
      <c r="A720" s="26" t="s">
        <v>18781</v>
      </c>
      <c r="B720" s="7">
        <f t="shared" si="34"/>
        <v>46093</v>
      </c>
      <c r="C720" s="7">
        <f t="shared" si="35"/>
        <v>46098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28106970</v>
      </c>
      <c r="K720" s="6" t="s">
        <v>12785</v>
      </c>
      <c r="L720" s="6" t="s">
        <v>12791</v>
      </c>
      <c r="M720" s="8">
        <v>149900</v>
      </c>
      <c r="N720" s="9">
        <v>0.9</v>
      </c>
      <c r="O720" s="27">
        <f t="shared" si="36"/>
        <v>14990</v>
      </c>
      <c r="P720" s="26" t="s">
        <v>16</v>
      </c>
    </row>
    <row r="721" spans="1:16" x14ac:dyDescent="0.35">
      <c r="A721" s="26" t="s">
        <v>18781</v>
      </c>
      <c r="B721" s="7">
        <f t="shared" si="34"/>
        <v>46093</v>
      </c>
      <c r="C721" s="7">
        <f t="shared" si="35"/>
        <v>46098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28106989</v>
      </c>
      <c r="K721" s="6" t="s">
        <v>12785</v>
      </c>
      <c r="L721" s="6" t="s">
        <v>12792</v>
      </c>
      <c r="M721" s="8">
        <v>149900</v>
      </c>
      <c r="N721" s="9">
        <v>0.9</v>
      </c>
      <c r="O721" s="27">
        <f t="shared" si="36"/>
        <v>14990</v>
      </c>
      <c r="P721" s="26" t="s">
        <v>16</v>
      </c>
    </row>
    <row r="722" spans="1:16" x14ac:dyDescent="0.35">
      <c r="A722" s="26" t="s">
        <v>18781</v>
      </c>
      <c r="B722" s="7">
        <f t="shared" si="34"/>
        <v>46093</v>
      </c>
      <c r="C722" s="7">
        <f t="shared" si="35"/>
        <v>46098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28106998</v>
      </c>
      <c r="K722" s="6" t="s">
        <v>12785</v>
      </c>
      <c r="L722" s="6" t="s">
        <v>12793</v>
      </c>
      <c r="M722" s="8">
        <v>149900</v>
      </c>
      <c r="N722" s="9">
        <v>0.9</v>
      </c>
      <c r="O722" s="27">
        <f t="shared" si="36"/>
        <v>14990</v>
      </c>
      <c r="P722" s="26" t="s">
        <v>16</v>
      </c>
    </row>
    <row r="723" spans="1:16" x14ac:dyDescent="0.35">
      <c r="A723" s="26" t="s">
        <v>18781</v>
      </c>
      <c r="B723" s="7">
        <f t="shared" si="34"/>
        <v>46093</v>
      </c>
      <c r="C723" s="7">
        <f t="shared" si="35"/>
        <v>46098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28107004</v>
      </c>
      <c r="K723" s="6" t="s">
        <v>12785</v>
      </c>
      <c r="L723" s="6" t="s">
        <v>12794</v>
      </c>
      <c r="M723" s="8">
        <v>149900</v>
      </c>
      <c r="N723" s="9">
        <v>0.9</v>
      </c>
      <c r="O723" s="27">
        <f t="shared" si="36"/>
        <v>14990</v>
      </c>
      <c r="P723" s="26" t="s">
        <v>16</v>
      </c>
    </row>
    <row r="724" spans="1:16" x14ac:dyDescent="0.35">
      <c r="A724" s="26" t="s">
        <v>18781</v>
      </c>
      <c r="B724" s="7">
        <f t="shared" si="34"/>
        <v>46093</v>
      </c>
      <c r="C724" s="7">
        <f t="shared" si="35"/>
        <v>46098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28107013</v>
      </c>
      <c r="K724" s="6" t="s">
        <v>12785</v>
      </c>
      <c r="L724" s="6" t="s">
        <v>12795</v>
      </c>
      <c r="M724" s="8">
        <v>149900</v>
      </c>
      <c r="N724" s="9">
        <v>0.9</v>
      </c>
      <c r="O724" s="27">
        <f t="shared" si="36"/>
        <v>14990</v>
      </c>
      <c r="P724" s="26" t="s">
        <v>16</v>
      </c>
    </row>
    <row r="725" spans="1:16" x14ac:dyDescent="0.35">
      <c r="A725" s="26" t="s">
        <v>18781</v>
      </c>
      <c r="B725" s="7">
        <f t="shared" si="34"/>
        <v>46093</v>
      </c>
      <c r="C725" s="7">
        <f t="shared" si="35"/>
        <v>46098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28107611</v>
      </c>
      <c r="K725" s="6" t="s">
        <v>12796</v>
      </c>
      <c r="L725" s="6" t="s">
        <v>12797</v>
      </c>
      <c r="M725" s="8">
        <v>139900</v>
      </c>
      <c r="N725" s="9">
        <v>0.9</v>
      </c>
      <c r="O725" s="27">
        <f t="shared" si="36"/>
        <v>13990</v>
      </c>
      <c r="P725" s="26" t="s">
        <v>16</v>
      </c>
    </row>
    <row r="726" spans="1:16" x14ac:dyDescent="0.35">
      <c r="A726" s="26" t="s">
        <v>18781</v>
      </c>
      <c r="B726" s="7">
        <f t="shared" si="34"/>
        <v>46093</v>
      </c>
      <c r="C726" s="7">
        <f t="shared" si="35"/>
        <v>46098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28107620</v>
      </c>
      <c r="K726" s="6" t="s">
        <v>12796</v>
      </c>
      <c r="L726" s="6" t="s">
        <v>12798</v>
      </c>
      <c r="M726" s="8">
        <v>139900</v>
      </c>
      <c r="N726" s="9">
        <v>0.9</v>
      </c>
      <c r="O726" s="27">
        <f t="shared" si="36"/>
        <v>13990</v>
      </c>
      <c r="P726" s="26" t="s">
        <v>16</v>
      </c>
    </row>
    <row r="727" spans="1:16" x14ac:dyDescent="0.35">
      <c r="A727" s="26" t="s">
        <v>18781</v>
      </c>
      <c r="B727" s="7">
        <f t="shared" si="34"/>
        <v>46093</v>
      </c>
      <c r="C727" s="7">
        <f t="shared" si="35"/>
        <v>46098</v>
      </c>
      <c r="D727" s="6">
        <v>3259</v>
      </c>
      <c r="E727" s="6">
        <v>333</v>
      </c>
      <c r="F727" s="6">
        <v>3</v>
      </c>
      <c r="G727" s="6">
        <v>1</v>
      </c>
      <c r="H727" s="6"/>
      <c r="I727" s="6" t="s">
        <v>17</v>
      </c>
      <c r="J727" s="6">
        <v>28107639</v>
      </c>
      <c r="K727" s="6" t="s">
        <v>12796</v>
      </c>
      <c r="L727" s="6" t="s">
        <v>12799</v>
      </c>
      <c r="M727" s="8">
        <v>139900</v>
      </c>
      <c r="N727" s="9">
        <v>0.9</v>
      </c>
      <c r="O727" s="27">
        <f t="shared" si="36"/>
        <v>13990</v>
      </c>
      <c r="P727" s="26" t="s">
        <v>16</v>
      </c>
    </row>
    <row r="728" spans="1:16" x14ac:dyDescent="0.35">
      <c r="A728" s="26" t="s">
        <v>18781</v>
      </c>
      <c r="B728" s="7">
        <f t="shared" si="34"/>
        <v>46093</v>
      </c>
      <c r="C728" s="7">
        <f t="shared" si="35"/>
        <v>46098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28107648</v>
      </c>
      <c r="K728" s="6" t="s">
        <v>12796</v>
      </c>
      <c r="L728" s="6" t="s">
        <v>12800</v>
      </c>
      <c r="M728" s="8">
        <v>139900</v>
      </c>
      <c r="N728" s="9">
        <v>0.9</v>
      </c>
      <c r="O728" s="27">
        <f t="shared" si="36"/>
        <v>13990</v>
      </c>
      <c r="P728" s="26" t="s">
        <v>16</v>
      </c>
    </row>
    <row r="729" spans="1:16" x14ac:dyDescent="0.35">
      <c r="A729" s="26" t="s">
        <v>18781</v>
      </c>
      <c r="B729" s="7">
        <f t="shared" si="34"/>
        <v>46093</v>
      </c>
      <c r="C729" s="7">
        <f t="shared" si="35"/>
        <v>46098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28107577</v>
      </c>
      <c r="K729" s="6" t="s">
        <v>12796</v>
      </c>
      <c r="L729" s="6" t="s">
        <v>12801</v>
      </c>
      <c r="M729" s="8">
        <v>139900</v>
      </c>
      <c r="N729" s="9">
        <v>0.9</v>
      </c>
      <c r="O729" s="27">
        <f t="shared" si="36"/>
        <v>13990</v>
      </c>
      <c r="P729" s="26" t="s">
        <v>16</v>
      </c>
    </row>
    <row r="730" spans="1:16" x14ac:dyDescent="0.35">
      <c r="A730" s="26" t="s">
        <v>18781</v>
      </c>
      <c r="B730" s="7">
        <f t="shared" si="34"/>
        <v>46093</v>
      </c>
      <c r="C730" s="7">
        <f t="shared" si="35"/>
        <v>46098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28107586</v>
      </c>
      <c r="K730" s="6" t="s">
        <v>12796</v>
      </c>
      <c r="L730" s="6" t="s">
        <v>12802</v>
      </c>
      <c r="M730" s="8">
        <v>139900</v>
      </c>
      <c r="N730" s="9">
        <v>0.9</v>
      </c>
      <c r="O730" s="27">
        <f t="shared" si="36"/>
        <v>13990</v>
      </c>
      <c r="P730" s="26" t="s">
        <v>16</v>
      </c>
    </row>
    <row r="731" spans="1:16" x14ac:dyDescent="0.35">
      <c r="A731" s="26" t="s">
        <v>18781</v>
      </c>
      <c r="B731" s="7">
        <f t="shared" si="34"/>
        <v>46093</v>
      </c>
      <c r="C731" s="7">
        <f t="shared" si="35"/>
        <v>46098</v>
      </c>
      <c r="D731" s="6">
        <v>3259</v>
      </c>
      <c r="E731" s="6">
        <v>333</v>
      </c>
      <c r="F731" s="6">
        <v>3</v>
      </c>
      <c r="G731" s="6">
        <v>1</v>
      </c>
      <c r="H731" s="6"/>
      <c r="I731" s="6" t="s">
        <v>17</v>
      </c>
      <c r="J731" s="6">
        <v>28107595</v>
      </c>
      <c r="K731" s="6" t="s">
        <v>12796</v>
      </c>
      <c r="L731" s="6" t="s">
        <v>12803</v>
      </c>
      <c r="M731" s="8">
        <v>139900</v>
      </c>
      <c r="N731" s="9">
        <v>0.9</v>
      </c>
      <c r="O731" s="27">
        <f t="shared" si="36"/>
        <v>13990</v>
      </c>
      <c r="P731" s="26" t="s">
        <v>16</v>
      </c>
    </row>
    <row r="732" spans="1:16" x14ac:dyDescent="0.35">
      <c r="A732" s="26" t="s">
        <v>18781</v>
      </c>
      <c r="B732" s="7">
        <f t="shared" si="34"/>
        <v>46093</v>
      </c>
      <c r="C732" s="7">
        <f t="shared" si="35"/>
        <v>46098</v>
      </c>
      <c r="D732" s="6">
        <v>3259</v>
      </c>
      <c r="E732" s="6">
        <v>333</v>
      </c>
      <c r="F732" s="6">
        <v>3</v>
      </c>
      <c r="G732" s="6">
        <v>1</v>
      </c>
      <c r="H732" s="6"/>
      <c r="I732" s="6" t="s">
        <v>17</v>
      </c>
      <c r="J732" s="6">
        <v>28107602</v>
      </c>
      <c r="K732" s="6" t="s">
        <v>12796</v>
      </c>
      <c r="L732" s="6" t="s">
        <v>12804</v>
      </c>
      <c r="M732" s="8">
        <v>139900</v>
      </c>
      <c r="N732" s="9">
        <v>0.9</v>
      </c>
      <c r="O732" s="27">
        <f t="shared" si="36"/>
        <v>13990</v>
      </c>
      <c r="P732" s="26" t="s">
        <v>16</v>
      </c>
    </row>
    <row r="733" spans="1:16" x14ac:dyDescent="0.35">
      <c r="A733" s="26" t="s">
        <v>18781</v>
      </c>
      <c r="B733" s="7">
        <f t="shared" si="34"/>
        <v>46093</v>
      </c>
      <c r="C733" s="7">
        <f t="shared" si="35"/>
        <v>46098</v>
      </c>
      <c r="D733" s="6">
        <v>3259</v>
      </c>
      <c r="E733" s="6">
        <v>333</v>
      </c>
      <c r="F733" s="6">
        <v>3</v>
      </c>
      <c r="G733" s="6">
        <v>1</v>
      </c>
      <c r="H733" s="6"/>
      <c r="I733" s="6" t="s">
        <v>17</v>
      </c>
      <c r="J733" s="6">
        <v>28512192</v>
      </c>
      <c r="K733" s="6" t="s">
        <v>12805</v>
      </c>
      <c r="L733" s="6" t="s">
        <v>12806</v>
      </c>
      <c r="M733" s="8">
        <v>139900</v>
      </c>
      <c r="N733" s="9">
        <v>0.9</v>
      </c>
      <c r="O733" s="27">
        <f t="shared" si="36"/>
        <v>13990</v>
      </c>
      <c r="P733" s="26" t="s">
        <v>16</v>
      </c>
    </row>
    <row r="734" spans="1:16" x14ac:dyDescent="0.35">
      <c r="A734" s="26" t="s">
        <v>18781</v>
      </c>
      <c r="B734" s="7">
        <f t="shared" si="34"/>
        <v>46093</v>
      </c>
      <c r="C734" s="7">
        <f t="shared" si="35"/>
        <v>46098</v>
      </c>
      <c r="D734" s="6">
        <v>3259</v>
      </c>
      <c r="E734" s="6">
        <v>333</v>
      </c>
      <c r="F734" s="6">
        <v>3</v>
      </c>
      <c r="G734" s="6">
        <v>1</v>
      </c>
      <c r="H734" s="6"/>
      <c r="I734" s="6" t="s">
        <v>17</v>
      </c>
      <c r="J734" s="6">
        <v>28512209</v>
      </c>
      <c r="K734" s="6" t="s">
        <v>12805</v>
      </c>
      <c r="L734" s="6" t="s">
        <v>12807</v>
      </c>
      <c r="M734" s="8">
        <v>139900</v>
      </c>
      <c r="N734" s="9">
        <v>0.9</v>
      </c>
      <c r="O734" s="27">
        <f t="shared" si="36"/>
        <v>13990</v>
      </c>
      <c r="P734" s="26" t="s">
        <v>16</v>
      </c>
    </row>
    <row r="735" spans="1:16" x14ac:dyDescent="0.35">
      <c r="A735" s="26" t="s">
        <v>18781</v>
      </c>
      <c r="B735" s="7">
        <f t="shared" si="34"/>
        <v>46093</v>
      </c>
      <c r="C735" s="7">
        <f t="shared" si="35"/>
        <v>46098</v>
      </c>
      <c r="D735" s="6">
        <v>3259</v>
      </c>
      <c r="E735" s="6">
        <v>333</v>
      </c>
      <c r="F735" s="6">
        <v>3</v>
      </c>
      <c r="G735" s="6">
        <v>1</v>
      </c>
      <c r="H735" s="6"/>
      <c r="I735" s="6" t="s">
        <v>17</v>
      </c>
      <c r="J735" s="6">
        <v>28512218</v>
      </c>
      <c r="K735" s="6" t="s">
        <v>12805</v>
      </c>
      <c r="L735" s="6" t="s">
        <v>12808</v>
      </c>
      <c r="M735" s="8">
        <v>139900</v>
      </c>
      <c r="N735" s="9">
        <v>0.9</v>
      </c>
      <c r="O735" s="27">
        <f t="shared" si="36"/>
        <v>13990</v>
      </c>
      <c r="P735" s="26" t="s">
        <v>16</v>
      </c>
    </row>
    <row r="736" spans="1:16" x14ac:dyDescent="0.35">
      <c r="A736" s="26" t="s">
        <v>18781</v>
      </c>
      <c r="B736" s="7">
        <f t="shared" si="34"/>
        <v>46093</v>
      </c>
      <c r="C736" s="7">
        <f t="shared" si="35"/>
        <v>46098</v>
      </c>
      <c r="D736" s="6">
        <v>3259</v>
      </c>
      <c r="E736" s="6">
        <v>333</v>
      </c>
      <c r="F736" s="6">
        <v>3</v>
      </c>
      <c r="G736" s="6">
        <v>1</v>
      </c>
      <c r="H736" s="6"/>
      <c r="I736" s="6" t="s">
        <v>17</v>
      </c>
      <c r="J736" s="6">
        <v>28512227</v>
      </c>
      <c r="K736" s="6" t="s">
        <v>12805</v>
      </c>
      <c r="L736" s="6" t="s">
        <v>12809</v>
      </c>
      <c r="M736" s="8">
        <v>139900</v>
      </c>
      <c r="N736" s="9">
        <v>0.9</v>
      </c>
      <c r="O736" s="27">
        <f t="shared" si="36"/>
        <v>13990</v>
      </c>
      <c r="P736" s="26" t="s">
        <v>16</v>
      </c>
    </row>
    <row r="737" spans="1:16" x14ac:dyDescent="0.35">
      <c r="A737" s="26" t="s">
        <v>18781</v>
      </c>
      <c r="B737" s="7">
        <f t="shared" si="34"/>
        <v>46093</v>
      </c>
      <c r="C737" s="7">
        <f t="shared" si="35"/>
        <v>46098</v>
      </c>
      <c r="D737" s="6">
        <v>3259</v>
      </c>
      <c r="E737" s="6">
        <v>333</v>
      </c>
      <c r="F737" s="6">
        <v>3</v>
      </c>
      <c r="G737" s="6">
        <v>1</v>
      </c>
      <c r="H737" s="6"/>
      <c r="I737" s="6" t="s">
        <v>17</v>
      </c>
      <c r="J737" s="6">
        <v>28512236</v>
      </c>
      <c r="K737" s="6" t="s">
        <v>12805</v>
      </c>
      <c r="L737" s="6" t="s">
        <v>12810</v>
      </c>
      <c r="M737" s="8">
        <v>139900</v>
      </c>
      <c r="N737" s="9">
        <v>0.9</v>
      </c>
      <c r="O737" s="27">
        <f t="shared" si="36"/>
        <v>13990</v>
      </c>
      <c r="P737" s="26" t="s">
        <v>16</v>
      </c>
    </row>
    <row r="738" spans="1:16" x14ac:dyDescent="0.35">
      <c r="A738" s="26" t="s">
        <v>18781</v>
      </c>
      <c r="B738" s="7">
        <f t="shared" si="34"/>
        <v>46093</v>
      </c>
      <c r="C738" s="7">
        <f t="shared" si="35"/>
        <v>46098</v>
      </c>
      <c r="D738" s="6">
        <v>3259</v>
      </c>
      <c r="E738" s="6">
        <v>333</v>
      </c>
      <c r="F738" s="6">
        <v>3</v>
      </c>
      <c r="G738" s="6">
        <v>1</v>
      </c>
      <c r="H738" s="6"/>
      <c r="I738" s="6" t="s">
        <v>17</v>
      </c>
      <c r="J738" s="6">
        <v>28512245</v>
      </c>
      <c r="K738" s="6" t="s">
        <v>12805</v>
      </c>
      <c r="L738" s="6" t="s">
        <v>12811</v>
      </c>
      <c r="M738" s="8">
        <v>139900</v>
      </c>
      <c r="N738" s="9">
        <v>0.9</v>
      </c>
      <c r="O738" s="27">
        <f t="shared" si="36"/>
        <v>13990</v>
      </c>
      <c r="P738" s="26" t="s">
        <v>16</v>
      </c>
    </row>
    <row r="739" spans="1:16" x14ac:dyDescent="0.35">
      <c r="A739" s="26" t="s">
        <v>18781</v>
      </c>
      <c r="B739" s="7">
        <f t="shared" si="34"/>
        <v>46093</v>
      </c>
      <c r="C739" s="7">
        <f t="shared" si="35"/>
        <v>46098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28512254</v>
      </c>
      <c r="K739" s="6" t="s">
        <v>12805</v>
      </c>
      <c r="L739" s="6" t="s">
        <v>12812</v>
      </c>
      <c r="M739" s="8">
        <v>139900</v>
      </c>
      <c r="N739" s="9">
        <v>0.9</v>
      </c>
      <c r="O739" s="27">
        <f t="shared" si="36"/>
        <v>13990</v>
      </c>
      <c r="P739" s="26" t="s">
        <v>16</v>
      </c>
    </row>
    <row r="740" spans="1:16" x14ac:dyDescent="0.35">
      <c r="A740" s="26" t="s">
        <v>18781</v>
      </c>
      <c r="B740" s="7">
        <f t="shared" si="34"/>
        <v>46093</v>
      </c>
      <c r="C740" s="7">
        <f t="shared" si="35"/>
        <v>46098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28512263</v>
      </c>
      <c r="K740" s="6" t="s">
        <v>12805</v>
      </c>
      <c r="L740" s="6" t="s">
        <v>12813</v>
      </c>
      <c r="M740" s="8">
        <v>139900</v>
      </c>
      <c r="N740" s="9">
        <v>0.9</v>
      </c>
      <c r="O740" s="27">
        <f t="shared" si="36"/>
        <v>13990</v>
      </c>
      <c r="P740" s="26" t="s">
        <v>16</v>
      </c>
    </row>
    <row r="741" spans="1:16" x14ac:dyDescent="0.35">
      <c r="A741" s="26" t="s">
        <v>18781</v>
      </c>
      <c r="B741" s="7">
        <f t="shared" si="34"/>
        <v>46093</v>
      </c>
      <c r="C741" s="7">
        <f t="shared" si="35"/>
        <v>46098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28510372</v>
      </c>
      <c r="K741" s="6" t="s">
        <v>12814</v>
      </c>
      <c r="L741" s="6" t="s">
        <v>12815</v>
      </c>
      <c r="M741" s="8">
        <v>149900</v>
      </c>
      <c r="N741" s="9">
        <v>0.9</v>
      </c>
      <c r="O741" s="27">
        <f t="shared" si="36"/>
        <v>14990</v>
      </c>
      <c r="P741" s="26" t="s">
        <v>16</v>
      </c>
    </row>
    <row r="742" spans="1:16" x14ac:dyDescent="0.35">
      <c r="A742" s="26" t="s">
        <v>18781</v>
      </c>
      <c r="B742" s="7">
        <f t="shared" si="34"/>
        <v>46093</v>
      </c>
      <c r="C742" s="7">
        <f t="shared" si="35"/>
        <v>46098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28510381</v>
      </c>
      <c r="K742" s="6" t="s">
        <v>12814</v>
      </c>
      <c r="L742" s="6" t="s">
        <v>12816</v>
      </c>
      <c r="M742" s="8">
        <v>149900</v>
      </c>
      <c r="N742" s="9">
        <v>0.9</v>
      </c>
      <c r="O742" s="27">
        <f t="shared" si="36"/>
        <v>14990</v>
      </c>
      <c r="P742" s="26" t="s">
        <v>16</v>
      </c>
    </row>
    <row r="743" spans="1:16" x14ac:dyDescent="0.35">
      <c r="A743" s="26" t="s">
        <v>18781</v>
      </c>
      <c r="B743" s="7">
        <f t="shared" si="34"/>
        <v>46093</v>
      </c>
      <c r="C743" s="7">
        <f t="shared" si="35"/>
        <v>46098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28510390</v>
      </c>
      <c r="K743" s="6" t="s">
        <v>12814</v>
      </c>
      <c r="L743" s="6" t="s">
        <v>12817</v>
      </c>
      <c r="M743" s="8">
        <v>149900</v>
      </c>
      <c r="N743" s="9">
        <v>0.9</v>
      </c>
      <c r="O743" s="27">
        <f t="shared" si="36"/>
        <v>14990</v>
      </c>
      <c r="P743" s="26" t="s">
        <v>16</v>
      </c>
    </row>
    <row r="744" spans="1:16" x14ac:dyDescent="0.35">
      <c r="A744" s="26" t="s">
        <v>18781</v>
      </c>
      <c r="B744" s="7">
        <f t="shared" si="34"/>
        <v>46093</v>
      </c>
      <c r="C744" s="7">
        <f t="shared" si="35"/>
        <v>46098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28510407</v>
      </c>
      <c r="K744" s="6" t="s">
        <v>12814</v>
      </c>
      <c r="L744" s="6" t="s">
        <v>12818</v>
      </c>
      <c r="M744" s="8">
        <v>149900</v>
      </c>
      <c r="N744" s="9">
        <v>0.9</v>
      </c>
      <c r="O744" s="27">
        <f t="shared" si="36"/>
        <v>14990</v>
      </c>
      <c r="P744" s="26" t="s">
        <v>16</v>
      </c>
    </row>
    <row r="745" spans="1:16" x14ac:dyDescent="0.35">
      <c r="A745" s="26" t="s">
        <v>18781</v>
      </c>
      <c r="B745" s="7">
        <f t="shared" si="34"/>
        <v>46093</v>
      </c>
      <c r="C745" s="7">
        <f t="shared" si="35"/>
        <v>46098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28510416</v>
      </c>
      <c r="K745" s="6" t="s">
        <v>12814</v>
      </c>
      <c r="L745" s="6" t="s">
        <v>12819</v>
      </c>
      <c r="M745" s="8">
        <v>149900</v>
      </c>
      <c r="N745" s="9">
        <v>0.9</v>
      </c>
      <c r="O745" s="27">
        <f t="shared" si="36"/>
        <v>14990</v>
      </c>
      <c r="P745" s="26" t="s">
        <v>16</v>
      </c>
    </row>
    <row r="746" spans="1:16" x14ac:dyDescent="0.35">
      <c r="A746" s="26" t="s">
        <v>18781</v>
      </c>
      <c r="B746" s="7">
        <f t="shared" si="34"/>
        <v>46093</v>
      </c>
      <c r="C746" s="7">
        <f t="shared" si="35"/>
        <v>46098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28510425</v>
      </c>
      <c r="K746" s="6" t="s">
        <v>12814</v>
      </c>
      <c r="L746" s="6" t="s">
        <v>12820</v>
      </c>
      <c r="M746" s="8">
        <v>149900</v>
      </c>
      <c r="N746" s="9">
        <v>0.9</v>
      </c>
      <c r="O746" s="27">
        <f t="shared" si="36"/>
        <v>14990</v>
      </c>
      <c r="P746" s="26" t="s">
        <v>16</v>
      </c>
    </row>
    <row r="747" spans="1:16" x14ac:dyDescent="0.35">
      <c r="A747" s="26" t="s">
        <v>18781</v>
      </c>
      <c r="B747" s="7">
        <f t="shared" si="34"/>
        <v>46093</v>
      </c>
      <c r="C747" s="7">
        <f t="shared" si="35"/>
        <v>46098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28510434</v>
      </c>
      <c r="K747" s="6" t="s">
        <v>12814</v>
      </c>
      <c r="L747" s="6" t="s">
        <v>12821</v>
      </c>
      <c r="M747" s="8">
        <v>149900</v>
      </c>
      <c r="N747" s="9">
        <v>0.9</v>
      </c>
      <c r="O747" s="27">
        <f t="shared" si="36"/>
        <v>14990</v>
      </c>
      <c r="P747" s="26" t="s">
        <v>16</v>
      </c>
    </row>
    <row r="748" spans="1:16" x14ac:dyDescent="0.35">
      <c r="A748" s="26" t="s">
        <v>18781</v>
      </c>
      <c r="B748" s="7">
        <f t="shared" si="34"/>
        <v>46093</v>
      </c>
      <c r="C748" s="7">
        <f t="shared" si="35"/>
        <v>46098</v>
      </c>
      <c r="D748" s="6">
        <v>3259</v>
      </c>
      <c r="E748" s="6">
        <v>333</v>
      </c>
      <c r="F748" s="6">
        <v>3</v>
      </c>
      <c r="G748" s="6">
        <v>1</v>
      </c>
      <c r="H748" s="6"/>
      <c r="I748" s="6" t="s">
        <v>17</v>
      </c>
      <c r="J748" s="6">
        <v>28510443</v>
      </c>
      <c r="K748" s="6" t="s">
        <v>12814</v>
      </c>
      <c r="L748" s="6" t="s">
        <v>12822</v>
      </c>
      <c r="M748" s="8">
        <v>149900</v>
      </c>
      <c r="N748" s="9">
        <v>0.9</v>
      </c>
      <c r="O748" s="27">
        <f t="shared" si="36"/>
        <v>14990</v>
      </c>
      <c r="P748" s="26" t="s">
        <v>16</v>
      </c>
    </row>
    <row r="749" spans="1:16" x14ac:dyDescent="0.35">
      <c r="A749" s="26" t="s">
        <v>18781</v>
      </c>
      <c r="B749" s="7">
        <f t="shared" si="34"/>
        <v>46093</v>
      </c>
      <c r="C749" s="7">
        <f t="shared" si="35"/>
        <v>46098</v>
      </c>
      <c r="D749" s="6">
        <v>3259</v>
      </c>
      <c r="E749" s="6">
        <v>333</v>
      </c>
      <c r="F749" s="6">
        <v>3</v>
      </c>
      <c r="G749" s="6">
        <v>1</v>
      </c>
      <c r="H749" s="6"/>
      <c r="I749" s="6" t="s">
        <v>17</v>
      </c>
      <c r="J749" s="6">
        <v>28510452</v>
      </c>
      <c r="K749" s="6" t="s">
        <v>12814</v>
      </c>
      <c r="L749" s="6" t="s">
        <v>12823</v>
      </c>
      <c r="M749" s="8">
        <v>149900</v>
      </c>
      <c r="N749" s="9">
        <v>0.9</v>
      </c>
      <c r="O749" s="27">
        <f t="shared" si="36"/>
        <v>14990</v>
      </c>
      <c r="P749" s="26" t="s">
        <v>16</v>
      </c>
    </row>
    <row r="750" spans="1:16" x14ac:dyDescent="0.35">
      <c r="A750" s="26" t="s">
        <v>18781</v>
      </c>
      <c r="B750" s="7">
        <f t="shared" si="34"/>
        <v>46093</v>
      </c>
      <c r="C750" s="7">
        <f t="shared" si="35"/>
        <v>46098</v>
      </c>
      <c r="D750" s="6">
        <v>3259</v>
      </c>
      <c r="E750" s="6">
        <v>333</v>
      </c>
      <c r="F750" s="6">
        <v>3</v>
      </c>
      <c r="G750" s="6">
        <v>1</v>
      </c>
      <c r="H750" s="6"/>
      <c r="I750" s="6" t="s">
        <v>17</v>
      </c>
      <c r="J750" s="6">
        <v>28510461</v>
      </c>
      <c r="K750" s="6" t="s">
        <v>12814</v>
      </c>
      <c r="L750" s="6" t="s">
        <v>12824</v>
      </c>
      <c r="M750" s="8">
        <v>149900</v>
      </c>
      <c r="N750" s="9">
        <v>0.9</v>
      </c>
      <c r="O750" s="27">
        <f t="shared" si="36"/>
        <v>14990</v>
      </c>
      <c r="P750" s="26" t="s">
        <v>16</v>
      </c>
    </row>
    <row r="751" spans="1:16" x14ac:dyDescent="0.35">
      <c r="A751" s="26" t="s">
        <v>18781</v>
      </c>
      <c r="B751" s="7">
        <f t="shared" si="34"/>
        <v>46093</v>
      </c>
      <c r="C751" s="7">
        <f t="shared" si="35"/>
        <v>46098</v>
      </c>
      <c r="D751" s="6">
        <v>3259</v>
      </c>
      <c r="E751" s="6">
        <v>333</v>
      </c>
      <c r="F751" s="6">
        <v>3</v>
      </c>
      <c r="G751" s="6">
        <v>1</v>
      </c>
      <c r="H751" s="6"/>
      <c r="I751" s="6" t="s">
        <v>17</v>
      </c>
      <c r="J751" s="6">
        <v>26216355</v>
      </c>
      <c r="K751" s="6" t="s">
        <v>12825</v>
      </c>
      <c r="L751" s="6" t="s">
        <v>12826</v>
      </c>
      <c r="M751" s="8">
        <v>139900</v>
      </c>
      <c r="N751" s="9">
        <v>0.9</v>
      </c>
      <c r="O751" s="27">
        <f t="shared" si="36"/>
        <v>13990</v>
      </c>
      <c r="P751" s="26" t="s">
        <v>16</v>
      </c>
    </row>
    <row r="752" spans="1:16" x14ac:dyDescent="0.35">
      <c r="A752" s="26" t="s">
        <v>18781</v>
      </c>
      <c r="B752" s="7">
        <f t="shared" si="34"/>
        <v>46093</v>
      </c>
      <c r="C752" s="7">
        <f t="shared" si="35"/>
        <v>46098</v>
      </c>
      <c r="D752" s="6">
        <v>3259</v>
      </c>
      <c r="E752" s="6">
        <v>333</v>
      </c>
      <c r="F752" s="6">
        <v>3</v>
      </c>
      <c r="G752" s="6">
        <v>1</v>
      </c>
      <c r="H752" s="6"/>
      <c r="I752" s="6" t="s">
        <v>17</v>
      </c>
      <c r="J752" s="6">
        <v>26216364</v>
      </c>
      <c r="K752" s="6" t="s">
        <v>12825</v>
      </c>
      <c r="L752" s="6" t="s">
        <v>12827</v>
      </c>
      <c r="M752" s="8">
        <v>139900</v>
      </c>
      <c r="N752" s="9">
        <v>0.9</v>
      </c>
      <c r="O752" s="27">
        <f t="shared" si="36"/>
        <v>13990</v>
      </c>
      <c r="P752" s="26" t="s">
        <v>16</v>
      </c>
    </row>
    <row r="753" spans="1:16" x14ac:dyDescent="0.35">
      <c r="A753" s="26" t="s">
        <v>18781</v>
      </c>
      <c r="B753" s="7">
        <f t="shared" si="34"/>
        <v>46093</v>
      </c>
      <c r="C753" s="7">
        <f t="shared" si="35"/>
        <v>46098</v>
      </c>
      <c r="D753" s="6">
        <v>3259</v>
      </c>
      <c r="E753" s="6">
        <v>333</v>
      </c>
      <c r="F753" s="6">
        <v>3</v>
      </c>
      <c r="G753" s="6">
        <v>1</v>
      </c>
      <c r="H753" s="6"/>
      <c r="I753" s="6" t="s">
        <v>17</v>
      </c>
      <c r="J753" s="6">
        <v>26216373</v>
      </c>
      <c r="K753" s="6" t="s">
        <v>12825</v>
      </c>
      <c r="L753" s="6" t="s">
        <v>12828</v>
      </c>
      <c r="M753" s="8">
        <v>139900</v>
      </c>
      <c r="N753" s="9">
        <v>0.9</v>
      </c>
      <c r="O753" s="27">
        <f t="shared" si="36"/>
        <v>13990</v>
      </c>
      <c r="P753" s="26" t="s">
        <v>16</v>
      </c>
    </row>
    <row r="754" spans="1:16" x14ac:dyDescent="0.35">
      <c r="A754" s="26" t="s">
        <v>18781</v>
      </c>
      <c r="B754" s="7">
        <f t="shared" si="34"/>
        <v>46093</v>
      </c>
      <c r="C754" s="7">
        <f t="shared" si="35"/>
        <v>46098</v>
      </c>
      <c r="D754" s="6">
        <v>3259</v>
      </c>
      <c r="E754" s="6">
        <v>333</v>
      </c>
      <c r="F754" s="6">
        <v>3</v>
      </c>
      <c r="G754" s="6">
        <v>1</v>
      </c>
      <c r="H754" s="6"/>
      <c r="I754" s="6" t="s">
        <v>17</v>
      </c>
      <c r="J754" s="6">
        <v>26216382</v>
      </c>
      <c r="K754" s="6" t="s">
        <v>12825</v>
      </c>
      <c r="L754" s="6" t="s">
        <v>12829</v>
      </c>
      <c r="M754" s="8">
        <v>139900</v>
      </c>
      <c r="N754" s="9">
        <v>0.9</v>
      </c>
      <c r="O754" s="27">
        <f t="shared" si="36"/>
        <v>13990</v>
      </c>
      <c r="P754" s="26" t="s">
        <v>16</v>
      </c>
    </row>
    <row r="755" spans="1:16" x14ac:dyDescent="0.35">
      <c r="A755" s="26" t="s">
        <v>18781</v>
      </c>
      <c r="B755" s="7">
        <f t="shared" si="34"/>
        <v>46093</v>
      </c>
      <c r="C755" s="7">
        <f t="shared" si="35"/>
        <v>46098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26216391</v>
      </c>
      <c r="K755" s="6" t="s">
        <v>12825</v>
      </c>
      <c r="L755" s="6" t="s">
        <v>12830</v>
      </c>
      <c r="M755" s="8">
        <v>139900</v>
      </c>
      <c r="N755" s="9">
        <v>0.9</v>
      </c>
      <c r="O755" s="27">
        <f t="shared" si="36"/>
        <v>13990</v>
      </c>
      <c r="P755" s="26" t="s">
        <v>16</v>
      </c>
    </row>
    <row r="756" spans="1:16" x14ac:dyDescent="0.35">
      <c r="A756" s="26" t="s">
        <v>18781</v>
      </c>
      <c r="B756" s="7">
        <f t="shared" si="34"/>
        <v>46093</v>
      </c>
      <c r="C756" s="7">
        <f t="shared" si="35"/>
        <v>46098</v>
      </c>
      <c r="D756" s="6">
        <v>3259</v>
      </c>
      <c r="E756" s="6">
        <v>333</v>
      </c>
      <c r="F756" s="6">
        <v>3</v>
      </c>
      <c r="G756" s="6">
        <v>1</v>
      </c>
      <c r="H756" s="6"/>
      <c r="I756" s="6" t="s">
        <v>17</v>
      </c>
      <c r="J756" s="6">
        <v>28510327</v>
      </c>
      <c r="K756" s="6" t="s">
        <v>12831</v>
      </c>
      <c r="L756" s="6" t="s">
        <v>12832</v>
      </c>
      <c r="M756" s="8">
        <v>149900</v>
      </c>
      <c r="N756" s="9">
        <v>0.9</v>
      </c>
      <c r="O756" s="27">
        <f t="shared" si="36"/>
        <v>14990</v>
      </c>
      <c r="P756" s="26" t="s">
        <v>16</v>
      </c>
    </row>
    <row r="757" spans="1:16" x14ac:dyDescent="0.35">
      <c r="A757" s="26" t="s">
        <v>18781</v>
      </c>
      <c r="B757" s="7">
        <f t="shared" si="34"/>
        <v>46093</v>
      </c>
      <c r="C757" s="7">
        <f t="shared" si="35"/>
        <v>46098</v>
      </c>
      <c r="D757" s="6">
        <v>3259</v>
      </c>
      <c r="E757" s="6">
        <v>333</v>
      </c>
      <c r="F757" s="6">
        <v>3</v>
      </c>
      <c r="G757" s="6">
        <v>1</v>
      </c>
      <c r="H757" s="6"/>
      <c r="I757" s="6" t="s">
        <v>17</v>
      </c>
      <c r="J757" s="6">
        <v>28510336</v>
      </c>
      <c r="K757" s="6" t="s">
        <v>12831</v>
      </c>
      <c r="L757" s="6" t="s">
        <v>12833</v>
      </c>
      <c r="M757" s="8">
        <v>149900</v>
      </c>
      <c r="N757" s="9">
        <v>0.9</v>
      </c>
      <c r="O757" s="27">
        <f t="shared" si="36"/>
        <v>14990</v>
      </c>
      <c r="P757" s="26" t="s">
        <v>16</v>
      </c>
    </row>
    <row r="758" spans="1:16" x14ac:dyDescent="0.35">
      <c r="A758" s="26" t="s">
        <v>18781</v>
      </c>
      <c r="B758" s="7">
        <f t="shared" si="34"/>
        <v>46093</v>
      </c>
      <c r="C758" s="7">
        <f t="shared" si="35"/>
        <v>46098</v>
      </c>
      <c r="D758" s="6">
        <v>3259</v>
      </c>
      <c r="E758" s="6">
        <v>333</v>
      </c>
      <c r="F758" s="6">
        <v>3</v>
      </c>
      <c r="G758" s="6">
        <v>1</v>
      </c>
      <c r="H758" s="6"/>
      <c r="I758" s="6" t="s">
        <v>17</v>
      </c>
      <c r="J758" s="6">
        <v>28510345</v>
      </c>
      <c r="K758" s="6" t="s">
        <v>12831</v>
      </c>
      <c r="L758" s="6" t="s">
        <v>12834</v>
      </c>
      <c r="M758" s="8">
        <v>149900</v>
      </c>
      <c r="N758" s="9">
        <v>0.9</v>
      </c>
      <c r="O758" s="27">
        <f t="shared" si="36"/>
        <v>14990</v>
      </c>
      <c r="P758" s="26" t="s">
        <v>16</v>
      </c>
    </row>
    <row r="759" spans="1:16" x14ac:dyDescent="0.35">
      <c r="A759" s="26" t="s">
        <v>18781</v>
      </c>
      <c r="B759" s="7">
        <f t="shared" si="34"/>
        <v>46093</v>
      </c>
      <c r="C759" s="7">
        <f t="shared" si="35"/>
        <v>46098</v>
      </c>
      <c r="D759" s="6">
        <v>3259</v>
      </c>
      <c r="E759" s="6">
        <v>333</v>
      </c>
      <c r="F759" s="6">
        <v>3</v>
      </c>
      <c r="G759" s="6">
        <v>1</v>
      </c>
      <c r="H759" s="6"/>
      <c r="I759" s="6" t="s">
        <v>17</v>
      </c>
      <c r="J759" s="6">
        <v>28510354</v>
      </c>
      <c r="K759" s="6" t="s">
        <v>12831</v>
      </c>
      <c r="L759" s="6" t="s">
        <v>12835</v>
      </c>
      <c r="M759" s="8">
        <v>149900</v>
      </c>
      <c r="N759" s="9">
        <v>0.9</v>
      </c>
      <c r="O759" s="27">
        <f t="shared" si="36"/>
        <v>14990</v>
      </c>
      <c r="P759" s="26" t="s">
        <v>16</v>
      </c>
    </row>
    <row r="760" spans="1:16" x14ac:dyDescent="0.35">
      <c r="A760" s="26" t="s">
        <v>18781</v>
      </c>
      <c r="B760" s="7">
        <f t="shared" si="34"/>
        <v>46093</v>
      </c>
      <c r="C760" s="7">
        <f t="shared" si="35"/>
        <v>46098</v>
      </c>
      <c r="D760" s="6">
        <v>3259</v>
      </c>
      <c r="E760" s="6">
        <v>333</v>
      </c>
      <c r="F760" s="6">
        <v>3</v>
      </c>
      <c r="G760" s="6">
        <v>1</v>
      </c>
      <c r="H760" s="6"/>
      <c r="I760" s="6" t="s">
        <v>17</v>
      </c>
      <c r="J760" s="6">
        <v>28510363</v>
      </c>
      <c r="K760" s="6" t="s">
        <v>12831</v>
      </c>
      <c r="L760" s="6" t="s">
        <v>12836</v>
      </c>
      <c r="M760" s="8">
        <v>149900</v>
      </c>
      <c r="N760" s="9">
        <v>0.9</v>
      </c>
      <c r="O760" s="27">
        <f t="shared" si="36"/>
        <v>14990</v>
      </c>
      <c r="P760" s="26" t="s">
        <v>16</v>
      </c>
    </row>
    <row r="761" spans="1:16" x14ac:dyDescent="0.35">
      <c r="A761" s="26" t="s">
        <v>18781</v>
      </c>
      <c r="B761" s="7">
        <f t="shared" si="34"/>
        <v>46093</v>
      </c>
      <c r="C761" s="7">
        <f t="shared" si="35"/>
        <v>46098</v>
      </c>
      <c r="D761" s="6">
        <v>3259</v>
      </c>
      <c r="E761" s="6">
        <v>333</v>
      </c>
      <c r="F761" s="6">
        <v>3</v>
      </c>
      <c r="G761" s="6">
        <v>1</v>
      </c>
      <c r="H761" s="6"/>
      <c r="I761" s="6" t="s">
        <v>17</v>
      </c>
      <c r="J761" s="6">
        <v>28510274</v>
      </c>
      <c r="K761" s="6" t="s">
        <v>12831</v>
      </c>
      <c r="L761" s="6" t="s">
        <v>12837</v>
      </c>
      <c r="M761" s="8">
        <v>149900</v>
      </c>
      <c r="N761" s="9">
        <v>0.9</v>
      </c>
      <c r="O761" s="27">
        <f t="shared" si="36"/>
        <v>14990</v>
      </c>
      <c r="P761" s="26" t="s">
        <v>16</v>
      </c>
    </row>
    <row r="762" spans="1:16" x14ac:dyDescent="0.35">
      <c r="A762" s="26" t="s">
        <v>18781</v>
      </c>
      <c r="B762" s="7">
        <f t="shared" si="34"/>
        <v>46093</v>
      </c>
      <c r="C762" s="7">
        <f t="shared" si="35"/>
        <v>46098</v>
      </c>
      <c r="D762" s="6">
        <v>3259</v>
      </c>
      <c r="E762" s="6">
        <v>333</v>
      </c>
      <c r="F762" s="6">
        <v>3</v>
      </c>
      <c r="G762" s="6">
        <v>1</v>
      </c>
      <c r="H762" s="6"/>
      <c r="I762" s="6" t="s">
        <v>17</v>
      </c>
      <c r="J762" s="6">
        <v>28510283</v>
      </c>
      <c r="K762" s="6" t="s">
        <v>12831</v>
      </c>
      <c r="L762" s="6" t="s">
        <v>12838</v>
      </c>
      <c r="M762" s="8">
        <v>149900</v>
      </c>
      <c r="N762" s="9">
        <v>0.9</v>
      </c>
      <c r="O762" s="27">
        <f t="shared" si="36"/>
        <v>14990</v>
      </c>
      <c r="P762" s="26" t="s">
        <v>16</v>
      </c>
    </row>
    <row r="763" spans="1:16" x14ac:dyDescent="0.35">
      <c r="A763" s="26" t="s">
        <v>18781</v>
      </c>
      <c r="B763" s="7">
        <f t="shared" si="34"/>
        <v>46093</v>
      </c>
      <c r="C763" s="7">
        <f t="shared" si="35"/>
        <v>46098</v>
      </c>
      <c r="D763" s="6">
        <v>3259</v>
      </c>
      <c r="E763" s="6">
        <v>333</v>
      </c>
      <c r="F763" s="6">
        <v>3</v>
      </c>
      <c r="G763" s="6">
        <v>1</v>
      </c>
      <c r="H763" s="6"/>
      <c r="I763" s="6" t="s">
        <v>17</v>
      </c>
      <c r="J763" s="6">
        <v>28510292</v>
      </c>
      <c r="K763" s="6" t="s">
        <v>12831</v>
      </c>
      <c r="L763" s="6" t="s">
        <v>12839</v>
      </c>
      <c r="M763" s="8">
        <v>149900</v>
      </c>
      <c r="N763" s="9">
        <v>0.9</v>
      </c>
      <c r="O763" s="27">
        <f t="shared" si="36"/>
        <v>14990</v>
      </c>
      <c r="P763" s="26" t="s">
        <v>16</v>
      </c>
    </row>
    <row r="764" spans="1:16" x14ac:dyDescent="0.35">
      <c r="A764" s="26" t="s">
        <v>18781</v>
      </c>
      <c r="B764" s="7">
        <f t="shared" si="34"/>
        <v>46093</v>
      </c>
      <c r="C764" s="7">
        <f t="shared" si="35"/>
        <v>46098</v>
      </c>
      <c r="D764" s="6">
        <v>3259</v>
      </c>
      <c r="E764" s="6">
        <v>333</v>
      </c>
      <c r="F764" s="6">
        <v>3</v>
      </c>
      <c r="G764" s="6">
        <v>1</v>
      </c>
      <c r="H764" s="6"/>
      <c r="I764" s="6" t="s">
        <v>17</v>
      </c>
      <c r="J764" s="6">
        <v>28510309</v>
      </c>
      <c r="K764" s="6" t="s">
        <v>12831</v>
      </c>
      <c r="L764" s="6" t="s">
        <v>12840</v>
      </c>
      <c r="M764" s="8">
        <v>149900</v>
      </c>
      <c r="N764" s="9">
        <v>0.9</v>
      </c>
      <c r="O764" s="27">
        <f t="shared" si="36"/>
        <v>14990</v>
      </c>
      <c r="P764" s="26" t="s">
        <v>16</v>
      </c>
    </row>
    <row r="765" spans="1:16" x14ac:dyDescent="0.35">
      <c r="A765" s="26" t="s">
        <v>18781</v>
      </c>
      <c r="B765" s="7">
        <f t="shared" si="34"/>
        <v>46093</v>
      </c>
      <c r="C765" s="7">
        <f t="shared" si="35"/>
        <v>46098</v>
      </c>
      <c r="D765" s="6">
        <v>3259</v>
      </c>
      <c r="E765" s="6">
        <v>333</v>
      </c>
      <c r="F765" s="6">
        <v>3</v>
      </c>
      <c r="G765" s="6">
        <v>1</v>
      </c>
      <c r="H765" s="6"/>
      <c r="I765" s="6" t="s">
        <v>17</v>
      </c>
      <c r="J765" s="6">
        <v>28510318</v>
      </c>
      <c r="K765" s="6" t="s">
        <v>12831</v>
      </c>
      <c r="L765" s="6" t="s">
        <v>12841</v>
      </c>
      <c r="M765" s="8">
        <v>149900</v>
      </c>
      <c r="N765" s="9">
        <v>0.9</v>
      </c>
      <c r="O765" s="27">
        <f t="shared" si="36"/>
        <v>14990</v>
      </c>
      <c r="P765" s="26" t="s">
        <v>16</v>
      </c>
    </row>
    <row r="766" spans="1:16" x14ac:dyDescent="0.35">
      <c r="A766" s="26" t="s">
        <v>18781</v>
      </c>
      <c r="B766" s="7">
        <f t="shared" si="34"/>
        <v>46093</v>
      </c>
      <c r="C766" s="7">
        <f t="shared" si="35"/>
        <v>46098</v>
      </c>
      <c r="D766" s="6">
        <v>3259</v>
      </c>
      <c r="E766" s="6">
        <v>333</v>
      </c>
      <c r="F766" s="6">
        <v>3</v>
      </c>
      <c r="G766" s="6">
        <v>1</v>
      </c>
      <c r="H766" s="6"/>
      <c r="I766" s="6" t="s">
        <v>17</v>
      </c>
      <c r="J766" s="6">
        <v>28512156</v>
      </c>
      <c r="K766" s="6" t="s">
        <v>12842</v>
      </c>
      <c r="L766" s="6" t="s">
        <v>12843</v>
      </c>
      <c r="M766" s="8">
        <v>139900</v>
      </c>
      <c r="N766" s="9">
        <v>0.9</v>
      </c>
      <c r="O766" s="27">
        <f t="shared" si="36"/>
        <v>13990</v>
      </c>
      <c r="P766" s="26" t="s">
        <v>16</v>
      </c>
    </row>
    <row r="767" spans="1:16" x14ac:dyDescent="0.35">
      <c r="A767" s="26" t="s">
        <v>18781</v>
      </c>
      <c r="B767" s="7">
        <f t="shared" si="34"/>
        <v>46093</v>
      </c>
      <c r="C767" s="7">
        <f t="shared" si="35"/>
        <v>46098</v>
      </c>
      <c r="D767" s="6">
        <v>3259</v>
      </c>
      <c r="E767" s="6">
        <v>333</v>
      </c>
      <c r="F767" s="6">
        <v>3</v>
      </c>
      <c r="G767" s="6">
        <v>1</v>
      </c>
      <c r="H767" s="6"/>
      <c r="I767" s="6" t="s">
        <v>17</v>
      </c>
      <c r="J767" s="6">
        <v>28512165</v>
      </c>
      <c r="K767" s="6" t="s">
        <v>12842</v>
      </c>
      <c r="L767" s="6" t="s">
        <v>12844</v>
      </c>
      <c r="M767" s="8">
        <v>139900</v>
      </c>
      <c r="N767" s="9">
        <v>0.9</v>
      </c>
      <c r="O767" s="27">
        <f t="shared" si="36"/>
        <v>13990</v>
      </c>
      <c r="P767" s="26" t="s">
        <v>16</v>
      </c>
    </row>
    <row r="768" spans="1:16" x14ac:dyDescent="0.35">
      <c r="A768" s="26" t="s">
        <v>18781</v>
      </c>
      <c r="B768" s="7">
        <f t="shared" si="34"/>
        <v>46093</v>
      </c>
      <c r="C768" s="7">
        <f t="shared" si="35"/>
        <v>46098</v>
      </c>
      <c r="D768" s="6">
        <v>3259</v>
      </c>
      <c r="E768" s="6">
        <v>333</v>
      </c>
      <c r="F768" s="6">
        <v>3</v>
      </c>
      <c r="G768" s="6">
        <v>1</v>
      </c>
      <c r="H768" s="6"/>
      <c r="I768" s="6" t="s">
        <v>17</v>
      </c>
      <c r="J768" s="6">
        <v>28512174</v>
      </c>
      <c r="K768" s="6" t="s">
        <v>12842</v>
      </c>
      <c r="L768" s="6" t="s">
        <v>12845</v>
      </c>
      <c r="M768" s="8">
        <v>139900</v>
      </c>
      <c r="N768" s="9">
        <v>0.9</v>
      </c>
      <c r="O768" s="27">
        <f t="shared" si="36"/>
        <v>13990</v>
      </c>
      <c r="P768" s="26" t="s">
        <v>16</v>
      </c>
    </row>
    <row r="769" spans="1:16" x14ac:dyDescent="0.35">
      <c r="A769" s="26" t="s">
        <v>18781</v>
      </c>
      <c r="B769" s="7">
        <f t="shared" si="34"/>
        <v>46093</v>
      </c>
      <c r="C769" s="7">
        <f t="shared" si="35"/>
        <v>46098</v>
      </c>
      <c r="D769" s="6">
        <v>3259</v>
      </c>
      <c r="E769" s="6">
        <v>333</v>
      </c>
      <c r="F769" s="6">
        <v>3</v>
      </c>
      <c r="G769" s="6">
        <v>1</v>
      </c>
      <c r="H769" s="6"/>
      <c r="I769" s="6" t="s">
        <v>17</v>
      </c>
      <c r="J769" s="6">
        <v>28512183</v>
      </c>
      <c r="K769" s="6" t="s">
        <v>12842</v>
      </c>
      <c r="L769" s="6" t="s">
        <v>12846</v>
      </c>
      <c r="M769" s="8">
        <v>139900</v>
      </c>
      <c r="N769" s="9">
        <v>0.9</v>
      </c>
      <c r="O769" s="27">
        <f t="shared" si="36"/>
        <v>13990</v>
      </c>
      <c r="P769" s="26" t="s">
        <v>16</v>
      </c>
    </row>
    <row r="770" spans="1:16" x14ac:dyDescent="0.35">
      <c r="A770" s="26" t="s">
        <v>18781</v>
      </c>
      <c r="B770" s="7">
        <f t="shared" si="34"/>
        <v>46093</v>
      </c>
      <c r="C770" s="7">
        <f t="shared" si="35"/>
        <v>46098</v>
      </c>
      <c r="D770" s="6">
        <v>3259</v>
      </c>
      <c r="E770" s="6">
        <v>333</v>
      </c>
      <c r="F770" s="6">
        <v>3</v>
      </c>
      <c r="G770" s="6">
        <v>1</v>
      </c>
      <c r="H770" s="6"/>
      <c r="I770" s="6" t="s">
        <v>17</v>
      </c>
      <c r="J770" s="6">
        <v>28512110</v>
      </c>
      <c r="K770" s="6" t="s">
        <v>12842</v>
      </c>
      <c r="L770" s="6" t="s">
        <v>12847</v>
      </c>
      <c r="M770" s="8">
        <v>139900</v>
      </c>
      <c r="N770" s="9">
        <v>0.9</v>
      </c>
      <c r="O770" s="27">
        <f t="shared" si="36"/>
        <v>13990</v>
      </c>
      <c r="P770" s="26" t="s">
        <v>16</v>
      </c>
    </row>
    <row r="771" spans="1:16" x14ac:dyDescent="0.35">
      <c r="A771" s="26" t="s">
        <v>18781</v>
      </c>
      <c r="B771" s="7">
        <f t="shared" ref="B771:B834" si="37">B770</f>
        <v>46093</v>
      </c>
      <c r="C771" s="7">
        <f t="shared" ref="C771:C834" si="38">C770</f>
        <v>46098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28512129</v>
      </c>
      <c r="K771" s="6" t="s">
        <v>12842</v>
      </c>
      <c r="L771" s="6" t="s">
        <v>12848</v>
      </c>
      <c r="M771" s="8">
        <v>139900</v>
      </c>
      <c r="N771" s="9">
        <v>0.9</v>
      </c>
      <c r="O771" s="27">
        <f t="shared" ref="O771:O834" si="39">M771-(M771*N771)</f>
        <v>13990</v>
      </c>
      <c r="P771" s="26" t="s">
        <v>16</v>
      </c>
    </row>
    <row r="772" spans="1:16" x14ac:dyDescent="0.35">
      <c r="A772" s="26" t="s">
        <v>18781</v>
      </c>
      <c r="B772" s="7">
        <f t="shared" si="37"/>
        <v>46093</v>
      </c>
      <c r="C772" s="7">
        <f t="shared" si="38"/>
        <v>46098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28512138</v>
      </c>
      <c r="K772" s="6" t="s">
        <v>12842</v>
      </c>
      <c r="L772" s="6" t="s">
        <v>12849</v>
      </c>
      <c r="M772" s="8">
        <v>139900</v>
      </c>
      <c r="N772" s="9">
        <v>0.9</v>
      </c>
      <c r="O772" s="27">
        <f t="shared" si="39"/>
        <v>13990</v>
      </c>
      <c r="P772" s="26" t="s">
        <v>16</v>
      </c>
    </row>
    <row r="773" spans="1:16" x14ac:dyDescent="0.35">
      <c r="A773" s="26" t="s">
        <v>18781</v>
      </c>
      <c r="B773" s="7">
        <f t="shared" si="37"/>
        <v>46093</v>
      </c>
      <c r="C773" s="7">
        <f t="shared" si="38"/>
        <v>46098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28512147</v>
      </c>
      <c r="K773" s="6" t="s">
        <v>12842</v>
      </c>
      <c r="L773" s="6" t="s">
        <v>12850</v>
      </c>
      <c r="M773" s="8">
        <v>139900</v>
      </c>
      <c r="N773" s="9">
        <v>0.9</v>
      </c>
      <c r="O773" s="27">
        <f t="shared" si="39"/>
        <v>13990</v>
      </c>
      <c r="P773" s="26" t="s">
        <v>16</v>
      </c>
    </row>
    <row r="774" spans="1:16" x14ac:dyDescent="0.35">
      <c r="A774" s="26" t="s">
        <v>18781</v>
      </c>
      <c r="B774" s="7">
        <f t="shared" si="37"/>
        <v>46093</v>
      </c>
      <c r="C774" s="7">
        <f t="shared" si="38"/>
        <v>46098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28510612</v>
      </c>
      <c r="K774" s="6" t="s">
        <v>12851</v>
      </c>
      <c r="L774" s="6" t="s">
        <v>12852</v>
      </c>
      <c r="M774" s="8">
        <v>169900</v>
      </c>
      <c r="N774" s="9">
        <v>0.9</v>
      </c>
      <c r="O774" s="27">
        <f t="shared" si="39"/>
        <v>16990</v>
      </c>
      <c r="P774" s="26" t="s">
        <v>16</v>
      </c>
    </row>
    <row r="775" spans="1:16" x14ac:dyDescent="0.35">
      <c r="A775" s="26" t="s">
        <v>18781</v>
      </c>
      <c r="B775" s="7">
        <f t="shared" si="37"/>
        <v>46093</v>
      </c>
      <c r="C775" s="7">
        <f t="shared" si="38"/>
        <v>46098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28510621</v>
      </c>
      <c r="K775" s="6" t="s">
        <v>12851</v>
      </c>
      <c r="L775" s="6" t="s">
        <v>12853</v>
      </c>
      <c r="M775" s="8">
        <v>169900</v>
      </c>
      <c r="N775" s="9">
        <v>0.9</v>
      </c>
      <c r="O775" s="27">
        <f t="shared" si="39"/>
        <v>16990</v>
      </c>
      <c r="P775" s="26" t="s">
        <v>16</v>
      </c>
    </row>
    <row r="776" spans="1:16" x14ac:dyDescent="0.35">
      <c r="A776" s="26" t="s">
        <v>18781</v>
      </c>
      <c r="B776" s="7">
        <f t="shared" si="37"/>
        <v>46093</v>
      </c>
      <c r="C776" s="7">
        <f t="shared" si="38"/>
        <v>46098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28510630</v>
      </c>
      <c r="K776" s="6" t="s">
        <v>12851</v>
      </c>
      <c r="L776" s="6" t="s">
        <v>12854</v>
      </c>
      <c r="M776" s="8">
        <v>169900</v>
      </c>
      <c r="N776" s="9">
        <v>0.9</v>
      </c>
      <c r="O776" s="27">
        <f t="shared" si="39"/>
        <v>16990</v>
      </c>
      <c r="P776" s="26" t="s">
        <v>16</v>
      </c>
    </row>
    <row r="777" spans="1:16" x14ac:dyDescent="0.35">
      <c r="A777" s="26" t="s">
        <v>18781</v>
      </c>
      <c r="B777" s="7">
        <f t="shared" si="37"/>
        <v>46093</v>
      </c>
      <c r="C777" s="7">
        <f t="shared" si="38"/>
        <v>46098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28510649</v>
      </c>
      <c r="K777" s="6" t="s">
        <v>12851</v>
      </c>
      <c r="L777" s="6" t="s">
        <v>12855</v>
      </c>
      <c r="M777" s="8">
        <v>169900</v>
      </c>
      <c r="N777" s="9">
        <v>0.9</v>
      </c>
      <c r="O777" s="27">
        <f t="shared" si="39"/>
        <v>16990</v>
      </c>
      <c r="P777" s="26" t="s">
        <v>16</v>
      </c>
    </row>
    <row r="778" spans="1:16" x14ac:dyDescent="0.35">
      <c r="A778" s="26" t="s">
        <v>18781</v>
      </c>
      <c r="B778" s="7">
        <f t="shared" si="37"/>
        <v>46093</v>
      </c>
      <c r="C778" s="7">
        <f t="shared" si="38"/>
        <v>46098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28510578</v>
      </c>
      <c r="K778" s="6" t="s">
        <v>12851</v>
      </c>
      <c r="L778" s="6" t="s">
        <v>12856</v>
      </c>
      <c r="M778" s="8">
        <v>169900</v>
      </c>
      <c r="N778" s="9">
        <v>0.9</v>
      </c>
      <c r="O778" s="27">
        <f t="shared" si="39"/>
        <v>16990</v>
      </c>
      <c r="P778" s="26" t="s">
        <v>16</v>
      </c>
    </row>
    <row r="779" spans="1:16" x14ac:dyDescent="0.35">
      <c r="A779" s="26" t="s">
        <v>18781</v>
      </c>
      <c r="B779" s="7">
        <f t="shared" si="37"/>
        <v>46093</v>
      </c>
      <c r="C779" s="7">
        <f t="shared" si="38"/>
        <v>46098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28510587</v>
      </c>
      <c r="K779" s="6" t="s">
        <v>12851</v>
      </c>
      <c r="L779" s="6" t="s">
        <v>12857</v>
      </c>
      <c r="M779" s="8">
        <v>169900</v>
      </c>
      <c r="N779" s="9">
        <v>0.9</v>
      </c>
      <c r="O779" s="27">
        <f t="shared" si="39"/>
        <v>16990</v>
      </c>
      <c r="P779" s="26" t="s">
        <v>16</v>
      </c>
    </row>
    <row r="780" spans="1:16" x14ac:dyDescent="0.35">
      <c r="A780" s="26" t="s">
        <v>18781</v>
      </c>
      <c r="B780" s="7">
        <f t="shared" si="37"/>
        <v>46093</v>
      </c>
      <c r="C780" s="7">
        <f t="shared" si="38"/>
        <v>46098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28510596</v>
      </c>
      <c r="K780" s="6" t="s">
        <v>12851</v>
      </c>
      <c r="L780" s="6" t="s">
        <v>12858</v>
      </c>
      <c r="M780" s="8">
        <v>169900</v>
      </c>
      <c r="N780" s="9">
        <v>0.9</v>
      </c>
      <c r="O780" s="27">
        <f t="shared" si="39"/>
        <v>16990</v>
      </c>
      <c r="P780" s="26" t="s">
        <v>16</v>
      </c>
    </row>
    <row r="781" spans="1:16" x14ac:dyDescent="0.35">
      <c r="A781" s="26" t="s">
        <v>18781</v>
      </c>
      <c r="B781" s="7">
        <f t="shared" si="37"/>
        <v>46093</v>
      </c>
      <c r="C781" s="7">
        <f t="shared" si="38"/>
        <v>46098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28510603</v>
      </c>
      <c r="K781" s="6" t="s">
        <v>12851</v>
      </c>
      <c r="L781" s="6" t="s">
        <v>12859</v>
      </c>
      <c r="M781" s="8">
        <v>169900</v>
      </c>
      <c r="N781" s="9">
        <v>0.9</v>
      </c>
      <c r="O781" s="27">
        <f t="shared" si="39"/>
        <v>16990</v>
      </c>
      <c r="P781" s="26" t="s">
        <v>16</v>
      </c>
    </row>
    <row r="782" spans="1:16" x14ac:dyDescent="0.35">
      <c r="A782" s="26" t="s">
        <v>18781</v>
      </c>
      <c r="B782" s="7">
        <f t="shared" si="37"/>
        <v>46093</v>
      </c>
      <c r="C782" s="7">
        <f t="shared" si="38"/>
        <v>46098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28510532</v>
      </c>
      <c r="K782" s="6" t="s">
        <v>12851</v>
      </c>
      <c r="L782" s="6" t="s">
        <v>12860</v>
      </c>
      <c r="M782" s="8">
        <v>169900</v>
      </c>
      <c r="N782" s="9">
        <v>0.9</v>
      </c>
      <c r="O782" s="27">
        <f t="shared" si="39"/>
        <v>16990</v>
      </c>
      <c r="P782" s="26" t="s">
        <v>16</v>
      </c>
    </row>
    <row r="783" spans="1:16" x14ac:dyDescent="0.35">
      <c r="A783" s="26" t="s">
        <v>18781</v>
      </c>
      <c r="B783" s="7">
        <f t="shared" si="37"/>
        <v>46093</v>
      </c>
      <c r="C783" s="7">
        <f t="shared" si="38"/>
        <v>46098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28510541</v>
      </c>
      <c r="K783" s="6" t="s">
        <v>12851</v>
      </c>
      <c r="L783" s="6" t="s">
        <v>12861</v>
      </c>
      <c r="M783" s="8">
        <v>169900</v>
      </c>
      <c r="N783" s="9">
        <v>0.9</v>
      </c>
      <c r="O783" s="27">
        <f t="shared" si="39"/>
        <v>16990</v>
      </c>
      <c r="P783" s="26" t="s">
        <v>16</v>
      </c>
    </row>
    <row r="784" spans="1:16" x14ac:dyDescent="0.35">
      <c r="A784" s="26" t="s">
        <v>18781</v>
      </c>
      <c r="B784" s="7">
        <f t="shared" si="37"/>
        <v>46093</v>
      </c>
      <c r="C784" s="7">
        <f t="shared" si="38"/>
        <v>46098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28510550</v>
      </c>
      <c r="K784" s="6" t="s">
        <v>12851</v>
      </c>
      <c r="L784" s="6" t="s">
        <v>12862</v>
      </c>
      <c r="M784" s="8">
        <v>169900</v>
      </c>
      <c r="N784" s="9">
        <v>0.9</v>
      </c>
      <c r="O784" s="27">
        <f t="shared" si="39"/>
        <v>16990</v>
      </c>
      <c r="P784" s="26" t="s">
        <v>16</v>
      </c>
    </row>
    <row r="785" spans="1:16" x14ac:dyDescent="0.35">
      <c r="A785" s="26" t="s">
        <v>18781</v>
      </c>
      <c r="B785" s="7">
        <f t="shared" si="37"/>
        <v>46093</v>
      </c>
      <c r="C785" s="7">
        <f t="shared" si="38"/>
        <v>46098</v>
      </c>
      <c r="D785" s="6">
        <v>3259</v>
      </c>
      <c r="E785" s="6">
        <v>333</v>
      </c>
      <c r="F785" s="6">
        <v>3</v>
      </c>
      <c r="G785" s="6">
        <v>1</v>
      </c>
      <c r="H785" s="6"/>
      <c r="I785" s="6" t="s">
        <v>17</v>
      </c>
      <c r="J785" s="6">
        <v>28510569</v>
      </c>
      <c r="K785" s="6" t="s">
        <v>12851</v>
      </c>
      <c r="L785" s="6" t="s">
        <v>12863</v>
      </c>
      <c r="M785" s="8">
        <v>169900</v>
      </c>
      <c r="N785" s="9">
        <v>0.9</v>
      </c>
      <c r="O785" s="27">
        <f t="shared" si="39"/>
        <v>16990</v>
      </c>
      <c r="P785" s="26" t="s">
        <v>16</v>
      </c>
    </row>
    <row r="786" spans="1:16" x14ac:dyDescent="0.35">
      <c r="A786" s="26" t="s">
        <v>18781</v>
      </c>
      <c r="B786" s="7">
        <f t="shared" si="37"/>
        <v>46093</v>
      </c>
      <c r="C786" s="7">
        <f t="shared" si="38"/>
        <v>46098</v>
      </c>
      <c r="D786" s="6">
        <v>3259</v>
      </c>
      <c r="E786" s="6">
        <v>333</v>
      </c>
      <c r="F786" s="6">
        <v>3</v>
      </c>
      <c r="G786" s="6">
        <v>1</v>
      </c>
      <c r="H786" s="6"/>
      <c r="I786" s="6" t="s">
        <v>17</v>
      </c>
      <c r="J786" s="6">
        <v>28510498</v>
      </c>
      <c r="K786" s="6" t="s">
        <v>12851</v>
      </c>
      <c r="L786" s="6" t="s">
        <v>12864</v>
      </c>
      <c r="M786" s="8">
        <v>169900</v>
      </c>
      <c r="N786" s="9">
        <v>0.9</v>
      </c>
      <c r="O786" s="27">
        <f t="shared" si="39"/>
        <v>16990</v>
      </c>
      <c r="P786" s="26" t="s">
        <v>16</v>
      </c>
    </row>
    <row r="787" spans="1:16" x14ac:dyDescent="0.35">
      <c r="A787" s="26" t="s">
        <v>18781</v>
      </c>
      <c r="B787" s="7">
        <f t="shared" si="37"/>
        <v>46093</v>
      </c>
      <c r="C787" s="7">
        <f t="shared" si="38"/>
        <v>46098</v>
      </c>
      <c r="D787" s="6">
        <v>3259</v>
      </c>
      <c r="E787" s="6">
        <v>333</v>
      </c>
      <c r="F787" s="6">
        <v>3</v>
      </c>
      <c r="G787" s="6">
        <v>1</v>
      </c>
      <c r="H787" s="6"/>
      <c r="I787" s="6" t="s">
        <v>17</v>
      </c>
      <c r="J787" s="6">
        <v>28510505</v>
      </c>
      <c r="K787" s="6" t="s">
        <v>12851</v>
      </c>
      <c r="L787" s="6" t="s">
        <v>12865</v>
      </c>
      <c r="M787" s="8">
        <v>169900</v>
      </c>
      <c r="N787" s="9">
        <v>0.9</v>
      </c>
      <c r="O787" s="27">
        <f t="shared" si="39"/>
        <v>16990</v>
      </c>
      <c r="P787" s="26" t="s">
        <v>16</v>
      </c>
    </row>
    <row r="788" spans="1:16" x14ac:dyDescent="0.35">
      <c r="A788" s="26" t="s">
        <v>18781</v>
      </c>
      <c r="B788" s="7">
        <f t="shared" si="37"/>
        <v>46093</v>
      </c>
      <c r="C788" s="7">
        <f t="shared" si="38"/>
        <v>46098</v>
      </c>
      <c r="D788" s="6">
        <v>3259</v>
      </c>
      <c r="E788" s="6">
        <v>333</v>
      </c>
      <c r="F788" s="6">
        <v>3</v>
      </c>
      <c r="G788" s="6">
        <v>1</v>
      </c>
      <c r="H788" s="6"/>
      <c r="I788" s="6" t="s">
        <v>17</v>
      </c>
      <c r="J788" s="6">
        <v>28510514</v>
      </c>
      <c r="K788" s="6" t="s">
        <v>12851</v>
      </c>
      <c r="L788" s="6" t="s">
        <v>12866</v>
      </c>
      <c r="M788" s="8">
        <v>169900</v>
      </c>
      <c r="N788" s="9">
        <v>0.9</v>
      </c>
      <c r="O788" s="27">
        <f t="shared" si="39"/>
        <v>16990</v>
      </c>
      <c r="P788" s="26" t="s">
        <v>16</v>
      </c>
    </row>
    <row r="789" spans="1:16" x14ac:dyDescent="0.35">
      <c r="A789" s="26" t="s">
        <v>18781</v>
      </c>
      <c r="B789" s="7">
        <f t="shared" si="37"/>
        <v>46093</v>
      </c>
      <c r="C789" s="7">
        <f t="shared" si="38"/>
        <v>46098</v>
      </c>
      <c r="D789" s="6">
        <v>3259</v>
      </c>
      <c r="E789" s="6">
        <v>333</v>
      </c>
      <c r="F789" s="6">
        <v>3</v>
      </c>
      <c r="G789" s="6">
        <v>1</v>
      </c>
      <c r="H789" s="6"/>
      <c r="I789" s="6" t="s">
        <v>17</v>
      </c>
      <c r="J789" s="6">
        <v>28510523</v>
      </c>
      <c r="K789" s="6" t="s">
        <v>12851</v>
      </c>
      <c r="L789" s="6" t="s">
        <v>12867</v>
      </c>
      <c r="M789" s="8">
        <v>169900</v>
      </c>
      <c r="N789" s="9">
        <v>0.9</v>
      </c>
      <c r="O789" s="27">
        <f t="shared" si="39"/>
        <v>16990</v>
      </c>
      <c r="P789" s="26" t="s">
        <v>16</v>
      </c>
    </row>
    <row r="790" spans="1:16" x14ac:dyDescent="0.35">
      <c r="A790" s="26" t="s">
        <v>18781</v>
      </c>
      <c r="B790" s="7">
        <f t="shared" si="37"/>
        <v>46093</v>
      </c>
      <c r="C790" s="7">
        <f t="shared" si="38"/>
        <v>46098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28512790</v>
      </c>
      <c r="K790" s="6" t="s">
        <v>12868</v>
      </c>
      <c r="L790" s="6" t="s">
        <v>12869</v>
      </c>
      <c r="M790" s="8">
        <v>139900</v>
      </c>
      <c r="N790" s="9">
        <v>0.9</v>
      </c>
      <c r="O790" s="27">
        <f t="shared" si="39"/>
        <v>13990</v>
      </c>
      <c r="P790" s="26" t="s">
        <v>16</v>
      </c>
    </row>
    <row r="791" spans="1:16" x14ac:dyDescent="0.35">
      <c r="A791" s="26" t="s">
        <v>18781</v>
      </c>
      <c r="B791" s="7">
        <f t="shared" si="37"/>
        <v>46093</v>
      </c>
      <c r="C791" s="7">
        <f t="shared" si="38"/>
        <v>46098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28512807</v>
      </c>
      <c r="K791" s="6" t="s">
        <v>12868</v>
      </c>
      <c r="L791" s="6" t="s">
        <v>12870</v>
      </c>
      <c r="M791" s="8">
        <v>139900</v>
      </c>
      <c r="N791" s="9">
        <v>0.9</v>
      </c>
      <c r="O791" s="27">
        <f t="shared" si="39"/>
        <v>13990</v>
      </c>
      <c r="P791" s="26" t="s">
        <v>16</v>
      </c>
    </row>
    <row r="792" spans="1:16" x14ac:dyDescent="0.35">
      <c r="A792" s="26" t="s">
        <v>18781</v>
      </c>
      <c r="B792" s="7">
        <f t="shared" si="37"/>
        <v>46093</v>
      </c>
      <c r="C792" s="7">
        <f t="shared" si="38"/>
        <v>46098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28512816</v>
      </c>
      <c r="K792" s="6" t="s">
        <v>12868</v>
      </c>
      <c r="L792" s="6" t="s">
        <v>12871</v>
      </c>
      <c r="M792" s="8">
        <v>139900</v>
      </c>
      <c r="N792" s="9">
        <v>0.9</v>
      </c>
      <c r="O792" s="27">
        <f t="shared" si="39"/>
        <v>13990</v>
      </c>
      <c r="P792" s="26" t="s">
        <v>16</v>
      </c>
    </row>
    <row r="793" spans="1:16" x14ac:dyDescent="0.35">
      <c r="A793" s="26" t="s">
        <v>18781</v>
      </c>
      <c r="B793" s="7">
        <f t="shared" si="37"/>
        <v>46093</v>
      </c>
      <c r="C793" s="7">
        <f t="shared" si="38"/>
        <v>46098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28512825</v>
      </c>
      <c r="K793" s="6" t="s">
        <v>12868</v>
      </c>
      <c r="L793" s="6" t="s">
        <v>12872</v>
      </c>
      <c r="M793" s="8">
        <v>139900</v>
      </c>
      <c r="N793" s="9">
        <v>0.9</v>
      </c>
      <c r="O793" s="27">
        <f t="shared" si="39"/>
        <v>13990</v>
      </c>
      <c r="P793" s="26" t="s">
        <v>16</v>
      </c>
    </row>
    <row r="794" spans="1:16" x14ac:dyDescent="0.35">
      <c r="A794" s="26" t="s">
        <v>18781</v>
      </c>
      <c r="B794" s="7">
        <f t="shared" si="37"/>
        <v>46093</v>
      </c>
      <c r="C794" s="7">
        <f t="shared" si="38"/>
        <v>46098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28512432</v>
      </c>
      <c r="K794" s="6" t="s">
        <v>12873</v>
      </c>
      <c r="L794" s="6" t="s">
        <v>12874</v>
      </c>
      <c r="M794" s="8">
        <v>139900</v>
      </c>
      <c r="N794" s="9">
        <v>0.9</v>
      </c>
      <c r="O794" s="27">
        <f t="shared" si="39"/>
        <v>13990</v>
      </c>
      <c r="P794" s="26" t="s">
        <v>16</v>
      </c>
    </row>
    <row r="795" spans="1:16" x14ac:dyDescent="0.35">
      <c r="A795" s="26" t="s">
        <v>18781</v>
      </c>
      <c r="B795" s="7">
        <f t="shared" si="37"/>
        <v>46093</v>
      </c>
      <c r="C795" s="7">
        <f t="shared" si="38"/>
        <v>46098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28512441</v>
      </c>
      <c r="K795" s="6" t="s">
        <v>12873</v>
      </c>
      <c r="L795" s="6" t="s">
        <v>12875</v>
      </c>
      <c r="M795" s="8">
        <v>139900</v>
      </c>
      <c r="N795" s="9">
        <v>0.9</v>
      </c>
      <c r="O795" s="27">
        <f t="shared" si="39"/>
        <v>13990</v>
      </c>
      <c r="P795" s="26" t="s">
        <v>16</v>
      </c>
    </row>
    <row r="796" spans="1:16" x14ac:dyDescent="0.35">
      <c r="A796" s="26" t="s">
        <v>18781</v>
      </c>
      <c r="B796" s="7">
        <f t="shared" si="37"/>
        <v>46093</v>
      </c>
      <c r="C796" s="7">
        <f t="shared" si="38"/>
        <v>46098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28512450</v>
      </c>
      <c r="K796" s="6" t="s">
        <v>12873</v>
      </c>
      <c r="L796" s="6" t="s">
        <v>12876</v>
      </c>
      <c r="M796" s="8">
        <v>139900</v>
      </c>
      <c r="N796" s="9">
        <v>0.9</v>
      </c>
      <c r="O796" s="27">
        <f t="shared" si="39"/>
        <v>13990</v>
      </c>
      <c r="P796" s="26" t="s">
        <v>16</v>
      </c>
    </row>
    <row r="797" spans="1:16" x14ac:dyDescent="0.35">
      <c r="A797" s="26" t="s">
        <v>18781</v>
      </c>
      <c r="B797" s="7">
        <f t="shared" si="37"/>
        <v>46093</v>
      </c>
      <c r="C797" s="7">
        <f t="shared" si="38"/>
        <v>46098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28512469</v>
      </c>
      <c r="K797" s="6" t="s">
        <v>12873</v>
      </c>
      <c r="L797" s="6" t="s">
        <v>12877</v>
      </c>
      <c r="M797" s="8">
        <v>139900</v>
      </c>
      <c r="N797" s="9">
        <v>0.9</v>
      </c>
      <c r="O797" s="27">
        <f t="shared" si="39"/>
        <v>13990</v>
      </c>
      <c r="P797" s="26" t="s">
        <v>16</v>
      </c>
    </row>
    <row r="798" spans="1:16" x14ac:dyDescent="0.35">
      <c r="A798" s="26" t="s">
        <v>18781</v>
      </c>
      <c r="B798" s="7">
        <f t="shared" si="37"/>
        <v>46093</v>
      </c>
      <c r="C798" s="7">
        <f t="shared" si="38"/>
        <v>46098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26653481</v>
      </c>
      <c r="K798" s="6" t="s">
        <v>12878</v>
      </c>
      <c r="L798" s="6" t="s">
        <v>12879</v>
      </c>
      <c r="M798" s="8">
        <v>139900</v>
      </c>
      <c r="N798" s="9">
        <v>0.9</v>
      </c>
      <c r="O798" s="27">
        <f t="shared" si="39"/>
        <v>13990</v>
      </c>
      <c r="P798" s="26" t="s">
        <v>16</v>
      </c>
    </row>
    <row r="799" spans="1:16" x14ac:dyDescent="0.35">
      <c r="A799" s="26" t="s">
        <v>18781</v>
      </c>
      <c r="B799" s="7">
        <f t="shared" si="37"/>
        <v>46093</v>
      </c>
      <c r="C799" s="7">
        <f t="shared" si="38"/>
        <v>46098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26653490</v>
      </c>
      <c r="K799" s="6" t="s">
        <v>12878</v>
      </c>
      <c r="L799" s="6" t="s">
        <v>12880</v>
      </c>
      <c r="M799" s="8">
        <v>139900</v>
      </c>
      <c r="N799" s="9">
        <v>0.9</v>
      </c>
      <c r="O799" s="27">
        <f t="shared" si="39"/>
        <v>13990</v>
      </c>
      <c r="P799" s="26" t="s">
        <v>16</v>
      </c>
    </row>
    <row r="800" spans="1:16" x14ac:dyDescent="0.35">
      <c r="A800" s="26" t="s">
        <v>18781</v>
      </c>
      <c r="B800" s="7">
        <f t="shared" si="37"/>
        <v>46093</v>
      </c>
      <c r="C800" s="7">
        <f t="shared" si="38"/>
        <v>46098</v>
      </c>
      <c r="D800" s="6">
        <v>3259</v>
      </c>
      <c r="E800" s="6">
        <v>333</v>
      </c>
      <c r="F800" s="6">
        <v>3</v>
      </c>
      <c r="G800" s="6">
        <v>1</v>
      </c>
      <c r="H800" s="6"/>
      <c r="I800" s="6" t="s">
        <v>17</v>
      </c>
      <c r="J800" s="6">
        <v>26653507</v>
      </c>
      <c r="K800" s="6" t="s">
        <v>12878</v>
      </c>
      <c r="L800" s="6" t="s">
        <v>12881</v>
      </c>
      <c r="M800" s="8">
        <v>139900</v>
      </c>
      <c r="N800" s="9">
        <v>0.9</v>
      </c>
      <c r="O800" s="27">
        <f t="shared" si="39"/>
        <v>13990</v>
      </c>
      <c r="P800" s="26" t="s">
        <v>16</v>
      </c>
    </row>
    <row r="801" spans="1:16" x14ac:dyDescent="0.35">
      <c r="A801" s="26" t="s">
        <v>18781</v>
      </c>
      <c r="B801" s="7">
        <f t="shared" si="37"/>
        <v>46093</v>
      </c>
      <c r="C801" s="7">
        <f t="shared" si="38"/>
        <v>46098</v>
      </c>
      <c r="D801" s="6">
        <v>3259</v>
      </c>
      <c r="E801" s="6">
        <v>333</v>
      </c>
      <c r="F801" s="6">
        <v>3</v>
      </c>
      <c r="G801" s="6">
        <v>1</v>
      </c>
      <c r="H801" s="6"/>
      <c r="I801" s="6" t="s">
        <v>17</v>
      </c>
      <c r="J801" s="6">
        <v>26653516</v>
      </c>
      <c r="K801" s="6" t="s">
        <v>12878</v>
      </c>
      <c r="L801" s="6" t="s">
        <v>12882</v>
      </c>
      <c r="M801" s="8">
        <v>139900</v>
      </c>
      <c r="N801" s="9">
        <v>0.9</v>
      </c>
      <c r="O801" s="27">
        <f t="shared" si="39"/>
        <v>13990</v>
      </c>
      <c r="P801" s="26" t="s">
        <v>16</v>
      </c>
    </row>
    <row r="802" spans="1:16" x14ac:dyDescent="0.35">
      <c r="A802" s="26" t="s">
        <v>18781</v>
      </c>
      <c r="B802" s="7">
        <f t="shared" si="37"/>
        <v>46093</v>
      </c>
      <c r="C802" s="7">
        <f t="shared" si="38"/>
        <v>46098</v>
      </c>
      <c r="D802" s="6">
        <v>3259</v>
      </c>
      <c r="E802" s="6">
        <v>333</v>
      </c>
      <c r="F802" s="6">
        <v>3</v>
      </c>
      <c r="G802" s="6">
        <v>1</v>
      </c>
      <c r="H802" s="6"/>
      <c r="I802" s="6" t="s">
        <v>17</v>
      </c>
      <c r="J802" s="6">
        <v>26653525</v>
      </c>
      <c r="K802" s="6" t="s">
        <v>12878</v>
      </c>
      <c r="L802" s="6" t="s">
        <v>12883</v>
      </c>
      <c r="M802" s="8">
        <v>139900</v>
      </c>
      <c r="N802" s="9">
        <v>0.9</v>
      </c>
      <c r="O802" s="27">
        <f t="shared" si="39"/>
        <v>13990</v>
      </c>
      <c r="P802" s="26" t="s">
        <v>16</v>
      </c>
    </row>
    <row r="803" spans="1:16" x14ac:dyDescent="0.35">
      <c r="A803" s="26" t="s">
        <v>18781</v>
      </c>
      <c r="B803" s="7">
        <f t="shared" si="37"/>
        <v>46093</v>
      </c>
      <c r="C803" s="7">
        <f t="shared" si="38"/>
        <v>46098</v>
      </c>
      <c r="D803" s="6">
        <v>3259</v>
      </c>
      <c r="E803" s="6">
        <v>333</v>
      </c>
      <c r="F803" s="6">
        <v>3</v>
      </c>
      <c r="G803" s="6">
        <v>1</v>
      </c>
      <c r="H803" s="6"/>
      <c r="I803" s="6" t="s">
        <v>17</v>
      </c>
      <c r="J803" s="6">
        <v>28512754</v>
      </c>
      <c r="K803" s="6" t="s">
        <v>12884</v>
      </c>
      <c r="L803" s="6" t="s">
        <v>12885</v>
      </c>
      <c r="M803" s="8">
        <v>139900</v>
      </c>
      <c r="N803" s="9">
        <v>0.9</v>
      </c>
      <c r="O803" s="27">
        <f t="shared" si="39"/>
        <v>13990</v>
      </c>
      <c r="P803" s="26" t="s">
        <v>16</v>
      </c>
    </row>
    <row r="804" spans="1:16" x14ac:dyDescent="0.35">
      <c r="A804" s="26" t="s">
        <v>18781</v>
      </c>
      <c r="B804" s="7">
        <f t="shared" si="37"/>
        <v>46093</v>
      </c>
      <c r="C804" s="7">
        <f t="shared" si="38"/>
        <v>46098</v>
      </c>
      <c r="D804" s="6">
        <v>3259</v>
      </c>
      <c r="E804" s="6">
        <v>333</v>
      </c>
      <c r="F804" s="6">
        <v>3</v>
      </c>
      <c r="G804" s="6">
        <v>1</v>
      </c>
      <c r="H804" s="6"/>
      <c r="I804" s="6" t="s">
        <v>17</v>
      </c>
      <c r="J804" s="6">
        <v>28512763</v>
      </c>
      <c r="K804" s="6" t="s">
        <v>12884</v>
      </c>
      <c r="L804" s="6" t="s">
        <v>12886</v>
      </c>
      <c r="M804" s="8">
        <v>139900</v>
      </c>
      <c r="N804" s="9">
        <v>0.9</v>
      </c>
      <c r="O804" s="27">
        <f t="shared" si="39"/>
        <v>13990</v>
      </c>
      <c r="P804" s="26" t="s">
        <v>16</v>
      </c>
    </row>
    <row r="805" spans="1:16" x14ac:dyDescent="0.35">
      <c r="A805" s="26" t="s">
        <v>18781</v>
      </c>
      <c r="B805" s="7">
        <f t="shared" si="37"/>
        <v>46093</v>
      </c>
      <c r="C805" s="7">
        <f t="shared" si="38"/>
        <v>46098</v>
      </c>
      <c r="D805" s="6">
        <v>3259</v>
      </c>
      <c r="E805" s="6">
        <v>333</v>
      </c>
      <c r="F805" s="6">
        <v>3</v>
      </c>
      <c r="G805" s="6">
        <v>1</v>
      </c>
      <c r="H805" s="6"/>
      <c r="I805" s="6" t="s">
        <v>17</v>
      </c>
      <c r="J805" s="6">
        <v>28512772</v>
      </c>
      <c r="K805" s="6" t="s">
        <v>12884</v>
      </c>
      <c r="L805" s="6" t="s">
        <v>12887</v>
      </c>
      <c r="M805" s="8">
        <v>139900</v>
      </c>
      <c r="N805" s="9">
        <v>0.9</v>
      </c>
      <c r="O805" s="27">
        <f t="shared" si="39"/>
        <v>13990</v>
      </c>
      <c r="P805" s="26" t="s">
        <v>16</v>
      </c>
    </row>
    <row r="806" spans="1:16" x14ac:dyDescent="0.35">
      <c r="A806" s="26" t="s">
        <v>18781</v>
      </c>
      <c r="B806" s="7">
        <f t="shared" si="37"/>
        <v>46093</v>
      </c>
      <c r="C806" s="7">
        <f t="shared" si="38"/>
        <v>46098</v>
      </c>
      <c r="D806" s="6">
        <v>3259</v>
      </c>
      <c r="E806" s="6">
        <v>333</v>
      </c>
      <c r="F806" s="6">
        <v>3</v>
      </c>
      <c r="G806" s="6">
        <v>1</v>
      </c>
      <c r="H806" s="6"/>
      <c r="I806" s="6" t="s">
        <v>17</v>
      </c>
      <c r="J806" s="6">
        <v>28512781</v>
      </c>
      <c r="K806" s="6" t="s">
        <v>12884</v>
      </c>
      <c r="L806" s="6" t="s">
        <v>12888</v>
      </c>
      <c r="M806" s="8">
        <v>139900</v>
      </c>
      <c r="N806" s="9">
        <v>0.9</v>
      </c>
      <c r="O806" s="27">
        <f t="shared" si="39"/>
        <v>13990</v>
      </c>
      <c r="P806" s="26" t="s">
        <v>16</v>
      </c>
    </row>
    <row r="807" spans="1:16" x14ac:dyDescent="0.35">
      <c r="A807" s="26" t="s">
        <v>18781</v>
      </c>
      <c r="B807" s="7">
        <f t="shared" si="37"/>
        <v>46093</v>
      </c>
      <c r="C807" s="7">
        <f t="shared" si="38"/>
        <v>46098</v>
      </c>
      <c r="D807" s="6">
        <v>3259</v>
      </c>
      <c r="E807" s="6">
        <v>333</v>
      </c>
      <c r="F807" s="6">
        <v>3</v>
      </c>
      <c r="G807" s="6">
        <v>1</v>
      </c>
      <c r="H807" s="6"/>
      <c r="I807" s="6" t="s">
        <v>17</v>
      </c>
      <c r="J807" s="6">
        <v>28512272</v>
      </c>
      <c r="K807" s="6" t="s">
        <v>12889</v>
      </c>
      <c r="L807" s="6" t="s">
        <v>12890</v>
      </c>
      <c r="M807" s="8">
        <v>139900</v>
      </c>
      <c r="N807" s="9">
        <v>0.9</v>
      </c>
      <c r="O807" s="27">
        <f t="shared" si="39"/>
        <v>13990</v>
      </c>
      <c r="P807" s="26" t="s">
        <v>16</v>
      </c>
    </row>
    <row r="808" spans="1:16" x14ac:dyDescent="0.35">
      <c r="A808" s="26" t="s">
        <v>18781</v>
      </c>
      <c r="B808" s="7">
        <f t="shared" si="37"/>
        <v>46093</v>
      </c>
      <c r="C808" s="7">
        <f t="shared" si="38"/>
        <v>46098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28512281</v>
      </c>
      <c r="K808" s="6" t="s">
        <v>12889</v>
      </c>
      <c r="L808" s="6" t="s">
        <v>12891</v>
      </c>
      <c r="M808" s="8">
        <v>139900</v>
      </c>
      <c r="N808" s="9">
        <v>0.9</v>
      </c>
      <c r="O808" s="27">
        <f t="shared" si="39"/>
        <v>13990</v>
      </c>
      <c r="P808" s="26" t="s">
        <v>16</v>
      </c>
    </row>
    <row r="809" spans="1:16" x14ac:dyDescent="0.35">
      <c r="A809" s="26" t="s">
        <v>18781</v>
      </c>
      <c r="B809" s="7">
        <f t="shared" si="37"/>
        <v>46093</v>
      </c>
      <c r="C809" s="7">
        <f t="shared" si="38"/>
        <v>46098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28512290</v>
      </c>
      <c r="K809" s="6" t="s">
        <v>12889</v>
      </c>
      <c r="L809" s="6" t="s">
        <v>12892</v>
      </c>
      <c r="M809" s="8">
        <v>139900</v>
      </c>
      <c r="N809" s="9">
        <v>0.9</v>
      </c>
      <c r="O809" s="27">
        <f t="shared" si="39"/>
        <v>13990</v>
      </c>
      <c r="P809" s="26" t="s">
        <v>16</v>
      </c>
    </row>
    <row r="810" spans="1:16" x14ac:dyDescent="0.35">
      <c r="A810" s="26" t="s">
        <v>18781</v>
      </c>
      <c r="B810" s="7">
        <f t="shared" si="37"/>
        <v>46093</v>
      </c>
      <c r="C810" s="7">
        <f t="shared" si="38"/>
        <v>46098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28512307</v>
      </c>
      <c r="K810" s="6" t="s">
        <v>12889</v>
      </c>
      <c r="L810" s="6" t="s">
        <v>12893</v>
      </c>
      <c r="M810" s="8">
        <v>139900</v>
      </c>
      <c r="N810" s="9">
        <v>0.9</v>
      </c>
      <c r="O810" s="27">
        <f t="shared" si="39"/>
        <v>13990</v>
      </c>
      <c r="P810" s="26" t="s">
        <v>16</v>
      </c>
    </row>
    <row r="811" spans="1:16" x14ac:dyDescent="0.35">
      <c r="A811" s="26" t="s">
        <v>18781</v>
      </c>
      <c r="B811" s="7">
        <f t="shared" si="37"/>
        <v>46093</v>
      </c>
      <c r="C811" s="7">
        <f t="shared" si="38"/>
        <v>46098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28512638</v>
      </c>
      <c r="K811" s="6" t="s">
        <v>10555</v>
      </c>
      <c r="L811" s="6" t="s">
        <v>12894</v>
      </c>
      <c r="M811" s="8">
        <v>139900</v>
      </c>
      <c r="N811" s="9">
        <v>0.9</v>
      </c>
      <c r="O811" s="27">
        <f t="shared" si="39"/>
        <v>13990</v>
      </c>
      <c r="P811" s="26" t="s">
        <v>16</v>
      </c>
    </row>
    <row r="812" spans="1:16" x14ac:dyDescent="0.35">
      <c r="A812" s="26" t="s">
        <v>18781</v>
      </c>
      <c r="B812" s="7">
        <f t="shared" si="37"/>
        <v>46093</v>
      </c>
      <c r="C812" s="7">
        <f t="shared" si="38"/>
        <v>46098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28512647</v>
      </c>
      <c r="K812" s="6" t="s">
        <v>10555</v>
      </c>
      <c r="L812" s="6" t="s">
        <v>12895</v>
      </c>
      <c r="M812" s="8">
        <v>139900</v>
      </c>
      <c r="N812" s="9">
        <v>0.9</v>
      </c>
      <c r="O812" s="27">
        <f t="shared" si="39"/>
        <v>13990</v>
      </c>
      <c r="P812" s="26" t="s">
        <v>16</v>
      </c>
    </row>
    <row r="813" spans="1:16" x14ac:dyDescent="0.35">
      <c r="A813" s="26" t="s">
        <v>18781</v>
      </c>
      <c r="B813" s="7">
        <f t="shared" si="37"/>
        <v>46093</v>
      </c>
      <c r="C813" s="7">
        <f t="shared" si="38"/>
        <v>46098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28512656</v>
      </c>
      <c r="K813" s="6" t="s">
        <v>10555</v>
      </c>
      <c r="L813" s="6" t="s">
        <v>12896</v>
      </c>
      <c r="M813" s="8">
        <v>139900</v>
      </c>
      <c r="N813" s="9">
        <v>0.9</v>
      </c>
      <c r="O813" s="27">
        <f t="shared" si="39"/>
        <v>13990</v>
      </c>
      <c r="P813" s="26" t="s">
        <v>16</v>
      </c>
    </row>
    <row r="814" spans="1:16" x14ac:dyDescent="0.35">
      <c r="A814" s="26" t="s">
        <v>18781</v>
      </c>
      <c r="B814" s="7">
        <f t="shared" si="37"/>
        <v>46093</v>
      </c>
      <c r="C814" s="7">
        <f t="shared" si="38"/>
        <v>46098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28512665</v>
      </c>
      <c r="K814" s="6" t="s">
        <v>10555</v>
      </c>
      <c r="L814" s="6" t="s">
        <v>12897</v>
      </c>
      <c r="M814" s="8">
        <v>139900</v>
      </c>
      <c r="N814" s="9">
        <v>0.9</v>
      </c>
      <c r="O814" s="27">
        <f t="shared" si="39"/>
        <v>13990</v>
      </c>
      <c r="P814" s="26" t="s">
        <v>16</v>
      </c>
    </row>
    <row r="815" spans="1:16" x14ac:dyDescent="0.35">
      <c r="A815" s="26" t="s">
        <v>18781</v>
      </c>
      <c r="B815" s="7">
        <f t="shared" si="37"/>
        <v>46093</v>
      </c>
      <c r="C815" s="7">
        <f t="shared" si="38"/>
        <v>46098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28512398</v>
      </c>
      <c r="K815" s="6" t="s">
        <v>12898</v>
      </c>
      <c r="L815" s="6" t="s">
        <v>12899</v>
      </c>
      <c r="M815" s="8">
        <v>139900</v>
      </c>
      <c r="N815" s="9">
        <v>0.9</v>
      </c>
      <c r="O815" s="27">
        <f t="shared" si="39"/>
        <v>13990</v>
      </c>
      <c r="P815" s="26" t="s">
        <v>16</v>
      </c>
    </row>
    <row r="816" spans="1:16" x14ac:dyDescent="0.35">
      <c r="A816" s="26" t="s">
        <v>18781</v>
      </c>
      <c r="B816" s="7">
        <f t="shared" si="37"/>
        <v>46093</v>
      </c>
      <c r="C816" s="7">
        <f t="shared" si="38"/>
        <v>46098</v>
      </c>
      <c r="D816" s="6">
        <v>3259</v>
      </c>
      <c r="E816" s="6">
        <v>333</v>
      </c>
      <c r="F816" s="6">
        <v>3</v>
      </c>
      <c r="G816" s="6">
        <v>1</v>
      </c>
      <c r="H816" s="6"/>
      <c r="I816" s="6" t="s">
        <v>17</v>
      </c>
      <c r="J816" s="6">
        <v>28512405</v>
      </c>
      <c r="K816" s="6" t="s">
        <v>12898</v>
      </c>
      <c r="L816" s="6" t="s">
        <v>12900</v>
      </c>
      <c r="M816" s="8">
        <v>139900</v>
      </c>
      <c r="N816" s="9">
        <v>0.9</v>
      </c>
      <c r="O816" s="27">
        <f t="shared" si="39"/>
        <v>13990</v>
      </c>
      <c r="P816" s="26" t="s">
        <v>16</v>
      </c>
    </row>
    <row r="817" spans="1:16" x14ac:dyDescent="0.35">
      <c r="A817" s="26" t="s">
        <v>18781</v>
      </c>
      <c r="B817" s="7">
        <f t="shared" si="37"/>
        <v>46093</v>
      </c>
      <c r="C817" s="7">
        <f t="shared" si="38"/>
        <v>46098</v>
      </c>
      <c r="D817" s="6">
        <v>3259</v>
      </c>
      <c r="E817" s="6">
        <v>333</v>
      </c>
      <c r="F817" s="6">
        <v>3</v>
      </c>
      <c r="G817" s="6">
        <v>1</v>
      </c>
      <c r="H817" s="6"/>
      <c r="I817" s="6" t="s">
        <v>17</v>
      </c>
      <c r="J817" s="6">
        <v>28512414</v>
      </c>
      <c r="K817" s="6" t="s">
        <v>12898</v>
      </c>
      <c r="L817" s="6" t="s">
        <v>12901</v>
      </c>
      <c r="M817" s="8">
        <v>139900</v>
      </c>
      <c r="N817" s="9">
        <v>0.9</v>
      </c>
      <c r="O817" s="27">
        <f t="shared" si="39"/>
        <v>13990</v>
      </c>
      <c r="P817" s="26" t="s">
        <v>16</v>
      </c>
    </row>
    <row r="818" spans="1:16" x14ac:dyDescent="0.35">
      <c r="A818" s="26" t="s">
        <v>18781</v>
      </c>
      <c r="B818" s="7">
        <f t="shared" si="37"/>
        <v>46093</v>
      </c>
      <c r="C818" s="7">
        <f t="shared" si="38"/>
        <v>46098</v>
      </c>
      <c r="D818" s="6">
        <v>3259</v>
      </c>
      <c r="E818" s="6">
        <v>333</v>
      </c>
      <c r="F818" s="6">
        <v>3</v>
      </c>
      <c r="G818" s="6">
        <v>1</v>
      </c>
      <c r="H818" s="6"/>
      <c r="I818" s="6" t="s">
        <v>17</v>
      </c>
      <c r="J818" s="6">
        <v>28512423</v>
      </c>
      <c r="K818" s="6" t="s">
        <v>12898</v>
      </c>
      <c r="L818" s="6" t="s">
        <v>12902</v>
      </c>
      <c r="M818" s="8">
        <v>139900</v>
      </c>
      <c r="N818" s="9">
        <v>0.9</v>
      </c>
      <c r="O818" s="27">
        <f t="shared" si="39"/>
        <v>13990</v>
      </c>
      <c r="P818" s="26" t="s">
        <v>16</v>
      </c>
    </row>
    <row r="819" spans="1:16" x14ac:dyDescent="0.35">
      <c r="A819" s="26" t="s">
        <v>18781</v>
      </c>
      <c r="B819" s="7">
        <f t="shared" si="37"/>
        <v>46093</v>
      </c>
      <c r="C819" s="7">
        <f t="shared" si="38"/>
        <v>46098</v>
      </c>
      <c r="D819" s="6">
        <v>3259</v>
      </c>
      <c r="E819" s="6">
        <v>333</v>
      </c>
      <c r="F819" s="6">
        <v>3</v>
      </c>
      <c r="G819" s="6">
        <v>1</v>
      </c>
      <c r="H819" s="6"/>
      <c r="I819" s="6" t="s">
        <v>17</v>
      </c>
      <c r="J819" s="6">
        <v>28512316</v>
      </c>
      <c r="K819" s="6" t="s">
        <v>12903</v>
      </c>
      <c r="L819" s="6" t="s">
        <v>12904</v>
      </c>
      <c r="M819" s="8">
        <v>139900</v>
      </c>
      <c r="N819" s="9">
        <v>0.9</v>
      </c>
      <c r="O819" s="27">
        <f t="shared" si="39"/>
        <v>13990</v>
      </c>
      <c r="P819" s="26" t="s">
        <v>16</v>
      </c>
    </row>
    <row r="820" spans="1:16" x14ac:dyDescent="0.35">
      <c r="A820" s="26" t="s">
        <v>18781</v>
      </c>
      <c r="B820" s="7">
        <f t="shared" si="37"/>
        <v>46093</v>
      </c>
      <c r="C820" s="7">
        <f t="shared" si="38"/>
        <v>46098</v>
      </c>
      <c r="D820" s="6">
        <v>3259</v>
      </c>
      <c r="E820" s="6">
        <v>333</v>
      </c>
      <c r="F820" s="6">
        <v>3</v>
      </c>
      <c r="G820" s="6">
        <v>1</v>
      </c>
      <c r="H820" s="6"/>
      <c r="I820" s="6" t="s">
        <v>17</v>
      </c>
      <c r="J820" s="6">
        <v>28512325</v>
      </c>
      <c r="K820" s="6" t="s">
        <v>12903</v>
      </c>
      <c r="L820" s="6" t="s">
        <v>12905</v>
      </c>
      <c r="M820" s="8">
        <v>139900</v>
      </c>
      <c r="N820" s="9">
        <v>0.9</v>
      </c>
      <c r="O820" s="27">
        <f t="shared" si="39"/>
        <v>13990</v>
      </c>
      <c r="P820" s="26" t="s">
        <v>16</v>
      </c>
    </row>
    <row r="821" spans="1:16" x14ac:dyDescent="0.35">
      <c r="A821" s="26" t="s">
        <v>18781</v>
      </c>
      <c r="B821" s="7">
        <f t="shared" si="37"/>
        <v>46093</v>
      </c>
      <c r="C821" s="7">
        <f t="shared" si="38"/>
        <v>46098</v>
      </c>
      <c r="D821" s="6">
        <v>3259</v>
      </c>
      <c r="E821" s="6">
        <v>333</v>
      </c>
      <c r="F821" s="6">
        <v>3</v>
      </c>
      <c r="G821" s="6">
        <v>1</v>
      </c>
      <c r="H821" s="6"/>
      <c r="I821" s="6" t="s">
        <v>17</v>
      </c>
      <c r="J821" s="6">
        <v>28512334</v>
      </c>
      <c r="K821" s="6" t="s">
        <v>12903</v>
      </c>
      <c r="L821" s="6" t="s">
        <v>12906</v>
      </c>
      <c r="M821" s="8">
        <v>139900</v>
      </c>
      <c r="N821" s="9">
        <v>0.9</v>
      </c>
      <c r="O821" s="27">
        <f t="shared" si="39"/>
        <v>13990</v>
      </c>
      <c r="P821" s="26" t="s">
        <v>16</v>
      </c>
    </row>
    <row r="822" spans="1:16" x14ac:dyDescent="0.35">
      <c r="A822" s="26" t="s">
        <v>18781</v>
      </c>
      <c r="B822" s="7">
        <f t="shared" si="37"/>
        <v>46093</v>
      </c>
      <c r="C822" s="7">
        <f t="shared" si="38"/>
        <v>46098</v>
      </c>
      <c r="D822" s="6">
        <v>3259</v>
      </c>
      <c r="E822" s="6">
        <v>333</v>
      </c>
      <c r="F822" s="6">
        <v>3</v>
      </c>
      <c r="G822" s="6">
        <v>1</v>
      </c>
      <c r="H822" s="6"/>
      <c r="I822" s="6" t="s">
        <v>17</v>
      </c>
      <c r="J822" s="6">
        <v>28512343</v>
      </c>
      <c r="K822" s="6" t="s">
        <v>12903</v>
      </c>
      <c r="L822" s="6" t="s">
        <v>12907</v>
      </c>
      <c r="M822" s="8">
        <v>139900</v>
      </c>
      <c r="N822" s="9">
        <v>0.9</v>
      </c>
      <c r="O822" s="27">
        <f t="shared" si="39"/>
        <v>13990</v>
      </c>
      <c r="P822" s="26" t="s">
        <v>16</v>
      </c>
    </row>
    <row r="823" spans="1:16" x14ac:dyDescent="0.35">
      <c r="A823" s="26" t="s">
        <v>18781</v>
      </c>
      <c r="B823" s="7">
        <f t="shared" si="37"/>
        <v>46093</v>
      </c>
      <c r="C823" s="7">
        <f t="shared" si="38"/>
        <v>46098</v>
      </c>
      <c r="D823" s="6">
        <v>3259</v>
      </c>
      <c r="E823" s="6">
        <v>333</v>
      </c>
      <c r="F823" s="6">
        <v>3</v>
      </c>
      <c r="G823" s="6">
        <v>1</v>
      </c>
      <c r="H823" s="6"/>
      <c r="I823" s="6" t="s">
        <v>17</v>
      </c>
      <c r="J823" s="6">
        <v>28512352</v>
      </c>
      <c r="K823" s="6" t="s">
        <v>12903</v>
      </c>
      <c r="L823" s="6" t="s">
        <v>12908</v>
      </c>
      <c r="M823" s="8">
        <v>139900</v>
      </c>
      <c r="N823" s="9">
        <v>0.9</v>
      </c>
      <c r="O823" s="27">
        <f t="shared" si="39"/>
        <v>13990</v>
      </c>
      <c r="P823" s="26" t="s">
        <v>16</v>
      </c>
    </row>
    <row r="824" spans="1:16" x14ac:dyDescent="0.35">
      <c r="A824" s="26" t="s">
        <v>18781</v>
      </c>
      <c r="B824" s="7">
        <f t="shared" si="37"/>
        <v>46093</v>
      </c>
      <c r="C824" s="7">
        <f t="shared" si="38"/>
        <v>46098</v>
      </c>
      <c r="D824" s="6">
        <v>3259</v>
      </c>
      <c r="E824" s="6">
        <v>333</v>
      </c>
      <c r="F824" s="6">
        <v>3</v>
      </c>
      <c r="G824" s="6">
        <v>1</v>
      </c>
      <c r="H824" s="6"/>
      <c r="I824" s="6" t="s">
        <v>17</v>
      </c>
      <c r="J824" s="6">
        <v>28512361</v>
      </c>
      <c r="K824" s="6" t="s">
        <v>12903</v>
      </c>
      <c r="L824" s="6" t="s">
        <v>12909</v>
      </c>
      <c r="M824" s="8">
        <v>139900</v>
      </c>
      <c r="N824" s="9">
        <v>0.9</v>
      </c>
      <c r="O824" s="27">
        <f t="shared" si="39"/>
        <v>13990</v>
      </c>
      <c r="P824" s="26" t="s">
        <v>16</v>
      </c>
    </row>
    <row r="825" spans="1:16" x14ac:dyDescent="0.35">
      <c r="A825" s="26" t="s">
        <v>18781</v>
      </c>
      <c r="B825" s="7">
        <f t="shared" si="37"/>
        <v>46093</v>
      </c>
      <c r="C825" s="7">
        <f t="shared" si="38"/>
        <v>46098</v>
      </c>
      <c r="D825" s="6">
        <v>3259</v>
      </c>
      <c r="E825" s="6">
        <v>333</v>
      </c>
      <c r="F825" s="6">
        <v>3</v>
      </c>
      <c r="G825" s="6">
        <v>1</v>
      </c>
      <c r="H825" s="6"/>
      <c r="I825" s="6" t="s">
        <v>17</v>
      </c>
      <c r="J825" s="6">
        <v>28512370</v>
      </c>
      <c r="K825" s="6" t="s">
        <v>12903</v>
      </c>
      <c r="L825" s="6" t="s">
        <v>12910</v>
      </c>
      <c r="M825" s="8">
        <v>139900</v>
      </c>
      <c r="N825" s="9">
        <v>0.9</v>
      </c>
      <c r="O825" s="27">
        <f t="shared" si="39"/>
        <v>13990</v>
      </c>
      <c r="P825" s="26" t="s">
        <v>16</v>
      </c>
    </row>
    <row r="826" spans="1:16" x14ac:dyDescent="0.35">
      <c r="A826" s="26" t="s">
        <v>18781</v>
      </c>
      <c r="B826" s="7">
        <f t="shared" si="37"/>
        <v>46093</v>
      </c>
      <c r="C826" s="7">
        <f t="shared" si="38"/>
        <v>46098</v>
      </c>
      <c r="D826" s="6">
        <v>3259</v>
      </c>
      <c r="E826" s="6">
        <v>333</v>
      </c>
      <c r="F826" s="6">
        <v>3</v>
      </c>
      <c r="G826" s="6">
        <v>1</v>
      </c>
      <c r="H826" s="6"/>
      <c r="I826" s="6" t="s">
        <v>17</v>
      </c>
      <c r="J826" s="6">
        <v>28512389</v>
      </c>
      <c r="K826" s="6" t="s">
        <v>12903</v>
      </c>
      <c r="L826" s="6" t="s">
        <v>12911</v>
      </c>
      <c r="M826" s="8">
        <v>139900</v>
      </c>
      <c r="N826" s="9">
        <v>0.9</v>
      </c>
      <c r="O826" s="27">
        <f t="shared" si="39"/>
        <v>13990</v>
      </c>
      <c r="P826" s="26" t="s">
        <v>16</v>
      </c>
    </row>
    <row r="827" spans="1:16" x14ac:dyDescent="0.35">
      <c r="A827" s="26" t="s">
        <v>18781</v>
      </c>
      <c r="B827" s="7">
        <f t="shared" si="37"/>
        <v>46093</v>
      </c>
      <c r="C827" s="7">
        <f t="shared" si="38"/>
        <v>46098</v>
      </c>
      <c r="D827" s="6">
        <v>3259</v>
      </c>
      <c r="E827" s="6">
        <v>333</v>
      </c>
      <c r="F827" s="6">
        <v>3</v>
      </c>
      <c r="G827" s="6">
        <v>1</v>
      </c>
      <c r="H827" s="6"/>
      <c r="I827" s="6" t="s">
        <v>17</v>
      </c>
      <c r="J827" s="6">
        <v>28510658</v>
      </c>
      <c r="K827" s="6" t="s">
        <v>12912</v>
      </c>
      <c r="L827" s="6" t="s">
        <v>12913</v>
      </c>
      <c r="M827" s="8">
        <v>139900</v>
      </c>
      <c r="N827" s="9">
        <v>0.9</v>
      </c>
      <c r="O827" s="27">
        <f t="shared" si="39"/>
        <v>13990</v>
      </c>
      <c r="P827" s="26" t="s">
        <v>16</v>
      </c>
    </row>
    <row r="828" spans="1:16" x14ac:dyDescent="0.35">
      <c r="A828" s="26" t="s">
        <v>18781</v>
      </c>
      <c r="B828" s="7">
        <f t="shared" si="37"/>
        <v>46093</v>
      </c>
      <c r="C828" s="7">
        <f t="shared" si="38"/>
        <v>46098</v>
      </c>
      <c r="D828" s="6">
        <v>3259</v>
      </c>
      <c r="E828" s="6">
        <v>333</v>
      </c>
      <c r="F828" s="6">
        <v>3</v>
      </c>
      <c r="G828" s="6">
        <v>1</v>
      </c>
      <c r="H828" s="6"/>
      <c r="I828" s="6" t="s">
        <v>17</v>
      </c>
      <c r="J828" s="6">
        <v>28510667</v>
      </c>
      <c r="K828" s="6" t="s">
        <v>12912</v>
      </c>
      <c r="L828" s="6" t="s">
        <v>12914</v>
      </c>
      <c r="M828" s="8">
        <v>139900</v>
      </c>
      <c r="N828" s="9">
        <v>0.9</v>
      </c>
      <c r="O828" s="27">
        <f t="shared" si="39"/>
        <v>13990</v>
      </c>
      <c r="P828" s="26" t="s">
        <v>16</v>
      </c>
    </row>
    <row r="829" spans="1:16" x14ac:dyDescent="0.35">
      <c r="A829" s="26" t="s">
        <v>18781</v>
      </c>
      <c r="B829" s="7">
        <f t="shared" si="37"/>
        <v>46093</v>
      </c>
      <c r="C829" s="7">
        <f t="shared" si="38"/>
        <v>46098</v>
      </c>
      <c r="D829" s="6">
        <v>3259</v>
      </c>
      <c r="E829" s="6">
        <v>333</v>
      </c>
      <c r="F829" s="6">
        <v>3</v>
      </c>
      <c r="G829" s="6">
        <v>1</v>
      </c>
      <c r="H829" s="6"/>
      <c r="I829" s="6" t="s">
        <v>17</v>
      </c>
      <c r="J829" s="6">
        <v>28510676</v>
      </c>
      <c r="K829" s="6" t="s">
        <v>12912</v>
      </c>
      <c r="L829" s="6" t="s">
        <v>12915</v>
      </c>
      <c r="M829" s="8">
        <v>139900</v>
      </c>
      <c r="N829" s="9">
        <v>0.9</v>
      </c>
      <c r="O829" s="27">
        <f t="shared" si="39"/>
        <v>13990</v>
      </c>
      <c r="P829" s="26" t="s">
        <v>16</v>
      </c>
    </row>
    <row r="830" spans="1:16" x14ac:dyDescent="0.35">
      <c r="A830" s="26" t="s">
        <v>18781</v>
      </c>
      <c r="B830" s="7">
        <f t="shared" si="37"/>
        <v>46093</v>
      </c>
      <c r="C830" s="7">
        <f t="shared" si="38"/>
        <v>46098</v>
      </c>
      <c r="D830" s="6">
        <v>3259</v>
      </c>
      <c r="E830" s="6">
        <v>333</v>
      </c>
      <c r="F830" s="6">
        <v>3</v>
      </c>
      <c r="G830" s="6">
        <v>1</v>
      </c>
      <c r="H830" s="6"/>
      <c r="I830" s="6" t="s">
        <v>17</v>
      </c>
      <c r="J830" s="6">
        <v>28510685</v>
      </c>
      <c r="K830" s="6" t="s">
        <v>12912</v>
      </c>
      <c r="L830" s="6" t="s">
        <v>12916</v>
      </c>
      <c r="M830" s="8">
        <v>139900</v>
      </c>
      <c r="N830" s="9">
        <v>0.9</v>
      </c>
      <c r="O830" s="27">
        <f t="shared" si="39"/>
        <v>13990</v>
      </c>
      <c r="P830" s="26" t="s">
        <v>16</v>
      </c>
    </row>
    <row r="831" spans="1:16" x14ac:dyDescent="0.35">
      <c r="A831" s="26" t="s">
        <v>18781</v>
      </c>
      <c r="B831" s="7">
        <f t="shared" si="37"/>
        <v>46093</v>
      </c>
      <c r="C831" s="7">
        <f t="shared" si="38"/>
        <v>46098</v>
      </c>
      <c r="D831" s="6">
        <v>3259</v>
      </c>
      <c r="E831" s="6">
        <v>333</v>
      </c>
      <c r="F831" s="6">
        <v>3</v>
      </c>
      <c r="G831" s="6">
        <v>1</v>
      </c>
      <c r="H831" s="6"/>
      <c r="I831" s="6" t="s">
        <v>17</v>
      </c>
      <c r="J831" s="6">
        <v>28510694</v>
      </c>
      <c r="K831" s="6" t="s">
        <v>12912</v>
      </c>
      <c r="L831" s="6" t="s">
        <v>12917</v>
      </c>
      <c r="M831" s="8">
        <v>139900</v>
      </c>
      <c r="N831" s="9">
        <v>0.9</v>
      </c>
      <c r="O831" s="27">
        <f t="shared" si="39"/>
        <v>13990</v>
      </c>
      <c r="P831" s="26" t="s">
        <v>16</v>
      </c>
    </row>
    <row r="832" spans="1:16" x14ac:dyDescent="0.35">
      <c r="A832" s="26" t="s">
        <v>18781</v>
      </c>
      <c r="B832" s="7">
        <f t="shared" si="37"/>
        <v>46093</v>
      </c>
      <c r="C832" s="7">
        <f t="shared" si="38"/>
        <v>46098</v>
      </c>
      <c r="D832" s="6">
        <v>3259</v>
      </c>
      <c r="E832" s="6">
        <v>333</v>
      </c>
      <c r="F832" s="6">
        <v>3</v>
      </c>
      <c r="G832" s="6">
        <v>1</v>
      </c>
      <c r="H832" s="6"/>
      <c r="I832" s="6" t="s">
        <v>17</v>
      </c>
      <c r="J832" s="6">
        <v>28510701</v>
      </c>
      <c r="K832" s="6" t="s">
        <v>12912</v>
      </c>
      <c r="L832" s="6" t="s">
        <v>12918</v>
      </c>
      <c r="M832" s="8">
        <v>139900</v>
      </c>
      <c r="N832" s="9">
        <v>0.9</v>
      </c>
      <c r="O832" s="27">
        <f t="shared" si="39"/>
        <v>13990</v>
      </c>
      <c r="P832" s="26" t="s">
        <v>16</v>
      </c>
    </row>
    <row r="833" spans="1:16" x14ac:dyDescent="0.35">
      <c r="A833" s="26" t="s">
        <v>18781</v>
      </c>
      <c r="B833" s="7">
        <f t="shared" si="37"/>
        <v>46093</v>
      </c>
      <c r="C833" s="7">
        <f t="shared" si="38"/>
        <v>46098</v>
      </c>
      <c r="D833" s="6">
        <v>3259</v>
      </c>
      <c r="E833" s="6">
        <v>333</v>
      </c>
      <c r="F833" s="6">
        <v>3</v>
      </c>
      <c r="G833" s="6">
        <v>1</v>
      </c>
      <c r="H833" s="6"/>
      <c r="I833" s="6" t="s">
        <v>17</v>
      </c>
      <c r="J833" s="6">
        <v>28510710</v>
      </c>
      <c r="K833" s="6" t="s">
        <v>12912</v>
      </c>
      <c r="L833" s="6" t="s">
        <v>12919</v>
      </c>
      <c r="M833" s="8">
        <v>139900</v>
      </c>
      <c r="N833" s="9">
        <v>0.9</v>
      </c>
      <c r="O833" s="27">
        <f t="shared" si="39"/>
        <v>13990</v>
      </c>
      <c r="P833" s="26" t="s">
        <v>16</v>
      </c>
    </row>
    <row r="834" spans="1:16" x14ac:dyDescent="0.35">
      <c r="A834" s="26" t="s">
        <v>18781</v>
      </c>
      <c r="B834" s="7">
        <f t="shared" si="37"/>
        <v>46093</v>
      </c>
      <c r="C834" s="7">
        <f t="shared" si="38"/>
        <v>46098</v>
      </c>
      <c r="D834" s="6">
        <v>3259</v>
      </c>
      <c r="E834" s="6">
        <v>333</v>
      </c>
      <c r="F834" s="6">
        <v>3</v>
      </c>
      <c r="G834" s="6">
        <v>1</v>
      </c>
      <c r="H834" s="6"/>
      <c r="I834" s="6" t="s">
        <v>17</v>
      </c>
      <c r="J834" s="6">
        <v>28510729</v>
      </c>
      <c r="K834" s="6" t="s">
        <v>12912</v>
      </c>
      <c r="L834" s="6" t="s">
        <v>12920</v>
      </c>
      <c r="M834" s="8">
        <v>139900</v>
      </c>
      <c r="N834" s="9">
        <v>0.9</v>
      </c>
      <c r="O834" s="27">
        <f t="shared" si="39"/>
        <v>13990</v>
      </c>
      <c r="P834" s="26" t="s">
        <v>16</v>
      </c>
    </row>
    <row r="835" spans="1:16" x14ac:dyDescent="0.35">
      <c r="A835" s="26" t="s">
        <v>18781</v>
      </c>
      <c r="B835" s="7">
        <f t="shared" ref="B835:B872" si="40">B834</f>
        <v>46093</v>
      </c>
      <c r="C835" s="7">
        <f t="shared" ref="C835:C872" si="41">C834</f>
        <v>46098</v>
      </c>
      <c r="D835" s="6">
        <v>3259</v>
      </c>
      <c r="E835" s="6">
        <v>333</v>
      </c>
      <c r="F835" s="6">
        <v>3</v>
      </c>
      <c r="G835" s="6">
        <v>1</v>
      </c>
      <c r="H835" s="6"/>
      <c r="I835" s="6" t="s">
        <v>17</v>
      </c>
      <c r="J835" s="6">
        <v>28512478</v>
      </c>
      <c r="K835" s="6" t="s">
        <v>12921</v>
      </c>
      <c r="L835" s="6" t="s">
        <v>12922</v>
      </c>
      <c r="M835" s="8">
        <v>139900</v>
      </c>
      <c r="N835" s="9">
        <v>0.9</v>
      </c>
      <c r="O835" s="27">
        <f t="shared" ref="O835:O898" si="42">M835-(M835*N835)</f>
        <v>13990</v>
      </c>
      <c r="P835" s="26" t="s">
        <v>16</v>
      </c>
    </row>
    <row r="836" spans="1:16" x14ac:dyDescent="0.35">
      <c r="A836" s="26" t="s">
        <v>18781</v>
      </c>
      <c r="B836" s="7">
        <f t="shared" si="40"/>
        <v>46093</v>
      </c>
      <c r="C836" s="7">
        <f t="shared" si="41"/>
        <v>46098</v>
      </c>
      <c r="D836" s="6">
        <v>3259</v>
      </c>
      <c r="E836" s="6">
        <v>333</v>
      </c>
      <c r="F836" s="6">
        <v>3</v>
      </c>
      <c r="G836" s="6">
        <v>1</v>
      </c>
      <c r="H836" s="6"/>
      <c r="I836" s="6" t="s">
        <v>17</v>
      </c>
      <c r="J836" s="6">
        <v>28512487</v>
      </c>
      <c r="K836" s="6" t="s">
        <v>12921</v>
      </c>
      <c r="L836" s="6" t="s">
        <v>12923</v>
      </c>
      <c r="M836" s="8">
        <v>139900</v>
      </c>
      <c r="N836" s="9">
        <v>0.9</v>
      </c>
      <c r="O836" s="27">
        <f t="shared" si="42"/>
        <v>13990</v>
      </c>
      <c r="P836" s="26" t="s">
        <v>16</v>
      </c>
    </row>
    <row r="837" spans="1:16" x14ac:dyDescent="0.35">
      <c r="A837" s="26" t="s">
        <v>18781</v>
      </c>
      <c r="B837" s="7">
        <f t="shared" si="40"/>
        <v>46093</v>
      </c>
      <c r="C837" s="7">
        <f t="shared" si="41"/>
        <v>46098</v>
      </c>
      <c r="D837" s="6">
        <v>3259</v>
      </c>
      <c r="E837" s="6">
        <v>333</v>
      </c>
      <c r="F837" s="6">
        <v>3</v>
      </c>
      <c r="G837" s="6">
        <v>1</v>
      </c>
      <c r="H837" s="6"/>
      <c r="I837" s="6" t="s">
        <v>17</v>
      </c>
      <c r="J837" s="6">
        <v>28512496</v>
      </c>
      <c r="K837" s="6" t="s">
        <v>12921</v>
      </c>
      <c r="L837" s="6" t="s">
        <v>12924</v>
      </c>
      <c r="M837" s="8">
        <v>139900</v>
      </c>
      <c r="N837" s="9">
        <v>0.9</v>
      </c>
      <c r="O837" s="27">
        <f t="shared" si="42"/>
        <v>13990</v>
      </c>
      <c r="P837" s="26" t="s">
        <v>16</v>
      </c>
    </row>
    <row r="838" spans="1:16" x14ac:dyDescent="0.35">
      <c r="A838" s="26" t="s">
        <v>18781</v>
      </c>
      <c r="B838" s="7">
        <f t="shared" si="40"/>
        <v>46093</v>
      </c>
      <c r="C838" s="7">
        <f t="shared" si="41"/>
        <v>46098</v>
      </c>
      <c r="D838" s="6">
        <v>3259</v>
      </c>
      <c r="E838" s="6">
        <v>333</v>
      </c>
      <c r="F838" s="6">
        <v>3</v>
      </c>
      <c r="G838" s="6">
        <v>1</v>
      </c>
      <c r="H838" s="6"/>
      <c r="I838" s="6" t="s">
        <v>17</v>
      </c>
      <c r="J838" s="6">
        <v>28512503</v>
      </c>
      <c r="K838" s="6" t="s">
        <v>12921</v>
      </c>
      <c r="L838" s="6" t="s">
        <v>12925</v>
      </c>
      <c r="M838" s="8">
        <v>139900</v>
      </c>
      <c r="N838" s="9">
        <v>0.9</v>
      </c>
      <c r="O838" s="27">
        <f t="shared" si="42"/>
        <v>13990</v>
      </c>
      <c r="P838" s="26" t="s">
        <v>16</v>
      </c>
    </row>
    <row r="839" spans="1:16" x14ac:dyDescent="0.35">
      <c r="A839" s="26" t="s">
        <v>18781</v>
      </c>
      <c r="B839" s="7">
        <f t="shared" si="40"/>
        <v>46093</v>
      </c>
      <c r="C839" s="7">
        <f t="shared" si="41"/>
        <v>46098</v>
      </c>
      <c r="D839" s="6">
        <v>3259</v>
      </c>
      <c r="E839" s="6">
        <v>333</v>
      </c>
      <c r="F839" s="6">
        <v>3</v>
      </c>
      <c r="G839" s="6">
        <v>1</v>
      </c>
      <c r="H839" s="6"/>
      <c r="I839" s="6" t="s">
        <v>17</v>
      </c>
      <c r="J839" s="6">
        <v>26891590</v>
      </c>
      <c r="K839" s="6" t="s">
        <v>12926</v>
      </c>
      <c r="L839" s="6" t="s">
        <v>12927</v>
      </c>
      <c r="M839" s="8">
        <v>139900</v>
      </c>
      <c r="N839" s="9">
        <v>0.9</v>
      </c>
      <c r="O839" s="27">
        <f t="shared" si="42"/>
        <v>13990</v>
      </c>
      <c r="P839" s="26" t="s">
        <v>16</v>
      </c>
    </row>
    <row r="840" spans="1:16" x14ac:dyDescent="0.35">
      <c r="A840" s="26" t="s">
        <v>18781</v>
      </c>
      <c r="B840" s="7">
        <f t="shared" si="40"/>
        <v>46093</v>
      </c>
      <c r="C840" s="7">
        <f t="shared" si="41"/>
        <v>46098</v>
      </c>
      <c r="D840" s="6">
        <v>3259</v>
      </c>
      <c r="E840" s="6">
        <v>333</v>
      </c>
      <c r="F840" s="6">
        <v>3</v>
      </c>
      <c r="G840" s="6">
        <v>1</v>
      </c>
      <c r="H840" s="6"/>
      <c r="I840" s="6" t="s">
        <v>17</v>
      </c>
      <c r="J840" s="6">
        <v>26891607</v>
      </c>
      <c r="K840" s="6" t="s">
        <v>12926</v>
      </c>
      <c r="L840" s="6" t="s">
        <v>12928</v>
      </c>
      <c r="M840" s="8">
        <v>139900</v>
      </c>
      <c r="N840" s="9">
        <v>0.9</v>
      </c>
      <c r="O840" s="27">
        <f t="shared" si="42"/>
        <v>13990</v>
      </c>
      <c r="P840" s="26" t="s">
        <v>16</v>
      </c>
    </row>
    <row r="841" spans="1:16" x14ac:dyDescent="0.35">
      <c r="A841" s="26" t="s">
        <v>18781</v>
      </c>
      <c r="B841" s="7">
        <f t="shared" si="40"/>
        <v>46093</v>
      </c>
      <c r="C841" s="7">
        <f t="shared" si="41"/>
        <v>46098</v>
      </c>
      <c r="D841" s="6">
        <v>3259</v>
      </c>
      <c r="E841" s="6">
        <v>333</v>
      </c>
      <c r="F841" s="6">
        <v>3</v>
      </c>
      <c r="G841" s="6">
        <v>1</v>
      </c>
      <c r="H841" s="6"/>
      <c r="I841" s="6" t="s">
        <v>17</v>
      </c>
      <c r="J841" s="6">
        <v>26891616</v>
      </c>
      <c r="K841" s="6" t="s">
        <v>12926</v>
      </c>
      <c r="L841" s="6" t="s">
        <v>12929</v>
      </c>
      <c r="M841" s="8">
        <v>139900</v>
      </c>
      <c r="N841" s="9">
        <v>0.9</v>
      </c>
      <c r="O841" s="27">
        <f t="shared" si="42"/>
        <v>13990</v>
      </c>
      <c r="P841" s="26" t="s">
        <v>16</v>
      </c>
    </row>
    <row r="842" spans="1:16" x14ac:dyDescent="0.35">
      <c r="A842" s="26" t="s">
        <v>18781</v>
      </c>
      <c r="B842" s="7">
        <f t="shared" si="40"/>
        <v>46093</v>
      </c>
      <c r="C842" s="7">
        <f t="shared" si="41"/>
        <v>46098</v>
      </c>
      <c r="D842" s="6">
        <v>3259</v>
      </c>
      <c r="E842" s="6">
        <v>333</v>
      </c>
      <c r="F842" s="6">
        <v>3</v>
      </c>
      <c r="G842" s="6">
        <v>1</v>
      </c>
      <c r="H842" s="6"/>
      <c r="I842" s="6" t="s">
        <v>17</v>
      </c>
      <c r="J842" s="6">
        <v>26891625</v>
      </c>
      <c r="K842" s="6" t="s">
        <v>12926</v>
      </c>
      <c r="L842" s="6" t="s">
        <v>12930</v>
      </c>
      <c r="M842" s="8">
        <v>139900</v>
      </c>
      <c r="N842" s="9">
        <v>0.9</v>
      </c>
      <c r="O842" s="27">
        <f t="shared" si="42"/>
        <v>13990</v>
      </c>
      <c r="P842" s="26" t="s">
        <v>16</v>
      </c>
    </row>
    <row r="843" spans="1:16" x14ac:dyDescent="0.35">
      <c r="A843" s="26" t="s">
        <v>18781</v>
      </c>
      <c r="B843" s="7">
        <f t="shared" si="40"/>
        <v>46093</v>
      </c>
      <c r="C843" s="7">
        <f t="shared" si="41"/>
        <v>46098</v>
      </c>
      <c r="D843" s="6">
        <v>3259</v>
      </c>
      <c r="E843" s="6">
        <v>333</v>
      </c>
      <c r="F843" s="6">
        <v>3</v>
      </c>
      <c r="G843" s="6">
        <v>1</v>
      </c>
      <c r="H843" s="6"/>
      <c r="I843" s="6" t="s">
        <v>17</v>
      </c>
      <c r="J843" s="6">
        <v>26891634</v>
      </c>
      <c r="K843" s="6" t="s">
        <v>12926</v>
      </c>
      <c r="L843" s="6" t="s">
        <v>12931</v>
      </c>
      <c r="M843" s="8">
        <v>139900</v>
      </c>
      <c r="N843" s="9">
        <v>0.9</v>
      </c>
      <c r="O843" s="27">
        <f t="shared" si="42"/>
        <v>13990</v>
      </c>
      <c r="P843" s="26" t="s">
        <v>16</v>
      </c>
    </row>
    <row r="844" spans="1:16" x14ac:dyDescent="0.35">
      <c r="A844" s="26" t="s">
        <v>18781</v>
      </c>
      <c r="B844" s="7">
        <f t="shared" si="40"/>
        <v>46093</v>
      </c>
      <c r="C844" s="7">
        <f t="shared" si="41"/>
        <v>46098</v>
      </c>
      <c r="D844" s="6">
        <v>3259</v>
      </c>
      <c r="E844" s="6">
        <v>333</v>
      </c>
      <c r="F844" s="6">
        <v>3</v>
      </c>
      <c r="G844" s="6">
        <v>1</v>
      </c>
      <c r="H844" s="6"/>
      <c r="I844" s="6" t="s">
        <v>17</v>
      </c>
      <c r="J844" s="6">
        <v>26891545</v>
      </c>
      <c r="K844" s="6" t="s">
        <v>12926</v>
      </c>
      <c r="L844" s="6" t="s">
        <v>12932</v>
      </c>
      <c r="M844" s="8">
        <v>139900</v>
      </c>
      <c r="N844" s="9">
        <v>0.9</v>
      </c>
      <c r="O844" s="27">
        <f t="shared" si="42"/>
        <v>13990</v>
      </c>
      <c r="P844" s="26" t="s">
        <v>16</v>
      </c>
    </row>
    <row r="845" spans="1:16" x14ac:dyDescent="0.35">
      <c r="A845" s="26" t="s">
        <v>18781</v>
      </c>
      <c r="B845" s="7">
        <f t="shared" si="40"/>
        <v>46093</v>
      </c>
      <c r="C845" s="7">
        <f t="shared" si="41"/>
        <v>46098</v>
      </c>
      <c r="D845" s="6">
        <v>3259</v>
      </c>
      <c r="E845" s="6">
        <v>333</v>
      </c>
      <c r="F845" s="6">
        <v>3</v>
      </c>
      <c r="G845" s="6">
        <v>1</v>
      </c>
      <c r="H845" s="6"/>
      <c r="I845" s="6" t="s">
        <v>17</v>
      </c>
      <c r="J845" s="6">
        <v>26891554</v>
      </c>
      <c r="K845" s="6" t="s">
        <v>12926</v>
      </c>
      <c r="L845" s="6" t="s">
        <v>12933</v>
      </c>
      <c r="M845" s="8">
        <v>139900</v>
      </c>
      <c r="N845" s="9">
        <v>0.9</v>
      </c>
      <c r="O845" s="27">
        <f t="shared" si="42"/>
        <v>13990</v>
      </c>
      <c r="P845" s="26" t="s">
        <v>16</v>
      </c>
    </row>
    <row r="846" spans="1:16" x14ac:dyDescent="0.35">
      <c r="A846" s="26" t="s">
        <v>18781</v>
      </c>
      <c r="B846" s="7">
        <f t="shared" si="40"/>
        <v>46093</v>
      </c>
      <c r="C846" s="7">
        <f t="shared" si="41"/>
        <v>46098</v>
      </c>
      <c r="D846" s="6">
        <v>3259</v>
      </c>
      <c r="E846" s="6">
        <v>333</v>
      </c>
      <c r="F846" s="6">
        <v>3</v>
      </c>
      <c r="G846" s="6">
        <v>1</v>
      </c>
      <c r="H846" s="6"/>
      <c r="I846" s="6" t="s">
        <v>17</v>
      </c>
      <c r="J846" s="6">
        <v>26891563</v>
      </c>
      <c r="K846" s="6" t="s">
        <v>12926</v>
      </c>
      <c r="L846" s="6" t="s">
        <v>12934</v>
      </c>
      <c r="M846" s="8">
        <v>139900</v>
      </c>
      <c r="N846" s="9">
        <v>0.9</v>
      </c>
      <c r="O846" s="27">
        <f t="shared" si="42"/>
        <v>13990</v>
      </c>
      <c r="P846" s="26" t="s">
        <v>16</v>
      </c>
    </row>
    <row r="847" spans="1:16" x14ac:dyDescent="0.35">
      <c r="A847" s="26" t="s">
        <v>18781</v>
      </c>
      <c r="B847" s="7">
        <f t="shared" si="40"/>
        <v>46093</v>
      </c>
      <c r="C847" s="7">
        <f t="shared" si="41"/>
        <v>46098</v>
      </c>
      <c r="D847" s="6">
        <v>3259</v>
      </c>
      <c r="E847" s="6">
        <v>333</v>
      </c>
      <c r="F847" s="6">
        <v>3</v>
      </c>
      <c r="G847" s="6">
        <v>1</v>
      </c>
      <c r="H847" s="6"/>
      <c r="I847" s="6" t="s">
        <v>17</v>
      </c>
      <c r="J847" s="6">
        <v>26891572</v>
      </c>
      <c r="K847" s="6" t="s">
        <v>12926</v>
      </c>
      <c r="L847" s="6" t="s">
        <v>12935</v>
      </c>
      <c r="M847" s="8">
        <v>139900</v>
      </c>
      <c r="N847" s="9">
        <v>0.9</v>
      </c>
      <c r="O847" s="27">
        <f t="shared" si="42"/>
        <v>13990</v>
      </c>
      <c r="P847" s="26" t="s">
        <v>16</v>
      </c>
    </row>
    <row r="848" spans="1:16" x14ac:dyDescent="0.35">
      <c r="A848" s="26" t="s">
        <v>18781</v>
      </c>
      <c r="B848" s="7">
        <f t="shared" si="40"/>
        <v>46093</v>
      </c>
      <c r="C848" s="7">
        <f t="shared" si="41"/>
        <v>46098</v>
      </c>
      <c r="D848" s="6">
        <v>3259</v>
      </c>
      <c r="E848" s="6">
        <v>333</v>
      </c>
      <c r="F848" s="6">
        <v>3</v>
      </c>
      <c r="G848" s="6">
        <v>1</v>
      </c>
      <c r="H848" s="6"/>
      <c r="I848" s="6" t="s">
        <v>17</v>
      </c>
      <c r="J848" s="6">
        <v>26891581</v>
      </c>
      <c r="K848" s="6" t="s">
        <v>12926</v>
      </c>
      <c r="L848" s="6" t="s">
        <v>12936</v>
      </c>
      <c r="M848" s="8">
        <v>139900</v>
      </c>
      <c r="N848" s="9">
        <v>0.9</v>
      </c>
      <c r="O848" s="27">
        <f t="shared" si="42"/>
        <v>13990</v>
      </c>
      <c r="P848" s="26" t="s">
        <v>16</v>
      </c>
    </row>
    <row r="849" spans="1:16" x14ac:dyDescent="0.35">
      <c r="A849" s="26" t="s">
        <v>18781</v>
      </c>
      <c r="B849" s="7">
        <f t="shared" si="40"/>
        <v>46093</v>
      </c>
      <c r="C849" s="7">
        <f t="shared" si="41"/>
        <v>46098</v>
      </c>
      <c r="D849" s="6">
        <v>3259</v>
      </c>
      <c r="E849" s="6">
        <v>333</v>
      </c>
      <c r="F849" s="6">
        <v>3</v>
      </c>
      <c r="G849" s="6">
        <v>1</v>
      </c>
      <c r="H849" s="6"/>
      <c r="I849" s="6" t="s">
        <v>17</v>
      </c>
      <c r="J849" s="6">
        <v>28512674</v>
      </c>
      <c r="K849" s="6" t="s">
        <v>12937</v>
      </c>
      <c r="L849" s="6" t="s">
        <v>12938</v>
      </c>
      <c r="M849" s="8">
        <v>139900</v>
      </c>
      <c r="N849" s="9">
        <v>0.9</v>
      </c>
      <c r="O849" s="27">
        <f t="shared" si="42"/>
        <v>13990</v>
      </c>
      <c r="P849" s="26" t="s">
        <v>16</v>
      </c>
    </row>
    <row r="850" spans="1:16" x14ac:dyDescent="0.35">
      <c r="A850" s="26" t="s">
        <v>18781</v>
      </c>
      <c r="B850" s="7">
        <f t="shared" si="40"/>
        <v>46093</v>
      </c>
      <c r="C850" s="7">
        <f t="shared" si="41"/>
        <v>46098</v>
      </c>
      <c r="D850" s="6">
        <v>3259</v>
      </c>
      <c r="E850" s="6">
        <v>333</v>
      </c>
      <c r="F850" s="6">
        <v>3</v>
      </c>
      <c r="G850" s="6">
        <v>1</v>
      </c>
      <c r="H850" s="6"/>
      <c r="I850" s="6" t="s">
        <v>17</v>
      </c>
      <c r="J850" s="6">
        <v>28512683</v>
      </c>
      <c r="K850" s="6" t="s">
        <v>12937</v>
      </c>
      <c r="L850" s="6" t="s">
        <v>12939</v>
      </c>
      <c r="M850" s="8">
        <v>139900</v>
      </c>
      <c r="N850" s="9">
        <v>0.9</v>
      </c>
      <c r="O850" s="27">
        <f t="shared" si="42"/>
        <v>13990</v>
      </c>
      <c r="P850" s="26" t="s">
        <v>16</v>
      </c>
    </row>
    <row r="851" spans="1:16" x14ac:dyDescent="0.35">
      <c r="A851" s="26" t="s">
        <v>18781</v>
      </c>
      <c r="B851" s="7">
        <f t="shared" si="40"/>
        <v>46093</v>
      </c>
      <c r="C851" s="7">
        <f t="shared" si="41"/>
        <v>46098</v>
      </c>
      <c r="D851" s="6">
        <v>3259</v>
      </c>
      <c r="E851" s="6">
        <v>333</v>
      </c>
      <c r="F851" s="6">
        <v>3</v>
      </c>
      <c r="G851" s="6">
        <v>1</v>
      </c>
      <c r="H851" s="6"/>
      <c r="I851" s="6" t="s">
        <v>17</v>
      </c>
      <c r="J851" s="6">
        <v>28512692</v>
      </c>
      <c r="K851" s="6" t="s">
        <v>12937</v>
      </c>
      <c r="L851" s="6" t="s">
        <v>12940</v>
      </c>
      <c r="M851" s="8">
        <v>139900</v>
      </c>
      <c r="N851" s="9">
        <v>0.9</v>
      </c>
      <c r="O851" s="27">
        <f t="shared" si="42"/>
        <v>13990</v>
      </c>
      <c r="P851" s="26" t="s">
        <v>16</v>
      </c>
    </row>
    <row r="852" spans="1:16" x14ac:dyDescent="0.35">
      <c r="A852" s="26" t="s">
        <v>18781</v>
      </c>
      <c r="B852" s="7">
        <f t="shared" si="40"/>
        <v>46093</v>
      </c>
      <c r="C852" s="7">
        <f t="shared" si="41"/>
        <v>46098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28512709</v>
      </c>
      <c r="K852" s="6" t="s">
        <v>12937</v>
      </c>
      <c r="L852" s="6" t="s">
        <v>12941</v>
      </c>
      <c r="M852" s="8">
        <v>139900</v>
      </c>
      <c r="N852" s="9">
        <v>0.9</v>
      </c>
      <c r="O852" s="27">
        <f t="shared" si="42"/>
        <v>13990</v>
      </c>
      <c r="P852" s="26" t="s">
        <v>16</v>
      </c>
    </row>
    <row r="853" spans="1:16" x14ac:dyDescent="0.35">
      <c r="A853" s="26" t="s">
        <v>18781</v>
      </c>
      <c r="B853" s="7">
        <f t="shared" si="40"/>
        <v>46093</v>
      </c>
      <c r="C853" s="7">
        <f t="shared" si="41"/>
        <v>46098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28512718</v>
      </c>
      <c r="K853" s="6" t="s">
        <v>12937</v>
      </c>
      <c r="L853" s="6" t="s">
        <v>12942</v>
      </c>
      <c r="M853" s="8">
        <v>139900</v>
      </c>
      <c r="N853" s="9">
        <v>0.9</v>
      </c>
      <c r="O853" s="27">
        <f t="shared" si="42"/>
        <v>13990</v>
      </c>
      <c r="P853" s="26" t="s">
        <v>16</v>
      </c>
    </row>
    <row r="854" spans="1:16" x14ac:dyDescent="0.35">
      <c r="A854" s="26" t="s">
        <v>18781</v>
      </c>
      <c r="B854" s="7">
        <f t="shared" si="40"/>
        <v>46093</v>
      </c>
      <c r="C854" s="7">
        <f t="shared" si="41"/>
        <v>46098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28512727</v>
      </c>
      <c r="K854" s="6" t="s">
        <v>12937</v>
      </c>
      <c r="L854" s="6" t="s">
        <v>12943</v>
      </c>
      <c r="M854" s="8">
        <v>139900</v>
      </c>
      <c r="N854" s="9">
        <v>0.9</v>
      </c>
      <c r="O854" s="27">
        <f t="shared" si="42"/>
        <v>13990</v>
      </c>
      <c r="P854" s="26" t="s">
        <v>16</v>
      </c>
    </row>
    <row r="855" spans="1:16" x14ac:dyDescent="0.35">
      <c r="A855" s="26" t="s">
        <v>18781</v>
      </c>
      <c r="B855" s="7">
        <f t="shared" si="40"/>
        <v>46093</v>
      </c>
      <c r="C855" s="7">
        <f t="shared" si="41"/>
        <v>46098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28512736</v>
      </c>
      <c r="K855" s="6" t="s">
        <v>12937</v>
      </c>
      <c r="L855" s="6" t="s">
        <v>12944</v>
      </c>
      <c r="M855" s="8">
        <v>139900</v>
      </c>
      <c r="N855" s="9">
        <v>0.9</v>
      </c>
      <c r="O855" s="27">
        <f t="shared" si="42"/>
        <v>13990</v>
      </c>
      <c r="P855" s="26" t="s">
        <v>16</v>
      </c>
    </row>
    <row r="856" spans="1:16" x14ac:dyDescent="0.35">
      <c r="A856" s="26" t="s">
        <v>18781</v>
      </c>
      <c r="B856" s="7">
        <f t="shared" si="40"/>
        <v>46093</v>
      </c>
      <c r="C856" s="7">
        <f t="shared" si="41"/>
        <v>46098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28512745</v>
      </c>
      <c r="K856" s="6" t="s">
        <v>12937</v>
      </c>
      <c r="L856" s="6" t="s">
        <v>12945</v>
      </c>
      <c r="M856" s="8">
        <v>139900</v>
      </c>
      <c r="N856" s="9">
        <v>0.9</v>
      </c>
      <c r="O856" s="27">
        <f t="shared" si="42"/>
        <v>13990</v>
      </c>
      <c r="P856" s="26" t="s">
        <v>16</v>
      </c>
    </row>
    <row r="857" spans="1:16" x14ac:dyDescent="0.35">
      <c r="A857" s="26" t="s">
        <v>18781</v>
      </c>
      <c r="B857" s="7">
        <f t="shared" si="40"/>
        <v>46093</v>
      </c>
      <c r="C857" s="7">
        <f t="shared" si="41"/>
        <v>46098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29269561</v>
      </c>
      <c r="K857" s="6" t="s">
        <v>12946</v>
      </c>
      <c r="L857" s="6" t="s">
        <v>12947</v>
      </c>
      <c r="M857" s="8">
        <v>139900</v>
      </c>
      <c r="N857" s="9">
        <v>0.9</v>
      </c>
      <c r="O857" s="27">
        <f t="shared" si="42"/>
        <v>13990</v>
      </c>
      <c r="P857" s="26" t="s">
        <v>16</v>
      </c>
    </row>
    <row r="858" spans="1:16" x14ac:dyDescent="0.35">
      <c r="A858" s="26" t="s">
        <v>18781</v>
      </c>
      <c r="B858" s="7">
        <f t="shared" si="40"/>
        <v>46093</v>
      </c>
      <c r="C858" s="7">
        <f t="shared" si="41"/>
        <v>46098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29269570</v>
      </c>
      <c r="K858" s="6" t="s">
        <v>12946</v>
      </c>
      <c r="L858" s="6" t="s">
        <v>12948</v>
      </c>
      <c r="M858" s="8">
        <v>139900</v>
      </c>
      <c r="N858" s="9">
        <v>0.9</v>
      </c>
      <c r="O858" s="27">
        <f t="shared" si="42"/>
        <v>13990</v>
      </c>
      <c r="P858" s="26" t="s">
        <v>16</v>
      </c>
    </row>
    <row r="859" spans="1:16" x14ac:dyDescent="0.35">
      <c r="A859" s="26" t="s">
        <v>18781</v>
      </c>
      <c r="B859" s="7">
        <f t="shared" si="40"/>
        <v>46093</v>
      </c>
      <c r="C859" s="7">
        <f t="shared" si="41"/>
        <v>46098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29269589</v>
      </c>
      <c r="K859" s="6" t="s">
        <v>12946</v>
      </c>
      <c r="L859" s="6" t="s">
        <v>12949</v>
      </c>
      <c r="M859" s="8">
        <v>139900</v>
      </c>
      <c r="N859" s="9">
        <v>0.9</v>
      </c>
      <c r="O859" s="27">
        <f t="shared" si="42"/>
        <v>13990</v>
      </c>
      <c r="P859" s="26" t="s">
        <v>16</v>
      </c>
    </row>
    <row r="860" spans="1:16" x14ac:dyDescent="0.35">
      <c r="A860" s="26" t="s">
        <v>18781</v>
      </c>
      <c r="B860" s="7">
        <f t="shared" si="40"/>
        <v>46093</v>
      </c>
      <c r="C860" s="7">
        <f t="shared" si="41"/>
        <v>46098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29269598</v>
      </c>
      <c r="K860" s="6" t="s">
        <v>12946</v>
      </c>
      <c r="L860" s="6" t="s">
        <v>12950</v>
      </c>
      <c r="M860" s="8">
        <v>139900</v>
      </c>
      <c r="N860" s="9">
        <v>0.9</v>
      </c>
      <c r="O860" s="27">
        <f t="shared" si="42"/>
        <v>13990</v>
      </c>
      <c r="P860" s="26" t="s">
        <v>16</v>
      </c>
    </row>
    <row r="861" spans="1:16" x14ac:dyDescent="0.35">
      <c r="A861" s="26" t="s">
        <v>18781</v>
      </c>
      <c r="B861" s="7">
        <f t="shared" si="40"/>
        <v>46093</v>
      </c>
      <c r="C861" s="7">
        <f t="shared" si="41"/>
        <v>46098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29269525</v>
      </c>
      <c r="K861" s="6" t="s">
        <v>12946</v>
      </c>
      <c r="L861" s="6" t="s">
        <v>12951</v>
      </c>
      <c r="M861" s="8">
        <v>139900</v>
      </c>
      <c r="N861" s="9">
        <v>0.9</v>
      </c>
      <c r="O861" s="27">
        <f t="shared" si="42"/>
        <v>13990</v>
      </c>
      <c r="P861" s="26" t="s">
        <v>16</v>
      </c>
    </row>
    <row r="862" spans="1:16" x14ac:dyDescent="0.35">
      <c r="A862" s="26" t="s">
        <v>18781</v>
      </c>
      <c r="B862" s="7">
        <f t="shared" si="40"/>
        <v>46093</v>
      </c>
      <c r="C862" s="7">
        <f t="shared" si="41"/>
        <v>46098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29269534</v>
      </c>
      <c r="K862" s="6" t="s">
        <v>12946</v>
      </c>
      <c r="L862" s="6" t="s">
        <v>12952</v>
      </c>
      <c r="M862" s="8">
        <v>139900</v>
      </c>
      <c r="N862" s="9">
        <v>0.9</v>
      </c>
      <c r="O862" s="27">
        <f t="shared" si="42"/>
        <v>13990</v>
      </c>
      <c r="P862" s="26" t="s">
        <v>16</v>
      </c>
    </row>
    <row r="863" spans="1:16" x14ac:dyDescent="0.35">
      <c r="A863" s="26" t="s">
        <v>18781</v>
      </c>
      <c r="B863" s="7">
        <f t="shared" si="40"/>
        <v>46093</v>
      </c>
      <c r="C863" s="7">
        <f t="shared" si="41"/>
        <v>46098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29269543</v>
      </c>
      <c r="K863" s="6" t="s">
        <v>12946</v>
      </c>
      <c r="L863" s="6" t="s">
        <v>12953</v>
      </c>
      <c r="M863" s="8">
        <v>139900</v>
      </c>
      <c r="N863" s="9">
        <v>0.9</v>
      </c>
      <c r="O863" s="27">
        <f t="shared" si="42"/>
        <v>13990</v>
      </c>
      <c r="P863" s="26" t="s">
        <v>16</v>
      </c>
    </row>
    <row r="864" spans="1:16" x14ac:dyDescent="0.35">
      <c r="A864" s="26" t="s">
        <v>18781</v>
      </c>
      <c r="B864" s="7">
        <f t="shared" si="40"/>
        <v>46093</v>
      </c>
      <c r="C864" s="7">
        <f t="shared" si="41"/>
        <v>46098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29269552</v>
      </c>
      <c r="K864" s="6" t="s">
        <v>12946</v>
      </c>
      <c r="L864" s="6" t="s">
        <v>12954</v>
      </c>
      <c r="M864" s="8">
        <v>139900</v>
      </c>
      <c r="N864" s="9">
        <v>0.9</v>
      </c>
      <c r="O864" s="27">
        <f t="shared" si="42"/>
        <v>13990</v>
      </c>
      <c r="P864" s="26" t="s">
        <v>16</v>
      </c>
    </row>
    <row r="865" spans="1:16" x14ac:dyDescent="0.35">
      <c r="A865" s="26" t="s">
        <v>18781</v>
      </c>
      <c r="B865" s="7">
        <f t="shared" si="40"/>
        <v>46093</v>
      </c>
      <c r="C865" s="7">
        <f t="shared" si="41"/>
        <v>46098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29262504</v>
      </c>
      <c r="K865" s="6" t="s">
        <v>12955</v>
      </c>
      <c r="L865" s="6" t="s">
        <v>12956</v>
      </c>
      <c r="M865" s="8">
        <v>139900</v>
      </c>
      <c r="N865" s="9">
        <v>0.9</v>
      </c>
      <c r="O865" s="27">
        <f t="shared" si="42"/>
        <v>13990</v>
      </c>
      <c r="P865" s="26" t="s">
        <v>16</v>
      </c>
    </row>
    <row r="866" spans="1:16" x14ac:dyDescent="0.35">
      <c r="A866" s="26" t="s">
        <v>18781</v>
      </c>
      <c r="B866" s="7">
        <f t="shared" si="40"/>
        <v>46093</v>
      </c>
      <c r="C866" s="7">
        <f t="shared" si="41"/>
        <v>46098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29262513</v>
      </c>
      <c r="K866" s="6" t="s">
        <v>12955</v>
      </c>
      <c r="L866" s="6" t="s">
        <v>12957</v>
      </c>
      <c r="M866" s="8">
        <v>139900</v>
      </c>
      <c r="N866" s="9">
        <v>0.9</v>
      </c>
      <c r="O866" s="27">
        <f t="shared" si="42"/>
        <v>13990</v>
      </c>
      <c r="P866" s="26" t="s">
        <v>16</v>
      </c>
    </row>
    <row r="867" spans="1:16" x14ac:dyDescent="0.35">
      <c r="A867" s="26" t="s">
        <v>18781</v>
      </c>
      <c r="B867" s="7">
        <f t="shared" si="40"/>
        <v>46093</v>
      </c>
      <c r="C867" s="7">
        <f t="shared" si="41"/>
        <v>46098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29262522</v>
      </c>
      <c r="K867" s="6" t="s">
        <v>12955</v>
      </c>
      <c r="L867" s="6" t="s">
        <v>12958</v>
      </c>
      <c r="M867" s="8">
        <v>139900</v>
      </c>
      <c r="N867" s="9">
        <v>0.9</v>
      </c>
      <c r="O867" s="27">
        <f t="shared" si="42"/>
        <v>13990</v>
      </c>
      <c r="P867" s="26" t="s">
        <v>16</v>
      </c>
    </row>
    <row r="868" spans="1:16" x14ac:dyDescent="0.35">
      <c r="A868" s="26" t="s">
        <v>18781</v>
      </c>
      <c r="B868" s="7">
        <f t="shared" si="40"/>
        <v>46093</v>
      </c>
      <c r="C868" s="7">
        <f t="shared" si="41"/>
        <v>46098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29262531</v>
      </c>
      <c r="K868" s="6" t="s">
        <v>12955</v>
      </c>
      <c r="L868" s="6" t="s">
        <v>12959</v>
      </c>
      <c r="M868" s="8">
        <v>139900</v>
      </c>
      <c r="N868" s="9">
        <v>0.9</v>
      </c>
      <c r="O868" s="27">
        <f t="shared" si="42"/>
        <v>13990</v>
      </c>
      <c r="P868" s="26" t="s">
        <v>16</v>
      </c>
    </row>
    <row r="869" spans="1:16" x14ac:dyDescent="0.35">
      <c r="A869" s="26" t="s">
        <v>18781</v>
      </c>
      <c r="B869" s="7">
        <f t="shared" si="40"/>
        <v>46093</v>
      </c>
      <c r="C869" s="7">
        <f t="shared" si="41"/>
        <v>46098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29262460</v>
      </c>
      <c r="K869" s="6" t="s">
        <v>12955</v>
      </c>
      <c r="L869" s="6" t="s">
        <v>12960</v>
      </c>
      <c r="M869" s="8">
        <v>139900</v>
      </c>
      <c r="N869" s="9">
        <v>0.9</v>
      </c>
      <c r="O869" s="27">
        <f t="shared" si="42"/>
        <v>13990</v>
      </c>
      <c r="P869" s="26" t="s">
        <v>16</v>
      </c>
    </row>
    <row r="870" spans="1:16" x14ac:dyDescent="0.35">
      <c r="A870" s="26" t="s">
        <v>18781</v>
      </c>
      <c r="B870" s="7">
        <f t="shared" si="40"/>
        <v>46093</v>
      </c>
      <c r="C870" s="7">
        <f t="shared" si="41"/>
        <v>46098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29262479</v>
      </c>
      <c r="K870" s="6" t="s">
        <v>12955</v>
      </c>
      <c r="L870" s="6" t="s">
        <v>12961</v>
      </c>
      <c r="M870" s="8">
        <v>139900</v>
      </c>
      <c r="N870" s="9">
        <v>0.9</v>
      </c>
      <c r="O870" s="27">
        <f t="shared" si="42"/>
        <v>13990</v>
      </c>
      <c r="P870" s="26" t="s">
        <v>16</v>
      </c>
    </row>
    <row r="871" spans="1:16" x14ac:dyDescent="0.35">
      <c r="A871" s="26" t="s">
        <v>18781</v>
      </c>
      <c r="B871" s="7">
        <f t="shared" si="40"/>
        <v>46093</v>
      </c>
      <c r="C871" s="7">
        <f t="shared" si="41"/>
        <v>46098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29262488</v>
      </c>
      <c r="K871" s="6" t="s">
        <v>12955</v>
      </c>
      <c r="L871" s="6" t="s">
        <v>12962</v>
      </c>
      <c r="M871" s="8">
        <v>139900</v>
      </c>
      <c r="N871" s="9">
        <v>0.9</v>
      </c>
      <c r="O871" s="27">
        <f t="shared" si="42"/>
        <v>13990</v>
      </c>
      <c r="P871" s="26" t="s">
        <v>16</v>
      </c>
    </row>
    <row r="872" spans="1:16" x14ac:dyDescent="0.35">
      <c r="A872" s="26" t="s">
        <v>18781</v>
      </c>
      <c r="B872" s="7">
        <f t="shared" si="40"/>
        <v>46093</v>
      </c>
      <c r="C872" s="7">
        <f t="shared" si="41"/>
        <v>46098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29262497</v>
      </c>
      <c r="K872" s="6" t="s">
        <v>12955</v>
      </c>
      <c r="L872" s="6" t="s">
        <v>12963</v>
      </c>
      <c r="M872" s="8">
        <v>139900</v>
      </c>
      <c r="N872" s="9">
        <v>0.9</v>
      </c>
      <c r="O872" s="27">
        <f t="shared" si="42"/>
        <v>13990</v>
      </c>
      <c r="P872" s="26" t="s">
        <v>16</v>
      </c>
    </row>
    <row r="873" spans="1:16" x14ac:dyDescent="0.35">
      <c r="A873" s="26" t="s">
        <v>18781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26104949</v>
      </c>
      <c r="K873" s="6" t="s">
        <v>11444</v>
      </c>
      <c r="L873" s="6" t="s">
        <v>11445</v>
      </c>
      <c r="M873" s="8">
        <v>179900</v>
      </c>
      <c r="N873" s="9">
        <v>0.9</v>
      </c>
      <c r="O873" s="27">
        <f t="shared" si="42"/>
        <v>17990</v>
      </c>
      <c r="P873" s="26" t="s">
        <v>16</v>
      </c>
    </row>
    <row r="874" spans="1:16" x14ac:dyDescent="0.35">
      <c r="A874" s="26" t="s">
        <v>18781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26104958</v>
      </c>
      <c r="K874" s="6" t="s">
        <v>11444</v>
      </c>
      <c r="L874" s="6" t="s">
        <v>11446</v>
      </c>
      <c r="M874" s="8">
        <v>179900</v>
      </c>
      <c r="N874" s="9">
        <v>0.9</v>
      </c>
      <c r="O874" s="27">
        <f t="shared" si="42"/>
        <v>17990</v>
      </c>
      <c r="P874" s="26" t="s">
        <v>16</v>
      </c>
    </row>
    <row r="875" spans="1:16" x14ac:dyDescent="0.35">
      <c r="A875" s="26" t="s">
        <v>18781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26104976</v>
      </c>
      <c r="K875" s="6" t="s">
        <v>11444</v>
      </c>
      <c r="L875" s="6" t="s">
        <v>11447</v>
      </c>
      <c r="M875" s="8">
        <v>179900</v>
      </c>
      <c r="N875" s="9">
        <v>0.9</v>
      </c>
      <c r="O875" s="27">
        <f t="shared" si="42"/>
        <v>17990</v>
      </c>
      <c r="P875" s="26" t="s">
        <v>16</v>
      </c>
    </row>
    <row r="876" spans="1:16" x14ac:dyDescent="0.35">
      <c r="A876" s="26" t="s">
        <v>18781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26104903</v>
      </c>
      <c r="K876" s="6" t="s">
        <v>11448</v>
      </c>
      <c r="L876" s="6" t="s">
        <v>11449</v>
      </c>
      <c r="M876" s="8">
        <v>179900</v>
      </c>
      <c r="N876" s="9">
        <v>0.9</v>
      </c>
      <c r="O876" s="27">
        <f t="shared" si="42"/>
        <v>17990</v>
      </c>
      <c r="P876" s="26" t="s">
        <v>16</v>
      </c>
    </row>
    <row r="877" spans="1:16" x14ac:dyDescent="0.35">
      <c r="A877" s="26" t="s">
        <v>18781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26104912</v>
      </c>
      <c r="K877" s="6" t="s">
        <v>11448</v>
      </c>
      <c r="L877" s="6" t="s">
        <v>11450</v>
      </c>
      <c r="M877" s="8">
        <v>179900</v>
      </c>
      <c r="N877" s="9">
        <v>0.9</v>
      </c>
      <c r="O877" s="27">
        <f t="shared" si="42"/>
        <v>17990</v>
      </c>
      <c r="P877" s="26" t="s">
        <v>16</v>
      </c>
    </row>
    <row r="878" spans="1:16" x14ac:dyDescent="0.35">
      <c r="A878" s="26" t="s">
        <v>18781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26104921</v>
      </c>
      <c r="K878" s="6" t="s">
        <v>11448</v>
      </c>
      <c r="L878" s="6" t="s">
        <v>11451</v>
      </c>
      <c r="M878" s="8">
        <v>179900</v>
      </c>
      <c r="N878" s="9">
        <v>0.9</v>
      </c>
      <c r="O878" s="27">
        <f t="shared" si="42"/>
        <v>17990</v>
      </c>
      <c r="P878" s="26" t="s">
        <v>16</v>
      </c>
    </row>
    <row r="879" spans="1:16" x14ac:dyDescent="0.35">
      <c r="A879" s="26" t="s">
        <v>18781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26104930</v>
      </c>
      <c r="K879" s="6" t="s">
        <v>11448</v>
      </c>
      <c r="L879" s="6" t="s">
        <v>11452</v>
      </c>
      <c r="M879" s="8">
        <v>179900</v>
      </c>
      <c r="N879" s="9">
        <v>0.9</v>
      </c>
      <c r="O879" s="27">
        <f t="shared" si="42"/>
        <v>17990</v>
      </c>
      <c r="P879" s="26" t="s">
        <v>16</v>
      </c>
    </row>
    <row r="880" spans="1:16" x14ac:dyDescent="0.35">
      <c r="A880" s="26" t="s">
        <v>18781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26104252</v>
      </c>
      <c r="K880" s="6" t="s">
        <v>11453</v>
      </c>
      <c r="L880" s="6" t="s">
        <v>11454</v>
      </c>
      <c r="M880" s="8">
        <v>179900</v>
      </c>
      <c r="N880" s="9">
        <v>0.9</v>
      </c>
      <c r="O880" s="27">
        <f t="shared" si="42"/>
        <v>17990</v>
      </c>
      <c r="P880" s="26" t="s">
        <v>16</v>
      </c>
    </row>
    <row r="881" spans="1:16" x14ac:dyDescent="0.35">
      <c r="A881" s="26" t="s">
        <v>18781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26104261</v>
      </c>
      <c r="K881" s="6" t="s">
        <v>11453</v>
      </c>
      <c r="L881" s="6" t="s">
        <v>11455</v>
      </c>
      <c r="M881" s="8">
        <v>179900</v>
      </c>
      <c r="N881" s="9">
        <v>0.9</v>
      </c>
      <c r="O881" s="27">
        <f t="shared" si="42"/>
        <v>17990</v>
      </c>
      <c r="P881" s="26" t="s">
        <v>16</v>
      </c>
    </row>
    <row r="882" spans="1:16" x14ac:dyDescent="0.35">
      <c r="A882" s="26" t="s">
        <v>18781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26104289</v>
      </c>
      <c r="K882" s="6" t="s">
        <v>11453</v>
      </c>
      <c r="L882" s="6" t="s">
        <v>11456</v>
      </c>
      <c r="M882" s="8">
        <v>179900</v>
      </c>
      <c r="N882" s="9">
        <v>0.9</v>
      </c>
      <c r="O882" s="27">
        <f t="shared" si="42"/>
        <v>17990</v>
      </c>
      <c r="P882" s="26" t="s">
        <v>16</v>
      </c>
    </row>
    <row r="883" spans="1:16" x14ac:dyDescent="0.35">
      <c r="A883" s="26" t="s">
        <v>18781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26106116</v>
      </c>
      <c r="K883" s="6" t="s">
        <v>11457</v>
      </c>
      <c r="L883" s="6" t="s">
        <v>11458</v>
      </c>
      <c r="M883" s="8">
        <v>179900</v>
      </c>
      <c r="N883" s="9">
        <v>0.9</v>
      </c>
      <c r="O883" s="27">
        <f t="shared" si="42"/>
        <v>17990</v>
      </c>
      <c r="P883" s="26" t="s">
        <v>16</v>
      </c>
    </row>
    <row r="884" spans="1:16" x14ac:dyDescent="0.35">
      <c r="A884" s="26" t="s">
        <v>18781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26106125</v>
      </c>
      <c r="K884" s="6" t="s">
        <v>11457</v>
      </c>
      <c r="L884" s="6" t="s">
        <v>11459</v>
      </c>
      <c r="M884" s="8">
        <v>179900</v>
      </c>
      <c r="N884" s="9">
        <v>0.9</v>
      </c>
      <c r="O884" s="27">
        <f t="shared" si="42"/>
        <v>17990</v>
      </c>
      <c r="P884" s="26" t="s">
        <v>16</v>
      </c>
    </row>
    <row r="885" spans="1:16" x14ac:dyDescent="0.35">
      <c r="A885" s="26" t="s">
        <v>18781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26106134</v>
      </c>
      <c r="K885" s="6" t="s">
        <v>11457</v>
      </c>
      <c r="L885" s="6" t="s">
        <v>11460</v>
      </c>
      <c r="M885" s="8">
        <v>179900</v>
      </c>
      <c r="N885" s="9">
        <v>0.9</v>
      </c>
      <c r="O885" s="27">
        <f t="shared" si="42"/>
        <v>17990</v>
      </c>
      <c r="P885" s="26" t="s">
        <v>16</v>
      </c>
    </row>
    <row r="886" spans="1:16" x14ac:dyDescent="0.35">
      <c r="A886" s="26" t="s">
        <v>18781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26106143</v>
      </c>
      <c r="K886" s="6" t="s">
        <v>11457</v>
      </c>
      <c r="L886" s="6" t="s">
        <v>11461</v>
      </c>
      <c r="M886" s="8">
        <v>179900</v>
      </c>
      <c r="N886" s="9">
        <v>0.9</v>
      </c>
      <c r="O886" s="27">
        <f t="shared" si="42"/>
        <v>17990</v>
      </c>
      <c r="P886" s="26" t="s">
        <v>16</v>
      </c>
    </row>
    <row r="887" spans="1:16" x14ac:dyDescent="0.35">
      <c r="A887" s="26" t="s">
        <v>18781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26106072</v>
      </c>
      <c r="K887" s="6" t="s">
        <v>11462</v>
      </c>
      <c r="L887" s="6" t="s">
        <v>11463</v>
      </c>
      <c r="M887" s="8">
        <v>179900</v>
      </c>
      <c r="N887" s="9">
        <v>0.9</v>
      </c>
      <c r="O887" s="27">
        <f t="shared" si="42"/>
        <v>17990</v>
      </c>
      <c r="P887" s="26" t="s">
        <v>16</v>
      </c>
    </row>
    <row r="888" spans="1:16" x14ac:dyDescent="0.35">
      <c r="A888" s="26" t="s">
        <v>18781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26106081</v>
      </c>
      <c r="K888" s="6" t="s">
        <v>11462</v>
      </c>
      <c r="L888" s="6" t="s">
        <v>11464</v>
      </c>
      <c r="M888" s="8">
        <v>179900</v>
      </c>
      <c r="N888" s="9">
        <v>0.9</v>
      </c>
      <c r="O888" s="27">
        <f t="shared" si="42"/>
        <v>17990</v>
      </c>
      <c r="P888" s="26" t="s">
        <v>16</v>
      </c>
    </row>
    <row r="889" spans="1:16" x14ac:dyDescent="0.35">
      <c r="A889" s="26" t="s">
        <v>18781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26106090</v>
      </c>
      <c r="K889" s="6" t="s">
        <v>11462</v>
      </c>
      <c r="L889" s="6" t="s">
        <v>11465</v>
      </c>
      <c r="M889" s="8">
        <v>179900</v>
      </c>
      <c r="N889" s="9">
        <v>0.9</v>
      </c>
      <c r="O889" s="27">
        <f t="shared" si="42"/>
        <v>17990</v>
      </c>
      <c r="P889" s="26" t="s">
        <v>16</v>
      </c>
    </row>
    <row r="890" spans="1:16" x14ac:dyDescent="0.35">
      <c r="A890" s="26" t="s">
        <v>18781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26106107</v>
      </c>
      <c r="K890" s="6" t="s">
        <v>11462</v>
      </c>
      <c r="L890" s="6" t="s">
        <v>11466</v>
      </c>
      <c r="M890" s="8">
        <v>179900</v>
      </c>
      <c r="N890" s="9">
        <v>0.9</v>
      </c>
      <c r="O890" s="27">
        <f t="shared" si="42"/>
        <v>17990</v>
      </c>
      <c r="P890" s="26" t="s">
        <v>16</v>
      </c>
    </row>
    <row r="891" spans="1:16" x14ac:dyDescent="0.35">
      <c r="A891" s="26" t="s">
        <v>18781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26284200</v>
      </c>
      <c r="K891" s="6" t="s">
        <v>11467</v>
      </c>
      <c r="L891" s="6" t="s">
        <v>11468</v>
      </c>
      <c r="M891" s="8">
        <v>179900</v>
      </c>
      <c r="N891" s="9">
        <v>0.9</v>
      </c>
      <c r="O891" s="27">
        <f t="shared" si="42"/>
        <v>17990</v>
      </c>
      <c r="P891" s="26" t="s">
        <v>16</v>
      </c>
    </row>
    <row r="892" spans="1:16" x14ac:dyDescent="0.35">
      <c r="A892" s="26" t="s">
        <v>18781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26284219</v>
      </c>
      <c r="K892" s="6" t="s">
        <v>11467</v>
      </c>
      <c r="L892" s="6" t="s">
        <v>11469</v>
      </c>
      <c r="M892" s="8">
        <v>179900</v>
      </c>
      <c r="N892" s="9">
        <v>0.9</v>
      </c>
      <c r="O892" s="27">
        <f t="shared" si="42"/>
        <v>17990</v>
      </c>
      <c r="P892" s="26" t="s">
        <v>16</v>
      </c>
    </row>
    <row r="893" spans="1:16" x14ac:dyDescent="0.35">
      <c r="A893" s="26" t="s">
        <v>18781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26284228</v>
      </c>
      <c r="K893" s="6" t="s">
        <v>11467</v>
      </c>
      <c r="L893" s="6" t="s">
        <v>11470</v>
      </c>
      <c r="M893" s="8">
        <v>179900</v>
      </c>
      <c r="N893" s="9">
        <v>0.9</v>
      </c>
      <c r="O893" s="27">
        <f t="shared" si="42"/>
        <v>17990</v>
      </c>
      <c r="P893" s="26" t="s">
        <v>16</v>
      </c>
    </row>
    <row r="894" spans="1:16" x14ac:dyDescent="0.35">
      <c r="A894" s="26" t="s">
        <v>18781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26284237</v>
      </c>
      <c r="K894" s="6" t="s">
        <v>11467</v>
      </c>
      <c r="L894" s="6" t="s">
        <v>11471</v>
      </c>
      <c r="M894" s="8">
        <v>179900</v>
      </c>
      <c r="N894" s="9">
        <v>0.9</v>
      </c>
      <c r="O894" s="27">
        <f t="shared" si="42"/>
        <v>17990</v>
      </c>
      <c r="P894" s="26" t="s">
        <v>16</v>
      </c>
    </row>
    <row r="895" spans="1:16" x14ac:dyDescent="0.35">
      <c r="A895" s="26" t="s">
        <v>18781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26284166</v>
      </c>
      <c r="K895" s="6" t="s">
        <v>11472</v>
      </c>
      <c r="L895" s="6" t="s">
        <v>11473</v>
      </c>
      <c r="M895" s="8">
        <v>179900</v>
      </c>
      <c r="N895" s="9">
        <v>0.9</v>
      </c>
      <c r="O895" s="27">
        <f t="shared" si="42"/>
        <v>17990</v>
      </c>
      <c r="P895" s="26" t="s">
        <v>16</v>
      </c>
    </row>
    <row r="896" spans="1:16" x14ac:dyDescent="0.35">
      <c r="A896" s="26" t="s">
        <v>18781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26284175</v>
      </c>
      <c r="K896" s="6" t="s">
        <v>11472</v>
      </c>
      <c r="L896" s="6" t="s">
        <v>11474</v>
      </c>
      <c r="M896" s="8">
        <v>179900</v>
      </c>
      <c r="N896" s="9">
        <v>0.9</v>
      </c>
      <c r="O896" s="27">
        <f t="shared" si="42"/>
        <v>17990</v>
      </c>
      <c r="P896" s="26" t="s">
        <v>16</v>
      </c>
    </row>
    <row r="897" spans="1:16" x14ac:dyDescent="0.35">
      <c r="A897" s="26" t="s">
        <v>18781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26284184</v>
      </c>
      <c r="K897" s="6" t="s">
        <v>11472</v>
      </c>
      <c r="L897" s="6" t="s">
        <v>11475</v>
      </c>
      <c r="M897" s="8">
        <v>179900</v>
      </c>
      <c r="N897" s="9">
        <v>0.9</v>
      </c>
      <c r="O897" s="27">
        <f t="shared" si="42"/>
        <v>17990</v>
      </c>
      <c r="P897" s="26" t="s">
        <v>16</v>
      </c>
    </row>
    <row r="898" spans="1:16" x14ac:dyDescent="0.35">
      <c r="A898" s="26" t="s">
        <v>18781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26284193</v>
      </c>
      <c r="K898" s="6" t="s">
        <v>11472</v>
      </c>
      <c r="L898" s="6" t="s">
        <v>11476</v>
      </c>
      <c r="M898" s="8">
        <v>179900</v>
      </c>
      <c r="N898" s="9">
        <v>0.9</v>
      </c>
      <c r="O898" s="27">
        <f t="shared" si="42"/>
        <v>17990</v>
      </c>
      <c r="P898" s="26" t="s">
        <v>16</v>
      </c>
    </row>
    <row r="899" spans="1:16" x14ac:dyDescent="0.35">
      <c r="A899" s="26" t="s">
        <v>18781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26567020</v>
      </c>
      <c r="K899" s="6" t="s">
        <v>11477</v>
      </c>
      <c r="L899" s="6" t="s">
        <v>11478</v>
      </c>
      <c r="M899" s="8">
        <v>179900</v>
      </c>
      <c r="N899" s="9">
        <v>0.9</v>
      </c>
      <c r="O899" s="27">
        <f t="shared" ref="O899:O962" si="43">M899-(M899*N899)</f>
        <v>17990</v>
      </c>
      <c r="P899" s="26" t="s">
        <v>16</v>
      </c>
    </row>
    <row r="900" spans="1:16" x14ac:dyDescent="0.35">
      <c r="A900" s="26" t="s">
        <v>18781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26567039</v>
      </c>
      <c r="K900" s="6" t="s">
        <v>11477</v>
      </c>
      <c r="L900" s="6" t="s">
        <v>11479</v>
      </c>
      <c r="M900" s="8">
        <v>179900</v>
      </c>
      <c r="N900" s="9">
        <v>0.9</v>
      </c>
      <c r="O900" s="27">
        <f t="shared" si="43"/>
        <v>17990</v>
      </c>
      <c r="P900" s="26" t="s">
        <v>16</v>
      </c>
    </row>
    <row r="901" spans="1:16" x14ac:dyDescent="0.35">
      <c r="A901" s="26" t="s">
        <v>18781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26567048</v>
      </c>
      <c r="K901" s="6" t="s">
        <v>11477</v>
      </c>
      <c r="L901" s="6" t="s">
        <v>11480</v>
      </c>
      <c r="M901" s="8">
        <v>179900</v>
      </c>
      <c r="N901" s="9">
        <v>0.9</v>
      </c>
      <c r="O901" s="27">
        <f t="shared" si="43"/>
        <v>17990</v>
      </c>
      <c r="P901" s="26" t="s">
        <v>16</v>
      </c>
    </row>
    <row r="902" spans="1:16" x14ac:dyDescent="0.35">
      <c r="A902" s="26" t="s">
        <v>18781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26567057</v>
      </c>
      <c r="K902" s="6" t="s">
        <v>11477</v>
      </c>
      <c r="L902" s="6" t="s">
        <v>11481</v>
      </c>
      <c r="M902" s="8">
        <v>179900</v>
      </c>
      <c r="N902" s="9">
        <v>0.9</v>
      </c>
      <c r="O902" s="27">
        <f t="shared" si="43"/>
        <v>17990</v>
      </c>
      <c r="P902" s="26" t="s">
        <v>16</v>
      </c>
    </row>
    <row r="903" spans="1:16" x14ac:dyDescent="0.35">
      <c r="A903" s="26" t="s">
        <v>18781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26567066</v>
      </c>
      <c r="K903" s="6" t="s">
        <v>11482</v>
      </c>
      <c r="L903" s="6" t="s">
        <v>11483</v>
      </c>
      <c r="M903" s="8">
        <v>179900</v>
      </c>
      <c r="N903" s="9">
        <v>0.9</v>
      </c>
      <c r="O903" s="27">
        <f t="shared" si="43"/>
        <v>17990</v>
      </c>
      <c r="P903" s="26" t="s">
        <v>16</v>
      </c>
    </row>
    <row r="904" spans="1:16" x14ac:dyDescent="0.35">
      <c r="A904" s="26" t="s">
        <v>18781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26567075</v>
      </c>
      <c r="K904" s="6" t="s">
        <v>11482</v>
      </c>
      <c r="L904" s="6" t="s">
        <v>11484</v>
      </c>
      <c r="M904" s="8">
        <v>179900</v>
      </c>
      <c r="N904" s="9">
        <v>0.9</v>
      </c>
      <c r="O904" s="27">
        <f t="shared" si="43"/>
        <v>17990</v>
      </c>
      <c r="P904" s="26" t="s">
        <v>16</v>
      </c>
    </row>
    <row r="905" spans="1:16" x14ac:dyDescent="0.35">
      <c r="A905" s="26" t="s">
        <v>18781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26567084</v>
      </c>
      <c r="K905" s="6" t="s">
        <v>11482</v>
      </c>
      <c r="L905" s="6" t="s">
        <v>11485</v>
      </c>
      <c r="M905" s="8">
        <v>179900</v>
      </c>
      <c r="N905" s="9">
        <v>0.9</v>
      </c>
      <c r="O905" s="27">
        <f t="shared" si="43"/>
        <v>17990</v>
      </c>
      <c r="P905" s="26" t="s">
        <v>16</v>
      </c>
    </row>
    <row r="906" spans="1:16" x14ac:dyDescent="0.35">
      <c r="A906" s="26" t="s">
        <v>18781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26567093</v>
      </c>
      <c r="K906" s="6" t="s">
        <v>11482</v>
      </c>
      <c r="L906" s="6" t="s">
        <v>11486</v>
      </c>
      <c r="M906" s="8">
        <v>179900</v>
      </c>
      <c r="N906" s="9">
        <v>0.9</v>
      </c>
      <c r="O906" s="27">
        <f t="shared" si="43"/>
        <v>17990</v>
      </c>
      <c r="P906" s="26" t="s">
        <v>16</v>
      </c>
    </row>
    <row r="907" spans="1:16" x14ac:dyDescent="0.35">
      <c r="A907" s="26" t="s">
        <v>18781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26603927</v>
      </c>
      <c r="K907" s="6" t="s">
        <v>11487</v>
      </c>
      <c r="L907" s="6" t="s">
        <v>11488</v>
      </c>
      <c r="M907" s="8">
        <v>179900</v>
      </c>
      <c r="N907" s="9">
        <v>0.9</v>
      </c>
      <c r="O907" s="27">
        <f t="shared" si="43"/>
        <v>17990</v>
      </c>
      <c r="P907" s="26" t="s">
        <v>16</v>
      </c>
    </row>
    <row r="908" spans="1:16" x14ac:dyDescent="0.35">
      <c r="A908" s="26" t="s">
        <v>18781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26603936</v>
      </c>
      <c r="K908" s="6" t="s">
        <v>11487</v>
      </c>
      <c r="L908" s="6" t="s">
        <v>11489</v>
      </c>
      <c r="M908" s="8">
        <v>179900</v>
      </c>
      <c r="N908" s="9">
        <v>0.9</v>
      </c>
      <c r="O908" s="27">
        <f t="shared" si="43"/>
        <v>17990</v>
      </c>
      <c r="P908" s="26" t="s">
        <v>16</v>
      </c>
    </row>
    <row r="909" spans="1:16" x14ac:dyDescent="0.35">
      <c r="A909" s="26" t="s">
        <v>18781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26603945</v>
      </c>
      <c r="K909" s="6" t="s">
        <v>11487</v>
      </c>
      <c r="L909" s="6" t="s">
        <v>11490</v>
      </c>
      <c r="M909" s="8">
        <v>179900</v>
      </c>
      <c r="N909" s="9">
        <v>0.9</v>
      </c>
      <c r="O909" s="27">
        <f t="shared" si="43"/>
        <v>17990</v>
      </c>
      <c r="P909" s="26" t="s">
        <v>16</v>
      </c>
    </row>
    <row r="910" spans="1:16" x14ac:dyDescent="0.35">
      <c r="A910" s="26" t="s">
        <v>18781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26603954</v>
      </c>
      <c r="K910" s="6" t="s">
        <v>11487</v>
      </c>
      <c r="L910" s="6" t="s">
        <v>11491</v>
      </c>
      <c r="M910" s="8">
        <v>179900</v>
      </c>
      <c r="N910" s="9">
        <v>0.9</v>
      </c>
      <c r="O910" s="27">
        <f t="shared" si="43"/>
        <v>17990</v>
      </c>
      <c r="P910" s="26" t="s">
        <v>16</v>
      </c>
    </row>
    <row r="911" spans="1:16" x14ac:dyDescent="0.35">
      <c r="A911" s="26" t="s">
        <v>18781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26606120</v>
      </c>
      <c r="K911" s="6" t="s">
        <v>11492</v>
      </c>
      <c r="L911" s="6" t="s">
        <v>11493</v>
      </c>
      <c r="M911" s="8">
        <v>179900</v>
      </c>
      <c r="N911" s="9">
        <v>0.9</v>
      </c>
      <c r="O911" s="27">
        <f t="shared" si="43"/>
        <v>17990</v>
      </c>
      <c r="P911" s="26" t="s">
        <v>16</v>
      </c>
    </row>
    <row r="912" spans="1:16" x14ac:dyDescent="0.35">
      <c r="A912" s="26" t="s">
        <v>18781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26606139</v>
      </c>
      <c r="K912" s="6" t="s">
        <v>11492</v>
      </c>
      <c r="L912" s="6" t="s">
        <v>11494</v>
      </c>
      <c r="M912" s="8">
        <v>179900</v>
      </c>
      <c r="N912" s="9">
        <v>0.9</v>
      </c>
      <c r="O912" s="27">
        <f t="shared" si="43"/>
        <v>17990</v>
      </c>
      <c r="P912" s="26" t="s">
        <v>16</v>
      </c>
    </row>
    <row r="913" spans="1:16" x14ac:dyDescent="0.35">
      <c r="A913" s="26" t="s">
        <v>18781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26606148</v>
      </c>
      <c r="K913" s="6" t="s">
        <v>11492</v>
      </c>
      <c r="L913" s="6" t="s">
        <v>11495</v>
      </c>
      <c r="M913" s="8">
        <v>179900</v>
      </c>
      <c r="N913" s="9">
        <v>0.9</v>
      </c>
      <c r="O913" s="27">
        <f t="shared" si="43"/>
        <v>17990</v>
      </c>
      <c r="P913" s="26" t="s">
        <v>16</v>
      </c>
    </row>
    <row r="914" spans="1:16" x14ac:dyDescent="0.35">
      <c r="A914" s="26" t="s">
        <v>18781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26606157</v>
      </c>
      <c r="K914" s="6" t="s">
        <v>11492</v>
      </c>
      <c r="L914" s="6" t="s">
        <v>11496</v>
      </c>
      <c r="M914" s="8">
        <v>179900</v>
      </c>
      <c r="N914" s="9">
        <v>0.9</v>
      </c>
      <c r="O914" s="27">
        <f t="shared" si="43"/>
        <v>17990</v>
      </c>
      <c r="P914" s="26" t="s">
        <v>16</v>
      </c>
    </row>
    <row r="915" spans="1:16" x14ac:dyDescent="0.35">
      <c r="A915" s="26" t="s">
        <v>18781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26282300</v>
      </c>
      <c r="K915" s="6" t="s">
        <v>11497</v>
      </c>
      <c r="L915" s="6" t="s">
        <v>11498</v>
      </c>
      <c r="M915" s="8">
        <v>179900</v>
      </c>
      <c r="N915" s="9">
        <v>0.9</v>
      </c>
      <c r="O915" s="27">
        <f t="shared" si="43"/>
        <v>17990</v>
      </c>
      <c r="P915" s="26" t="s">
        <v>16</v>
      </c>
    </row>
    <row r="916" spans="1:16" x14ac:dyDescent="0.35">
      <c r="A916" s="26" t="s">
        <v>18781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26282319</v>
      </c>
      <c r="K916" s="6" t="s">
        <v>11497</v>
      </c>
      <c r="L916" s="6" t="s">
        <v>11499</v>
      </c>
      <c r="M916" s="8">
        <v>179900</v>
      </c>
      <c r="N916" s="9">
        <v>0.9</v>
      </c>
      <c r="O916" s="27">
        <f t="shared" si="43"/>
        <v>17990</v>
      </c>
      <c r="P916" s="26" t="s">
        <v>16</v>
      </c>
    </row>
    <row r="917" spans="1:16" x14ac:dyDescent="0.35">
      <c r="A917" s="26" t="s">
        <v>18781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26282328</v>
      </c>
      <c r="K917" s="6" t="s">
        <v>11497</v>
      </c>
      <c r="L917" s="6" t="s">
        <v>11500</v>
      </c>
      <c r="M917" s="8">
        <v>179900</v>
      </c>
      <c r="N917" s="9">
        <v>0.9</v>
      </c>
      <c r="O917" s="27">
        <f t="shared" si="43"/>
        <v>17990</v>
      </c>
      <c r="P917" s="26" t="s">
        <v>16</v>
      </c>
    </row>
    <row r="918" spans="1:16" x14ac:dyDescent="0.35">
      <c r="A918" s="26" t="s">
        <v>18781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26282337</v>
      </c>
      <c r="K918" s="6" t="s">
        <v>11497</v>
      </c>
      <c r="L918" s="6" t="s">
        <v>11501</v>
      </c>
      <c r="M918" s="8">
        <v>179900</v>
      </c>
      <c r="N918" s="9">
        <v>0.9</v>
      </c>
      <c r="O918" s="27">
        <f t="shared" si="43"/>
        <v>17990</v>
      </c>
      <c r="P918" s="26" t="s">
        <v>16</v>
      </c>
    </row>
    <row r="919" spans="1:16" x14ac:dyDescent="0.35">
      <c r="A919" s="26" t="s">
        <v>18781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26282266</v>
      </c>
      <c r="K919" s="6" t="s">
        <v>11502</v>
      </c>
      <c r="L919" s="6" t="s">
        <v>11503</v>
      </c>
      <c r="M919" s="8">
        <v>179900</v>
      </c>
      <c r="N919" s="9">
        <v>0.9</v>
      </c>
      <c r="O919" s="27">
        <f t="shared" si="43"/>
        <v>17990</v>
      </c>
      <c r="P919" s="26" t="s">
        <v>16</v>
      </c>
    </row>
    <row r="920" spans="1:16" x14ac:dyDescent="0.35">
      <c r="A920" s="26" t="s">
        <v>18781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26282275</v>
      </c>
      <c r="K920" s="6" t="s">
        <v>11502</v>
      </c>
      <c r="L920" s="6" t="s">
        <v>11504</v>
      </c>
      <c r="M920" s="8">
        <v>179900</v>
      </c>
      <c r="N920" s="9">
        <v>0.9</v>
      </c>
      <c r="O920" s="27">
        <f t="shared" si="43"/>
        <v>17990</v>
      </c>
      <c r="P920" s="26" t="s">
        <v>16</v>
      </c>
    </row>
    <row r="921" spans="1:16" x14ac:dyDescent="0.35">
      <c r="A921" s="26" t="s">
        <v>18781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26282284</v>
      </c>
      <c r="K921" s="6" t="s">
        <v>11502</v>
      </c>
      <c r="L921" s="6" t="s">
        <v>11505</v>
      </c>
      <c r="M921" s="8">
        <v>179900</v>
      </c>
      <c r="N921" s="9">
        <v>0.9</v>
      </c>
      <c r="O921" s="27">
        <f t="shared" si="43"/>
        <v>17990</v>
      </c>
      <c r="P921" s="26" t="s">
        <v>16</v>
      </c>
    </row>
    <row r="922" spans="1:16" x14ac:dyDescent="0.35">
      <c r="A922" s="26" t="s">
        <v>18781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26282293</v>
      </c>
      <c r="K922" s="6" t="s">
        <v>11502</v>
      </c>
      <c r="L922" s="6" t="s">
        <v>11506</v>
      </c>
      <c r="M922" s="8">
        <v>179900</v>
      </c>
      <c r="N922" s="9">
        <v>0.9</v>
      </c>
      <c r="O922" s="27">
        <f t="shared" si="43"/>
        <v>17990</v>
      </c>
      <c r="P922" s="26" t="s">
        <v>16</v>
      </c>
    </row>
    <row r="923" spans="1:16" x14ac:dyDescent="0.35">
      <c r="A923" s="26" t="s">
        <v>18781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26508398</v>
      </c>
      <c r="K923" s="6" t="s">
        <v>11507</v>
      </c>
      <c r="L923" s="6" t="s">
        <v>11508</v>
      </c>
      <c r="M923" s="8">
        <v>179900</v>
      </c>
      <c r="N923" s="9">
        <v>0.9</v>
      </c>
      <c r="O923" s="27">
        <f t="shared" si="43"/>
        <v>17990</v>
      </c>
      <c r="P923" s="26" t="s">
        <v>16</v>
      </c>
    </row>
    <row r="924" spans="1:16" x14ac:dyDescent="0.35">
      <c r="A924" s="26" t="s">
        <v>18781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26508405</v>
      </c>
      <c r="K924" s="6" t="s">
        <v>11507</v>
      </c>
      <c r="L924" s="6" t="s">
        <v>11509</v>
      </c>
      <c r="M924" s="8">
        <v>179900</v>
      </c>
      <c r="N924" s="9">
        <v>0.9</v>
      </c>
      <c r="O924" s="27">
        <f t="shared" si="43"/>
        <v>17990</v>
      </c>
      <c r="P924" s="26" t="s">
        <v>16</v>
      </c>
    </row>
    <row r="925" spans="1:16" x14ac:dyDescent="0.35">
      <c r="A925" s="26" t="s">
        <v>18781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26508414</v>
      </c>
      <c r="K925" s="6" t="s">
        <v>11507</v>
      </c>
      <c r="L925" s="6" t="s">
        <v>11510</v>
      </c>
      <c r="M925" s="8">
        <v>179900</v>
      </c>
      <c r="N925" s="9">
        <v>0.9</v>
      </c>
      <c r="O925" s="27">
        <f t="shared" si="43"/>
        <v>17990</v>
      </c>
      <c r="P925" s="26" t="s">
        <v>16</v>
      </c>
    </row>
    <row r="926" spans="1:16" x14ac:dyDescent="0.35">
      <c r="A926" s="26" t="s">
        <v>18781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26508423</v>
      </c>
      <c r="K926" s="6" t="s">
        <v>11507</v>
      </c>
      <c r="L926" s="6" t="s">
        <v>11511</v>
      </c>
      <c r="M926" s="8">
        <v>179900</v>
      </c>
      <c r="N926" s="9">
        <v>0.9</v>
      </c>
      <c r="O926" s="27">
        <f t="shared" si="43"/>
        <v>17990</v>
      </c>
      <c r="P926" s="26" t="s">
        <v>16</v>
      </c>
    </row>
    <row r="927" spans="1:16" x14ac:dyDescent="0.35">
      <c r="A927" s="26" t="s">
        <v>18781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26508352</v>
      </c>
      <c r="K927" s="6" t="s">
        <v>11512</v>
      </c>
      <c r="L927" s="6" t="s">
        <v>11513</v>
      </c>
      <c r="M927" s="8">
        <v>179900</v>
      </c>
      <c r="N927" s="9">
        <v>0.9</v>
      </c>
      <c r="O927" s="27">
        <f t="shared" si="43"/>
        <v>17990</v>
      </c>
      <c r="P927" s="26" t="s">
        <v>16</v>
      </c>
    </row>
    <row r="928" spans="1:16" x14ac:dyDescent="0.35">
      <c r="A928" s="26" t="s">
        <v>18781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26508361</v>
      </c>
      <c r="K928" s="6" t="s">
        <v>11512</v>
      </c>
      <c r="L928" s="6" t="s">
        <v>11514</v>
      </c>
      <c r="M928" s="8">
        <v>179900</v>
      </c>
      <c r="N928" s="9">
        <v>0.9</v>
      </c>
      <c r="O928" s="27">
        <f t="shared" si="43"/>
        <v>17990</v>
      </c>
      <c r="P928" s="26" t="s">
        <v>16</v>
      </c>
    </row>
    <row r="929" spans="1:16" x14ac:dyDescent="0.35">
      <c r="A929" s="26" t="s">
        <v>18781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26508370</v>
      </c>
      <c r="K929" s="6" t="s">
        <v>11512</v>
      </c>
      <c r="L929" s="6" t="s">
        <v>11515</v>
      </c>
      <c r="M929" s="8">
        <v>179900</v>
      </c>
      <c r="N929" s="9">
        <v>0.9</v>
      </c>
      <c r="O929" s="27">
        <f t="shared" si="43"/>
        <v>17990</v>
      </c>
      <c r="P929" s="26" t="s">
        <v>16</v>
      </c>
    </row>
    <row r="930" spans="1:16" x14ac:dyDescent="0.35">
      <c r="A930" s="26" t="s">
        <v>18781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26508389</v>
      </c>
      <c r="K930" s="6" t="s">
        <v>11512</v>
      </c>
      <c r="L930" s="6" t="s">
        <v>11516</v>
      </c>
      <c r="M930" s="8">
        <v>179900</v>
      </c>
      <c r="N930" s="9">
        <v>0.9</v>
      </c>
      <c r="O930" s="27">
        <f t="shared" si="43"/>
        <v>17990</v>
      </c>
      <c r="P930" s="26" t="s">
        <v>16</v>
      </c>
    </row>
    <row r="931" spans="1:16" x14ac:dyDescent="0.35">
      <c r="A931" s="26" t="s">
        <v>18781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26662935</v>
      </c>
      <c r="K931" s="6" t="s">
        <v>11517</v>
      </c>
      <c r="L931" s="6" t="s">
        <v>11518</v>
      </c>
      <c r="M931" s="8">
        <v>179900</v>
      </c>
      <c r="N931" s="9">
        <v>0.9</v>
      </c>
      <c r="O931" s="27">
        <f t="shared" si="43"/>
        <v>17990</v>
      </c>
      <c r="P931" s="26" t="s">
        <v>16</v>
      </c>
    </row>
    <row r="932" spans="1:16" x14ac:dyDescent="0.35">
      <c r="A932" s="26" t="s">
        <v>18781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26662944</v>
      </c>
      <c r="K932" s="6" t="s">
        <v>11517</v>
      </c>
      <c r="L932" s="6" t="s">
        <v>11519</v>
      </c>
      <c r="M932" s="8">
        <v>179900</v>
      </c>
      <c r="N932" s="9">
        <v>0.9</v>
      </c>
      <c r="O932" s="27">
        <f t="shared" si="43"/>
        <v>17990</v>
      </c>
      <c r="P932" s="26" t="s">
        <v>16</v>
      </c>
    </row>
    <row r="933" spans="1:16" x14ac:dyDescent="0.35">
      <c r="A933" s="26" t="s">
        <v>18781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26662953</v>
      </c>
      <c r="K933" s="6" t="s">
        <v>11517</v>
      </c>
      <c r="L933" s="6" t="s">
        <v>11520</v>
      </c>
      <c r="M933" s="8">
        <v>179900</v>
      </c>
      <c r="N933" s="9">
        <v>0.9</v>
      </c>
      <c r="O933" s="27">
        <f t="shared" si="43"/>
        <v>17990</v>
      </c>
      <c r="P933" s="26" t="s">
        <v>16</v>
      </c>
    </row>
    <row r="934" spans="1:16" x14ac:dyDescent="0.35">
      <c r="A934" s="26" t="s">
        <v>18781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26662962</v>
      </c>
      <c r="K934" s="6" t="s">
        <v>11517</v>
      </c>
      <c r="L934" s="6" t="s">
        <v>11521</v>
      </c>
      <c r="M934" s="8">
        <v>179900</v>
      </c>
      <c r="N934" s="9">
        <v>0.9</v>
      </c>
      <c r="O934" s="27">
        <f t="shared" si="43"/>
        <v>17990</v>
      </c>
      <c r="P934" s="26" t="s">
        <v>16</v>
      </c>
    </row>
    <row r="935" spans="1:16" x14ac:dyDescent="0.35">
      <c r="A935" s="26" t="s">
        <v>18781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26449390</v>
      </c>
      <c r="K935" s="6" t="s">
        <v>11522</v>
      </c>
      <c r="L935" s="6" t="s">
        <v>11523</v>
      </c>
      <c r="M935" s="8">
        <v>179900</v>
      </c>
      <c r="N935" s="9">
        <v>0.9</v>
      </c>
      <c r="O935" s="27">
        <f t="shared" si="43"/>
        <v>17990</v>
      </c>
      <c r="P935" s="26" t="s">
        <v>16</v>
      </c>
    </row>
    <row r="936" spans="1:16" x14ac:dyDescent="0.35">
      <c r="A936" s="26" t="s">
        <v>18781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26449407</v>
      </c>
      <c r="K936" s="6" t="s">
        <v>11522</v>
      </c>
      <c r="L936" s="6" t="s">
        <v>11524</v>
      </c>
      <c r="M936" s="8">
        <v>179900</v>
      </c>
      <c r="N936" s="9">
        <v>0.9</v>
      </c>
      <c r="O936" s="27">
        <f t="shared" si="43"/>
        <v>17990</v>
      </c>
      <c r="P936" s="26" t="s">
        <v>16</v>
      </c>
    </row>
    <row r="937" spans="1:16" x14ac:dyDescent="0.35">
      <c r="A937" s="26" t="s">
        <v>18781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26449416</v>
      </c>
      <c r="K937" s="6" t="s">
        <v>11522</v>
      </c>
      <c r="L937" s="6" t="s">
        <v>11525</v>
      </c>
      <c r="M937" s="8">
        <v>179900</v>
      </c>
      <c r="N937" s="9">
        <v>0.9</v>
      </c>
      <c r="O937" s="27">
        <f t="shared" si="43"/>
        <v>17990</v>
      </c>
      <c r="P937" s="26" t="s">
        <v>16</v>
      </c>
    </row>
    <row r="938" spans="1:16" x14ac:dyDescent="0.35">
      <c r="A938" s="26" t="s">
        <v>18781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26449425</v>
      </c>
      <c r="K938" s="6" t="s">
        <v>11522</v>
      </c>
      <c r="L938" s="6" t="s">
        <v>11526</v>
      </c>
      <c r="M938" s="8">
        <v>179900</v>
      </c>
      <c r="N938" s="9">
        <v>0.9</v>
      </c>
      <c r="O938" s="27">
        <f t="shared" si="43"/>
        <v>17990</v>
      </c>
      <c r="P938" s="26" t="s">
        <v>16</v>
      </c>
    </row>
    <row r="939" spans="1:16" x14ac:dyDescent="0.35">
      <c r="A939" s="26" t="s">
        <v>18781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26449470</v>
      </c>
      <c r="K939" s="6" t="s">
        <v>11527</v>
      </c>
      <c r="L939" s="6" t="s">
        <v>11528</v>
      </c>
      <c r="M939" s="8">
        <v>179900</v>
      </c>
      <c r="N939" s="9">
        <v>0.9</v>
      </c>
      <c r="O939" s="27">
        <f t="shared" si="43"/>
        <v>17990</v>
      </c>
      <c r="P939" s="26" t="s">
        <v>16</v>
      </c>
    </row>
    <row r="940" spans="1:16" x14ac:dyDescent="0.35">
      <c r="A940" s="26" t="s">
        <v>18781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26449489</v>
      </c>
      <c r="K940" s="6" t="s">
        <v>11527</v>
      </c>
      <c r="L940" s="6" t="s">
        <v>11529</v>
      </c>
      <c r="M940" s="8">
        <v>179900</v>
      </c>
      <c r="N940" s="9">
        <v>0.9</v>
      </c>
      <c r="O940" s="27">
        <f t="shared" si="43"/>
        <v>17990</v>
      </c>
      <c r="P940" s="26" t="s">
        <v>16</v>
      </c>
    </row>
    <row r="941" spans="1:16" x14ac:dyDescent="0.35">
      <c r="A941" s="26" t="s">
        <v>18781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26449498</v>
      </c>
      <c r="K941" s="6" t="s">
        <v>11527</v>
      </c>
      <c r="L941" s="6" t="s">
        <v>11530</v>
      </c>
      <c r="M941" s="8">
        <v>179900</v>
      </c>
      <c r="N941" s="9">
        <v>0.9</v>
      </c>
      <c r="O941" s="27">
        <f t="shared" si="43"/>
        <v>17990</v>
      </c>
      <c r="P941" s="26" t="s">
        <v>16</v>
      </c>
    </row>
    <row r="942" spans="1:16" x14ac:dyDescent="0.35">
      <c r="A942" s="26" t="s">
        <v>18781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26449505</v>
      </c>
      <c r="K942" s="6" t="s">
        <v>11527</v>
      </c>
      <c r="L942" s="6" t="s">
        <v>11531</v>
      </c>
      <c r="M942" s="8">
        <v>179900</v>
      </c>
      <c r="N942" s="9">
        <v>0.9</v>
      </c>
      <c r="O942" s="27">
        <f t="shared" si="43"/>
        <v>17990</v>
      </c>
      <c r="P942" s="26" t="s">
        <v>16</v>
      </c>
    </row>
    <row r="943" spans="1:16" x14ac:dyDescent="0.35">
      <c r="A943" s="26" t="s">
        <v>18781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26562472</v>
      </c>
      <c r="K943" s="6" t="s">
        <v>11532</v>
      </c>
      <c r="L943" s="6" t="s">
        <v>11533</v>
      </c>
      <c r="M943" s="8">
        <v>179900</v>
      </c>
      <c r="N943" s="9">
        <v>0.9</v>
      </c>
      <c r="O943" s="27">
        <f t="shared" si="43"/>
        <v>17990</v>
      </c>
      <c r="P943" s="26" t="s">
        <v>16</v>
      </c>
    </row>
    <row r="944" spans="1:16" x14ac:dyDescent="0.35">
      <c r="A944" s="26" t="s">
        <v>18781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26562481</v>
      </c>
      <c r="K944" s="6" t="s">
        <v>11532</v>
      </c>
      <c r="L944" s="6" t="s">
        <v>11534</v>
      </c>
      <c r="M944" s="8">
        <v>179900</v>
      </c>
      <c r="N944" s="9">
        <v>0.9</v>
      </c>
      <c r="O944" s="27">
        <f t="shared" si="43"/>
        <v>17990</v>
      </c>
      <c r="P944" s="26" t="s">
        <v>16</v>
      </c>
    </row>
    <row r="945" spans="1:16" x14ac:dyDescent="0.35">
      <c r="A945" s="26" t="s">
        <v>18781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26562490</v>
      </c>
      <c r="K945" s="6" t="s">
        <v>11532</v>
      </c>
      <c r="L945" s="6" t="s">
        <v>11535</v>
      </c>
      <c r="M945" s="8">
        <v>179900</v>
      </c>
      <c r="N945" s="9">
        <v>0.9</v>
      </c>
      <c r="O945" s="27">
        <f t="shared" si="43"/>
        <v>17990</v>
      </c>
      <c r="P945" s="26" t="s">
        <v>16</v>
      </c>
    </row>
    <row r="946" spans="1:16" x14ac:dyDescent="0.35">
      <c r="A946" s="26" t="s">
        <v>18781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26562507</v>
      </c>
      <c r="K946" s="6" t="s">
        <v>11532</v>
      </c>
      <c r="L946" s="6" t="s">
        <v>11536</v>
      </c>
      <c r="M946" s="8">
        <v>179900</v>
      </c>
      <c r="N946" s="9">
        <v>0.9</v>
      </c>
      <c r="O946" s="27">
        <f t="shared" si="43"/>
        <v>17990</v>
      </c>
      <c r="P946" s="26" t="s">
        <v>16</v>
      </c>
    </row>
    <row r="947" spans="1:16" x14ac:dyDescent="0.35">
      <c r="A947" s="26" t="s">
        <v>18781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26562516</v>
      </c>
      <c r="K947" s="6" t="s">
        <v>11537</v>
      </c>
      <c r="L947" s="6" t="s">
        <v>11538</v>
      </c>
      <c r="M947" s="8">
        <v>179900</v>
      </c>
      <c r="N947" s="9">
        <v>0.9</v>
      </c>
      <c r="O947" s="27">
        <f t="shared" si="43"/>
        <v>17990</v>
      </c>
      <c r="P947" s="26" t="s">
        <v>16</v>
      </c>
    </row>
    <row r="948" spans="1:16" x14ac:dyDescent="0.35">
      <c r="A948" s="26" t="s">
        <v>18781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26562525</v>
      </c>
      <c r="K948" s="6" t="s">
        <v>11537</v>
      </c>
      <c r="L948" s="6" t="s">
        <v>11539</v>
      </c>
      <c r="M948" s="8">
        <v>179900</v>
      </c>
      <c r="N948" s="9">
        <v>0.9</v>
      </c>
      <c r="O948" s="27">
        <f t="shared" si="43"/>
        <v>17990</v>
      </c>
      <c r="P948" s="26" t="s">
        <v>16</v>
      </c>
    </row>
    <row r="949" spans="1:16" x14ac:dyDescent="0.35">
      <c r="A949" s="26" t="s">
        <v>18781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26562534</v>
      </c>
      <c r="K949" s="6" t="s">
        <v>11537</v>
      </c>
      <c r="L949" s="6" t="s">
        <v>11540</v>
      </c>
      <c r="M949" s="8">
        <v>179900</v>
      </c>
      <c r="N949" s="9">
        <v>0.9</v>
      </c>
      <c r="O949" s="27">
        <f t="shared" si="43"/>
        <v>17990</v>
      </c>
      <c r="P949" s="26" t="s">
        <v>16</v>
      </c>
    </row>
    <row r="950" spans="1:16" x14ac:dyDescent="0.35">
      <c r="A950" s="26" t="s">
        <v>18781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26562543</v>
      </c>
      <c r="K950" s="6" t="s">
        <v>11537</v>
      </c>
      <c r="L950" s="6" t="s">
        <v>11541</v>
      </c>
      <c r="M950" s="8">
        <v>179900</v>
      </c>
      <c r="N950" s="9">
        <v>0.9</v>
      </c>
      <c r="O950" s="27">
        <f t="shared" si="43"/>
        <v>17990</v>
      </c>
      <c r="P950" s="26" t="s">
        <v>16</v>
      </c>
    </row>
    <row r="951" spans="1:16" x14ac:dyDescent="0.35">
      <c r="A951" s="26" t="s">
        <v>18781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26179208</v>
      </c>
      <c r="K951" s="6" t="s">
        <v>11542</v>
      </c>
      <c r="L951" s="6" t="s">
        <v>11543</v>
      </c>
      <c r="M951" s="8">
        <v>179900</v>
      </c>
      <c r="N951" s="9">
        <v>0.9</v>
      </c>
      <c r="O951" s="27">
        <f t="shared" si="43"/>
        <v>17990</v>
      </c>
      <c r="P951" s="26" t="s">
        <v>16</v>
      </c>
    </row>
    <row r="952" spans="1:16" x14ac:dyDescent="0.35">
      <c r="A952" s="26" t="s">
        <v>18781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26179217</v>
      </c>
      <c r="K952" s="6" t="s">
        <v>11542</v>
      </c>
      <c r="L952" s="6" t="s">
        <v>11544</v>
      </c>
      <c r="M952" s="8">
        <v>179900</v>
      </c>
      <c r="N952" s="9">
        <v>0.9</v>
      </c>
      <c r="O952" s="27">
        <f t="shared" si="43"/>
        <v>17990</v>
      </c>
      <c r="P952" s="26" t="s">
        <v>16</v>
      </c>
    </row>
    <row r="953" spans="1:16" x14ac:dyDescent="0.35">
      <c r="A953" s="26" t="s">
        <v>18781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26179226</v>
      </c>
      <c r="K953" s="6" t="s">
        <v>11542</v>
      </c>
      <c r="L953" s="6" t="s">
        <v>11545</v>
      </c>
      <c r="M953" s="8">
        <v>179900</v>
      </c>
      <c r="N953" s="9">
        <v>0.9</v>
      </c>
      <c r="O953" s="27">
        <f t="shared" si="43"/>
        <v>17990</v>
      </c>
      <c r="P953" s="26" t="s">
        <v>16</v>
      </c>
    </row>
    <row r="954" spans="1:16" x14ac:dyDescent="0.35">
      <c r="A954" s="26" t="s">
        <v>18781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26179235</v>
      </c>
      <c r="K954" s="6" t="s">
        <v>11542</v>
      </c>
      <c r="L954" s="6" t="s">
        <v>11546</v>
      </c>
      <c r="M954" s="8">
        <v>179900</v>
      </c>
      <c r="N954" s="9">
        <v>0.9</v>
      </c>
      <c r="O954" s="27">
        <f t="shared" si="43"/>
        <v>17990</v>
      </c>
      <c r="P954" s="26" t="s">
        <v>16</v>
      </c>
    </row>
    <row r="955" spans="1:16" x14ac:dyDescent="0.35">
      <c r="A955" s="26" t="s">
        <v>18781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24215752</v>
      </c>
      <c r="K955" s="6" t="s">
        <v>6700</v>
      </c>
      <c r="L955" s="6" t="s">
        <v>11547</v>
      </c>
      <c r="M955" s="8">
        <v>179900</v>
      </c>
      <c r="N955" s="9">
        <v>0.9</v>
      </c>
      <c r="O955" s="27">
        <f t="shared" si="43"/>
        <v>17990</v>
      </c>
      <c r="P955" s="26" t="s">
        <v>16</v>
      </c>
    </row>
    <row r="956" spans="1:16" x14ac:dyDescent="0.35">
      <c r="A956" s="26" t="s">
        <v>18781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26159131</v>
      </c>
      <c r="K956" s="6" t="s">
        <v>11548</v>
      </c>
      <c r="L956" s="6" t="s">
        <v>6601</v>
      </c>
      <c r="M956" s="8">
        <v>179900</v>
      </c>
      <c r="N956" s="9">
        <v>0.9</v>
      </c>
      <c r="O956" s="27">
        <f t="shared" si="43"/>
        <v>17990</v>
      </c>
      <c r="P956" s="26" t="s">
        <v>16</v>
      </c>
    </row>
    <row r="957" spans="1:16" x14ac:dyDescent="0.35">
      <c r="A957" s="26" t="s">
        <v>18781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26159140</v>
      </c>
      <c r="K957" s="6" t="s">
        <v>11548</v>
      </c>
      <c r="L957" s="6" t="s">
        <v>11549</v>
      </c>
      <c r="M957" s="8">
        <v>179900</v>
      </c>
      <c r="N957" s="9">
        <v>0.9</v>
      </c>
      <c r="O957" s="27">
        <f t="shared" si="43"/>
        <v>17990</v>
      </c>
      <c r="P957" s="26" t="s">
        <v>16</v>
      </c>
    </row>
    <row r="958" spans="1:16" x14ac:dyDescent="0.35">
      <c r="A958" s="26" t="s">
        <v>18781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26159159</v>
      </c>
      <c r="K958" s="6" t="s">
        <v>11548</v>
      </c>
      <c r="L958" s="6" t="s">
        <v>7225</v>
      </c>
      <c r="M958" s="8">
        <v>179900</v>
      </c>
      <c r="N958" s="9">
        <v>0.9</v>
      </c>
      <c r="O958" s="27">
        <f t="shared" si="43"/>
        <v>17990</v>
      </c>
      <c r="P958" s="26" t="s">
        <v>16</v>
      </c>
    </row>
    <row r="959" spans="1:16" x14ac:dyDescent="0.35">
      <c r="A959" s="26" t="s">
        <v>18781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26159168</v>
      </c>
      <c r="K959" s="6" t="s">
        <v>11548</v>
      </c>
      <c r="L959" s="6" t="s">
        <v>11550</v>
      </c>
      <c r="M959" s="8">
        <v>179900</v>
      </c>
      <c r="N959" s="9">
        <v>0.9</v>
      </c>
      <c r="O959" s="27">
        <f t="shared" si="43"/>
        <v>17990</v>
      </c>
      <c r="P959" s="26" t="s">
        <v>16</v>
      </c>
    </row>
    <row r="960" spans="1:16" x14ac:dyDescent="0.35">
      <c r="A960" s="26" t="s">
        <v>18781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26159097</v>
      </c>
      <c r="K960" s="6" t="s">
        <v>6710</v>
      </c>
      <c r="L960" s="6" t="s">
        <v>6627</v>
      </c>
      <c r="M960" s="8">
        <v>179900</v>
      </c>
      <c r="N960" s="9">
        <v>0.9</v>
      </c>
      <c r="O960" s="27">
        <f t="shared" si="43"/>
        <v>17990</v>
      </c>
      <c r="P960" s="26" t="s">
        <v>16</v>
      </c>
    </row>
    <row r="961" spans="1:16" x14ac:dyDescent="0.35">
      <c r="A961" s="26" t="s">
        <v>18781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26159104</v>
      </c>
      <c r="K961" s="6" t="s">
        <v>6710</v>
      </c>
      <c r="L961" s="6" t="s">
        <v>6628</v>
      </c>
      <c r="M961" s="8">
        <v>179900</v>
      </c>
      <c r="N961" s="9">
        <v>0.9</v>
      </c>
      <c r="O961" s="27">
        <f t="shared" si="43"/>
        <v>17990</v>
      </c>
      <c r="P961" s="26" t="s">
        <v>16</v>
      </c>
    </row>
    <row r="962" spans="1:16" x14ac:dyDescent="0.35">
      <c r="A962" s="26" t="s">
        <v>18781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26159113</v>
      </c>
      <c r="K962" s="6" t="s">
        <v>6710</v>
      </c>
      <c r="L962" s="6" t="s">
        <v>6629</v>
      </c>
      <c r="M962" s="8">
        <v>179900</v>
      </c>
      <c r="N962" s="9">
        <v>0.9</v>
      </c>
      <c r="O962" s="27">
        <f t="shared" si="43"/>
        <v>17990</v>
      </c>
      <c r="P962" s="26" t="s">
        <v>16</v>
      </c>
    </row>
    <row r="963" spans="1:16" x14ac:dyDescent="0.35">
      <c r="A963" s="26" t="s">
        <v>18781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26159122</v>
      </c>
      <c r="K963" s="6" t="s">
        <v>6710</v>
      </c>
      <c r="L963" s="6" t="s">
        <v>6630</v>
      </c>
      <c r="M963" s="8">
        <v>179900</v>
      </c>
      <c r="N963" s="9">
        <v>0.9</v>
      </c>
      <c r="O963" s="27">
        <f t="shared" ref="O963:O1026" si="44">M963-(M963*N963)</f>
        <v>17990</v>
      </c>
      <c r="P963" s="26" t="s">
        <v>16</v>
      </c>
    </row>
    <row r="964" spans="1:16" x14ac:dyDescent="0.35">
      <c r="A964" s="26" t="s">
        <v>18781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26183051</v>
      </c>
      <c r="K964" s="6" t="s">
        <v>11551</v>
      </c>
      <c r="L964" s="6" t="s">
        <v>11552</v>
      </c>
      <c r="M964" s="8">
        <v>179900</v>
      </c>
      <c r="N964" s="9">
        <v>0.9</v>
      </c>
      <c r="O964" s="27">
        <f t="shared" si="44"/>
        <v>17990</v>
      </c>
      <c r="P964" s="26" t="s">
        <v>16</v>
      </c>
    </row>
    <row r="965" spans="1:16" x14ac:dyDescent="0.35">
      <c r="A965" s="26" t="s">
        <v>18781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26183060</v>
      </c>
      <c r="K965" s="6" t="s">
        <v>11551</v>
      </c>
      <c r="L965" s="6" t="s">
        <v>11553</v>
      </c>
      <c r="M965" s="8">
        <v>179900</v>
      </c>
      <c r="N965" s="9">
        <v>0.9</v>
      </c>
      <c r="O965" s="27">
        <f t="shared" si="44"/>
        <v>17990</v>
      </c>
      <c r="P965" s="26" t="s">
        <v>16</v>
      </c>
    </row>
    <row r="966" spans="1:16" x14ac:dyDescent="0.35">
      <c r="A966" s="26" t="s">
        <v>18781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26183079</v>
      </c>
      <c r="K966" s="6" t="s">
        <v>11551</v>
      </c>
      <c r="L966" s="6" t="s">
        <v>11554</v>
      </c>
      <c r="M966" s="8">
        <v>179900</v>
      </c>
      <c r="N966" s="9">
        <v>0.9</v>
      </c>
      <c r="O966" s="27">
        <f t="shared" si="44"/>
        <v>17990</v>
      </c>
      <c r="P966" s="26" t="s">
        <v>16</v>
      </c>
    </row>
    <row r="967" spans="1:16" x14ac:dyDescent="0.35">
      <c r="A967" s="26" t="s">
        <v>18781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26183088</v>
      </c>
      <c r="K967" s="6" t="s">
        <v>11551</v>
      </c>
      <c r="L967" s="6" t="s">
        <v>11555</v>
      </c>
      <c r="M967" s="8">
        <v>179900</v>
      </c>
      <c r="N967" s="9">
        <v>0.9</v>
      </c>
      <c r="O967" s="27">
        <f t="shared" si="44"/>
        <v>17990</v>
      </c>
      <c r="P967" s="26" t="s">
        <v>16</v>
      </c>
    </row>
    <row r="968" spans="1:16" x14ac:dyDescent="0.35">
      <c r="A968" s="26" t="s">
        <v>18781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26183015</v>
      </c>
      <c r="K968" s="6" t="s">
        <v>11556</v>
      </c>
      <c r="L968" s="6" t="s">
        <v>11557</v>
      </c>
      <c r="M968" s="8">
        <v>179900</v>
      </c>
      <c r="N968" s="9">
        <v>0.9</v>
      </c>
      <c r="O968" s="27">
        <f t="shared" si="44"/>
        <v>17990</v>
      </c>
      <c r="P968" s="26" t="s">
        <v>16</v>
      </c>
    </row>
    <row r="969" spans="1:16" x14ac:dyDescent="0.35">
      <c r="A969" s="26" t="s">
        <v>18781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26183024</v>
      </c>
      <c r="K969" s="6" t="s">
        <v>11556</v>
      </c>
      <c r="L969" s="6" t="s">
        <v>11558</v>
      </c>
      <c r="M969" s="8">
        <v>179900</v>
      </c>
      <c r="N969" s="9">
        <v>0.9</v>
      </c>
      <c r="O969" s="27">
        <f t="shared" si="44"/>
        <v>17990</v>
      </c>
      <c r="P969" s="26" t="s">
        <v>16</v>
      </c>
    </row>
    <row r="970" spans="1:16" x14ac:dyDescent="0.35">
      <c r="A970" s="26" t="s">
        <v>18781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26183033</v>
      </c>
      <c r="K970" s="6" t="s">
        <v>11556</v>
      </c>
      <c r="L970" s="6" t="s">
        <v>11559</v>
      </c>
      <c r="M970" s="8">
        <v>179900</v>
      </c>
      <c r="N970" s="9">
        <v>0.9</v>
      </c>
      <c r="O970" s="27">
        <f t="shared" si="44"/>
        <v>17990</v>
      </c>
      <c r="P970" s="26" t="s">
        <v>16</v>
      </c>
    </row>
    <row r="971" spans="1:16" x14ac:dyDescent="0.35">
      <c r="A971" s="26" t="s">
        <v>18781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26183042</v>
      </c>
      <c r="K971" s="6" t="s">
        <v>11556</v>
      </c>
      <c r="L971" s="6" t="s">
        <v>11560</v>
      </c>
      <c r="M971" s="8">
        <v>179900</v>
      </c>
      <c r="N971" s="9">
        <v>0.9</v>
      </c>
      <c r="O971" s="27">
        <f t="shared" si="44"/>
        <v>17990</v>
      </c>
      <c r="P971" s="26" t="s">
        <v>16</v>
      </c>
    </row>
    <row r="972" spans="1:16" x14ac:dyDescent="0.35">
      <c r="A972" s="26" t="s">
        <v>18781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26829612</v>
      </c>
      <c r="K972" s="6" t="s">
        <v>11561</v>
      </c>
      <c r="L972" s="6" t="s">
        <v>11562</v>
      </c>
      <c r="M972" s="8">
        <v>179900</v>
      </c>
      <c r="N972" s="9">
        <v>0.9</v>
      </c>
      <c r="O972" s="27">
        <f t="shared" si="44"/>
        <v>17990</v>
      </c>
      <c r="P972" s="26" t="s">
        <v>16</v>
      </c>
    </row>
    <row r="973" spans="1:16" x14ac:dyDescent="0.35">
      <c r="A973" s="26" t="s">
        <v>18781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26829621</v>
      </c>
      <c r="K973" s="6" t="s">
        <v>11561</v>
      </c>
      <c r="L973" s="6" t="s">
        <v>11563</v>
      </c>
      <c r="M973" s="8">
        <v>179900</v>
      </c>
      <c r="N973" s="9">
        <v>0.9</v>
      </c>
      <c r="O973" s="27">
        <f t="shared" si="44"/>
        <v>17990</v>
      </c>
      <c r="P973" s="26" t="s">
        <v>16</v>
      </c>
    </row>
    <row r="974" spans="1:16" x14ac:dyDescent="0.35">
      <c r="A974" s="26" t="s">
        <v>18781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26829630</v>
      </c>
      <c r="K974" s="6" t="s">
        <v>11561</v>
      </c>
      <c r="L974" s="6" t="s">
        <v>11564</v>
      </c>
      <c r="M974" s="8">
        <v>179900</v>
      </c>
      <c r="N974" s="9">
        <v>0.9</v>
      </c>
      <c r="O974" s="27">
        <f t="shared" si="44"/>
        <v>17990</v>
      </c>
      <c r="P974" s="26" t="s">
        <v>16</v>
      </c>
    </row>
    <row r="975" spans="1:16" x14ac:dyDescent="0.35">
      <c r="A975" s="26" t="s">
        <v>18781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26829649</v>
      </c>
      <c r="K975" s="6" t="s">
        <v>11561</v>
      </c>
      <c r="L975" s="6" t="s">
        <v>11565</v>
      </c>
      <c r="M975" s="8">
        <v>179900</v>
      </c>
      <c r="N975" s="9">
        <v>0.9</v>
      </c>
      <c r="O975" s="27">
        <f t="shared" si="44"/>
        <v>17990</v>
      </c>
      <c r="P975" s="26" t="s">
        <v>16</v>
      </c>
    </row>
    <row r="976" spans="1:16" x14ac:dyDescent="0.35">
      <c r="A976" s="26" t="s">
        <v>18781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26179557</v>
      </c>
      <c r="K976" s="6" t="s">
        <v>11566</v>
      </c>
      <c r="L976" s="6" t="s">
        <v>11567</v>
      </c>
      <c r="M976" s="8">
        <v>179900</v>
      </c>
      <c r="N976" s="9">
        <v>0.9</v>
      </c>
      <c r="O976" s="27">
        <f t="shared" si="44"/>
        <v>17990</v>
      </c>
      <c r="P976" s="26" t="s">
        <v>16</v>
      </c>
    </row>
    <row r="977" spans="1:16" x14ac:dyDescent="0.35">
      <c r="A977" s="26" t="s">
        <v>18781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26179566</v>
      </c>
      <c r="K977" s="6" t="s">
        <v>11566</v>
      </c>
      <c r="L977" s="6" t="s">
        <v>11568</v>
      </c>
      <c r="M977" s="8">
        <v>179900</v>
      </c>
      <c r="N977" s="9">
        <v>0.9</v>
      </c>
      <c r="O977" s="27">
        <f t="shared" si="44"/>
        <v>17990</v>
      </c>
      <c r="P977" s="26" t="s">
        <v>16</v>
      </c>
    </row>
    <row r="978" spans="1:16" x14ac:dyDescent="0.35">
      <c r="A978" s="26" t="s">
        <v>18781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26179575</v>
      </c>
      <c r="K978" s="6" t="s">
        <v>11566</v>
      </c>
      <c r="L978" s="6" t="s">
        <v>11569</v>
      </c>
      <c r="M978" s="8">
        <v>179900</v>
      </c>
      <c r="N978" s="9">
        <v>0.9</v>
      </c>
      <c r="O978" s="27">
        <f t="shared" si="44"/>
        <v>17990</v>
      </c>
      <c r="P978" s="26" t="s">
        <v>16</v>
      </c>
    </row>
    <row r="979" spans="1:16" x14ac:dyDescent="0.35">
      <c r="A979" s="26" t="s">
        <v>18781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26179584</v>
      </c>
      <c r="K979" s="6" t="s">
        <v>11566</v>
      </c>
      <c r="L979" s="6" t="s">
        <v>11570</v>
      </c>
      <c r="M979" s="8">
        <v>179900</v>
      </c>
      <c r="N979" s="9">
        <v>0.9</v>
      </c>
      <c r="O979" s="27">
        <f t="shared" si="44"/>
        <v>17990</v>
      </c>
      <c r="P979" s="26" t="s">
        <v>16</v>
      </c>
    </row>
    <row r="980" spans="1:16" x14ac:dyDescent="0.35">
      <c r="A980" s="26" t="s">
        <v>18781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26179593</v>
      </c>
      <c r="K980" s="6" t="s">
        <v>11571</v>
      </c>
      <c r="L980" s="6" t="s">
        <v>11572</v>
      </c>
      <c r="M980" s="8">
        <v>179900</v>
      </c>
      <c r="N980" s="9">
        <v>0.9</v>
      </c>
      <c r="O980" s="27">
        <f t="shared" si="44"/>
        <v>17990</v>
      </c>
      <c r="P980" s="26" t="s">
        <v>16</v>
      </c>
    </row>
    <row r="981" spans="1:16" x14ac:dyDescent="0.35">
      <c r="A981" s="26" t="s">
        <v>18781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26179600</v>
      </c>
      <c r="K981" s="6" t="s">
        <v>11571</v>
      </c>
      <c r="L981" s="6" t="s">
        <v>11573</v>
      </c>
      <c r="M981" s="8">
        <v>179900</v>
      </c>
      <c r="N981" s="9">
        <v>0.9</v>
      </c>
      <c r="O981" s="27">
        <f t="shared" si="44"/>
        <v>17990</v>
      </c>
      <c r="P981" s="26" t="s">
        <v>16</v>
      </c>
    </row>
    <row r="982" spans="1:16" x14ac:dyDescent="0.35">
      <c r="A982" s="26" t="s">
        <v>18781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26179619</v>
      </c>
      <c r="K982" s="6" t="s">
        <v>11571</v>
      </c>
      <c r="L982" s="6" t="s">
        <v>11574</v>
      </c>
      <c r="M982" s="8">
        <v>179900</v>
      </c>
      <c r="N982" s="9">
        <v>0.9</v>
      </c>
      <c r="O982" s="27">
        <f t="shared" si="44"/>
        <v>17990</v>
      </c>
      <c r="P982" s="26" t="s">
        <v>16</v>
      </c>
    </row>
    <row r="983" spans="1:16" x14ac:dyDescent="0.35">
      <c r="A983" s="26" t="s">
        <v>18781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26179628</v>
      </c>
      <c r="K983" s="6" t="s">
        <v>11571</v>
      </c>
      <c r="L983" s="6" t="s">
        <v>11575</v>
      </c>
      <c r="M983" s="8">
        <v>179900</v>
      </c>
      <c r="N983" s="9">
        <v>0.9</v>
      </c>
      <c r="O983" s="27">
        <f t="shared" si="44"/>
        <v>17990</v>
      </c>
      <c r="P983" s="26" t="s">
        <v>16</v>
      </c>
    </row>
    <row r="984" spans="1:16" x14ac:dyDescent="0.35">
      <c r="A984" s="26" t="s">
        <v>18781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26159373</v>
      </c>
      <c r="K984" s="6" t="s">
        <v>11576</v>
      </c>
      <c r="L984" s="6" t="s">
        <v>11577</v>
      </c>
      <c r="M984" s="8">
        <v>179900</v>
      </c>
      <c r="N984" s="9">
        <v>0.9</v>
      </c>
      <c r="O984" s="27">
        <f t="shared" si="44"/>
        <v>17990</v>
      </c>
      <c r="P984" s="26" t="s">
        <v>16</v>
      </c>
    </row>
    <row r="985" spans="1:16" x14ac:dyDescent="0.35">
      <c r="A985" s="26" t="s">
        <v>18781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26159382</v>
      </c>
      <c r="K985" s="6" t="s">
        <v>11576</v>
      </c>
      <c r="L985" s="6" t="s">
        <v>11578</v>
      </c>
      <c r="M985" s="8">
        <v>179900</v>
      </c>
      <c r="N985" s="9">
        <v>0.9</v>
      </c>
      <c r="O985" s="27">
        <f t="shared" si="44"/>
        <v>17990</v>
      </c>
      <c r="P985" s="26" t="s">
        <v>16</v>
      </c>
    </row>
    <row r="986" spans="1:16" x14ac:dyDescent="0.35">
      <c r="A986" s="26" t="s">
        <v>18781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26159391</v>
      </c>
      <c r="K986" s="6" t="s">
        <v>11576</v>
      </c>
      <c r="L986" s="6" t="s">
        <v>11579</v>
      </c>
      <c r="M986" s="8">
        <v>179900</v>
      </c>
      <c r="N986" s="9">
        <v>0.9</v>
      </c>
      <c r="O986" s="27">
        <f t="shared" si="44"/>
        <v>17990</v>
      </c>
      <c r="P986" s="26" t="s">
        <v>16</v>
      </c>
    </row>
    <row r="987" spans="1:16" x14ac:dyDescent="0.35">
      <c r="A987" s="26" t="s">
        <v>18781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26159408</v>
      </c>
      <c r="K987" s="6" t="s">
        <v>11576</v>
      </c>
      <c r="L987" s="6" t="s">
        <v>11580</v>
      </c>
      <c r="M987" s="8">
        <v>179900</v>
      </c>
      <c r="N987" s="9">
        <v>0.9</v>
      </c>
      <c r="O987" s="27">
        <f t="shared" si="44"/>
        <v>17990</v>
      </c>
      <c r="P987" s="26" t="s">
        <v>16</v>
      </c>
    </row>
    <row r="988" spans="1:16" x14ac:dyDescent="0.35">
      <c r="A988" s="26" t="s">
        <v>18781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26159337</v>
      </c>
      <c r="K988" s="6" t="s">
        <v>6745</v>
      </c>
      <c r="L988" s="6" t="s">
        <v>11581</v>
      </c>
      <c r="M988" s="8">
        <v>179900</v>
      </c>
      <c r="N988" s="9">
        <v>0.9</v>
      </c>
      <c r="O988" s="27">
        <f t="shared" si="44"/>
        <v>17990</v>
      </c>
      <c r="P988" s="26" t="s">
        <v>16</v>
      </c>
    </row>
    <row r="989" spans="1:16" x14ac:dyDescent="0.35">
      <c r="A989" s="26" t="s">
        <v>18781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26159346</v>
      </c>
      <c r="K989" s="6" t="s">
        <v>6745</v>
      </c>
      <c r="L989" s="6" t="s">
        <v>11582</v>
      </c>
      <c r="M989" s="8">
        <v>179900</v>
      </c>
      <c r="N989" s="9">
        <v>0.9</v>
      </c>
      <c r="O989" s="27">
        <f t="shared" si="44"/>
        <v>17990</v>
      </c>
      <c r="P989" s="26" t="s">
        <v>16</v>
      </c>
    </row>
    <row r="990" spans="1:16" x14ac:dyDescent="0.35">
      <c r="A990" s="26" t="s">
        <v>18781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26159355</v>
      </c>
      <c r="K990" s="6" t="s">
        <v>6745</v>
      </c>
      <c r="L990" s="6" t="s">
        <v>11583</v>
      </c>
      <c r="M990" s="8">
        <v>179900</v>
      </c>
      <c r="N990" s="9">
        <v>0.9</v>
      </c>
      <c r="O990" s="27">
        <f t="shared" si="44"/>
        <v>17990</v>
      </c>
      <c r="P990" s="26" t="s">
        <v>16</v>
      </c>
    </row>
    <row r="991" spans="1:16" x14ac:dyDescent="0.35">
      <c r="A991" s="26" t="s">
        <v>18781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26159364</v>
      </c>
      <c r="K991" s="6" t="s">
        <v>6745</v>
      </c>
      <c r="L991" s="6" t="s">
        <v>11584</v>
      </c>
      <c r="M991" s="8">
        <v>179900</v>
      </c>
      <c r="N991" s="9">
        <v>0.9</v>
      </c>
      <c r="O991" s="27">
        <f t="shared" si="44"/>
        <v>17990</v>
      </c>
      <c r="P991" s="26" t="s">
        <v>16</v>
      </c>
    </row>
    <row r="992" spans="1:16" x14ac:dyDescent="0.35">
      <c r="A992" s="26" t="s">
        <v>18781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26159953</v>
      </c>
      <c r="K992" s="6" t="s">
        <v>11585</v>
      </c>
      <c r="L992" s="6" t="s">
        <v>11586</v>
      </c>
      <c r="M992" s="8">
        <v>179900</v>
      </c>
      <c r="N992" s="9">
        <v>0.9</v>
      </c>
      <c r="O992" s="27">
        <f t="shared" si="44"/>
        <v>17990</v>
      </c>
      <c r="P992" s="26" t="s">
        <v>16</v>
      </c>
    </row>
    <row r="993" spans="1:16" x14ac:dyDescent="0.35">
      <c r="A993" s="26" t="s">
        <v>18781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26159962</v>
      </c>
      <c r="K993" s="6" t="s">
        <v>11585</v>
      </c>
      <c r="L993" s="6" t="s">
        <v>11587</v>
      </c>
      <c r="M993" s="8">
        <v>179900</v>
      </c>
      <c r="N993" s="9">
        <v>0.9</v>
      </c>
      <c r="O993" s="27">
        <f t="shared" si="44"/>
        <v>17990</v>
      </c>
      <c r="P993" s="26" t="s">
        <v>16</v>
      </c>
    </row>
    <row r="994" spans="1:16" x14ac:dyDescent="0.35">
      <c r="A994" s="26" t="s">
        <v>18781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26159971</v>
      </c>
      <c r="K994" s="6" t="s">
        <v>11585</v>
      </c>
      <c r="L994" s="6" t="s">
        <v>11588</v>
      </c>
      <c r="M994" s="8">
        <v>179900</v>
      </c>
      <c r="N994" s="9">
        <v>0.9</v>
      </c>
      <c r="O994" s="27">
        <f t="shared" si="44"/>
        <v>17990</v>
      </c>
      <c r="P994" s="26" t="s">
        <v>16</v>
      </c>
    </row>
    <row r="995" spans="1:16" x14ac:dyDescent="0.35">
      <c r="A995" s="26" t="s">
        <v>18781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26159980</v>
      </c>
      <c r="K995" s="6" t="s">
        <v>11585</v>
      </c>
      <c r="L995" s="6" t="s">
        <v>11589</v>
      </c>
      <c r="M995" s="8">
        <v>179900</v>
      </c>
      <c r="N995" s="9">
        <v>0.9</v>
      </c>
      <c r="O995" s="27">
        <f t="shared" si="44"/>
        <v>17990</v>
      </c>
      <c r="P995" s="26" t="s">
        <v>16</v>
      </c>
    </row>
    <row r="996" spans="1:16" x14ac:dyDescent="0.35">
      <c r="A996" s="26" t="s">
        <v>18781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26159917</v>
      </c>
      <c r="K996" s="6" t="s">
        <v>11590</v>
      </c>
      <c r="L996" s="6" t="s">
        <v>11591</v>
      </c>
      <c r="M996" s="8">
        <v>179900</v>
      </c>
      <c r="N996" s="9">
        <v>0.9</v>
      </c>
      <c r="O996" s="27">
        <f t="shared" si="44"/>
        <v>17990</v>
      </c>
      <c r="P996" s="26" t="s">
        <v>16</v>
      </c>
    </row>
    <row r="997" spans="1:16" x14ac:dyDescent="0.35">
      <c r="A997" s="26" t="s">
        <v>18781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26159926</v>
      </c>
      <c r="K997" s="6" t="s">
        <v>11590</v>
      </c>
      <c r="L997" s="6" t="s">
        <v>11592</v>
      </c>
      <c r="M997" s="8">
        <v>179900</v>
      </c>
      <c r="N997" s="9">
        <v>0.9</v>
      </c>
      <c r="O997" s="27">
        <f t="shared" si="44"/>
        <v>17990</v>
      </c>
      <c r="P997" s="26" t="s">
        <v>16</v>
      </c>
    </row>
    <row r="998" spans="1:16" x14ac:dyDescent="0.35">
      <c r="A998" s="26" t="s">
        <v>18781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26159935</v>
      </c>
      <c r="K998" s="6" t="s">
        <v>11590</v>
      </c>
      <c r="L998" s="6" t="s">
        <v>11593</v>
      </c>
      <c r="M998" s="8">
        <v>179900</v>
      </c>
      <c r="N998" s="9">
        <v>0.9</v>
      </c>
      <c r="O998" s="27">
        <f t="shared" si="44"/>
        <v>17990</v>
      </c>
      <c r="P998" s="26" t="s">
        <v>16</v>
      </c>
    </row>
    <row r="999" spans="1:16" x14ac:dyDescent="0.35">
      <c r="A999" s="26" t="s">
        <v>18781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26159944</v>
      </c>
      <c r="K999" s="6" t="s">
        <v>11590</v>
      </c>
      <c r="L999" s="6" t="s">
        <v>11594</v>
      </c>
      <c r="M999" s="8">
        <v>179900</v>
      </c>
      <c r="N999" s="9">
        <v>0.9</v>
      </c>
      <c r="O999" s="27">
        <f t="shared" si="44"/>
        <v>17990</v>
      </c>
      <c r="P999" s="26" t="s">
        <v>16</v>
      </c>
    </row>
    <row r="1000" spans="1:16" x14ac:dyDescent="0.35">
      <c r="A1000" s="26" t="s">
        <v>18781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24399779</v>
      </c>
      <c r="K1000" s="6" t="s">
        <v>11595</v>
      </c>
      <c r="L1000" s="6" t="s">
        <v>11596</v>
      </c>
      <c r="M1000" s="8">
        <v>179900</v>
      </c>
      <c r="N1000" s="9">
        <v>0.9</v>
      </c>
      <c r="O1000" s="27">
        <f t="shared" si="44"/>
        <v>17990</v>
      </c>
      <c r="P1000" s="26" t="s">
        <v>16</v>
      </c>
    </row>
    <row r="1001" spans="1:16" x14ac:dyDescent="0.35">
      <c r="A1001" s="26" t="s">
        <v>18781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24399788</v>
      </c>
      <c r="K1001" s="6" t="s">
        <v>11595</v>
      </c>
      <c r="L1001" s="6" t="s">
        <v>11597</v>
      </c>
      <c r="M1001" s="8">
        <v>179900</v>
      </c>
      <c r="N1001" s="9">
        <v>0.9</v>
      </c>
      <c r="O1001" s="27">
        <f t="shared" si="44"/>
        <v>17990</v>
      </c>
      <c r="P1001" s="26" t="s">
        <v>16</v>
      </c>
    </row>
    <row r="1002" spans="1:16" x14ac:dyDescent="0.35">
      <c r="A1002" s="26" t="s">
        <v>18781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24399797</v>
      </c>
      <c r="K1002" s="6" t="s">
        <v>11595</v>
      </c>
      <c r="L1002" s="6" t="s">
        <v>11598</v>
      </c>
      <c r="M1002" s="8">
        <v>179900</v>
      </c>
      <c r="N1002" s="9">
        <v>0.9</v>
      </c>
      <c r="O1002" s="27">
        <f t="shared" si="44"/>
        <v>17990</v>
      </c>
      <c r="P1002" s="26" t="s">
        <v>16</v>
      </c>
    </row>
    <row r="1003" spans="1:16" x14ac:dyDescent="0.35">
      <c r="A1003" s="26" t="s">
        <v>18781</v>
      </c>
      <c r="B1003" s="7">
        <f>'KI DISCONTINUE D85'!$B$2</f>
        <v>46093</v>
      </c>
      <c r="C1003" s="7">
        <f>'KI DISCONTINUE D85'!$C$2</f>
        <v>46098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24399804</v>
      </c>
      <c r="K1003" s="6" t="s">
        <v>11595</v>
      </c>
      <c r="L1003" s="6" t="s">
        <v>11599</v>
      </c>
      <c r="M1003" s="8">
        <v>179900</v>
      </c>
      <c r="N1003" s="9">
        <v>0.9</v>
      </c>
      <c r="O1003" s="27">
        <f t="shared" si="44"/>
        <v>17990</v>
      </c>
      <c r="P1003" s="26" t="s">
        <v>16</v>
      </c>
    </row>
    <row r="1004" spans="1:16" x14ac:dyDescent="0.35">
      <c r="A1004" s="26" t="s">
        <v>18781</v>
      </c>
      <c r="B1004" s="7">
        <f>'KI DISCONTINUE D85'!$B$2</f>
        <v>46093</v>
      </c>
      <c r="C1004" s="7">
        <f>'KI DISCONTINUE D85'!$C$2</f>
        <v>46098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24399859</v>
      </c>
      <c r="K1004" s="6" t="s">
        <v>11600</v>
      </c>
      <c r="L1004" s="6" t="s">
        <v>11601</v>
      </c>
      <c r="M1004" s="8">
        <v>179900</v>
      </c>
      <c r="N1004" s="9">
        <v>0.9</v>
      </c>
      <c r="O1004" s="27">
        <f t="shared" si="44"/>
        <v>17990</v>
      </c>
      <c r="P1004" s="26" t="s">
        <v>16</v>
      </c>
    </row>
    <row r="1005" spans="1:16" x14ac:dyDescent="0.35">
      <c r="A1005" s="26" t="s">
        <v>18781</v>
      </c>
      <c r="B1005" s="7">
        <f>'KI DISCONTINUE D85'!$B$2</f>
        <v>46093</v>
      </c>
      <c r="C1005" s="7">
        <f>'KI DISCONTINUE D85'!$C$2</f>
        <v>46098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24399868</v>
      </c>
      <c r="K1005" s="6" t="s">
        <v>11600</v>
      </c>
      <c r="L1005" s="6" t="s">
        <v>11602</v>
      </c>
      <c r="M1005" s="8">
        <v>179900</v>
      </c>
      <c r="N1005" s="9">
        <v>0.9</v>
      </c>
      <c r="O1005" s="27">
        <f t="shared" si="44"/>
        <v>17990</v>
      </c>
      <c r="P1005" s="26" t="s">
        <v>16</v>
      </c>
    </row>
    <row r="1006" spans="1:16" x14ac:dyDescent="0.35">
      <c r="A1006" s="26" t="s">
        <v>18781</v>
      </c>
      <c r="B1006" s="7">
        <f>'KI DISCONTINUE D85'!$B$2</f>
        <v>46093</v>
      </c>
      <c r="C1006" s="7">
        <f>'KI DISCONTINUE D85'!$C$2</f>
        <v>46098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24399877</v>
      </c>
      <c r="K1006" s="6" t="s">
        <v>11600</v>
      </c>
      <c r="L1006" s="6" t="s">
        <v>11603</v>
      </c>
      <c r="M1006" s="8">
        <v>179900</v>
      </c>
      <c r="N1006" s="9">
        <v>0.9</v>
      </c>
      <c r="O1006" s="27">
        <f t="shared" si="44"/>
        <v>17990</v>
      </c>
      <c r="P1006" s="26" t="s">
        <v>16</v>
      </c>
    </row>
    <row r="1007" spans="1:16" x14ac:dyDescent="0.35">
      <c r="A1007" s="26" t="s">
        <v>18781</v>
      </c>
      <c r="B1007" s="7">
        <f>'KI DISCONTINUE D85'!$B$2</f>
        <v>46093</v>
      </c>
      <c r="C1007" s="7">
        <f>'KI DISCONTINUE D85'!$C$2</f>
        <v>46098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24399886</v>
      </c>
      <c r="K1007" s="6" t="s">
        <v>11600</v>
      </c>
      <c r="L1007" s="6" t="s">
        <v>11604</v>
      </c>
      <c r="M1007" s="8">
        <v>179900</v>
      </c>
      <c r="N1007" s="9">
        <v>0.9</v>
      </c>
      <c r="O1007" s="27">
        <f t="shared" si="44"/>
        <v>17990</v>
      </c>
      <c r="P1007" s="26" t="s">
        <v>16</v>
      </c>
    </row>
    <row r="1008" spans="1:16" x14ac:dyDescent="0.35">
      <c r="A1008" s="26" t="s">
        <v>18781</v>
      </c>
      <c r="B1008" s="7">
        <f>'KI DISCONTINUE D85'!$B$2</f>
        <v>46093</v>
      </c>
      <c r="C1008" s="7">
        <f>'KI DISCONTINUE D85'!$C$2</f>
        <v>46098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24313735</v>
      </c>
      <c r="K1008" s="6" t="s">
        <v>11605</v>
      </c>
      <c r="L1008" s="6" t="s">
        <v>11606</v>
      </c>
      <c r="M1008" s="8">
        <v>179900</v>
      </c>
      <c r="N1008" s="9">
        <v>0.9</v>
      </c>
      <c r="O1008" s="27">
        <f t="shared" si="44"/>
        <v>17990</v>
      </c>
      <c r="P1008" s="26" t="s">
        <v>16</v>
      </c>
    </row>
    <row r="1009" spans="1:16" x14ac:dyDescent="0.35">
      <c r="A1009" s="26" t="s">
        <v>18781</v>
      </c>
      <c r="B1009" s="7">
        <f>'KI DISCONTINUE D85'!$B$2</f>
        <v>46093</v>
      </c>
      <c r="C1009" s="7">
        <f>'KI DISCONTINUE D85'!$C$2</f>
        <v>46098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24313744</v>
      </c>
      <c r="K1009" s="6" t="s">
        <v>11605</v>
      </c>
      <c r="L1009" s="6" t="s">
        <v>11607</v>
      </c>
      <c r="M1009" s="8">
        <v>179900</v>
      </c>
      <c r="N1009" s="9">
        <v>0.9</v>
      </c>
      <c r="O1009" s="27">
        <f t="shared" si="44"/>
        <v>17990</v>
      </c>
      <c r="P1009" s="26" t="s">
        <v>16</v>
      </c>
    </row>
    <row r="1010" spans="1:16" x14ac:dyDescent="0.35">
      <c r="A1010" s="26" t="s">
        <v>18781</v>
      </c>
      <c r="B1010" s="7">
        <f>'KI DISCONTINUE D85'!$B$2</f>
        <v>46093</v>
      </c>
      <c r="C1010" s="7">
        <f>'KI DISCONTINUE D85'!$C$2</f>
        <v>46098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24313753</v>
      </c>
      <c r="K1010" s="6" t="s">
        <v>11605</v>
      </c>
      <c r="L1010" s="6" t="s">
        <v>11608</v>
      </c>
      <c r="M1010" s="8">
        <v>179900</v>
      </c>
      <c r="N1010" s="9">
        <v>0.9</v>
      </c>
      <c r="O1010" s="27">
        <f t="shared" si="44"/>
        <v>17990</v>
      </c>
      <c r="P1010" s="26" t="s">
        <v>16</v>
      </c>
    </row>
    <row r="1011" spans="1:16" x14ac:dyDescent="0.35">
      <c r="A1011" s="26" t="s">
        <v>18781</v>
      </c>
      <c r="B1011" s="7">
        <f>'KI DISCONTINUE D85'!$B$2</f>
        <v>46093</v>
      </c>
      <c r="C1011" s="7">
        <f>'KI DISCONTINUE D85'!$C$2</f>
        <v>46098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24313762</v>
      </c>
      <c r="K1011" s="6" t="s">
        <v>11605</v>
      </c>
      <c r="L1011" s="6" t="s">
        <v>11609</v>
      </c>
      <c r="M1011" s="8">
        <v>179900</v>
      </c>
      <c r="N1011" s="9">
        <v>0.9</v>
      </c>
      <c r="O1011" s="27">
        <f t="shared" si="44"/>
        <v>17990</v>
      </c>
      <c r="P1011" s="26" t="s">
        <v>16</v>
      </c>
    </row>
    <row r="1012" spans="1:16" x14ac:dyDescent="0.35">
      <c r="A1012" s="26" t="s">
        <v>18781</v>
      </c>
      <c r="B1012" s="7">
        <f>'KI DISCONTINUE D85'!$B$2</f>
        <v>46093</v>
      </c>
      <c r="C1012" s="7">
        <f>'KI DISCONTINUE D85'!$C$2</f>
        <v>46098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24313771</v>
      </c>
      <c r="K1012" s="6" t="s">
        <v>11605</v>
      </c>
      <c r="L1012" s="6" t="s">
        <v>11610</v>
      </c>
      <c r="M1012" s="8">
        <v>179900</v>
      </c>
      <c r="N1012" s="9">
        <v>0.9</v>
      </c>
      <c r="O1012" s="27">
        <f t="shared" si="44"/>
        <v>17990</v>
      </c>
      <c r="P1012" s="26" t="s">
        <v>16</v>
      </c>
    </row>
    <row r="1013" spans="1:16" x14ac:dyDescent="0.35">
      <c r="A1013" s="26" t="s">
        <v>18781</v>
      </c>
      <c r="B1013" s="7">
        <f>'KI DISCONTINUE D85'!$B$2</f>
        <v>46093</v>
      </c>
      <c r="C1013" s="7">
        <f>'KI DISCONTINUE D85'!$C$2</f>
        <v>46098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24313833</v>
      </c>
      <c r="K1013" s="6" t="s">
        <v>11611</v>
      </c>
      <c r="L1013" s="6" t="s">
        <v>6538</v>
      </c>
      <c r="M1013" s="8">
        <v>179900</v>
      </c>
      <c r="N1013" s="9">
        <v>0.9</v>
      </c>
      <c r="O1013" s="27">
        <f t="shared" si="44"/>
        <v>17990</v>
      </c>
      <c r="P1013" s="26" t="s">
        <v>16</v>
      </c>
    </row>
    <row r="1014" spans="1:16" x14ac:dyDescent="0.35">
      <c r="A1014" s="26" t="s">
        <v>18781</v>
      </c>
      <c r="B1014" s="7">
        <f>'KI DISCONTINUE D85'!$B$2</f>
        <v>46093</v>
      </c>
      <c r="C1014" s="7">
        <f>'KI DISCONTINUE D85'!$C$2</f>
        <v>46098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24313842</v>
      </c>
      <c r="K1014" s="6" t="s">
        <v>11611</v>
      </c>
      <c r="L1014" s="6" t="s">
        <v>6539</v>
      </c>
      <c r="M1014" s="8">
        <v>179900</v>
      </c>
      <c r="N1014" s="9">
        <v>0.9</v>
      </c>
      <c r="O1014" s="27">
        <f t="shared" si="44"/>
        <v>17990</v>
      </c>
      <c r="P1014" s="26" t="s">
        <v>16</v>
      </c>
    </row>
    <row r="1015" spans="1:16" x14ac:dyDescent="0.35">
      <c r="A1015" s="26" t="s">
        <v>18781</v>
      </c>
      <c r="B1015" s="7">
        <f>'KI DISCONTINUE D85'!$B$2</f>
        <v>46093</v>
      </c>
      <c r="C1015" s="7">
        <f>'KI DISCONTINUE D85'!$C$2</f>
        <v>46098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24313851</v>
      </c>
      <c r="K1015" s="6" t="s">
        <v>11611</v>
      </c>
      <c r="L1015" s="6" t="s">
        <v>7258</v>
      </c>
      <c r="M1015" s="8">
        <v>179900</v>
      </c>
      <c r="N1015" s="9">
        <v>0.9</v>
      </c>
      <c r="O1015" s="27">
        <f t="shared" si="44"/>
        <v>17990</v>
      </c>
      <c r="P1015" s="26" t="s">
        <v>16</v>
      </c>
    </row>
    <row r="1016" spans="1:16" x14ac:dyDescent="0.35">
      <c r="A1016" s="26" t="s">
        <v>18781</v>
      </c>
      <c r="B1016" s="7">
        <f>'KI DISCONTINUE D85'!$B$2</f>
        <v>46093</v>
      </c>
      <c r="C1016" s="7">
        <f>'KI DISCONTINUE D85'!$C$2</f>
        <v>46098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24313860</v>
      </c>
      <c r="K1016" s="6" t="s">
        <v>11611</v>
      </c>
      <c r="L1016" s="6" t="s">
        <v>7171</v>
      </c>
      <c r="M1016" s="8">
        <v>179900</v>
      </c>
      <c r="N1016" s="9">
        <v>0.9</v>
      </c>
      <c r="O1016" s="27">
        <f t="shared" si="44"/>
        <v>17990</v>
      </c>
      <c r="P1016" s="26" t="s">
        <v>16</v>
      </c>
    </row>
    <row r="1017" spans="1:16" x14ac:dyDescent="0.35">
      <c r="A1017" s="26" t="s">
        <v>18781</v>
      </c>
      <c r="B1017" s="7">
        <f>'KI DISCONTINUE D85'!$B$2</f>
        <v>46093</v>
      </c>
      <c r="C1017" s="7">
        <f>'KI DISCONTINUE D85'!$C$2</f>
        <v>46098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24313879</v>
      </c>
      <c r="K1017" s="6" t="s">
        <v>11611</v>
      </c>
      <c r="L1017" s="6" t="s">
        <v>11612</v>
      </c>
      <c r="M1017" s="8">
        <v>179900</v>
      </c>
      <c r="N1017" s="9">
        <v>0.9</v>
      </c>
      <c r="O1017" s="27">
        <f t="shared" si="44"/>
        <v>17990</v>
      </c>
      <c r="P1017" s="26" t="s">
        <v>16</v>
      </c>
    </row>
    <row r="1018" spans="1:16" x14ac:dyDescent="0.35">
      <c r="A1018" s="26" t="s">
        <v>18781</v>
      </c>
      <c r="B1018" s="7">
        <f>'KI DISCONTINUE D85'!$B$2</f>
        <v>46093</v>
      </c>
      <c r="C1018" s="7">
        <f>'KI DISCONTINUE D85'!$C$2</f>
        <v>46098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24313888</v>
      </c>
      <c r="K1018" s="6" t="s">
        <v>11613</v>
      </c>
      <c r="L1018" s="6" t="s">
        <v>11614</v>
      </c>
      <c r="M1018" s="8">
        <v>179900</v>
      </c>
      <c r="N1018" s="9">
        <v>0.9</v>
      </c>
      <c r="O1018" s="27">
        <f t="shared" si="44"/>
        <v>17990</v>
      </c>
      <c r="P1018" s="26" t="s">
        <v>16</v>
      </c>
    </row>
    <row r="1019" spans="1:16" x14ac:dyDescent="0.35">
      <c r="A1019" s="26" t="s">
        <v>18781</v>
      </c>
      <c r="B1019" s="7">
        <f>'KI DISCONTINUE D85'!$B$2</f>
        <v>46093</v>
      </c>
      <c r="C1019" s="7">
        <f>'KI DISCONTINUE D85'!$C$2</f>
        <v>46098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24313897</v>
      </c>
      <c r="K1019" s="6" t="s">
        <v>11613</v>
      </c>
      <c r="L1019" s="6" t="s">
        <v>11615</v>
      </c>
      <c r="M1019" s="8">
        <v>179900</v>
      </c>
      <c r="N1019" s="9">
        <v>0.9</v>
      </c>
      <c r="O1019" s="27">
        <f t="shared" si="44"/>
        <v>17990</v>
      </c>
      <c r="P1019" s="26" t="s">
        <v>16</v>
      </c>
    </row>
    <row r="1020" spans="1:16" x14ac:dyDescent="0.35">
      <c r="A1020" s="26" t="s">
        <v>18781</v>
      </c>
      <c r="B1020" s="7">
        <f>'KI DISCONTINUE D85'!$B$2</f>
        <v>46093</v>
      </c>
      <c r="C1020" s="7">
        <f>'KI DISCONTINUE D85'!$C$2</f>
        <v>46098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24313904</v>
      </c>
      <c r="K1020" s="6" t="s">
        <v>11613</v>
      </c>
      <c r="L1020" s="6" t="s">
        <v>11616</v>
      </c>
      <c r="M1020" s="8">
        <v>179900</v>
      </c>
      <c r="N1020" s="9">
        <v>0.9</v>
      </c>
      <c r="O1020" s="27">
        <f t="shared" si="44"/>
        <v>17990</v>
      </c>
      <c r="P1020" s="26" t="s">
        <v>16</v>
      </c>
    </row>
    <row r="1021" spans="1:16" x14ac:dyDescent="0.35">
      <c r="A1021" s="26" t="s">
        <v>18781</v>
      </c>
      <c r="B1021" s="7">
        <f>'KI DISCONTINUE D85'!$B$2</f>
        <v>46093</v>
      </c>
      <c r="C1021" s="7">
        <f>'KI DISCONTINUE D85'!$C$2</f>
        <v>46098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24313913</v>
      </c>
      <c r="K1021" s="6" t="s">
        <v>11613</v>
      </c>
      <c r="L1021" s="6" t="s">
        <v>11617</v>
      </c>
      <c r="M1021" s="8">
        <v>179900</v>
      </c>
      <c r="N1021" s="9">
        <v>0.9</v>
      </c>
      <c r="O1021" s="27">
        <f t="shared" si="44"/>
        <v>17990</v>
      </c>
      <c r="P1021" s="26" t="s">
        <v>16</v>
      </c>
    </row>
    <row r="1022" spans="1:16" x14ac:dyDescent="0.35">
      <c r="A1022" s="26" t="s">
        <v>18781</v>
      </c>
      <c r="B1022" s="7">
        <f>'KI DISCONTINUE D85'!$B$2</f>
        <v>46093</v>
      </c>
      <c r="C1022" s="7">
        <f>'KI DISCONTINUE D85'!$C$2</f>
        <v>46098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24313922</v>
      </c>
      <c r="K1022" s="6" t="s">
        <v>11613</v>
      </c>
      <c r="L1022" s="6" t="s">
        <v>11618</v>
      </c>
      <c r="M1022" s="8">
        <v>179900</v>
      </c>
      <c r="N1022" s="9">
        <v>0.9</v>
      </c>
      <c r="O1022" s="27">
        <f t="shared" si="44"/>
        <v>17990</v>
      </c>
      <c r="P1022" s="26" t="s">
        <v>16</v>
      </c>
    </row>
    <row r="1023" spans="1:16" x14ac:dyDescent="0.35">
      <c r="A1023" s="26" t="s">
        <v>18781</v>
      </c>
      <c r="B1023" s="7">
        <f>'KI DISCONTINUE D85'!$B$2</f>
        <v>46093</v>
      </c>
      <c r="C1023" s="7">
        <f>'KI DISCONTINUE D85'!$C$2</f>
        <v>46098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26782369</v>
      </c>
      <c r="K1023" s="6" t="s">
        <v>11619</v>
      </c>
      <c r="L1023" s="6" t="s">
        <v>11620</v>
      </c>
      <c r="M1023" s="8">
        <v>179900</v>
      </c>
      <c r="N1023" s="9">
        <v>0.9</v>
      </c>
      <c r="O1023" s="27">
        <f t="shared" si="44"/>
        <v>17990</v>
      </c>
      <c r="P1023" s="26" t="s">
        <v>16</v>
      </c>
    </row>
    <row r="1024" spans="1:16" x14ac:dyDescent="0.35">
      <c r="A1024" s="26" t="s">
        <v>18781</v>
      </c>
      <c r="B1024" s="7">
        <f>'KI DISCONTINUE D85'!$B$2</f>
        <v>46093</v>
      </c>
      <c r="C1024" s="7">
        <f>'KI DISCONTINUE D85'!$C$2</f>
        <v>46098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26782378</v>
      </c>
      <c r="K1024" s="6" t="s">
        <v>11619</v>
      </c>
      <c r="L1024" s="6" t="s">
        <v>11621</v>
      </c>
      <c r="M1024" s="8">
        <v>179900</v>
      </c>
      <c r="N1024" s="9">
        <v>0.9</v>
      </c>
      <c r="O1024" s="27">
        <f t="shared" si="44"/>
        <v>17990</v>
      </c>
      <c r="P1024" s="26" t="s">
        <v>16</v>
      </c>
    </row>
    <row r="1025" spans="1:16" x14ac:dyDescent="0.35">
      <c r="A1025" s="26" t="s">
        <v>18781</v>
      </c>
      <c r="B1025" s="7">
        <f>'KI DISCONTINUE D85'!$B$2</f>
        <v>46093</v>
      </c>
      <c r="C1025" s="7">
        <f>'KI DISCONTINUE D85'!$C$2</f>
        <v>46098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26782387</v>
      </c>
      <c r="K1025" s="6" t="s">
        <v>11619</v>
      </c>
      <c r="L1025" s="6" t="s">
        <v>11622</v>
      </c>
      <c r="M1025" s="8">
        <v>179900</v>
      </c>
      <c r="N1025" s="9">
        <v>0.9</v>
      </c>
      <c r="O1025" s="27">
        <f t="shared" si="44"/>
        <v>17990</v>
      </c>
      <c r="P1025" s="26" t="s">
        <v>16</v>
      </c>
    </row>
    <row r="1026" spans="1:16" x14ac:dyDescent="0.35">
      <c r="A1026" s="26" t="s">
        <v>18781</v>
      </c>
      <c r="B1026" s="7">
        <f>'KI DISCONTINUE D85'!$B$2</f>
        <v>46093</v>
      </c>
      <c r="C1026" s="7">
        <f>'KI DISCONTINUE D85'!$C$2</f>
        <v>46098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26782396</v>
      </c>
      <c r="K1026" s="6" t="s">
        <v>11619</v>
      </c>
      <c r="L1026" s="6" t="s">
        <v>11623</v>
      </c>
      <c r="M1026" s="8">
        <v>179900</v>
      </c>
      <c r="N1026" s="9">
        <v>0.9</v>
      </c>
      <c r="O1026" s="27">
        <f t="shared" si="44"/>
        <v>17990</v>
      </c>
      <c r="P1026" s="26" t="s">
        <v>16</v>
      </c>
    </row>
    <row r="1027" spans="1:16" x14ac:dyDescent="0.35">
      <c r="A1027" s="26" t="s">
        <v>18781</v>
      </c>
      <c r="B1027" s="7">
        <f>'KI DISCONTINUE D85'!$B$2</f>
        <v>46093</v>
      </c>
      <c r="C1027" s="7">
        <f>'KI DISCONTINUE D85'!$C$2</f>
        <v>46098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26865421</v>
      </c>
      <c r="K1027" s="6" t="s">
        <v>11619</v>
      </c>
      <c r="L1027" s="6" t="s">
        <v>11624</v>
      </c>
      <c r="M1027" s="8">
        <v>179900</v>
      </c>
      <c r="N1027" s="9">
        <v>0.9</v>
      </c>
      <c r="O1027" s="27">
        <f t="shared" ref="O1027:O1090" si="45">M1027-(M1027*N1027)</f>
        <v>17990</v>
      </c>
      <c r="P1027" s="26" t="s">
        <v>16</v>
      </c>
    </row>
    <row r="1028" spans="1:16" x14ac:dyDescent="0.35">
      <c r="A1028" s="26" t="s">
        <v>18781</v>
      </c>
      <c r="B1028" s="7">
        <f>'KI DISCONTINUE D85'!$B$2</f>
        <v>46093</v>
      </c>
      <c r="C1028" s="7">
        <f>'KI DISCONTINUE D85'!$C$2</f>
        <v>46098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26782323</v>
      </c>
      <c r="K1028" s="6" t="s">
        <v>11619</v>
      </c>
      <c r="L1028" s="6" t="s">
        <v>11625</v>
      </c>
      <c r="M1028" s="8">
        <v>179900</v>
      </c>
      <c r="N1028" s="9">
        <v>0.9</v>
      </c>
      <c r="O1028" s="27">
        <f t="shared" si="45"/>
        <v>17990</v>
      </c>
      <c r="P1028" s="26" t="s">
        <v>16</v>
      </c>
    </row>
    <row r="1029" spans="1:16" x14ac:dyDescent="0.35">
      <c r="A1029" s="26" t="s">
        <v>18781</v>
      </c>
      <c r="B1029" s="7">
        <f>'KI DISCONTINUE D85'!$B$2</f>
        <v>46093</v>
      </c>
      <c r="C1029" s="7">
        <f>'KI DISCONTINUE D85'!$C$2</f>
        <v>46098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26782332</v>
      </c>
      <c r="K1029" s="6" t="s">
        <v>11619</v>
      </c>
      <c r="L1029" s="6" t="s">
        <v>11626</v>
      </c>
      <c r="M1029" s="8">
        <v>179900</v>
      </c>
      <c r="N1029" s="9">
        <v>0.9</v>
      </c>
      <c r="O1029" s="27">
        <f t="shared" si="45"/>
        <v>17990</v>
      </c>
      <c r="P1029" s="26" t="s">
        <v>16</v>
      </c>
    </row>
    <row r="1030" spans="1:16" x14ac:dyDescent="0.35">
      <c r="A1030" s="26" t="s">
        <v>18781</v>
      </c>
      <c r="B1030" s="7">
        <f>'KI DISCONTINUE D85'!$B$2</f>
        <v>46093</v>
      </c>
      <c r="C1030" s="7">
        <f>'KI DISCONTINUE D85'!$C$2</f>
        <v>46098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26782341</v>
      </c>
      <c r="K1030" s="6" t="s">
        <v>11619</v>
      </c>
      <c r="L1030" s="6" t="s">
        <v>11627</v>
      </c>
      <c r="M1030" s="8">
        <v>179900</v>
      </c>
      <c r="N1030" s="9">
        <v>0.9</v>
      </c>
      <c r="O1030" s="27">
        <f t="shared" si="45"/>
        <v>17990</v>
      </c>
      <c r="P1030" s="26" t="s">
        <v>16</v>
      </c>
    </row>
    <row r="1031" spans="1:16" x14ac:dyDescent="0.35">
      <c r="A1031" s="26" t="s">
        <v>18781</v>
      </c>
      <c r="B1031" s="7">
        <f>'KI DISCONTINUE D85'!$B$2</f>
        <v>46093</v>
      </c>
      <c r="C1031" s="7">
        <f>'KI DISCONTINUE D85'!$C$2</f>
        <v>46098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26782350</v>
      </c>
      <c r="K1031" s="6" t="s">
        <v>11619</v>
      </c>
      <c r="L1031" s="6" t="s">
        <v>11628</v>
      </c>
      <c r="M1031" s="8">
        <v>179900</v>
      </c>
      <c r="N1031" s="9">
        <v>0.9</v>
      </c>
      <c r="O1031" s="27">
        <f t="shared" si="45"/>
        <v>17990</v>
      </c>
      <c r="P1031" s="26" t="s">
        <v>16</v>
      </c>
    </row>
    <row r="1032" spans="1:16" x14ac:dyDescent="0.35">
      <c r="A1032" s="26" t="s">
        <v>18781</v>
      </c>
      <c r="B1032" s="7">
        <f>'KI DISCONTINUE D85'!$B$2</f>
        <v>46093</v>
      </c>
      <c r="C1032" s="7">
        <f>'KI DISCONTINUE D85'!$C$2</f>
        <v>46098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26865412</v>
      </c>
      <c r="K1032" s="6" t="s">
        <v>11619</v>
      </c>
      <c r="L1032" s="6" t="s">
        <v>11629</v>
      </c>
      <c r="M1032" s="8">
        <v>179900</v>
      </c>
      <c r="N1032" s="9">
        <v>0.9</v>
      </c>
      <c r="O1032" s="27">
        <f t="shared" si="45"/>
        <v>17990</v>
      </c>
      <c r="P1032" s="26" t="s">
        <v>16</v>
      </c>
    </row>
    <row r="1033" spans="1:16" x14ac:dyDescent="0.35">
      <c r="A1033" s="26" t="s">
        <v>18781</v>
      </c>
      <c r="B1033" s="7">
        <f>'KI DISCONTINUE D85'!$B$2</f>
        <v>46093</v>
      </c>
      <c r="C1033" s="7">
        <f>'KI DISCONTINUE D85'!$C$2</f>
        <v>46098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26507728</v>
      </c>
      <c r="K1033" s="6" t="s">
        <v>11630</v>
      </c>
      <c r="L1033" s="6" t="s">
        <v>11631</v>
      </c>
      <c r="M1033" s="8">
        <v>179900</v>
      </c>
      <c r="N1033" s="9">
        <v>0.9</v>
      </c>
      <c r="O1033" s="27">
        <f t="shared" si="45"/>
        <v>17990</v>
      </c>
      <c r="P1033" s="26" t="s">
        <v>16</v>
      </c>
    </row>
    <row r="1034" spans="1:16" x14ac:dyDescent="0.35">
      <c r="A1034" s="26" t="s">
        <v>18781</v>
      </c>
      <c r="B1034" s="7">
        <f>'KI DISCONTINUE D85'!$B$2</f>
        <v>46093</v>
      </c>
      <c r="C1034" s="7">
        <f>'KI DISCONTINUE D85'!$C$2</f>
        <v>46098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26507737</v>
      </c>
      <c r="K1034" s="6" t="s">
        <v>11630</v>
      </c>
      <c r="L1034" s="6" t="s">
        <v>11632</v>
      </c>
      <c r="M1034" s="8">
        <v>179900</v>
      </c>
      <c r="N1034" s="9">
        <v>0.9</v>
      </c>
      <c r="O1034" s="27">
        <f t="shared" si="45"/>
        <v>17990</v>
      </c>
      <c r="P1034" s="26" t="s">
        <v>16</v>
      </c>
    </row>
    <row r="1035" spans="1:16" x14ac:dyDescent="0.35">
      <c r="A1035" s="26" t="s">
        <v>18781</v>
      </c>
      <c r="B1035" s="7">
        <f>'KI DISCONTINUE D85'!$B$2</f>
        <v>46093</v>
      </c>
      <c r="C1035" s="7">
        <f>'KI DISCONTINUE D85'!$C$2</f>
        <v>46098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26507746</v>
      </c>
      <c r="K1035" s="6" t="s">
        <v>11630</v>
      </c>
      <c r="L1035" s="6" t="s">
        <v>11633</v>
      </c>
      <c r="M1035" s="8">
        <v>179900</v>
      </c>
      <c r="N1035" s="9">
        <v>0.9</v>
      </c>
      <c r="O1035" s="27">
        <f t="shared" si="45"/>
        <v>17990</v>
      </c>
      <c r="P1035" s="26" t="s">
        <v>16</v>
      </c>
    </row>
    <row r="1036" spans="1:16" x14ac:dyDescent="0.35">
      <c r="A1036" s="26" t="s">
        <v>18781</v>
      </c>
      <c r="B1036" s="7">
        <f>'KI DISCONTINUE D85'!$B$2</f>
        <v>46093</v>
      </c>
      <c r="C1036" s="7">
        <f>'KI DISCONTINUE D85'!$C$2</f>
        <v>46098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26507755</v>
      </c>
      <c r="K1036" s="6" t="s">
        <v>11630</v>
      </c>
      <c r="L1036" s="6" t="s">
        <v>11634</v>
      </c>
      <c r="M1036" s="8">
        <v>179900</v>
      </c>
      <c r="N1036" s="9">
        <v>0.9</v>
      </c>
      <c r="O1036" s="27">
        <f t="shared" si="45"/>
        <v>17990</v>
      </c>
      <c r="P1036" s="26" t="s">
        <v>16</v>
      </c>
    </row>
    <row r="1037" spans="1:16" x14ac:dyDescent="0.35">
      <c r="A1037" s="26" t="s">
        <v>18781</v>
      </c>
      <c r="B1037" s="7">
        <f>'KI DISCONTINUE D85'!$B$2</f>
        <v>46093</v>
      </c>
      <c r="C1037" s="7">
        <f>'KI DISCONTINUE D85'!$C$2</f>
        <v>46098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26507764</v>
      </c>
      <c r="K1037" s="6" t="s">
        <v>11635</v>
      </c>
      <c r="L1037" s="6" t="s">
        <v>11636</v>
      </c>
      <c r="M1037" s="8">
        <v>179900</v>
      </c>
      <c r="N1037" s="9">
        <v>0.9</v>
      </c>
      <c r="O1037" s="27">
        <f t="shared" si="45"/>
        <v>17990</v>
      </c>
      <c r="P1037" s="26" t="s">
        <v>16</v>
      </c>
    </row>
    <row r="1038" spans="1:16" x14ac:dyDescent="0.35">
      <c r="A1038" s="26" t="s">
        <v>18781</v>
      </c>
      <c r="B1038" s="7">
        <f>'KI DISCONTINUE D85'!$B$2</f>
        <v>46093</v>
      </c>
      <c r="C1038" s="7">
        <f>'KI DISCONTINUE D85'!$C$2</f>
        <v>46098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26507773</v>
      </c>
      <c r="K1038" s="6" t="s">
        <v>11635</v>
      </c>
      <c r="L1038" s="6" t="s">
        <v>11637</v>
      </c>
      <c r="M1038" s="8">
        <v>179900</v>
      </c>
      <c r="N1038" s="9">
        <v>0.9</v>
      </c>
      <c r="O1038" s="27">
        <f t="shared" si="45"/>
        <v>17990</v>
      </c>
      <c r="P1038" s="26" t="s">
        <v>16</v>
      </c>
    </row>
    <row r="1039" spans="1:16" x14ac:dyDescent="0.35">
      <c r="A1039" s="26" t="s">
        <v>18781</v>
      </c>
      <c r="B1039" s="7">
        <f>'KI DISCONTINUE D85'!$B$2</f>
        <v>46093</v>
      </c>
      <c r="C1039" s="7">
        <f>'KI DISCONTINUE D85'!$C$2</f>
        <v>46098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26507782</v>
      </c>
      <c r="K1039" s="6" t="s">
        <v>11635</v>
      </c>
      <c r="L1039" s="6" t="s">
        <v>11638</v>
      </c>
      <c r="M1039" s="8">
        <v>179900</v>
      </c>
      <c r="N1039" s="9">
        <v>0.9</v>
      </c>
      <c r="O1039" s="27">
        <f t="shared" si="45"/>
        <v>17990</v>
      </c>
      <c r="P1039" s="26" t="s">
        <v>16</v>
      </c>
    </row>
    <row r="1040" spans="1:16" x14ac:dyDescent="0.35">
      <c r="A1040" s="26" t="s">
        <v>18781</v>
      </c>
      <c r="B1040" s="7">
        <f>'KI DISCONTINUE D85'!$B$2</f>
        <v>46093</v>
      </c>
      <c r="C1040" s="7">
        <f>'KI DISCONTINUE D85'!$C$2</f>
        <v>46098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26507791</v>
      </c>
      <c r="K1040" s="6" t="s">
        <v>11635</v>
      </c>
      <c r="L1040" s="6" t="s">
        <v>11639</v>
      </c>
      <c r="M1040" s="8">
        <v>179900</v>
      </c>
      <c r="N1040" s="9">
        <v>0.9</v>
      </c>
      <c r="O1040" s="27">
        <f t="shared" si="45"/>
        <v>17990</v>
      </c>
      <c r="P1040" s="26" t="s">
        <v>16</v>
      </c>
    </row>
    <row r="1041" spans="1:16" x14ac:dyDescent="0.35">
      <c r="A1041" s="26" t="s">
        <v>18781</v>
      </c>
      <c r="B1041" s="7">
        <f>'KI DISCONTINUE D85'!$B$2</f>
        <v>46093</v>
      </c>
      <c r="C1041" s="7">
        <f>'KI DISCONTINUE D85'!$C$2</f>
        <v>46098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27046564</v>
      </c>
      <c r="K1041" s="6" t="s">
        <v>11630</v>
      </c>
      <c r="L1041" s="6" t="s">
        <v>11640</v>
      </c>
      <c r="M1041" s="8">
        <v>179900</v>
      </c>
      <c r="N1041" s="9">
        <v>0.9</v>
      </c>
      <c r="O1041" s="27">
        <f t="shared" si="45"/>
        <v>17990</v>
      </c>
      <c r="P1041" s="26" t="s">
        <v>16</v>
      </c>
    </row>
    <row r="1042" spans="1:16" x14ac:dyDescent="0.35">
      <c r="A1042" s="26" t="s">
        <v>18781</v>
      </c>
      <c r="B1042" s="7">
        <f>'KI DISCONTINUE D85'!$B$2</f>
        <v>46093</v>
      </c>
      <c r="C1042" s="7">
        <f>'KI DISCONTINUE D85'!$C$2</f>
        <v>46098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27046573</v>
      </c>
      <c r="K1042" s="6" t="s">
        <v>11635</v>
      </c>
      <c r="L1042" s="6" t="s">
        <v>11641</v>
      </c>
      <c r="M1042" s="8">
        <v>179900</v>
      </c>
      <c r="N1042" s="9">
        <v>0.9</v>
      </c>
      <c r="O1042" s="27">
        <f t="shared" si="45"/>
        <v>17990</v>
      </c>
      <c r="P1042" s="26" t="s">
        <v>16</v>
      </c>
    </row>
    <row r="1043" spans="1:16" x14ac:dyDescent="0.35">
      <c r="A1043" s="26" t="s">
        <v>18781</v>
      </c>
      <c r="B1043" s="7">
        <f>'KI DISCONTINUE D85'!$B$2</f>
        <v>46093</v>
      </c>
      <c r="C1043" s="7">
        <f>'KI DISCONTINUE D85'!$C$2</f>
        <v>46098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27040855</v>
      </c>
      <c r="K1043" s="6" t="s">
        <v>11642</v>
      </c>
      <c r="L1043" s="6" t="s">
        <v>11643</v>
      </c>
      <c r="M1043" s="8">
        <v>179900</v>
      </c>
      <c r="N1043" s="9">
        <v>0.9</v>
      </c>
      <c r="O1043" s="27">
        <f t="shared" si="45"/>
        <v>17990</v>
      </c>
      <c r="P1043" s="26" t="s">
        <v>16</v>
      </c>
    </row>
    <row r="1044" spans="1:16" x14ac:dyDescent="0.35">
      <c r="A1044" s="26" t="s">
        <v>18781</v>
      </c>
      <c r="B1044" s="7">
        <f>'KI DISCONTINUE D85'!$B$2</f>
        <v>46093</v>
      </c>
      <c r="C1044" s="7">
        <f>'KI DISCONTINUE D85'!$C$2</f>
        <v>46098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27040864</v>
      </c>
      <c r="K1044" s="6" t="s">
        <v>11642</v>
      </c>
      <c r="L1044" s="6" t="s">
        <v>11644</v>
      </c>
      <c r="M1044" s="8">
        <v>179900</v>
      </c>
      <c r="N1044" s="9">
        <v>0.9</v>
      </c>
      <c r="O1044" s="27">
        <f t="shared" si="45"/>
        <v>17990</v>
      </c>
      <c r="P1044" s="26" t="s">
        <v>16</v>
      </c>
    </row>
    <row r="1045" spans="1:16" x14ac:dyDescent="0.35">
      <c r="A1045" s="26" t="s">
        <v>18781</v>
      </c>
      <c r="B1045" s="7">
        <f>'KI DISCONTINUE D85'!$B$2</f>
        <v>46093</v>
      </c>
      <c r="C1045" s="7">
        <f>'KI DISCONTINUE D85'!$C$2</f>
        <v>46098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27040873</v>
      </c>
      <c r="K1045" s="6" t="s">
        <v>11642</v>
      </c>
      <c r="L1045" s="6" t="s">
        <v>11645</v>
      </c>
      <c r="M1045" s="8">
        <v>179900</v>
      </c>
      <c r="N1045" s="9">
        <v>0.9</v>
      </c>
      <c r="O1045" s="27">
        <f t="shared" si="45"/>
        <v>17990</v>
      </c>
      <c r="P1045" s="26" t="s">
        <v>16</v>
      </c>
    </row>
    <row r="1046" spans="1:16" x14ac:dyDescent="0.35">
      <c r="A1046" s="26" t="s">
        <v>18781</v>
      </c>
      <c r="B1046" s="7">
        <f>'KI DISCONTINUE D85'!$B$2</f>
        <v>46093</v>
      </c>
      <c r="C1046" s="7">
        <f>'KI DISCONTINUE D85'!$C$2</f>
        <v>46098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27040882</v>
      </c>
      <c r="K1046" s="6" t="s">
        <v>11642</v>
      </c>
      <c r="L1046" s="6" t="s">
        <v>11646</v>
      </c>
      <c r="M1046" s="8">
        <v>179900</v>
      </c>
      <c r="N1046" s="9">
        <v>0.9</v>
      </c>
      <c r="O1046" s="27">
        <f t="shared" si="45"/>
        <v>17990</v>
      </c>
      <c r="P1046" s="26" t="s">
        <v>16</v>
      </c>
    </row>
    <row r="1047" spans="1:16" x14ac:dyDescent="0.35">
      <c r="A1047" s="26" t="s">
        <v>18781</v>
      </c>
      <c r="B1047" s="7">
        <f>'KI DISCONTINUE D85'!$B$2</f>
        <v>46093</v>
      </c>
      <c r="C1047" s="7">
        <f>'KI DISCONTINUE D85'!$C$2</f>
        <v>46098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27042611</v>
      </c>
      <c r="K1047" s="6" t="s">
        <v>11647</v>
      </c>
      <c r="L1047" s="6" t="s">
        <v>11648</v>
      </c>
      <c r="M1047" s="8">
        <v>179900</v>
      </c>
      <c r="N1047" s="9">
        <v>0.9</v>
      </c>
      <c r="O1047" s="27">
        <f t="shared" si="45"/>
        <v>17990</v>
      </c>
      <c r="P1047" s="26" t="s">
        <v>16</v>
      </c>
    </row>
    <row r="1048" spans="1:16" x14ac:dyDescent="0.35">
      <c r="A1048" s="26" t="s">
        <v>18781</v>
      </c>
      <c r="B1048" s="7">
        <f>'KI DISCONTINUE D85'!$B$2</f>
        <v>46093</v>
      </c>
      <c r="C1048" s="7">
        <f>'KI DISCONTINUE D85'!$C$2</f>
        <v>46098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27042620</v>
      </c>
      <c r="K1048" s="6" t="s">
        <v>11647</v>
      </c>
      <c r="L1048" s="6" t="s">
        <v>11649</v>
      </c>
      <c r="M1048" s="8">
        <v>179900</v>
      </c>
      <c r="N1048" s="9">
        <v>0.9</v>
      </c>
      <c r="O1048" s="27">
        <f t="shared" si="45"/>
        <v>17990</v>
      </c>
      <c r="P1048" s="26" t="s">
        <v>16</v>
      </c>
    </row>
    <row r="1049" spans="1:16" x14ac:dyDescent="0.35">
      <c r="A1049" s="26" t="s">
        <v>18781</v>
      </c>
      <c r="B1049" s="7">
        <f>'KI DISCONTINUE D85'!$B$2</f>
        <v>46093</v>
      </c>
      <c r="C1049" s="7">
        <f>'KI DISCONTINUE D85'!$C$2</f>
        <v>46098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27042639</v>
      </c>
      <c r="K1049" s="6" t="s">
        <v>11647</v>
      </c>
      <c r="L1049" s="6" t="s">
        <v>11650</v>
      </c>
      <c r="M1049" s="8">
        <v>179900</v>
      </c>
      <c r="N1049" s="9">
        <v>0.9</v>
      </c>
      <c r="O1049" s="27">
        <f t="shared" si="45"/>
        <v>17990</v>
      </c>
      <c r="P1049" s="26" t="s">
        <v>16</v>
      </c>
    </row>
    <row r="1050" spans="1:16" x14ac:dyDescent="0.35">
      <c r="A1050" s="26" t="s">
        <v>18781</v>
      </c>
      <c r="B1050" s="7">
        <f>'KI DISCONTINUE D85'!$B$2</f>
        <v>46093</v>
      </c>
      <c r="C1050" s="7">
        <f>'KI DISCONTINUE D85'!$C$2</f>
        <v>46098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27042648</v>
      </c>
      <c r="K1050" s="6" t="s">
        <v>11647</v>
      </c>
      <c r="L1050" s="6" t="s">
        <v>11651</v>
      </c>
      <c r="M1050" s="8">
        <v>179900</v>
      </c>
      <c r="N1050" s="9">
        <v>0.9</v>
      </c>
      <c r="O1050" s="27">
        <f t="shared" si="45"/>
        <v>17990</v>
      </c>
      <c r="P1050" s="26" t="s">
        <v>16</v>
      </c>
    </row>
    <row r="1051" spans="1:16" x14ac:dyDescent="0.35">
      <c r="A1051" s="26" t="s">
        <v>18781</v>
      </c>
      <c r="B1051" s="7">
        <f>'KI DISCONTINUE D85'!$B$2</f>
        <v>46093</v>
      </c>
      <c r="C1051" s="7">
        <f>'KI DISCONTINUE D85'!$C$2</f>
        <v>46098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27042657</v>
      </c>
      <c r="K1051" s="6" t="s">
        <v>11647</v>
      </c>
      <c r="L1051" s="6" t="s">
        <v>11652</v>
      </c>
      <c r="M1051" s="8">
        <v>179900</v>
      </c>
      <c r="N1051" s="9">
        <v>0.9</v>
      </c>
      <c r="O1051" s="27">
        <f t="shared" si="45"/>
        <v>17990</v>
      </c>
      <c r="P1051" s="26" t="s">
        <v>16</v>
      </c>
    </row>
    <row r="1052" spans="1:16" x14ac:dyDescent="0.35">
      <c r="A1052" s="26" t="s">
        <v>18781</v>
      </c>
      <c r="B1052" s="7">
        <f>'KI DISCONTINUE D85'!$B$2</f>
        <v>46093</v>
      </c>
      <c r="C1052" s="7">
        <f>'KI DISCONTINUE D85'!$C$2</f>
        <v>46098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27042666</v>
      </c>
      <c r="K1052" s="6" t="s">
        <v>11647</v>
      </c>
      <c r="L1052" s="6" t="s">
        <v>11653</v>
      </c>
      <c r="M1052" s="8">
        <v>179900</v>
      </c>
      <c r="N1052" s="9">
        <v>0.9</v>
      </c>
      <c r="O1052" s="27">
        <f t="shared" si="45"/>
        <v>17990</v>
      </c>
      <c r="P1052" s="26" t="s">
        <v>16</v>
      </c>
    </row>
    <row r="1053" spans="1:16" x14ac:dyDescent="0.35">
      <c r="A1053" s="26" t="s">
        <v>18781</v>
      </c>
      <c r="B1053" s="7">
        <f>'KI DISCONTINUE D85'!$B$2</f>
        <v>46093</v>
      </c>
      <c r="C1053" s="7">
        <f>'KI DISCONTINUE D85'!$C$2</f>
        <v>46098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27042675</v>
      </c>
      <c r="K1053" s="6" t="s">
        <v>11647</v>
      </c>
      <c r="L1053" s="6" t="s">
        <v>11654</v>
      </c>
      <c r="M1053" s="8">
        <v>179900</v>
      </c>
      <c r="N1053" s="9">
        <v>0.9</v>
      </c>
      <c r="O1053" s="27">
        <f t="shared" si="45"/>
        <v>17990</v>
      </c>
      <c r="P1053" s="26" t="s">
        <v>16</v>
      </c>
    </row>
    <row r="1054" spans="1:16" x14ac:dyDescent="0.35">
      <c r="A1054" s="26" t="s">
        <v>18781</v>
      </c>
      <c r="B1054" s="7">
        <f>'KI DISCONTINUE D85'!$B$2</f>
        <v>46093</v>
      </c>
      <c r="C1054" s="7">
        <f>'KI DISCONTINUE D85'!$C$2</f>
        <v>46098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27042684</v>
      </c>
      <c r="K1054" s="6" t="s">
        <v>11647</v>
      </c>
      <c r="L1054" s="6" t="s">
        <v>11655</v>
      </c>
      <c r="M1054" s="8">
        <v>179900</v>
      </c>
      <c r="N1054" s="9">
        <v>0.9</v>
      </c>
      <c r="O1054" s="27">
        <f t="shared" si="45"/>
        <v>17990</v>
      </c>
      <c r="P1054" s="26" t="s">
        <v>16</v>
      </c>
    </row>
    <row r="1055" spans="1:16" x14ac:dyDescent="0.35">
      <c r="A1055" s="26" t="s">
        <v>18781</v>
      </c>
      <c r="B1055" s="7">
        <f>'KI DISCONTINUE D85'!$B$2</f>
        <v>46093</v>
      </c>
      <c r="C1055" s="7">
        <f>'KI DISCONTINUE D85'!$C$2</f>
        <v>46098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26508932</v>
      </c>
      <c r="K1055" s="6" t="s">
        <v>11656</v>
      </c>
      <c r="L1055" s="6" t="s">
        <v>11657</v>
      </c>
      <c r="M1055" s="8">
        <v>179900</v>
      </c>
      <c r="N1055" s="9">
        <v>0.9</v>
      </c>
      <c r="O1055" s="27">
        <f t="shared" si="45"/>
        <v>17990</v>
      </c>
      <c r="P1055" s="26" t="s">
        <v>16</v>
      </c>
    </row>
    <row r="1056" spans="1:16" x14ac:dyDescent="0.35">
      <c r="A1056" s="26" t="s">
        <v>18781</v>
      </c>
      <c r="B1056" s="7">
        <f>'KI DISCONTINUE D85'!$B$2</f>
        <v>46093</v>
      </c>
      <c r="C1056" s="7">
        <f>'KI DISCONTINUE D85'!$C$2</f>
        <v>46098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26508941</v>
      </c>
      <c r="K1056" s="6" t="s">
        <v>11656</v>
      </c>
      <c r="L1056" s="6" t="s">
        <v>11658</v>
      </c>
      <c r="M1056" s="8">
        <v>179900</v>
      </c>
      <c r="N1056" s="9">
        <v>0.9</v>
      </c>
      <c r="O1056" s="27">
        <f t="shared" si="45"/>
        <v>17990</v>
      </c>
      <c r="P1056" s="26" t="s">
        <v>16</v>
      </c>
    </row>
    <row r="1057" spans="1:16" x14ac:dyDescent="0.35">
      <c r="A1057" s="26" t="s">
        <v>18781</v>
      </c>
      <c r="B1057" s="7">
        <f>'KI DISCONTINUE D85'!$B$2</f>
        <v>46093</v>
      </c>
      <c r="C1057" s="7">
        <f>'KI DISCONTINUE D85'!$C$2</f>
        <v>46098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26508950</v>
      </c>
      <c r="K1057" s="6" t="s">
        <v>11656</v>
      </c>
      <c r="L1057" s="6" t="s">
        <v>11659</v>
      </c>
      <c r="M1057" s="8">
        <v>179900</v>
      </c>
      <c r="N1057" s="9">
        <v>0.9</v>
      </c>
      <c r="O1057" s="27">
        <f t="shared" si="45"/>
        <v>17990</v>
      </c>
      <c r="P1057" s="26" t="s">
        <v>16</v>
      </c>
    </row>
    <row r="1058" spans="1:16" x14ac:dyDescent="0.35">
      <c r="A1058" s="26" t="s">
        <v>18781</v>
      </c>
      <c r="B1058" s="7">
        <f>'KI DISCONTINUE D85'!$B$2</f>
        <v>46093</v>
      </c>
      <c r="C1058" s="7">
        <f>'KI DISCONTINUE D85'!$C$2</f>
        <v>46098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26508969</v>
      </c>
      <c r="K1058" s="6" t="s">
        <v>11656</v>
      </c>
      <c r="L1058" s="6" t="s">
        <v>11660</v>
      </c>
      <c r="M1058" s="8">
        <v>179900</v>
      </c>
      <c r="N1058" s="9">
        <v>0.9</v>
      </c>
      <c r="O1058" s="27">
        <f t="shared" si="45"/>
        <v>17990</v>
      </c>
      <c r="P1058" s="26" t="s">
        <v>16</v>
      </c>
    </row>
    <row r="1059" spans="1:16" x14ac:dyDescent="0.35">
      <c r="A1059" s="26" t="s">
        <v>18781</v>
      </c>
      <c r="B1059" s="7">
        <f>'KI DISCONTINUE D85'!$B$2</f>
        <v>46093</v>
      </c>
      <c r="C1059" s="7">
        <f>'KI DISCONTINUE D85'!$C$2</f>
        <v>46098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24313637</v>
      </c>
      <c r="K1059" s="6" t="s">
        <v>11661</v>
      </c>
      <c r="L1059" s="6" t="s">
        <v>11662</v>
      </c>
      <c r="M1059" s="8">
        <v>179900</v>
      </c>
      <c r="N1059" s="9">
        <v>0.9</v>
      </c>
      <c r="O1059" s="27">
        <f t="shared" si="45"/>
        <v>17990</v>
      </c>
      <c r="P1059" s="26" t="s">
        <v>16</v>
      </c>
    </row>
    <row r="1060" spans="1:16" x14ac:dyDescent="0.35">
      <c r="A1060" s="26" t="s">
        <v>18781</v>
      </c>
      <c r="B1060" s="7">
        <f>'KI DISCONTINUE D85'!$B$2</f>
        <v>46093</v>
      </c>
      <c r="C1060" s="7">
        <f>'KI DISCONTINUE D85'!$C$2</f>
        <v>46098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24313646</v>
      </c>
      <c r="K1060" s="6" t="s">
        <v>11661</v>
      </c>
      <c r="L1060" s="6" t="s">
        <v>11663</v>
      </c>
      <c r="M1060" s="8">
        <v>179900</v>
      </c>
      <c r="N1060" s="9">
        <v>0.9</v>
      </c>
      <c r="O1060" s="27">
        <f t="shared" si="45"/>
        <v>17990</v>
      </c>
      <c r="P1060" s="26" t="s">
        <v>16</v>
      </c>
    </row>
    <row r="1061" spans="1:16" x14ac:dyDescent="0.35">
      <c r="A1061" s="26" t="s">
        <v>18781</v>
      </c>
      <c r="B1061" s="7">
        <f>'KI DISCONTINUE D85'!$B$2</f>
        <v>46093</v>
      </c>
      <c r="C1061" s="7">
        <f>'KI DISCONTINUE D85'!$C$2</f>
        <v>46098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24313655</v>
      </c>
      <c r="K1061" s="6" t="s">
        <v>11661</v>
      </c>
      <c r="L1061" s="6" t="s">
        <v>11664</v>
      </c>
      <c r="M1061" s="8">
        <v>179900</v>
      </c>
      <c r="N1061" s="9">
        <v>0.9</v>
      </c>
      <c r="O1061" s="27">
        <f t="shared" si="45"/>
        <v>17990</v>
      </c>
      <c r="P1061" s="26" t="s">
        <v>16</v>
      </c>
    </row>
    <row r="1062" spans="1:16" x14ac:dyDescent="0.35">
      <c r="A1062" s="26" t="s">
        <v>18781</v>
      </c>
      <c r="B1062" s="7">
        <f>'KI DISCONTINUE D85'!$B$2</f>
        <v>46093</v>
      </c>
      <c r="C1062" s="7">
        <f>'KI DISCONTINUE D85'!$C$2</f>
        <v>46098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24313664</v>
      </c>
      <c r="K1062" s="6" t="s">
        <v>11661</v>
      </c>
      <c r="L1062" s="6" t="s">
        <v>11665</v>
      </c>
      <c r="M1062" s="8">
        <v>179900</v>
      </c>
      <c r="N1062" s="9">
        <v>0.9</v>
      </c>
      <c r="O1062" s="27">
        <f t="shared" si="45"/>
        <v>17990</v>
      </c>
      <c r="P1062" s="26" t="s">
        <v>16</v>
      </c>
    </row>
    <row r="1063" spans="1:16" x14ac:dyDescent="0.35">
      <c r="A1063" s="26" t="s">
        <v>18781</v>
      </c>
      <c r="B1063" s="7">
        <f>'KI DISCONTINUE D85'!$B$2</f>
        <v>46093</v>
      </c>
      <c r="C1063" s="7">
        <f>'KI DISCONTINUE D85'!$C$2</f>
        <v>46098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24313673</v>
      </c>
      <c r="K1063" s="6" t="s">
        <v>11661</v>
      </c>
      <c r="L1063" s="6" t="s">
        <v>11666</v>
      </c>
      <c r="M1063" s="8">
        <v>179900</v>
      </c>
      <c r="N1063" s="9">
        <v>0.9</v>
      </c>
      <c r="O1063" s="27">
        <f t="shared" si="45"/>
        <v>17990</v>
      </c>
      <c r="P1063" s="26" t="s">
        <v>16</v>
      </c>
    </row>
    <row r="1064" spans="1:16" x14ac:dyDescent="0.35">
      <c r="A1064" s="26" t="s">
        <v>18781</v>
      </c>
      <c r="B1064" s="7">
        <f>'KI DISCONTINUE D85'!$B$2</f>
        <v>46093</v>
      </c>
      <c r="C1064" s="7">
        <f>'KI DISCONTINUE D85'!$C$2</f>
        <v>46098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24313780</v>
      </c>
      <c r="K1064" s="6" t="s">
        <v>11667</v>
      </c>
      <c r="L1064" s="6" t="s">
        <v>6533</v>
      </c>
      <c r="M1064" s="8">
        <v>179900</v>
      </c>
      <c r="N1064" s="9">
        <v>0.9</v>
      </c>
      <c r="O1064" s="27">
        <f t="shared" si="45"/>
        <v>17990</v>
      </c>
      <c r="P1064" s="26" t="s">
        <v>16</v>
      </c>
    </row>
    <row r="1065" spans="1:16" x14ac:dyDescent="0.35">
      <c r="A1065" s="26" t="s">
        <v>18781</v>
      </c>
      <c r="B1065" s="7">
        <f>'KI DISCONTINUE D85'!$B$2</f>
        <v>46093</v>
      </c>
      <c r="C1065" s="7">
        <f>'KI DISCONTINUE D85'!$C$2</f>
        <v>46098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24313799</v>
      </c>
      <c r="K1065" s="6" t="s">
        <v>11667</v>
      </c>
      <c r="L1065" s="6" t="s">
        <v>6534</v>
      </c>
      <c r="M1065" s="8">
        <v>179900</v>
      </c>
      <c r="N1065" s="9">
        <v>0.9</v>
      </c>
      <c r="O1065" s="27">
        <f t="shared" si="45"/>
        <v>17990</v>
      </c>
      <c r="P1065" s="26" t="s">
        <v>16</v>
      </c>
    </row>
    <row r="1066" spans="1:16" x14ac:dyDescent="0.35">
      <c r="A1066" s="26" t="s">
        <v>18781</v>
      </c>
      <c r="B1066" s="7">
        <f>'KI DISCONTINUE D85'!$B$2</f>
        <v>46093</v>
      </c>
      <c r="C1066" s="7">
        <f>'KI DISCONTINUE D85'!$C$2</f>
        <v>46098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24313806</v>
      </c>
      <c r="K1066" s="6" t="s">
        <v>11667</v>
      </c>
      <c r="L1066" s="6" t="s">
        <v>6535</v>
      </c>
      <c r="M1066" s="8">
        <v>179900</v>
      </c>
      <c r="N1066" s="9">
        <v>0.9</v>
      </c>
      <c r="O1066" s="27">
        <f t="shared" si="45"/>
        <v>17990</v>
      </c>
      <c r="P1066" s="26" t="s">
        <v>16</v>
      </c>
    </row>
    <row r="1067" spans="1:16" x14ac:dyDescent="0.35">
      <c r="A1067" s="26" t="s">
        <v>18781</v>
      </c>
      <c r="B1067" s="7">
        <f>'KI DISCONTINUE D85'!$B$2</f>
        <v>46093</v>
      </c>
      <c r="C1067" s="7">
        <f>'KI DISCONTINUE D85'!$C$2</f>
        <v>46098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24313815</v>
      </c>
      <c r="K1067" s="6" t="s">
        <v>11667</v>
      </c>
      <c r="L1067" s="6" t="s">
        <v>6536</v>
      </c>
      <c r="M1067" s="8">
        <v>179900</v>
      </c>
      <c r="N1067" s="9">
        <v>0.9</v>
      </c>
      <c r="O1067" s="27">
        <f t="shared" si="45"/>
        <v>17990</v>
      </c>
      <c r="P1067" s="26" t="s">
        <v>16</v>
      </c>
    </row>
    <row r="1068" spans="1:16" x14ac:dyDescent="0.35">
      <c r="A1068" s="26" t="s">
        <v>18781</v>
      </c>
      <c r="B1068" s="7">
        <f>'KI DISCONTINUE D85'!$B$2</f>
        <v>46093</v>
      </c>
      <c r="C1068" s="7">
        <f>'KI DISCONTINUE D85'!$C$2</f>
        <v>46098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24313824</v>
      </c>
      <c r="K1068" s="6" t="s">
        <v>11667</v>
      </c>
      <c r="L1068" s="6" t="s">
        <v>11668</v>
      </c>
      <c r="M1068" s="8">
        <v>179900</v>
      </c>
      <c r="N1068" s="9">
        <v>0.9</v>
      </c>
      <c r="O1068" s="27">
        <f t="shared" si="45"/>
        <v>17990</v>
      </c>
      <c r="P1068" s="26" t="s">
        <v>16</v>
      </c>
    </row>
    <row r="1069" spans="1:16" x14ac:dyDescent="0.35">
      <c r="A1069" s="26" t="s">
        <v>18781</v>
      </c>
      <c r="B1069" s="7">
        <f>'KI DISCONTINUE D85'!$B$2</f>
        <v>46093</v>
      </c>
      <c r="C1069" s="7">
        <f>'KI DISCONTINUE D85'!$C$2</f>
        <v>46098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24313682</v>
      </c>
      <c r="K1069" s="6" t="s">
        <v>11669</v>
      </c>
      <c r="L1069" s="6" t="s">
        <v>11670</v>
      </c>
      <c r="M1069" s="8">
        <v>179900</v>
      </c>
      <c r="N1069" s="9">
        <v>0.9</v>
      </c>
      <c r="O1069" s="27">
        <f t="shared" si="45"/>
        <v>17990</v>
      </c>
      <c r="P1069" s="26" t="s">
        <v>16</v>
      </c>
    </row>
    <row r="1070" spans="1:16" x14ac:dyDescent="0.35">
      <c r="A1070" s="26" t="s">
        <v>18781</v>
      </c>
      <c r="B1070" s="7">
        <f>'KI DISCONTINUE D85'!$B$2</f>
        <v>46093</v>
      </c>
      <c r="C1070" s="7">
        <f>'KI DISCONTINUE D85'!$C$2</f>
        <v>46098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24313691</v>
      </c>
      <c r="K1070" s="6" t="s">
        <v>11669</v>
      </c>
      <c r="L1070" s="6" t="s">
        <v>11671</v>
      </c>
      <c r="M1070" s="8">
        <v>179900</v>
      </c>
      <c r="N1070" s="9">
        <v>0.9</v>
      </c>
      <c r="O1070" s="27">
        <f t="shared" si="45"/>
        <v>17990</v>
      </c>
      <c r="P1070" s="26" t="s">
        <v>16</v>
      </c>
    </row>
    <row r="1071" spans="1:16" x14ac:dyDescent="0.35">
      <c r="A1071" s="26" t="s">
        <v>18781</v>
      </c>
      <c r="B1071" s="7">
        <f>'KI DISCONTINUE D85'!$B$2</f>
        <v>46093</v>
      </c>
      <c r="C1071" s="7">
        <f>'KI DISCONTINUE D85'!$C$2</f>
        <v>46098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24313708</v>
      </c>
      <c r="K1071" s="6" t="s">
        <v>11669</v>
      </c>
      <c r="L1071" s="6" t="s">
        <v>11672</v>
      </c>
      <c r="M1071" s="8">
        <v>179900</v>
      </c>
      <c r="N1071" s="9">
        <v>0.9</v>
      </c>
      <c r="O1071" s="27">
        <f t="shared" si="45"/>
        <v>17990</v>
      </c>
      <c r="P1071" s="26" t="s">
        <v>16</v>
      </c>
    </row>
    <row r="1072" spans="1:16" x14ac:dyDescent="0.35">
      <c r="A1072" s="26" t="s">
        <v>18781</v>
      </c>
      <c r="B1072" s="7">
        <f>'KI DISCONTINUE D85'!$B$2</f>
        <v>46093</v>
      </c>
      <c r="C1072" s="7">
        <f>'KI DISCONTINUE D85'!$C$2</f>
        <v>46098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24313717</v>
      </c>
      <c r="K1072" s="6" t="s">
        <v>11669</v>
      </c>
      <c r="L1072" s="6" t="s">
        <v>11673</v>
      </c>
      <c r="M1072" s="8">
        <v>179900</v>
      </c>
      <c r="N1072" s="9">
        <v>0.9</v>
      </c>
      <c r="O1072" s="27">
        <f t="shared" si="45"/>
        <v>17990</v>
      </c>
      <c r="P1072" s="26" t="s">
        <v>16</v>
      </c>
    </row>
    <row r="1073" spans="1:16" x14ac:dyDescent="0.35">
      <c r="A1073" s="26" t="s">
        <v>18781</v>
      </c>
      <c r="B1073" s="7">
        <f>'KI DISCONTINUE D85'!$B$2</f>
        <v>46093</v>
      </c>
      <c r="C1073" s="7">
        <f>'KI DISCONTINUE D85'!$C$2</f>
        <v>46098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24313726</v>
      </c>
      <c r="K1073" s="6" t="s">
        <v>11669</v>
      </c>
      <c r="L1073" s="6" t="s">
        <v>11674</v>
      </c>
      <c r="M1073" s="8">
        <v>179900</v>
      </c>
      <c r="N1073" s="9">
        <v>0.9</v>
      </c>
      <c r="O1073" s="27">
        <f t="shared" si="45"/>
        <v>17990</v>
      </c>
      <c r="P1073" s="26" t="s">
        <v>16</v>
      </c>
    </row>
    <row r="1074" spans="1:16" x14ac:dyDescent="0.35">
      <c r="A1074" s="26" t="s">
        <v>18781</v>
      </c>
      <c r="B1074" s="7">
        <f>'KI DISCONTINUE D85'!$B$2</f>
        <v>46093</v>
      </c>
      <c r="C1074" s="7">
        <f>'KI DISCONTINUE D85'!$C$2</f>
        <v>46098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26485850</v>
      </c>
      <c r="K1074" s="6" t="s">
        <v>10324</v>
      </c>
      <c r="L1074" s="6" t="s">
        <v>11675</v>
      </c>
      <c r="M1074" s="8">
        <v>179900</v>
      </c>
      <c r="N1074" s="9">
        <v>0.9</v>
      </c>
      <c r="O1074" s="27">
        <f t="shared" si="45"/>
        <v>17990</v>
      </c>
      <c r="P1074" s="26" t="s">
        <v>16</v>
      </c>
    </row>
    <row r="1075" spans="1:16" x14ac:dyDescent="0.35">
      <c r="A1075" s="26" t="s">
        <v>18781</v>
      </c>
      <c r="B1075" s="7">
        <f>'KI DISCONTINUE D85'!$B$2</f>
        <v>46093</v>
      </c>
      <c r="C1075" s="7">
        <f>'KI DISCONTINUE D85'!$C$2</f>
        <v>46098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26485869</v>
      </c>
      <c r="K1075" s="6" t="s">
        <v>10324</v>
      </c>
      <c r="L1075" s="6" t="s">
        <v>11676</v>
      </c>
      <c r="M1075" s="8">
        <v>179900</v>
      </c>
      <c r="N1075" s="9">
        <v>0.9</v>
      </c>
      <c r="O1075" s="27">
        <f t="shared" si="45"/>
        <v>17990</v>
      </c>
      <c r="P1075" s="26" t="s">
        <v>16</v>
      </c>
    </row>
    <row r="1076" spans="1:16" x14ac:dyDescent="0.35">
      <c r="A1076" s="26" t="s">
        <v>18781</v>
      </c>
      <c r="B1076" s="7">
        <f>'KI DISCONTINUE D85'!$B$2</f>
        <v>46093</v>
      </c>
      <c r="C1076" s="7">
        <f>'KI DISCONTINUE D85'!$C$2</f>
        <v>46098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26485887</v>
      </c>
      <c r="K1076" s="6" t="s">
        <v>10324</v>
      </c>
      <c r="L1076" s="6" t="s">
        <v>11677</v>
      </c>
      <c r="M1076" s="8">
        <v>179900</v>
      </c>
      <c r="N1076" s="9">
        <v>0.9</v>
      </c>
      <c r="O1076" s="27">
        <f t="shared" si="45"/>
        <v>17990</v>
      </c>
      <c r="P1076" s="26" t="s">
        <v>16</v>
      </c>
    </row>
    <row r="1077" spans="1:16" x14ac:dyDescent="0.35">
      <c r="A1077" s="26" t="s">
        <v>18781</v>
      </c>
      <c r="B1077" s="7">
        <f>'KI DISCONTINUE D85'!$B$2</f>
        <v>46093</v>
      </c>
      <c r="C1077" s="7">
        <f>'KI DISCONTINUE D85'!$C$2</f>
        <v>46098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26485896</v>
      </c>
      <c r="K1077" s="6" t="s">
        <v>11678</v>
      </c>
      <c r="L1077" s="6" t="s">
        <v>11679</v>
      </c>
      <c r="M1077" s="8">
        <v>179900</v>
      </c>
      <c r="N1077" s="9">
        <v>0.9</v>
      </c>
      <c r="O1077" s="27">
        <f t="shared" si="45"/>
        <v>17990</v>
      </c>
      <c r="P1077" s="26" t="s">
        <v>16</v>
      </c>
    </row>
    <row r="1078" spans="1:16" x14ac:dyDescent="0.35">
      <c r="A1078" s="26" t="s">
        <v>18781</v>
      </c>
      <c r="B1078" s="7">
        <f>'KI DISCONTINUE D85'!$B$2</f>
        <v>46093</v>
      </c>
      <c r="C1078" s="7">
        <f>'KI DISCONTINUE D85'!$C$2</f>
        <v>46098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26485903</v>
      </c>
      <c r="K1078" s="6" t="s">
        <v>11678</v>
      </c>
      <c r="L1078" s="6" t="s">
        <v>11680</v>
      </c>
      <c r="M1078" s="8">
        <v>179900</v>
      </c>
      <c r="N1078" s="9">
        <v>0.9</v>
      </c>
      <c r="O1078" s="27">
        <f t="shared" si="45"/>
        <v>17990</v>
      </c>
      <c r="P1078" s="26" t="s">
        <v>16</v>
      </c>
    </row>
    <row r="1079" spans="1:16" x14ac:dyDescent="0.35">
      <c r="A1079" s="26" t="s">
        <v>18781</v>
      </c>
      <c r="B1079" s="7">
        <f>'KI DISCONTINUE D85'!$B$2</f>
        <v>46093</v>
      </c>
      <c r="C1079" s="7">
        <f>'KI DISCONTINUE D85'!$C$2</f>
        <v>46098</v>
      </c>
      <c r="D1079" s="6">
        <v>3259</v>
      </c>
      <c r="E1079" s="6">
        <v>333</v>
      </c>
      <c r="F1079" s="6">
        <v>3</v>
      </c>
      <c r="G1079" s="6">
        <v>2</v>
      </c>
      <c r="H1079" s="6"/>
      <c r="I1079" s="6" t="s">
        <v>17</v>
      </c>
      <c r="J1079" s="6">
        <v>26485912</v>
      </c>
      <c r="K1079" s="6" t="s">
        <v>11678</v>
      </c>
      <c r="L1079" s="6" t="s">
        <v>11681</v>
      </c>
      <c r="M1079" s="8">
        <v>179900</v>
      </c>
      <c r="N1079" s="9">
        <v>0.9</v>
      </c>
      <c r="O1079" s="27">
        <f t="shared" si="45"/>
        <v>17990</v>
      </c>
      <c r="P1079" s="26" t="s">
        <v>16</v>
      </c>
    </row>
    <row r="1080" spans="1:16" x14ac:dyDescent="0.35">
      <c r="A1080" s="26" t="s">
        <v>18781</v>
      </c>
      <c r="B1080" s="7">
        <f>'KI DISCONTINUE D85'!$B$2</f>
        <v>46093</v>
      </c>
      <c r="C1080" s="7">
        <f>'KI DISCONTINUE D85'!$C$2</f>
        <v>46098</v>
      </c>
      <c r="D1080" s="6">
        <v>3259</v>
      </c>
      <c r="E1080" s="6">
        <v>333</v>
      </c>
      <c r="F1080" s="6">
        <v>3</v>
      </c>
      <c r="G1080" s="6">
        <v>2</v>
      </c>
      <c r="H1080" s="6"/>
      <c r="I1080" s="6" t="s">
        <v>17</v>
      </c>
      <c r="J1080" s="6">
        <v>26485921</v>
      </c>
      <c r="K1080" s="6" t="s">
        <v>11678</v>
      </c>
      <c r="L1080" s="6" t="s">
        <v>11682</v>
      </c>
      <c r="M1080" s="8">
        <v>179900</v>
      </c>
      <c r="N1080" s="9">
        <v>0.9</v>
      </c>
      <c r="O1080" s="27">
        <f t="shared" si="45"/>
        <v>17990</v>
      </c>
      <c r="P1080" s="26" t="s">
        <v>16</v>
      </c>
    </row>
    <row r="1081" spans="1:16" x14ac:dyDescent="0.35">
      <c r="A1081" s="26" t="s">
        <v>18781</v>
      </c>
      <c r="B1081" s="7">
        <f>'KI DISCONTINUE D85'!$B$2</f>
        <v>46093</v>
      </c>
      <c r="C1081" s="7">
        <f>'KI DISCONTINUE D85'!$C$2</f>
        <v>46098</v>
      </c>
      <c r="D1081" s="6">
        <v>3259</v>
      </c>
      <c r="E1081" s="6">
        <v>333</v>
      </c>
      <c r="F1081" s="6">
        <v>3</v>
      </c>
      <c r="G1081" s="6">
        <v>2</v>
      </c>
      <c r="H1081" s="6"/>
      <c r="I1081" s="6" t="s">
        <v>17</v>
      </c>
      <c r="J1081" s="6">
        <v>26277030</v>
      </c>
      <c r="K1081" s="6" t="s">
        <v>11683</v>
      </c>
      <c r="L1081" s="6" t="s">
        <v>11684</v>
      </c>
      <c r="M1081" s="8">
        <v>179900</v>
      </c>
      <c r="N1081" s="9">
        <v>0.9</v>
      </c>
      <c r="O1081" s="27">
        <f t="shared" si="45"/>
        <v>17990</v>
      </c>
      <c r="P1081" s="26" t="s">
        <v>16</v>
      </c>
    </row>
    <row r="1082" spans="1:16" x14ac:dyDescent="0.35">
      <c r="A1082" s="26" t="s">
        <v>18781</v>
      </c>
      <c r="B1082" s="7">
        <f>'KI DISCONTINUE D85'!$B$2</f>
        <v>46093</v>
      </c>
      <c r="C1082" s="7">
        <f>'KI DISCONTINUE D85'!$C$2</f>
        <v>46098</v>
      </c>
      <c r="D1082" s="6">
        <v>3259</v>
      </c>
      <c r="E1082" s="6">
        <v>333</v>
      </c>
      <c r="F1082" s="6">
        <v>3</v>
      </c>
      <c r="G1082" s="6">
        <v>2</v>
      </c>
      <c r="H1082" s="6"/>
      <c r="I1082" s="6" t="s">
        <v>17</v>
      </c>
      <c r="J1082" s="6">
        <v>26277049</v>
      </c>
      <c r="K1082" s="6" t="s">
        <v>11683</v>
      </c>
      <c r="L1082" s="6" t="s">
        <v>11685</v>
      </c>
      <c r="M1082" s="8">
        <v>179900</v>
      </c>
      <c r="N1082" s="9">
        <v>0.9</v>
      </c>
      <c r="O1082" s="27">
        <f t="shared" si="45"/>
        <v>17990</v>
      </c>
      <c r="P1082" s="26" t="s">
        <v>16</v>
      </c>
    </row>
    <row r="1083" spans="1:16" x14ac:dyDescent="0.35">
      <c r="A1083" s="26" t="s">
        <v>18781</v>
      </c>
      <c r="B1083" s="7">
        <f>'KI DISCONTINUE D85'!$B$2</f>
        <v>46093</v>
      </c>
      <c r="C1083" s="7">
        <f>'KI DISCONTINUE D85'!$C$2</f>
        <v>46098</v>
      </c>
      <c r="D1083" s="6">
        <v>3259</v>
      </c>
      <c r="E1083" s="6">
        <v>333</v>
      </c>
      <c r="F1083" s="6">
        <v>3</v>
      </c>
      <c r="G1083" s="6">
        <v>2</v>
      </c>
      <c r="H1083" s="6"/>
      <c r="I1083" s="6" t="s">
        <v>17</v>
      </c>
      <c r="J1083" s="6">
        <v>26277058</v>
      </c>
      <c r="K1083" s="6" t="s">
        <v>11683</v>
      </c>
      <c r="L1083" s="6" t="s">
        <v>11686</v>
      </c>
      <c r="M1083" s="8">
        <v>179900</v>
      </c>
      <c r="N1083" s="9">
        <v>0.9</v>
      </c>
      <c r="O1083" s="27">
        <f t="shared" si="45"/>
        <v>17990</v>
      </c>
      <c r="P1083" s="26" t="s">
        <v>16</v>
      </c>
    </row>
    <row r="1084" spans="1:16" x14ac:dyDescent="0.35">
      <c r="A1084" s="26" t="s">
        <v>18781</v>
      </c>
      <c r="B1084" s="7">
        <f>'KI DISCONTINUE D85'!$B$2</f>
        <v>46093</v>
      </c>
      <c r="C1084" s="7">
        <f>'KI DISCONTINUE D85'!$C$2</f>
        <v>46098</v>
      </c>
      <c r="D1084" s="6">
        <v>3259</v>
      </c>
      <c r="E1084" s="6">
        <v>333</v>
      </c>
      <c r="F1084" s="6">
        <v>3</v>
      </c>
      <c r="G1084" s="6">
        <v>2</v>
      </c>
      <c r="H1084" s="6"/>
      <c r="I1084" s="6" t="s">
        <v>17</v>
      </c>
      <c r="J1084" s="6">
        <v>26277067</v>
      </c>
      <c r="K1084" s="6" t="s">
        <v>11683</v>
      </c>
      <c r="L1084" s="6" t="s">
        <v>11687</v>
      </c>
      <c r="M1084" s="8">
        <v>179900</v>
      </c>
      <c r="N1084" s="9">
        <v>0.9</v>
      </c>
      <c r="O1084" s="27">
        <f t="shared" si="45"/>
        <v>17990</v>
      </c>
      <c r="P1084" s="26" t="s">
        <v>16</v>
      </c>
    </row>
    <row r="1085" spans="1:16" x14ac:dyDescent="0.35">
      <c r="A1085" s="26" t="s">
        <v>18781</v>
      </c>
      <c r="B1085" s="7">
        <f>'KI DISCONTINUE D85'!$B$2</f>
        <v>46093</v>
      </c>
      <c r="C1085" s="7">
        <f>'KI DISCONTINUE D85'!$C$2</f>
        <v>46098</v>
      </c>
      <c r="D1085" s="6">
        <v>3259</v>
      </c>
      <c r="E1085" s="6">
        <v>333</v>
      </c>
      <c r="F1085" s="6">
        <v>3</v>
      </c>
      <c r="G1085" s="6">
        <v>2</v>
      </c>
      <c r="H1085" s="6"/>
      <c r="I1085" s="6" t="s">
        <v>17</v>
      </c>
      <c r="J1085" s="6">
        <v>26276997</v>
      </c>
      <c r="K1085" s="6" t="s">
        <v>11688</v>
      </c>
      <c r="L1085" s="6" t="s">
        <v>11689</v>
      </c>
      <c r="M1085" s="8">
        <v>179900</v>
      </c>
      <c r="N1085" s="9">
        <v>0.9</v>
      </c>
      <c r="O1085" s="27">
        <f t="shared" si="45"/>
        <v>17990</v>
      </c>
      <c r="P1085" s="26" t="s">
        <v>16</v>
      </c>
    </row>
    <row r="1086" spans="1:16" x14ac:dyDescent="0.35">
      <c r="A1086" s="26" t="s">
        <v>18781</v>
      </c>
      <c r="B1086" s="7">
        <f>'KI DISCONTINUE D85'!$B$2</f>
        <v>46093</v>
      </c>
      <c r="C1086" s="7">
        <f>'KI DISCONTINUE D85'!$C$2</f>
        <v>46098</v>
      </c>
      <c r="D1086" s="6">
        <v>3259</v>
      </c>
      <c r="E1086" s="6">
        <v>333</v>
      </c>
      <c r="F1086" s="6">
        <v>3</v>
      </c>
      <c r="G1086" s="6">
        <v>2</v>
      </c>
      <c r="H1086" s="6"/>
      <c r="I1086" s="6" t="s">
        <v>17</v>
      </c>
      <c r="J1086" s="6">
        <v>26277003</v>
      </c>
      <c r="K1086" s="6" t="s">
        <v>11688</v>
      </c>
      <c r="L1086" s="6" t="s">
        <v>11690</v>
      </c>
      <c r="M1086" s="8">
        <v>179900</v>
      </c>
      <c r="N1086" s="9">
        <v>0.9</v>
      </c>
      <c r="O1086" s="27">
        <f t="shared" si="45"/>
        <v>17990</v>
      </c>
      <c r="P1086" s="26" t="s">
        <v>16</v>
      </c>
    </row>
    <row r="1087" spans="1:16" x14ac:dyDescent="0.35">
      <c r="A1087" s="26" t="s">
        <v>18781</v>
      </c>
      <c r="B1087" s="7">
        <f>'KI DISCONTINUE D85'!$B$2</f>
        <v>46093</v>
      </c>
      <c r="C1087" s="7">
        <f>'KI DISCONTINUE D85'!$C$2</f>
        <v>46098</v>
      </c>
      <c r="D1087" s="6">
        <v>3259</v>
      </c>
      <c r="E1087" s="6">
        <v>333</v>
      </c>
      <c r="F1087" s="6">
        <v>3</v>
      </c>
      <c r="G1087" s="6">
        <v>2</v>
      </c>
      <c r="H1087" s="6"/>
      <c r="I1087" s="6" t="s">
        <v>17</v>
      </c>
      <c r="J1087" s="6">
        <v>26277012</v>
      </c>
      <c r="K1087" s="6" t="s">
        <v>11688</v>
      </c>
      <c r="L1087" s="6" t="s">
        <v>11691</v>
      </c>
      <c r="M1087" s="8">
        <v>179900</v>
      </c>
      <c r="N1087" s="9">
        <v>0.9</v>
      </c>
      <c r="O1087" s="27">
        <f t="shared" si="45"/>
        <v>17990</v>
      </c>
      <c r="P1087" s="26" t="s">
        <v>16</v>
      </c>
    </row>
    <row r="1088" spans="1:16" x14ac:dyDescent="0.35">
      <c r="A1088" s="26" t="s">
        <v>18781</v>
      </c>
      <c r="B1088" s="7">
        <f>'KI DISCONTINUE D85'!$B$2</f>
        <v>46093</v>
      </c>
      <c r="C1088" s="7">
        <f>'KI DISCONTINUE D85'!$C$2</f>
        <v>46098</v>
      </c>
      <c r="D1088" s="6">
        <v>3259</v>
      </c>
      <c r="E1088" s="6">
        <v>333</v>
      </c>
      <c r="F1088" s="6">
        <v>3</v>
      </c>
      <c r="G1088" s="6">
        <v>2</v>
      </c>
      <c r="H1088" s="6"/>
      <c r="I1088" s="6" t="s">
        <v>17</v>
      </c>
      <c r="J1088" s="6">
        <v>26277021</v>
      </c>
      <c r="K1088" s="6" t="s">
        <v>11688</v>
      </c>
      <c r="L1088" s="6" t="s">
        <v>11692</v>
      </c>
      <c r="M1088" s="8">
        <v>179900</v>
      </c>
      <c r="N1088" s="9">
        <v>0.9</v>
      </c>
      <c r="O1088" s="27">
        <f t="shared" si="45"/>
        <v>17990</v>
      </c>
      <c r="P1088" s="26" t="s">
        <v>16</v>
      </c>
    </row>
    <row r="1089" spans="1:16" x14ac:dyDescent="0.35">
      <c r="A1089" s="26" t="s">
        <v>18781</v>
      </c>
      <c r="B1089" s="7">
        <f>'KI DISCONTINUE D85'!$B$2</f>
        <v>46093</v>
      </c>
      <c r="C1089" s="7">
        <f>'KI DISCONTINUE D85'!$C$2</f>
        <v>46098</v>
      </c>
      <c r="D1089" s="6">
        <v>3259</v>
      </c>
      <c r="E1089" s="6">
        <v>333</v>
      </c>
      <c r="F1089" s="6">
        <v>3</v>
      </c>
      <c r="G1089" s="6">
        <v>2</v>
      </c>
      <c r="H1089" s="6"/>
      <c r="I1089" s="6" t="s">
        <v>17</v>
      </c>
      <c r="J1089" s="6">
        <v>26485734</v>
      </c>
      <c r="K1089" s="6" t="s">
        <v>11693</v>
      </c>
      <c r="L1089" s="6" t="s">
        <v>11694</v>
      </c>
      <c r="M1089" s="8">
        <v>179900</v>
      </c>
      <c r="N1089" s="9">
        <v>0.9</v>
      </c>
      <c r="O1089" s="27">
        <f t="shared" si="45"/>
        <v>17990</v>
      </c>
      <c r="P1089" s="26" t="s">
        <v>16</v>
      </c>
    </row>
    <row r="1090" spans="1:16" x14ac:dyDescent="0.35">
      <c r="A1090" s="26" t="s">
        <v>18781</v>
      </c>
      <c r="B1090" s="7">
        <f>'KI DISCONTINUE D85'!$B$2</f>
        <v>46093</v>
      </c>
      <c r="C1090" s="7">
        <f>'KI DISCONTINUE D85'!$C$2</f>
        <v>46098</v>
      </c>
      <c r="D1090" s="6">
        <v>3259</v>
      </c>
      <c r="E1090" s="6">
        <v>333</v>
      </c>
      <c r="F1090" s="6">
        <v>3</v>
      </c>
      <c r="G1090" s="6">
        <v>2</v>
      </c>
      <c r="H1090" s="6"/>
      <c r="I1090" s="6" t="s">
        <v>17</v>
      </c>
      <c r="J1090" s="6">
        <v>26485743</v>
      </c>
      <c r="K1090" s="6" t="s">
        <v>11693</v>
      </c>
      <c r="L1090" s="6" t="s">
        <v>11695</v>
      </c>
      <c r="M1090" s="8">
        <v>179900</v>
      </c>
      <c r="N1090" s="9">
        <v>0.9</v>
      </c>
      <c r="O1090" s="27">
        <f t="shared" si="45"/>
        <v>17990</v>
      </c>
      <c r="P1090" s="26" t="s">
        <v>16</v>
      </c>
    </row>
    <row r="1091" spans="1:16" x14ac:dyDescent="0.35">
      <c r="A1091" s="26" t="s">
        <v>18781</v>
      </c>
      <c r="B1091" s="7">
        <f>'KI DISCONTINUE D85'!$B$2</f>
        <v>46093</v>
      </c>
      <c r="C1091" s="7">
        <f>'KI DISCONTINUE D85'!$C$2</f>
        <v>46098</v>
      </c>
      <c r="D1091" s="6">
        <v>3259</v>
      </c>
      <c r="E1091" s="6">
        <v>333</v>
      </c>
      <c r="F1091" s="6">
        <v>3</v>
      </c>
      <c r="G1091" s="6">
        <v>2</v>
      </c>
      <c r="H1091" s="6"/>
      <c r="I1091" s="6" t="s">
        <v>17</v>
      </c>
      <c r="J1091" s="6">
        <v>26485752</v>
      </c>
      <c r="K1091" s="6" t="s">
        <v>11693</v>
      </c>
      <c r="L1091" s="6" t="s">
        <v>11696</v>
      </c>
      <c r="M1091" s="8">
        <v>179900</v>
      </c>
      <c r="N1091" s="9">
        <v>0.9</v>
      </c>
      <c r="O1091" s="27">
        <f t="shared" ref="O1091:O1154" si="46">M1091-(M1091*N1091)</f>
        <v>17990</v>
      </c>
      <c r="P1091" s="26" t="s">
        <v>16</v>
      </c>
    </row>
    <row r="1092" spans="1:16" x14ac:dyDescent="0.35">
      <c r="A1092" s="26" t="s">
        <v>18781</v>
      </c>
      <c r="B1092" s="7">
        <f>'KI DISCONTINUE D85'!$B$2</f>
        <v>46093</v>
      </c>
      <c r="C1092" s="7">
        <f>'KI DISCONTINUE D85'!$C$2</f>
        <v>46098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26485761</v>
      </c>
      <c r="K1092" s="6" t="s">
        <v>11693</v>
      </c>
      <c r="L1092" s="6" t="s">
        <v>11697</v>
      </c>
      <c r="M1092" s="8">
        <v>179900</v>
      </c>
      <c r="N1092" s="9">
        <v>0.9</v>
      </c>
      <c r="O1092" s="27">
        <f t="shared" si="46"/>
        <v>17990</v>
      </c>
      <c r="P1092" s="26" t="s">
        <v>16</v>
      </c>
    </row>
    <row r="1093" spans="1:16" x14ac:dyDescent="0.35">
      <c r="A1093" s="26" t="s">
        <v>18781</v>
      </c>
      <c r="B1093" s="7">
        <f>'KI DISCONTINUE D85'!$B$2</f>
        <v>46093</v>
      </c>
      <c r="C1093" s="7">
        <f>'KI DISCONTINUE D85'!$C$2</f>
        <v>46098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26485690</v>
      </c>
      <c r="K1093" s="6" t="s">
        <v>11698</v>
      </c>
      <c r="L1093" s="6" t="s">
        <v>11699</v>
      </c>
      <c r="M1093" s="8">
        <v>179900</v>
      </c>
      <c r="N1093" s="9">
        <v>0.9</v>
      </c>
      <c r="O1093" s="27">
        <f t="shared" si="46"/>
        <v>17990</v>
      </c>
      <c r="P1093" s="26" t="s">
        <v>16</v>
      </c>
    </row>
    <row r="1094" spans="1:16" x14ac:dyDescent="0.35">
      <c r="A1094" s="26" t="s">
        <v>18781</v>
      </c>
      <c r="B1094" s="7">
        <f>'KI DISCONTINUE D85'!$B$2</f>
        <v>46093</v>
      </c>
      <c r="C1094" s="7">
        <f>'KI DISCONTINUE D85'!$C$2</f>
        <v>46098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26485707</v>
      </c>
      <c r="K1094" s="6" t="s">
        <v>11698</v>
      </c>
      <c r="L1094" s="6" t="s">
        <v>11700</v>
      </c>
      <c r="M1094" s="8">
        <v>179900</v>
      </c>
      <c r="N1094" s="9">
        <v>0.9</v>
      </c>
      <c r="O1094" s="27">
        <f t="shared" si="46"/>
        <v>17990</v>
      </c>
      <c r="P1094" s="26" t="s">
        <v>16</v>
      </c>
    </row>
    <row r="1095" spans="1:16" x14ac:dyDescent="0.35">
      <c r="A1095" s="26" t="s">
        <v>18781</v>
      </c>
      <c r="B1095" s="7">
        <f>'KI DISCONTINUE D85'!$B$2</f>
        <v>46093</v>
      </c>
      <c r="C1095" s="7">
        <f>'KI DISCONTINUE D85'!$C$2</f>
        <v>46098</v>
      </c>
      <c r="D1095" s="6">
        <v>3259</v>
      </c>
      <c r="E1095" s="6">
        <v>333</v>
      </c>
      <c r="F1095" s="6">
        <v>3</v>
      </c>
      <c r="G1095" s="6">
        <v>2</v>
      </c>
      <c r="H1095" s="6"/>
      <c r="I1095" s="6" t="s">
        <v>17</v>
      </c>
      <c r="J1095" s="6">
        <v>26485716</v>
      </c>
      <c r="K1095" s="6" t="s">
        <v>11698</v>
      </c>
      <c r="L1095" s="6" t="s">
        <v>11701</v>
      </c>
      <c r="M1095" s="8">
        <v>179900</v>
      </c>
      <c r="N1095" s="9">
        <v>0.9</v>
      </c>
      <c r="O1095" s="27">
        <f t="shared" si="46"/>
        <v>17990</v>
      </c>
      <c r="P1095" s="26" t="s">
        <v>16</v>
      </c>
    </row>
    <row r="1096" spans="1:16" x14ac:dyDescent="0.35">
      <c r="A1096" s="26" t="s">
        <v>18781</v>
      </c>
      <c r="B1096" s="7">
        <f>'KI DISCONTINUE D85'!$B$2</f>
        <v>46093</v>
      </c>
      <c r="C1096" s="7">
        <f>'KI DISCONTINUE D85'!$C$2</f>
        <v>46098</v>
      </c>
      <c r="D1096" s="6">
        <v>3259</v>
      </c>
      <c r="E1096" s="6">
        <v>333</v>
      </c>
      <c r="F1096" s="6">
        <v>3</v>
      </c>
      <c r="G1096" s="6">
        <v>2</v>
      </c>
      <c r="H1096" s="6"/>
      <c r="I1096" s="6" t="s">
        <v>17</v>
      </c>
      <c r="J1096" s="6">
        <v>26485725</v>
      </c>
      <c r="K1096" s="6" t="s">
        <v>11698</v>
      </c>
      <c r="L1096" s="6" t="s">
        <v>11702</v>
      </c>
      <c r="M1096" s="8">
        <v>179900</v>
      </c>
      <c r="N1096" s="9">
        <v>0.9</v>
      </c>
      <c r="O1096" s="27">
        <f t="shared" si="46"/>
        <v>17990</v>
      </c>
      <c r="P1096" s="26" t="s">
        <v>16</v>
      </c>
    </row>
    <row r="1097" spans="1:16" x14ac:dyDescent="0.35">
      <c r="A1097" s="26" t="s">
        <v>18781</v>
      </c>
      <c r="B1097" s="7">
        <f>'KI DISCONTINUE D85'!$B$2</f>
        <v>46093</v>
      </c>
      <c r="C1097" s="7">
        <f>'KI DISCONTINUE D85'!$C$2</f>
        <v>46098</v>
      </c>
      <c r="D1097" s="6">
        <v>3259</v>
      </c>
      <c r="E1097" s="6">
        <v>333</v>
      </c>
      <c r="F1097" s="6">
        <v>3</v>
      </c>
      <c r="G1097" s="6">
        <v>2</v>
      </c>
      <c r="H1097" s="6"/>
      <c r="I1097" s="6" t="s">
        <v>17</v>
      </c>
      <c r="J1097" s="6">
        <v>26892268</v>
      </c>
      <c r="K1097" s="6" t="s">
        <v>11703</v>
      </c>
      <c r="L1097" s="6" t="s">
        <v>11704</v>
      </c>
      <c r="M1097" s="8">
        <v>179900</v>
      </c>
      <c r="N1097" s="9">
        <v>0.9</v>
      </c>
      <c r="O1097" s="27">
        <f t="shared" si="46"/>
        <v>17990</v>
      </c>
      <c r="P1097" s="26" t="s">
        <v>16</v>
      </c>
    </row>
    <row r="1098" spans="1:16" x14ac:dyDescent="0.35">
      <c r="A1098" s="26" t="s">
        <v>18781</v>
      </c>
      <c r="B1098" s="7">
        <f>'KI DISCONTINUE D85'!$B$2</f>
        <v>46093</v>
      </c>
      <c r="C1098" s="7">
        <f>'KI DISCONTINUE D85'!$C$2</f>
        <v>46098</v>
      </c>
      <c r="D1098" s="6">
        <v>3259</v>
      </c>
      <c r="E1098" s="6">
        <v>333</v>
      </c>
      <c r="F1098" s="6">
        <v>3</v>
      </c>
      <c r="G1098" s="6">
        <v>2</v>
      </c>
      <c r="H1098" s="6"/>
      <c r="I1098" s="6" t="s">
        <v>17</v>
      </c>
      <c r="J1098" s="6">
        <v>26892277</v>
      </c>
      <c r="K1098" s="6" t="s">
        <v>11703</v>
      </c>
      <c r="L1098" s="6" t="s">
        <v>11705</v>
      </c>
      <c r="M1098" s="8">
        <v>179900</v>
      </c>
      <c r="N1098" s="9">
        <v>0.9</v>
      </c>
      <c r="O1098" s="27">
        <f t="shared" si="46"/>
        <v>17990</v>
      </c>
      <c r="P1098" s="26" t="s">
        <v>16</v>
      </c>
    </row>
    <row r="1099" spans="1:16" x14ac:dyDescent="0.35">
      <c r="A1099" s="26" t="s">
        <v>18781</v>
      </c>
      <c r="B1099" s="7">
        <f>'KI DISCONTINUE D85'!$B$2</f>
        <v>46093</v>
      </c>
      <c r="C1099" s="7">
        <f>'KI DISCONTINUE D85'!$C$2</f>
        <v>46098</v>
      </c>
      <c r="D1099" s="6">
        <v>3259</v>
      </c>
      <c r="E1099" s="6">
        <v>333</v>
      </c>
      <c r="F1099" s="6">
        <v>3</v>
      </c>
      <c r="G1099" s="6">
        <v>2</v>
      </c>
      <c r="H1099" s="6"/>
      <c r="I1099" s="6" t="s">
        <v>17</v>
      </c>
      <c r="J1099" s="6">
        <v>26892286</v>
      </c>
      <c r="K1099" s="6" t="s">
        <v>11703</v>
      </c>
      <c r="L1099" s="6" t="s">
        <v>11706</v>
      </c>
      <c r="M1099" s="8">
        <v>179900</v>
      </c>
      <c r="N1099" s="9">
        <v>0.9</v>
      </c>
      <c r="O1099" s="27">
        <f t="shared" si="46"/>
        <v>17990</v>
      </c>
      <c r="P1099" s="26" t="s">
        <v>16</v>
      </c>
    </row>
    <row r="1100" spans="1:16" x14ac:dyDescent="0.35">
      <c r="A1100" s="26" t="s">
        <v>18781</v>
      </c>
      <c r="B1100" s="7">
        <f>'KI DISCONTINUE D85'!$B$2</f>
        <v>46093</v>
      </c>
      <c r="C1100" s="7">
        <f>'KI DISCONTINUE D85'!$C$2</f>
        <v>46098</v>
      </c>
      <c r="D1100" s="6">
        <v>3259</v>
      </c>
      <c r="E1100" s="6">
        <v>333</v>
      </c>
      <c r="F1100" s="6">
        <v>3</v>
      </c>
      <c r="G1100" s="6">
        <v>2</v>
      </c>
      <c r="H1100" s="6"/>
      <c r="I1100" s="6" t="s">
        <v>17</v>
      </c>
      <c r="J1100" s="6">
        <v>26892295</v>
      </c>
      <c r="K1100" s="6" t="s">
        <v>11703</v>
      </c>
      <c r="L1100" s="6" t="s">
        <v>11707</v>
      </c>
      <c r="M1100" s="8">
        <v>179900</v>
      </c>
      <c r="N1100" s="9">
        <v>0.9</v>
      </c>
      <c r="O1100" s="27">
        <f t="shared" si="46"/>
        <v>17990</v>
      </c>
      <c r="P1100" s="26" t="s">
        <v>16</v>
      </c>
    </row>
    <row r="1101" spans="1:16" x14ac:dyDescent="0.35">
      <c r="A1101" s="26" t="s">
        <v>18781</v>
      </c>
      <c r="B1101" s="7">
        <f>'KI DISCONTINUE D85'!$B$2</f>
        <v>46093</v>
      </c>
      <c r="C1101" s="7">
        <f>'KI DISCONTINUE D85'!$C$2</f>
        <v>46098</v>
      </c>
      <c r="D1101" s="6">
        <v>3259</v>
      </c>
      <c r="E1101" s="6">
        <v>333</v>
      </c>
      <c r="F1101" s="6">
        <v>3</v>
      </c>
      <c r="G1101" s="6">
        <v>2</v>
      </c>
      <c r="H1101" s="6"/>
      <c r="I1101" s="6" t="s">
        <v>17</v>
      </c>
      <c r="J1101" s="6">
        <v>26892188</v>
      </c>
      <c r="K1101" s="6" t="s">
        <v>11703</v>
      </c>
      <c r="L1101" s="6" t="s">
        <v>11708</v>
      </c>
      <c r="M1101" s="8">
        <v>179900</v>
      </c>
      <c r="N1101" s="9">
        <v>0.9</v>
      </c>
      <c r="O1101" s="27">
        <f t="shared" si="46"/>
        <v>17990</v>
      </c>
      <c r="P1101" s="26" t="s">
        <v>16</v>
      </c>
    </row>
    <row r="1102" spans="1:16" x14ac:dyDescent="0.35">
      <c r="A1102" s="26" t="s">
        <v>18781</v>
      </c>
      <c r="B1102" s="7">
        <f>'KI DISCONTINUE D85'!$B$2</f>
        <v>46093</v>
      </c>
      <c r="C1102" s="7">
        <f>'KI DISCONTINUE D85'!$C$2</f>
        <v>46098</v>
      </c>
      <c r="D1102" s="6">
        <v>3259</v>
      </c>
      <c r="E1102" s="6">
        <v>333</v>
      </c>
      <c r="F1102" s="6">
        <v>3</v>
      </c>
      <c r="G1102" s="6">
        <v>2</v>
      </c>
      <c r="H1102" s="6"/>
      <c r="I1102" s="6" t="s">
        <v>17</v>
      </c>
      <c r="J1102" s="6">
        <v>26892197</v>
      </c>
      <c r="K1102" s="6" t="s">
        <v>11703</v>
      </c>
      <c r="L1102" s="6" t="s">
        <v>11709</v>
      </c>
      <c r="M1102" s="8">
        <v>179900</v>
      </c>
      <c r="N1102" s="9">
        <v>0.9</v>
      </c>
      <c r="O1102" s="27">
        <f t="shared" si="46"/>
        <v>17990</v>
      </c>
      <c r="P1102" s="26" t="s">
        <v>16</v>
      </c>
    </row>
    <row r="1103" spans="1:16" x14ac:dyDescent="0.35">
      <c r="A1103" s="26" t="s">
        <v>18781</v>
      </c>
      <c r="B1103" s="7">
        <f>'KI DISCONTINUE D85'!$B$2</f>
        <v>46093</v>
      </c>
      <c r="C1103" s="7">
        <f>'KI DISCONTINUE D85'!$C$2</f>
        <v>46098</v>
      </c>
      <c r="D1103" s="6">
        <v>3259</v>
      </c>
      <c r="E1103" s="6">
        <v>333</v>
      </c>
      <c r="F1103" s="6">
        <v>3</v>
      </c>
      <c r="G1103" s="6">
        <v>2</v>
      </c>
      <c r="H1103" s="6"/>
      <c r="I1103" s="6" t="s">
        <v>17</v>
      </c>
      <c r="J1103" s="6">
        <v>26892204</v>
      </c>
      <c r="K1103" s="6" t="s">
        <v>11703</v>
      </c>
      <c r="L1103" s="6" t="s">
        <v>11710</v>
      </c>
      <c r="M1103" s="8">
        <v>179900</v>
      </c>
      <c r="N1103" s="9">
        <v>0.9</v>
      </c>
      <c r="O1103" s="27">
        <f t="shared" si="46"/>
        <v>17990</v>
      </c>
      <c r="P1103" s="26" t="s">
        <v>16</v>
      </c>
    </row>
    <row r="1104" spans="1:16" x14ac:dyDescent="0.35">
      <c r="A1104" s="26" t="s">
        <v>18781</v>
      </c>
      <c r="B1104" s="7">
        <f>'KI DISCONTINUE D85'!$B$2</f>
        <v>46093</v>
      </c>
      <c r="C1104" s="7">
        <f>'KI DISCONTINUE D85'!$C$2</f>
        <v>46098</v>
      </c>
      <c r="D1104" s="6">
        <v>3259</v>
      </c>
      <c r="E1104" s="6">
        <v>333</v>
      </c>
      <c r="F1104" s="6">
        <v>3</v>
      </c>
      <c r="G1104" s="6">
        <v>2</v>
      </c>
      <c r="H1104" s="6"/>
      <c r="I1104" s="6" t="s">
        <v>17</v>
      </c>
      <c r="J1104" s="6">
        <v>26892213</v>
      </c>
      <c r="K1104" s="6" t="s">
        <v>11703</v>
      </c>
      <c r="L1104" s="6" t="s">
        <v>11711</v>
      </c>
      <c r="M1104" s="8">
        <v>179900</v>
      </c>
      <c r="N1104" s="9">
        <v>0.9</v>
      </c>
      <c r="O1104" s="27">
        <f t="shared" si="46"/>
        <v>17990</v>
      </c>
      <c r="P1104" s="26" t="s">
        <v>16</v>
      </c>
    </row>
    <row r="1105" spans="1:16" x14ac:dyDescent="0.35">
      <c r="A1105" s="26" t="s">
        <v>18781</v>
      </c>
      <c r="B1105" s="7">
        <f>'KI DISCONTINUE D85'!$B$2</f>
        <v>46093</v>
      </c>
      <c r="C1105" s="7">
        <f>'KI DISCONTINUE D85'!$C$2</f>
        <v>46098</v>
      </c>
      <c r="D1105" s="6">
        <v>3259</v>
      </c>
      <c r="E1105" s="6">
        <v>333</v>
      </c>
      <c r="F1105" s="6">
        <v>3</v>
      </c>
      <c r="G1105" s="6">
        <v>2</v>
      </c>
      <c r="H1105" s="6"/>
      <c r="I1105" s="6" t="s">
        <v>17</v>
      </c>
      <c r="J1105" s="6">
        <v>26892222</v>
      </c>
      <c r="K1105" s="6" t="s">
        <v>11703</v>
      </c>
      <c r="L1105" s="6" t="s">
        <v>11712</v>
      </c>
      <c r="M1105" s="8">
        <v>179900</v>
      </c>
      <c r="N1105" s="9">
        <v>0.9</v>
      </c>
      <c r="O1105" s="27">
        <f t="shared" si="46"/>
        <v>17990</v>
      </c>
      <c r="P1105" s="26" t="s">
        <v>16</v>
      </c>
    </row>
    <row r="1106" spans="1:16" x14ac:dyDescent="0.35">
      <c r="A1106" s="26" t="s">
        <v>18781</v>
      </c>
      <c r="B1106" s="7">
        <f>'KI DISCONTINUE D85'!$B$2</f>
        <v>46093</v>
      </c>
      <c r="C1106" s="7">
        <f>'KI DISCONTINUE D85'!$C$2</f>
        <v>46098</v>
      </c>
      <c r="D1106" s="6">
        <v>3259</v>
      </c>
      <c r="E1106" s="6">
        <v>333</v>
      </c>
      <c r="F1106" s="6">
        <v>3</v>
      </c>
      <c r="G1106" s="6">
        <v>2</v>
      </c>
      <c r="H1106" s="6"/>
      <c r="I1106" s="6" t="s">
        <v>17</v>
      </c>
      <c r="J1106" s="6">
        <v>26892231</v>
      </c>
      <c r="K1106" s="6" t="s">
        <v>11703</v>
      </c>
      <c r="L1106" s="6" t="s">
        <v>11713</v>
      </c>
      <c r="M1106" s="8">
        <v>179900</v>
      </c>
      <c r="N1106" s="9">
        <v>0.9</v>
      </c>
      <c r="O1106" s="27">
        <f t="shared" si="46"/>
        <v>17990</v>
      </c>
      <c r="P1106" s="26" t="s">
        <v>16</v>
      </c>
    </row>
    <row r="1107" spans="1:16" x14ac:dyDescent="0.35">
      <c r="A1107" s="26" t="s">
        <v>18781</v>
      </c>
      <c r="B1107" s="7">
        <f>'KI DISCONTINUE D85'!$B$2</f>
        <v>46093</v>
      </c>
      <c r="C1107" s="7">
        <f>'KI DISCONTINUE D85'!$C$2</f>
        <v>46098</v>
      </c>
      <c r="D1107" s="6">
        <v>3259</v>
      </c>
      <c r="E1107" s="6">
        <v>333</v>
      </c>
      <c r="F1107" s="6">
        <v>3</v>
      </c>
      <c r="G1107" s="6">
        <v>2</v>
      </c>
      <c r="H1107" s="6"/>
      <c r="I1107" s="6" t="s">
        <v>17</v>
      </c>
      <c r="J1107" s="6">
        <v>26892240</v>
      </c>
      <c r="K1107" s="6" t="s">
        <v>11703</v>
      </c>
      <c r="L1107" s="6" t="s">
        <v>11714</v>
      </c>
      <c r="M1107" s="8">
        <v>179900</v>
      </c>
      <c r="N1107" s="9">
        <v>0.9</v>
      </c>
      <c r="O1107" s="27">
        <f t="shared" si="46"/>
        <v>17990</v>
      </c>
      <c r="P1107" s="26" t="s">
        <v>16</v>
      </c>
    </row>
    <row r="1108" spans="1:16" x14ac:dyDescent="0.35">
      <c r="A1108" s="26" t="s">
        <v>18781</v>
      </c>
      <c r="B1108" s="7">
        <f>'KI DISCONTINUE D85'!$B$2</f>
        <v>46093</v>
      </c>
      <c r="C1108" s="7">
        <f>'KI DISCONTINUE D85'!$C$2</f>
        <v>46098</v>
      </c>
      <c r="D1108" s="6">
        <v>3259</v>
      </c>
      <c r="E1108" s="6">
        <v>333</v>
      </c>
      <c r="F1108" s="6">
        <v>3</v>
      </c>
      <c r="G1108" s="6">
        <v>2</v>
      </c>
      <c r="H1108" s="6"/>
      <c r="I1108" s="6" t="s">
        <v>17</v>
      </c>
      <c r="J1108" s="6">
        <v>26892259</v>
      </c>
      <c r="K1108" s="6" t="s">
        <v>11703</v>
      </c>
      <c r="L1108" s="6" t="s">
        <v>11715</v>
      </c>
      <c r="M1108" s="8">
        <v>179900</v>
      </c>
      <c r="N1108" s="9">
        <v>0.9</v>
      </c>
      <c r="O1108" s="27">
        <f t="shared" si="46"/>
        <v>17990</v>
      </c>
      <c r="P1108" s="26" t="s">
        <v>16</v>
      </c>
    </row>
    <row r="1109" spans="1:16" x14ac:dyDescent="0.35">
      <c r="A1109" s="26" t="s">
        <v>18781</v>
      </c>
      <c r="B1109" s="7">
        <f>'KI DISCONTINUE D85'!$B$2</f>
        <v>46093</v>
      </c>
      <c r="C1109" s="7">
        <f>'KI DISCONTINUE D85'!$C$2</f>
        <v>46098</v>
      </c>
      <c r="D1109" s="6">
        <v>3259</v>
      </c>
      <c r="E1109" s="6">
        <v>333</v>
      </c>
      <c r="F1109" s="6">
        <v>3</v>
      </c>
      <c r="G1109" s="6">
        <v>2</v>
      </c>
      <c r="H1109" s="6"/>
      <c r="I1109" s="6" t="s">
        <v>17</v>
      </c>
      <c r="J1109" s="6">
        <v>27040819</v>
      </c>
      <c r="K1109" s="6" t="s">
        <v>11642</v>
      </c>
      <c r="L1109" s="6" t="s">
        <v>11716</v>
      </c>
      <c r="M1109" s="8">
        <v>179900</v>
      </c>
      <c r="N1109" s="9">
        <v>0.9</v>
      </c>
      <c r="O1109" s="27">
        <f t="shared" si="46"/>
        <v>17990</v>
      </c>
      <c r="P1109" s="26" t="s">
        <v>16</v>
      </c>
    </row>
    <row r="1110" spans="1:16" x14ac:dyDescent="0.35">
      <c r="A1110" s="26" t="s">
        <v>18781</v>
      </c>
      <c r="B1110" s="7">
        <f>'KI DISCONTINUE D85'!$B$2</f>
        <v>46093</v>
      </c>
      <c r="C1110" s="7">
        <f>'KI DISCONTINUE D85'!$C$2</f>
        <v>46098</v>
      </c>
      <c r="D1110" s="6">
        <v>3259</v>
      </c>
      <c r="E1110" s="6">
        <v>333</v>
      </c>
      <c r="F1110" s="6">
        <v>3</v>
      </c>
      <c r="G1110" s="6">
        <v>2</v>
      </c>
      <c r="H1110" s="6"/>
      <c r="I1110" s="6" t="s">
        <v>17</v>
      </c>
      <c r="J1110" s="6">
        <v>27040828</v>
      </c>
      <c r="K1110" s="6" t="s">
        <v>11642</v>
      </c>
      <c r="L1110" s="6" t="s">
        <v>11717</v>
      </c>
      <c r="M1110" s="8">
        <v>179900</v>
      </c>
      <c r="N1110" s="9">
        <v>0.9</v>
      </c>
      <c r="O1110" s="27">
        <f t="shared" si="46"/>
        <v>17990</v>
      </c>
      <c r="P1110" s="26" t="s">
        <v>16</v>
      </c>
    </row>
    <row r="1111" spans="1:16" x14ac:dyDescent="0.35">
      <c r="A1111" s="26" t="s">
        <v>18781</v>
      </c>
      <c r="B1111" s="7">
        <f>'KI DISCONTINUE D85'!$B$2</f>
        <v>46093</v>
      </c>
      <c r="C1111" s="7">
        <f>'KI DISCONTINUE D85'!$C$2</f>
        <v>46098</v>
      </c>
      <c r="D1111" s="6">
        <v>3259</v>
      </c>
      <c r="E1111" s="6">
        <v>333</v>
      </c>
      <c r="F1111" s="6">
        <v>3</v>
      </c>
      <c r="G1111" s="6">
        <v>2</v>
      </c>
      <c r="H1111" s="6"/>
      <c r="I1111" s="6" t="s">
        <v>17</v>
      </c>
      <c r="J1111" s="6">
        <v>27040837</v>
      </c>
      <c r="K1111" s="6" t="s">
        <v>11642</v>
      </c>
      <c r="L1111" s="6" t="s">
        <v>11718</v>
      </c>
      <c r="M1111" s="8">
        <v>179900</v>
      </c>
      <c r="N1111" s="9">
        <v>0.9</v>
      </c>
      <c r="O1111" s="27">
        <f t="shared" si="46"/>
        <v>17990</v>
      </c>
      <c r="P1111" s="26" t="s">
        <v>16</v>
      </c>
    </row>
    <row r="1112" spans="1:16" x14ac:dyDescent="0.35">
      <c r="A1112" s="26" t="s">
        <v>18781</v>
      </c>
      <c r="B1112" s="7">
        <f>'KI DISCONTINUE D85'!$B$2</f>
        <v>46093</v>
      </c>
      <c r="C1112" s="7">
        <f>'KI DISCONTINUE D85'!$C$2</f>
        <v>46098</v>
      </c>
      <c r="D1112" s="6">
        <v>3259</v>
      </c>
      <c r="E1112" s="6">
        <v>333</v>
      </c>
      <c r="F1112" s="6">
        <v>3</v>
      </c>
      <c r="G1112" s="6">
        <v>2</v>
      </c>
      <c r="H1112" s="6"/>
      <c r="I1112" s="6" t="s">
        <v>17</v>
      </c>
      <c r="J1112" s="6">
        <v>27040846</v>
      </c>
      <c r="K1112" s="6" t="s">
        <v>11642</v>
      </c>
      <c r="L1112" s="6" t="s">
        <v>11719</v>
      </c>
      <c r="M1112" s="8">
        <v>179900</v>
      </c>
      <c r="N1112" s="9">
        <v>0.9</v>
      </c>
      <c r="O1112" s="27">
        <f t="shared" si="46"/>
        <v>17990</v>
      </c>
      <c r="P1112" s="26" t="s">
        <v>16</v>
      </c>
    </row>
    <row r="1113" spans="1:16" x14ac:dyDescent="0.35">
      <c r="A1113" s="26" t="s">
        <v>18781</v>
      </c>
      <c r="B1113" s="7">
        <f>'KI DISCONTINUE D85'!$B$2</f>
        <v>46093</v>
      </c>
      <c r="C1113" s="7">
        <f>'KI DISCONTINUE D85'!$C$2</f>
        <v>46098</v>
      </c>
      <c r="D1113" s="6">
        <v>3259</v>
      </c>
      <c r="E1113" s="6">
        <v>333</v>
      </c>
      <c r="F1113" s="6">
        <v>3</v>
      </c>
      <c r="G1113" s="6">
        <v>2</v>
      </c>
      <c r="H1113" s="6"/>
      <c r="I1113" s="6" t="s">
        <v>17</v>
      </c>
      <c r="J1113" s="6">
        <v>27042497</v>
      </c>
      <c r="K1113" s="6" t="s">
        <v>11720</v>
      </c>
      <c r="L1113" s="6" t="s">
        <v>11721</v>
      </c>
      <c r="M1113" s="8">
        <v>179900</v>
      </c>
      <c r="N1113" s="9">
        <v>0.9</v>
      </c>
      <c r="O1113" s="27">
        <f t="shared" si="46"/>
        <v>17990</v>
      </c>
      <c r="P1113" s="26" t="s">
        <v>16</v>
      </c>
    </row>
    <row r="1114" spans="1:16" x14ac:dyDescent="0.35">
      <c r="A1114" s="26" t="s">
        <v>18781</v>
      </c>
      <c r="B1114" s="7">
        <f>'KI DISCONTINUE D85'!$B$2</f>
        <v>46093</v>
      </c>
      <c r="C1114" s="7">
        <f>'KI DISCONTINUE D85'!$C$2</f>
        <v>46098</v>
      </c>
      <c r="D1114" s="6">
        <v>3259</v>
      </c>
      <c r="E1114" s="6">
        <v>333</v>
      </c>
      <c r="F1114" s="6">
        <v>3</v>
      </c>
      <c r="G1114" s="6">
        <v>2</v>
      </c>
      <c r="H1114" s="6"/>
      <c r="I1114" s="6" t="s">
        <v>17</v>
      </c>
      <c r="J1114" s="6">
        <v>27042504</v>
      </c>
      <c r="K1114" s="6" t="s">
        <v>11720</v>
      </c>
      <c r="L1114" s="6" t="s">
        <v>11722</v>
      </c>
      <c r="M1114" s="8">
        <v>179900</v>
      </c>
      <c r="N1114" s="9">
        <v>0.9</v>
      </c>
      <c r="O1114" s="27">
        <f t="shared" si="46"/>
        <v>17990</v>
      </c>
      <c r="P1114" s="26" t="s">
        <v>16</v>
      </c>
    </row>
    <row r="1115" spans="1:16" x14ac:dyDescent="0.35">
      <c r="A1115" s="26" t="s">
        <v>18781</v>
      </c>
      <c r="B1115" s="7">
        <f>'KI DISCONTINUE D85'!$B$2</f>
        <v>46093</v>
      </c>
      <c r="C1115" s="7">
        <f>'KI DISCONTINUE D85'!$C$2</f>
        <v>46098</v>
      </c>
      <c r="D1115" s="6">
        <v>3259</v>
      </c>
      <c r="E1115" s="6">
        <v>333</v>
      </c>
      <c r="F1115" s="6">
        <v>3</v>
      </c>
      <c r="G1115" s="6">
        <v>2</v>
      </c>
      <c r="H1115" s="6"/>
      <c r="I1115" s="6" t="s">
        <v>17</v>
      </c>
      <c r="J1115" s="6">
        <v>27042513</v>
      </c>
      <c r="K1115" s="6" t="s">
        <v>11720</v>
      </c>
      <c r="L1115" s="6" t="s">
        <v>11723</v>
      </c>
      <c r="M1115" s="8">
        <v>179900</v>
      </c>
      <c r="N1115" s="9">
        <v>0.9</v>
      </c>
      <c r="O1115" s="27">
        <f t="shared" si="46"/>
        <v>17990</v>
      </c>
      <c r="P1115" s="26" t="s">
        <v>16</v>
      </c>
    </row>
    <row r="1116" spans="1:16" x14ac:dyDescent="0.35">
      <c r="A1116" s="26" t="s">
        <v>18781</v>
      </c>
      <c r="B1116" s="7">
        <f>'KI DISCONTINUE D85'!$B$2</f>
        <v>46093</v>
      </c>
      <c r="C1116" s="7">
        <f>'KI DISCONTINUE D85'!$C$2</f>
        <v>46098</v>
      </c>
      <c r="D1116" s="6">
        <v>3259</v>
      </c>
      <c r="E1116" s="6">
        <v>333</v>
      </c>
      <c r="F1116" s="6">
        <v>3</v>
      </c>
      <c r="G1116" s="6">
        <v>2</v>
      </c>
      <c r="H1116" s="6"/>
      <c r="I1116" s="6" t="s">
        <v>17</v>
      </c>
      <c r="J1116" s="6">
        <v>27042522</v>
      </c>
      <c r="K1116" s="6" t="s">
        <v>11720</v>
      </c>
      <c r="L1116" s="6" t="s">
        <v>11724</v>
      </c>
      <c r="M1116" s="8">
        <v>179900</v>
      </c>
      <c r="N1116" s="9">
        <v>0.9</v>
      </c>
      <c r="O1116" s="27">
        <f t="shared" si="46"/>
        <v>17990</v>
      </c>
      <c r="P1116" s="26" t="s">
        <v>16</v>
      </c>
    </row>
    <row r="1117" spans="1:16" x14ac:dyDescent="0.35">
      <c r="A1117" s="26" t="s">
        <v>18781</v>
      </c>
      <c r="B1117" s="7">
        <f>'KI DISCONTINUE D85'!$B$2</f>
        <v>46093</v>
      </c>
      <c r="C1117" s="7">
        <f>'KI DISCONTINUE D85'!$C$2</f>
        <v>46098</v>
      </c>
      <c r="D1117" s="6">
        <v>3259</v>
      </c>
      <c r="E1117" s="6">
        <v>333</v>
      </c>
      <c r="F1117" s="6">
        <v>3</v>
      </c>
      <c r="G1117" s="6">
        <v>2</v>
      </c>
      <c r="H1117" s="6"/>
      <c r="I1117" s="6" t="s">
        <v>17</v>
      </c>
      <c r="J1117" s="6">
        <v>27042451</v>
      </c>
      <c r="K1117" s="6" t="s">
        <v>11720</v>
      </c>
      <c r="L1117" s="6" t="s">
        <v>11725</v>
      </c>
      <c r="M1117" s="8">
        <v>179900</v>
      </c>
      <c r="N1117" s="9">
        <v>0.9</v>
      </c>
      <c r="O1117" s="27">
        <f t="shared" si="46"/>
        <v>17990</v>
      </c>
      <c r="P1117" s="26" t="s">
        <v>16</v>
      </c>
    </row>
    <row r="1118" spans="1:16" x14ac:dyDescent="0.35">
      <c r="A1118" s="26" t="s">
        <v>18781</v>
      </c>
      <c r="B1118" s="7">
        <f>'KI DISCONTINUE D85'!$B$2</f>
        <v>46093</v>
      </c>
      <c r="C1118" s="7">
        <f>'KI DISCONTINUE D85'!$C$2</f>
        <v>46098</v>
      </c>
      <c r="D1118" s="6">
        <v>3259</v>
      </c>
      <c r="E1118" s="6">
        <v>333</v>
      </c>
      <c r="F1118" s="6">
        <v>3</v>
      </c>
      <c r="G1118" s="6">
        <v>2</v>
      </c>
      <c r="H1118" s="6"/>
      <c r="I1118" s="6" t="s">
        <v>17</v>
      </c>
      <c r="J1118" s="6">
        <v>27042460</v>
      </c>
      <c r="K1118" s="6" t="s">
        <v>11720</v>
      </c>
      <c r="L1118" s="6" t="s">
        <v>11726</v>
      </c>
      <c r="M1118" s="8">
        <v>179900</v>
      </c>
      <c r="N1118" s="9">
        <v>0.9</v>
      </c>
      <c r="O1118" s="27">
        <f t="shared" si="46"/>
        <v>17990</v>
      </c>
      <c r="P1118" s="26" t="s">
        <v>16</v>
      </c>
    </row>
    <row r="1119" spans="1:16" x14ac:dyDescent="0.35">
      <c r="A1119" s="26" t="s">
        <v>18781</v>
      </c>
      <c r="B1119" s="7">
        <f>'KI DISCONTINUE D85'!$B$2</f>
        <v>46093</v>
      </c>
      <c r="C1119" s="7">
        <f>'KI DISCONTINUE D85'!$C$2</f>
        <v>46098</v>
      </c>
      <c r="D1119" s="6">
        <v>3259</v>
      </c>
      <c r="E1119" s="6">
        <v>333</v>
      </c>
      <c r="F1119" s="6">
        <v>3</v>
      </c>
      <c r="G1119" s="6">
        <v>2</v>
      </c>
      <c r="H1119" s="6"/>
      <c r="I1119" s="6" t="s">
        <v>17</v>
      </c>
      <c r="J1119" s="6">
        <v>27042479</v>
      </c>
      <c r="K1119" s="6" t="s">
        <v>11720</v>
      </c>
      <c r="L1119" s="6" t="s">
        <v>11727</v>
      </c>
      <c r="M1119" s="8">
        <v>179900</v>
      </c>
      <c r="N1119" s="9">
        <v>0.9</v>
      </c>
      <c r="O1119" s="27">
        <f t="shared" si="46"/>
        <v>17990</v>
      </c>
      <c r="P1119" s="26" t="s">
        <v>16</v>
      </c>
    </row>
    <row r="1120" spans="1:16" x14ac:dyDescent="0.35">
      <c r="A1120" s="26" t="s">
        <v>18781</v>
      </c>
      <c r="B1120" s="7">
        <f>'KI DISCONTINUE D85'!$B$2</f>
        <v>46093</v>
      </c>
      <c r="C1120" s="7">
        <f>'KI DISCONTINUE D85'!$C$2</f>
        <v>46098</v>
      </c>
      <c r="D1120" s="6">
        <v>3259</v>
      </c>
      <c r="E1120" s="6">
        <v>333</v>
      </c>
      <c r="F1120" s="6">
        <v>3</v>
      </c>
      <c r="G1120" s="6">
        <v>2</v>
      </c>
      <c r="H1120" s="6"/>
      <c r="I1120" s="6" t="s">
        <v>17</v>
      </c>
      <c r="J1120" s="6">
        <v>27042488</v>
      </c>
      <c r="K1120" s="6" t="s">
        <v>11720</v>
      </c>
      <c r="L1120" s="6" t="s">
        <v>11728</v>
      </c>
      <c r="M1120" s="8">
        <v>179900</v>
      </c>
      <c r="N1120" s="9">
        <v>0.9</v>
      </c>
      <c r="O1120" s="27">
        <f t="shared" si="46"/>
        <v>17990</v>
      </c>
      <c r="P1120" s="26" t="s">
        <v>16</v>
      </c>
    </row>
    <row r="1121" spans="1:16" x14ac:dyDescent="0.35">
      <c r="A1121" s="26" t="s">
        <v>18781</v>
      </c>
      <c r="B1121" s="7">
        <f>'KI DISCONTINUE D85'!$B$2</f>
        <v>46093</v>
      </c>
      <c r="C1121" s="7">
        <f>'KI DISCONTINUE D85'!$C$2</f>
        <v>46098</v>
      </c>
      <c r="D1121" s="6">
        <v>3259</v>
      </c>
      <c r="E1121" s="6">
        <v>333</v>
      </c>
      <c r="F1121" s="6">
        <v>3</v>
      </c>
      <c r="G1121" s="6">
        <v>2</v>
      </c>
      <c r="H1121" s="6"/>
      <c r="I1121" s="6" t="s">
        <v>17</v>
      </c>
      <c r="J1121" s="6">
        <v>26509262</v>
      </c>
      <c r="K1121" s="6" t="s">
        <v>11729</v>
      </c>
      <c r="L1121" s="6" t="s">
        <v>11730</v>
      </c>
      <c r="M1121" s="8">
        <v>179900</v>
      </c>
      <c r="N1121" s="9">
        <v>0.9</v>
      </c>
      <c r="O1121" s="27">
        <f t="shared" si="46"/>
        <v>17990</v>
      </c>
      <c r="P1121" s="26" t="s">
        <v>16</v>
      </c>
    </row>
    <row r="1122" spans="1:16" x14ac:dyDescent="0.35">
      <c r="A1122" s="26" t="s">
        <v>18781</v>
      </c>
      <c r="B1122" s="7">
        <f>'KI DISCONTINUE D85'!$B$2</f>
        <v>46093</v>
      </c>
      <c r="C1122" s="7">
        <f>'KI DISCONTINUE D85'!$C$2</f>
        <v>46098</v>
      </c>
      <c r="D1122" s="6">
        <v>3259</v>
      </c>
      <c r="E1122" s="6">
        <v>333</v>
      </c>
      <c r="F1122" s="6">
        <v>3</v>
      </c>
      <c r="G1122" s="6">
        <v>2</v>
      </c>
      <c r="H1122" s="6"/>
      <c r="I1122" s="6" t="s">
        <v>17</v>
      </c>
      <c r="J1122" s="6">
        <v>26509271</v>
      </c>
      <c r="K1122" s="6" t="s">
        <v>11729</v>
      </c>
      <c r="L1122" s="6" t="s">
        <v>11731</v>
      </c>
      <c r="M1122" s="8">
        <v>179900</v>
      </c>
      <c r="N1122" s="9">
        <v>0.9</v>
      </c>
      <c r="O1122" s="27">
        <f t="shared" si="46"/>
        <v>17990</v>
      </c>
      <c r="P1122" s="26" t="s">
        <v>16</v>
      </c>
    </row>
    <row r="1123" spans="1:16" x14ac:dyDescent="0.35">
      <c r="A1123" s="26" t="s">
        <v>18781</v>
      </c>
      <c r="B1123" s="7">
        <f>'KI DISCONTINUE D85'!$B$2</f>
        <v>46093</v>
      </c>
      <c r="C1123" s="7">
        <f>'KI DISCONTINUE D85'!$C$2</f>
        <v>46098</v>
      </c>
      <c r="D1123" s="6">
        <v>3259</v>
      </c>
      <c r="E1123" s="6">
        <v>333</v>
      </c>
      <c r="F1123" s="6">
        <v>3</v>
      </c>
      <c r="G1123" s="6">
        <v>2</v>
      </c>
      <c r="H1123" s="6"/>
      <c r="I1123" s="6" t="s">
        <v>17</v>
      </c>
      <c r="J1123" s="6">
        <v>26509280</v>
      </c>
      <c r="K1123" s="6" t="s">
        <v>11729</v>
      </c>
      <c r="L1123" s="6" t="s">
        <v>11732</v>
      </c>
      <c r="M1123" s="8">
        <v>179900</v>
      </c>
      <c r="N1123" s="9">
        <v>0.9</v>
      </c>
      <c r="O1123" s="27">
        <f t="shared" si="46"/>
        <v>17990</v>
      </c>
      <c r="P1123" s="26" t="s">
        <v>16</v>
      </c>
    </row>
    <row r="1124" spans="1:16" x14ac:dyDescent="0.35">
      <c r="A1124" s="26" t="s">
        <v>18781</v>
      </c>
      <c r="B1124" s="7">
        <f>'KI DISCONTINUE D85'!$B$2</f>
        <v>46093</v>
      </c>
      <c r="C1124" s="7">
        <f>'KI DISCONTINUE D85'!$C$2</f>
        <v>46098</v>
      </c>
      <c r="D1124" s="6">
        <v>3259</v>
      </c>
      <c r="E1124" s="6">
        <v>333</v>
      </c>
      <c r="F1124" s="6">
        <v>3</v>
      </c>
      <c r="G1124" s="6">
        <v>2</v>
      </c>
      <c r="H1124" s="6"/>
      <c r="I1124" s="6" t="s">
        <v>17</v>
      </c>
      <c r="J1124" s="6">
        <v>26509299</v>
      </c>
      <c r="K1124" s="6" t="s">
        <v>11729</v>
      </c>
      <c r="L1124" s="6" t="s">
        <v>11733</v>
      </c>
      <c r="M1124" s="8">
        <v>179900</v>
      </c>
      <c r="N1124" s="9">
        <v>0.9</v>
      </c>
      <c r="O1124" s="27">
        <f t="shared" si="46"/>
        <v>17990</v>
      </c>
      <c r="P1124" s="26" t="s">
        <v>16</v>
      </c>
    </row>
    <row r="1125" spans="1:16" x14ac:dyDescent="0.35">
      <c r="A1125" s="26" t="s">
        <v>18781</v>
      </c>
      <c r="B1125" s="7">
        <f>'KI DISCONTINUE D85'!$B$2</f>
        <v>46093</v>
      </c>
      <c r="C1125" s="7">
        <f>'KI DISCONTINUE D85'!$C$2</f>
        <v>46098</v>
      </c>
      <c r="D1125" s="6">
        <v>3259</v>
      </c>
      <c r="E1125" s="6">
        <v>333</v>
      </c>
      <c r="F1125" s="6">
        <v>3</v>
      </c>
      <c r="G1125" s="6">
        <v>2</v>
      </c>
      <c r="H1125" s="6"/>
      <c r="I1125" s="6" t="s">
        <v>17</v>
      </c>
      <c r="J1125" s="6">
        <v>27026353</v>
      </c>
      <c r="K1125" s="6" t="s">
        <v>11734</v>
      </c>
      <c r="L1125" s="6" t="s">
        <v>11735</v>
      </c>
      <c r="M1125" s="8">
        <v>179900</v>
      </c>
      <c r="N1125" s="9">
        <v>0.9</v>
      </c>
      <c r="O1125" s="27">
        <f t="shared" si="46"/>
        <v>17990</v>
      </c>
      <c r="P1125" s="26" t="s">
        <v>16</v>
      </c>
    </row>
    <row r="1126" spans="1:16" x14ac:dyDescent="0.35">
      <c r="A1126" s="26" t="s">
        <v>18781</v>
      </c>
      <c r="B1126" s="7">
        <f>'KI DISCONTINUE D85'!$B$2</f>
        <v>46093</v>
      </c>
      <c r="C1126" s="7">
        <f>'KI DISCONTINUE D85'!$C$2</f>
        <v>46098</v>
      </c>
      <c r="D1126" s="6">
        <v>3259</v>
      </c>
      <c r="E1126" s="6">
        <v>333</v>
      </c>
      <c r="F1126" s="6">
        <v>3</v>
      </c>
      <c r="G1126" s="6">
        <v>2</v>
      </c>
      <c r="H1126" s="6"/>
      <c r="I1126" s="6" t="s">
        <v>17</v>
      </c>
      <c r="J1126" s="6">
        <v>27026362</v>
      </c>
      <c r="K1126" s="6" t="s">
        <v>11734</v>
      </c>
      <c r="L1126" s="6" t="s">
        <v>11736</v>
      </c>
      <c r="M1126" s="8">
        <v>179900</v>
      </c>
      <c r="N1126" s="9">
        <v>0.9</v>
      </c>
      <c r="O1126" s="27">
        <f t="shared" si="46"/>
        <v>17990</v>
      </c>
      <c r="P1126" s="26" t="s">
        <v>16</v>
      </c>
    </row>
    <row r="1127" spans="1:16" x14ac:dyDescent="0.35">
      <c r="A1127" s="26" t="s">
        <v>18781</v>
      </c>
      <c r="B1127" s="7">
        <f>'KI DISCONTINUE D85'!$B$2</f>
        <v>46093</v>
      </c>
      <c r="C1127" s="7">
        <f>'KI DISCONTINUE D85'!$C$2</f>
        <v>46098</v>
      </c>
      <c r="D1127" s="6">
        <v>3259</v>
      </c>
      <c r="E1127" s="6">
        <v>333</v>
      </c>
      <c r="F1127" s="6">
        <v>3</v>
      </c>
      <c r="G1127" s="6">
        <v>2</v>
      </c>
      <c r="H1127" s="6"/>
      <c r="I1127" s="6" t="s">
        <v>17</v>
      </c>
      <c r="J1127" s="6">
        <v>27026371</v>
      </c>
      <c r="K1127" s="6" t="s">
        <v>11734</v>
      </c>
      <c r="L1127" s="6" t="s">
        <v>11737</v>
      </c>
      <c r="M1127" s="8">
        <v>179900</v>
      </c>
      <c r="N1127" s="9">
        <v>0.9</v>
      </c>
      <c r="O1127" s="27">
        <f t="shared" si="46"/>
        <v>17990</v>
      </c>
      <c r="P1127" s="26" t="s">
        <v>16</v>
      </c>
    </row>
    <row r="1128" spans="1:16" x14ac:dyDescent="0.35">
      <c r="A1128" s="26" t="s">
        <v>18781</v>
      </c>
      <c r="B1128" s="7">
        <f>'KI DISCONTINUE D85'!$B$2</f>
        <v>46093</v>
      </c>
      <c r="C1128" s="7">
        <f>'KI DISCONTINUE D85'!$C$2</f>
        <v>46098</v>
      </c>
      <c r="D1128" s="6">
        <v>3259</v>
      </c>
      <c r="E1128" s="6">
        <v>333</v>
      </c>
      <c r="F1128" s="6">
        <v>3</v>
      </c>
      <c r="G1128" s="6">
        <v>2</v>
      </c>
      <c r="H1128" s="6"/>
      <c r="I1128" s="6" t="s">
        <v>17</v>
      </c>
      <c r="J1128" s="6">
        <v>27026380</v>
      </c>
      <c r="K1128" s="6" t="s">
        <v>11734</v>
      </c>
      <c r="L1128" s="6" t="s">
        <v>11738</v>
      </c>
      <c r="M1128" s="8">
        <v>179900</v>
      </c>
      <c r="N1128" s="9">
        <v>0.9</v>
      </c>
      <c r="O1128" s="27">
        <f t="shared" si="46"/>
        <v>17990</v>
      </c>
      <c r="P1128" s="26" t="s">
        <v>16</v>
      </c>
    </row>
    <row r="1129" spans="1:16" x14ac:dyDescent="0.35">
      <c r="A1129" s="26" t="s">
        <v>18781</v>
      </c>
      <c r="B1129" s="7">
        <f>'KI DISCONTINUE D85'!$B$2</f>
        <v>46093</v>
      </c>
      <c r="C1129" s="7">
        <f>'KI DISCONTINUE D85'!$C$2</f>
        <v>46098</v>
      </c>
      <c r="D1129" s="6">
        <v>3259</v>
      </c>
      <c r="E1129" s="6">
        <v>333</v>
      </c>
      <c r="F1129" s="6">
        <v>3</v>
      </c>
      <c r="G1129" s="6">
        <v>2</v>
      </c>
      <c r="H1129" s="6"/>
      <c r="I1129" s="6" t="s">
        <v>17</v>
      </c>
      <c r="J1129" s="6">
        <v>27026399</v>
      </c>
      <c r="K1129" s="6" t="s">
        <v>11734</v>
      </c>
      <c r="L1129" s="6" t="s">
        <v>11739</v>
      </c>
      <c r="M1129" s="8">
        <v>179900</v>
      </c>
      <c r="N1129" s="9">
        <v>0.9</v>
      </c>
      <c r="O1129" s="27">
        <f t="shared" si="46"/>
        <v>17990</v>
      </c>
      <c r="P1129" s="26" t="s">
        <v>16</v>
      </c>
    </row>
    <row r="1130" spans="1:16" x14ac:dyDescent="0.35">
      <c r="A1130" s="26" t="s">
        <v>18781</v>
      </c>
      <c r="B1130" s="7">
        <f>'KI DISCONTINUE D85'!$B$2</f>
        <v>46093</v>
      </c>
      <c r="C1130" s="7">
        <f>'KI DISCONTINUE D85'!$C$2</f>
        <v>46098</v>
      </c>
      <c r="D1130" s="6">
        <v>3259</v>
      </c>
      <c r="E1130" s="6">
        <v>333</v>
      </c>
      <c r="F1130" s="6">
        <v>3</v>
      </c>
      <c r="G1130" s="6">
        <v>2</v>
      </c>
      <c r="H1130" s="6"/>
      <c r="I1130" s="6" t="s">
        <v>17</v>
      </c>
      <c r="J1130" s="6">
        <v>27026406</v>
      </c>
      <c r="K1130" s="6" t="s">
        <v>11734</v>
      </c>
      <c r="L1130" s="6" t="s">
        <v>11740</v>
      </c>
      <c r="M1130" s="8">
        <v>179900</v>
      </c>
      <c r="N1130" s="9">
        <v>0.9</v>
      </c>
      <c r="O1130" s="27">
        <f t="shared" si="46"/>
        <v>17990</v>
      </c>
      <c r="P1130" s="26" t="s">
        <v>16</v>
      </c>
    </row>
    <row r="1131" spans="1:16" x14ac:dyDescent="0.35">
      <c r="A1131" s="26" t="s">
        <v>18781</v>
      </c>
      <c r="B1131" s="7">
        <f>'KI DISCONTINUE D85'!$B$2</f>
        <v>46093</v>
      </c>
      <c r="C1131" s="7">
        <f>'KI DISCONTINUE D85'!$C$2</f>
        <v>46098</v>
      </c>
      <c r="D1131" s="6">
        <v>3259</v>
      </c>
      <c r="E1131" s="6">
        <v>333</v>
      </c>
      <c r="F1131" s="6">
        <v>3</v>
      </c>
      <c r="G1131" s="6">
        <v>2</v>
      </c>
      <c r="H1131" s="6"/>
      <c r="I1131" s="6" t="s">
        <v>17</v>
      </c>
      <c r="J1131" s="6">
        <v>27026415</v>
      </c>
      <c r="K1131" s="6" t="s">
        <v>11734</v>
      </c>
      <c r="L1131" s="6" t="s">
        <v>11741</v>
      </c>
      <c r="M1131" s="8">
        <v>179900</v>
      </c>
      <c r="N1131" s="9">
        <v>0.9</v>
      </c>
      <c r="O1131" s="27">
        <f t="shared" si="46"/>
        <v>17990</v>
      </c>
      <c r="P1131" s="26" t="s">
        <v>16</v>
      </c>
    </row>
    <row r="1132" spans="1:16" x14ac:dyDescent="0.35">
      <c r="A1132" s="26" t="s">
        <v>18781</v>
      </c>
      <c r="B1132" s="7">
        <f>'KI DISCONTINUE D85'!$B$2</f>
        <v>46093</v>
      </c>
      <c r="C1132" s="7">
        <f>'KI DISCONTINUE D85'!$C$2</f>
        <v>46098</v>
      </c>
      <c r="D1132" s="6">
        <v>3259</v>
      </c>
      <c r="E1132" s="6">
        <v>333</v>
      </c>
      <c r="F1132" s="6">
        <v>3</v>
      </c>
      <c r="G1132" s="6">
        <v>2</v>
      </c>
      <c r="H1132" s="6"/>
      <c r="I1132" s="6" t="s">
        <v>17</v>
      </c>
      <c r="J1132" s="6">
        <v>27026424</v>
      </c>
      <c r="K1132" s="6" t="s">
        <v>11734</v>
      </c>
      <c r="L1132" s="6" t="s">
        <v>11742</v>
      </c>
      <c r="M1132" s="8">
        <v>179900</v>
      </c>
      <c r="N1132" s="9">
        <v>0.9</v>
      </c>
      <c r="O1132" s="27">
        <f t="shared" si="46"/>
        <v>17990</v>
      </c>
      <c r="P1132" s="26" t="s">
        <v>16</v>
      </c>
    </row>
    <row r="1133" spans="1:16" x14ac:dyDescent="0.35">
      <c r="A1133" s="26" t="s">
        <v>18781</v>
      </c>
      <c r="B1133" s="7">
        <f>'KI DISCONTINUE D85'!$B$2</f>
        <v>46093</v>
      </c>
      <c r="C1133" s="7">
        <f>'KI DISCONTINUE D85'!$C$2</f>
        <v>46098</v>
      </c>
      <c r="D1133" s="6">
        <v>3259</v>
      </c>
      <c r="E1133" s="6">
        <v>333</v>
      </c>
      <c r="F1133" s="6">
        <v>3</v>
      </c>
      <c r="G1133" s="6">
        <v>2</v>
      </c>
      <c r="H1133" s="6"/>
      <c r="I1133" s="6" t="s">
        <v>17</v>
      </c>
      <c r="J1133" s="6">
        <v>27026317</v>
      </c>
      <c r="K1133" s="6" t="s">
        <v>11734</v>
      </c>
      <c r="L1133" s="6" t="s">
        <v>11743</v>
      </c>
      <c r="M1133" s="8">
        <v>179900</v>
      </c>
      <c r="N1133" s="9">
        <v>0.9</v>
      </c>
      <c r="O1133" s="27">
        <f t="shared" si="46"/>
        <v>17990</v>
      </c>
      <c r="P1133" s="26" t="s">
        <v>16</v>
      </c>
    </row>
    <row r="1134" spans="1:16" x14ac:dyDescent="0.35">
      <c r="A1134" s="26" t="s">
        <v>18781</v>
      </c>
      <c r="B1134" s="7">
        <f>'KI DISCONTINUE D85'!$B$2</f>
        <v>46093</v>
      </c>
      <c r="C1134" s="7">
        <f>'KI DISCONTINUE D85'!$C$2</f>
        <v>46098</v>
      </c>
      <c r="D1134" s="6">
        <v>3259</v>
      </c>
      <c r="E1134" s="6">
        <v>333</v>
      </c>
      <c r="F1134" s="6">
        <v>3</v>
      </c>
      <c r="G1134" s="6">
        <v>2</v>
      </c>
      <c r="H1134" s="6"/>
      <c r="I1134" s="6" t="s">
        <v>17</v>
      </c>
      <c r="J1134" s="6">
        <v>27026326</v>
      </c>
      <c r="K1134" s="6" t="s">
        <v>11734</v>
      </c>
      <c r="L1134" s="6" t="s">
        <v>11744</v>
      </c>
      <c r="M1134" s="8">
        <v>179900</v>
      </c>
      <c r="N1134" s="9">
        <v>0.9</v>
      </c>
      <c r="O1134" s="27">
        <f t="shared" si="46"/>
        <v>17990</v>
      </c>
      <c r="P1134" s="26" t="s">
        <v>16</v>
      </c>
    </row>
    <row r="1135" spans="1:16" x14ac:dyDescent="0.35">
      <c r="A1135" s="26" t="s">
        <v>18781</v>
      </c>
      <c r="B1135" s="7">
        <f>'KI DISCONTINUE D85'!$B$2</f>
        <v>46093</v>
      </c>
      <c r="C1135" s="7">
        <f>'KI DISCONTINUE D85'!$C$2</f>
        <v>46098</v>
      </c>
      <c r="D1135" s="6">
        <v>3259</v>
      </c>
      <c r="E1135" s="6">
        <v>333</v>
      </c>
      <c r="F1135" s="6">
        <v>3</v>
      </c>
      <c r="G1135" s="6">
        <v>2</v>
      </c>
      <c r="H1135" s="6"/>
      <c r="I1135" s="6" t="s">
        <v>17</v>
      </c>
      <c r="J1135" s="6">
        <v>27026335</v>
      </c>
      <c r="K1135" s="6" t="s">
        <v>11734</v>
      </c>
      <c r="L1135" s="6" t="s">
        <v>11745</v>
      </c>
      <c r="M1135" s="8">
        <v>179900</v>
      </c>
      <c r="N1135" s="9">
        <v>0.9</v>
      </c>
      <c r="O1135" s="27">
        <f t="shared" si="46"/>
        <v>17990</v>
      </c>
      <c r="P1135" s="26" t="s">
        <v>16</v>
      </c>
    </row>
    <row r="1136" spans="1:16" x14ac:dyDescent="0.35">
      <c r="A1136" s="26" t="s">
        <v>18781</v>
      </c>
      <c r="B1136" s="7">
        <f>'KI DISCONTINUE D85'!$B$2</f>
        <v>46093</v>
      </c>
      <c r="C1136" s="7">
        <f>'KI DISCONTINUE D85'!$C$2</f>
        <v>46098</v>
      </c>
      <c r="D1136" s="6">
        <v>3259</v>
      </c>
      <c r="E1136" s="6">
        <v>333</v>
      </c>
      <c r="F1136" s="6">
        <v>3</v>
      </c>
      <c r="G1136" s="6">
        <v>2</v>
      </c>
      <c r="H1136" s="6"/>
      <c r="I1136" s="6" t="s">
        <v>17</v>
      </c>
      <c r="J1136" s="6">
        <v>27026344</v>
      </c>
      <c r="K1136" s="6" t="s">
        <v>11734</v>
      </c>
      <c r="L1136" s="6" t="s">
        <v>11746</v>
      </c>
      <c r="M1136" s="8">
        <v>179900</v>
      </c>
      <c r="N1136" s="9">
        <v>0.9</v>
      </c>
      <c r="O1136" s="27">
        <f t="shared" si="46"/>
        <v>17990</v>
      </c>
      <c r="P1136" s="26" t="s">
        <v>16</v>
      </c>
    </row>
    <row r="1137" spans="1:16" x14ac:dyDescent="0.35">
      <c r="A1137" s="26" t="s">
        <v>18781</v>
      </c>
      <c r="B1137" s="7">
        <f>'KI DISCONTINUE D85'!$B$2</f>
        <v>46093</v>
      </c>
      <c r="C1137" s="7">
        <f>'KI DISCONTINUE D85'!$C$2</f>
        <v>46098</v>
      </c>
      <c r="D1137" s="6">
        <v>3259</v>
      </c>
      <c r="E1137" s="6">
        <v>333</v>
      </c>
      <c r="F1137" s="6">
        <v>3</v>
      </c>
      <c r="G1137" s="6">
        <v>2</v>
      </c>
      <c r="H1137" s="6"/>
      <c r="I1137" s="6" t="s">
        <v>17</v>
      </c>
      <c r="J1137" s="6">
        <v>26654980</v>
      </c>
      <c r="K1137" s="6" t="s">
        <v>11747</v>
      </c>
      <c r="L1137" s="6" t="s">
        <v>11748</v>
      </c>
      <c r="M1137" s="8">
        <v>179900</v>
      </c>
      <c r="N1137" s="9">
        <v>0.9</v>
      </c>
      <c r="O1137" s="27">
        <f t="shared" si="46"/>
        <v>17990</v>
      </c>
      <c r="P1137" s="26" t="s">
        <v>16</v>
      </c>
    </row>
    <row r="1138" spans="1:16" x14ac:dyDescent="0.35">
      <c r="A1138" s="26" t="s">
        <v>18781</v>
      </c>
      <c r="B1138" s="7">
        <f>'KI DISCONTINUE D85'!$B$2</f>
        <v>46093</v>
      </c>
      <c r="C1138" s="7">
        <f>'KI DISCONTINUE D85'!$C$2</f>
        <v>46098</v>
      </c>
      <c r="D1138" s="6">
        <v>3259</v>
      </c>
      <c r="E1138" s="6">
        <v>333</v>
      </c>
      <c r="F1138" s="6">
        <v>3</v>
      </c>
      <c r="G1138" s="6">
        <v>2</v>
      </c>
      <c r="H1138" s="6"/>
      <c r="I1138" s="6" t="s">
        <v>17</v>
      </c>
      <c r="J1138" s="6">
        <v>26654999</v>
      </c>
      <c r="K1138" s="6" t="s">
        <v>11747</v>
      </c>
      <c r="L1138" s="6" t="s">
        <v>11749</v>
      </c>
      <c r="M1138" s="8">
        <v>179900</v>
      </c>
      <c r="N1138" s="9">
        <v>0.9</v>
      </c>
      <c r="O1138" s="27">
        <f t="shared" si="46"/>
        <v>17990</v>
      </c>
      <c r="P1138" s="26" t="s">
        <v>16</v>
      </c>
    </row>
    <row r="1139" spans="1:16" x14ac:dyDescent="0.35">
      <c r="A1139" s="26" t="s">
        <v>18781</v>
      </c>
      <c r="B1139" s="7">
        <f>'KI DISCONTINUE D85'!$B$2</f>
        <v>46093</v>
      </c>
      <c r="C1139" s="7">
        <f>'KI DISCONTINUE D85'!$C$2</f>
        <v>46098</v>
      </c>
      <c r="D1139" s="6">
        <v>3259</v>
      </c>
      <c r="E1139" s="6">
        <v>333</v>
      </c>
      <c r="F1139" s="6">
        <v>3</v>
      </c>
      <c r="G1139" s="6">
        <v>2</v>
      </c>
      <c r="H1139" s="6"/>
      <c r="I1139" s="6" t="s">
        <v>17</v>
      </c>
      <c r="J1139" s="6">
        <v>26655005</v>
      </c>
      <c r="K1139" s="6" t="s">
        <v>11747</v>
      </c>
      <c r="L1139" s="6" t="s">
        <v>11750</v>
      </c>
      <c r="M1139" s="8">
        <v>179900</v>
      </c>
      <c r="N1139" s="9">
        <v>0.9</v>
      </c>
      <c r="O1139" s="27">
        <f t="shared" si="46"/>
        <v>17990</v>
      </c>
      <c r="P1139" s="26" t="s">
        <v>16</v>
      </c>
    </row>
    <row r="1140" spans="1:16" x14ac:dyDescent="0.35">
      <c r="A1140" s="26" t="s">
        <v>18781</v>
      </c>
      <c r="B1140" s="7">
        <f>'KI DISCONTINUE D85'!$B$2</f>
        <v>46093</v>
      </c>
      <c r="C1140" s="7">
        <f>'KI DISCONTINUE D85'!$C$2</f>
        <v>46098</v>
      </c>
      <c r="D1140" s="6">
        <v>3259</v>
      </c>
      <c r="E1140" s="6">
        <v>333</v>
      </c>
      <c r="F1140" s="6">
        <v>3</v>
      </c>
      <c r="G1140" s="6">
        <v>2</v>
      </c>
      <c r="H1140" s="6"/>
      <c r="I1140" s="6" t="s">
        <v>17</v>
      </c>
      <c r="J1140" s="6">
        <v>26655014</v>
      </c>
      <c r="K1140" s="6" t="s">
        <v>11747</v>
      </c>
      <c r="L1140" s="6" t="s">
        <v>11751</v>
      </c>
      <c r="M1140" s="8">
        <v>179900</v>
      </c>
      <c r="N1140" s="9">
        <v>0.9</v>
      </c>
      <c r="O1140" s="27">
        <f t="shared" si="46"/>
        <v>17990</v>
      </c>
      <c r="P1140" s="26" t="s">
        <v>16</v>
      </c>
    </row>
    <row r="1141" spans="1:16" x14ac:dyDescent="0.35">
      <c r="A1141" s="26" t="s">
        <v>18781</v>
      </c>
      <c r="B1141" s="7">
        <f>'KI DISCONTINUE D85'!$B$2</f>
        <v>46093</v>
      </c>
      <c r="C1141" s="7">
        <f>'KI DISCONTINUE D85'!$C$2</f>
        <v>46098</v>
      </c>
      <c r="D1141" s="6">
        <v>3259</v>
      </c>
      <c r="E1141" s="6">
        <v>333</v>
      </c>
      <c r="F1141" s="6">
        <v>3</v>
      </c>
      <c r="G1141" s="6">
        <v>2</v>
      </c>
      <c r="H1141" s="6"/>
      <c r="I1141" s="6" t="s">
        <v>17</v>
      </c>
      <c r="J1141" s="6">
        <v>26655023</v>
      </c>
      <c r="K1141" s="6" t="s">
        <v>11752</v>
      </c>
      <c r="L1141" s="6" t="s">
        <v>11753</v>
      </c>
      <c r="M1141" s="8">
        <v>179900</v>
      </c>
      <c r="N1141" s="9">
        <v>0.9</v>
      </c>
      <c r="O1141" s="27">
        <f t="shared" si="46"/>
        <v>17990</v>
      </c>
      <c r="P1141" s="26" t="s">
        <v>16</v>
      </c>
    </row>
    <row r="1142" spans="1:16" x14ac:dyDescent="0.35">
      <c r="A1142" s="26" t="s">
        <v>18781</v>
      </c>
      <c r="B1142" s="7">
        <f>'KI DISCONTINUE D85'!$B$2</f>
        <v>46093</v>
      </c>
      <c r="C1142" s="7">
        <f>'KI DISCONTINUE D85'!$C$2</f>
        <v>46098</v>
      </c>
      <c r="D1142" s="6">
        <v>3259</v>
      </c>
      <c r="E1142" s="6">
        <v>333</v>
      </c>
      <c r="F1142" s="6">
        <v>3</v>
      </c>
      <c r="G1142" s="6">
        <v>2</v>
      </c>
      <c r="H1142" s="6"/>
      <c r="I1142" s="6" t="s">
        <v>17</v>
      </c>
      <c r="J1142" s="6">
        <v>26655032</v>
      </c>
      <c r="K1142" s="6" t="s">
        <v>11752</v>
      </c>
      <c r="L1142" s="6" t="s">
        <v>11754</v>
      </c>
      <c r="M1142" s="8">
        <v>179900</v>
      </c>
      <c r="N1142" s="9">
        <v>0.9</v>
      </c>
      <c r="O1142" s="27">
        <f t="shared" si="46"/>
        <v>17990</v>
      </c>
      <c r="P1142" s="26" t="s">
        <v>16</v>
      </c>
    </row>
    <row r="1143" spans="1:16" x14ac:dyDescent="0.35">
      <c r="A1143" s="26" t="s">
        <v>18781</v>
      </c>
      <c r="B1143" s="7">
        <f>'KI DISCONTINUE D85'!$B$2</f>
        <v>46093</v>
      </c>
      <c r="C1143" s="7">
        <f>'KI DISCONTINUE D85'!$C$2</f>
        <v>46098</v>
      </c>
      <c r="D1143" s="6">
        <v>3259</v>
      </c>
      <c r="E1143" s="6">
        <v>333</v>
      </c>
      <c r="F1143" s="6">
        <v>3</v>
      </c>
      <c r="G1143" s="6">
        <v>2</v>
      </c>
      <c r="H1143" s="6"/>
      <c r="I1143" s="6" t="s">
        <v>17</v>
      </c>
      <c r="J1143" s="6">
        <v>26655041</v>
      </c>
      <c r="K1143" s="6" t="s">
        <v>11752</v>
      </c>
      <c r="L1143" s="6" t="s">
        <v>11755</v>
      </c>
      <c r="M1143" s="8">
        <v>179900</v>
      </c>
      <c r="N1143" s="9">
        <v>0.9</v>
      </c>
      <c r="O1143" s="27">
        <f t="shared" si="46"/>
        <v>17990</v>
      </c>
      <c r="P1143" s="26" t="s">
        <v>16</v>
      </c>
    </row>
    <row r="1144" spans="1:16" x14ac:dyDescent="0.35">
      <c r="A1144" s="26" t="s">
        <v>18781</v>
      </c>
      <c r="B1144" s="7">
        <f>'KI DISCONTINUE D85'!$B$2</f>
        <v>46093</v>
      </c>
      <c r="C1144" s="7">
        <f>'KI DISCONTINUE D85'!$C$2</f>
        <v>46098</v>
      </c>
      <c r="D1144" s="6">
        <v>3259</v>
      </c>
      <c r="E1144" s="6">
        <v>333</v>
      </c>
      <c r="F1144" s="6">
        <v>3</v>
      </c>
      <c r="G1144" s="6">
        <v>2</v>
      </c>
      <c r="H1144" s="6"/>
      <c r="I1144" s="6" t="s">
        <v>17</v>
      </c>
      <c r="J1144" s="6">
        <v>26655050</v>
      </c>
      <c r="K1144" s="6" t="s">
        <v>11752</v>
      </c>
      <c r="L1144" s="6" t="s">
        <v>11756</v>
      </c>
      <c r="M1144" s="8">
        <v>179900</v>
      </c>
      <c r="N1144" s="9">
        <v>0.9</v>
      </c>
      <c r="O1144" s="27">
        <f t="shared" si="46"/>
        <v>17990</v>
      </c>
      <c r="P1144" s="26" t="s">
        <v>16</v>
      </c>
    </row>
    <row r="1145" spans="1:16" x14ac:dyDescent="0.35">
      <c r="A1145" s="26" t="s">
        <v>18781</v>
      </c>
      <c r="B1145" s="7">
        <f>'KI DISCONTINUE D85'!$B$2</f>
        <v>46093</v>
      </c>
      <c r="C1145" s="7">
        <f>'KI DISCONTINUE D85'!$C$2</f>
        <v>46098</v>
      </c>
      <c r="D1145" s="6">
        <v>3259</v>
      </c>
      <c r="E1145" s="6">
        <v>333</v>
      </c>
      <c r="F1145" s="6">
        <v>3</v>
      </c>
      <c r="G1145" s="6">
        <v>2</v>
      </c>
      <c r="H1145" s="6"/>
      <c r="I1145" s="6" t="s">
        <v>17</v>
      </c>
      <c r="J1145" s="6">
        <v>28022088</v>
      </c>
      <c r="K1145" s="6" t="s">
        <v>11757</v>
      </c>
      <c r="L1145" s="6" t="s">
        <v>11758</v>
      </c>
      <c r="M1145" s="8">
        <v>179900</v>
      </c>
      <c r="N1145" s="9">
        <v>0.9</v>
      </c>
      <c r="O1145" s="27">
        <f t="shared" si="46"/>
        <v>17990</v>
      </c>
      <c r="P1145" s="26" t="s">
        <v>16</v>
      </c>
    </row>
    <row r="1146" spans="1:16" x14ac:dyDescent="0.35">
      <c r="A1146" s="26" t="s">
        <v>18781</v>
      </c>
      <c r="B1146" s="7">
        <f>'KI DISCONTINUE D85'!$B$2</f>
        <v>46093</v>
      </c>
      <c r="C1146" s="7">
        <f>'KI DISCONTINUE D85'!$C$2</f>
        <v>46098</v>
      </c>
      <c r="D1146" s="6">
        <v>3259</v>
      </c>
      <c r="E1146" s="6">
        <v>333</v>
      </c>
      <c r="F1146" s="6">
        <v>3</v>
      </c>
      <c r="G1146" s="6">
        <v>2</v>
      </c>
      <c r="H1146" s="6"/>
      <c r="I1146" s="6" t="s">
        <v>17</v>
      </c>
      <c r="J1146" s="6">
        <v>28022097</v>
      </c>
      <c r="K1146" s="6" t="s">
        <v>11757</v>
      </c>
      <c r="L1146" s="6" t="s">
        <v>11759</v>
      </c>
      <c r="M1146" s="8">
        <v>179900</v>
      </c>
      <c r="N1146" s="9">
        <v>0.9</v>
      </c>
      <c r="O1146" s="27">
        <f t="shared" si="46"/>
        <v>17990</v>
      </c>
      <c r="P1146" s="26" t="s">
        <v>16</v>
      </c>
    </row>
    <row r="1147" spans="1:16" x14ac:dyDescent="0.35">
      <c r="A1147" s="26" t="s">
        <v>18781</v>
      </c>
      <c r="B1147" s="7">
        <f>'KI DISCONTINUE D85'!$B$2</f>
        <v>46093</v>
      </c>
      <c r="C1147" s="7">
        <f>'KI DISCONTINUE D85'!$C$2</f>
        <v>46098</v>
      </c>
      <c r="D1147" s="6">
        <v>3259</v>
      </c>
      <c r="E1147" s="6">
        <v>333</v>
      </c>
      <c r="F1147" s="6">
        <v>3</v>
      </c>
      <c r="G1147" s="6">
        <v>2</v>
      </c>
      <c r="H1147" s="6"/>
      <c r="I1147" s="6" t="s">
        <v>17</v>
      </c>
      <c r="J1147" s="6">
        <v>28022104</v>
      </c>
      <c r="K1147" s="6" t="s">
        <v>11757</v>
      </c>
      <c r="L1147" s="6" t="s">
        <v>11760</v>
      </c>
      <c r="M1147" s="8">
        <v>179900</v>
      </c>
      <c r="N1147" s="9">
        <v>0.9</v>
      </c>
      <c r="O1147" s="27">
        <f t="shared" si="46"/>
        <v>17990</v>
      </c>
      <c r="P1147" s="26" t="s">
        <v>16</v>
      </c>
    </row>
    <row r="1148" spans="1:16" x14ac:dyDescent="0.35">
      <c r="A1148" s="26" t="s">
        <v>18781</v>
      </c>
      <c r="B1148" s="7">
        <f>'KI DISCONTINUE D85'!$B$2</f>
        <v>46093</v>
      </c>
      <c r="C1148" s="7">
        <f>'KI DISCONTINUE D85'!$C$2</f>
        <v>46098</v>
      </c>
      <c r="D1148" s="6">
        <v>3259</v>
      </c>
      <c r="E1148" s="6">
        <v>333</v>
      </c>
      <c r="F1148" s="6">
        <v>3</v>
      </c>
      <c r="G1148" s="6">
        <v>2</v>
      </c>
      <c r="H1148" s="6"/>
      <c r="I1148" s="6" t="s">
        <v>17</v>
      </c>
      <c r="J1148" s="6">
        <v>28022113</v>
      </c>
      <c r="K1148" s="6" t="s">
        <v>11757</v>
      </c>
      <c r="L1148" s="6" t="s">
        <v>11761</v>
      </c>
      <c r="M1148" s="8">
        <v>179900</v>
      </c>
      <c r="N1148" s="9">
        <v>0.9</v>
      </c>
      <c r="O1148" s="27">
        <f t="shared" si="46"/>
        <v>17990</v>
      </c>
      <c r="P1148" s="26" t="s">
        <v>16</v>
      </c>
    </row>
    <row r="1149" spans="1:16" x14ac:dyDescent="0.35">
      <c r="A1149" s="26" t="s">
        <v>18781</v>
      </c>
      <c r="B1149" s="7">
        <f>'KI DISCONTINUE D85'!$B$2</f>
        <v>46093</v>
      </c>
      <c r="C1149" s="7">
        <f>'KI DISCONTINUE D85'!$C$2</f>
        <v>46098</v>
      </c>
      <c r="D1149" s="6">
        <v>3259</v>
      </c>
      <c r="E1149" s="6">
        <v>333</v>
      </c>
      <c r="F1149" s="6">
        <v>3</v>
      </c>
      <c r="G1149" s="6">
        <v>2</v>
      </c>
      <c r="H1149" s="6"/>
      <c r="I1149" s="6" t="s">
        <v>17</v>
      </c>
      <c r="J1149" s="6">
        <v>28007265</v>
      </c>
      <c r="K1149" s="6" t="s">
        <v>11757</v>
      </c>
      <c r="L1149" s="6" t="s">
        <v>11762</v>
      </c>
      <c r="M1149" s="8">
        <v>179900</v>
      </c>
      <c r="N1149" s="9">
        <v>0.9</v>
      </c>
      <c r="O1149" s="27">
        <f t="shared" si="46"/>
        <v>17990</v>
      </c>
      <c r="P1149" s="26" t="s">
        <v>16</v>
      </c>
    </row>
    <row r="1150" spans="1:16" x14ac:dyDescent="0.35">
      <c r="A1150" s="26" t="s">
        <v>18781</v>
      </c>
      <c r="B1150" s="7">
        <f>'KI DISCONTINUE D85'!$B$2</f>
        <v>46093</v>
      </c>
      <c r="C1150" s="7">
        <f>'KI DISCONTINUE D85'!$C$2</f>
        <v>46098</v>
      </c>
      <c r="D1150" s="6">
        <v>3259</v>
      </c>
      <c r="E1150" s="6">
        <v>333</v>
      </c>
      <c r="F1150" s="6">
        <v>3</v>
      </c>
      <c r="G1150" s="6">
        <v>2</v>
      </c>
      <c r="H1150" s="6"/>
      <c r="I1150" s="6" t="s">
        <v>17</v>
      </c>
      <c r="J1150" s="6">
        <v>28007274</v>
      </c>
      <c r="K1150" s="6" t="s">
        <v>11757</v>
      </c>
      <c r="L1150" s="6" t="s">
        <v>11763</v>
      </c>
      <c r="M1150" s="8">
        <v>179900</v>
      </c>
      <c r="N1150" s="9">
        <v>0.9</v>
      </c>
      <c r="O1150" s="27">
        <f t="shared" si="46"/>
        <v>17990</v>
      </c>
      <c r="P1150" s="26" t="s">
        <v>16</v>
      </c>
    </row>
    <row r="1151" spans="1:16" x14ac:dyDescent="0.35">
      <c r="A1151" s="26" t="s">
        <v>18781</v>
      </c>
      <c r="B1151" s="7">
        <f>'KI DISCONTINUE D85'!$B$2</f>
        <v>46093</v>
      </c>
      <c r="C1151" s="7">
        <f>'KI DISCONTINUE D85'!$C$2</f>
        <v>46098</v>
      </c>
      <c r="D1151" s="6">
        <v>3259</v>
      </c>
      <c r="E1151" s="6">
        <v>333</v>
      </c>
      <c r="F1151" s="6">
        <v>3</v>
      </c>
      <c r="G1151" s="6">
        <v>2</v>
      </c>
      <c r="H1151" s="6"/>
      <c r="I1151" s="6" t="s">
        <v>17</v>
      </c>
      <c r="J1151" s="6">
        <v>28007283</v>
      </c>
      <c r="K1151" s="6" t="s">
        <v>11757</v>
      </c>
      <c r="L1151" s="6" t="s">
        <v>11764</v>
      </c>
      <c r="M1151" s="8">
        <v>179900</v>
      </c>
      <c r="N1151" s="9">
        <v>0.9</v>
      </c>
      <c r="O1151" s="27">
        <f t="shared" si="46"/>
        <v>17990</v>
      </c>
      <c r="P1151" s="26" t="s">
        <v>16</v>
      </c>
    </row>
    <row r="1152" spans="1:16" x14ac:dyDescent="0.35">
      <c r="A1152" s="26" t="s">
        <v>18781</v>
      </c>
      <c r="B1152" s="7">
        <f>'KI DISCONTINUE D85'!$B$2</f>
        <v>46093</v>
      </c>
      <c r="C1152" s="7">
        <f>'KI DISCONTINUE D85'!$C$2</f>
        <v>46098</v>
      </c>
      <c r="D1152" s="6">
        <v>3259</v>
      </c>
      <c r="E1152" s="6">
        <v>333</v>
      </c>
      <c r="F1152" s="6">
        <v>3</v>
      </c>
      <c r="G1152" s="6">
        <v>2</v>
      </c>
      <c r="H1152" s="6"/>
      <c r="I1152" s="6" t="s">
        <v>17</v>
      </c>
      <c r="J1152" s="6">
        <v>28007292</v>
      </c>
      <c r="K1152" s="6" t="s">
        <v>11757</v>
      </c>
      <c r="L1152" s="6" t="s">
        <v>11765</v>
      </c>
      <c r="M1152" s="8">
        <v>179900</v>
      </c>
      <c r="N1152" s="9">
        <v>0.9</v>
      </c>
      <c r="O1152" s="27">
        <f t="shared" si="46"/>
        <v>17990</v>
      </c>
      <c r="P1152" s="26" t="s">
        <v>16</v>
      </c>
    </row>
    <row r="1153" spans="1:16" x14ac:dyDescent="0.35">
      <c r="A1153" s="26" t="s">
        <v>18781</v>
      </c>
      <c r="B1153" s="7">
        <f>'KI DISCONTINUE D85'!$B$2</f>
        <v>46093</v>
      </c>
      <c r="C1153" s="7">
        <f>'KI DISCONTINUE D85'!$C$2</f>
        <v>46098</v>
      </c>
      <c r="D1153" s="6">
        <v>3259</v>
      </c>
      <c r="E1153" s="6">
        <v>333</v>
      </c>
      <c r="F1153" s="6">
        <v>3</v>
      </c>
      <c r="G1153" s="6">
        <v>2</v>
      </c>
      <c r="H1153" s="6"/>
      <c r="I1153" s="6" t="s">
        <v>17</v>
      </c>
      <c r="J1153" s="6">
        <v>28007247</v>
      </c>
      <c r="K1153" s="6" t="s">
        <v>11757</v>
      </c>
      <c r="L1153" s="6" t="s">
        <v>11766</v>
      </c>
      <c r="M1153" s="8">
        <v>179900</v>
      </c>
      <c r="N1153" s="9">
        <v>0.9</v>
      </c>
      <c r="O1153" s="27">
        <f t="shared" si="46"/>
        <v>17990</v>
      </c>
      <c r="P1153" s="26" t="s">
        <v>16</v>
      </c>
    </row>
    <row r="1154" spans="1:16" x14ac:dyDescent="0.35">
      <c r="A1154" s="26" t="s">
        <v>18781</v>
      </c>
      <c r="B1154" s="7">
        <f>'KI DISCONTINUE D85'!$B$2</f>
        <v>46093</v>
      </c>
      <c r="C1154" s="7">
        <f>'KI DISCONTINUE D85'!$C$2</f>
        <v>46098</v>
      </c>
      <c r="D1154" s="6">
        <v>3259</v>
      </c>
      <c r="E1154" s="6">
        <v>333</v>
      </c>
      <c r="F1154" s="6">
        <v>3</v>
      </c>
      <c r="G1154" s="6">
        <v>2</v>
      </c>
      <c r="H1154" s="6"/>
      <c r="I1154" s="6" t="s">
        <v>17</v>
      </c>
      <c r="J1154" s="6">
        <v>28007309</v>
      </c>
      <c r="K1154" s="6" t="s">
        <v>11767</v>
      </c>
      <c r="L1154" s="6" t="s">
        <v>11768</v>
      </c>
      <c r="M1154" s="8">
        <v>179900</v>
      </c>
      <c r="N1154" s="9">
        <v>0.9</v>
      </c>
      <c r="O1154" s="27">
        <f t="shared" si="46"/>
        <v>17990</v>
      </c>
      <c r="P1154" s="26" t="s">
        <v>16</v>
      </c>
    </row>
    <row r="1155" spans="1:16" x14ac:dyDescent="0.35">
      <c r="A1155" s="26" t="s">
        <v>18781</v>
      </c>
      <c r="B1155" s="7">
        <f>'KI DISCONTINUE D85'!$B$2</f>
        <v>46093</v>
      </c>
      <c r="C1155" s="7">
        <f>'KI DISCONTINUE D85'!$C$2</f>
        <v>46098</v>
      </c>
      <c r="D1155" s="6">
        <v>3259</v>
      </c>
      <c r="E1155" s="6">
        <v>333</v>
      </c>
      <c r="F1155" s="6">
        <v>3</v>
      </c>
      <c r="G1155" s="6">
        <v>2</v>
      </c>
      <c r="H1155" s="6"/>
      <c r="I1155" s="6" t="s">
        <v>17</v>
      </c>
      <c r="J1155" s="6">
        <v>28007318</v>
      </c>
      <c r="K1155" s="6" t="s">
        <v>11767</v>
      </c>
      <c r="L1155" s="6" t="s">
        <v>11769</v>
      </c>
      <c r="M1155" s="8">
        <v>179900</v>
      </c>
      <c r="N1155" s="9">
        <v>0.9</v>
      </c>
      <c r="O1155" s="27">
        <f t="shared" ref="O1155:O1218" si="47">M1155-(M1155*N1155)</f>
        <v>17990</v>
      </c>
      <c r="P1155" s="26" t="s">
        <v>16</v>
      </c>
    </row>
    <row r="1156" spans="1:16" x14ac:dyDescent="0.35">
      <c r="A1156" s="26" t="s">
        <v>18781</v>
      </c>
      <c r="B1156" s="7">
        <f>'KI DISCONTINUE D85'!$B$2</f>
        <v>46093</v>
      </c>
      <c r="C1156" s="7">
        <f>'KI DISCONTINUE D85'!$C$2</f>
        <v>46098</v>
      </c>
      <c r="D1156" s="6">
        <v>3259</v>
      </c>
      <c r="E1156" s="6">
        <v>333</v>
      </c>
      <c r="F1156" s="6">
        <v>3</v>
      </c>
      <c r="G1156" s="6">
        <v>2</v>
      </c>
      <c r="H1156" s="6"/>
      <c r="I1156" s="6" t="s">
        <v>17</v>
      </c>
      <c r="J1156" s="6">
        <v>28007327</v>
      </c>
      <c r="K1156" s="6" t="s">
        <v>11767</v>
      </c>
      <c r="L1156" s="6" t="s">
        <v>11770</v>
      </c>
      <c r="M1156" s="8">
        <v>179900</v>
      </c>
      <c r="N1156" s="9">
        <v>0.9</v>
      </c>
      <c r="O1156" s="27">
        <f t="shared" si="47"/>
        <v>17990</v>
      </c>
      <c r="P1156" s="26" t="s">
        <v>16</v>
      </c>
    </row>
    <row r="1157" spans="1:16" x14ac:dyDescent="0.35">
      <c r="A1157" s="26" t="s">
        <v>18781</v>
      </c>
      <c r="B1157" s="7">
        <f>'KI DISCONTINUE D85'!$B$2</f>
        <v>46093</v>
      </c>
      <c r="C1157" s="7">
        <f>'KI DISCONTINUE D85'!$C$2</f>
        <v>46098</v>
      </c>
      <c r="D1157" s="6">
        <v>3259</v>
      </c>
      <c r="E1157" s="6">
        <v>333</v>
      </c>
      <c r="F1157" s="6">
        <v>3</v>
      </c>
      <c r="G1157" s="6">
        <v>2</v>
      </c>
      <c r="H1157" s="6"/>
      <c r="I1157" s="6" t="s">
        <v>17</v>
      </c>
      <c r="J1157" s="6">
        <v>28007336</v>
      </c>
      <c r="K1157" s="6" t="s">
        <v>11767</v>
      </c>
      <c r="L1157" s="6" t="s">
        <v>11771</v>
      </c>
      <c r="M1157" s="8">
        <v>179900</v>
      </c>
      <c r="N1157" s="9">
        <v>0.9</v>
      </c>
      <c r="O1157" s="27">
        <f t="shared" si="47"/>
        <v>17990</v>
      </c>
      <c r="P1157" s="26" t="s">
        <v>16</v>
      </c>
    </row>
    <row r="1158" spans="1:16" x14ac:dyDescent="0.35">
      <c r="A1158" s="26" t="s">
        <v>18781</v>
      </c>
      <c r="B1158" s="7">
        <f>'KI DISCONTINUE D85'!$B$2</f>
        <v>46093</v>
      </c>
      <c r="C1158" s="7">
        <f>'KI DISCONTINUE D85'!$C$2</f>
        <v>46098</v>
      </c>
      <c r="D1158" s="6">
        <v>3259</v>
      </c>
      <c r="E1158" s="6">
        <v>333</v>
      </c>
      <c r="F1158" s="6">
        <v>3</v>
      </c>
      <c r="G1158" s="6">
        <v>2</v>
      </c>
      <c r="H1158" s="6"/>
      <c r="I1158" s="6" t="s">
        <v>17</v>
      </c>
      <c r="J1158" s="6">
        <v>28007345</v>
      </c>
      <c r="K1158" s="6" t="s">
        <v>11767</v>
      </c>
      <c r="L1158" s="6" t="s">
        <v>11772</v>
      </c>
      <c r="M1158" s="8">
        <v>179900</v>
      </c>
      <c r="N1158" s="9">
        <v>0.9</v>
      </c>
      <c r="O1158" s="27">
        <f t="shared" si="47"/>
        <v>17990</v>
      </c>
      <c r="P1158" s="26" t="s">
        <v>16</v>
      </c>
    </row>
    <row r="1159" spans="1:16" x14ac:dyDescent="0.35">
      <c r="A1159" s="26" t="s">
        <v>18781</v>
      </c>
      <c r="B1159" s="7">
        <f>'KI DISCONTINUE D85'!$B$2</f>
        <v>46093</v>
      </c>
      <c r="C1159" s="7">
        <f>'KI DISCONTINUE D85'!$C$2</f>
        <v>46098</v>
      </c>
      <c r="D1159" s="6">
        <v>3259</v>
      </c>
      <c r="E1159" s="6">
        <v>333</v>
      </c>
      <c r="F1159" s="6">
        <v>3</v>
      </c>
      <c r="G1159" s="6">
        <v>2</v>
      </c>
      <c r="H1159" s="6"/>
      <c r="I1159" s="6" t="s">
        <v>17</v>
      </c>
      <c r="J1159" s="6">
        <v>28007354</v>
      </c>
      <c r="K1159" s="6" t="s">
        <v>11767</v>
      </c>
      <c r="L1159" s="6" t="s">
        <v>11773</v>
      </c>
      <c r="M1159" s="8">
        <v>179900</v>
      </c>
      <c r="N1159" s="9">
        <v>0.9</v>
      </c>
      <c r="O1159" s="27">
        <f t="shared" si="47"/>
        <v>17990</v>
      </c>
      <c r="P1159" s="26" t="s">
        <v>16</v>
      </c>
    </row>
    <row r="1160" spans="1:16" x14ac:dyDescent="0.35">
      <c r="A1160" s="26" t="s">
        <v>18781</v>
      </c>
      <c r="B1160" s="7">
        <f>'KI DISCONTINUE D85'!$B$2</f>
        <v>46093</v>
      </c>
      <c r="C1160" s="7">
        <f>'KI DISCONTINUE D85'!$C$2</f>
        <v>46098</v>
      </c>
      <c r="D1160" s="6">
        <v>3259</v>
      </c>
      <c r="E1160" s="6">
        <v>333</v>
      </c>
      <c r="F1160" s="6">
        <v>3</v>
      </c>
      <c r="G1160" s="6">
        <v>2</v>
      </c>
      <c r="H1160" s="6"/>
      <c r="I1160" s="6" t="s">
        <v>17</v>
      </c>
      <c r="J1160" s="6">
        <v>28007363</v>
      </c>
      <c r="K1160" s="6" t="s">
        <v>11767</v>
      </c>
      <c r="L1160" s="6" t="s">
        <v>11774</v>
      </c>
      <c r="M1160" s="8">
        <v>179900</v>
      </c>
      <c r="N1160" s="9">
        <v>0.9</v>
      </c>
      <c r="O1160" s="27">
        <f t="shared" si="47"/>
        <v>17990</v>
      </c>
      <c r="P1160" s="26" t="s">
        <v>16</v>
      </c>
    </row>
    <row r="1161" spans="1:16" x14ac:dyDescent="0.35">
      <c r="A1161" s="26" t="s">
        <v>18781</v>
      </c>
      <c r="B1161" s="7">
        <f>'KI DISCONTINUE D85'!$B$2</f>
        <v>46093</v>
      </c>
      <c r="C1161" s="7">
        <f>'KI DISCONTINUE D85'!$C$2</f>
        <v>46098</v>
      </c>
      <c r="D1161" s="6">
        <v>3259</v>
      </c>
      <c r="E1161" s="6">
        <v>333</v>
      </c>
      <c r="F1161" s="6">
        <v>3</v>
      </c>
      <c r="G1161" s="6">
        <v>2</v>
      </c>
      <c r="H1161" s="6"/>
      <c r="I1161" s="6" t="s">
        <v>17</v>
      </c>
      <c r="J1161" s="6">
        <v>28007372</v>
      </c>
      <c r="K1161" s="6" t="s">
        <v>11767</v>
      </c>
      <c r="L1161" s="6" t="s">
        <v>11775</v>
      </c>
      <c r="M1161" s="8">
        <v>179900</v>
      </c>
      <c r="N1161" s="9">
        <v>0.9</v>
      </c>
      <c r="O1161" s="27">
        <f t="shared" si="47"/>
        <v>17990</v>
      </c>
      <c r="P1161" s="26" t="s">
        <v>16</v>
      </c>
    </row>
    <row r="1162" spans="1:16" x14ac:dyDescent="0.35">
      <c r="A1162" s="26" t="s">
        <v>18781</v>
      </c>
      <c r="B1162" s="7">
        <f>'KI DISCONTINUE D85'!$B$2</f>
        <v>46093</v>
      </c>
      <c r="C1162" s="7">
        <f>'KI DISCONTINUE D85'!$C$2</f>
        <v>46098</v>
      </c>
      <c r="D1162" s="6">
        <v>3259</v>
      </c>
      <c r="E1162" s="6">
        <v>333</v>
      </c>
      <c r="F1162" s="6">
        <v>3</v>
      </c>
      <c r="G1162" s="6">
        <v>2</v>
      </c>
      <c r="H1162" s="6"/>
      <c r="I1162" s="6" t="s">
        <v>17</v>
      </c>
      <c r="J1162" s="6">
        <v>26878551</v>
      </c>
      <c r="K1162" s="6" t="s">
        <v>11776</v>
      </c>
      <c r="L1162" s="6" t="s">
        <v>11777</v>
      </c>
      <c r="M1162" s="8">
        <v>179900</v>
      </c>
      <c r="N1162" s="9">
        <v>0.9</v>
      </c>
      <c r="O1162" s="27">
        <f t="shared" si="47"/>
        <v>17990</v>
      </c>
      <c r="P1162" s="26" t="s">
        <v>16</v>
      </c>
    </row>
    <row r="1163" spans="1:16" x14ac:dyDescent="0.35">
      <c r="A1163" s="26" t="s">
        <v>18781</v>
      </c>
      <c r="B1163" s="7">
        <f>'KI DISCONTINUE D85'!$B$2</f>
        <v>46093</v>
      </c>
      <c r="C1163" s="7">
        <f>'KI DISCONTINUE D85'!$C$2</f>
        <v>46098</v>
      </c>
      <c r="D1163" s="6">
        <v>3259</v>
      </c>
      <c r="E1163" s="6">
        <v>333</v>
      </c>
      <c r="F1163" s="6">
        <v>3</v>
      </c>
      <c r="G1163" s="6">
        <v>2</v>
      </c>
      <c r="H1163" s="6"/>
      <c r="I1163" s="6" t="s">
        <v>17</v>
      </c>
      <c r="J1163" s="6">
        <v>26878560</v>
      </c>
      <c r="K1163" s="6" t="s">
        <v>11776</v>
      </c>
      <c r="L1163" s="6" t="s">
        <v>11778</v>
      </c>
      <c r="M1163" s="8">
        <v>179900</v>
      </c>
      <c r="N1163" s="9">
        <v>0.9</v>
      </c>
      <c r="O1163" s="27">
        <f t="shared" si="47"/>
        <v>17990</v>
      </c>
      <c r="P1163" s="26" t="s">
        <v>16</v>
      </c>
    </row>
    <row r="1164" spans="1:16" x14ac:dyDescent="0.35">
      <c r="A1164" s="26" t="s">
        <v>18781</v>
      </c>
      <c r="B1164" s="7">
        <f>'KI DISCONTINUE D85'!$B$2</f>
        <v>46093</v>
      </c>
      <c r="C1164" s="7">
        <f>'KI DISCONTINUE D85'!$C$2</f>
        <v>46098</v>
      </c>
      <c r="D1164" s="6">
        <v>3259</v>
      </c>
      <c r="E1164" s="6">
        <v>333</v>
      </c>
      <c r="F1164" s="6">
        <v>3</v>
      </c>
      <c r="G1164" s="6">
        <v>2</v>
      </c>
      <c r="H1164" s="6"/>
      <c r="I1164" s="6" t="s">
        <v>17</v>
      </c>
      <c r="J1164" s="6">
        <v>26878579</v>
      </c>
      <c r="K1164" s="6" t="s">
        <v>11776</v>
      </c>
      <c r="L1164" s="6" t="s">
        <v>11779</v>
      </c>
      <c r="M1164" s="8">
        <v>179900</v>
      </c>
      <c r="N1164" s="9">
        <v>0.9</v>
      </c>
      <c r="O1164" s="27">
        <f t="shared" si="47"/>
        <v>17990</v>
      </c>
      <c r="P1164" s="26" t="s">
        <v>16</v>
      </c>
    </row>
    <row r="1165" spans="1:16" x14ac:dyDescent="0.35">
      <c r="A1165" s="26" t="s">
        <v>18781</v>
      </c>
      <c r="B1165" s="7">
        <f>'KI DISCONTINUE D85'!$B$2</f>
        <v>46093</v>
      </c>
      <c r="C1165" s="7">
        <f>'KI DISCONTINUE D85'!$C$2</f>
        <v>46098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26878588</v>
      </c>
      <c r="K1165" s="6" t="s">
        <v>11776</v>
      </c>
      <c r="L1165" s="6" t="s">
        <v>11780</v>
      </c>
      <c r="M1165" s="8">
        <v>179900</v>
      </c>
      <c r="N1165" s="9">
        <v>0.9</v>
      </c>
      <c r="O1165" s="27">
        <f t="shared" si="47"/>
        <v>17990</v>
      </c>
      <c r="P1165" s="26" t="s">
        <v>16</v>
      </c>
    </row>
    <row r="1166" spans="1:16" x14ac:dyDescent="0.35">
      <c r="A1166" s="26" t="s">
        <v>18781</v>
      </c>
      <c r="B1166" s="7">
        <f>'KI DISCONTINUE D85'!$B$2</f>
        <v>46093</v>
      </c>
      <c r="C1166" s="7">
        <f>'KI DISCONTINUE D85'!$C$2</f>
        <v>46098</v>
      </c>
      <c r="D1166" s="6">
        <v>3259</v>
      </c>
      <c r="E1166" s="6">
        <v>333</v>
      </c>
      <c r="F1166" s="6">
        <v>3</v>
      </c>
      <c r="G1166" s="6">
        <v>2</v>
      </c>
      <c r="H1166" s="6"/>
      <c r="I1166" s="6" t="s">
        <v>17</v>
      </c>
      <c r="J1166" s="6">
        <v>26878515</v>
      </c>
      <c r="K1166" s="6" t="s">
        <v>11776</v>
      </c>
      <c r="L1166" s="6" t="s">
        <v>11781</v>
      </c>
      <c r="M1166" s="8">
        <v>179900</v>
      </c>
      <c r="N1166" s="9">
        <v>0.9</v>
      </c>
      <c r="O1166" s="27">
        <f t="shared" si="47"/>
        <v>17990</v>
      </c>
      <c r="P1166" s="26" t="s">
        <v>16</v>
      </c>
    </row>
    <row r="1167" spans="1:16" x14ac:dyDescent="0.35">
      <c r="A1167" s="26" t="s">
        <v>18781</v>
      </c>
      <c r="B1167" s="7">
        <f>'KI DISCONTINUE D85'!$B$2</f>
        <v>46093</v>
      </c>
      <c r="C1167" s="7">
        <f>'KI DISCONTINUE D85'!$C$2</f>
        <v>46098</v>
      </c>
      <c r="D1167" s="6">
        <v>3259</v>
      </c>
      <c r="E1167" s="6">
        <v>333</v>
      </c>
      <c r="F1167" s="6">
        <v>3</v>
      </c>
      <c r="G1167" s="6">
        <v>2</v>
      </c>
      <c r="H1167" s="6"/>
      <c r="I1167" s="6" t="s">
        <v>17</v>
      </c>
      <c r="J1167" s="6">
        <v>26878524</v>
      </c>
      <c r="K1167" s="6" t="s">
        <v>11776</v>
      </c>
      <c r="L1167" s="6" t="s">
        <v>11782</v>
      </c>
      <c r="M1167" s="8">
        <v>179900</v>
      </c>
      <c r="N1167" s="9">
        <v>0.9</v>
      </c>
      <c r="O1167" s="27">
        <f t="shared" si="47"/>
        <v>17990</v>
      </c>
      <c r="P1167" s="26" t="s">
        <v>16</v>
      </c>
    </row>
    <row r="1168" spans="1:16" x14ac:dyDescent="0.35">
      <c r="A1168" s="26" t="s">
        <v>18781</v>
      </c>
      <c r="B1168" s="7">
        <f>'KI DISCONTINUE D85'!$B$2</f>
        <v>46093</v>
      </c>
      <c r="C1168" s="7">
        <f>'KI DISCONTINUE D85'!$C$2</f>
        <v>46098</v>
      </c>
      <c r="D1168" s="6">
        <v>3259</v>
      </c>
      <c r="E1168" s="6">
        <v>333</v>
      </c>
      <c r="F1168" s="6">
        <v>3</v>
      </c>
      <c r="G1168" s="6">
        <v>2</v>
      </c>
      <c r="H1168" s="6"/>
      <c r="I1168" s="6" t="s">
        <v>17</v>
      </c>
      <c r="J1168" s="6">
        <v>26878533</v>
      </c>
      <c r="K1168" s="6" t="s">
        <v>11776</v>
      </c>
      <c r="L1168" s="6" t="s">
        <v>11783</v>
      </c>
      <c r="M1168" s="8">
        <v>179900</v>
      </c>
      <c r="N1168" s="9">
        <v>0.9</v>
      </c>
      <c r="O1168" s="27">
        <f t="shared" si="47"/>
        <v>17990</v>
      </c>
      <c r="P1168" s="26" t="s">
        <v>16</v>
      </c>
    </row>
    <row r="1169" spans="1:16" x14ac:dyDescent="0.35">
      <c r="A1169" s="26" t="s">
        <v>18781</v>
      </c>
      <c r="B1169" s="7">
        <f>'KI DISCONTINUE D85'!$B$2</f>
        <v>46093</v>
      </c>
      <c r="C1169" s="7">
        <f>'KI DISCONTINUE D85'!$C$2</f>
        <v>46098</v>
      </c>
      <c r="D1169" s="6">
        <v>3259</v>
      </c>
      <c r="E1169" s="6">
        <v>333</v>
      </c>
      <c r="F1169" s="6">
        <v>3</v>
      </c>
      <c r="G1169" s="6">
        <v>2</v>
      </c>
      <c r="H1169" s="6"/>
      <c r="I1169" s="6" t="s">
        <v>17</v>
      </c>
      <c r="J1169" s="6">
        <v>26878542</v>
      </c>
      <c r="K1169" s="6" t="s">
        <v>11776</v>
      </c>
      <c r="L1169" s="6" t="s">
        <v>11784</v>
      </c>
      <c r="M1169" s="8">
        <v>179900</v>
      </c>
      <c r="N1169" s="9">
        <v>0.9</v>
      </c>
      <c r="O1169" s="27">
        <f t="shared" si="47"/>
        <v>17990</v>
      </c>
      <c r="P1169" s="26" t="s">
        <v>16</v>
      </c>
    </row>
    <row r="1170" spans="1:16" x14ac:dyDescent="0.35">
      <c r="A1170" s="26" t="s">
        <v>18781</v>
      </c>
      <c r="B1170" s="7">
        <f>'KI DISCONTINUE D85'!$B$2</f>
        <v>46093</v>
      </c>
      <c r="C1170" s="7">
        <f>'KI DISCONTINUE D85'!$C$2</f>
        <v>46098</v>
      </c>
      <c r="D1170" s="6">
        <v>3259</v>
      </c>
      <c r="E1170" s="6">
        <v>333</v>
      </c>
      <c r="F1170" s="6">
        <v>3</v>
      </c>
      <c r="G1170" s="6">
        <v>2</v>
      </c>
      <c r="H1170" s="6"/>
      <c r="I1170" s="6" t="s">
        <v>17</v>
      </c>
      <c r="J1170" s="6">
        <v>26781968</v>
      </c>
      <c r="K1170" s="6" t="s">
        <v>11785</v>
      </c>
      <c r="L1170" s="6" t="s">
        <v>11786</v>
      </c>
      <c r="M1170" s="8">
        <v>179900</v>
      </c>
      <c r="N1170" s="9">
        <v>0.9</v>
      </c>
      <c r="O1170" s="27">
        <f t="shared" si="47"/>
        <v>17990</v>
      </c>
      <c r="P1170" s="26" t="s">
        <v>16</v>
      </c>
    </row>
    <row r="1171" spans="1:16" x14ac:dyDescent="0.35">
      <c r="A1171" s="26" t="s">
        <v>18781</v>
      </c>
      <c r="B1171" s="7">
        <f>'KI DISCONTINUE D85'!$B$2</f>
        <v>46093</v>
      </c>
      <c r="C1171" s="7">
        <f>'KI DISCONTINUE D85'!$C$2</f>
        <v>46098</v>
      </c>
      <c r="D1171" s="6">
        <v>3259</v>
      </c>
      <c r="E1171" s="6">
        <v>333</v>
      </c>
      <c r="F1171" s="6">
        <v>3</v>
      </c>
      <c r="G1171" s="6">
        <v>2</v>
      </c>
      <c r="H1171" s="6"/>
      <c r="I1171" s="6" t="s">
        <v>17</v>
      </c>
      <c r="J1171" s="6">
        <v>26781977</v>
      </c>
      <c r="K1171" s="6" t="s">
        <v>11785</v>
      </c>
      <c r="L1171" s="6" t="s">
        <v>11787</v>
      </c>
      <c r="M1171" s="8">
        <v>179900</v>
      </c>
      <c r="N1171" s="9">
        <v>0.9</v>
      </c>
      <c r="O1171" s="27">
        <f t="shared" si="47"/>
        <v>17990</v>
      </c>
      <c r="P1171" s="26" t="s">
        <v>16</v>
      </c>
    </row>
    <row r="1172" spans="1:16" x14ac:dyDescent="0.35">
      <c r="A1172" s="26" t="s">
        <v>18781</v>
      </c>
      <c r="B1172" s="7">
        <f>'KI DISCONTINUE D85'!$B$2</f>
        <v>46093</v>
      </c>
      <c r="C1172" s="7">
        <f>'KI DISCONTINUE D85'!$C$2</f>
        <v>46098</v>
      </c>
      <c r="D1172" s="6">
        <v>3259</v>
      </c>
      <c r="E1172" s="6">
        <v>333</v>
      </c>
      <c r="F1172" s="6">
        <v>3</v>
      </c>
      <c r="G1172" s="6">
        <v>2</v>
      </c>
      <c r="H1172" s="6"/>
      <c r="I1172" s="6" t="s">
        <v>17</v>
      </c>
      <c r="J1172" s="6">
        <v>26781986</v>
      </c>
      <c r="K1172" s="6" t="s">
        <v>11785</v>
      </c>
      <c r="L1172" s="6" t="s">
        <v>11788</v>
      </c>
      <c r="M1172" s="8">
        <v>179900</v>
      </c>
      <c r="N1172" s="9">
        <v>0.9</v>
      </c>
      <c r="O1172" s="27">
        <f t="shared" si="47"/>
        <v>17990</v>
      </c>
      <c r="P1172" s="26" t="s">
        <v>16</v>
      </c>
    </row>
    <row r="1173" spans="1:16" x14ac:dyDescent="0.35">
      <c r="A1173" s="26" t="s">
        <v>18781</v>
      </c>
      <c r="B1173" s="7">
        <f>'KI DISCONTINUE D85'!$B$2</f>
        <v>46093</v>
      </c>
      <c r="C1173" s="7">
        <f>'KI DISCONTINUE D85'!$C$2</f>
        <v>46098</v>
      </c>
      <c r="D1173" s="6">
        <v>3259</v>
      </c>
      <c r="E1173" s="6">
        <v>333</v>
      </c>
      <c r="F1173" s="6">
        <v>3</v>
      </c>
      <c r="G1173" s="6">
        <v>2</v>
      </c>
      <c r="H1173" s="6"/>
      <c r="I1173" s="6" t="s">
        <v>17</v>
      </c>
      <c r="J1173" s="6">
        <v>26781995</v>
      </c>
      <c r="K1173" s="6" t="s">
        <v>11785</v>
      </c>
      <c r="L1173" s="6" t="s">
        <v>11789</v>
      </c>
      <c r="M1173" s="8">
        <v>179900</v>
      </c>
      <c r="N1173" s="9">
        <v>0.9</v>
      </c>
      <c r="O1173" s="27">
        <f t="shared" si="47"/>
        <v>17990</v>
      </c>
      <c r="P1173" s="26" t="s">
        <v>16</v>
      </c>
    </row>
    <row r="1174" spans="1:16" x14ac:dyDescent="0.35">
      <c r="A1174" s="26" t="s">
        <v>18781</v>
      </c>
      <c r="B1174" s="7">
        <f>'KI DISCONTINUE D85'!$B$2</f>
        <v>46093</v>
      </c>
      <c r="C1174" s="7">
        <f>'KI DISCONTINUE D85'!$C$2</f>
        <v>46098</v>
      </c>
      <c r="D1174" s="6">
        <v>3259</v>
      </c>
      <c r="E1174" s="6">
        <v>333</v>
      </c>
      <c r="F1174" s="6">
        <v>3</v>
      </c>
      <c r="G1174" s="6">
        <v>2</v>
      </c>
      <c r="H1174" s="6"/>
      <c r="I1174" s="6" t="s">
        <v>17</v>
      </c>
      <c r="J1174" s="6">
        <v>26782001</v>
      </c>
      <c r="K1174" s="6" t="s">
        <v>11785</v>
      </c>
      <c r="L1174" s="6" t="s">
        <v>11790</v>
      </c>
      <c r="M1174" s="8">
        <v>179900</v>
      </c>
      <c r="N1174" s="9">
        <v>0.9</v>
      </c>
      <c r="O1174" s="27">
        <f t="shared" si="47"/>
        <v>17990</v>
      </c>
      <c r="P1174" s="26" t="s">
        <v>16</v>
      </c>
    </row>
    <row r="1175" spans="1:16" x14ac:dyDescent="0.35">
      <c r="A1175" s="26" t="s">
        <v>18781</v>
      </c>
      <c r="B1175" s="7">
        <f>'KI DISCONTINUE D85'!$B$2</f>
        <v>46093</v>
      </c>
      <c r="C1175" s="7">
        <f>'KI DISCONTINUE D85'!$C$2</f>
        <v>46098</v>
      </c>
      <c r="D1175" s="6">
        <v>3259</v>
      </c>
      <c r="E1175" s="6">
        <v>333</v>
      </c>
      <c r="F1175" s="6">
        <v>3</v>
      </c>
      <c r="G1175" s="6">
        <v>2</v>
      </c>
      <c r="H1175" s="6"/>
      <c r="I1175" s="6" t="s">
        <v>17</v>
      </c>
      <c r="J1175" s="6">
        <v>26782010</v>
      </c>
      <c r="K1175" s="6" t="s">
        <v>11785</v>
      </c>
      <c r="L1175" s="6" t="s">
        <v>11791</v>
      </c>
      <c r="M1175" s="8">
        <v>179900</v>
      </c>
      <c r="N1175" s="9">
        <v>0.9</v>
      </c>
      <c r="O1175" s="27">
        <f t="shared" si="47"/>
        <v>17990</v>
      </c>
      <c r="P1175" s="26" t="s">
        <v>16</v>
      </c>
    </row>
    <row r="1176" spans="1:16" x14ac:dyDescent="0.35">
      <c r="A1176" s="26" t="s">
        <v>18781</v>
      </c>
      <c r="B1176" s="7">
        <f>'KI DISCONTINUE D85'!$B$2</f>
        <v>46093</v>
      </c>
      <c r="C1176" s="7">
        <f>'KI DISCONTINUE D85'!$C$2</f>
        <v>46098</v>
      </c>
      <c r="D1176" s="6">
        <v>3259</v>
      </c>
      <c r="E1176" s="6">
        <v>333</v>
      </c>
      <c r="F1176" s="6">
        <v>3</v>
      </c>
      <c r="G1176" s="6">
        <v>2</v>
      </c>
      <c r="H1176" s="6"/>
      <c r="I1176" s="6" t="s">
        <v>17</v>
      </c>
      <c r="J1176" s="6">
        <v>26782029</v>
      </c>
      <c r="K1176" s="6" t="s">
        <v>11785</v>
      </c>
      <c r="L1176" s="6" t="s">
        <v>11792</v>
      </c>
      <c r="M1176" s="8">
        <v>179900</v>
      </c>
      <c r="N1176" s="9">
        <v>0.9</v>
      </c>
      <c r="O1176" s="27">
        <f t="shared" si="47"/>
        <v>17990</v>
      </c>
      <c r="P1176" s="26" t="s">
        <v>16</v>
      </c>
    </row>
    <row r="1177" spans="1:16" x14ac:dyDescent="0.35">
      <c r="A1177" s="26" t="s">
        <v>18781</v>
      </c>
      <c r="B1177" s="7">
        <f>'KI DISCONTINUE D85'!$B$2</f>
        <v>46093</v>
      </c>
      <c r="C1177" s="7">
        <f>'KI DISCONTINUE D85'!$C$2</f>
        <v>46098</v>
      </c>
      <c r="D1177" s="6">
        <v>3259</v>
      </c>
      <c r="E1177" s="6">
        <v>333</v>
      </c>
      <c r="F1177" s="6">
        <v>3</v>
      </c>
      <c r="G1177" s="6">
        <v>2</v>
      </c>
      <c r="H1177" s="6"/>
      <c r="I1177" s="6" t="s">
        <v>17</v>
      </c>
      <c r="J1177" s="6">
        <v>26782038</v>
      </c>
      <c r="K1177" s="6" t="s">
        <v>11785</v>
      </c>
      <c r="L1177" s="6" t="s">
        <v>11793</v>
      </c>
      <c r="M1177" s="8">
        <v>179900</v>
      </c>
      <c r="N1177" s="9">
        <v>0.9</v>
      </c>
      <c r="O1177" s="27">
        <f t="shared" si="47"/>
        <v>17990</v>
      </c>
      <c r="P1177" s="26" t="s">
        <v>16</v>
      </c>
    </row>
    <row r="1178" spans="1:16" x14ac:dyDescent="0.35">
      <c r="A1178" s="26" t="s">
        <v>18781</v>
      </c>
      <c r="B1178" s="7">
        <f>'KI DISCONTINUE D85'!$B$2</f>
        <v>46093</v>
      </c>
      <c r="C1178" s="7">
        <f>'KI DISCONTINUE D85'!$C$2</f>
        <v>46098</v>
      </c>
      <c r="D1178" s="6">
        <v>3259</v>
      </c>
      <c r="E1178" s="6">
        <v>333</v>
      </c>
      <c r="F1178" s="6">
        <v>3</v>
      </c>
      <c r="G1178" s="6">
        <v>2</v>
      </c>
      <c r="H1178" s="6"/>
      <c r="I1178" s="6" t="s">
        <v>17</v>
      </c>
      <c r="J1178" s="6">
        <v>27034577</v>
      </c>
      <c r="K1178" s="6" t="s">
        <v>11794</v>
      </c>
      <c r="L1178" s="6" t="s">
        <v>11795</v>
      </c>
      <c r="M1178" s="8">
        <v>189900</v>
      </c>
      <c r="N1178" s="9">
        <v>0.9</v>
      </c>
      <c r="O1178" s="27">
        <f t="shared" si="47"/>
        <v>18990</v>
      </c>
      <c r="P1178" s="26" t="s">
        <v>16</v>
      </c>
    </row>
    <row r="1179" spans="1:16" x14ac:dyDescent="0.35">
      <c r="A1179" s="26" t="s">
        <v>18781</v>
      </c>
      <c r="B1179" s="7">
        <f>'KI DISCONTINUE D85'!$B$2</f>
        <v>46093</v>
      </c>
      <c r="C1179" s="7">
        <f>'KI DISCONTINUE D85'!$C$2</f>
        <v>46098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27034586</v>
      </c>
      <c r="K1179" s="6" t="s">
        <v>11794</v>
      </c>
      <c r="L1179" s="6" t="s">
        <v>11796</v>
      </c>
      <c r="M1179" s="8">
        <v>189900</v>
      </c>
      <c r="N1179" s="9">
        <v>0.9</v>
      </c>
      <c r="O1179" s="27">
        <f t="shared" si="47"/>
        <v>18990</v>
      </c>
      <c r="P1179" s="26" t="s">
        <v>16</v>
      </c>
    </row>
    <row r="1180" spans="1:16" x14ac:dyDescent="0.35">
      <c r="A1180" s="26" t="s">
        <v>18781</v>
      </c>
      <c r="B1180" s="7">
        <f>'KI DISCONTINUE D85'!$B$2</f>
        <v>46093</v>
      </c>
      <c r="C1180" s="7">
        <f>'KI DISCONTINUE D85'!$C$2</f>
        <v>46098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27034595</v>
      </c>
      <c r="K1180" s="6" t="s">
        <v>11794</v>
      </c>
      <c r="L1180" s="6" t="s">
        <v>11797</v>
      </c>
      <c r="M1180" s="8">
        <v>189900</v>
      </c>
      <c r="N1180" s="9">
        <v>0.9</v>
      </c>
      <c r="O1180" s="27">
        <f t="shared" si="47"/>
        <v>18990</v>
      </c>
      <c r="P1180" s="26" t="s">
        <v>16</v>
      </c>
    </row>
    <row r="1181" spans="1:16" x14ac:dyDescent="0.35">
      <c r="A1181" s="26" t="s">
        <v>18781</v>
      </c>
      <c r="B1181" s="7">
        <f>'KI DISCONTINUE D85'!$B$2</f>
        <v>46093</v>
      </c>
      <c r="C1181" s="7">
        <f>'KI DISCONTINUE D85'!$C$2</f>
        <v>46098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27034602</v>
      </c>
      <c r="K1181" s="6" t="s">
        <v>11794</v>
      </c>
      <c r="L1181" s="6" t="s">
        <v>11798</v>
      </c>
      <c r="M1181" s="8">
        <v>189900</v>
      </c>
      <c r="N1181" s="9">
        <v>0.9</v>
      </c>
      <c r="O1181" s="27">
        <f t="shared" si="47"/>
        <v>18990</v>
      </c>
      <c r="P1181" s="26" t="s">
        <v>16</v>
      </c>
    </row>
    <row r="1182" spans="1:16" x14ac:dyDescent="0.35">
      <c r="A1182" s="26" t="s">
        <v>18781</v>
      </c>
      <c r="B1182" s="7">
        <f>'KI DISCONTINUE D85'!$B$2</f>
        <v>46093</v>
      </c>
      <c r="C1182" s="7">
        <f>'KI DISCONTINUE D85'!$C$2</f>
        <v>46098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27034531</v>
      </c>
      <c r="K1182" s="6" t="s">
        <v>11794</v>
      </c>
      <c r="L1182" s="6" t="s">
        <v>11799</v>
      </c>
      <c r="M1182" s="8">
        <v>189900</v>
      </c>
      <c r="N1182" s="9">
        <v>0.9</v>
      </c>
      <c r="O1182" s="27">
        <f t="shared" si="47"/>
        <v>18990</v>
      </c>
      <c r="P1182" s="26" t="s">
        <v>16</v>
      </c>
    </row>
    <row r="1183" spans="1:16" x14ac:dyDescent="0.35">
      <c r="A1183" s="26" t="s">
        <v>18781</v>
      </c>
      <c r="B1183" s="7">
        <f>'KI DISCONTINUE D85'!$B$2</f>
        <v>46093</v>
      </c>
      <c r="C1183" s="7">
        <f>'KI DISCONTINUE D85'!$C$2</f>
        <v>46098</v>
      </c>
      <c r="D1183" s="6">
        <v>3259</v>
      </c>
      <c r="E1183" s="6">
        <v>333</v>
      </c>
      <c r="F1183" s="6">
        <v>3</v>
      </c>
      <c r="G1183" s="6">
        <v>2</v>
      </c>
      <c r="H1183" s="6"/>
      <c r="I1183" s="6" t="s">
        <v>17</v>
      </c>
      <c r="J1183" s="6">
        <v>27034540</v>
      </c>
      <c r="K1183" s="6" t="s">
        <v>11794</v>
      </c>
      <c r="L1183" s="6" t="s">
        <v>11800</v>
      </c>
      <c r="M1183" s="8">
        <v>189900</v>
      </c>
      <c r="N1183" s="9">
        <v>0.9</v>
      </c>
      <c r="O1183" s="27">
        <f t="shared" si="47"/>
        <v>18990</v>
      </c>
      <c r="P1183" s="26" t="s">
        <v>16</v>
      </c>
    </row>
    <row r="1184" spans="1:16" x14ac:dyDescent="0.35">
      <c r="A1184" s="26" t="s">
        <v>18781</v>
      </c>
      <c r="B1184" s="7">
        <f>'KI DISCONTINUE D85'!$B$2</f>
        <v>46093</v>
      </c>
      <c r="C1184" s="7">
        <f>'KI DISCONTINUE D85'!$C$2</f>
        <v>46098</v>
      </c>
      <c r="D1184" s="6">
        <v>3259</v>
      </c>
      <c r="E1184" s="6">
        <v>333</v>
      </c>
      <c r="F1184" s="6">
        <v>3</v>
      </c>
      <c r="G1184" s="6">
        <v>2</v>
      </c>
      <c r="H1184" s="6"/>
      <c r="I1184" s="6" t="s">
        <v>17</v>
      </c>
      <c r="J1184" s="6">
        <v>27034559</v>
      </c>
      <c r="K1184" s="6" t="s">
        <v>11794</v>
      </c>
      <c r="L1184" s="6" t="s">
        <v>11801</v>
      </c>
      <c r="M1184" s="8">
        <v>189900</v>
      </c>
      <c r="N1184" s="9">
        <v>0.9</v>
      </c>
      <c r="O1184" s="27">
        <f t="shared" si="47"/>
        <v>18990</v>
      </c>
      <c r="P1184" s="26" t="s">
        <v>16</v>
      </c>
    </row>
    <row r="1185" spans="1:16" x14ac:dyDescent="0.35">
      <c r="A1185" s="26" t="s">
        <v>18781</v>
      </c>
      <c r="B1185" s="7">
        <f>'KI DISCONTINUE D85'!$B$2</f>
        <v>46093</v>
      </c>
      <c r="C1185" s="7">
        <f>'KI DISCONTINUE D85'!$C$2</f>
        <v>46098</v>
      </c>
      <c r="D1185" s="6">
        <v>3259</v>
      </c>
      <c r="E1185" s="6">
        <v>333</v>
      </c>
      <c r="F1185" s="6">
        <v>3</v>
      </c>
      <c r="G1185" s="6">
        <v>2</v>
      </c>
      <c r="H1185" s="6"/>
      <c r="I1185" s="6" t="s">
        <v>17</v>
      </c>
      <c r="J1185" s="6">
        <v>27034568</v>
      </c>
      <c r="K1185" s="6" t="s">
        <v>11794</v>
      </c>
      <c r="L1185" s="6" t="s">
        <v>11802</v>
      </c>
      <c r="M1185" s="8">
        <v>189900</v>
      </c>
      <c r="N1185" s="9">
        <v>0.9</v>
      </c>
      <c r="O1185" s="27">
        <f t="shared" si="47"/>
        <v>18990</v>
      </c>
      <c r="P1185" s="26" t="s">
        <v>16</v>
      </c>
    </row>
    <row r="1186" spans="1:16" x14ac:dyDescent="0.35">
      <c r="A1186" s="26" t="s">
        <v>18781</v>
      </c>
      <c r="B1186" s="7">
        <f>'KI DISCONTINUE D85'!$B$2</f>
        <v>46093</v>
      </c>
      <c r="C1186" s="7">
        <f>'KI DISCONTINUE D85'!$C$2</f>
        <v>46098</v>
      </c>
      <c r="D1186" s="6">
        <v>3259</v>
      </c>
      <c r="E1186" s="6">
        <v>333</v>
      </c>
      <c r="F1186" s="6">
        <v>3</v>
      </c>
      <c r="G1186" s="6">
        <v>2</v>
      </c>
      <c r="H1186" s="6"/>
      <c r="I1186" s="6" t="s">
        <v>17</v>
      </c>
      <c r="J1186" s="6">
        <v>27034497</v>
      </c>
      <c r="K1186" s="6" t="s">
        <v>11794</v>
      </c>
      <c r="L1186" s="6" t="s">
        <v>11803</v>
      </c>
      <c r="M1186" s="8">
        <v>189900</v>
      </c>
      <c r="N1186" s="9">
        <v>0.9</v>
      </c>
      <c r="O1186" s="27">
        <f t="shared" si="47"/>
        <v>18990</v>
      </c>
      <c r="P1186" s="26" t="s">
        <v>16</v>
      </c>
    </row>
    <row r="1187" spans="1:16" x14ac:dyDescent="0.35">
      <c r="A1187" s="26" t="s">
        <v>18781</v>
      </c>
      <c r="B1187" s="7">
        <f>'KI DISCONTINUE D85'!$B$2</f>
        <v>46093</v>
      </c>
      <c r="C1187" s="7">
        <f>'KI DISCONTINUE D85'!$C$2</f>
        <v>46098</v>
      </c>
      <c r="D1187" s="6">
        <v>3259</v>
      </c>
      <c r="E1187" s="6">
        <v>333</v>
      </c>
      <c r="F1187" s="6">
        <v>3</v>
      </c>
      <c r="G1187" s="6">
        <v>2</v>
      </c>
      <c r="H1187" s="6"/>
      <c r="I1187" s="6" t="s">
        <v>17</v>
      </c>
      <c r="J1187" s="6">
        <v>27034504</v>
      </c>
      <c r="K1187" s="6" t="s">
        <v>11794</v>
      </c>
      <c r="L1187" s="6" t="s">
        <v>11804</v>
      </c>
      <c r="M1187" s="8">
        <v>189900</v>
      </c>
      <c r="N1187" s="9">
        <v>0.9</v>
      </c>
      <c r="O1187" s="27">
        <f t="shared" si="47"/>
        <v>18990</v>
      </c>
      <c r="P1187" s="26" t="s">
        <v>16</v>
      </c>
    </row>
    <row r="1188" spans="1:16" x14ac:dyDescent="0.35">
      <c r="A1188" s="26" t="s">
        <v>18781</v>
      </c>
      <c r="B1188" s="7">
        <f>'KI DISCONTINUE D85'!$B$2</f>
        <v>46093</v>
      </c>
      <c r="C1188" s="7">
        <f>'KI DISCONTINUE D85'!$C$2</f>
        <v>46098</v>
      </c>
      <c r="D1188" s="6">
        <v>3259</v>
      </c>
      <c r="E1188" s="6">
        <v>333</v>
      </c>
      <c r="F1188" s="6">
        <v>3</v>
      </c>
      <c r="G1188" s="6">
        <v>2</v>
      </c>
      <c r="H1188" s="6"/>
      <c r="I1188" s="6" t="s">
        <v>17</v>
      </c>
      <c r="J1188" s="6">
        <v>27034513</v>
      </c>
      <c r="K1188" s="6" t="s">
        <v>11794</v>
      </c>
      <c r="L1188" s="6" t="s">
        <v>11805</v>
      </c>
      <c r="M1188" s="8">
        <v>189900</v>
      </c>
      <c r="N1188" s="9">
        <v>0.9</v>
      </c>
      <c r="O1188" s="27">
        <f t="shared" si="47"/>
        <v>18990</v>
      </c>
      <c r="P1188" s="26" t="s">
        <v>16</v>
      </c>
    </row>
    <row r="1189" spans="1:16" x14ac:dyDescent="0.35">
      <c r="A1189" s="26" t="s">
        <v>18781</v>
      </c>
      <c r="B1189" s="7">
        <f>'KI DISCONTINUE D85'!$B$2</f>
        <v>46093</v>
      </c>
      <c r="C1189" s="7">
        <f>'KI DISCONTINUE D85'!$C$2</f>
        <v>46098</v>
      </c>
      <c r="D1189" s="6">
        <v>3259</v>
      </c>
      <c r="E1189" s="6">
        <v>333</v>
      </c>
      <c r="F1189" s="6">
        <v>3</v>
      </c>
      <c r="G1189" s="6">
        <v>2</v>
      </c>
      <c r="H1189" s="6"/>
      <c r="I1189" s="6" t="s">
        <v>17</v>
      </c>
      <c r="J1189" s="6">
        <v>27034522</v>
      </c>
      <c r="K1189" s="6" t="s">
        <v>11794</v>
      </c>
      <c r="L1189" s="6" t="s">
        <v>11806</v>
      </c>
      <c r="M1189" s="8">
        <v>189900</v>
      </c>
      <c r="N1189" s="9">
        <v>0.9</v>
      </c>
      <c r="O1189" s="27">
        <f t="shared" si="47"/>
        <v>18990</v>
      </c>
      <c r="P1189" s="26" t="s">
        <v>16</v>
      </c>
    </row>
    <row r="1190" spans="1:16" x14ac:dyDescent="0.35">
      <c r="A1190" s="26" t="s">
        <v>18781</v>
      </c>
      <c r="B1190" s="7">
        <f>'KI DISCONTINUE D85'!$B$2</f>
        <v>46093</v>
      </c>
      <c r="C1190" s="7">
        <f>'KI DISCONTINUE D85'!$C$2</f>
        <v>46098</v>
      </c>
      <c r="D1190" s="6">
        <v>3259</v>
      </c>
      <c r="E1190" s="6">
        <v>333</v>
      </c>
      <c r="F1190" s="6">
        <v>3</v>
      </c>
      <c r="G1190" s="6">
        <v>2</v>
      </c>
      <c r="H1190" s="6"/>
      <c r="I1190" s="6" t="s">
        <v>17</v>
      </c>
      <c r="J1190" s="6">
        <v>28116432</v>
      </c>
      <c r="K1190" s="6" t="s">
        <v>11807</v>
      </c>
      <c r="L1190" s="6" t="s">
        <v>11808</v>
      </c>
      <c r="M1190" s="8">
        <v>179900</v>
      </c>
      <c r="N1190" s="9">
        <v>0.9</v>
      </c>
      <c r="O1190" s="27">
        <f t="shared" si="47"/>
        <v>17990</v>
      </c>
      <c r="P1190" s="26" t="s">
        <v>16</v>
      </c>
    </row>
    <row r="1191" spans="1:16" x14ac:dyDescent="0.35">
      <c r="A1191" s="26" t="s">
        <v>18781</v>
      </c>
      <c r="B1191" s="7">
        <f>'KI DISCONTINUE D85'!$B$2</f>
        <v>46093</v>
      </c>
      <c r="C1191" s="7">
        <f>'KI DISCONTINUE D85'!$C$2</f>
        <v>46098</v>
      </c>
      <c r="D1191" s="6">
        <v>3259</v>
      </c>
      <c r="E1191" s="6">
        <v>333</v>
      </c>
      <c r="F1191" s="6">
        <v>3</v>
      </c>
      <c r="G1191" s="6">
        <v>2</v>
      </c>
      <c r="H1191" s="6"/>
      <c r="I1191" s="6" t="s">
        <v>17</v>
      </c>
      <c r="J1191" s="6">
        <v>28116441</v>
      </c>
      <c r="K1191" s="6" t="s">
        <v>11807</v>
      </c>
      <c r="L1191" s="6" t="s">
        <v>11809</v>
      </c>
      <c r="M1191" s="8">
        <v>179900</v>
      </c>
      <c r="N1191" s="9">
        <v>0.9</v>
      </c>
      <c r="O1191" s="27">
        <f t="shared" si="47"/>
        <v>17990</v>
      </c>
      <c r="P1191" s="26" t="s">
        <v>16</v>
      </c>
    </row>
    <row r="1192" spans="1:16" x14ac:dyDescent="0.35">
      <c r="A1192" s="26" t="s">
        <v>18781</v>
      </c>
      <c r="B1192" s="7">
        <f>'KI DISCONTINUE D85'!$B$2</f>
        <v>46093</v>
      </c>
      <c r="C1192" s="7">
        <f>'KI DISCONTINUE D85'!$C$2</f>
        <v>46098</v>
      </c>
      <c r="D1192" s="6">
        <v>3259</v>
      </c>
      <c r="E1192" s="6">
        <v>333</v>
      </c>
      <c r="F1192" s="6">
        <v>3</v>
      </c>
      <c r="G1192" s="6">
        <v>2</v>
      </c>
      <c r="H1192" s="6"/>
      <c r="I1192" s="6" t="s">
        <v>17</v>
      </c>
      <c r="J1192" s="6">
        <v>28116450</v>
      </c>
      <c r="K1192" s="6" t="s">
        <v>11807</v>
      </c>
      <c r="L1192" s="6" t="s">
        <v>11810</v>
      </c>
      <c r="M1192" s="8">
        <v>179900</v>
      </c>
      <c r="N1192" s="9">
        <v>0.9</v>
      </c>
      <c r="O1192" s="27">
        <f t="shared" si="47"/>
        <v>17990</v>
      </c>
      <c r="P1192" s="26" t="s">
        <v>16</v>
      </c>
    </row>
    <row r="1193" spans="1:16" x14ac:dyDescent="0.35">
      <c r="A1193" s="26" t="s">
        <v>18781</v>
      </c>
      <c r="B1193" s="7">
        <f>'KI DISCONTINUE D85'!$B$2</f>
        <v>46093</v>
      </c>
      <c r="C1193" s="7">
        <f>'KI DISCONTINUE D85'!$C$2</f>
        <v>46098</v>
      </c>
      <c r="D1193" s="6">
        <v>3259</v>
      </c>
      <c r="E1193" s="6">
        <v>333</v>
      </c>
      <c r="F1193" s="6">
        <v>3</v>
      </c>
      <c r="G1193" s="6">
        <v>2</v>
      </c>
      <c r="H1193" s="6"/>
      <c r="I1193" s="6" t="s">
        <v>17</v>
      </c>
      <c r="J1193" s="6">
        <v>28116469</v>
      </c>
      <c r="K1193" s="6" t="s">
        <v>11807</v>
      </c>
      <c r="L1193" s="6" t="s">
        <v>11811</v>
      </c>
      <c r="M1193" s="8">
        <v>179900</v>
      </c>
      <c r="N1193" s="9">
        <v>0.9</v>
      </c>
      <c r="O1193" s="27">
        <f t="shared" si="47"/>
        <v>17990</v>
      </c>
      <c r="P1193" s="26" t="s">
        <v>16</v>
      </c>
    </row>
    <row r="1194" spans="1:16" x14ac:dyDescent="0.35">
      <c r="A1194" s="26" t="s">
        <v>18781</v>
      </c>
      <c r="B1194" s="7">
        <f>'KI DISCONTINUE D85'!$B$2</f>
        <v>46093</v>
      </c>
      <c r="C1194" s="7">
        <f>'KI DISCONTINUE D85'!$C$2</f>
        <v>46098</v>
      </c>
      <c r="D1194" s="6">
        <v>3259</v>
      </c>
      <c r="E1194" s="6">
        <v>333</v>
      </c>
      <c r="F1194" s="6">
        <v>3</v>
      </c>
      <c r="G1194" s="6">
        <v>2</v>
      </c>
      <c r="H1194" s="6"/>
      <c r="I1194" s="6" t="s">
        <v>17</v>
      </c>
      <c r="J1194" s="6">
        <v>28116398</v>
      </c>
      <c r="K1194" s="6" t="s">
        <v>11812</v>
      </c>
      <c r="L1194" s="6" t="s">
        <v>11813</v>
      </c>
      <c r="M1194" s="8">
        <v>179900</v>
      </c>
      <c r="N1194" s="9">
        <v>0.9</v>
      </c>
      <c r="O1194" s="27">
        <f t="shared" si="47"/>
        <v>17990</v>
      </c>
      <c r="P1194" s="26" t="s">
        <v>16</v>
      </c>
    </row>
    <row r="1195" spans="1:16" x14ac:dyDescent="0.35">
      <c r="A1195" s="26" t="s">
        <v>18781</v>
      </c>
      <c r="B1195" s="7">
        <f>'KI DISCONTINUE D85'!$B$2</f>
        <v>46093</v>
      </c>
      <c r="C1195" s="7">
        <f>'KI DISCONTINUE D85'!$C$2</f>
        <v>46098</v>
      </c>
      <c r="D1195" s="6">
        <v>3259</v>
      </c>
      <c r="E1195" s="6">
        <v>333</v>
      </c>
      <c r="F1195" s="6">
        <v>3</v>
      </c>
      <c r="G1195" s="6">
        <v>2</v>
      </c>
      <c r="H1195" s="6"/>
      <c r="I1195" s="6" t="s">
        <v>17</v>
      </c>
      <c r="J1195" s="6">
        <v>28116405</v>
      </c>
      <c r="K1195" s="6" t="s">
        <v>11812</v>
      </c>
      <c r="L1195" s="6" t="s">
        <v>11814</v>
      </c>
      <c r="M1195" s="8">
        <v>179900</v>
      </c>
      <c r="N1195" s="9">
        <v>0.9</v>
      </c>
      <c r="O1195" s="27">
        <f t="shared" si="47"/>
        <v>17990</v>
      </c>
      <c r="P1195" s="26" t="s">
        <v>16</v>
      </c>
    </row>
    <row r="1196" spans="1:16" x14ac:dyDescent="0.35">
      <c r="A1196" s="26" t="s">
        <v>18781</v>
      </c>
      <c r="B1196" s="7">
        <f>'KI DISCONTINUE D85'!$B$2</f>
        <v>46093</v>
      </c>
      <c r="C1196" s="7">
        <f>'KI DISCONTINUE D85'!$C$2</f>
        <v>46098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28116414</v>
      </c>
      <c r="K1196" s="6" t="s">
        <v>11812</v>
      </c>
      <c r="L1196" s="6" t="s">
        <v>11815</v>
      </c>
      <c r="M1196" s="8">
        <v>179900</v>
      </c>
      <c r="N1196" s="9">
        <v>0.9</v>
      </c>
      <c r="O1196" s="27">
        <f t="shared" si="47"/>
        <v>17990</v>
      </c>
      <c r="P1196" s="26" t="s">
        <v>16</v>
      </c>
    </row>
    <row r="1197" spans="1:16" x14ac:dyDescent="0.35">
      <c r="A1197" s="26" t="s">
        <v>18781</v>
      </c>
      <c r="B1197" s="7">
        <f>'KI DISCONTINUE D85'!$B$2</f>
        <v>46093</v>
      </c>
      <c r="C1197" s="7">
        <f>'KI DISCONTINUE D85'!$C$2</f>
        <v>46098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28116423</v>
      </c>
      <c r="K1197" s="6" t="s">
        <v>11812</v>
      </c>
      <c r="L1197" s="6" t="s">
        <v>11816</v>
      </c>
      <c r="M1197" s="8">
        <v>179900</v>
      </c>
      <c r="N1197" s="9">
        <v>0.9</v>
      </c>
      <c r="O1197" s="27">
        <f t="shared" si="47"/>
        <v>17990</v>
      </c>
      <c r="P1197" s="26" t="s">
        <v>16</v>
      </c>
    </row>
    <row r="1198" spans="1:16" x14ac:dyDescent="0.35">
      <c r="A1198" s="26" t="s">
        <v>18781</v>
      </c>
      <c r="B1198" s="7">
        <f>'KI DISCONTINUE D85'!$B$2</f>
        <v>46093</v>
      </c>
      <c r="C1198" s="7">
        <f>'KI DISCONTINUE D85'!$C$2</f>
        <v>46098</v>
      </c>
      <c r="D1198" s="6">
        <v>3259</v>
      </c>
      <c r="E1198" s="6">
        <v>333</v>
      </c>
      <c r="F1198" s="6">
        <v>3</v>
      </c>
      <c r="G1198" s="6">
        <v>2</v>
      </c>
      <c r="H1198" s="6"/>
      <c r="I1198" s="6" t="s">
        <v>17</v>
      </c>
      <c r="J1198" s="6">
        <v>28110143</v>
      </c>
      <c r="K1198" s="6" t="s">
        <v>11817</v>
      </c>
      <c r="L1198" s="6" t="s">
        <v>11818</v>
      </c>
      <c r="M1198" s="8">
        <v>179900</v>
      </c>
      <c r="N1198" s="9">
        <v>0.9</v>
      </c>
      <c r="O1198" s="27">
        <f t="shared" si="47"/>
        <v>17990</v>
      </c>
      <c r="P1198" s="26" t="s">
        <v>16</v>
      </c>
    </row>
    <row r="1199" spans="1:16" x14ac:dyDescent="0.35">
      <c r="A1199" s="26" t="s">
        <v>18781</v>
      </c>
      <c r="B1199" s="7">
        <f>'KI DISCONTINUE D85'!$B$2</f>
        <v>46093</v>
      </c>
      <c r="C1199" s="7">
        <f>'KI DISCONTINUE D85'!$C$2</f>
        <v>46098</v>
      </c>
      <c r="D1199" s="6">
        <v>3259</v>
      </c>
      <c r="E1199" s="6">
        <v>333</v>
      </c>
      <c r="F1199" s="6">
        <v>3</v>
      </c>
      <c r="G1199" s="6">
        <v>2</v>
      </c>
      <c r="H1199" s="6"/>
      <c r="I1199" s="6" t="s">
        <v>17</v>
      </c>
      <c r="J1199" s="6">
        <v>28110152</v>
      </c>
      <c r="K1199" s="6" t="s">
        <v>11817</v>
      </c>
      <c r="L1199" s="6" t="s">
        <v>11819</v>
      </c>
      <c r="M1199" s="8">
        <v>179900</v>
      </c>
      <c r="N1199" s="9">
        <v>0.9</v>
      </c>
      <c r="O1199" s="27">
        <f t="shared" si="47"/>
        <v>17990</v>
      </c>
      <c r="P1199" s="26" t="s">
        <v>16</v>
      </c>
    </row>
    <row r="1200" spans="1:16" x14ac:dyDescent="0.35">
      <c r="A1200" s="26" t="s">
        <v>18781</v>
      </c>
      <c r="B1200" s="7">
        <f>'KI DISCONTINUE D85'!$B$2</f>
        <v>46093</v>
      </c>
      <c r="C1200" s="7">
        <f>'KI DISCONTINUE D85'!$C$2</f>
        <v>46098</v>
      </c>
      <c r="D1200" s="6">
        <v>3259</v>
      </c>
      <c r="E1200" s="6">
        <v>333</v>
      </c>
      <c r="F1200" s="6">
        <v>3</v>
      </c>
      <c r="G1200" s="6">
        <v>2</v>
      </c>
      <c r="H1200" s="6"/>
      <c r="I1200" s="6" t="s">
        <v>17</v>
      </c>
      <c r="J1200" s="6">
        <v>28110161</v>
      </c>
      <c r="K1200" s="6" t="s">
        <v>11817</v>
      </c>
      <c r="L1200" s="6" t="s">
        <v>11820</v>
      </c>
      <c r="M1200" s="8">
        <v>179900</v>
      </c>
      <c r="N1200" s="9">
        <v>0.9</v>
      </c>
      <c r="O1200" s="27">
        <f t="shared" si="47"/>
        <v>17990</v>
      </c>
      <c r="P1200" s="26" t="s">
        <v>16</v>
      </c>
    </row>
    <row r="1201" spans="1:16" x14ac:dyDescent="0.35">
      <c r="A1201" s="26" t="s">
        <v>18781</v>
      </c>
      <c r="B1201" s="7">
        <f>'KI DISCONTINUE D85'!$B$2</f>
        <v>46093</v>
      </c>
      <c r="C1201" s="7">
        <f>'KI DISCONTINUE D85'!$C$2</f>
        <v>46098</v>
      </c>
      <c r="D1201" s="6">
        <v>3259</v>
      </c>
      <c r="E1201" s="6">
        <v>333</v>
      </c>
      <c r="F1201" s="6">
        <v>3</v>
      </c>
      <c r="G1201" s="6">
        <v>2</v>
      </c>
      <c r="H1201" s="6"/>
      <c r="I1201" s="6" t="s">
        <v>17</v>
      </c>
      <c r="J1201" s="6">
        <v>28110170</v>
      </c>
      <c r="K1201" s="6" t="s">
        <v>11817</v>
      </c>
      <c r="L1201" s="6" t="s">
        <v>11821</v>
      </c>
      <c r="M1201" s="8">
        <v>179900</v>
      </c>
      <c r="N1201" s="9">
        <v>0.9</v>
      </c>
      <c r="O1201" s="27">
        <f t="shared" si="47"/>
        <v>17990</v>
      </c>
      <c r="P1201" s="26" t="s">
        <v>16</v>
      </c>
    </row>
    <row r="1202" spans="1:16" x14ac:dyDescent="0.35">
      <c r="A1202" s="26" t="s">
        <v>18781</v>
      </c>
      <c r="B1202" s="7">
        <f>'KI DISCONTINUE D85'!$B$2</f>
        <v>46093</v>
      </c>
      <c r="C1202" s="7">
        <f>'KI DISCONTINUE D85'!$C$2</f>
        <v>46098</v>
      </c>
      <c r="D1202" s="6">
        <v>3259</v>
      </c>
      <c r="E1202" s="6">
        <v>333</v>
      </c>
      <c r="F1202" s="6">
        <v>3</v>
      </c>
      <c r="G1202" s="6">
        <v>2</v>
      </c>
      <c r="H1202" s="6"/>
      <c r="I1202" s="6" t="s">
        <v>17</v>
      </c>
      <c r="J1202" s="6">
        <v>28110107</v>
      </c>
      <c r="K1202" s="6" t="s">
        <v>11817</v>
      </c>
      <c r="L1202" s="6" t="s">
        <v>11822</v>
      </c>
      <c r="M1202" s="8">
        <v>179900</v>
      </c>
      <c r="N1202" s="9">
        <v>0.9</v>
      </c>
      <c r="O1202" s="27">
        <f t="shared" si="47"/>
        <v>17990</v>
      </c>
      <c r="P1202" s="26" t="s">
        <v>16</v>
      </c>
    </row>
    <row r="1203" spans="1:16" x14ac:dyDescent="0.35">
      <c r="A1203" s="26" t="s">
        <v>18781</v>
      </c>
      <c r="B1203" s="7">
        <f>'KI DISCONTINUE D85'!$B$2</f>
        <v>46093</v>
      </c>
      <c r="C1203" s="7">
        <f>'KI DISCONTINUE D85'!$C$2</f>
        <v>46098</v>
      </c>
      <c r="D1203" s="6">
        <v>3259</v>
      </c>
      <c r="E1203" s="6">
        <v>333</v>
      </c>
      <c r="F1203" s="6">
        <v>3</v>
      </c>
      <c r="G1203" s="6">
        <v>2</v>
      </c>
      <c r="H1203" s="6"/>
      <c r="I1203" s="6" t="s">
        <v>17</v>
      </c>
      <c r="J1203" s="6">
        <v>28110116</v>
      </c>
      <c r="K1203" s="6" t="s">
        <v>11817</v>
      </c>
      <c r="L1203" s="6" t="s">
        <v>11823</v>
      </c>
      <c r="M1203" s="8">
        <v>179900</v>
      </c>
      <c r="N1203" s="9">
        <v>0.9</v>
      </c>
      <c r="O1203" s="27">
        <f t="shared" si="47"/>
        <v>17990</v>
      </c>
      <c r="P1203" s="26" t="s">
        <v>16</v>
      </c>
    </row>
    <row r="1204" spans="1:16" x14ac:dyDescent="0.35">
      <c r="A1204" s="26" t="s">
        <v>18781</v>
      </c>
      <c r="B1204" s="7">
        <f>'KI DISCONTINUE D85'!$B$2</f>
        <v>46093</v>
      </c>
      <c r="C1204" s="7">
        <f>'KI DISCONTINUE D85'!$C$2</f>
        <v>46098</v>
      </c>
      <c r="D1204" s="6">
        <v>3259</v>
      </c>
      <c r="E1204" s="6">
        <v>333</v>
      </c>
      <c r="F1204" s="6">
        <v>3</v>
      </c>
      <c r="G1204" s="6">
        <v>2</v>
      </c>
      <c r="H1204" s="6"/>
      <c r="I1204" s="6" t="s">
        <v>17</v>
      </c>
      <c r="J1204" s="6">
        <v>28110125</v>
      </c>
      <c r="K1204" s="6" t="s">
        <v>11817</v>
      </c>
      <c r="L1204" s="6" t="s">
        <v>11824</v>
      </c>
      <c r="M1204" s="8">
        <v>179900</v>
      </c>
      <c r="N1204" s="9">
        <v>0.9</v>
      </c>
      <c r="O1204" s="27">
        <f t="shared" si="47"/>
        <v>17990</v>
      </c>
      <c r="P1204" s="26" t="s">
        <v>16</v>
      </c>
    </row>
    <row r="1205" spans="1:16" x14ac:dyDescent="0.35">
      <c r="A1205" s="26" t="s">
        <v>18781</v>
      </c>
      <c r="B1205" s="7">
        <f>'KI DISCONTINUE D85'!$B$2</f>
        <v>46093</v>
      </c>
      <c r="C1205" s="7">
        <f>'KI DISCONTINUE D85'!$C$2</f>
        <v>46098</v>
      </c>
      <c r="D1205" s="6">
        <v>3259</v>
      </c>
      <c r="E1205" s="6">
        <v>333</v>
      </c>
      <c r="F1205" s="6">
        <v>3</v>
      </c>
      <c r="G1205" s="6">
        <v>2</v>
      </c>
      <c r="H1205" s="6"/>
      <c r="I1205" s="6" t="s">
        <v>17</v>
      </c>
      <c r="J1205" s="6">
        <v>28110134</v>
      </c>
      <c r="K1205" s="6" t="s">
        <v>11817</v>
      </c>
      <c r="L1205" s="6" t="s">
        <v>11825</v>
      </c>
      <c r="M1205" s="8">
        <v>179900</v>
      </c>
      <c r="N1205" s="9">
        <v>0.9</v>
      </c>
      <c r="O1205" s="27">
        <f t="shared" si="47"/>
        <v>17990</v>
      </c>
      <c r="P1205" s="26" t="s">
        <v>16</v>
      </c>
    </row>
    <row r="1206" spans="1:16" x14ac:dyDescent="0.35">
      <c r="A1206" s="26" t="s">
        <v>18781</v>
      </c>
      <c r="B1206" s="7">
        <f>'KI DISCONTINUE D85'!$B$2</f>
        <v>46093</v>
      </c>
      <c r="C1206" s="7">
        <f>'KI DISCONTINUE D85'!$C$2</f>
        <v>46098</v>
      </c>
      <c r="D1206" s="6">
        <v>3259</v>
      </c>
      <c r="E1206" s="6">
        <v>333</v>
      </c>
      <c r="F1206" s="6">
        <v>3</v>
      </c>
      <c r="G1206" s="6">
        <v>2</v>
      </c>
      <c r="H1206" s="6"/>
      <c r="I1206" s="6" t="s">
        <v>17</v>
      </c>
      <c r="J1206" s="6">
        <v>26892428</v>
      </c>
      <c r="K1206" s="6" t="s">
        <v>11826</v>
      </c>
      <c r="L1206" s="6" t="s">
        <v>11827</v>
      </c>
      <c r="M1206" s="8">
        <v>179900</v>
      </c>
      <c r="N1206" s="9">
        <v>0.9</v>
      </c>
      <c r="O1206" s="27">
        <f t="shared" si="47"/>
        <v>17990</v>
      </c>
      <c r="P1206" s="26" t="s">
        <v>16</v>
      </c>
    </row>
    <row r="1207" spans="1:16" x14ac:dyDescent="0.35">
      <c r="A1207" s="26" t="s">
        <v>18781</v>
      </c>
      <c r="B1207" s="7">
        <f>'KI DISCONTINUE D85'!$B$2</f>
        <v>46093</v>
      </c>
      <c r="C1207" s="7">
        <f>'KI DISCONTINUE D85'!$C$2</f>
        <v>46098</v>
      </c>
      <c r="D1207" s="6">
        <v>3259</v>
      </c>
      <c r="E1207" s="6">
        <v>333</v>
      </c>
      <c r="F1207" s="6">
        <v>3</v>
      </c>
      <c r="G1207" s="6">
        <v>2</v>
      </c>
      <c r="H1207" s="6"/>
      <c r="I1207" s="6" t="s">
        <v>17</v>
      </c>
      <c r="J1207" s="6">
        <v>26892437</v>
      </c>
      <c r="K1207" s="6" t="s">
        <v>11826</v>
      </c>
      <c r="L1207" s="6" t="s">
        <v>11828</v>
      </c>
      <c r="M1207" s="8">
        <v>179900</v>
      </c>
      <c r="N1207" s="9">
        <v>0.9</v>
      </c>
      <c r="O1207" s="27">
        <f t="shared" si="47"/>
        <v>17990</v>
      </c>
      <c r="P1207" s="26" t="s">
        <v>16</v>
      </c>
    </row>
    <row r="1208" spans="1:16" x14ac:dyDescent="0.35">
      <c r="A1208" s="26" t="s">
        <v>18781</v>
      </c>
      <c r="B1208" s="7">
        <f>'KI DISCONTINUE D85'!$B$2</f>
        <v>46093</v>
      </c>
      <c r="C1208" s="7">
        <f>'KI DISCONTINUE D85'!$C$2</f>
        <v>46098</v>
      </c>
      <c r="D1208" s="6">
        <v>3259</v>
      </c>
      <c r="E1208" s="6">
        <v>333</v>
      </c>
      <c r="F1208" s="6">
        <v>3</v>
      </c>
      <c r="G1208" s="6">
        <v>2</v>
      </c>
      <c r="H1208" s="6"/>
      <c r="I1208" s="6" t="s">
        <v>17</v>
      </c>
      <c r="J1208" s="6">
        <v>26892446</v>
      </c>
      <c r="K1208" s="6" t="s">
        <v>11826</v>
      </c>
      <c r="L1208" s="6" t="s">
        <v>11829</v>
      </c>
      <c r="M1208" s="8">
        <v>179900</v>
      </c>
      <c r="N1208" s="9">
        <v>0.9</v>
      </c>
      <c r="O1208" s="27">
        <f t="shared" si="47"/>
        <v>17990</v>
      </c>
      <c r="P1208" s="26" t="s">
        <v>16</v>
      </c>
    </row>
    <row r="1209" spans="1:16" x14ac:dyDescent="0.35">
      <c r="A1209" s="26" t="s">
        <v>18781</v>
      </c>
      <c r="B1209" s="7">
        <f>'KI DISCONTINUE D85'!$B$2</f>
        <v>46093</v>
      </c>
      <c r="C1209" s="7">
        <f>'KI DISCONTINUE D85'!$C$2</f>
        <v>46098</v>
      </c>
      <c r="D1209" s="6">
        <v>3259</v>
      </c>
      <c r="E1209" s="6">
        <v>333</v>
      </c>
      <c r="F1209" s="6">
        <v>3</v>
      </c>
      <c r="G1209" s="6">
        <v>2</v>
      </c>
      <c r="H1209" s="6"/>
      <c r="I1209" s="6" t="s">
        <v>17</v>
      </c>
      <c r="J1209" s="6">
        <v>26892455</v>
      </c>
      <c r="K1209" s="6" t="s">
        <v>11826</v>
      </c>
      <c r="L1209" s="6" t="s">
        <v>11830</v>
      </c>
      <c r="M1209" s="8">
        <v>179900</v>
      </c>
      <c r="N1209" s="9">
        <v>0.9</v>
      </c>
      <c r="O1209" s="27">
        <f t="shared" si="47"/>
        <v>17990</v>
      </c>
      <c r="P1209" s="26" t="s">
        <v>16</v>
      </c>
    </row>
    <row r="1210" spans="1:16" x14ac:dyDescent="0.35">
      <c r="A1210" s="26" t="s">
        <v>18781</v>
      </c>
      <c r="B1210" s="7">
        <f>'KI DISCONTINUE D85'!$B$2</f>
        <v>46093</v>
      </c>
      <c r="C1210" s="7">
        <f>'KI DISCONTINUE D85'!$C$2</f>
        <v>46098</v>
      </c>
      <c r="D1210" s="6">
        <v>3259</v>
      </c>
      <c r="E1210" s="6">
        <v>333</v>
      </c>
      <c r="F1210" s="6">
        <v>3</v>
      </c>
      <c r="G1210" s="6">
        <v>2</v>
      </c>
      <c r="H1210" s="6"/>
      <c r="I1210" s="6" t="s">
        <v>17</v>
      </c>
      <c r="J1210" s="6">
        <v>28106676</v>
      </c>
      <c r="K1210" s="6" t="s">
        <v>11826</v>
      </c>
      <c r="L1210" s="6" t="s">
        <v>11831</v>
      </c>
      <c r="M1210" s="8">
        <v>179900</v>
      </c>
      <c r="N1210" s="9">
        <v>0.9</v>
      </c>
      <c r="O1210" s="27">
        <f t="shared" si="47"/>
        <v>17990</v>
      </c>
      <c r="P1210" s="26" t="s">
        <v>16</v>
      </c>
    </row>
    <row r="1211" spans="1:16" x14ac:dyDescent="0.35">
      <c r="A1211" s="26" t="s">
        <v>18781</v>
      </c>
      <c r="B1211" s="7">
        <f>'KI DISCONTINUE D85'!$B$2</f>
        <v>46093</v>
      </c>
      <c r="C1211" s="7">
        <f>'KI DISCONTINUE D85'!$C$2</f>
        <v>46098</v>
      </c>
      <c r="D1211" s="6">
        <v>3259</v>
      </c>
      <c r="E1211" s="6">
        <v>333</v>
      </c>
      <c r="F1211" s="6">
        <v>3</v>
      </c>
      <c r="G1211" s="6">
        <v>2</v>
      </c>
      <c r="H1211" s="6"/>
      <c r="I1211" s="6" t="s">
        <v>17</v>
      </c>
      <c r="J1211" s="6">
        <v>28106685</v>
      </c>
      <c r="K1211" s="6" t="s">
        <v>11826</v>
      </c>
      <c r="L1211" s="6" t="s">
        <v>11832</v>
      </c>
      <c r="M1211" s="8">
        <v>179900</v>
      </c>
      <c r="N1211" s="9">
        <v>0.9</v>
      </c>
      <c r="O1211" s="27">
        <f t="shared" si="47"/>
        <v>17990</v>
      </c>
      <c r="P1211" s="26" t="s">
        <v>16</v>
      </c>
    </row>
    <row r="1212" spans="1:16" x14ac:dyDescent="0.35">
      <c r="A1212" s="26" t="s">
        <v>18781</v>
      </c>
      <c r="B1212" s="7">
        <f>'KI DISCONTINUE D85'!$B$2</f>
        <v>46093</v>
      </c>
      <c r="C1212" s="7">
        <f>'KI DISCONTINUE D85'!$C$2</f>
        <v>46098</v>
      </c>
      <c r="D1212" s="6">
        <v>3259</v>
      </c>
      <c r="E1212" s="6">
        <v>333</v>
      </c>
      <c r="F1212" s="6">
        <v>3</v>
      </c>
      <c r="G1212" s="6">
        <v>2</v>
      </c>
      <c r="H1212" s="6"/>
      <c r="I1212" s="6" t="s">
        <v>17</v>
      </c>
      <c r="J1212" s="6">
        <v>28106694</v>
      </c>
      <c r="K1212" s="6" t="s">
        <v>11826</v>
      </c>
      <c r="L1212" s="6" t="s">
        <v>11833</v>
      </c>
      <c r="M1212" s="8">
        <v>179900</v>
      </c>
      <c r="N1212" s="9">
        <v>0.9</v>
      </c>
      <c r="O1212" s="27">
        <f t="shared" si="47"/>
        <v>17990</v>
      </c>
      <c r="P1212" s="26" t="s">
        <v>16</v>
      </c>
    </row>
    <row r="1213" spans="1:16" x14ac:dyDescent="0.35">
      <c r="A1213" s="26" t="s">
        <v>18781</v>
      </c>
      <c r="B1213" s="7">
        <f>'KI DISCONTINUE D85'!$B$2</f>
        <v>46093</v>
      </c>
      <c r="C1213" s="7">
        <f>'KI DISCONTINUE D85'!$C$2</f>
        <v>46098</v>
      </c>
      <c r="D1213" s="6">
        <v>3259</v>
      </c>
      <c r="E1213" s="6">
        <v>333</v>
      </c>
      <c r="F1213" s="6">
        <v>3</v>
      </c>
      <c r="G1213" s="6">
        <v>2</v>
      </c>
      <c r="H1213" s="6"/>
      <c r="I1213" s="6" t="s">
        <v>17</v>
      </c>
      <c r="J1213" s="6">
        <v>28106701</v>
      </c>
      <c r="K1213" s="6" t="s">
        <v>11826</v>
      </c>
      <c r="L1213" s="6" t="s">
        <v>11834</v>
      </c>
      <c r="M1213" s="8">
        <v>179900</v>
      </c>
      <c r="N1213" s="9">
        <v>0.9</v>
      </c>
      <c r="O1213" s="27">
        <f t="shared" si="47"/>
        <v>17990</v>
      </c>
      <c r="P1213" s="26" t="s">
        <v>16</v>
      </c>
    </row>
    <row r="1214" spans="1:16" x14ac:dyDescent="0.35">
      <c r="A1214" s="26" t="s">
        <v>18781</v>
      </c>
      <c r="B1214" s="7">
        <f>'KI DISCONTINUE D85'!$B$2</f>
        <v>46093</v>
      </c>
      <c r="C1214" s="7">
        <f>'KI DISCONTINUE D85'!$C$2</f>
        <v>46098</v>
      </c>
      <c r="D1214" s="6">
        <v>3259</v>
      </c>
      <c r="E1214" s="6">
        <v>333</v>
      </c>
      <c r="F1214" s="6">
        <v>3</v>
      </c>
      <c r="G1214" s="6">
        <v>2</v>
      </c>
      <c r="H1214" s="6"/>
      <c r="I1214" s="6" t="s">
        <v>17</v>
      </c>
      <c r="J1214" s="6">
        <v>28110063</v>
      </c>
      <c r="K1214" s="6" t="s">
        <v>11835</v>
      </c>
      <c r="L1214" s="6" t="s">
        <v>11836</v>
      </c>
      <c r="M1214" s="8">
        <v>179900</v>
      </c>
      <c r="N1214" s="9">
        <v>0.9</v>
      </c>
      <c r="O1214" s="27">
        <f t="shared" si="47"/>
        <v>17990</v>
      </c>
      <c r="P1214" s="26" t="s">
        <v>16</v>
      </c>
    </row>
    <row r="1215" spans="1:16" x14ac:dyDescent="0.35">
      <c r="A1215" s="26" t="s">
        <v>18781</v>
      </c>
      <c r="B1215" s="7">
        <f>'KI DISCONTINUE D85'!$B$2</f>
        <v>46093</v>
      </c>
      <c r="C1215" s="7">
        <f>'KI DISCONTINUE D85'!$C$2</f>
        <v>46098</v>
      </c>
      <c r="D1215" s="6">
        <v>3259</v>
      </c>
      <c r="E1215" s="6">
        <v>333</v>
      </c>
      <c r="F1215" s="6">
        <v>3</v>
      </c>
      <c r="G1215" s="6">
        <v>2</v>
      </c>
      <c r="H1215" s="6"/>
      <c r="I1215" s="6" t="s">
        <v>17</v>
      </c>
      <c r="J1215" s="6">
        <v>28110072</v>
      </c>
      <c r="K1215" s="6" t="s">
        <v>11835</v>
      </c>
      <c r="L1215" s="6" t="s">
        <v>11837</v>
      </c>
      <c r="M1215" s="8">
        <v>179900</v>
      </c>
      <c r="N1215" s="9">
        <v>0.9</v>
      </c>
      <c r="O1215" s="27">
        <f t="shared" si="47"/>
        <v>17990</v>
      </c>
      <c r="P1215" s="26" t="s">
        <v>16</v>
      </c>
    </row>
    <row r="1216" spans="1:16" x14ac:dyDescent="0.35">
      <c r="A1216" s="26" t="s">
        <v>18781</v>
      </c>
      <c r="B1216" s="7">
        <f>'KI DISCONTINUE D85'!$B$2</f>
        <v>46093</v>
      </c>
      <c r="C1216" s="7">
        <f>'KI DISCONTINUE D85'!$C$2</f>
        <v>46098</v>
      </c>
      <c r="D1216" s="6">
        <v>3259</v>
      </c>
      <c r="E1216" s="6">
        <v>333</v>
      </c>
      <c r="F1216" s="6">
        <v>3</v>
      </c>
      <c r="G1216" s="6">
        <v>2</v>
      </c>
      <c r="H1216" s="6"/>
      <c r="I1216" s="6" t="s">
        <v>17</v>
      </c>
      <c r="J1216" s="6">
        <v>28110081</v>
      </c>
      <c r="K1216" s="6" t="s">
        <v>11835</v>
      </c>
      <c r="L1216" s="6" t="s">
        <v>11838</v>
      </c>
      <c r="M1216" s="8">
        <v>179900</v>
      </c>
      <c r="N1216" s="9">
        <v>0.9</v>
      </c>
      <c r="O1216" s="27">
        <f t="shared" si="47"/>
        <v>17990</v>
      </c>
      <c r="P1216" s="26" t="s">
        <v>16</v>
      </c>
    </row>
    <row r="1217" spans="1:16" x14ac:dyDescent="0.35">
      <c r="A1217" s="26" t="s">
        <v>18781</v>
      </c>
      <c r="B1217" s="7">
        <f>'KI DISCONTINUE D85'!$B$2</f>
        <v>46093</v>
      </c>
      <c r="C1217" s="7">
        <f>'KI DISCONTINUE D85'!$C$2</f>
        <v>46098</v>
      </c>
      <c r="D1217" s="6">
        <v>3259</v>
      </c>
      <c r="E1217" s="6">
        <v>333</v>
      </c>
      <c r="F1217" s="6">
        <v>3</v>
      </c>
      <c r="G1217" s="6">
        <v>2</v>
      </c>
      <c r="H1217" s="6"/>
      <c r="I1217" s="6" t="s">
        <v>17</v>
      </c>
      <c r="J1217" s="6">
        <v>28110090</v>
      </c>
      <c r="K1217" s="6" t="s">
        <v>11835</v>
      </c>
      <c r="L1217" s="6" t="s">
        <v>11839</v>
      </c>
      <c r="M1217" s="8">
        <v>179900</v>
      </c>
      <c r="N1217" s="9">
        <v>0.9</v>
      </c>
      <c r="O1217" s="27">
        <f t="shared" si="47"/>
        <v>17990</v>
      </c>
      <c r="P1217" s="26" t="s">
        <v>16</v>
      </c>
    </row>
    <row r="1218" spans="1:16" x14ac:dyDescent="0.35">
      <c r="A1218" s="26" t="s">
        <v>18781</v>
      </c>
      <c r="B1218" s="7">
        <f>'KI DISCONTINUE D85'!$B$2</f>
        <v>46093</v>
      </c>
      <c r="C1218" s="7">
        <f>'KI DISCONTINUE D85'!$C$2</f>
        <v>46098</v>
      </c>
      <c r="D1218" s="6">
        <v>3259</v>
      </c>
      <c r="E1218" s="6">
        <v>333</v>
      </c>
      <c r="F1218" s="6">
        <v>3</v>
      </c>
      <c r="G1218" s="6">
        <v>2</v>
      </c>
      <c r="H1218" s="6"/>
      <c r="I1218" s="6" t="s">
        <v>17</v>
      </c>
      <c r="J1218" s="6">
        <v>28110027</v>
      </c>
      <c r="K1218" s="6" t="s">
        <v>11835</v>
      </c>
      <c r="L1218" s="6" t="s">
        <v>11840</v>
      </c>
      <c r="M1218" s="8">
        <v>179900</v>
      </c>
      <c r="N1218" s="9">
        <v>0.9</v>
      </c>
      <c r="O1218" s="27">
        <f t="shared" si="47"/>
        <v>17990</v>
      </c>
      <c r="P1218" s="26" t="s">
        <v>16</v>
      </c>
    </row>
    <row r="1219" spans="1:16" x14ac:dyDescent="0.35">
      <c r="A1219" s="26" t="s">
        <v>18781</v>
      </c>
      <c r="B1219" s="7">
        <f>'KI DISCONTINUE D85'!$B$2</f>
        <v>46093</v>
      </c>
      <c r="C1219" s="7">
        <f>'KI DISCONTINUE D85'!$C$2</f>
        <v>46098</v>
      </c>
      <c r="D1219" s="6">
        <v>3259</v>
      </c>
      <c r="E1219" s="6">
        <v>333</v>
      </c>
      <c r="F1219" s="6">
        <v>3</v>
      </c>
      <c r="G1219" s="6">
        <v>2</v>
      </c>
      <c r="H1219" s="6"/>
      <c r="I1219" s="6" t="s">
        <v>17</v>
      </c>
      <c r="J1219" s="6">
        <v>28110036</v>
      </c>
      <c r="K1219" s="6" t="s">
        <v>11835</v>
      </c>
      <c r="L1219" s="6" t="s">
        <v>11841</v>
      </c>
      <c r="M1219" s="8">
        <v>179900</v>
      </c>
      <c r="N1219" s="9">
        <v>0.9</v>
      </c>
      <c r="O1219" s="27">
        <f t="shared" ref="O1219:O1282" si="48">M1219-(M1219*N1219)</f>
        <v>17990</v>
      </c>
      <c r="P1219" s="26" t="s">
        <v>16</v>
      </c>
    </row>
    <row r="1220" spans="1:16" x14ac:dyDescent="0.35">
      <c r="A1220" s="26" t="s">
        <v>18781</v>
      </c>
      <c r="B1220" s="7">
        <f>'KI DISCONTINUE D85'!$B$2</f>
        <v>46093</v>
      </c>
      <c r="C1220" s="7">
        <f>'KI DISCONTINUE D85'!$C$2</f>
        <v>46098</v>
      </c>
      <c r="D1220" s="6">
        <v>3259</v>
      </c>
      <c r="E1220" s="6">
        <v>333</v>
      </c>
      <c r="F1220" s="6">
        <v>3</v>
      </c>
      <c r="G1220" s="6">
        <v>2</v>
      </c>
      <c r="H1220" s="6"/>
      <c r="I1220" s="6" t="s">
        <v>17</v>
      </c>
      <c r="J1220" s="6">
        <v>28110045</v>
      </c>
      <c r="K1220" s="6" t="s">
        <v>11835</v>
      </c>
      <c r="L1220" s="6" t="s">
        <v>11842</v>
      </c>
      <c r="M1220" s="8">
        <v>179900</v>
      </c>
      <c r="N1220" s="9">
        <v>0.9</v>
      </c>
      <c r="O1220" s="27">
        <f t="shared" si="48"/>
        <v>17990</v>
      </c>
      <c r="P1220" s="26" t="s">
        <v>16</v>
      </c>
    </row>
    <row r="1221" spans="1:16" x14ac:dyDescent="0.35">
      <c r="A1221" s="26" t="s">
        <v>18781</v>
      </c>
      <c r="B1221" s="7">
        <f>'KI DISCONTINUE D85'!$B$2</f>
        <v>46093</v>
      </c>
      <c r="C1221" s="7">
        <f>'KI DISCONTINUE D85'!$C$2</f>
        <v>46098</v>
      </c>
      <c r="D1221" s="6">
        <v>3259</v>
      </c>
      <c r="E1221" s="6">
        <v>333</v>
      </c>
      <c r="F1221" s="6">
        <v>3</v>
      </c>
      <c r="G1221" s="6">
        <v>2</v>
      </c>
      <c r="H1221" s="6"/>
      <c r="I1221" s="6" t="s">
        <v>17</v>
      </c>
      <c r="J1221" s="6">
        <v>28110054</v>
      </c>
      <c r="K1221" s="6" t="s">
        <v>11835</v>
      </c>
      <c r="L1221" s="6" t="s">
        <v>11843</v>
      </c>
      <c r="M1221" s="8">
        <v>179900</v>
      </c>
      <c r="N1221" s="9">
        <v>0.9</v>
      </c>
      <c r="O1221" s="27">
        <f t="shared" si="48"/>
        <v>17990</v>
      </c>
      <c r="P1221" s="26" t="s">
        <v>16</v>
      </c>
    </row>
    <row r="1222" spans="1:16" x14ac:dyDescent="0.35">
      <c r="A1222" s="26" t="s">
        <v>18781</v>
      </c>
      <c r="B1222" s="7">
        <f>'KI DISCONTINUE D85'!$B$2</f>
        <v>46093</v>
      </c>
      <c r="C1222" s="7">
        <f>'KI DISCONTINUE D85'!$C$2</f>
        <v>46098</v>
      </c>
      <c r="D1222" s="6">
        <v>3259</v>
      </c>
      <c r="E1222" s="6">
        <v>333</v>
      </c>
      <c r="F1222" s="6">
        <v>3</v>
      </c>
      <c r="G1222" s="6">
        <v>2</v>
      </c>
      <c r="H1222" s="6"/>
      <c r="I1222" s="6" t="s">
        <v>17</v>
      </c>
      <c r="J1222" s="6">
        <v>28110223</v>
      </c>
      <c r="K1222" s="6" t="s">
        <v>11844</v>
      </c>
      <c r="L1222" s="6" t="s">
        <v>11845</v>
      </c>
      <c r="M1222" s="8">
        <v>179900</v>
      </c>
      <c r="N1222" s="9">
        <v>0.9</v>
      </c>
      <c r="O1222" s="27">
        <f t="shared" si="48"/>
        <v>17990</v>
      </c>
      <c r="P1222" s="26" t="s">
        <v>16</v>
      </c>
    </row>
    <row r="1223" spans="1:16" x14ac:dyDescent="0.35">
      <c r="A1223" s="26" t="s">
        <v>18781</v>
      </c>
      <c r="B1223" s="7">
        <f>'KI DISCONTINUE D85'!$B$2</f>
        <v>46093</v>
      </c>
      <c r="C1223" s="7">
        <f>'KI DISCONTINUE D85'!$C$2</f>
        <v>46098</v>
      </c>
      <c r="D1223" s="6">
        <v>3259</v>
      </c>
      <c r="E1223" s="6">
        <v>333</v>
      </c>
      <c r="F1223" s="6">
        <v>3</v>
      </c>
      <c r="G1223" s="6">
        <v>2</v>
      </c>
      <c r="H1223" s="6"/>
      <c r="I1223" s="6" t="s">
        <v>17</v>
      </c>
      <c r="J1223" s="6">
        <v>28110232</v>
      </c>
      <c r="K1223" s="6" t="s">
        <v>11844</v>
      </c>
      <c r="L1223" s="6" t="s">
        <v>11846</v>
      </c>
      <c r="M1223" s="8">
        <v>179900</v>
      </c>
      <c r="N1223" s="9">
        <v>0.9</v>
      </c>
      <c r="O1223" s="27">
        <f t="shared" si="48"/>
        <v>17990</v>
      </c>
      <c r="P1223" s="26" t="s">
        <v>16</v>
      </c>
    </row>
    <row r="1224" spans="1:16" x14ac:dyDescent="0.35">
      <c r="A1224" s="26" t="s">
        <v>18781</v>
      </c>
      <c r="B1224" s="7">
        <f>'KI DISCONTINUE D85'!$B$2</f>
        <v>46093</v>
      </c>
      <c r="C1224" s="7">
        <f>'KI DISCONTINUE D85'!$C$2</f>
        <v>46098</v>
      </c>
      <c r="D1224" s="6">
        <v>3259</v>
      </c>
      <c r="E1224" s="6">
        <v>333</v>
      </c>
      <c r="F1224" s="6">
        <v>3</v>
      </c>
      <c r="G1224" s="6">
        <v>2</v>
      </c>
      <c r="H1224" s="6"/>
      <c r="I1224" s="6" t="s">
        <v>17</v>
      </c>
      <c r="J1224" s="6">
        <v>28110241</v>
      </c>
      <c r="K1224" s="6" t="s">
        <v>11844</v>
      </c>
      <c r="L1224" s="6" t="s">
        <v>11847</v>
      </c>
      <c r="M1224" s="8">
        <v>179900</v>
      </c>
      <c r="N1224" s="9">
        <v>0.9</v>
      </c>
      <c r="O1224" s="27">
        <f t="shared" si="48"/>
        <v>17990</v>
      </c>
      <c r="P1224" s="26" t="s">
        <v>16</v>
      </c>
    </row>
    <row r="1225" spans="1:16" x14ac:dyDescent="0.35">
      <c r="A1225" s="26" t="s">
        <v>18781</v>
      </c>
      <c r="B1225" s="7">
        <f>'KI DISCONTINUE D85'!$B$2</f>
        <v>46093</v>
      </c>
      <c r="C1225" s="7">
        <f>'KI DISCONTINUE D85'!$C$2</f>
        <v>46098</v>
      </c>
      <c r="D1225" s="6">
        <v>3259</v>
      </c>
      <c r="E1225" s="6">
        <v>333</v>
      </c>
      <c r="F1225" s="6">
        <v>3</v>
      </c>
      <c r="G1225" s="6">
        <v>2</v>
      </c>
      <c r="H1225" s="6"/>
      <c r="I1225" s="6" t="s">
        <v>17</v>
      </c>
      <c r="J1225" s="6">
        <v>28110250</v>
      </c>
      <c r="K1225" s="6" t="s">
        <v>11844</v>
      </c>
      <c r="L1225" s="6" t="s">
        <v>11848</v>
      </c>
      <c r="M1225" s="8">
        <v>179900</v>
      </c>
      <c r="N1225" s="9">
        <v>0.9</v>
      </c>
      <c r="O1225" s="27">
        <f t="shared" si="48"/>
        <v>17990</v>
      </c>
      <c r="P1225" s="26" t="s">
        <v>16</v>
      </c>
    </row>
    <row r="1226" spans="1:16" x14ac:dyDescent="0.35">
      <c r="A1226" s="26" t="s">
        <v>18781</v>
      </c>
      <c r="B1226" s="7">
        <f>'KI DISCONTINUE D85'!$B$2</f>
        <v>46093</v>
      </c>
      <c r="C1226" s="7">
        <f>'KI DISCONTINUE D85'!$C$2</f>
        <v>46098</v>
      </c>
      <c r="D1226" s="6">
        <v>3259</v>
      </c>
      <c r="E1226" s="6">
        <v>333</v>
      </c>
      <c r="F1226" s="6">
        <v>3</v>
      </c>
      <c r="G1226" s="6">
        <v>2</v>
      </c>
      <c r="H1226" s="6"/>
      <c r="I1226" s="6" t="s">
        <v>17</v>
      </c>
      <c r="J1226" s="6">
        <v>28110189</v>
      </c>
      <c r="K1226" s="6" t="s">
        <v>11844</v>
      </c>
      <c r="L1226" s="6" t="s">
        <v>11849</v>
      </c>
      <c r="M1226" s="8">
        <v>179900</v>
      </c>
      <c r="N1226" s="9">
        <v>0.9</v>
      </c>
      <c r="O1226" s="27">
        <f t="shared" si="48"/>
        <v>17990</v>
      </c>
      <c r="P1226" s="26" t="s">
        <v>16</v>
      </c>
    </row>
    <row r="1227" spans="1:16" x14ac:dyDescent="0.35">
      <c r="A1227" s="26" t="s">
        <v>18781</v>
      </c>
      <c r="B1227" s="7">
        <f>'KI DISCONTINUE D85'!$B$2</f>
        <v>46093</v>
      </c>
      <c r="C1227" s="7">
        <f>'KI DISCONTINUE D85'!$C$2</f>
        <v>46098</v>
      </c>
      <c r="D1227" s="6">
        <v>3259</v>
      </c>
      <c r="E1227" s="6">
        <v>333</v>
      </c>
      <c r="F1227" s="6">
        <v>3</v>
      </c>
      <c r="G1227" s="6">
        <v>2</v>
      </c>
      <c r="H1227" s="6"/>
      <c r="I1227" s="6" t="s">
        <v>17</v>
      </c>
      <c r="J1227" s="6">
        <v>28110198</v>
      </c>
      <c r="K1227" s="6" t="s">
        <v>11844</v>
      </c>
      <c r="L1227" s="6" t="s">
        <v>11850</v>
      </c>
      <c r="M1227" s="8">
        <v>179900</v>
      </c>
      <c r="N1227" s="9">
        <v>0.9</v>
      </c>
      <c r="O1227" s="27">
        <f t="shared" si="48"/>
        <v>17990</v>
      </c>
      <c r="P1227" s="26" t="s">
        <v>16</v>
      </c>
    </row>
    <row r="1228" spans="1:16" x14ac:dyDescent="0.35">
      <c r="A1228" s="26" t="s">
        <v>18781</v>
      </c>
      <c r="B1228" s="7">
        <f>'KI DISCONTINUE D85'!$B$2</f>
        <v>46093</v>
      </c>
      <c r="C1228" s="7">
        <f>'KI DISCONTINUE D85'!$C$2</f>
        <v>46098</v>
      </c>
      <c r="D1228" s="6">
        <v>3259</v>
      </c>
      <c r="E1228" s="6">
        <v>333</v>
      </c>
      <c r="F1228" s="6">
        <v>3</v>
      </c>
      <c r="G1228" s="6">
        <v>2</v>
      </c>
      <c r="H1228" s="6"/>
      <c r="I1228" s="6" t="s">
        <v>17</v>
      </c>
      <c r="J1228" s="6">
        <v>28110205</v>
      </c>
      <c r="K1228" s="6" t="s">
        <v>11844</v>
      </c>
      <c r="L1228" s="6" t="s">
        <v>11851</v>
      </c>
      <c r="M1228" s="8">
        <v>179900</v>
      </c>
      <c r="N1228" s="9">
        <v>0.9</v>
      </c>
      <c r="O1228" s="27">
        <f t="shared" si="48"/>
        <v>17990</v>
      </c>
      <c r="P1228" s="26" t="s">
        <v>16</v>
      </c>
    </row>
    <row r="1229" spans="1:16" x14ac:dyDescent="0.35">
      <c r="A1229" s="26" t="s">
        <v>18781</v>
      </c>
      <c r="B1229" s="7">
        <f>'KI DISCONTINUE D85'!$B$2</f>
        <v>46093</v>
      </c>
      <c r="C1229" s="7">
        <f>'KI DISCONTINUE D85'!$C$2</f>
        <v>46098</v>
      </c>
      <c r="D1229" s="6">
        <v>3259</v>
      </c>
      <c r="E1229" s="6">
        <v>333</v>
      </c>
      <c r="F1229" s="6">
        <v>3</v>
      </c>
      <c r="G1229" s="6">
        <v>2</v>
      </c>
      <c r="H1229" s="6"/>
      <c r="I1229" s="6" t="s">
        <v>17</v>
      </c>
      <c r="J1229" s="6">
        <v>28110214</v>
      </c>
      <c r="K1229" s="6" t="s">
        <v>11844</v>
      </c>
      <c r="L1229" s="6" t="s">
        <v>11852</v>
      </c>
      <c r="M1229" s="8">
        <v>179900</v>
      </c>
      <c r="N1229" s="9">
        <v>0.9</v>
      </c>
      <c r="O1229" s="27">
        <f t="shared" si="48"/>
        <v>17990</v>
      </c>
      <c r="P1229" s="26" t="s">
        <v>16</v>
      </c>
    </row>
    <row r="1230" spans="1:16" x14ac:dyDescent="0.35">
      <c r="A1230" s="26" t="s">
        <v>18781</v>
      </c>
      <c r="B1230" s="7">
        <f>'KI DISCONTINUE D85'!$B$2</f>
        <v>46093</v>
      </c>
      <c r="C1230" s="7">
        <f>'KI DISCONTINUE D85'!$C$2</f>
        <v>46098</v>
      </c>
      <c r="D1230" s="6">
        <v>3259</v>
      </c>
      <c r="E1230" s="6">
        <v>333</v>
      </c>
      <c r="F1230" s="6">
        <v>3</v>
      </c>
      <c r="G1230" s="6">
        <v>2</v>
      </c>
      <c r="H1230" s="6"/>
      <c r="I1230" s="6" t="s">
        <v>17</v>
      </c>
      <c r="J1230" s="6">
        <v>28965882</v>
      </c>
      <c r="K1230" s="6" t="s">
        <v>10335</v>
      </c>
      <c r="L1230" s="6" t="s">
        <v>11853</v>
      </c>
      <c r="M1230" s="8">
        <v>179900</v>
      </c>
      <c r="N1230" s="9">
        <v>0.9</v>
      </c>
      <c r="O1230" s="27">
        <f t="shared" si="48"/>
        <v>17990</v>
      </c>
      <c r="P1230" s="26" t="s">
        <v>16</v>
      </c>
    </row>
    <row r="1231" spans="1:16" x14ac:dyDescent="0.35">
      <c r="A1231" s="26" t="s">
        <v>18781</v>
      </c>
      <c r="B1231" s="7">
        <f>'KI DISCONTINUE D85'!$B$2</f>
        <v>46093</v>
      </c>
      <c r="C1231" s="7">
        <f>'KI DISCONTINUE D85'!$C$2</f>
        <v>46098</v>
      </c>
      <c r="D1231" s="6">
        <v>3259</v>
      </c>
      <c r="E1231" s="6">
        <v>333</v>
      </c>
      <c r="F1231" s="6">
        <v>3</v>
      </c>
      <c r="G1231" s="6">
        <v>2</v>
      </c>
      <c r="H1231" s="6"/>
      <c r="I1231" s="6" t="s">
        <v>17</v>
      </c>
      <c r="J1231" s="6">
        <v>28965891</v>
      </c>
      <c r="K1231" s="6" t="s">
        <v>10335</v>
      </c>
      <c r="L1231" s="6" t="s">
        <v>11854</v>
      </c>
      <c r="M1231" s="8">
        <v>179900</v>
      </c>
      <c r="N1231" s="9">
        <v>0.9</v>
      </c>
      <c r="O1231" s="27">
        <f t="shared" si="48"/>
        <v>17990</v>
      </c>
      <c r="P1231" s="26" t="s">
        <v>16</v>
      </c>
    </row>
    <row r="1232" spans="1:16" x14ac:dyDescent="0.35">
      <c r="A1232" s="26" t="s">
        <v>18781</v>
      </c>
      <c r="B1232" s="7">
        <f>'KI DISCONTINUE D85'!$B$2</f>
        <v>46093</v>
      </c>
      <c r="C1232" s="7">
        <f>'KI DISCONTINUE D85'!$C$2</f>
        <v>46098</v>
      </c>
      <c r="D1232" s="6">
        <v>3259</v>
      </c>
      <c r="E1232" s="6">
        <v>333</v>
      </c>
      <c r="F1232" s="6">
        <v>3</v>
      </c>
      <c r="G1232" s="6">
        <v>2</v>
      </c>
      <c r="H1232" s="6"/>
      <c r="I1232" s="6" t="s">
        <v>17</v>
      </c>
      <c r="J1232" s="6">
        <v>28965908</v>
      </c>
      <c r="K1232" s="6" t="s">
        <v>10335</v>
      </c>
      <c r="L1232" s="6" t="s">
        <v>11855</v>
      </c>
      <c r="M1232" s="8">
        <v>179900</v>
      </c>
      <c r="N1232" s="9">
        <v>0.9</v>
      </c>
      <c r="O1232" s="27">
        <f t="shared" si="48"/>
        <v>17990</v>
      </c>
      <c r="P1232" s="26" t="s">
        <v>16</v>
      </c>
    </row>
    <row r="1233" spans="1:16" x14ac:dyDescent="0.35">
      <c r="A1233" s="26" t="s">
        <v>18781</v>
      </c>
      <c r="B1233" s="7">
        <f>'KI DISCONTINUE D85'!$B$2</f>
        <v>46093</v>
      </c>
      <c r="C1233" s="7">
        <f>'KI DISCONTINUE D85'!$C$2</f>
        <v>46098</v>
      </c>
      <c r="D1233" s="6">
        <v>3259</v>
      </c>
      <c r="E1233" s="6">
        <v>333</v>
      </c>
      <c r="F1233" s="6">
        <v>3</v>
      </c>
      <c r="G1233" s="6">
        <v>2</v>
      </c>
      <c r="H1233" s="6"/>
      <c r="I1233" s="6" t="s">
        <v>17</v>
      </c>
      <c r="J1233" s="6">
        <v>28965917</v>
      </c>
      <c r="K1233" s="6" t="s">
        <v>10335</v>
      </c>
      <c r="L1233" s="6" t="s">
        <v>11856</v>
      </c>
      <c r="M1233" s="8">
        <v>179900</v>
      </c>
      <c r="N1233" s="9">
        <v>0.9</v>
      </c>
      <c r="O1233" s="27">
        <f t="shared" si="48"/>
        <v>17990</v>
      </c>
      <c r="P1233" s="26" t="s">
        <v>16</v>
      </c>
    </row>
    <row r="1234" spans="1:16" x14ac:dyDescent="0.35">
      <c r="A1234" s="26" t="s">
        <v>18781</v>
      </c>
      <c r="B1234" s="7">
        <f>'KI DISCONTINUE D85'!$B$2</f>
        <v>46093</v>
      </c>
      <c r="C1234" s="7">
        <f>'KI DISCONTINUE D85'!$C$2</f>
        <v>46098</v>
      </c>
      <c r="D1234" s="6">
        <v>3259</v>
      </c>
      <c r="E1234" s="6">
        <v>333</v>
      </c>
      <c r="F1234" s="6">
        <v>3</v>
      </c>
      <c r="G1234" s="6">
        <v>2</v>
      </c>
      <c r="H1234" s="6"/>
      <c r="I1234" s="6" t="s">
        <v>17</v>
      </c>
      <c r="J1234" s="6">
        <v>28965926</v>
      </c>
      <c r="K1234" s="6" t="s">
        <v>10335</v>
      </c>
      <c r="L1234" s="6" t="s">
        <v>11857</v>
      </c>
      <c r="M1234" s="8">
        <v>179900</v>
      </c>
      <c r="N1234" s="9">
        <v>0.9</v>
      </c>
      <c r="O1234" s="27">
        <f t="shared" si="48"/>
        <v>17990</v>
      </c>
      <c r="P1234" s="26" t="s">
        <v>16</v>
      </c>
    </row>
    <row r="1235" spans="1:16" x14ac:dyDescent="0.35">
      <c r="A1235" s="26" t="s">
        <v>18781</v>
      </c>
      <c r="B1235" s="7">
        <f>'KI DISCONTINUE D85'!$B$2</f>
        <v>46093</v>
      </c>
      <c r="C1235" s="7">
        <f>'KI DISCONTINUE D85'!$C$2</f>
        <v>46098</v>
      </c>
      <c r="D1235" s="6">
        <v>3259</v>
      </c>
      <c r="E1235" s="6">
        <v>333</v>
      </c>
      <c r="F1235" s="6">
        <v>3</v>
      </c>
      <c r="G1235" s="6">
        <v>2</v>
      </c>
      <c r="H1235" s="6"/>
      <c r="I1235" s="6" t="s">
        <v>17</v>
      </c>
      <c r="J1235" s="6">
        <v>28965935</v>
      </c>
      <c r="K1235" s="6" t="s">
        <v>10335</v>
      </c>
      <c r="L1235" s="6" t="s">
        <v>11858</v>
      </c>
      <c r="M1235" s="8">
        <v>179900</v>
      </c>
      <c r="N1235" s="9">
        <v>0.9</v>
      </c>
      <c r="O1235" s="27">
        <f t="shared" si="48"/>
        <v>17990</v>
      </c>
      <c r="P1235" s="26" t="s">
        <v>16</v>
      </c>
    </row>
    <row r="1236" spans="1:16" x14ac:dyDescent="0.35">
      <c r="A1236" s="26" t="s">
        <v>18781</v>
      </c>
      <c r="B1236" s="7">
        <f>'KI DISCONTINUE D85'!$B$2</f>
        <v>46093</v>
      </c>
      <c r="C1236" s="7">
        <f>'KI DISCONTINUE D85'!$C$2</f>
        <v>46098</v>
      </c>
      <c r="D1236" s="6">
        <v>3259</v>
      </c>
      <c r="E1236" s="6">
        <v>333</v>
      </c>
      <c r="F1236" s="6">
        <v>3</v>
      </c>
      <c r="G1236" s="6">
        <v>2</v>
      </c>
      <c r="H1236" s="6"/>
      <c r="I1236" s="6" t="s">
        <v>17</v>
      </c>
      <c r="J1236" s="6">
        <v>28965944</v>
      </c>
      <c r="K1236" s="6" t="s">
        <v>10335</v>
      </c>
      <c r="L1236" s="6" t="s">
        <v>11859</v>
      </c>
      <c r="M1236" s="8">
        <v>179900</v>
      </c>
      <c r="N1236" s="9">
        <v>0.9</v>
      </c>
      <c r="O1236" s="27">
        <f t="shared" si="48"/>
        <v>17990</v>
      </c>
      <c r="P1236" s="26" t="s">
        <v>16</v>
      </c>
    </row>
    <row r="1237" spans="1:16" x14ac:dyDescent="0.35">
      <c r="A1237" s="26" t="s">
        <v>18781</v>
      </c>
      <c r="B1237" s="7">
        <f>'KI DISCONTINUE D85'!$B$2</f>
        <v>46093</v>
      </c>
      <c r="C1237" s="7">
        <f>'KI DISCONTINUE D85'!$C$2</f>
        <v>46098</v>
      </c>
      <c r="D1237" s="6">
        <v>3259</v>
      </c>
      <c r="E1237" s="6">
        <v>333</v>
      </c>
      <c r="F1237" s="6">
        <v>3</v>
      </c>
      <c r="G1237" s="6">
        <v>2</v>
      </c>
      <c r="H1237" s="6"/>
      <c r="I1237" s="6" t="s">
        <v>17</v>
      </c>
      <c r="J1237" s="6">
        <v>28965953</v>
      </c>
      <c r="K1237" s="6" t="s">
        <v>10335</v>
      </c>
      <c r="L1237" s="6" t="s">
        <v>11860</v>
      </c>
      <c r="M1237" s="8">
        <v>179900</v>
      </c>
      <c r="N1237" s="9">
        <v>0.9</v>
      </c>
      <c r="O1237" s="27">
        <f t="shared" si="48"/>
        <v>17990</v>
      </c>
      <c r="P1237" s="26" t="s">
        <v>16</v>
      </c>
    </row>
    <row r="1238" spans="1:16" x14ac:dyDescent="0.35">
      <c r="A1238" s="26" t="s">
        <v>18781</v>
      </c>
      <c r="B1238" s="7">
        <f>'KI DISCONTINUE D85'!$B$2</f>
        <v>46093</v>
      </c>
      <c r="C1238" s="7">
        <f>'KI DISCONTINUE D85'!$C$2</f>
        <v>46098</v>
      </c>
      <c r="D1238" s="6">
        <v>3259</v>
      </c>
      <c r="E1238" s="6">
        <v>333</v>
      </c>
      <c r="F1238" s="6">
        <v>3</v>
      </c>
      <c r="G1238" s="6">
        <v>2</v>
      </c>
      <c r="H1238" s="6"/>
      <c r="I1238" s="6" t="s">
        <v>17</v>
      </c>
      <c r="J1238" s="6">
        <v>28966005</v>
      </c>
      <c r="K1238" s="6" t="s">
        <v>10335</v>
      </c>
      <c r="L1238" s="6" t="s">
        <v>11861</v>
      </c>
      <c r="M1238" s="8">
        <v>179900</v>
      </c>
      <c r="N1238" s="9">
        <v>0.9</v>
      </c>
      <c r="O1238" s="27">
        <f t="shared" si="48"/>
        <v>17990</v>
      </c>
      <c r="P1238" s="26" t="s">
        <v>16</v>
      </c>
    </row>
    <row r="1239" spans="1:16" x14ac:dyDescent="0.35">
      <c r="A1239" s="26" t="s">
        <v>18781</v>
      </c>
      <c r="B1239" s="7">
        <f>'KI DISCONTINUE D85'!$B$2</f>
        <v>46093</v>
      </c>
      <c r="C1239" s="7">
        <f>'KI DISCONTINUE D85'!$C$2</f>
        <v>46098</v>
      </c>
      <c r="D1239" s="6">
        <v>3259</v>
      </c>
      <c r="E1239" s="6">
        <v>333</v>
      </c>
      <c r="F1239" s="6">
        <v>3</v>
      </c>
      <c r="G1239" s="6">
        <v>2</v>
      </c>
      <c r="H1239" s="6"/>
      <c r="I1239" s="6" t="s">
        <v>17</v>
      </c>
      <c r="J1239" s="6">
        <v>28966014</v>
      </c>
      <c r="K1239" s="6" t="s">
        <v>10335</v>
      </c>
      <c r="L1239" s="6" t="s">
        <v>11862</v>
      </c>
      <c r="M1239" s="8">
        <v>179900</v>
      </c>
      <c r="N1239" s="9">
        <v>0.9</v>
      </c>
      <c r="O1239" s="27">
        <f t="shared" si="48"/>
        <v>17990</v>
      </c>
      <c r="P1239" s="26" t="s">
        <v>16</v>
      </c>
    </row>
    <row r="1240" spans="1:16" x14ac:dyDescent="0.35">
      <c r="A1240" s="26" t="s">
        <v>18781</v>
      </c>
      <c r="B1240" s="7">
        <f>'KI DISCONTINUE D85'!$B$2</f>
        <v>46093</v>
      </c>
      <c r="C1240" s="7">
        <f>'KI DISCONTINUE D85'!$C$2</f>
        <v>46098</v>
      </c>
      <c r="D1240" s="6">
        <v>3259</v>
      </c>
      <c r="E1240" s="6">
        <v>333</v>
      </c>
      <c r="F1240" s="6">
        <v>3</v>
      </c>
      <c r="G1240" s="6">
        <v>2</v>
      </c>
      <c r="H1240" s="6"/>
      <c r="I1240" s="6" t="s">
        <v>17</v>
      </c>
      <c r="J1240" s="6">
        <v>28966023</v>
      </c>
      <c r="K1240" s="6" t="s">
        <v>10335</v>
      </c>
      <c r="L1240" s="6" t="s">
        <v>11863</v>
      </c>
      <c r="M1240" s="8">
        <v>179900</v>
      </c>
      <c r="N1240" s="9">
        <v>0.9</v>
      </c>
      <c r="O1240" s="27">
        <f t="shared" si="48"/>
        <v>17990</v>
      </c>
      <c r="P1240" s="26" t="s">
        <v>16</v>
      </c>
    </row>
    <row r="1241" spans="1:16" x14ac:dyDescent="0.35">
      <c r="A1241" s="26" t="s">
        <v>18781</v>
      </c>
      <c r="B1241" s="7">
        <f>'KI DISCONTINUE D85'!$B$2</f>
        <v>46093</v>
      </c>
      <c r="C1241" s="7">
        <f>'KI DISCONTINUE D85'!$C$2</f>
        <v>46098</v>
      </c>
      <c r="D1241" s="6">
        <v>3259</v>
      </c>
      <c r="E1241" s="6">
        <v>333</v>
      </c>
      <c r="F1241" s="6">
        <v>3</v>
      </c>
      <c r="G1241" s="6">
        <v>2</v>
      </c>
      <c r="H1241" s="6"/>
      <c r="I1241" s="6" t="s">
        <v>17</v>
      </c>
      <c r="J1241" s="6">
        <v>28966032</v>
      </c>
      <c r="K1241" s="6" t="s">
        <v>10335</v>
      </c>
      <c r="L1241" s="6" t="s">
        <v>11864</v>
      </c>
      <c r="M1241" s="8">
        <v>179900</v>
      </c>
      <c r="N1241" s="9">
        <v>0.9</v>
      </c>
      <c r="O1241" s="27">
        <f t="shared" si="48"/>
        <v>17990</v>
      </c>
      <c r="P1241" s="26" t="s">
        <v>16</v>
      </c>
    </row>
    <row r="1242" spans="1:16" x14ac:dyDescent="0.35">
      <c r="A1242" s="26" t="s">
        <v>18781</v>
      </c>
      <c r="B1242" s="7">
        <f>'KI DISCONTINUE D85'!$B$2</f>
        <v>46093</v>
      </c>
      <c r="C1242" s="7">
        <f>'KI DISCONTINUE D85'!$C$2</f>
        <v>46098</v>
      </c>
      <c r="D1242" s="6">
        <v>3259</v>
      </c>
      <c r="E1242" s="6">
        <v>333</v>
      </c>
      <c r="F1242" s="6">
        <v>3</v>
      </c>
      <c r="G1242" s="6">
        <v>2</v>
      </c>
      <c r="H1242" s="6"/>
      <c r="I1242" s="6" t="s">
        <v>17</v>
      </c>
      <c r="J1242" s="6">
        <v>26878248</v>
      </c>
      <c r="K1242" s="6" t="s">
        <v>11865</v>
      </c>
      <c r="L1242" s="6" t="s">
        <v>11866</v>
      </c>
      <c r="M1242" s="8">
        <v>179900</v>
      </c>
      <c r="N1242" s="9">
        <v>0.9</v>
      </c>
      <c r="O1242" s="27">
        <f t="shared" si="48"/>
        <v>17990</v>
      </c>
      <c r="P1242" s="26" t="s">
        <v>16</v>
      </c>
    </row>
    <row r="1243" spans="1:16" x14ac:dyDescent="0.35">
      <c r="A1243" s="26" t="s">
        <v>18781</v>
      </c>
      <c r="B1243" s="7">
        <f>'KI DISCONTINUE D85'!$B$2</f>
        <v>46093</v>
      </c>
      <c r="C1243" s="7">
        <f>'KI DISCONTINUE D85'!$C$2</f>
        <v>46098</v>
      </c>
      <c r="D1243" s="6">
        <v>3259</v>
      </c>
      <c r="E1243" s="6">
        <v>333</v>
      </c>
      <c r="F1243" s="6">
        <v>3</v>
      </c>
      <c r="G1243" s="6">
        <v>2</v>
      </c>
      <c r="H1243" s="6"/>
      <c r="I1243" s="6" t="s">
        <v>17</v>
      </c>
      <c r="J1243" s="6">
        <v>26878257</v>
      </c>
      <c r="K1243" s="6" t="s">
        <v>11865</v>
      </c>
      <c r="L1243" s="6" t="s">
        <v>11867</v>
      </c>
      <c r="M1243" s="8">
        <v>179900</v>
      </c>
      <c r="N1243" s="9">
        <v>0.9</v>
      </c>
      <c r="O1243" s="27">
        <f t="shared" si="48"/>
        <v>17990</v>
      </c>
      <c r="P1243" s="26" t="s">
        <v>16</v>
      </c>
    </row>
    <row r="1244" spans="1:16" x14ac:dyDescent="0.35">
      <c r="A1244" s="26" t="s">
        <v>18781</v>
      </c>
      <c r="B1244" s="7">
        <f>'KI DISCONTINUE D85'!$B$2</f>
        <v>46093</v>
      </c>
      <c r="C1244" s="7">
        <f>'KI DISCONTINUE D85'!$C$2</f>
        <v>46098</v>
      </c>
      <c r="D1244" s="6">
        <v>3259</v>
      </c>
      <c r="E1244" s="6">
        <v>333</v>
      </c>
      <c r="F1244" s="6">
        <v>3</v>
      </c>
      <c r="G1244" s="6">
        <v>2</v>
      </c>
      <c r="H1244" s="6"/>
      <c r="I1244" s="6" t="s">
        <v>17</v>
      </c>
      <c r="J1244" s="6">
        <v>26878266</v>
      </c>
      <c r="K1244" s="6" t="s">
        <v>11865</v>
      </c>
      <c r="L1244" s="6" t="s">
        <v>11868</v>
      </c>
      <c r="M1244" s="8">
        <v>179900</v>
      </c>
      <c r="N1244" s="9">
        <v>0.9</v>
      </c>
      <c r="O1244" s="27">
        <f t="shared" si="48"/>
        <v>17990</v>
      </c>
      <c r="P1244" s="26" t="s">
        <v>16</v>
      </c>
    </row>
    <row r="1245" spans="1:16" x14ac:dyDescent="0.35">
      <c r="A1245" s="26" t="s">
        <v>18781</v>
      </c>
      <c r="B1245" s="7">
        <f>'KI DISCONTINUE D85'!$B$2</f>
        <v>46093</v>
      </c>
      <c r="C1245" s="7">
        <f>'KI DISCONTINUE D85'!$C$2</f>
        <v>46098</v>
      </c>
      <c r="D1245" s="6">
        <v>3259</v>
      </c>
      <c r="E1245" s="6">
        <v>333</v>
      </c>
      <c r="F1245" s="6">
        <v>3</v>
      </c>
      <c r="G1245" s="6">
        <v>2</v>
      </c>
      <c r="H1245" s="6"/>
      <c r="I1245" s="6" t="s">
        <v>17</v>
      </c>
      <c r="J1245" s="6">
        <v>26878275</v>
      </c>
      <c r="K1245" s="6" t="s">
        <v>11865</v>
      </c>
      <c r="L1245" s="6" t="s">
        <v>11869</v>
      </c>
      <c r="M1245" s="8">
        <v>179900</v>
      </c>
      <c r="N1245" s="9">
        <v>0.9</v>
      </c>
      <c r="O1245" s="27">
        <f t="shared" si="48"/>
        <v>17990</v>
      </c>
      <c r="P1245" s="26" t="s">
        <v>16</v>
      </c>
    </row>
    <row r="1246" spans="1:16" x14ac:dyDescent="0.35">
      <c r="A1246" s="26" t="s">
        <v>18781</v>
      </c>
      <c r="B1246" s="7">
        <f>'KI DISCONTINUE D85'!$B$2</f>
        <v>46093</v>
      </c>
      <c r="C1246" s="7">
        <f>'KI DISCONTINUE D85'!$C$2</f>
        <v>46098</v>
      </c>
      <c r="D1246" s="6">
        <v>3259</v>
      </c>
      <c r="E1246" s="6">
        <v>333</v>
      </c>
      <c r="F1246" s="6">
        <v>3</v>
      </c>
      <c r="G1246" s="6">
        <v>2</v>
      </c>
      <c r="H1246" s="6"/>
      <c r="I1246" s="6" t="s">
        <v>17</v>
      </c>
      <c r="J1246" s="6">
        <v>26878284</v>
      </c>
      <c r="K1246" s="6" t="s">
        <v>11865</v>
      </c>
      <c r="L1246" s="6" t="s">
        <v>11870</v>
      </c>
      <c r="M1246" s="8">
        <v>179900</v>
      </c>
      <c r="N1246" s="9">
        <v>0.9</v>
      </c>
      <c r="O1246" s="27">
        <f t="shared" si="48"/>
        <v>17990</v>
      </c>
      <c r="P1246" s="26" t="s">
        <v>16</v>
      </c>
    </row>
    <row r="1247" spans="1:16" x14ac:dyDescent="0.35">
      <c r="A1247" s="26" t="s">
        <v>18781</v>
      </c>
      <c r="B1247" s="7">
        <f>'KI DISCONTINUE D85'!$B$2</f>
        <v>46093</v>
      </c>
      <c r="C1247" s="7">
        <f>'KI DISCONTINUE D85'!$C$2</f>
        <v>46098</v>
      </c>
      <c r="D1247" s="6">
        <v>3259</v>
      </c>
      <c r="E1247" s="6">
        <v>333</v>
      </c>
      <c r="F1247" s="6">
        <v>3</v>
      </c>
      <c r="G1247" s="6">
        <v>2</v>
      </c>
      <c r="H1247" s="6"/>
      <c r="I1247" s="6" t="s">
        <v>17</v>
      </c>
      <c r="J1247" s="6">
        <v>26878293</v>
      </c>
      <c r="K1247" s="6" t="s">
        <v>11865</v>
      </c>
      <c r="L1247" s="6" t="s">
        <v>11871</v>
      </c>
      <c r="M1247" s="8">
        <v>179900</v>
      </c>
      <c r="N1247" s="9">
        <v>0.9</v>
      </c>
      <c r="O1247" s="27">
        <f t="shared" si="48"/>
        <v>17990</v>
      </c>
      <c r="P1247" s="26" t="s">
        <v>16</v>
      </c>
    </row>
    <row r="1248" spans="1:16" x14ac:dyDescent="0.35">
      <c r="A1248" s="26" t="s">
        <v>18781</v>
      </c>
      <c r="B1248" s="7">
        <f>'KI DISCONTINUE D85'!$B$2</f>
        <v>46093</v>
      </c>
      <c r="C1248" s="7">
        <f>'KI DISCONTINUE D85'!$C$2</f>
        <v>46098</v>
      </c>
      <c r="D1248" s="6">
        <v>3259</v>
      </c>
      <c r="E1248" s="6">
        <v>333</v>
      </c>
      <c r="F1248" s="6">
        <v>3</v>
      </c>
      <c r="G1248" s="6">
        <v>2</v>
      </c>
      <c r="H1248" s="6"/>
      <c r="I1248" s="6" t="s">
        <v>17</v>
      </c>
      <c r="J1248" s="6">
        <v>26878300</v>
      </c>
      <c r="K1248" s="6" t="s">
        <v>11865</v>
      </c>
      <c r="L1248" s="6" t="s">
        <v>11872</v>
      </c>
      <c r="M1248" s="8">
        <v>179900</v>
      </c>
      <c r="N1248" s="9">
        <v>0.9</v>
      </c>
      <c r="O1248" s="27">
        <f t="shared" si="48"/>
        <v>17990</v>
      </c>
      <c r="P1248" s="26" t="s">
        <v>16</v>
      </c>
    </row>
    <row r="1249" spans="1:16" x14ac:dyDescent="0.35">
      <c r="A1249" s="26" t="s">
        <v>18781</v>
      </c>
      <c r="B1249" s="7">
        <f>'KI DISCONTINUE D85'!$B$2</f>
        <v>46093</v>
      </c>
      <c r="C1249" s="7">
        <f>'KI DISCONTINUE D85'!$C$2</f>
        <v>46098</v>
      </c>
      <c r="D1249" s="6">
        <v>3259</v>
      </c>
      <c r="E1249" s="6">
        <v>333</v>
      </c>
      <c r="F1249" s="6">
        <v>3</v>
      </c>
      <c r="G1249" s="6">
        <v>2</v>
      </c>
      <c r="H1249" s="6"/>
      <c r="I1249" s="6" t="s">
        <v>17</v>
      </c>
      <c r="J1249" s="6">
        <v>26878319</v>
      </c>
      <c r="K1249" s="6" t="s">
        <v>11865</v>
      </c>
      <c r="L1249" s="6" t="s">
        <v>11873</v>
      </c>
      <c r="M1249" s="8">
        <v>179900</v>
      </c>
      <c r="N1249" s="9">
        <v>0.9</v>
      </c>
      <c r="O1249" s="27">
        <f t="shared" si="48"/>
        <v>17990</v>
      </c>
      <c r="P1249" s="26" t="s">
        <v>16</v>
      </c>
    </row>
    <row r="1250" spans="1:16" x14ac:dyDescent="0.35">
      <c r="A1250" s="26" t="s">
        <v>18781</v>
      </c>
      <c r="B1250" s="7">
        <f>'KI DISCONTINUE D85'!$B$2</f>
        <v>46093</v>
      </c>
      <c r="C1250" s="7">
        <f>'KI DISCONTINUE D85'!$C$2</f>
        <v>46098</v>
      </c>
      <c r="D1250" s="6">
        <v>3259</v>
      </c>
      <c r="E1250" s="6">
        <v>333</v>
      </c>
      <c r="F1250" s="6">
        <v>3</v>
      </c>
      <c r="G1250" s="6">
        <v>2</v>
      </c>
      <c r="H1250" s="6"/>
      <c r="I1250" s="6" t="s">
        <v>17</v>
      </c>
      <c r="J1250" s="6">
        <v>26878328</v>
      </c>
      <c r="K1250" s="6" t="s">
        <v>11865</v>
      </c>
      <c r="L1250" s="6" t="s">
        <v>11874</v>
      </c>
      <c r="M1250" s="8">
        <v>179900</v>
      </c>
      <c r="N1250" s="9">
        <v>0.9</v>
      </c>
      <c r="O1250" s="27">
        <f t="shared" si="48"/>
        <v>17990</v>
      </c>
      <c r="P1250" s="26" t="s">
        <v>16</v>
      </c>
    </row>
    <row r="1251" spans="1:16" x14ac:dyDescent="0.35">
      <c r="A1251" s="26" t="s">
        <v>18781</v>
      </c>
      <c r="B1251" s="7">
        <f>'KI DISCONTINUE D85'!$B$2</f>
        <v>46093</v>
      </c>
      <c r="C1251" s="7">
        <f>'KI DISCONTINUE D85'!$C$2</f>
        <v>46098</v>
      </c>
      <c r="D1251" s="6">
        <v>3259</v>
      </c>
      <c r="E1251" s="6">
        <v>333</v>
      </c>
      <c r="F1251" s="6">
        <v>3</v>
      </c>
      <c r="G1251" s="6">
        <v>2</v>
      </c>
      <c r="H1251" s="6"/>
      <c r="I1251" s="6" t="s">
        <v>17</v>
      </c>
      <c r="J1251" s="6">
        <v>26878337</v>
      </c>
      <c r="K1251" s="6" t="s">
        <v>11865</v>
      </c>
      <c r="L1251" s="6" t="s">
        <v>11875</v>
      </c>
      <c r="M1251" s="8">
        <v>179900</v>
      </c>
      <c r="N1251" s="9">
        <v>0.9</v>
      </c>
      <c r="O1251" s="27">
        <f t="shared" si="48"/>
        <v>17990</v>
      </c>
      <c r="P1251" s="26" t="s">
        <v>16</v>
      </c>
    </row>
    <row r="1252" spans="1:16" x14ac:dyDescent="0.35">
      <c r="A1252" s="26" t="s">
        <v>18781</v>
      </c>
      <c r="B1252" s="7">
        <f>'KI DISCONTINUE D85'!$B$2</f>
        <v>46093</v>
      </c>
      <c r="C1252" s="7">
        <f>'KI DISCONTINUE D85'!$C$2</f>
        <v>46098</v>
      </c>
      <c r="D1252" s="6">
        <v>3259</v>
      </c>
      <c r="E1252" s="6">
        <v>333</v>
      </c>
      <c r="F1252" s="6">
        <v>3</v>
      </c>
      <c r="G1252" s="6">
        <v>2</v>
      </c>
      <c r="H1252" s="6"/>
      <c r="I1252" s="6" t="s">
        <v>17</v>
      </c>
      <c r="J1252" s="6">
        <v>26878346</v>
      </c>
      <c r="K1252" s="6" t="s">
        <v>11865</v>
      </c>
      <c r="L1252" s="6" t="s">
        <v>11876</v>
      </c>
      <c r="M1252" s="8">
        <v>179900</v>
      </c>
      <c r="N1252" s="9">
        <v>0.9</v>
      </c>
      <c r="O1252" s="27">
        <f t="shared" si="48"/>
        <v>17990</v>
      </c>
      <c r="P1252" s="26" t="s">
        <v>16</v>
      </c>
    </row>
    <row r="1253" spans="1:16" x14ac:dyDescent="0.35">
      <c r="A1253" s="26" t="s">
        <v>18781</v>
      </c>
      <c r="B1253" s="7">
        <f>'KI DISCONTINUE D85'!$B$2</f>
        <v>46093</v>
      </c>
      <c r="C1253" s="7">
        <f>'KI DISCONTINUE D85'!$C$2</f>
        <v>46098</v>
      </c>
      <c r="D1253" s="6">
        <v>3259</v>
      </c>
      <c r="E1253" s="6">
        <v>333</v>
      </c>
      <c r="F1253" s="6">
        <v>3</v>
      </c>
      <c r="G1253" s="6">
        <v>2</v>
      </c>
      <c r="H1253" s="6"/>
      <c r="I1253" s="6" t="s">
        <v>17</v>
      </c>
      <c r="J1253" s="6">
        <v>26878355</v>
      </c>
      <c r="K1253" s="6" t="s">
        <v>11865</v>
      </c>
      <c r="L1253" s="6" t="s">
        <v>11877</v>
      </c>
      <c r="M1253" s="8">
        <v>179900</v>
      </c>
      <c r="N1253" s="9">
        <v>0.9</v>
      </c>
      <c r="O1253" s="27">
        <f t="shared" si="48"/>
        <v>17990</v>
      </c>
      <c r="P1253" s="26" t="s">
        <v>16</v>
      </c>
    </row>
    <row r="1254" spans="1:16" x14ac:dyDescent="0.35">
      <c r="A1254" s="26" t="s">
        <v>18781</v>
      </c>
      <c r="B1254" s="7">
        <f>'KI DISCONTINUE D85'!$B$2</f>
        <v>46093</v>
      </c>
      <c r="C1254" s="7">
        <f>'KI DISCONTINUE D85'!$C$2</f>
        <v>46098</v>
      </c>
      <c r="D1254" s="6">
        <v>3259</v>
      </c>
      <c r="E1254" s="6">
        <v>333</v>
      </c>
      <c r="F1254" s="6">
        <v>3</v>
      </c>
      <c r="G1254" s="6">
        <v>2</v>
      </c>
      <c r="H1254" s="6"/>
      <c r="I1254" s="6" t="s">
        <v>17</v>
      </c>
      <c r="J1254" s="6">
        <v>26782565</v>
      </c>
      <c r="K1254" s="6" t="s">
        <v>11878</v>
      </c>
      <c r="L1254" s="6" t="s">
        <v>11879</v>
      </c>
      <c r="M1254" s="8">
        <v>179900</v>
      </c>
      <c r="N1254" s="9">
        <v>0.9</v>
      </c>
      <c r="O1254" s="27">
        <f t="shared" si="48"/>
        <v>17990</v>
      </c>
      <c r="P1254" s="26" t="s">
        <v>16</v>
      </c>
    </row>
    <row r="1255" spans="1:16" x14ac:dyDescent="0.35">
      <c r="A1255" s="26" t="s">
        <v>18781</v>
      </c>
      <c r="B1255" s="7">
        <f>'KI DISCONTINUE D85'!$B$2</f>
        <v>46093</v>
      </c>
      <c r="C1255" s="7">
        <f>'KI DISCONTINUE D85'!$C$2</f>
        <v>46098</v>
      </c>
      <c r="D1255" s="6">
        <v>3259</v>
      </c>
      <c r="E1255" s="6">
        <v>333</v>
      </c>
      <c r="F1255" s="6">
        <v>3</v>
      </c>
      <c r="G1255" s="6">
        <v>2</v>
      </c>
      <c r="H1255" s="6"/>
      <c r="I1255" s="6" t="s">
        <v>17</v>
      </c>
      <c r="J1255" s="6">
        <v>26782574</v>
      </c>
      <c r="K1255" s="6" t="s">
        <v>11878</v>
      </c>
      <c r="L1255" s="6" t="s">
        <v>11880</v>
      </c>
      <c r="M1255" s="8">
        <v>179900</v>
      </c>
      <c r="N1255" s="9">
        <v>0.9</v>
      </c>
      <c r="O1255" s="27">
        <f t="shared" si="48"/>
        <v>17990</v>
      </c>
      <c r="P1255" s="26" t="s">
        <v>16</v>
      </c>
    </row>
    <row r="1256" spans="1:16" x14ac:dyDescent="0.35">
      <c r="A1256" s="26" t="s">
        <v>18781</v>
      </c>
      <c r="B1256" s="7">
        <f>'KI DISCONTINUE D85'!$B$2</f>
        <v>46093</v>
      </c>
      <c r="C1256" s="7">
        <f>'KI DISCONTINUE D85'!$C$2</f>
        <v>46098</v>
      </c>
      <c r="D1256" s="6">
        <v>3259</v>
      </c>
      <c r="E1256" s="6">
        <v>333</v>
      </c>
      <c r="F1256" s="6">
        <v>3</v>
      </c>
      <c r="G1256" s="6">
        <v>2</v>
      </c>
      <c r="H1256" s="6"/>
      <c r="I1256" s="6" t="s">
        <v>17</v>
      </c>
      <c r="J1256" s="6">
        <v>26782583</v>
      </c>
      <c r="K1256" s="6" t="s">
        <v>11878</v>
      </c>
      <c r="L1256" s="6" t="s">
        <v>11881</v>
      </c>
      <c r="M1256" s="8">
        <v>179900</v>
      </c>
      <c r="N1256" s="9">
        <v>0.9</v>
      </c>
      <c r="O1256" s="27">
        <f t="shared" si="48"/>
        <v>17990</v>
      </c>
      <c r="P1256" s="26" t="s">
        <v>16</v>
      </c>
    </row>
    <row r="1257" spans="1:16" x14ac:dyDescent="0.35">
      <c r="A1257" s="26" t="s">
        <v>18781</v>
      </c>
      <c r="B1257" s="7">
        <f>'KI DISCONTINUE D85'!$B$2</f>
        <v>46093</v>
      </c>
      <c r="C1257" s="7">
        <f>'KI DISCONTINUE D85'!$C$2</f>
        <v>46098</v>
      </c>
      <c r="D1257" s="6">
        <v>3259</v>
      </c>
      <c r="E1257" s="6">
        <v>333</v>
      </c>
      <c r="F1257" s="6">
        <v>3</v>
      </c>
      <c r="G1257" s="6">
        <v>2</v>
      </c>
      <c r="H1257" s="6"/>
      <c r="I1257" s="6" t="s">
        <v>17</v>
      </c>
      <c r="J1257" s="6">
        <v>26782592</v>
      </c>
      <c r="K1257" s="6" t="s">
        <v>11878</v>
      </c>
      <c r="L1257" s="6" t="s">
        <v>11882</v>
      </c>
      <c r="M1257" s="8">
        <v>179900</v>
      </c>
      <c r="N1257" s="9">
        <v>0.9</v>
      </c>
      <c r="O1257" s="27">
        <f t="shared" si="48"/>
        <v>17990</v>
      </c>
      <c r="P1257" s="26" t="s">
        <v>16</v>
      </c>
    </row>
    <row r="1258" spans="1:16" x14ac:dyDescent="0.35">
      <c r="A1258" s="26" t="s">
        <v>18781</v>
      </c>
      <c r="B1258" s="7">
        <f>'KI DISCONTINUE D85'!$B$2</f>
        <v>46093</v>
      </c>
      <c r="C1258" s="7">
        <f>'KI DISCONTINUE D85'!$C$2</f>
        <v>46098</v>
      </c>
      <c r="D1258" s="6">
        <v>3259</v>
      </c>
      <c r="E1258" s="6">
        <v>333</v>
      </c>
      <c r="F1258" s="6">
        <v>3</v>
      </c>
      <c r="G1258" s="6">
        <v>2</v>
      </c>
      <c r="H1258" s="6"/>
      <c r="I1258" s="6" t="s">
        <v>17</v>
      </c>
      <c r="J1258" s="6">
        <v>26865403</v>
      </c>
      <c r="K1258" s="6" t="s">
        <v>11878</v>
      </c>
      <c r="L1258" s="6" t="s">
        <v>11883</v>
      </c>
      <c r="M1258" s="8">
        <v>179900</v>
      </c>
      <c r="N1258" s="9">
        <v>0.9</v>
      </c>
      <c r="O1258" s="27">
        <f t="shared" si="48"/>
        <v>17990</v>
      </c>
      <c r="P1258" s="26" t="s">
        <v>16</v>
      </c>
    </row>
    <row r="1259" spans="1:16" x14ac:dyDescent="0.35">
      <c r="A1259" s="26" t="s">
        <v>18781</v>
      </c>
      <c r="B1259" s="7">
        <f>'KI DISCONTINUE D85'!$B$2</f>
        <v>46093</v>
      </c>
      <c r="C1259" s="7">
        <f>'KI DISCONTINUE D85'!$C$2</f>
        <v>46098</v>
      </c>
      <c r="D1259" s="6">
        <v>3259</v>
      </c>
      <c r="E1259" s="6">
        <v>333</v>
      </c>
      <c r="F1259" s="6">
        <v>3</v>
      </c>
      <c r="G1259" s="6">
        <v>2</v>
      </c>
      <c r="H1259" s="6"/>
      <c r="I1259" s="6" t="s">
        <v>17</v>
      </c>
      <c r="J1259" s="6">
        <v>26782529</v>
      </c>
      <c r="K1259" s="6" t="s">
        <v>11878</v>
      </c>
      <c r="L1259" s="6" t="s">
        <v>11884</v>
      </c>
      <c r="M1259" s="8">
        <v>179900</v>
      </c>
      <c r="N1259" s="9">
        <v>0.9</v>
      </c>
      <c r="O1259" s="27">
        <f t="shared" si="48"/>
        <v>17990</v>
      </c>
      <c r="P1259" s="26" t="s">
        <v>16</v>
      </c>
    </row>
    <row r="1260" spans="1:16" x14ac:dyDescent="0.35">
      <c r="A1260" s="26" t="s">
        <v>18781</v>
      </c>
      <c r="B1260" s="7">
        <f>'KI DISCONTINUE D85'!$B$2</f>
        <v>46093</v>
      </c>
      <c r="C1260" s="7">
        <f>'KI DISCONTINUE D85'!$C$2</f>
        <v>46098</v>
      </c>
      <c r="D1260" s="6">
        <v>3259</v>
      </c>
      <c r="E1260" s="6">
        <v>333</v>
      </c>
      <c r="F1260" s="6">
        <v>3</v>
      </c>
      <c r="G1260" s="6">
        <v>2</v>
      </c>
      <c r="H1260" s="6"/>
      <c r="I1260" s="6" t="s">
        <v>17</v>
      </c>
      <c r="J1260" s="6">
        <v>26782538</v>
      </c>
      <c r="K1260" s="6" t="s">
        <v>11878</v>
      </c>
      <c r="L1260" s="6" t="s">
        <v>11885</v>
      </c>
      <c r="M1260" s="8">
        <v>179900</v>
      </c>
      <c r="N1260" s="9">
        <v>0.9</v>
      </c>
      <c r="O1260" s="27">
        <f t="shared" si="48"/>
        <v>17990</v>
      </c>
      <c r="P1260" s="26" t="s">
        <v>16</v>
      </c>
    </row>
    <row r="1261" spans="1:16" x14ac:dyDescent="0.35">
      <c r="A1261" s="26" t="s">
        <v>18781</v>
      </c>
      <c r="B1261" s="7">
        <f>'KI DISCONTINUE D85'!$B$2</f>
        <v>46093</v>
      </c>
      <c r="C1261" s="7">
        <f>'KI DISCONTINUE D85'!$C$2</f>
        <v>46098</v>
      </c>
      <c r="D1261" s="6">
        <v>3259</v>
      </c>
      <c r="E1261" s="6">
        <v>333</v>
      </c>
      <c r="F1261" s="6">
        <v>3</v>
      </c>
      <c r="G1261" s="6">
        <v>2</v>
      </c>
      <c r="H1261" s="6"/>
      <c r="I1261" s="6" t="s">
        <v>17</v>
      </c>
      <c r="J1261" s="6">
        <v>26782547</v>
      </c>
      <c r="K1261" s="6" t="s">
        <v>11878</v>
      </c>
      <c r="L1261" s="6" t="s">
        <v>11886</v>
      </c>
      <c r="M1261" s="8">
        <v>179900</v>
      </c>
      <c r="N1261" s="9">
        <v>0.9</v>
      </c>
      <c r="O1261" s="27">
        <f t="shared" si="48"/>
        <v>17990</v>
      </c>
      <c r="P1261" s="26" t="s">
        <v>16</v>
      </c>
    </row>
    <row r="1262" spans="1:16" x14ac:dyDescent="0.35">
      <c r="A1262" s="26" t="s">
        <v>18781</v>
      </c>
      <c r="B1262" s="7">
        <f>'KI DISCONTINUE D85'!$B$2</f>
        <v>46093</v>
      </c>
      <c r="C1262" s="7">
        <f>'KI DISCONTINUE D85'!$C$2</f>
        <v>46098</v>
      </c>
      <c r="D1262" s="6">
        <v>3259</v>
      </c>
      <c r="E1262" s="6">
        <v>333</v>
      </c>
      <c r="F1262" s="6">
        <v>3</v>
      </c>
      <c r="G1262" s="6">
        <v>2</v>
      </c>
      <c r="H1262" s="6"/>
      <c r="I1262" s="6" t="s">
        <v>17</v>
      </c>
      <c r="J1262" s="6">
        <v>26782556</v>
      </c>
      <c r="K1262" s="6" t="s">
        <v>11878</v>
      </c>
      <c r="L1262" s="6" t="s">
        <v>11887</v>
      </c>
      <c r="M1262" s="8">
        <v>179900</v>
      </c>
      <c r="N1262" s="9">
        <v>0.9</v>
      </c>
      <c r="O1262" s="27">
        <f t="shared" si="48"/>
        <v>17990</v>
      </c>
      <c r="P1262" s="26" t="s">
        <v>16</v>
      </c>
    </row>
    <row r="1263" spans="1:16" x14ac:dyDescent="0.35">
      <c r="A1263" s="26" t="s">
        <v>18781</v>
      </c>
      <c r="B1263" s="7">
        <f>'KI DISCONTINUE D85'!$B$2</f>
        <v>46093</v>
      </c>
      <c r="C1263" s="7">
        <f>'KI DISCONTINUE D85'!$C$2</f>
        <v>46098</v>
      </c>
      <c r="D1263" s="6">
        <v>3259</v>
      </c>
      <c r="E1263" s="6">
        <v>333</v>
      </c>
      <c r="F1263" s="6">
        <v>3</v>
      </c>
      <c r="G1263" s="6">
        <v>2</v>
      </c>
      <c r="H1263" s="6"/>
      <c r="I1263" s="6" t="s">
        <v>17</v>
      </c>
      <c r="J1263" s="6">
        <v>26865396</v>
      </c>
      <c r="K1263" s="6" t="s">
        <v>11878</v>
      </c>
      <c r="L1263" s="6" t="s">
        <v>11888</v>
      </c>
      <c r="M1263" s="8">
        <v>179900</v>
      </c>
      <c r="N1263" s="9">
        <v>0.9</v>
      </c>
      <c r="O1263" s="27">
        <f t="shared" si="48"/>
        <v>17990</v>
      </c>
      <c r="P1263" s="26" t="s">
        <v>16</v>
      </c>
    </row>
    <row r="1264" spans="1:16" x14ac:dyDescent="0.35">
      <c r="A1264" s="26" t="s">
        <v>18781</v>
      </c>
      <c r="B1264" s="7">
        <f>'KI DISCONTINUE D85'!$B$2</f>
        <v>46093</v>
      </c>
      <c r="C1264" s="7">
        <f>'KI DISCONTINUE D85'!$C$2</f>
        <v>46098</v>
      </c>
      <c r="D1264" s="6">
        <v>3259</v>
      </c>
      <c r="E1264" s="6">
        <v>333</v>
      </c>
      <c r="F1264" s="6">
        <v>3</v>
      </c>
      <c r="G1264" s="6">
        <v>2</v>
      </c>
      <c r="H1264" s="6"/>
      <c r="I1264" s="6" t="s">
        <v>17</v>
      </c>
      <c r="J1264" s="6">
        <v>28966201</v>
      </c>
      <c r="K1264" s="6" t="s">
        <v>11889</v>
      </c>
      <c r="L1264" s="6" t="s">
        <v>11890</v>
      </c>
      <c r="M1264" s="8">
        <v>179900</v>
      </c>
      <c r="N1264" s="9">
        <v>0.9</v>
      </c>
      <c r="O1264" s="27">
        <f t="shared" si="48"/>
        <v>17990</v>
      </c>
      <c r="P1264" s="26" t="s">
        <v>16</v>
      </c>
    </row>
    <row r="1265" spans="1:16" x14ac:dyDescent="0.35">
      <c r="A1265" s="26" t="s">
        <v>18781</v>
      </c>
      <c r="B1265" s="7">
        <f>'KI DISCONTINUE D85'!$B$2</f>
        <v>46093</v>
      </c>
      <c r="C1265" s="7">
        <f>'KI DISCONTINUE D85'!$C$2</f>
        <v>46098</v>
      </c>
      <c r="D1265" s="6">
        <v>3259</v>
      </c>
      <c r="E1265" s="6">
        <v>333</v>
      </c>
      <c r="F1265" s="6">
        <v>3</v>
      </c>
      <c r="G1265" s="6">
        <v>2</v>
      </c>
      <c r="H1265" s="6"/>
      <c r="I1265" s="6" t="s">
        <v>17</v>
      </c>
      <c r="J1265" s="6">
        <v>28966210</v>
      </c>
      <c r="K1265" s="6" t="s">
        <v>11889</v>
      </c>
      <c r="L1265" s="6" t="s">
        <v>11891</v>
      </c>
      <c r="M1265" s="8">
        <v>179900</v>
      </c>
      <c r="N1265" s="9">
        <v>0.9</v>
      </c>
      <c r="O1265" s="27">
        <f t="shared" si="48"/>
        <v>17990</v>
      </c>
      <c r="P1265" s="26" t="s">
        <v>16</v>
      </c>
    </row>
    <row r="1266" spans="1:16" x14ac:dyDescent="0.35">
      <c r="A1266" s="26" t="s">
        <v>18781</v>
      </c>
      <c r="B1266" s="7">
        <f>'KI DISCONTINUE D85'!$B$2</f>
        <v>46093</v>
      </c>
      <c r="C1266" s="7">
        <f>'KI DISCONTINUE D85'!$C$2</f>
        <v>46098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28966229</v>
      </c>
      <c r="K1266" s="6" t="s">
        <v>11889</v>
      </c>
      <c r="L1266" s="6" t="s">
        <v>11892</v>
      </c>
      <c r="M1266" s="8">
        <v>179900</v>
      </c>
      <c r="N1266" s="9">
        <v>0.9</v>
      </c>
      <c r="O1266" s="27">
        <f t="shared" si="48"/>
        <v>17990</v>
      </c>
      <c r="P1266" s="26" t="s">
        <v>16</v>
      </c>
    </row>
    <row r="1267" spans="1:16" x14ac:dyDescent="0.35">
      <c r="A1267" s="26" t="s">
        <v>18781</v>
      </c>
      <c r="B1267" s="7">
        <f>'KI DISCONTINUE D85'!$B$2</f>
        <v>46093</v>
      </c>
      <c r="C1267" s="7">
        <f>'KI DISCONTINUE D85'!$C$2</f>
        <v>46098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28966238</v>
      </c>
      <c r="K1267" s="6" t="s">
        <v>11889</v>
      </c>
      <c r="L1267" s="6" t="s">
        <v>11893</v>
      </c>
      <c r="M1267" s="8">
        <v>179900</v>
      </c>
      <c r="N1267" s="9">
        <v>0.9</v>
      </c>
      <c r="O1267" s="27">
        <f t="shared" si="48"/>
        <v>17990</v>
      </c>
      <c r="P1267" s="26" t="s">
        <v>16</v>
      </c>
    </row>
    <row r="1268" spans="1:16" x14ac:dyDescent="0.35">
      <c r="A1268" s="26" t="s">
        <v>18781</v>
      </c>
      <c r="B1268" s="7">
        <f>'KI DISCONTINUE D85'!$B$2</f>
        <v>46093</v>
      </c>
      <c r="C1268" s="7">
        <f>'KI DISCONTINUE D85'!$C$2</f>
        <v>46098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28966121</v>
      </c>
      <c r="K1268" s="6" t="s">
        <v>11889</v>
      </c>
      <c r="L1268" s="6" t="s">
        <v>11894</v>
      </c>
      <c r="M1268" s="8">
        <v>179900</v>
      </c>
      <c r="N1268" s="9">
        <v>0.9</v>
      </c>
      <c r="O1268" s="27">
        <f t="shared" si="48"/>
        <v>17990</v>
      </c>
      <c r="P1268" s="26" t="s">
        <v>16</v>
      </c>
    </row>
    <row r="1269" spans="1:16" x14ac:dyDescent="0.35">
      <c r="A1269" s="26" t="s">
        <v>18781</v>
      </c>
      <c r="B1269" s="7">
        <f>'KI DISCONTINUE D85'!$B$2</f>
        <v>46093</v>
      </c>
      <c r="C1269" s="7">
        <f>'KI DISCONTINUE D85'!$C$2</f>
        <v>46098</v>
      </c>
      <c r="D1269" s="6">
        <v>3259</v>
      </c>
      <c r="E1269" s="6">
        <v>333</v>
      </c>
      <c r="F1269" s="6">
        <v>3</v>
      </c>
      <c r="G1269" s="6">
        <v>2</v>
      </c>
      <c r="H1269" s="6"/>
      <c r="I1269" s="6" t="s">
        <v>17</v>
      </c>
      <c r="J1269" s="6">
        <v>28966130</v>
      </c>
      <c r="K1269" s="6" t="s">
        <v>11889</v>
      </c>
      <c r="L1269" s="6" t="s">
        <v>11895</v>
      </c>
      <c r="M1269" s="8">
        <v>179900</v>
      </c>
      <c r="N1269" s="9">
        <v>0.9</v>
      </c>
      <c r="O1269" s="27">
        <f t="shared" si="48"/>
        <v>17990</v>
      </c>
      <c r="P1269" s="26" t="s">
        <v>16</v>
      </c>
    </row>
    <row r="1270" spans="1:16" x14ac:dyDescent="0.35">
      <c r="A1270" s="26" t="s">
        <v>18781</v>
      </c>
      <c r="B1270" s="7">
        <f>'KI DISCONTINUE D85'!$B$2</f>
        <v>46093</v>
      </c>
      <c r="C1270" s="7">
        <f>'KI DISCONTINUE D85'!$C$2</f>
        <v>46098</v>
      </c>
      <c r="D1270" s="6">
        <v>3259</v>
      </c>
      <c r="E1270" s="6">
        <v>333</v>
      </c>
      <c r="F1270" s="6">
        <v>3</v>
      </c>
      <c r="G1270" s="6">
        <v>2</v>
      </c>
      <c r="H1270" s="6"/>
      <c r="I1270" s="6" t="s">
        <v>17</v>
      </c>
      <c r="J1270" s="6">
        <v>28966149</v>
      </c>
      <c r="K1270" s="6" t="s">
        <v>11889</v>
      </c>
      <c r="L1270" s="6" t="s">
        <v>11896</v>
      </c>
      <c r="M1270" s="8">
        <v>179900</v>
      </c>
      <c r="N1270" s="9">
        <v>0.9</v>
      </c>
      <c r="O1270" s="27">
        <f t="shared" si="48"/>
        <v>17990</v>
      </c>
      <c r="P1270" s="26" t="s">
        <v>16</v>
      </c>
    </row>
    <row r="1271" spans="1:16" x14ac:dyDescent="0.35">
      <c r="A1271" s="26" t="s">
        <v>18781</v>
      </c>
      <c r="B1271" s="7">
        <f>'KI DISCONTINUE D85'!$B$2</f>
        <v>46093</v>
      </c>
      <c r="C1271" s="7">
        <f>'KI DISCONTINUE D85'!$C$2</f>
        <v>46098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28966158</v>
      </c>
      <c r="K1271" s="6" t="s">
        <v>11889</v>
      </c>
      <c r="L1271" s="6" t="s">
        <v>11897</v>
      </c>
      <c r="M1271" s="8">
        <v>179900</v>
      </c>
      <c r="N1271" s="9">
        <v>0.9</v>
      </c>
      <c r="O1271" s="27">
        <f t="shared" si="48"/>
        <v>17990</v>
      </c>
      <c r="P1271" s="26" t="s">
        <v>16</v>
      </c>
    </row>
    <row r="1272" spans="1:16" x14ac:dyDescent="0.35">
      <c r="A1272" s="26" t="s">
        <v>18781</v>
      </c>
      <c r="B1272" s="7">
        <f>'KI DISCONTINUE D85'!$B$2</f>
        <v>46093</v>
      </c>
      <c r="C1272" s="7">
        <f>'KI DISCONTINUE D85'!$C$2</f>
        <v>46098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28965846</v>
      </c>
      <c r="K1272" s="6" t="s">
        <v>11898</v>
      </c>
      <c r="L1272" s="6" t="s">
        <v>11899</v>
      </c>
      <c r="M1272" s="8">
        <v>179900</v>
      </c>
      <c r="N1272" s="9">
        <v>0.9</v>
      </c>
      <c r="O1272" s="27">
        <f t="shared" si="48"/>
        <v>17990</v>
      </c>
      <c r="P1272" s="26" t="s">
        <v>16</v>
      </c>
    </row>
    <row r="1273" spans="1:16" x14ac:dyDescent="0.35">
      <c r="A1273" s="26" t="s">
        <v>18781</v>
      </c>
      <c r="B1273" s="7">
        <f>'KI DISCONTINUE D85'!$B$2</f>
        <v>46093</v>
      </c>
      <c r="C1273" s="7">
        <f>'KI DISCONTINUE D85'!$C$2</f>
        <v>46098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28965855</v>
      </c>
      <c r="K1273" s="6" t="s">
        <v>11898</v>
      </c>
      <c r="L1273" s="6" t="s">
        <v>11900</v>
      </c>
      <c r="M1273" s="8">
        <v>179900</v>
      </c>
      <c r="N1273" s="9">
        <v>0.9</v>
      </c>
      <c r="O1273" s="27">
        <f t="shared" si="48"/>
        <v>17990</v>
      </c>
      <c r="P1273" s="26" t="s">
        <v>16</v>
      </c>
    </row>
    <row r="1274" spans="1:16" x14ac:dyDescent="0.35">
      <c r="A1274" s="26" t="s">
        <v>18781</v>
      </c>
      <c r="B1274" s="7">
        <f>'KI DISCONTINUE D85'!$B$2</f>
        <v>46093</v>
      </c>
      <c r="C1274" s="7">
        <f>'KI DISCONTINUE D85'!$C$2</f>
        <v>46098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28965864</v>
      </c>
      <c r="K1274" s="6" t="s">
        <v>11898</v>
      </c>
      <c r="L1274" s="6" t="s">
        <v>11901</v>
      </c>
      <c r="M1274" s="8">
        <v>179900</v>
      </c>
      <c r="N1274" s="9">
        <v>0.9</v>
      </c>
      <c r="O1274" s="27">
        <f t="shared" si="48"/>
        <v>17990</v>
      </c>
      <c r="P1274" s="26" t="s">
        <v>16</v>
      </c>
    </row>
    <row r="1275" spans="1:16" x14ac:dyDescent="0.35">
      <c r="A1275" s="26" t="s">
        <v>18781</v>
      </c>
      <c r="B1275" s="7">
        <f>'KI DISCONTINUE D85'!$B$2</f>
        <v>46093</v>
      </c>
      <c r="C1275" s="7">
        <f>'KI DISCONTINUE D85'!$C$2</f>
        <v>46098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28965873</v>
      </c>
      <c r="K1275" s="6" t="s">
        <v>11898</v>
      </c>
      <c r="L1275" s="6" t="s">
        <v>11902</v>
      </c>
      <c r="M1275" s="8">
        <v>179900</v>
      </c>
      <c r="N1275" s="9">
        <v>0.9</v>
      </c>
      <c r="O1275" s="27">
        <f t="shared" si="48"/>
        <v>17990</v>
      </c>
      <c r="P1275" s="26" t="s">
        <v>16</v>
      </c>
    </row>
    <row r="1276" spans="1:16" x14ac:dyDescent="0.35">
      <c r="A1276" s="26" t="s">
        <v>18781</v>
      </c>
      <c r="B1276" s="7">
        <f>'KI DISCONTINUE D85'!$B$2</f>
        <v>46093</v>
      </c>
      <c r="C1276" s="7">
        <f>'KI DISCONTINUE D85'!$C$2</f>
        <v>46098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28965800</v>
      </c>
      <c r="K1276" s="6" t="s">
        <v>11898</v>
      </c>
      <c r="L1276" s="6" t="s">
        <v>11903</v>
      </c>
      <c r="M1276" s="8">
        <v>179900</v>
      </c>
      <c r="N1276" s="9">
        <v>0.9</v>
      </c>
      <c r="O1276" s="27">
        <f t="shared" si="48"/>
        <v>17990</v>
      </c>
      <c r="P1276" s="26" t="s">
        <v>16</v>
      </c>
    </row>
    <row r="1277" spans="1:16" x14ac:dyDescent="0.35">
      <c r="A1277" s="26" t="s">
        <v>18781</v>
      </c>
      <c r="B1277" s="7">
        <f>'KI DISCONTINUE D85'!$B$2</f>
        <v>46093</v>
      </c>
      <c r="C1277" s="7">
        <f>'KI DISCONTINUE D85'!$C$2</f>
        <v>46098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28965819</v>
      </c>
      <c r="K1277" s="6" t="s">
        <v>11898</v>
      </c>
      <c r="L1277" s="6" t="s">
        <v>11904</v>
      </c>
      <c r="M1277" s="8">
        <v>179900</v>
      </c>
      <c r="N1277" s="9">
        <v>0.9</v>
      </c>
      <c r="O1277" s="27">
        <f t="shared" si="48"/>
        <v>17990</v>
      </c>
      <c r="P1277" s="26" t="s">
        <v>16</v>
      </c>
    </row>
    <row r="1278" spans="1:16" x14ac:dyDescent="0.35">
      <c r="A1278" s="26" t="s">
        <v>18781</v>
      </c>
      <c r="B1278" s="7">
        <f>'KI DISCONTINUE D85'!$B$2</f>
        <v>46093</v>
      </c>
      <c r="C1278" s="7">
        <f>'KI DISCONTINUE D85'!$C$2</f>
        <v>46098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28965828</v>
      </c>
      <c r="K1278" s="6" t="s">
        <v>11898</v>
      </c>
      <c r="L1278" s="6" t="s">
        <v>11905</v>
      </c>
      <c r="M1278" s="8">
        <v>179900</v>
      </c>
      <c r="N1278" s="9">
        <v>0.9</v>
      </c>
      <c r="O1278" s="27">
        <f t="shared" si="48"/>
        <v>17990</v>
      </c>
      <c r="P1278" s="26" t="s">
        <v>16</v>
      </c>
    </row>
    <row r="1279" spans="1:16" x14ac:dyDescent="0.35">
      <c r="A1279" s="26" t="s">
        <v>18781</v>
      </c>
      <c r="B1279" s="7">
        <f>'KI DISCONTINUE D85'!$B$2</f>
        <v>46093</v>
      </c>
      <c r="C1279" s="7">
        <f>'KI DISCONTINUE D85'!$C$2</f>
        <v>46098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28965837</v>
      </c>
      <c r="K1279" s="6" t="s">
        <v>11898</v>
      </c>
      <c r="L1279" s="6" t="s">
        <v>11906</v>
      </c>
      <c r="M1279" s="8">
        <v>179900</v>
      </c>
      <c r="N1279" s="9">
        <v>0.9</v>
      </c>
      <c r="O1279" s="27">
        <f t="shared" si="48"/>
        <v>17990</v>
      </c>
      <c r="P1279" s="26" t="s">
        <v>16</v>
      </c>
    </row>
    <row r="1280" spans="1:16" x14ac:dyDescent="0.35">
      <c r="A1280" s="26" t="s">
        <v>18781</v>
      </c>
      <c r="B1280" s="7">
        <f>'KI DISCONTINUE D85'!$B$2</f>
        <v>46093</v>
      </c>
      <c r="C1280" s="7">
        <f>'KI DISCONTINUE D85'!$C$2</f>
        <v>46098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28619265</v>
      </c>
      <c r="K1280" s="6" t="s">
        <v>11907</v>
      </c>
      <c r="L1280" s="6" t="s">
        <v>11908</v>
      </c>
      <c r="M1280" s="8">
        <v>179900</v>
      </c>
      <c r="N1280" s="9">
        <v>0.9</v>
      </c>
      <c r="O1280" s="27">
        <f t="shared" si="48"/>
        <v>17990</v>
      </c>
      <c r="P1280" s="26" t="s">
        <v>16</v>
      </c>
    </row>
    <row r="1281" spans="1:16" x14ac:dyDescent="0.35">
      <c r="A1281" s="26" t="s">
        <v>18781</v>
      </c>
      <c r="B1281" s="7">
        <f>'KI DISCONTINUE D85'!$B$2</f>
        <v>46093</v>
      </c>
      <c r="C1281" s="7">
        <f>'KI DISCONTINUE D85'!$C$2</f>
        <v>46098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28619274</v>
      </c>
      <c r="K1281" s="6" t="s">
        <v>11907</v>
      </c>
      <c r="L1281" s="6" t="s">
        <v>11909</v>
      </c>
      <c r="M1281" s="8">
        <v>179900</v>
      </c>
      <c r="N1281" s="9">
        <v>0.9</v>
      </c>
      <c r="O1281" s="27">
        <f t="shared" si="48"/>
        <v>17990</v>
      </c>
      <c r="P1281" s="26" t="s">
        <v>16</v>
      </c>
    </row>
    <row r="1282" spans="1:16" x14ac:dyDescent="0.35">
      <c r="A1282" s="26" t="s">
        <v>18781</v>
      </c>
      <c r="B1282" s="7">
        <f>'KI DISCONTINUE D85'!$B$2</f>
        <v>46093</v>
      </c>
      <c r="C1282" s="7">
        <f>'KI DISCONTINUE D85'!$C$2</f>
        <v>46098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28619283</v>
      </c>
      <c r="K1282" s="6" t="s">
        <v>11907</v>
      </c>
      <c r="L1282" s="6" t="s">
        <v>11910</v>
      </c>
      <c r="M1282" s="8">
        <v>179900</v>
      </c>
      <c r="N1282" s="9">
        <v>0.9</v>
      </c>
      <c r="O1282" s="27">
        <f t="shared" si="48"/>
        <v>17990</v>
      </c>
      <c r="P1282" s="26" t="s">
        <v>16</v>
      </c>
    </row>
    <row r="1283" spans="1:16" x14ac:dyDescent="0.35">
      <c r="A1283" s="26" t="s">
        <v>18781</v>
      </c>
      <c r="B1283" s="7">
        <f>'KI DISCONTINUE D85'!$B$2</f>
        <v>46093</v>
      </c>
      <c r="C1283" s="7">
        <f>'KI DISCONTINUE D85'!$C$2</f>
        <v>46098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28619292</v>
      </c>
      <c r="K1283" s="6" t="s">
        <v>11907</v>
      </c>
      <c r="L1283" s="6" t="s">
        <v>11911</v>
      </c>
      <c r="M1283" s="8">
        <v>179900</v>
      </c>
      <c r="N1283" s="9">
        <v>0.9</v>
      </c>
      <c r="O1283" s="27">
        <f t="shared" ref="O1283:O1346" si="49">M1283-(M1283*N1283)</f>
        <v>17990</v>
      </c>
      <c r="P1283" s="26" t="s">
        <v>16</v>
      </c>
    </row>
    <row r="1284" spans="1:16" x14ac:dyDescent="0.35">
      <c r="A1284" s="26" t="s">
        <v>18781</v>
      </c>
      <c r="B1284" s="7">
        <f>'KI DISCONTINUE D85'!$B$2</f>
        <v>46093</v>
      </c>
      <c r="C1284" s="7">
        <f>'KI DISCONTINUE D85'!$C$2</f>
        <v>46098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28619185</v>
      </c>
      <c r="K1284" s="6" t="s">
        <v>11907</v>
      </c>
      <c r="L1284" s="6" t="s">
        <v>11912</v>
      </c>
      <c r="M1284" s="8">
        <v>179900</v>
      </c>
      <c r="N1284" s="9">
        <v>0.9</v>
      </c>
      <c r="O1284" s="27">
        <f t="shared" si="49"/>
        <v>17990</v>
      </c>
      <c r="P1284" s="26" t="s">
        <v>16</v>
      </c>
    </row>
    <row r="1285" spans="1:16" x14ac:dyDescent="0.35">
      <c r="A1285" s="26" t="s">
        <v>18781</v>
      </c>
      <c r="B1285" s="7">
        <f>'KI DISCONTINUE D85'!$B$2</f>
        <v>46093</v>
      </c>
      <c r="C1285" s="7">
        <f>'KI DISCONTINUE D85'!$C$2</f>
        <v>46098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28619194</v>
      </c>
      <c r="K1285" s="6" t="s">
        <v>11907</v>
      </c>
      <c r="L1285" s="6" t="s">
        <v>11913</v>
      </c>
      <c r="M1285" s="8">
        <v>179900</v>
      </c>
      <c r="N1285" s="9">
        <v>0.9</v>
      </c>
      <c r="O1285" s="27">
        <f t="shared" si="49"/>
        <v>17990</v>
      </c>
      <c r="P1285" s="26" t="s">
        <v>16</v>
      </c>
    </row>
    <row r="1286" spans="1:16" x14ac:dyDescent="0.35">
      <c r="A1286" s="26" t="s">
        <v>18781</v>
      </c>
      <c r="B1286" s="7">
        <f>'KI DISCONTINUE D85'!$B$2</f>
        <v>46093</v>
      </c>
      <c r="C1286" s="7">
        <f>'KI DISCONTINUE D85'!$C$2</f>
        <v>46098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28619201</v>
      </c>
      <c r="K1286" s="6" t="s">
        <v>11907</v>
      </c>
      <c r="L1286" s="6" t="s">
        <v>11914</v>
      </c>
      <c r="M1286" s="8">
        <v>179900</v>
      </c>
      <c r="N1286" s="9">
        <v>0.9</v>
      </c>
      <c r="O1286" s="27">
        <f t="shared" si="49"/>
        <v>17990</v>
      </c>
      <c r="P1286" s="26" t="s">
        <v>16</v>
      </c>
    </row>
    <row r="1287" spans="1:16" x14ac:dyDescent="0.35">
      <c r="A1287" s="26" t="s">
        <v>18781</v>
      </c>
      <c r="B1287" s="7">
        <f>'KI DISCONTINUE D85'!$B$2</f>
        <v>46093</v>
      </c>
      <c r="C1287" s="7">
        <f>'KI DISCONTINUE D85'!$C$2</f>
        <v>46098</v>
      </c>
      <c r="D1287" s="6">
        <v>3259</v>
      </c>
      <c r="E1287" s="6">
        <v>333</v>
      </c>
      <c r="F1287" s="6">
        <v>3</v>
      </c>
      <c r="G1287" s="6">
        <v>2</v>
      </c>
      <c r="H1287" s="6"/>
      <c r="I1287" s="6" t="s">
        <v>17</v>
      </c>
      <c r="J1287" s="6">
        <v>28619210</v>
      </c>
      <c r="K1287" s="6" t="s">
        <v>11907</v>
      </c>
      <c r="L1287" s="6" t="s">
        <v>11915</v>
      </c>
      <c r="M1287" s="8">
        <v>179900</v>
      </c>
      <c r="N1287" s="9">
        <v>0.9</v>
      </c>
      <c r="O1287" s="27">
        <f t="shared" si="49"/>
        <v>17990</v>
      </c>
      <c r="P1287" s="26" t="s">
        <v>16</v>
      </c>
    </row>
    <row r="1288" spans="1:16" x14ac:dyDescent="0.35">
      <c r="A1288" s="26" t="s">
        <v>18781</v>
      </c>
      <c r="B1288" s="7">
        <f>'KI DISCONTINUE D85'!$B$2</f>
        <v>46093</v>
      </c>
      <c r="C1288" s="7">
        <f>'KI DISCONTINUE D85'!$C$2</f>
        <v>46098</v>
      </c>
      <c r="D1288" s="6">
        <v>3259</v>
      </c>
      <c r="E1288" s="6">
        <v>333</v>
      </c>
      <c r="F1288" s="6">
        <v>3</v>
      </c>
      <c r="G1288" s="6">
        <v>2</v>
      </c>
      <c r="H1288" s="6"/>
      <c r="I1288" s="6" t="s">
        <v>17</v>
      </c>
      <c r="J1288" s="6">
        <v>28619229</v>
      </c>
      <c r="K1288" s="6" t="s">
        <v>11907</v>
      </c>
      <c r="L1288" s="6" t="s">
        <v>11916</v>
      </c>
      <c r="M1288" s="8">
        <v>179900</v>
      </c>
      <c r="N1288" s="9">
        <v>0.9</v>
      </c>
      <c r="O1288" s="27">
        <f t="shared" si="49"/>
        <v>17990</v>
      </c>
      <c r="P1288" s="26" t="s">
        <v>16</v>
      </c>
    </row>
    <row r="1289" spans="1:16" x14ac:dyDescent="0.35">
      <c r="A1289" s="26" t="s">
        <v>18781</v>
      </c>
      <c r="B1289" s="7">
        <f>'KI DISCONTINUE D85'!$B$2</f>
        <v>46093</v>
      </c>
      <c r="C1289" s="7">
        <f>'KI DISCONTINUE D85'!$C$2</f>
        <v>46098</v>
      </c>
      <c r="D1289" s="6">
        <v>3259</v>
      </c>
      <c r="E1289" s="6">
        <v>333</v>
      </c>
      <c r="F1289" s="6">
        <v>3</v>
      </c>
      <c r="G1289" s="6">
        <v>2</v>
      </c>
      <c r="H1289" s="6"/>
      <c r="I1289" s="6" t="s">
        <v>17</v>
      </c>
      <c r="J1289" s="6">
        <v>28619238</v>
      </c>
      <c r="K1289" s="6" t="s">
        <v>11907</v>
      </c>
      <c r="L1289" s="6" t="s">
        <v>11917</v>
      </c>
      <c r="M1289" s="8">
        <v>179900</v>
      </c>
      <c r="N1289" s="9">
        <v>0.9</v>
      </c>
      <c r="O1289" s="27">
        <f t="shared" si="49"/>
        <v>17990</v>
      </c>
      <c r="P1289" s="26" t="s">
        <v>16</v>
      </c>
    </row>
    <row r="1290" spans="1:16" x14ac:dyDescent="0.35">
      <c r="A1290" s="26" t="s">
        <v>18781</v>
      </c>
      <c r="B1290" s="7">
        <f>'KI DISCONTINUE D85'!$B$2</f>
        <v>46093</v>
      </c>
      <c r="C1290" s="7">
        <f>'KI DISCONTINUE D85'!$C$2</f>
        <v>46098</v>
      </c>
      <c r="D1290" s="6">
        <v>3259</v>
      </c>
      <c r="E1290" s="6">
        <v>333</v>
      </c>
      <c r="F1290" s="6">
        <v>3</v>
      </c>
      <c r="G1290" s="6">
        <v>2</v>
      </c>
      <c r="H1290" s="6"/>
      <c r="I1290" s="6" t="s">
        <v>17</v>
      </c>
      <c r="J1290" s="6">
        <v>28619247</v>
      </c>
      <c r="K1290" s="6" t="s">
        <v>11907</v>
      </c>
      <c r="L1290" s="6" t="s">
        <v>11918</v>
      </c>
      <c r="M1290" s="8">
        <v>179900</v>
      </c>
      <c r="N1290" s="9">
        <v>0.9</v>
      </c>
      <c r="O1290" s="27">
        <f t="shared" si="49"/>
        <v>17990</v>
      </c>
      <c r="P1290" s="26" t="s">
        <v>16</v>
      </c>
    </row>
    <row r="1291" spans="1:16" x14ac:dyDescent="0.35">
      <c r="A1291" s="26" t="s">
        <v>18781</v>
      </c>
      <c r="B1291" s="7">
        <f>'KI DISCONTINUE D85'!$B$2</f>
        <v>46093</v>
      </c>
      <c r="C1291" s="7">
        <f>'KI DISCONTINUE D85'!$C$2</f>
        <v>46098</v>
      </c>
      <c r="D1291" s="6">
        <v>3259</v>
      </c>
      <c r="E1291" s="6">
        <v>333</v>
      </c>
      <c r="F1291" s="6">
        <v>3</v>
      </c>
      <c r="G1291" s="6">
        <v>2</v>
      </c>
      <c r="H1291" s="6"/>
      <c r="I1291" s="6" t="s">
        <v>17</v>
      </c>
      <c r="J1291" s="6">
        <v>28619256</v>
      </c>
      <c r="K1291" s="6" t="s">
        <v>11907</v>
      </c>
      <c r="L1291" s="6" t="s">
        <v>11919</v>
      </c>
      <c r="M1291" s="8">
        <v>179900</v>
      </c>
      <c r="N1291" s="9">
        <v>0.9</v>
      </c>
      <c r="O1291" s="27">
        <f t="shared" si="49"/>
        <v>17990</v>
      </c>
      <c r="P1291" s="26" t="s">
        <v>16</v>
      </c>
    </row>
    <row r="1292" spans="1:16" x14ac:dyDescent="0.35">
      <c r="A1292" s="26" t="s">
        <v>18781</v>
      </c>
      <c r="B1292" s="7">
        <f>'KI DISCONTINUE D85'!$B$2</f>
        <v>46093</v>
      </c>
      <c r="C1292" s="7">
        <f>'KI DISCONTINUE D85'!$C$2</f>
        <v>46098</v>
      </c>
      <c r="D1292" s="6">
        <v>3259</v>
      </c>
      <c r="E1292" s="6">
        <v>333</v>
      </c>
      <c r="F1292" s="6">
        <v>3</v>
      </c>
      <c r="G1292" s="6">
        <v>2</v>
      </c>
      <c r="H1292" s="6"/>
      <c r="I1292" s="6" t="s">
        <v>17</v>
      </c>
      <c r="J1292" s="6">
        <v>28517599</v>
      </c>
      <c r="K1292" s="6" t="s">
        <v>11920</v>
      </c>
      <c r="L1292" s="6" t="s">
        <v>11921</v>
      </c>
      <c r="M1292" s="8">
        <v>179900</v>
      </c>
      <c r="N1292" s="9">
        <v>0.9</v>
      </c>
      <c r="O1292" s="27">
        <f t="shared" si="49"/>
        <v>17990</v>
      </c>
      <c r="P1292" s="26" t="s">
        <v>16</v>
      </c>
    </row>
    <row r="1293" spans="1:16" x14ac:dyDescent="0.35">
      <c r="A1293" s="26" t="s">
        <v>18781</v>
      </c>
      <c r="B1293" s="7">
        <f>'KI DISCONTINUE D85'!$B$2</f>
        <v>46093</v>
      </c>
      <c r="C1293" s="7">
        <f>'KI DISCONTINUE D85'!$C$2</f>
        <v>46098</v>
      </c>
      <c r="D1293" s="6">
        <v>3259</v>
      </c>
      <c r="E1293" s="6">
        <v>333</v>
      </c>
      <c r="F1293" s="6">
        <v>3</v>
      </c>
      <c r="G1293" s="6">
        <v>2</v>
      </c>
      <c r="H1293" s="6"/>
      <c r="I1293" s="6" t="s">
        <v>17</v>
      </c>
      <c r="J1293" s="6">
        <v>28517606</v>
      </c>
      <c r="K1293" s="6" t="s">
        <v>11920</v>
      </c>
      <c r="L1293" s="6" t="s">
        <v>11922</v>
      </c>
      <c r="M1293" s="8">
        <v>179900</v>
      </c>
      <c r="N1293" s="9">
        <v>0.9</v>
      </c>
      <c r="O1293" s="27">
        <f t="shared" si="49"/>
        <v>17990</v>
      </c>
      <c r="P1293" s="26" t="s">
        <v>16</v>
      </c>
    </row>
    <row r="1294" spans="1:16" x14ac:dyDescent="0.35">
      <c r="A1294" s="26" t="s">
        <v>18781</v>
      </c>
      <c r="B1294" s="7">
        <f>'KI DISCONTINUE D85'!$B$2</f>
        <v>46093</v>
      </c>
      <c r="C1294" s="7">
        <f>'KI DISCONTINUE D85'!$C$2</f>
        <v>46098</v>
      </c>
      <c r="D1294" s="6">
        <v>3259</v>
      </c>
      <c r="E1294" s="6">
        <v>333</v>
      </c>
      <c r="F1294" s="6">
        <v>3</v>
      </c>
      <c r="G1294" s="6">
        <v>2</v>
      </c>
      <c r="H1294" s="6"/>
      <c r="I1294" s="6" t="s">
        <v>17</v>
      </c>
      <c r="J1294" s="6">
        <v>28517615</v>
      </c>
      <c r="K1294" s="6" t="s">
        <v>11920</v>
      </c>
      <c r="L1294" s="6" t="s">
        <v>11923</v>
      </c>
      <c r="M1294" s="8">
        <v>179900</v>
      </c>
      <c r="N1294" s="9">
        <v>0.9</v>
      </c>
      <c r="O1294" s="27">
        <f t="shared" si="49"/>
        <v>17990</v>
      </c>
      <c r="P1294" s="26" t="s">
        <v>16</v>
      </c>
    </row>
    <row r="1295" spans="1:16" x14ac:dyDescent="0.35">
      <c r="A1295" s="26" t="s">
        <v>18781</v>
      </c>
      <c r="B1295" s="7">
        <f>'KI DISCONTINUE D85'!$B$2</f>
        <v>46093</v>
      </c>
      <c r="C1295" s="7">
        <f>'KI DISCONTINUE D85'!$C$2</f>
        <v>46098</v>
      </c>
      <c r="D1295" s="6">
        <v>3259</v>
      </c>
      <c r="E1295" s="6">
        <v>333</v>
      </c>
      <c r="F1295" s="6">
        <v>3</v>
      </c>
      <c r="G1295" s="6">
        <v>2</v>
      </c>
      <c r="H1295" s="6"/>
      <c r="I1295" s="6" t="s">
        <v>17</v>
      </c>
      <c r="J1295" s="6">
        <v>28517624</v>
      </c>
      <c r="K1295" s="6" t="s">
        <v>11920</v>
      </c>
      <c r="L1295" s="6" t="s">
        <v>11924</v>
      </c>
      <c r="M1295" s="8">
        <v>179900</v>
      </c>
      <c r="N1295" s="9">
        <v>0.9</v>
      </c>
      <c r="O1295" s="27">
        <f t="shared" si="49"/>
        <v>17990</v>
      </c>
      <c r="P1295" s="26" t="s">
        <v>16</v>
      </c>
    </row>
    <row r="1296" spans="1:16" x14ac:dyDescent="0.35">
      <c r="A1296" s="26" t="s">
        <v>18781</v>
      </c>
      <c r="B1296" s="7">
        <f>'KI DISCONTINUE D85'!$B$2</f>
        <v>46093</v>
      </c>
      <c r="C1296" s="7">
        <f>'KI DISCONTINUE D85'!$C$2</f>
        <v>46098</v>
      </c>
      <c r="D1296" s="6">
        <v>3259</v>
      </c>
      <c r="E1296" s="6">
        <v>333</v>
      </c>
      <c r="F1296" s="6">
        <v>3</v>
      </c>
      <c r="G1296" s="6">
        <v>2</v>
      </c>
      <c r="H1296" s="6"/>
      <c r="I1296" s="6" t="s">
        <v>17</v>
      </c>
      <c r="J1296" s="6">
        <v>28702996</v>
      </c>
      <c r="K1296" s="6" t="s">
        <v>11925</v>
      </c>
      <c r="L1296" s="6" t="s">
        <v>11926</v>
      </c>
      <c r="M1296" s="8">
        <v>179900</v>
      </c>
      <c r="N1296" s="9">
        <v>0.9</v>
      </c>
      <c r="O1296" s="27">
        <f t="shared" si="49"/>
        <v>17990</v>
      </c>
      <c r="P1296" s="26" t="s">
        <v>16</v>
      </c>
    </row>
    <row r="1297" spans="1:16" x14ac:dyDescent="0.35">
      <c r="A1297" s="26" t="s">
        <v>18781</v>
      </c>
      <c r="B1297" s="7">
        <f>'KI DISCONTINUE D85'!$B$2</f>
        <v>46093</v>
      </c>
      <c r="C1297" s="7">
        <f>'KI DISCONTINUE D85'!$C$2</f>
        <v>46098</v>
      </c>
      <c r="D1297" s="6">
        <v>3259</v>
      </c>
      <c r="E1297" s="6">
        <v>333</v>
      </c>
      <c r="F1297" s="6">
        <v>3</v>
      </c>
      <c r="G1297" s="6">
        <v>2</v>
      </c>
      <c r="H1297" s="6"/>
      <c r="I1297" s="6" t="s">
        <v>17</v>
      </c>
      <c r="J1297" s="6">
        <v>28703002</v>
      </c>
      <c r="K1297" s="6" t="s">
        <v>11925</v>
      </c>
      <c r="L1297" s="6" t="s">
        <v>11927</v>
      </c>
      <c r="M1297" s="8">
        <v>179900</v>
      </c>
      <c r="N1297" s="9">
        <v>0.9</v>
      </c>
      <c r="O1297" s="27">
        <f t="shared" si="49"/>
        <v>17990</v>
      </c>
      <c r="P1297" s="26" t="s">
        <v>16</v>
      </c>
    </row>
    <row r="1298" spans="1:16" x14ac:dyDescent="0.35">
      <c r="A1298" s="26" t="s">
        <v>18781</v>
      </c>
      <c r="B1298" s="7">
        <f>'KI DISCONTINUE D85'!$B$2</f>
        <v>46093</v>
      </c>
      <c r="C1298" s="7">
        <f>'KI DISCONTINUE D85'!$C$2</f>
        <v>46098</v>
      </c>
      <c r="D1298" s="6">
        <v>3259</v>
      </c>
      <c r="E1298" s="6">
        <v>333</v>
      </c>
      <c r="F1298" s="6">
        <v>3</v>
      </c>
      <c r="G1298" s="6">
        <v>2</v>
      </c>
      <c r="H1298" s="6"/>
      <c r="I1298" s="6" t="s">
        <v>17</v>
      </c>
      <c r="J1298" s="6">
        <v>28703011</v>
      </c>
      <c r="K1298" s="6" t="s">
        <v>11925</v>
      </c>
      <c r="L1298" s="6" t="s">
        <v>11928</v>
      </c>
      <c r="M1298" s="8">
        <v>179900</v>
      </c>
      <c r="N1298" s="9">
        <v>0.9</v>
      </c>
      <c r="O1298" s="27">
        <f t="shared" si="49"/>
        <v>17990</v>
      </c>
      <c r="P1298" s="26" t="s">
        <v>16</v>
      </c>
    </row>
    <row r="1299" spans="1:16" x14ac:dyDescent="0.35">
      <c r="A1299" s="26" t="s">
        <v>18781</v>
      </c>
      <c r="B1299" s="7">
        <f>'KI DISCONTINUE D85'!$B$2</f>
        <v>46093</v>
      </c>
      <c r="C1299" s="7">
        <f>'KI DISCONTINUE D85'!$C$2</f>
        <v>46098</v>
      </c>
      <c r="D1299" s="6">
        <v>3259</v>
      </c>
      <c r="E1299" s="6">
        <v>333</v>
      </c>
      <c r="F1299" s="6">
        <v>3</v>
      </c>
      <c r="G1299" s="6">
        <v>2</v>
      </c>
      <c r="H1299" s="6"/>
      <c r="I1299" s="6" t="s">
        <v>17</v>
      </c>
      <c r="J1299" s="6">
        <v>28703020</v>
      </c>
      <c r="K1299" s="6" t="s">
        <v>11925</v>
      </c>
      <c r="L1299" s="6" t="s">
        <v>11929</v>
      </c>
      <c r="M1299" s="8">
        <v>179900</v>
      </c>
      <c r="N1299" s="9">
        <v>0.9</v>
      </c>
      <c r="O1299" s="27">
        <f t="shared" si="49"/>
        <v>17990</v>
      </c>
      <c r="P1299" s="26" t="s">
        <v>16</v>
      </c>
    </row>
    <row r="1300" spans="1:16" x14ac:dyDescent="0.35">
      <c r="A1300" s="26" t="s">
        <v>18781</v>
      </c>
      <c r="B1300" s="7">
        <f>'KI DISCONTINUE D85'!$B$2</f>
        <v>46093</v>
      </c>
      <c r="C1300" s="7">
        <f>'KI DISCONTINUE D85'!$C$2</f>
        <v>46098</v>
      </c>
      <c r="D1300" s="6">
        <v>3259</v>
      </c>
      <c r="E1300" s="6">
        <v>333</v>
      </c>
      <c r="F1300" s="6">
        <v>3</v>
      </c>
      <c r="G1300" s="6">
        <v>2</v>
      </c>
      <c r="H1300" s="6"/>
      <c r="I1300" s="6" t="s">
        <v>17</v>
      </c>
      <c r="J1300" s="6">
        <v>28703039</v>
      </c>
      <c r="K1300" s="6" t="s">
        <v>11925</v>
      </c>
      <c r="L1300" s="6" t="s">
        <v>11930</v>
      </c>
      <c r="M1300" s="8">
        <v>179900</v>
      </c>
      <c r="N1300" s="9">
        <v>0.9</v>
      </c>
      <c r="O1300" s="27">
        <f t="shared" si="49"/>
        <v>17990</v>
      </c>
      <c r="P1300" s="26" t="s">
        <v>16</v>
      </c>
    </row>
    <row r="1301" spans="1:16" x14ac:dyDescent="0.35">
      <c r="A1301" s="26" t="s">
        <v>18781</v>
      </c>
      <c r="B1301" s="7">
        <f>'KI DISCONTINUE D85'!$B$2</f>
        <v>46093</v>
      </c>
      <c r="C1301" s="7">
        <f>'KI DISCONTINUE D85'!$C$2</f>
        <v>46098</v>
      </c>
      <c r="D1301" s="6">
        <v>3259</v>
      </c>
      <c r="E1301" s="6">
        <v>333</v>
      </c>
      <c r="F1301" s="6">
        <v>3</v>
      </c>
      <c r="G1301" s="6">
        <v>2</v>
      </c>
      <c r="H1301" s="6"/>
      <c r="I1301" s="6" t="s">
        <v>17</v>
      </c>
      <c r="J1301" s="6">
        <v>28703048</v>
      </c>
      <c r="K1301" s="6" t="s">
        <v>11925</v>
      </c>
      <c r="L1301" s="6" t="s">
        <v>11931</v>
      </c>
      <c r="M1301" s="8">
        <v>179900</v>
      </c>
      <c r="N1301" s="9">
        <v>0.9</v>
      </c>
      <c r="O1301" s="27">
        <f t="shared" si="49"/>
        <v>17990</v>
      </c>
      <c r="P1301" s="26" t="s">
        <v>16</v>
      </c>
    </row>
    <row r="1302" spans="1:16" x14ac:dyDescent="0.35">
      <c r="A1302" s="26" t="s">
        <v>18781</v>
      </c>
      <c r="B1302" s="7">
        <f>'KI DISCONTINUE D85'!$B$2</f>
        <v>46093</v>
      </c>
      <c r="C1302" s="7">
        <f>'KI DISCONTINUE D85'!$C$2</f>
        <v>46098</v>
      </c>
      <c r="D1302" s="6">
        <v>3259</v>
      </c>
      <c r="E1302" s="6">
        <v>333</v>
      </c>
      <c r="F1302" s="6">
        <v>3</v>
      </c>
      <c r="G1302" s="6">
        <v>2</v>
      </c>
      <c r="H1302" s="6"/>
      <c r="I1302" s="6" t="s">
        <v>17</v>
      </c>
      <c r="J1302" s="6">
        <v>28703057</v>
      </c>
      <c r="K1302" s="6" t="s">
        <v>11925</v>
      </c>
      <c r="L1302" s="6" t="s">
        <v>11932</v>
      </c>
      <c r="M1302" s="8">
        <v>179900</v>
      </c>
      <c r="N1302" s="9">
        <v>0.9</v>
      </c>
      <c r="O1302" s="27">
        <f t="shared" si="49"/>
        <v>17990</v>
      </c>
      <c r="P1302" s="26" t="s">
        <v>16</v>
      </c>
    </row>
    <row r="1303" spans="1:16" x14ac:dyDescent="0.35">
      <c r="A1303" s="26" t="s">
        <v>18781</v>
      </c>
      <c r="B1303" s="7">
        <f>'KI DISCONTINUE D85'!$B$2</f>
        <v>46093</v>
      </c>
      <c r="C1303" s="7">
        <f>'KI DISCONTINUE D85'!$C$2</f>
        <v>46098</v>
      </c>
      <c r="D1303" s="6">
        <v>3259</v>
      </c>
      <c r="E1303" s="6">
        <v>333</v>
      </c>
      <c r="F1303" s="6">
        <v>3</v>
      </c>
      <c r="G1303" s="6">
        <v>2</v>
      </c>
      <c r="H1303" s="6"/>
      <c r="I1303" s="6" t="s">
        <v>17</v>
      </c>
      <c r="J1303" s="6">
        <v>28703066</v>
      </c>
      <c r="K1303" s="6" t="s">
        <v>11925</v>
      </c>
      <c r="L1303" s="6" t="s">
        <v>11933</v>
      </c>
      <c r="M1303" s="8">
        <v>179900</v>
      </c>
      <c r="N1303" s="9">
        <v>0.9</v>
      </c>
      <c r="O1303" s="27">
        <f t="shared" si="49"/>
        <v>17990</v>
      </c>
      <c r="P1303" s="26" t="s">
        <v>16</v>
      </c>
    </row>
    <row r="1304" spans="1:16" x14ac:dyDescent="0.35">
      <c r="A1304" s="26" t="s">
        <v>18781</v>
      </c>
      <c r="B1304" s="7">
        <f>'KI DISCONTINUE D85'!$B$2</f>
        <v>46093</v>
      </c>
      <c r="C1304" s="7">
        <f>'KI DISCONTINUE D85'!$C$2</f>
        <v>46098</v>
      </c>
      <c r="D1304" s="6">
        <v>3259</v>
      </c>
      <c r="E1304" s="6">
        <v>333</v>
      </c>
      <c r="F1304" s="6">
        <v>3</v>
      </c>
      <c r="G1304" s="6">
        <v>2</v>
      </c>
      <c r="H1304" s="6"/>
      <c r="I1304" s="6" t="s">
        <v>17</v>
      </c>
      <c r="J1304" s="6">
        <v>29351453</v>
      </c>
      <c r="K1304" s="6" t="s">
        <v>11934</v>
      </c>
      <c r="L1304" s="6" t="s">
        <v>11935</v>
      </c>
      <c r="M1304" s="8">
        <v>179900</v>
      </c>
      <c r="N1304" s="9">
        <v>0.9</v>
      </c>
      <c r="O1304" s="27">
        <f t="shared" si="49"/>
        <v>17990</v>
      </c>
      <c r="P1304" s="26" t="s">
        <v>16</v>
      </c>
    </row>
    <row r="1305" spans="1:16" x14ac:dyDescent="0.35">
      <c r="A1305" s="26" t="s">
        <v>18781</v>
      </c>
      <c r="B1305" s="7">
        <f>'KI DISCONTINUE D85'!$B$2</f>
        <v>46093</v>
      </c>
      <c r="C1305" s="7">
        <f>'KI DISCONTINUE D85'!$C$2</f>
        <v>46098</v>
      </c>
      <c r="D1305" s="6">
        <v>3259</v>
      </c>
      <c r="E1305" s="6">
        <v>333</v>
      </c>
      <c r="F1305" s="6">
        <v>3</v>
      </c>
      <c r="G1305" s="6">
        <v>2</v>
      </c>
      <c r="H1305" s="6"/>
      <c r="I1305" s="6" t="s">
        <v>17</v>
      </c>
      <c r="J1305" s="6">
        <v>29351462</v>
      </c>
      <c r="K1305" s="6" t="s">
        <v>11934</v>
      </c>
      <c r="L1305" s="6" t="s">
        <v>11936</v>
      </c>
      <c r="M1305" s="8">
        <v>179900</v>
      </c>
      <c r="N1305" s="9">
        <v>0.9</v>
      </c>
      <c r="O1305" s="27">
        <f t="shared" si="49"/>
        <v>17990</v>
      </c>
      <c r="P1305" s="26" t="s">
        <v>16</v>
      </c>
    </row>
    <row r="1306" spans="1:16" x14ac:dyDescent="0.35">
      <c r="A1306" s="26" t="s">
        <v>18781</v>
      </c>
      <c r="B1306" s="7">
        <f>'KI DISCONTINUE D85'!$B$2</f>
        <v>46093</v>
      </c>
      <c r="C1306" s="7">
        <f>'KI DISCONTINUE D85'!$C$2</f>
        <v>46098</v>
      </c>
      <c r="D1306" s="6">
        <v>3259</v>
      </c>
      <c r="E1306" s="6">
        <v>333</v>
      </c>
      <c r="F1306" s="6">
        <v>3</v>
      </c>
      <c r="G1306" s="6">
        <v>2</v>
      </c>
      <c r="H1306" s="6"/>
      <c r="I1306" s="6" t="s">
        <v>17</v>
      </c>
      <c r="J1306" s="6">
        <v>29351471</v>
      </c>
      <c r="K1306" s="6" t="s">
        <v>11934</v>
      </c>
      <c r="L1306" s="6" t="s">
        <v>11937</v>
      </c>
      <c r="M1306" s="8">
        <v>179900</v>
      </c>
      <c r="N1306" s="9">
        <v>0.9</v>
      </c>
      <c r="O1306" s="27">
        <f t="shared" si="49"/>
        <v>17990</v>
      </c>
      <c r="P1306" s="26" t="s">
        <v>16</v>
      </c>
    </row>
    <row r="1307" spans="1:16" x14ac:dyDescent="0.35">
      <c r="A1307" s="26" t="s">
        <v>18781</v>
      </c>
      <c r="B1307" s="7">
        <f>'KI DISCONTINUE D85'!$B$2</f>
        <v>46093</v>
      </c>
      <c r="C1307" s="7">
        <f>'KI DISCONTINUE D85'!$C$2</f>
        <v>46098</v>
      </c>
      <c r="D1307" s="6">
        <v>3259</v>
      </c>
      <c r="E1307" s="6">
        <v>333</v>
      </c>
      <c r="F1307" s="6">
        <v>3</v>
      </c>
      <c r="G1307" s="6">
        <v>2</v>
      </c>
      <c r="H1307" s="6"/>
      <c r="I1307" s="6" t="s">
        <v>17</v>
      </c>
      <c r="J1307" s="6">
        <v>29351480</v>
      </c>
      <c r="K1307" s="6" t="s">
        <v>11934</v>
      </c>
      <c r="L1307" s="6" t="s">
        <v>11938</v>
      </c>
      <c r="M1307" s="8">
        <v>179900</v>
      </c>
      <c r="N1307" s="9">
        <v>0.9</v>
      </c>
      <c r="O1307" s="27">
        <f t="shared" si="49"/>
        <v>17990</v>
      </c>
      <c r="P1307" s="26" t="s">
        <v>16</v>
      </c>
    </row>
    <row r="1308" spans="1:16" x14ac:dyDescent="0.35">
      <c r="A1308" s="26" t="s">
        <v>18781</v>
      </c>
      <c r="B1308" s="7">
        <f>'KI DISCONTINUE D85'!$B$2</f>
        <v>46093</v>
      </c>
      <c r="C1308" s="7">
        <f>'KI DISCONTINUE D85'!$C$2</f>
        <v>46098</v>
      </c>
      <c r="D1308" s="6">
        <v>3259</v>
      </c>
      <c r="E1308" s="6">
        <v>333</v>
      </c>
      <c r="F1308" s="6">
        <v>3</v>
      </c>
      <c r="G1308" s="6">
        <v>2</v>
      </c>
      <c r="H1308" s="6"/>
      <c r="I1308" s="6" t="s">
        <v>17</v>
      </c>
      <c r="J1308" s="6">
        <v>32409635</v>
      </c>
      <c r="K1308" s="6" t="s">
        <v>11939</v>
      </c>
      <c r="L1308" s="6" t="s">
        <v>11940</v>
      </c>
      <c r="M1308" s="8">
        <v>179900</v>
      </c>
      <c r="N1308" s="9">
        <v>0.9</v>
      </c>
      <c r="O1308" s="27">
        <f t="shared" si="49"/>
        <v>17990</v>
      </c>
      <c r="P1308" s="26" t="s">
        <v>16</v>
      </c>
    </row>
    <row r="1309" spans="1:16" x14ac:dyDescent="0.35">
      <c r="A1309" s="26" t="s">
        <v>18781</v>
      </c>
      <c r="B1309" s="7">
        <f>'KI DISCONTINUE D85'!$B$2</f>
        <v>46093</v>
      </c>
      <c r="C1309" s="7">
        <f>'KI DISCONTINUE D85'!$C$2</f>
        <v>46098</v>
      </c>
      <c r="D1309" s="6">
        <v>3259</v>
      </c>
      <c r="E1309" s="6">
        <v>333</v>
      </c>
      <c r="F1309" s="6">
        <v>3</v>
      </c>
      <c r="G1309" s="6">
        <v>2</v>
      </c>
      <c r="H1309" s="6"/>
      <c r="I1309" s="6" t="s">
        <v>17</v>
      </c>
      <c r="J1309" s="6">
        <v>32409644</v>
      </c>
      <c r="K1309" s="6" t="s">
        <v>11939</v>
      </c>
      <c r="L1309" s="6" t="s">
        <v>11941</v>
      </c>
      <c r="M1309" s="8">
        <v>179900</v>
      </c>
      <c r="N1309" s="9">
        <v>0.9</v>
      </c>
      <c r="O1309" s="27">
        <f t="shared" si="49"/>
        <v>17990</v>
      </c>
      <c r="P1309" s="26" t="s">
        <v>16</v>
      </c>
    </row>
    <row r="1310" spans="1:16" x14ac:dyDescent="0.35">
      <c r="A1310" s="26" t="s">
        <v>18781</v>
      </c>
      <c r="B1310" s="7">
        <f>'KI DISCONTINUE D85'!$B$2</f>
        <v>46093</v>
      </c>
      <c r="C1310" s="7">
        <f>'KI DISCONTINUE D85'!$C$2</f>
        <v>46098</v>
      </c>
      <c r="D1310" s="6">
        <v>3259</v>
      </c>
      <c r="E1310" s="6">
        <v>333</v>
      </c>
      <c r="F1310" s="6">
        <v>3</v>
      </c>
      <c r="G1310" s="6">
        <v>2</v>
      </c>
      <c r="H1310" s="6"/>
      <c r="I1310" s="6" t="s">
        <v>17</v>
      </c>
      <c r="J1310" s="6">
        <v>32409653</v>
      </c>
      <c r="K1310" s="6" t="s">
        <v>11939</v>
      </c>
      <c r="L1310" s="6" t="s">
        <v>11942</v>
      </c>
      <c r="M1310" s="8">
        <v>179900</v>
      </c>
      <c r="N1310" s="9">
        <v>0.9</v>
      </c>
      <c r="O1310" s="27">
        <f t="shared" si="49"/>
        <v>17990</v>
      </c>
      <c r="P1310" s="26" t="s">
        <v>16</v>
      </c>
    </row>
    <row r="1311" spans="1:16" x14ac:dyDescent="0.35">
      <c r="A1311" s="26" t="s">
        <v>18781</v>
      </c>
      <c r="B1311" s="7">
        <f>'KI DISCONTINUE D85'!$B$2</f>
        <v>46093</v>
      </c>
      <c r="C1311" s="7">
        <f>'KI DISCONTINUE D85'!$C$2</f>
        <v>46098</v>
      </c>
      <c r="D1311" s="6">
        <v>3259</v>
      </c>
      <c r="E1311" s="6">
        <v>333</v>
      </c>
      <c r="F1311" s="6">
        <v>3</v>
      </c>
      <c r="G1311" s="6">
        <v>2</v>
      </c>
      <c r="H1311" s="6"/>
      <c r="I1311" s="6" t="s">
        <v>17</v>
      </c>
      <c r="J1311" s="6">
        <v>32409662</v>
      </c>
      <c r="K1311" s="6" t="s">
        <v>11939</v>
      </c>
      <c r="L1311" s="6" t="s">
        <v>11943</v>
      </c>
      <c r="M1311" s="8">
        <v>179900</v>
      </c>
      <c r="N1311" s="9">
        <v>0.9</v>
      </c>
      <c r="O1311" s="27">
        <f t="shared" si="49"/>
        <v>17990</v>
      </c>
      <c r="P1311" s="26" t="s">
        <v>16</v>
      </c>
    </row>
    <row r="1312" spans="1:16" x14ac:dyDescent="0.35">
      <c r="A1312" s="26" t="s">
        <v>18781</v>
      </c>
      <c r="B1312" s="7">
        <f>'KI DISCONTINUE D85'!$B$2</f>
        <v>46093</v>
      </c>
      <c r="C1312" s="7">
        <f>'KI DISCONTINUE D85'!$C$2</f>
        <v>46098</v>
      </c>
      <c r="D1312" s="6">
        <v>3259</v>
      </c>
      <c r="E1312" s="6">
        <v>333</v>
      </c>
      <c r="F1312" s="6">
        <v>3</v>
      </c>
      <c r="G1312" s="6">
        <v>2</v>
      </c>
      <c r="H1312" s="6"/>
      <c r="I1312" s="6" t="s">
        <v>17</v>
      </c>
      <c r="J1312" s="6">
        <v>28966041</v>
      </c>
      <c r="K1312" s="6" t="s">
        <v>11939</v>
      </c>
      <c r="L1312" s="6" t="s">
        <v>11944</v>
      </c>
      <c r="M1312" s="8">
        <v>179900</v>
      </c>
      <c r="N1312" s="9">
        <v>0.9</v>
      </c>
      <c r="O1312" s="27">
        <f t="shared" si="49"/>
        <v>17990</v>
      </c>
      <c r="P1312" s="26" t="s">
        <v>16</v>
      </c>
    </row>
    <row r="1313" spans="1:16" x14ac:dyDescent="0.35">
      <c r="A1313" s="26" t="s">
        <v>18781</v>
      </c>
      <c r="B1313" s="7">
        <f>'KI DISCONTINUE D85'!$B$2</f>
        <v>46093</v>
      </c>
      <c r="C1313" s="7">
        <f>'KI DISCONTINUE D85'!$C$2</f>
        <v>46098</v>
      </c>
      <c r="D1313" s="6">
        <v>3259</v>
      </c>
      <c r="E1313" s="6">
        <v>333</v>
      </c>
      <c r="F1313" s="6">
        <v>3</v>
      </c>
      <c r="G1313" s="6">
        <v>2</v>
      </c>
      <c r="H1313" s="6"/>
      <c r="I1313" s="6" t="s">
        <v>17</v>
      </c>
      <c r="J1313" s="6">
        <v>28966050</v>
      </c>
      <c r="K1313" s="6" t="s">
        <v>11939</v>
      </c>
      <c r="L1313" s="6" t="s">
        <v>11945</v>
      </c>
      <c r="M1313" s="8">
        <v>179900</v>
      </c>
      <c r="N1313" s="9">
        <v>0.9</v>
      </c>
      <c r="O1313" s="27">
        <f t="shared" si="49"/>
        <v>17990</v>
      </c>
      <c r="P1313" s="26" t="s">
        <v>16</v>
      </c>
    </row>
    <row r="1314" spans="1:16" x14ac:dyDescent="0.35">
      <c r="A1314" s="26" t="s">
        <v>18781</v>
      </c>
      <c r="B1314" s="7">
        <f>'KI DISCONTINUE D85'!$B$2</f>
        <v>46093</v>
      </c>
      <c r="C1314" s="7">
        <f>'KI DISCONTINUE D85'!$C$2</f>
        <v>46098</v>
      </c>
      <c r="D1314" s="6">
        <v>3259</v>
      </c>
      <c r="E1314" s="6">
        <v>333</v>
      </c>
      <c r="F1314" s="6">
        <v>3</v>
      </c>
      <c r="G1314" s="6">
        <v>2</v>
      </c>
      <c r="H1314" s="6"/>
      <c r="I1314" s="6" t="s">
        <v>17</v>
      </c>
      <c r="J1314" s="6">
        <v>28966069</v>
      </c>
      <c r="K1314" s="6" t="s">
        <v>11939</v>
      </c>
      <c r="L1314" s="6" t="s">
        <v>11946</v>
      </c>
      <c r="M1314" s="8">
        <v>179900</v>
      </c>
      <c r="N1314" s="9">
        <v>0.9</v>
      </c>
      <c r="O1314" s="27">
        <f t="shared" si="49"/>
        <v>17990</v>
      </c>
      <c r="P1314" s="26" t="s">
        <v>16</v>
      </c>
    </row>
    <row r="1315" spans="1:16" x14ac:dyDescent="0.35">
      <c r="A1315" s="26" t="s">
        <v>18781</v>
      </c>
      <c r="B1315" s="7">
        <f>'KI DISCONTINUE D85'!$B$2</f>
        <v>46093</v>
      </c>
      <c r="C1315" s="7">
        <f>'KI DISCONTINUE D85'!$C$2</f>
        <v>46098</v>
      </c>
      <c r="D1315" s="6">
        <v>3259</v>
      </c>
      <c r="E1315" s="6">
        <v>333</v>
      </c>
      <c r="F1315" s="6">
        <v>3</v>
      </c>
      <c r="G1315" s="6">
        <v>2</v>
      </c>
      <c r="H1315" s="6"/>
      <c r="I1315" s="6" t="s">
        <v>17</v>
      </c>
      <c r="J1315" s="6">
        <v>28966078</v>
      </c>
      <c r="K1315" s="6" t="s">
        <v>11939</v>
      </c>
      <c r="L1315" s="6" t="s">
        <v>11947</v>
      </c>
      <c r="M1315" s="8">
        <v>179900</v>
      </c>
      <c r="N1315" s="9">
        <v>0.9</v>
      </c>
      <c r="O1315" s="27">
        <f t="shared" si="49"/>
        <v>17990</v>
      </c>
      <c r="P1315" s="26" t="s">
        <v>16</v>
      </c>
    </row>
    <row r="1316" spans="1:16" x14ac:dyDescent="0.35">
      <c r="A1316" s="26" t="s">
        <v>18781</v>
      </c>
      <c r="B1316" s="7">
        <f>'KI DISCONTINUE D85'!$B$2</f>
        <v>46093</v>
      </c>
      <c r="C1316" s="7">
        <f>'KI DISCONTINUE D85'!$C$2</f>
        <v>46098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/>
      <c r="J1316" s="6">
        <v>26140696</v>
      </c>
      <c r="K1316" s="6" t="s">
        <v>11133</v>
      </c>
      <c r="L1316" s="6" t="s">
        <v>11134</v>
      </c>
      <c r="M1316" s="8">
        <v>249900</v>
      </c>
      <c r="N1316" s="9">
        <v>0.9</v>
      </c>
      <c r="O1316" s="27">
        <f t="shared" si="49"/>
        <v>24990</v>
      </c>
      <c r="P1316" s="26" t="s">
        <v>16</v>
      </c>
    </row>
    <row r="1317" spans="1:16" x14ac:dyDescent="0.35">
      <c r="A1317" s="26" t="s">
        <v>18781</v>
      </c>
      <c r="B1317" s="7">
        <f>'KI DISCONTINUE D85'!$B$2</f>
        <v>46093</v>
      </c>
      <c r="C1317" s="7">
        <f>'KI DISCONTINUE D85'!$C$2</f>
        <v>46098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/>
      <c r="J1317" s="6">
        <v>26140703</v>
      </c>
      <c r="K1317" s="6" t="s">
        <v>11133</v>
      </c>
      <c r="L1317" s="6" t="s">
        <v>7987</v>
      </c>
      <c r="M1317" s="8">
        <v>249900</v>
      </c>
      <c r="N1317" s="9">
        <v>0.9</v>
      </c>
      <c r="O1317" s="27">
        <f t="shared" si="49"/>
        <v>24990</v>
      </c>
      <c r="P1317" s="26" t="s">
        <v>16</v>
      </c>
    </row>
    <row r="1318" spans="1:16" x14ac:dyDescent="0.35">
      <c r="A1318" s="26" t="s">
        <v>18781</v>
      </c>
      <c r="B1318" s="7">
        <f>'KI DISCONTINUE D85'!$B$2</f>
        <v>46093</v>
      </c>
      <c r="C1318" s="7">
        <f>'KI DISCONTINUE D85'!$C$2</f>
        <v>46098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/>
      <c r="J1318" s="6">
        <v>26140712</v>
      </c>
      <c r="K1318" s="6" t="s">
        <v>11133</v>
      </c>
      <c r="L1318" s="6" t="s">
        <v>8205</v>
      </c>
      <c r="M1318" s="8">
        <v>249900</v>
      </c>
      <c r="N1318" s="9">
        <v>0.9</v>
      </c>
      <c r="O1318" s="27">
        <f t="shared" si="49"/>
        <v>24990</v>
      </c>
      <c r="P1318" s="26" t="s">
        <v>16</v>
      </c>
    </row>
    <row r="1319" spans="1:16" x14ac:dyDescent="0.35">
      <c r="A1319" s="26" t="s">
        <v>18781</v>
      </c>
      <c r="B1319" s="7">
        <f>'KI DISCONTINUE D85'!$B$2</f>
        <v>46093</v>
      </c>
      <c r="C1319" s="7">
        <f>'KI DISCONTINUE D85'!$C$2</f>
        <v>46098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/>
      <c r="J1319" s="6">
        <v>26140721</v>
      </c>
      <c r="K1319" s="6" t="s">
        <v>11133</v>
      </c>
      <c r="L1319" s="6" t="s">
        <v>8090</v>
      </c>
      <c r="M1319" s="8">
        <v>249900</v>
      </c>
      <c r="N1319" s="9">
        <v>0.9</v>
      </c>
      <c r="O1319" s="27">
        <f t="shared" si="49"/>
        <v>24990</v>
      </c>
      <c r="P1319" s="26" t="s">
        <v>16</v>
      </c>
    </row>
    <row r="1320" spans="1:16" x14ac:dyDescent="0.35">
      <c r="A1320" s="26" t="s">
        <v>18781</v>
      </c>
      <c r="B1320" s="7">
        <f>'KI DISCONTINUE D85'!$B$2</f>
        <v>46093</v>
      </c>
      <c r="C1320" s="7">
        <f>'KI DISCONTINUE D85'!$C$2</f>
        <v>46098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/>
      <c r="J1320" s="6">
        <v>26166418</v>
      </c>
      <c r="K1320" s="6" t="s">
        <v>11135</v>
      </c>
      <c r="L1320" s="6" t="s">
        <v>11136</v>
      </c>
      <c r="M1320" s="8">
        <v>249900</v>
      </c>
      <c r="N1320" s="9">
        <v>0.9</v>
      </c>
      <c r="O1320" s="27">
        <f t="shared" si="49"/>
        <v>24990</v>
      </c>
      <c r="P1320" s="26" t="s">
        <v>16</v>
      </c>
    </row>
    <row r="1321" spans="1:16" x14ac:dyDescent="0.35">
      <c r="A1321" s="26" t="s">
        <v>18781</v>
      </c>
      <c r="B1321" s="7">
        <f>'KI DISCONTINUE D85'!$B$2</f>
        <v>46093</v>
      </c>
      <c r="C1321" s="7">
        <f>'KI DISCONTINUE D85'!$C$2</f>
        <v>46098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/>
      <c r="J1321" s="6">
        <v>26166427</v>
      </c>
      <c r="K1321" s="6" t="s">
        <v>11135</v>
      </c>
      <c r="L1321" s="6" t="s">
        <v>11137</v>
      </c>
      <c r="M1321" s="8">
        <v>249900</v>
      </c>
      <c r="N1321" s="9">
        <v>0.9</v>
      </c>
      <c r="O1321" s="27">
        <f t="shared" si="49"/>
        <v>24990</v>
      </c>
      <c r="P1321" s="26" t="s">
        <v>16</v>
      </c>
    </row>
    <row r="1322" spans="1:16" x14ac:dyDescent="0.35">
      <c r="A1322" s="26" t="s">
        <v>18781</v>
      </c>
      <c r="B1322" s="7">
        <f>'KI DISCONTINUE D85'!$B$2</f>
        <v>46093</v>
      </c>
      <c r="C1322" s="7">
        <f>'KI DISCONTINUE D85'!$C$2</f>
        <v>46098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/>
      <c r="J1322" s="6">
        <v>26166436</v>
      </c>
      <c r="K1322" s="6" t="s">
        <v>11135</v>
      </c>
      <c r="L1322" s="6" t="s">
        <v>11138</v>
      </c>
      <c r="M1322" s="8">
        <v>249900</v>
      </c>
      <c r="N1322" s="9">
        <v>0.9</v>
      </c>
      <c r="O1322" s="27">
        <f t="shared" si="49"/>
        <v>24990</v>
      </c>
      <c r="P1322" s="26" t="s">
        <v>16</v>
      </c>
    </row>
    <row r="1323" spans="1:16" x14ac:dyDescent="0.35">
      <c r="A1323" s="26" t="s">
        <v>18781</v>
      </c>
      <c r="B1323" s="7">
        <f>'KI DISCONTINUE D85'!$B$2</f>
        <v>46093</v>
      </c>
      <c r="C1323" s="7">
        <f>'KI DISCONTINUE D85'!$C$2</f>
        <v>46098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/>
      <c r="J1323" s="6">
        <v>26166445</v>
      </c>
      <c r="K1323" s="6" t="s">
        <v>11135</v>
      </c>
      <c r="L1323" s="6" t="s">
        <v>11139</v>
      </c>
      <c r="M1323" s="8">
        <v>249900</v>
      </c>
      <c r="N1323" s="9">
        <v>0.9</v>
      </c>
      <c r="O1323" s="27">
        <f t="shared" si="49"/>
        <v>24990</v>
      </c>
      <c r="P1323" s="26" t="s">
        <v>16</v>
      </c>
    </row>
    <row r="1324" spans="1:16" x14ac:dyDescent="0.35">
      <c r="A1324" s="26" t="s">
        <v>18781</v>
      </c>
      <c r="B1324" s="7">
        <f>'KI DISCONTINUE D85'!$B$2</f>
        <v>46093</v>
      </c>
      <c r="C1324" s="7">
        <f>'KI DISCONTINUE D85'!$C$2</f>
        <v>46098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/>
      <c r="J1324" s="6">
        <v>26184149</v>
      </c>
      <c r="K1324" s="6" t="s">
        <v>11140</v>
      </c>
      <c r="L1324" s="6" t="s">
        <v>11141</v>
      </c>
      <c r="M1324" s="8">
        <v>249900</v>
      </c>
      <c r="N1324" s="9">
        <v>0.9</v>
      </c>
      <c r="O1324" s="27">
        <f t="shared" si="49"/>
        <v>24990</v>
      </c>
      <c r="P1324" s="26" t="s">
        <v>16</v>
      </c>
    </row>
    <row r="1325" spans="1:16" x14ac:dyDescent="0.35">
      <c r="A1325" s="26" t="s">
        <v>18781</v>
      </c>
      <c r="B1325" s="7">
        <f>'KI DISCONTINUE D85'!$B$2</f>
        <v>46093</v>
      </c>
      <c r="C1325" s="7">
        <f>'KI DISCONTINUE D85'!$C$2</f>
        <v>46098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/>
      <c r="J1325" s="6">
        <v>26184158</v>
      </c>
      <c r="K1325" s="6" t="s">
        <v>11140</v>
      </c>
      <c r="L1325" s="6" t="s">
        <v>11142</v>
      </c>
      <c r="M1325" s="8">
        <v>249900</v>
      </c>
      <c r="N1325" s="9">
        <v>0.9</v>
      </c>
      <c r="O1325" s="27">
        <f t="shared" si="49"/>
        <v>24990</v>
      </c>
      <c r="P1325" s="26" t="s">
        <v>16</v>
      </c>
    </row>
    <row r="1326" spans="1:16" x14ac:dyDescent="0.35">
      <c r="A1326" s="26" t="s">
        <v>18781</v>
      </c>
      <c r="B1326" s="7">
        <f>'KI DISCONTINUE D85'!$B$2</f>
        <v>46093</v>
      </c>
      <c r="C1326" s="7">
        <f>'KI DISCONTINUE D85'!$C$2</f>
        <v>46098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/>
      <c r="J1326" s="6">
        <v>26184167</v>
      </c>
      <c r="K1326" s="6" t="s">
        <v>11140</v>
      </c>
      <c r="L1326" s="6" t="s">
        <v>11143</v>
      </c>
      <c r="M1326" s="8">
        <v>249900</v>
      </c>
      <c r="N1326" s="9">
        <v>0.9</v>
      </c>
      <c r="O1326" s="27">
        <f t="shared" si="49"/>
        <v>24990</v>
      </c>
      <c r="P1326" s="26" t="s">
        <v>16</v>
      </c>
    </row>
    <row r="1327" spans="1:16" x14ac:dyDescent="0.35">
      <c r="A1327" s="26" t="s">
        <v>18781</v>
      </c>
      <c r="B1327" s="7">
        <f>'KI DISCONTINUE D85'!$B$2</f>
        <v>46093</v>
      </c>
      <c r="C1327" s="7">
        <f>'KI DISCONTINUE D85'!$C$2</f>
        <v>46098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/>
      <c r="J1327" s="6">
        <v>26184176</v>
      </c>
      <c r="K1327" s="6" t="s">
        <v>11140</v>
      </c>
      <c r="L1327" s="6" t="s">
        <v>11144</v>
      </c>
      <c r="M1327" s="8">
        <v>249900</v>
      </c>
      <c r="N1327" s="9">
        <v>0.9</v>
      </c>
      <c r="O1327" s="27">
        <f t="shared" si="49"/>
        <v>24990</v>
      </c>
      <c r="P1327" s="26" t="s">
        <v>16</v>
      </c>
    </row>
    <row r="1328" spans="1:16" x14ac:dyDescent="0.35">
      <c r="A1328" s="26" t="s">
        <v>18781</v>
      </c>
      <c r="B1328" s="7">
        <f>'KI DISCONTINUE D85'!$B$2</f>
        <v>46093</v>
      </c>
      <c r="C1328" s="7">
        <f>'KI DISCONTINUE D85'!$C$2</f>
        <v>46098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/>
      <c r="J1328" s="6">
        <v>26173080</v>
      </c>
      <c r="K1328" s="6" t="s">
        <v>11145</v>
      </c>
      <c r="L1328" s="6" t="s">
        <v>11146</v>
      </c>
      <c r="M1328" s="8">
        <v>249900</v>
      </c>
      <c r="N1328" s="9">
        <v>0.9</v>
      </c>
      <c r="O1328" s="27">
        <f t="shared" si="49"/>
        <v>24990</v>
      </c>
      <c r="P1328" s="26" t="s">
        <v>16</v>
      </c>
    </row>
    <row r="1329" spans="1:16" x14ac:dyDescent="0.35">
      <c r="A1329" s="26" t="s">
        <v>18781</v>
      </c>
      <c r="B1329" s="7">
        <f>'KI DISCONTINUE D85'!$B$2</f>
        <v>46093</v>
      </c>
      <c r="C1329" s="7">
        <f>'KI DISCONTINUE D85'!$C$2</f>
        <v>46098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/>
      <c r="J1329" s="6">
        <v>26173099</v>
      </c>
      <c r="K1329" s="6" t="s">
        <v>11145</v>
      </c>
      <c r="L1329" s="6" t="s">
        <v>11147</v>
      </c>
      <c r="M1329" s="8">
        <v>249900</v>
      </c>
      <c r="N1329" s="9">
        <v>0.9</v>
      </c>
      <c r="O1329" s="27">
        <f t="shared" si="49"/>
        <v>24990</v>
      </c>
      <c r="P1329" s="26" t="s">
        <v>16</v>
      </c>
    </row>
    <row r="1330" spans="1:16" x14ac:dyDescent="0.35">
      <c r="A1330" s="26" t="s">
        <v>18781</v>
      </c>
      <c r="B1330" s="7">
        <f>'KI DISCONTINUE D85'!$B$2</f>
        <v>46093</v>
      </c>
      <c r="C1330" s="7">
        <f>'KI DISCONTINUE D85'!$C$2</f>
        <v>46098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/>
      <c r="J1330" s="6">
        <v>26173106</v>
      </c>
      <c r="K1330" s="6" t="s">
        <v>11145</v>
      </c>
      <c r="L1330" s="6" t="s">
        <v>11148</v>
      </c>
      <c r="M1330" s="8">
        <v>249900</v>
      </c>
      <c r="N1330" s="9">
        <v>0.9</v>
      </c>
      <c r="O1330" s="27">
        <f t="shared" si="49"/>
        <v>24990</v>
      </c>
      <c r="P1330" s="26" t="s">
        <v>16</v>
      </c>
    </row>
    <row r="1331" spans="1:16" x14ac:dyDescent="0.35">
      <c r="A1331" s="26" t="s">
        <v>18781</v>
      </c>
      <c r="B1331" s="7">
        <f>'KI DISCONTINUE D85'!$B$2</f>
        <v>46093</v>
      </c>
      <c r="C1331" s="7">
        <f>'KI DISCONTINUE D85'!$C$2</f>
        <v>46098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/>
      <c r="J1331" s="6">
        <v>26173115</v>
      </c>
      <c r="K1331" s="6" t="s">
        <v>11145</v>
      </c>
      <c r="L1331" s="6" t="s">
        <v>11149</v>
      </c>
      <c r="M1331" s="8">
        <v>249900</v>
      </c>
      <c r="N1331" s="9">
        <v>0.9</v>
      </c>
      <c r="O1331" s="27">
        <f t="shared" si="49"/>
        <v>24990</v>
      </c>
      <c r="P1331" s="26" t="s">
        <v>16</v>
      </c>
    </row>
    <row r="1332" spans="1:16" x14ac:dyDescent="0.35">
      <c r="A1332" s="26" t="s">
        <v>18781</v>
      </c>
      <c r="B1332" s="7">
        <f>'KI DISCONTINUE D85'!$B$2</f>
        <v>46093</v>
      </c>
      <c r="C1332" s="7">
        <f>'KI DISCONTINUE D85'!$C$2</f>
        <v>46098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/>
      <c r="J1332" s="6">
        <v>26179799</v>
      </c>
      <c r="K1332" s="6" t="s">
        <v>11150</v>
      </c>
      <c r="L1332" s="6" t="s">
        <v>11151</v>
      </c>
      <c r="M1332" s="8">
        <v>249900</v>
      </c>
      <c r="N1332" s="9">
        <v>0.9</v>
      </c>
      <c r="O1332" s="27">
        <f t="shared" si="49"/>
        <v>24990</v>
      </c>
      <c r="P1332" s="26" t="s">
        <v>16</v>
      </c>
    </row>
    <row r="1333" spans="1:16" x14ac:dyDescent="0.35">
      <c r="A1333" s="26" t="s">
        <v>18781</v>
      </c>
      <c r="B1333" s="7">
        <f>'KI DISCONTINUE D85'!$B$2</f>
        <v>46093</v>
      </c>
      <c r="C1333" s="7">
        <f>'KI DISCONTINUE D85'!$C$2</f>
        <v>46098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/>
      <c r="J1333" s="6">
        <v>26179806</v>
      </c>
      <c r="K1333" s="6" t="s">
        <v>11150</v>
      </c>
      <c r="L1333" s="6" t="s">
        <v>11152</v>
      </c>
      <c r="M1333" s="8">
        <v>249900</v>
      </c>
      <c r="N1333" s="9">
        <v>0.9</v>
      </c>
      <c r="O1333" s="27">
        <f t="shared" si="49"/>
        <v>24990</v>
      </c>
      <c r="P1333" s="26" t="s">
        <v>16</v>
      </c>
    </row>
    <row r="1334" spans="1:16" x14ac:dyDescent="0.35">
      <c r="A1334" s="26" t="s">
        <v>18781</v>
      </c>
      <c r="B1334" s="7">
        <f>'KI DISCONTINUE D85'!$B$2</f>
        <v>46093</v>
      </c>
      <c r="C1334" s="7">
        <f>'KI DISCONTINUE D85'!$C$2</f>
        <v>46098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/>
      <c r="J1334" s="6">
        <v>26179815</v>
      </c>
      <c r="K1334" s="6" t="s">
        <v>11150</v>
      </c>
      <c r="L1334" s="6" t="s">
        <v>11153</v>
      </c>
      <c r="M1334" s="8">
        <v>249900</v>
      </c>
      <c r="N1334" s="9">
        <v>0.9</v>
      </c>
      <c r="O1334" s="27">
        <f t="shared" si="49"/>
        <v>24990</v>
      </c>
      <c r="P1334" s="26" t="s">
        <v>16</v>
      </c>
    </row>
    <row r="1335" spans="1:16" x14ac:dyDescent="0.35">
      <c r="A1335" s="26" t="s">
        <v>18781</v>
      </c>
      <c r="B1335" s="7">
        <f>'KI DISCONTINUE D85'!$B$2</f>
        <v>46093</v>
      </c>
      <c r="C1335" s="7">
        <f>'KI DISCONTINUE D85'!$C$2</f>
        <v>46098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/>
      <c r="J1335" s="6">
        <v>26179824</v>
      </c>
      <c r="K1335" s="6" t="s">
        <v>11150</v>
      </c>
      <c r="L1335" s="6" t="s">
        <v>11154</v>
      </c>
      <c r="M1335" s="8">
        <v>249900</v>
      </c>
      <c r="N1335" s="9">
        <v>0.9</v>
      </c>
      <c r="O1335" s="27">
        <f t="shared" si="49"/>
        <v>24990</v>
      </c>
      <c r="P1335" s="26" t="s">
        <v>16</v>
      </c>
    </row>
    <row r="1336" spans="1:16" x14ac:dyDescent="0.35">
      <c r="A1336" s="26" t="s">
        <v>18781</v>
      </c>
      <c r="B1336" s="7">
        <f>'KI DISCONTINUE D85'!$B$2</f>
        <v>46093</v>
      </c>
      <c r="C1336" s="7">
        <f>'KI DISCONTINUE D85'!$C$2</f>
        <v>46098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/>
      <c r="J1336" s="6">
        <v>26223025</v>
      </c>
      <c r="K1336" s="6" t="s">
        <v>11150</v>
      </c>
      <c r="L1336" s="6" t="s">
        <v>11155</v>
      </c>
      <c r="M1336" s="8">
        <v>249900</v>
      </c>
      <c r="N1336" s="9">
        <v>0.9</v>
      </c>
      <c r="O1336" s="27">
        <f t="shared" si="49"/>
        <v>24990</v>
      </c>
      <c r="P1336" s="26" t="s">
        <v>16</v>
      </c>
    </row>
    <row r="1337" spans="1:16" x14ac:dyDescent="0.35">
      <c r="A1337" s="26" t="s">
        <v>18781</v>
      </c>
      <c r="B1337" s="7">
        <f>'KI DISCONTINUE D85'!$B$2</f>
        <v>46093</v>
      </c>
      <c r="C1337" s="7">
        <f>'KI DISCONTINUE D85'!$C$2</f>
        <v>46098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/>
      <c r="J1337" s="6">
        <v>26180081</v>
      </c>
      <c r="K1337" s="6" t="s">
        <v>11156</v>
      </c>
      <c r="L1337" s="6" t="s">
        <v>11157</v>
      </c>
      <c r="M1337" s="8">
        <v>249900</v>
      </c>
      <c r="N1337" s="9">
        <v>0.9</v>
      </c>
      <c r="O1337" s="27">
        <f t="shared" si="49"/>
        <v>24990</v>
      </c>
      <c r="P1337" s="26" t="s">
        <v>16</v>
      </c>
    </row>
    <row r="1338" spans="1:16" x14ac:dyDescent="0.35">
      <c r="A1338" s="26" t="s">
        <v>18781</v>
      </c>
      <c r="B1338" s="7">
        <f>'KI DISCONTINUE D85'!$B$2</f>
        <v>46093</v>
      </c>
      <c r="C1338" s="7">
        <f>'KI DISCONTINUE D85'!$C$2</f>
        <v>46098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/>
      <c r="J1338" s="6">
        <v>26180090</v>
      </c>
      <c r="K1338" s="6" t="s">
        <v>11156</v>
      </c>
      <c r="L1338" s="6" t="s">
        <v>11158</v>
      </c>
      <c r="M1338" s="8">
        <v>249900</v>
      </c>
      <c r="N1338" s="9">
        <v>0.9</v>
      </c>
      <c r="O1338" s="27">
        <f t="shared" si="49"/>
        <v>24990</v>
      </c>
      <c r="P1338" s="26" t="s">
        <v>16</v>
      </c>
    </row>
    <row r="1339" spans="1:16" x14ac:dyDescent="0.35">
      <c r="A1339" s="26" t="s">
        <v>18781</v>
      </c>
      <c r="B1339" s="7">
        <f>'KI DISCONTINUE D85'!$B$2</f>
        <v>46093</v>
      </c>
      <c r="C1339" s="7">
        <f>'KI DISCONTINUE D85'!$C$2</f>
        <v>46098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/>
      <c r="J1339" s="6">
        <v>26180107</v>
      </c>
      <c r="K1339" s="6" t="s">
        <v>11156</v>
      </c>
      <c r="L1339" s="6" t="s">
        <v>11159</v>
      </c>
      <c r="M1339" s="8">
        <v>249900</v>
      </c>
      <c r="N1339" s="9">
        <v>0.9</v>
      </c>
      <c r="O1339" s="27">
        <f t="shared" si="49"/>
        <v>24990</v>
      </c>
      <c r="P1339" s="26" t="s">
        <v>16</v>
      </c>
    </row>
    <row r="1340" spans="1:16" x14ac:dyDescent="0.35">
      <c r="A1340" s="26" t="s">
        <v>18781</v>
      </c>
      <c r="B1340" s="7">
        <f>'KI DISCONTINUE D85'!$B$2</f>
        <v>46093</v>
      </c>
      <c r="C1340" s="7">
        <f>'KI DISCONTINUE D85'!$C$2</f>
        <v>46098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/>
      <c r="J1340" s="6">
        <v>26180116</v>
      </c>
      <c r="K1340" s="6" t="s">
        <v>11156</v>
      </c>
      <c r="L1340" s="6" t="s">
        <v>11160</v>
      </c>
      <c r="M1340" s="8">
        <v>249900</v>
      </c>
      <c r="N1340" s="9">
        <v>0.9</v>
      </c>
      <c r="O1340" s="27">
        <f t="shared" si="49"/>
        <v>24990</v>
      </c>
      <c r="P1340" s="26" t="s">
        <v>16</v>
      </c>
    </row>
    <row r="1341" spans="1:16" x14ac:dyDescent="0.35">
      <c r="A1341" s="26" t="s">
        <v>18781</v>
      </c>
      <c r="B1341" s="7">
        <f>'KI DISCONTINUE D85'!$B$2</f>
        <v>46093</v>
      </c>
      <c r="C1341" s="7">
        <f>'KI DISCONTINUE D85'!$C$2</f>
        <v>46098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/>
      <c r="J1341" s="6">
        <v>26173946</v>
      </c>
      <c r="K1341" s="6" t="s">
        <v>11161</v>
      </c>
      <c r="L1341" s="6" t="s">
        <v>11162</v>
      </c>
      <c r="M1341" s="8">
        <v>249900</v>
      </c>
      <c r="N1341" s="9">
        <v>0.9</v>
      </c>
      <c r="O1341" s="27">
        <f t="shared" si="49"/>
        <v>24990</v>
      </c>
      <c r="P1341" s="26" t="s">
        <v>16</v>
      </c>
    </row>
    <row r="1342" spans="1:16" x14ac:dyDescent="0.35">
      <c r="A1342" s="26" t="s">
        <v>18781</v>
      </c>
      <c r="B1342" s="7">
        <f>'KI DISCONTINUE D85'!$B$2</f>
        <v>46093</v>
      </c>
      <c r="C1342" s="7">
        <f>'KI DISCONTINUE D85'!$C$2</f>
        <v>46098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/>
      <c r="J1342" s="6">
        <v>26173955</v>
      </c>
      <c r="K1342" s="6" t="s">
        <v>11161</v>
      </c>
      <c r="L1342" s="6" t="s">
        <v>11163</v>
      </c>
      <c r="M1342" s="8">
        <v>249900</v>
      </c>
      <c r="N1342" s="9">
        <v>0.9</v>
      </c>
      <c r="O1342" s="27">
        <f t="shared" si="49"/>
        <v>24990</v>
      </c>
      <c r="P1342" s="26" t="s">
        <v>16</v>
      </c>
    </row>
    <row r="1343" spans="1:16" x14ac:dyDescent="0.35">
      <c r="A1343" s="26" t="s">
        <v>18781</v>
      </c>
      <c r="B1343" s="7">
        <f>'KI DISCONTINUE D85'!$B$2</f>
        <v>46093</v>
      </c>
      <c r="C1343" s="7">
        <f>'KI DISCONTINUE D85'!$C$2</f>
        <v>46098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/>
      <c r="J1343" s="6">
        <v>26173964</v>
      </c>
      <c r="K1343" s="6" t="s">
        <v>11161</v>
      </c>
      <c r="L1343" s="6" t="s">
        <v>11164</v>
      </c>
      <c r="M1343" s="8">
        <v>249900</v>
      </c>
      <c r="N1343" s="9">
        <v>0.9</v>
      </c>
      <c r="O1343" s="27">
        <f t="shared" si="49"/>
        <v>24990</v>
      </c>
      <c r="P1343" s="26" t="s">
        <v>16</v>
      </c>
    </row>
    <row r="1344" spans="1:16" x14ac:dyDescent="0.35">
      <c r="A1344" s="26" t="s">
        <v>18781</v>
      </c>
      <c r="B1344" s="7">
        <f>'KI DISCONTINUE D85'!$B$2</f>
        <v>46093</v>
      </c>
      <c r="C1344" s="7">
        <f>'KI DISCONTINUE D85'!$C$2</f>
        <v>46098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/>
      <c r="J1344" s="6">
        <v>26173973</v>
      </c>
      <c r="K1344" s="6" t="s">
        <v>11161</v>
      </c>
      <c r="L1344" s="6" t="s">
        <v>11165</v>
      </c>
      <c r="M1344" s="8">
        <v>249900</v>
      </c>
      <c r="N1344" s="9">
        <v>0.9</v>
      </c>
      <c r="O1344" s="27">
        <f t="shared" si="49"/>
        <v>24990</v>
      </c>
      <c r="P1344" s="26" t="s">
        <v>16</v>
      </c>
    </row>
    <row r="1345" spans="1:16" x14ac:dyDescent="0.35">
      <c r="A1345" s="26" t="s">
        <v>18781</v>
      </c>
      <c r="B1345" s="7">
        <f>'KI DISCONTINUE D85'!$B$2</f>
        <v>46093</v>
      </c>
      <c r="C1345" s="7">
        <f>'KI DISCONTINUE D85'!$C$2</f>
        <v>46098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/>
      <c r="J1345" s="6">
        <v>26262957</v>
      </c>
      <c r="K1345" s="6" t="s">
        <v>11161</v>
      </c>
      <c r="L1345" s="6" t="s">
        <v>11166</v>
      </c>
      <c r="M1345" s="8">
        <v>249900</v>
      </c>
      <c r="N1345" s="9">
        <v>0.9</v>
      </c>
      <c r="O1345" s="27">
        <f t="shared" si="49"/>
        <v>24990</v>
      </c>
      <c r="P1345" s="26" t="s">
        <v>16</v>
      </c>
    </row>
    <row r="1346" spans="1:16" x14ac:dyDescent="0.35">
      <c r="A1346" s="26" t="s">
        <v>18781</v>
      </c>
      <c r="B1346" s="7">
        <f>'KI DISCONTINUE D85'!$B$2</f>
        <v>46093</v>
      </c>
      <c r="C1346" s="7">
        <f>'KI DISCONTINUE D85'!$C$2</f>
        <v>46098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/>
      <c r="J1346" s="6">
        <v>26196056</v>
      </c>
      <c r="K1346" s="6" t="s">
        <v>11167</v>
      </c>
      <c r="L1346" s="6" t="s">
        <v>11168</v>
      </c>
      <c r="M1346" s="8">
        <v>249900</v>
      </c>
      <c r="N1346" s="9">
        <v>0.9</v>
      </c>
      <c r="O1346" s="27">
        <f t="shared" si="49"/>
        <v>24990</v>
      </c>
      <c r="P1346" s="26" t="s">
        <v>16</v>
      </c>
    </row>
    <row r="1347" spans="1:16" x14ac:dyDescent="0.35">
      <c r="A1347" s="26" t="s">
        <v>18781</v>
      </c>
      <c r="B1347" s="7">
        <f>'KI DISCONTINUE D85'!$B$2</f>
        <v>46093</v>
      </c>
      <c r="C1347" s="7">
        <f>'KI DISCONTINUE D85'!$C$2</f>
        <v>46098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/>
      <c r="J1347" s="6">
        <v>26196065</v>
      </c>
      <c r="K1347" s="6" t="s">
        <v>11167</v>
      </c>
      <c r="L1347" s="6" t="s">
        <v>11169</v>
      </c>
      <c r="M1347" s="8">
        <v>249900</v>
      </c>
      <c r="N1347" s="9">
        <v>0.9</v>
      </c>
      <c r="O1347" s="27">
        <f t="shared" ref="O1347:O1410" si="50">M1347-(M1347*N1347)</f>
        <v>24990</v>
      </c>
      <c r="P1347" s="26" t="s">
        <v>16</v>
      </c>
    </row>
    <row r="1348" spans="1:16" x14ac:dyDescent="0.35">
      <c r="A1348" s="26" t="s">
        <v>18781</v>
      </c>
      <c r="B1348" s="7">
        <f>'KI DISCONTINUE D85'!$B$2</f>
        <v>46093</v>
      </c>
      <c r="C1348" s="7">
        <f>'KI DISCONTINUE D85'!$C$2</f>
        <v>46098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/>
      <c r="J1348" s="6">
        <v>26196074</v>
      </c>
      <c r="K1348" s="6" t="s">
        <v>11167</v>
      </c>
      <c r="L1348" s="6" t="s">
        <v>11170</v>
      </c>
      <c r="M1348" s="8">
        <v>249900</v>
      </c>
      <c r="N1348" s="9">
        <v>0.9</v>
      </c>
      <c r="O1348" s="27">
        <f t="shared" si="50"/>
        <v>24990</v>
      </c>
      <c r="P1348" s="26" t="s">
        <v>16</v>
      </c>
    </row>
    <row r="1349" spans="1:16" x14ac:dyDescent="0.35">
      <c r="A1349" s="26" t="s">
        <v>18781</v>
      </c>
      <c r="B1349" s="7">
        <f>'KI DISCONTINUE D85'!$B$2</f>
        <v>46093</v>
      </c>
      <c r="C1349" s="7">
        <f>'KI DISCONTINUE D85'!$C$2</f>
        <v>46098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/>
      <c r="J1349" s="6">
        <v>26196083</v>
      </c>
      <c r="K1349" s="6" t="s">
        <v>11167</v>
      </c>
      <c r="L1349" s="6" t="s">
        <v>11171</v>
      </c>
      <c r="M1349" s="8">
        <v>249900</v>
      </c>
      <c r="N1349" s="9">
        <v>0.9</v>
      </c>
      <c r="O1349" s="27">
        <f t="shared" si="50"/>
        <v>24990</v>
      </c>
      <c r="P1349" s="26" t="s">
        <v>16</v>
      </c>
    </row>
    <row r="1350" spans="1:16" x14ac:dyDescent="0.35">
      <c r="A1350" s="26" t="s">
        <v>18781</v>
      </c>
      <c r="B1350" s="7">
        <f>'KI DISCONTINUE D85'!$B$2</f>
        <v>46093</v>
      </c>
      <c r="C1350" s="7">
        <f>'KI DISCONTINUE D85'!$C$2</f>
        <v>46098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/>
      <c r="J1350" s="6">
        <v>26196092</v>
      </c>
      <c r="K1350" s="6" t="s">
        <v>11167</v>
      </c>
      <c r="L1350" s="6" t="s">
        <v>11172</v>
      </c>
      <c r="M1350" s="8">
        <v>249900</v>
      </c>
      <c r="N1350" s="9">
        <v>0.9</v>
      </c>
      <c r="O1350" s="27">
        <f t="shared" si="50"/>
        <v>24990</v>
      </c>
      <c r="P1350" s="26" t="s">
        <v>16</v>
      </c>
    </row>
    <row r="1351" spans="1:16" x14ac:dyDescent="0.35">
      <c r="A1351" s="26" t="s">
        <v>18781</v>
      </c>
      <c r="B1351" s="7">
        <f>'KI DISCONTINUE D85'!$B$2</f>
        <v>46093</v>
      </c>
      <c r="C1351" s="7">
        <f>'KI DISCONTINUE D85'!$C$2</f>
        <v>46098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/>
      <c r="J1351" s="6">
        <v>26179280</v>
      </c>
      <c r="K1351" s="6" t="s">
        <v>11173</v>
      </c>
      <c r="L1351" s="6" t="s">
        <v>11174</v>
      </c>
      <c r="M1351" s="8">
        <v>249900</v>
      </c>
      <c r="N1351" s="9">
        <v>0.9</v>
      </c>
      <c r="O1351" s="27">
        <f t="shared" si="50"/>
        <v>24990</v>
      </c>
      <c r="P1351" s="26" t="s">
        <v>16</v>
      </c>
    </row>
    <row r="1352" spans="1:16" x14ac:dyDescent="0.35">
      <c r="A1352" s="26" t="s">
        <v>18781</v>
      </c>
      <c r="B1352" s="7">
        <f>'KI DISCONTINUE D85'!$B$2</f>
        <v>46093</v>
      </c>
      <c r="C1352" s="7">
        <f>'KI DISCONTINUE D85'!$C$2</f>
        <v>46098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/>
      <c r="J1352" s="6">
        <v>26179299</v>
      </c>
      <c r="K1352" s="6" t="s">
        <v>11173</v>
      </c>
      <c r="L1352" s="6" t="s">
        <v>11175</v>
      </c>
      <c r="M1352" s="8">
        <v>249900</v>
      </c>
      <c r="N1352" s="9">
        <v>0.9</v>
      </c>
      <c r="O1352" s="27">
        <f t="shared" si="50"/>
        <v>24990</v>
      </c>
      <c r="P1352" s="26" t="s">
        <v>16</v>
      </c>
    </row>
    <row r="1353" spans="1:16" x14ac:dyDescent="0.35">
      <c r="A1353" s="26" t="s">
        <v>18781</v>
      </c>
      <c r="B1353" s="7">
        <f>'KI DISCONTINUE D85'!$B$2</f>
        <v>46093</v>
      </c>
      <c r="C1353" s="7">
        <f>'KI DISCONTINUE D85'!$C$2</f>
        <v>46098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/>
      <c r="J1353" s="6">
        <v>26179306</v>
      </c>
      <c r="K1353" s="6" t="s">
        <v>11173</v>
      </c>
      <c r="L1353" s="6" t="s">
        <v>11176</v>
      </c>
      <c r="M1353" s="8">
        <v>249900</v>
      </c>
      <c r="N1353" s="9">
        <v>0.9</v>
      </c>
      <c r="O1353" s="27">
        <f t="shared" si="50"/>
        <v>24990</v>
      </c>
      <c r="P1353" s="26" t="s">
        <v>16</v>
      </c>
    </row>
    <row r="1354" spans="1:16" x14ac:dyDescent="0.35">
      <c r="A1354" s="26" t="s">
        <v>18781</v>
      </c>
      <c r="B1354" s="7">
        <f>'KI DISCONTINUE D85'!$B$2</f>
        <v>46093</v>
      </c>
      <c r="C1354" s="7">
        <f>'KI DISCONTINUE D85'!$C$2</f>
        <v>46098</v>
      </c>
      <c r="D1354" s="6">
        <v>3259</v>
      </c>
      <c r="E1354" s="6">
        <v>333</v>
      </c>
      <c r="F1354" s="6">
        <v>3</v>
      </c>
      <c r="G1354" s="6">
        <v>3</v>
      </c>
      <c r="H1354" s="6"/>
      <c r="I1354" s="6"/>
      <c r="J1354" s="6">
        <v>26179315</v>
      </c>
      <c r="K1354" s="6" t="s">
        <v>11173</v>
      </c>
      <c r="L1354" s="6" t="s">
        <v>11177</v>
      </c>
      <c r="M1354" s="8">
        <v>249900</v>
      </c>
      <c r="N1354" s="9">
        <v>0.9</v>
      </c>
      <c r="O1354" s="27">
        <f t="shared" si="50"/>
        <v>24990</v>
      </c>
      <c r="P1354" s="26" t="s">
        <v>16</v>
      </c>
    </row>
    <row r="1355" spans="1:16" x14ac:dyDescent="0.35">
      <c r="A1355" s="26" t="s">
        <v>18781</v>
      </c>
      <c r="B1355" s="7">
        <f>'KI DISCONTINUE D85'!$B$2</f>
        <v>46093</v>
      </c>
      <c r="C1355" s="7">
        <f>'KI DISCONTINUE D85'!$C$2</f>
        <v>46098</v>
      </c>
      <c r="D1355" s="6">
        <v>3259</v>
      </c>
      <c r="E1355" s="6">
        <v>333</v>
      </c>
      <c r="F1355" s="6">
        <v>3</v>
      </c>
      <c r="G1355" s="6">
        <v>3</v>
      </c>
      <c r="H1355" s="6"/>
      <c r="I1355" s="6"/>
      <c r="J1355" s="6">
        <v>26179324</v>
      </c>
      <c r="K1355" s="6" t="s">
        <v>11173</v>
      </c>
      <c r="L1355" s="6" t="s">
        <v>11178</v>
      </c>
      <c r="M1355" s="8">
        <v>249900</v>
      </c>
      <c r="N1355" s="9">
        <v>0.9</v>
      </c>
      <c r="O1355" s="27">
        <f t="shared" si="50"/>
        <v>24990</v>
      </c>
      <c r="P1355" s="26" t="s">
        <v>16</v>
      </c>
    </row>
    <row r="1356" spans="1:16" x14ac:dyDescent="0.35">
      <c r="A1356" s="26" t="s">
        <v>18781</v>
      </c>
      <c r="B1356" s="7">
        <f>'KI DISCONTINUE D85'!$B$2</f>
        <v>46093</v>
      </c>
      <c r="C1356" s="7">
        <f>'KI DISCONTINUE D85'!$C$2</f>
        <v>46098</v>
      </c>
      <c r="D1356" s="6">
        <v>3259</v>
      </c>
      <c r="E1356" s="6">
        <v>333</v>
      </c>
      <c r="F1356" s="6">
        <v>3</v>
      </c>
      <c r="G1356" s="6">
        <v>3</v>
      </c>
      <c r="H1356" s="6"/>
      <c r="I1356" s="6"/>
      <c r="J1356" s="6">
        <v>26271518</v>
      </c>
      <c r="K1356" s="6" t="s">
        <v>11179</v>
      </c>
      <c r="L1356" s="6" t="s">
        <v>11180</v>
      </c>
      <c r="M1356" s="8">
        <v>249900</v>
      </c>
      <c r="N1356" s="9">
        <v>0.9</v>
      </c>
      <c r="O1356" s="27">
        <f t="shared" si="50"/>
        <v>24990</v>
      </c>
      <c r="P1356" s="26" t="s">
        <v>16</v>
      </c>
    </row>
    <row r="1357" spans="1:16" x14ac:dyDescent="0.35">
      <c r="A1357" s="26" t="s">
        <v>18781</v>
      </c>
      <c r="B1357" s="7">
        <f>'KI DISCONTINUE D85'!$B$2</f>
        <v>46093</v>
      </c>
      <c r="C1357" s="7">
        <f>'KI DISCONTINUE D85'!$C$2</f>
        <v>46098</v>
      </c>
      <c r="D1357" s="6">
        <v>3259</v>
      </c>
      <c r="E1357" s="6">
        <v>333</v>
      </c>
      <c r="F1357" s="6">
        <v>3</v>
      </c>
      <c r="G1357" s="6">
        <v>3</v>
      </c>
      <c r="H1357" s="6"/>
      <c r="I1357" s="6"/>
      <c r="J1357" s="6">
        <v>26271527</v>
      </c>
      <c r="K1357" s="6" t="s">
        <v>11179</v>
      </c>
      <c r="L1357" s="6" t="s">
        <v>11181</v>
      </c>
      <c r="M1357" s="8">
        <v>249900</v>
      </c>
      <c r="N1357" s="9">
        <v>0.9</v>
      </c>
      <c r="O1357" s="27">
        <f t="shared" si="50"/>
        <v>24990</v>
      </c>
      <c r="P1357" s="26" t="s">
        <v>16</v>
      </c>
    </row>
    <row r="1358" spans="1:16" x14ac:dyDescent="0.35">
      <c r="A1358" s="26" t="s">
        <v>18781</v>
      </c>
      <c r="B1358" s="7">
        <f>'KI DISCONTINUE D85'!$B$2</f>
        <v>46093</v>
      </c>
      <c r="C1358" s="7">
        <f>'KI DISCONTINUE D85'!$C$2</f>
        <v>46098</v>
      </c>
      <c r="D1358" s="6">
        <v>3259</v>
      </c>
      <c r="E1358" s="6">
        <v>333</v>
      </c>
      <c r="F1358" s="6">
        <v>3</v>
      </c>
      <c r="G1358" s="6">
        <v>3</v>
      </c>
      <c r="H1358" s="6"/>
      <c r="I1358" s="6"/>
      <c r="J1358" s="6">
        <v>26271536</v>
      </c>
      <c r="K1358" s="6" t="s">
        <v>11179</v>
      </c>
      <c r="L1358" s="6" t="s">
        <v>11182</v>
      </c>
      <c r="M1358" s="8">
        <v>249900</v>
      </c>
      <c r="N1358" s="9">
        <v>0.9</v>
      </c>
      <c r="O1358" s="27">
        <f t="shared" si="50"/>
        <v>24990</v>
      </c>
      <c r="P1358" s="26" t="s">
        <v>16</v>
      </c>
    </row>
    <row r="1359" spans="1:16" x14ac:dyDescent="0.35">
      <c r="A1359" s="26" t="s">
        <v>18781</v>
      </c>
      <c r="B1359" s="7">
        <f>'KI DISCONTINUE D85'!$B$2</f>
        <v>46093</v>
      </c>
      <c r="C1359" s="7">
        <f>'KI DISCONTINUE D85'!$C$2</f>
        <v>46098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/>
      <c r="J1359" s="6">
        <v>26271545</v>
      </c>
      <c r="K1359" s="6" t="s">
        <v>11179</v>
      </c>
      <c r="L1359" s="6" t="s">
        <v>11183</v>
      </c>
      <c r="M1359" s="8">
        <v>249900</v>
      </c>
      <c r="N1359" s="9">
        <v>0.9</v>
      </c>
      <c r="O1359" s="27">
        <f t="shared" si="50"/>
        <v>24990</v>
      </c>
      <c r="P1359" s="26" t="s">
        <v>16</v>
      </c>
    </row>
    <row r="1360" spans="1:16" x14ac:dyDescent="0.35">
      <c r="A1360" s="26" t="s">
        <v>18781</v>
      </c>
      <c r="B1360" s="7">
        <f>'KI DISCONTINUE D85'!$B$2</f>
        <v>46093</v>
      </c>
      <c r="C1360" s="7">
        <f>'KI DISCONTINUE D85'!$C$2</f>
        <v>46098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/>
      <c r="J1360" s="6">
        <v>26272464</v>
      </c>
      <c r="K1360" s="6" t="s">
        <v>11184</v>
      </c>
      <c r="L1360" s="6" t="s">
        <v>11185</v>
      </c>
      <c r="M1360" s="8">
        <v>249900</v>
      </c>
      <c r="N1360" s="9">
        <v>0.9</v>
      </c>
      <c r="O1360" s="27">
        <f t="shared" si="50"/>
        <v>24990</v>
      </c>
      <c r="P1360" s="26" t="s">
        <v>16</v>
      </c>
    </row>
    <row r="1361" spans="1:16" x14ac:dyDescent="0.35">
      <c r="A1361" s="26" t="s">
        <v>18781</v>
      </c>
      <c r="B1361" s="7">
        <f>'KI DISCONTINUE D85'!$B$2</f>
        <v>46093</v>
      </c>
      <c r="C1361" s="7">
        <f>'KI DISCONTINUE D85'!$C$2</f>
        <v>46098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/>
      <c r="J1361" s="6">
        <v>26272473</v>
      </c>
      <c r="K1361" s="6" t="s">
        <v>11184</v>
      </c>
      <c r="L1361" s="6" t="s">
        <v>11186</v>
      </c>
      <c r="M1361" s="8">
        <v>249900</v>
      </c>
      <c r="N1361" s="9">
        <v>0.9</v>
      </c>
      <c r="O1361" s="27">
        <f t="shared" si="50"/>
        <v>24990</v>
      </c>
      <c r="P1361" s="26" t="s">
        <v>16</v>
      </c>
    </row>
    <row r="1362" spans="1:16" x14ac:dyDescent="0.35">
      <c r="A1362" s="26" t="s">
        <v>18781</v>
      </c>
      <c r="B1362" s="7">
        <f>'KI DISCONTINUE D85'!$B$2</f>
        <v>46093</v>
      </c>
      <c r="C1362" s="7">
        <f>'KI DISCONTINUE D85'!$C$2</f>
        <v>46098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/>
      <c r="J1362" s="6">
        <v>26272482</v>
      </c>
      <c r="K1362" s="6" t="s">
        <v>11184</v>
      </c>
      <c r="L1362" s="6" t="s">
        <v>11187</v>
      </c>
      <c r="M1362" s="8">
        <v>249900</v>
      </c>
      <c r="N1362" s="9">
        <v>0.9</v>
      </c>
      <c r="O1362" s="27">
        <f t="shared" si="50"/>
        <v>24990</v>
      </c>
      <c r="P1362" s="26" t="s">
        <v>16</v>
      </c>
    </row>
    <row r="1363" spans="1:16" x14ac:dyDescent="0.35">
      <c r="A1363" s="26" t="s">
        <v>18781</v>
      </c>
      <c r="B1363" s="7">
        <f>'KI DISCONTINUE D85'!$B$2</f>
        <v>46093</v>
      </c>
      <c r="C1363" s="7">
        <f>'KI DISCONTINUE D85'!$C$2</f>
        <v>46098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/>
      <c r="J1363" s="6">
        <v>26272491</v>
      </c>
      <c r="K1363" s="6" t="s">
        <v>11184</v>
      </c>
      <c r="L1363" s="6" t="s">
        <v>11188</v>
      </c>
      <c r="M1363" s="8">
        <v>249900</v>
      </c>
      <c r="N1363" s="9">
        <v>0.9</v>
      </c>
      <c r="O1363" s="27">
        <f t="shared" si="50"/>
        <v>24990</v>
      </c>
      <c r="P1363" s="26" t="s">
        <v>16</v>
      </c>
    </row>
    <row r="1364" spans="1:16" x14ac:dyDescent="0.35">
      <c r="A1364" s="26" t="s">
        <v>18781</v>
      </c>
      <c r="B1364" s="7">
        <f>'KI DISCONTINUE D85'!$B$2</f>
        <v>46093</v>
      </c>
      <c r="C1364" s="7">
        <f>'KI DISCONTINUE D85'!$C$2</f>
        <v>46098</v>
      </c>
      <c r="D1364" s="6">
        <v>3259</v>
      </c>
      <c r="E1364" s="6">
        <v>333</v>
      </c>
      <c r="F1364" s="6">
        <v>3</v>
      </c>
      <c r="G1364" s="6">
        <v>3</v>
      </c>
      <c r="H1364" s="6"/>
      <c r="I1364" s="6"/>
      <c r="J1364" s="6">
        <v>26273070</v>
      </c>
      <c r="K1364" s="6" t="s">
        <v>11184</v>
      </c>
      <c r="L1364" s="6" t="s">
        <v>11189</v>
      </c>
      <c r="M1364" s="8">
        <v>249900</v>
      </c>
      <c r="N1364" s="9">
        <v>0.9</v>
      </c>
      <c r="O1364" s="27">
        <f t="shared" si="50"/>
        <v>24990</v>
      </c>
      <c r="P1364" s="26" t="s">
        <v>16</v>
      </c>
    </row>
    <row r="1365" spans="1:16" x14ac:dyDescent="0.35">
      <c r="A1365" s="26" t="s">
        <v>18781</v>
      </c>
      <c r="B1365" s="7">
        <f>'KI DISCONTINUE D85'!$B$2</f>
        <v>46093</v>
      </c>
      <c r="C1365" s="7">
        <f>'KI DISCONTINUE D85'!$C$2</f>
        <v>46098</v>
      </c>
      <c r="D1365" s="6">
        <v>3259</v>
      </c>
      <c r="E1365" s="6">
        <v>333</v>
      </c>
      <c r="F1365" s="6">
        <v>3</v>
      </c>
      <c r="G1365" s="6">
        <v>3</v>
      </c>
      <c r="H1365" s="6"/>
      <c r="I1365" s="6"/>
      <c r="J1365" s="6">
        <v>26272857</v>
      </c>
      <c r="K1365" s="6" t="s">
        <v>11190</v>
      </c>
      <c r="L1365" s="6" t="s">
        <v>11191</v>
      </c>
      <c r="M1365" s="8">
        <v>249900</v>
      </c>
      <c r="N1365" s="9">
        <v>0.9</v>
      </c>
      <c r="O1365" s="27">
        <f t="shared" si="50"/>
        <v>24990</v>
      </c>
      <c r="P1365" s="26" t="s">
        <v>16</v>
      </c>
    </row>
    <row r="1366" spans="1:16" x14ac:dyDescent="0.35">
      <c r="A1366" s="26" t="s">
        <v>18781</v>
      </c>
      <c r="B1366" s="7">
        <f>'KI DISCONTINUE D85'!$B$2</f>
        <v>46093</v>
      </c>
      <c r="C1366" s="7">
        <f>'KI DISCONTINUE D85'!$C$2</f>
        <v>46098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/>
      <c r="J1366" s="6">
        <v>26272866</v>
      </c>
      <c r="K1366" s="6" t="s">
        <v>11190</v>
      </c>
      <c r="L1366" s="6" t="s">
        <v>11192</v>
      </c>
      <c r="M1366" s="8">
        <v>249900</v>
      </c>
      <c r="N1366" s="9">
        <v>0.9</v>
      </c>
      <c r="O1366" s="27">
        <f t="shared" si="50"/>
        <v>24990</v>
      </c>
      <c r="P1366" s="26" t="s">
        <v>16</v>
      </c>
    </row>
    <row r="1367" spans="1:16" x14ac:dyDescent="0.35">
      <c r="A1367" s="26" t="s">
        <v>18781</v>
      </c>
      <c r="B1367" s="7">
        <f>'KI DISCONTINUE D85'!$B$2</f>
        <v>46093</v>
      </c>
      <c r="C1367" s="7">
        <f>'KI DISCONTINUE D85'!$C$2</f>
        <v>46098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/>
      <c r="J1367" s="6">
        <v>26272875</v>
      </c>
      <c r="K1367" s="6" t="s">
        <v>11190</v>
      </c>
      <c r="L1367" s="6" t="s">
        <v>11193</v>
      </c>
      <c r="M1367" s="8">
        <v>249900</v>
      </c>
      <c r="N1367" s="9">
        <v>0.9</v>
      </c>
      <c r="O1367" s="27">
        <f t="shared" si="50"/>
        <v>24990</v>
      </c>
      <c r="P1367" s="26" t="s">
        <v>16</v>
      </c>
    </row>
    <row r="1368" spans="1:16" x14ac:dyDescent="0.35">
      <c r="A1368" s="26" t="s">
        <v>18781</v>
      </c>
      <c r="B1368" s="7">
        <f>'KI DISCONTINUE D85'!$B$2</f>
        <v>46093</v>
      </c>
      <c r="C1368" s="7">
        <f>'KI DISCONTINUE D85'!$C$2</f>
        <v>46098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/>
      <c r="J1368" s="6">
        <v>26272884</v>
      </c>
      <c r="K1368" s="6" t="s">
        <v>11190</v>
      </c>
      <c r="L1368" s="6" t="s">
        <v>11194</v>
      </c>
      <c r="M1368" s="8">
        <v>249900</v>
      </c>
      <c r="N1368" s="9">
        <v>0.9</v>
      </c>
      <c r="O1368" s="27">
        <f t="shared" si="50"/>
        <v>24990</v>
      </c>
      <c r="P1368" s="26" t="s">
        <v>16</v>
      </c>
    </row>
    <row r="1369" spans="1:16" x14ac:dyDescent="0.35">
      <c r="A1369" s="26" t="s">
        <v>18781</v>
      </c>
      <c r="B1369" s="7">
        <f>'KI DISCONTINUE D85'!$B$2</f>
        <v>46093</v>
      </c>
      <c r="C1369" s="7">
        <f>'KI DISCONTINUE D85'!$C$2</f>
        <v>46098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/>
      <c r="J1369" s="6">
        <v>26216506</v>
      </c>
      <c r="K1369" s="6" t="s">
        <v>11195</v>
      </c>
      <c r="L1369" s="6" t="s">
        <v>11196</v>
      </c>
      <c r="M1369" s="8">
        <v>249900</v>
      </c>
      <c r="N1369" s="9">
        <v>0.9</v>
      </c>
      <c r="O1369" s="27">
        <f t="shared" si="50"/>
        <v>24990</v>
      </c>
      <c r="P1369" s="26" t="s">
        <v>16</v>
      </c>
    </row>
    <row r="1370" spans="1:16" x14ac:dyDescent="0.35">
      <c r="A1370" s="26" t="s">
        <v>18781</v>
      </c>
      <c r="B1370" s="7">
        <f>'KI DISCONTINUE D85'!$B$2</f>
        <v>46093</v>
      </c>
      <c r="C1370" s="7">
        <f>'KI DISCONTINUE D85'!$C$2</f>
        <v>46098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/>
      <c r="J1370" s="6">
        <v>26216515</v>
      </c>
      <c r="K1370" s="6" t="s">
        <v>11195</v>
      </c>
      <c r="L1370" s="6" t="s">
        <v>11197</v>
      </c>
      <c r="M1370" s="8">
        <v>249900</v>
      </c>
      <c r="N1370" s="9">
        <v>0.9</v>
      </c>
      <c r="O1370" s="27">
        <f t="shared" si="50"/>
        <v>24990</v>
      </c>
      <c r="P1370" s="26" t="s">
        <v>16</v>
      </c>
    </row>
    <row r="1371" spans="1:16" x14ac:dyDescent="0.35">
      <c r="A1371" s="26" t="s">
        <v>18781</v>
      </c>
      <c r="B1371" s="7">
        <f>'KI DISCONTINUE D85'!$B$2</f>
        <v>46093</v>
      </c>
      <c r="C1371" s="7">
        <f>'KI DISCONTINUE D85'!$C$2</f>
        <v>46098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/>
      <c r="J1371" s="6">
        <v>26216524</v>
      </c>
      <c r="K1371" s="6" t="s">
        <v>11195</v>
      </c>
      <c r="L1371" s="6" t="s">
        <v>11198</v>
      </c>
      <c r="M1371" s="8">
        <v>249900</v>
      </c>
      <c r="N1371" s="9">
        <v>0.9</v>
      </c>
      <c r="O1371" s="27">
        <f t="shared" si="50"/>
        <v>24990</v>
      </c>
      <c r="P1371" s="26" t="s">
        <v>16</v>
      </c>
    </row>
    <row r="1372" spans="1:16" x14ac:dyDescent="0.35">
      <c r="A1372" s="26" t="s">
        <v>18781</v>
      </c>
      <c r="B1372" s="7">
        <f>'KI DISCONTINUE D85'!$B$2</f>
        <v>46093</v>
      </c>
      <c r="C1372" s="7">
        <f>'KI DISCONTINUE D85'!$C$2</f>
        <v>46098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/>
      <c r="J1372" s="6">
        <v>26216533</v>
      </c>
      <c r="K1372" s="6" t="s">
        <v>11195</v>
      </c>
      <c r="L1372" s="6" t="s">
        <v>11199</v>
      </c>
      <c r="M1372" s="8">
        <v>249900</v>
      </c>
      <c r="N1372" s="9">
        <v>0.9</v>
      </c>
      <c r="O1372" s="27">
        <f t="shared" si="50"/>
        <v>24990</v>
      </c>
      <c r="P1372" s="26" t="s">
        <v>16</v>
      </c>
    </row>
    <row r="1373" spans="1:16" x14ac:dyDescent="0.35">
      <c r="A1373" s="26" t="s">
        <v>18781</v>
      </c>
      <c r="B1373" s="7">
        <f>'KI DISCONTINUE D85'!$B$2</f>
        <v>46093</v>
      </c>
      <c r="C1373" s="7">
        <f>'KI DISCONTINUE D85'!$C$2</f>
        <v>46098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/>
      <c r="J1373" s="6">
        <v>26216542</v>
      </c>
      <c r="K1373" s="6" t="s">
        <v>11200</v>
      </c>
      <c r="L1373" s="6" t="s">
        <v>11201</v>
      </c>
      <c r="M1373" s="8">
        <v>249900</v>
      </c>
      <c r="N1373" s="9">
        <v>0.9</v>
      </c>
      <c r="O1373" s="27">
        <f t="shared" si="50"/>
        <v>24990</v>
      </c>
      <c r="P1373" s="26" t="s">
        <v>16</v>
      </c>
    </row>
    <row r="1374" spans="1:16" x14ac:dyDescent="0.35">
      <c r="A1374" s="26" t="s">
        <v>18781</v>
      </c>
      <c r="B1374" s="7">
        <f>'KI DISCONTINUE D85'!$B$2</f>
        <v>46093</v>
      </c>
      <c r="C1374" s="7">
        <f>'KI DISCONTINUE D85'!$C$2</f>
        <v>46098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/>
      <c r="J1374" s="6">
        <v>26216551</v>
      </c>
      <c r="K1374" s="6" t="s">
        <v>11200</v>
      </c>
      <c r="L1374" s="6" t="s">
        <v>11202</v>
      </c>
      <c r="M1374" s="8">
        <v>249900</v>
      </c>
      <c r="N1374" s="9">
        <v>0.9</v>
      </c>
      <c r="O1374" s="27">
        <f t="shared" si="50"/>
        <v>24990</v>
      </c>
      <c r="P1374" s="26" t="s">
        <v>16</v>
      </c>
    </row>
    <row r="1375" spans="1:16" x14ac:dyDescent="0.35">
      <c r="A1375" s="26" t="s">
        <v>18781</v>
      </c>
      <c r="B1375" s="7">
        <f>'KI DISCONTINUE D85'!$B$2</f>
        <v>46093</v>
      </c>
      <c r="C1375" s="7">
        <f>'KI DISCONTINUE D85'!$C$2</f>
        <v>46098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/>
      <c r="J1375" s="6">
        <v>26216560</v>
      </c>
      <c r="K1375" s="6" t="s">
        <v>11200</v>
      </c>
      <c r="L1375" s="6" t="s">
        <v>11203</v>
      </c>
      <c r="M1375" s="8">
        <v>249900</v>
      </c>
      <c r="N1375" s="9">
        <v>0.9</v>
      </c>
      <c r="O1375" s="27">
        <f t="shared" si="50"/>
        <v>24990</v>
      </c>
      <c r="P1375" s="26" t="s">
        <v>16</v>
      </c>
    </row>
    <row r="1376" spans="1:16" x14ac:dyDescent="0.35">
      <c r="A1376" s="26" t="s">
        <v>18781</v>
      </c>
      <c r="B1376" s="7">
        <f>'KI DISCONTINUE D85'!$B$2</f>
        <v>46093</v>
      </c>
      <c r="C1376" s="7">
        <f>'KI DISCONTINUE D85'!$C$2</f>
        <v>46098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/>
      <c r="J1376" s="6">
        <v>26216579</v>
      </c>
      <c r="K1376" s="6" t="s">
        <v>11200</v>
      </c>
      <c r="L1376" s="6" t="s">
        <v>11204</v>
      </c>
      <c r="M1376" s="8">
        <v>249900</v>
      </c>
      <c r="N1376" s="9">
        <v>0.9</v>
      </c>
      <c r="O1376" s="27">
        <f t="shared" si="50"/>
        <v>24990</v>
      </c>
      <c r="P1376" s="26" t="s">
        <v>16</v>
      </c>
    </row>
    <row r="1377" spans="1:16" x14ac:dyDescent="0.35">
      <c r="A1377" s="26" t="s">
        <v>18781</v>
      </c>
      <c r="B1377" s="7">
        <f>'KI DISCONTINUE D85'!$B$2</f>
        <v>46093</v>
      </c>
      <c r="C1377" s="7">
        <f>'KI DISCONTINUE D85'!$C$2</f>
        <v>46098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/>
      <c r="J1377" s="6">
        <v>26283523</v>
      </c>
      <c r="K1377" s="6" t="s">
        <v>11205</v>
      </c>
      <c r="L1377" s="6" t="s">
        <v>11206</v>
      </c>
      <c r="M1377" s="8">
        <v>249900</v>
      </c>
      <c r="N1377" s="9">
        <v>0.9</v>
      </c>
      <c r="O1377" s="27">
        <f t="shared" si="50"/>
        <v>24990</v>
      </c>
      <c r="P1377" s="26" t="s">
        <v>16</v>
      </c>
    </row>
    <row r="1378" spans="1:16" x14ac:dyDescent="0.35">
      <c r="A1378" s="26" t="s">
        <v>18781</v>
      </c>
      <c r="B1378" s="7">
        <f>'KI DISCONTINUE D85'!$B$2</f>
        <v>46093</v>
      </c>
      <c r="C1378" s="7">
        <f>'KI DISCONTINUE D85'!$C$2</f>
        <v>46098</v>
      </c>
      <c r="D1378" s="6">
        <v>3259</v>
      </c>
      <c r="E1378" s="6">
        <v>333</v>
      </c>
      <c r="F1378" s="6">
        <v>3</v>
      </c>
      <c r="G1378" s="6">
        <v>3</v>
      </c>
      <c r="H1378" s="6"/>
      <c r="I1378" s="6"/>
      <c r="J1378" s="6">
        <v>26283532</v>
      </c>
      <c r="K1378" s="6" t="s">
        <v>11205</v>
      </c>
      <c r="L1378" s="6" t="s">
        <v>11207</v>
      </c>
      <c r="M1378" s="8">
        <v>249900</v>
      </c>
      <c r="N1378" s="9">
        <v>0.9</v>
      </c>
      <c r="O1378" s="27">
        <f t="shared" si="50"/>
        <v>24990</v>
      </c>
      <c r="P1378" s="26" t="s">
        <v>16</v>
      </c>
    </row>
    <row r="1379" spans="1:16" x14ac:dyDescent="0.35">
      <c r="A1379" s="26" t="s">
        <v>18781</v>
      </c>
      <c r="B1379" s="7">
        <f>'KI DISCONTINUE D85'!$B$2</f>
        <v>46093</v>
      </c>
      <c r="C1379" s="7">
        <f>'KI DISCONTINUE D85'!$C$2</f>
        <v>46098</v>
      </c>
      <c r="D1379" s="6">
        <v>3259</v>
      </c>
      <c r="E1379" s="6">
        <v>333</v>
      </c>
      <c r="F1379" s="6">
        <v>3</v>
      </c>
      <c r="G1379" s="6">
        <v>3</v>
      </c>
      <c r="H1379" s="6"/>
      <c r="I1379" s="6"/>
      <c r="J1379" s="6">
        <v>26283541</v>
      </c>
      <c r="K1379" s="6" t="s">
        <v>11205</v>
      </c>
      <c r="L1379" s="6" t="s">
        <v>11208</v>
      </c>
      <c r="M1379" s="8">
        <v>249900</v>
      </c>
      <c r="N1379" s="9">
        <v>0.9</v>
      </c>
      <c r="O1379" s="27">
        <f t="shared" si="50"/>
        <v>24990</v>
      </c>
      <c r="P1379" s="26" t="s">
        <v>16</v>
      </c>
    </row>
    <row r="1380" spans="1:16" x14ac:dyDescent="0.35">
      <c r="A1380" s="26" t="s">
        <v>18781</v>
      </c>
      <c r="B1380" s="7">
        <f>'KI DISCONTINUE D85'!$B$2</f>
        <v>46093</v>
      </c>
      <c r="C1380" s="7">
        <f>'KI DISCONTINUE D85'!$C$2</f>
        <v>46098</v>
      </c>
      <c r="D1380" s="6">
        <v>3259</v>
      </c>
      <c r="E1380" s="6">
        <v>333</v>
      </c>
      <c r="F1380" s="6">
        <v>3</v>
      </c>
      <c r="G1380" s="6">
        <v>3</v>
      </c>
      <c r="H1380" s="6"/>
      <c r="I1380" s="6"/>
      <c r="J1380" s="6">
        <v>26283550</v>
      </c>
      <c r="K1380" s="6" t="s">
        <v>11205</v>
      </c>
      <c r="L1380" s="6" t="s">
        <v>11209</v>
      </c>
      <c r="M1380" s="8">
        <v>249900</v>
      </c>
      <c r="N1380" s="9">
        <v>0.9</v>
      </c>
      <c r="O1380" s="27">
        <f t="shared" si="50"/>
        <v>24990</v>
      </c>
      <c r="P1380" s="26" t="s">
        <v>16</v>
      </c>
    </row>
    <row r="1381" spans="1:16" x14ac:dyDescent="0.35">
      <c r="A1381" s="26" t="s">
        <v>18781</v>
      </c>
      <c r="B1381" s="7">
        <f>'KI DISCONTINUE D85'!$B$2</f>
        <v>46093</v>
      </c>
      <c r="C1381" s="7">
        <f>'KI DISCONTINUE D85'!$C$2</f>
        <v>46098</v>
      </c>
      <c r="D1381" s="6">
        <v>3259</v>
      </c>
      <c r="E1381" s="6">
        <v>333</v>
      </c>
      <c r="F1381" s="6">
        <v>3</v>
      </c>
      <c r="G1381" s="6">
        <v>3</v>
      </c>
      <c r="H1381" s="6"/>
      <c r="I1381" s="6"/>
      <c r="J1381" s="6">
        <v>26283489</v>
      </c>
      <c r="K1381" s="6" t="s">
        <v>11210</v>
      </c>
      <c r="L1381" s="6" t="s">
        <v>11211</v>
      </c>
      <c r="M1381" s="8">
        <v>249900</v>
      </c>
      <c r="N1381" s="9">
        <v>0.9</v>
      </c>
      <c r="O1381" s="27">
        <f t="shared" si="50"/>
        <v>24990</v>
      </c>
      <c r="P1381" s="26" t="s">
        <v>16</v>
      </c>
    </row>
    <row r="1382" spans="1:16" x14ac:dyDescent="0.35">
      <c r="A1382" s="26" t="s">
        <v>18781</v>
      </c>
      <c r="B1382" s="7">
        <f>'KI DISCONTINUE D85'!$B$2</f>
        <v>46093</v>
      </c>
      <c r="C1382" s="7">
        <f>'KI DISCONTINUE D85'!$C$2</f>
        <v>46098</v>
      </c>
      <c r="D1382" s="6">
        <v>3259</v>
      </c>
      <c r="E1382" s="6">
        <v>333</v>
      </c>
      <c r="F1382" s="6">
        <v>3</v>
      </c>
      <c r="G1382" s="6">
        <v>3</v>
      </c>
      <c r="H1382" s="6"/>
      <c r="I1382" s="6"/>
      <c r="J1382" s="6">
        <v>26283498</v>
      </c>
      <c r="K1382" s="6" t="s">
        <v>11210</v>
      </c>
      <c r="L1382" s="6" t="s">
        <v>11212</v>
      </c>
      <c r="M1382" s="8">
        <v>249900</v>
      </c>
      <c r="N1382" s="9">
        <v>0.9</v>
      </c>
      <c r="O1382" s="27">
        <f t="shared" si="50"/>
        <v>24990</v>
      </c>
      <c r="P1382" s="26" t="s">
        <v>16</v>
      </c>
    </row>
    <row r="1383" spans="1:16" x14ac:dyDescent="0.35">
      <c r="A1383" s="26" t="s">
        <v>18781</v>
      </c>
      <c r="B1383" s="7">
        <f>'KI DISCONTINUE D85'!$B$2</f>
        <v>46093</v>
      </c>
      <c r="C1383" s="7">
        <f>'KI DISCONTINUE D85'!$C$2</f>
        <v>46098</v>
      </c>
      <c r="D1383" s="6">
        <v>3259</v>
      </c>
      <c r="E1383" s="6">
        <v>333</v>
      </c>
      <c r="F1383" s="6">
        <v>3</v>
      </c>
      <c r="G1383" s="6">
        <v>3</v>
      </c>
      <c r="H1383" s="6"/>
      <c r="I1383" s="6"/>
      <c r="J1383" s="6">
        <v>26283505</v>
      </c>
      <c r="K1383" s="6" t="s">
        <v>11210</v>
      </c>
      <c r="L1383" s="6" t="s">
        <v>11213</v>
      </c>
      <c r="M1383" s="8">
        <v>249900</v>
      </c>
      <c r="N1383" s="9">
        <v>0.9</v>
      </c>
      <c r="O1383" s="27">
        <f t="shared" si="50"/>
        <v>24990</v>
      </c>
      <c r="P1383" s="26" t="s">
        <v>16</v>
      </c>
    </row>
    <row r="1384" spans="1:16" x14ac:dyDescent="0.35">
      <c r="A1384" s="26" t="s">
        <v>18781</v>
      </c>
      <c r="B1384" s="7">
        <f>'KI DISCONTINUE D85'!$B$2</f>
        <v>46093</v>
      </c>
      <c r="C1384" s="7">
        <f>'KI DISCONTINUE D85'!$C$2</f>
        <v>46098</v>
      </c>
      <c r="D1384" s="6">
        <v>3259</v>
      </c>
      <c r="E1384" s="6">
        <v>333</v>
      </c>
      <c r="F1384" s="6">
        <v>3</v>
      </c>
      <c r="G1384" s="6">
        <v>3</v>
      </c>
      <c r="H1384" s="6"/>
      <c r="I1384" s="6"/>
      <c r="J1384" s="6">
        <v>26283514</v>
      </c>
      <c r="K1384" s="6" t="s">
        <v>11210</v>
      </c>
      <c r="L1384" s="6" t="s">
        <v>11214</v>
      </c>
      <c r="M1384" s="8">
        <v>249900</v>
      </c>
      <c r="N1384" s="9">
        <v>0.9</v>
      </c>
      <c r="O1384" s="27">
        <f t="shared" si="50"/>
        <v>24990</v>
      </c>
      <c r="P1384" s="26" t="s">
        <v>16</v>
      </c>
    </row>
    <row r="1385" spans="1:16" x14ac:dyDescent="0.35">
      <c r="A1385" s="26" t="s">
        <v>18781</v>
      </c>
      <c r="B1385" s="7">
        <f>'KI DISCONTINUE D85'!$B$2</f>
        <v>46093</v>
      </c>
      <c r="C1385" s="7">
        <f>'KI DISCONTINUE D85'!$C$2</f>
        <v>46098</v>
      </c>
      <c r="D1385" s="6">
        <v>3259</v>
      </c>
      <c r="E1385" s="6">
        <v>333</v>
      </c>
      <c r="F1385" s="6">
        <v>3</v>
      </c>
      <c r="G1385" s="6">
        <v>3</v>
      </c>
      <c r="H1385" s="6"/>
      <c r="I1385" s="6"/>
      <c r="J1385" s="6">
        <v>22690224</v>
      </c>
      <c r="K1385" s="6" t="s">
        <v>11215</v>
      </c>
      <c r="L1385" s="6" t="s">
        <v>11216</v>
      </c>
      <c r="M1385" s="8">
        <v>229900</v>
      </c>
      <c r="N1385" s="9">
        <v>0.9</v>
      </c>
      <c r="O1385" s="27">
        <f t="shared" si="50"/>
        <v>22990</v>
      </c>
      <c r="P1385" s="26" t="s">
        <v>16</v>
      </c>
    </row>
    <row r="1386" spans="1:16" x14ac:dyDescent="0.35">
      <c r="A1386" s="26" t="s">
        <v>18781</v>
      </c>
      <c r="B1386" s="7">
        <f>'KI DISCONTINUE D85'!$B$2</f>
        <v>46093</v>
      </c>
      <c r="C1386" s="7">
        <f>'KI DISCONTINUE D85'!$C$2</f>
        <v>46098</v>
      </c>
      <c r="D1386" s="6">
        <v>3259</v>
      </c>
      <c r="E1386" s="6">
        <v>333</v>
      </c>
      <c r="F1386" s="6">
        <v>3</v>
      </c>
      <c r="G1386" s="6">
        <v>3</v>
      </c>
      <c r="H1386" s="6"/>
      <c r="I1386" s="6"/>
      <c r="J1386" s="6">
        <v>22690233</v>
      </c>
      <c r="K1386" s="6" t="s">
        <v>11215</v>
      </c>
      <c r="L1386" s="6" t="s">
        <v>11217</v>
      </c>
      <c r="M1386" s="8">
        <v>229900</v>
      </c>
      <c r="N1386" s="9">
        <v>0.9</v>
      </c>
      <c r="O1386" s="27">
        <f t="shared" si="50"/>
        <v>22990</v>
      </c>
      <c r="P1386" s="26" t="s">
        <v>16</v>
      </c>
    </row>
    <row r="1387" spans="1:16" x14ac:dyDescent="0.35">
      <c r="A1387" s="26" t="s">
        <v>18781</v>
      </c>
      <c r="B1387" s="7">
        <f>'KI DISCONTINUE D85'!$B$2</f>
        <v>46093</v>
      </c>
      <c r="C1387" s="7">
        <f>'KI DISCONTINUE D85'!$C$2</f>
        <v>46098</v>
      </c>
      <c r="D1387" s="6">
        <v>3259</v>
      </c>
      <c r="E1387" s="6">
        <v>333</v>
      </c>
      <c r="F1387" s="6">
        <v>3</v>
      </c>
      <c r="G1387" s="6">
        <v>3</v>
      </c>
      <c r="H1387" s="6"/>
      <c r="I1387" s="6"/>
      <c r="J1387" s="6">
        <v>22690242</v>
      </c>
      <c r="K1387" s="6" t="s">
        <v>11215</v>
      </c>
      <c r="L1387" s="6" t="s">
        <v>11218</v>
      </c>
      <c r="M1387" s="8">
        <v>229900</v>
      </c>
      <c r="N1387" s="9">
        <v>0.9</v>
      </c>
      <c r="O1387" s="27">
        <f t="shared" si="50"/>
        <v>22990</v>
      </c>
      <c r="P1387" s="26" t="s">
        <v>16</v>
      </c>
    </row>
    <row r="1388" spans="1:16" x14ac:dyDescent="0.35">
      <c r="A1388" s="26" t="s">
        <v>18781</v>
      </c>
      <c r="B1388" s="7">
        <f>'KI DISCONTINUE D85'!$B$2</f>
        <v>46093</v>
      </c>
      <c r="C1388" s="7">
        <f>'KI DISCONTINUE D85'!$C$2</f>
        <v>46098</v>
      </c>
      <c r="D1388" s="6">
        <v>3259</v>
      </c>
      <c r="E1388" s="6">
        <v>333</v>
      </c>
      <c r="F1388" s="6">
        <v>3</v>
      </c>
      <c r="G1388" s="6">
        <v>3</v>
      </c>
      <c r="H1388" s="6"/>
      <c r="I1388" s="6"/>
      <c r="J1388" s="6">
        <v>22690251</v>
      </c>
      <c r="K1388" s="6" t="s">
        <v>11215</v>
      </c>
      <c r="L1388" s="6" t="s">
        <v>11219</v>
      </c>
      <c r="M1388" s="8">
        <v>229900</v>
      </c>
      <c r="N1388" s="9">
        <v>0.9</v>
      </c>
      <c r="O1388" s="27">
        <f t="shared" si="50"/>
        <v>22990</v>
      </c>
      <c r="P1388" s="26" t="s">
        <v>16</v>
      </c>
    </row>
    <row r="1389" spans="1:16" x14ac:dyDescent="0.35">
      <c r="A1389" s="26" t="s">
        <v>18781</v>
      </c>
      <c r="B1389" s="7">
        <f>'KI DISCONTINUE D85'!$B$2</f>
        <v>46093</v>
      </c>
      <c r="C1389" s="7">
        <f>'KI DISCONTINUE D85'!$C$2</f>
        <v>46098</v>
      </c>
      <c r="D1389" s="6">
        <v>3259</v>
      </c>
      <c r="E1389" s="6">
        <v>333</v>
      </c>
      <c r="F1389" s="6">
        <v>3</v>
      </c>
      <c r="G1389" s="6">
        <v>3</v>
      </c>
      <c r="H1389" s="6"/>
      <c r="I1389" s="6"/>
      <c r="J1389" s="6">
        <v>22690260</v>
      </c>
      <c r="K1389" s="6" t="s">
        <v>11215</v>
      </c>
      <c r="L1389" s="6" t="s">
        <v>11220</v>
      </c>
      <c r="M1389" s="8">
        <v>229900</v>
      </c>
      <c r="N1389" s="9">
        <v>0.9</v>
      </c>
      <c r="O1389" s="27">
        <f t="shared" si="50"/>
        <v>22990</v>
      </c>
      <c r="P1389" s="26" t="s">
        <v>16</v>
      </c>
    </row>
    <row r="1390" spans="1:16" x14ac:dyDescent="0.35">
      <c r="A1390" s="26" t="s">
        <v>18781</v>
      </c>
      <c r="B1390" s="7">
        <f>'KI DISCONTINUE D85'!$B$2</f>
        <v>46093</v>
      </c>
      <c r="C1390" s="7">
        <f>'KI DISCONTINUE D85'!$C$2</f>
        <v>46098</v>
      </c>
      <c r="D1390" s="6">
        <v>3259</v>
      </c>
      <c r="E1390" s="6">
        <v>333</v>
      </c>
      <c r="F1390" s="6">
        <v>3</v>
      </c>
      <c r="G1390" s="6">
        <v>3</v>
      </c>
      <c r="H1390" s="6"/>
      <c r="I1390" s="6"/>
      <c r="J1390" s="6">
        <v>24202597</v>
      </c>
      <c r="K1390" s="6" t="s">
        <v>11221</v>
      </c>
      <c r="L1390" s="6" t="s">
        <v>11222</v>
      </c>
      <c r="M1390" s="8">
        <v>249900</v>
      </c>
      <c r="N1390" s="9">
        <v>0.9</v>
      </c>
      <c r="O1390" s="27">
        <f t="shared" si="50"/>
        <v>24990</v>
      </c>
      <c r="P1390" s="26" t="s">
        <v>16</v>
      </c>
    </row>
    <row r="1391" spans="1:16" x14ac:dyDescent="0.35">
      <c r="A1391" s="26" t="s">
        <v>18781</v>
      </c>
      <c r="B1391" s="7">
        <f>'KI DISCONTINUE D85'!$B$2</f>
        <v>46093</v>
      </c>
      <c r="C1391" s="7">
        <f>'KI DISCONTINUE D85'!$C$2</f>
        <v>46098</v>
      </c>
      <c r="D1391" s="6">
        <v>3259</v>
      </c>
      <c r="E1391" s="6">
        <v>333</v>
      </c>
      <c r="F1391" s="6">
        <v>3</v>
      </c>
      <c r="G1391" s="6">
        <v>3</v>
      </c>
      <c r="H1391" s="6"/>
      <c r="I1391" s="6"/>
      <c r="J1391" s="6">
        <v>24202604</v>
      </c>
      <c r="K1391" s="6" t="s">
        <v>11221</v>
      </c>
      <c r="L1391" s="6" t="s">
        <v>11223</v>
      </c>
      <c r="M1391" s="8">
        <v>249900</v>
      </c>
      <c r="N1391" s="9">
        <v>0.9</v>
      </c>
      <c r="O1391" s="27">
        <f t="shared" si="50"/>
        <v>24990</v>
      </c>
      <c r="P1391" s="26" t="s">
        <v>16</v>
      </c>
    </row>
    <row r="1392" spans="1:16" x14ac:dyDescent="0.35">
      <c r="A1392" s="26" t="s">
        <v>18781</v>
      </c>
      <c r="B1392" s="7">
        <f>'KI DISCONTINUE D85'!$B$2</f>
        <v>46093</v>
      </c>
      <c r="C1392" s="7">
        <f>'KI DISCONTINUE D85'!$C$2</f>
        <v>46098</v>
      </c>
      <c r="D1392" s="6">
        <v>3259</v>
      </c>
      <c r="E1392" s="6">
        <v>333</v>
      </c>
      <c r="F1392" s="6">
        <v>3</v>
      </c>
      <c r="G1392" s="6">
        <v>3</v>
      </c>
      <c r="H1392" s="6"/>
      <c r="I1392" s="6"/>
      <c r="J1392" s="6">
        <v>24202613</v>
      </c>
      <c r="K1392" s="6" t="s">
        <v>11221</v>
      </c>
      <c r="L1392" s="6" t="s">
        <v>11224</v>
      </c>
      <c r="M1392" s="8">
        <v>249900</v>
      </c>
      <c r="N1392" s="9">
        <v>0.9</v>
      </c>
      <c r="O1392" s="27">
        <f t="shared" si="50"/>
        <v>24990</v>
      </c>
      <c r="P1392" s="26" t="s">
        <v>16</v>
      </c>
    </row>
    <row r="1393" spans="1:16" x14ac:dyDescent="0.35">
      <c r="A1393" s="26" t="s">
        <v>18781</v>
      </c>
      <c r="B1393" s="7">
        <f>'KI DISCONTINUE D85'!$B$2</f>
        <v>46093</v>
      </c>
      <c r="C1393" s="7">
        <f>'KI DISCONTINUE D85'!$C$2</f>
        <v>46098</v>
      </c>
      <c r="D1393" s="6">
        <v>3259</v>
      </c>
      <c r="E1393" s="6">
        <v>333</v>
      </c>
      <c r="F1393" s="6">
        <v>3</v>
      </c>
      <c r="G1393" s="6">
        <v>3</v>
      </c>
      <c r="H1393" s="6"/>
      <c r="I1393" s="6"/>
      <c r="J1393" s="6">
        <v>24202622</v>
      </c>
      <c r="K1393" s="6" t="s">
        <v>11221</v>
      </c>
      <c r="L1393" s="6" t="s">
        <v>11225</v>
      </c>
      <c r="M1393" s="8">
        <v>249900</v>
      </c>
      <c r="N1393" s="9">
        <v>0.9</v>
      </c>
      <c r="O1393" s="27">
        <f t="shared" si="50"/>
        <v>24990</v>
      </c>
      <c r="P1393" s="26" t="s">
        <v>16</v>
      </c>
    </row>
    <row r="1394" spans="1:16" x14ac:dyDescent="0.35">
      <c r="A1394" s="26" t="s">
        <v>18781</v>
      </c>
      <c r="B1394" s="7">
        <f>'KI DISCONTINUE D85'!$B$2</f>
        <v>46093</v>
      </c>
      <c r="C1394" s="7">
        <f>'KI DISCONTINUE D85'!$C$2</f>
        <v>46098</v>
      </c>
      <c r="D1394" s="6">
        <v>3259</v>
      </c>
      <c r="E1394" s="6">
        <v>333</v>
      </c>
      <c r="F1394" s="6">
        <v>3</v>
      </c>
      <c r="G1394" s="6">
        <v>3</v>
      </c>
      <c r="H1394" s="6"/>
      <c r="I1394" s="6"/>
      <c r="J1394" s="6">
        <v>24934761</v>
      </c>
      <c r="K1394" s="6" t="s">
        <v>11226</v>
      </c>
      <c r="L1394" s="6" t="s">
        <v>11227</v>
      </c>
      <c r="M1394" s="8">
        <v>249900</v>
      </c>
      <c r="N1394" s="9">
        <v>0.9</v>
      </c>
      <c r="O1394" s="27">
        <f t="shared" si="50"/>
        <v>24990</v>
      </c>
      <c r="P1394" s="26" t="s">
        <v>16</v>
      </c>
    </row>
    <row r="1395" spans="1:16" x14ac:dyDescent="0.35">
      <c r="A1395" s="26" t="s">
        <v>18781</v>
      </c>
      <c r="B1395" s="7">
        <f>'KI DISCONTINUE D85'!$B$2</f>
        <v>46093</v>
      </c>
      <c r="C1395" s="7">
        <f>'KI DISCONTINUE D85'!$C$2</f>
        <v>46098</v>
      </c>
      <c r="D1395" s="6">
        <v>3259</v>
      </c>
      <c r="E1395" s="6">
        <v>333</v>
      </c>
      <c r="F1395" s="6">
        <v>3</v>
      </c>
      <c r="G1395" s="6">
        <v>3</v>
      </c>
      <c r="H1395" s="6"/>
      <c r="I1395" s="6"/>
      <c r="J1395" s="6">
        <v>24934770</v>
      </c>
      <c r="K1395" s="6" t="s">
        <v>11226</v>
      </c>
      <c r="L1395" s="6" t="s">
        <v>11228</v>
      </c>
      <c r="M1395" s="8">
        <v>249900</v>
      </c>
      <c r="N1395" s="9">
        <v>0.9</v>
      </c>
      <c r="O1395" s="27">
        <f t="shared" si="50"/>
        <v>24990</v>
      </c>
      <c r="P1395" s="26" t="s">
        <v>16</v>
      </c>
    </row>
    <row r="1396" spans="1:16" x14ac:dyDescent="0.35">
      <c r="A1396" s="26" t="s">
        <v>18781</v>
      </c>
      <c r="B1396" s="7">
        <f>'KI DISCONTINUE D85'!$B$2</f>
        <v>46093</v>
      </c>
      <c r="C1396" s="7">
        <f>'KI DISCONTINUE D85'!$C$2</f>
        <v>46098</v>
      </c>
      <c r="D1396" s="6">
        <v>3259</v>
      </c>
      <c r="E1396" s="6">
        <v>333</v>
      </c>
      <c r="F1396" s="6">
        <v>3</v>
      </c>
      <c r="G1396" s="6">
        <v>3</v>
      </c>
      <c r="H1396" s="6"/>
      <c r="I1396" s="6"/>
      <c r="J1396" s="6">
        <v>24934789</v>
      </c>
      <c r="K1396" s="6" t="s">
        <v>11226</v>
      </c>
      <c r="L1396" s="6" t="s">
        <v>11229</v>
      </c>
      <c r="M1396" s="8">
        <v>249900</v>
      </c>
      <c r="N1396" s="9">
        <v>0.9</v>
      </c>
      <c r="O1396" s="27">
        <f t="shared" si="50"/>
        <v>24990</v>
      </c>
      <c r="P1396" s="26" t="s">
        <v>16</v>
      </c>
    </row>
    <row r="1397" spans="1:16" x14ac:dyDescent="0.35">
      <c r="A1397" s="26" t="s">
        <v>18781</v>
      </c>
      <c r="B1397" s="7">
        <f>'KI DISCONTINUE D85'!$B$2</f>
        <v>46093</v>
      </c>
      <c r="C1397" s="7">
        <f>'KI DISCONTINUE D85'!$C$2</f>
        <v>46098</v>
      </c>
      <c r="D1397" s="6">
        <v>3259</v>
      </c>
      <c r="E1397" s="6">
        <v>333</v>
      </c>
      <c r="F1397" s="6">
        <v>3</v>
      </c>
      <c r="G1397" s="6">
        <v>3</v>
      </c>
      <c r="H1397" s="6"/>
      <c r="I1397" s="6"/>
      <c r="J1397" s="6">
        <v>24934798</v>
      </c>
      <c r="K1397" s="6" t="s">
        <v>11226</v>
      </c>
      <c r="L1397" s="6" t="s">
        <v>11230</v>
      </c>
      <c r="M1397" s="8">
        <v>249900</v>
      </c>
      <c r="N1397" s="9">
        <v>0.9</v>
      </c>
      <c r="O1397" s="27">
        <f t="shared" si="50"/>
        <v>24990</v>
      </c>
      <c r="P1397" s="26" t="s">
        <v>16</v>
      </c>
    </row>
    <row r="1398" spans="1:16" x14ac:dyDescent="0.35">
      <c r="A1398" s="26" t="s">
        <v>18781</v>
      </c>
      <c r="B1398" s="7">
        <f>'KI DISCONTINUE D85'!$B$2</f>
        <v>46093</v>
      </c>
      <c r="C1398" s="7">
        <f>'KI DISCONTINUE D85'!$C$2</f>
        <v>46098</v>
      </c>
      <c r="D1398" s="6">
        <v>3259</v>
      </c>
      <c r="E1398" s="6">
        <v>333</v>
      </c>
      <c r="F1398" s="6">
        <v>3</v>
      </c>
      <c r="G1398" s="6">
        <v>3</v>
      </c>
      <c r="H1398" s="6"/>
      <c r="I1398" s="6"/>
      <c r="J1398" s="6">
        <v>24934805</v>
      </c>
      <c r="K1398" s="6" t="s">
        <v>11226</v>
      </c>
      <c r="L1398" s="6" t="s">
        <v>11231</v>
      </c>
      <c r="M1398" s="8">
        <v>249900</v>
      </c>
      <c r="N1398" s="9">
        <v>0.9</v>
      </c>
      <c r="O1398" s="27">
        <f t="shared" si="50"/>
        <v>24990</v>
      </c>
      <c r="P1398" s="26" t="s">
        <v>16</v>
      </c>
    </row>
    <row r="1399" spans="1:16" x14ac:dyDescent="0.35">
      <c r="A1399" s="26" t="s">
        <v>18781</v>
      </c>
      <c r="B1399" s="7">
        <f>'KI DISCONTINUE D85'!$B$2</f>
        <v>46093</v>
      </c>
      <c r="C1399" s="7">
        <f>'KI DISCONTINUE D85'!$C$2</f>
        <v>46098</v>
      </c>
      <c r="D1399" s="6">
        <v>3259</v>
      </c>
      <c r="E1399" s="6">
        <v>333</v>
      </c>
      <c r="F1399" s="6">
        <v>3</v>
      </c>
      <c r="G1399" s="6">
        <v>3</v>
      </c>
      <c r="H1399" s="6"/>
      <c r="I1399" s="6"/>
      <c r="J1399" s="6">
        <v>26606602</v>
      </c>
      <c r="K1399" s="6" t="s">
        <v>11232</v>
      </c>
      <c r="L1399" s="6" t="s">
        <v>11233</v>
      </c>
      <c r="M1399" s="8">
        <v>249900</v>
      </c>
      <c r="N1399" s="9">
        <v>0.9</v>
      </c>
      <c r="O1399" s="27">
        <f t="shared" si="50"/>
        <v>24990</v>
      </c>
      <c r="P1399" s="26" t="s">
        <v>16</v>
      </c>
    </row>
    <row r="1400" spans="1:16" x14ac:dyDescent="0.35">
      <c r="A1400" s="26" t="s">
        <v>18781</v>
      </c>
      <c r="B1400" s="7">
        <f>'KI DISCONTINUE D85'!$B$2</f>
        <v>46093</v>
      </c>
      <c r="C1400" s="7">
        <f>'KI DISCONTINUE D85'!$C$2</f>
        <v>46098</v>
      </c>
      <c r="D1400" s="6">
        <v>3259</v>
      </c>
      <c r="E1400" s="6">
        <v>333</v>
      </c>
      <c r="F1400" s="6">
        <v>3</v>
      </c>
      <c r="G1400" s="6">
        <v>3</v>
      </c>
      <c r="H1400" s="6"/>
      <c r="I1400" s="6"/>
      <c r="J1400" s="6">
        <v>26606611</v>
      </c>
      <c r="K1400" s="6" t="s">
        <v>11232</v>
      </c>
      <c r="L1400" s="6" t="s">
        <v>11234</v>
      </c>
      <c r="M1400" s="8">
        <v>249900</v>
      </c>
      <c r="N1400" s="9">
        <v>0.9</v>
      </c>
      <c r="O1400" s="27">
        <f t="shared" si="50"/>
        <v>24990</v>
      </c>
      <c r="P1400" s="26" t="s">
        <v>16</v>
      </c>
    </row>
    <row r="1401" spans="1:16" x14ac:dyDescent="0.35">
      <c r="A1401" s="26" t="s">
        <v>18781</v>
      </c>
      <c r="B1401" s="7">
        <f>'KI DISCONTINUE D85'!$B$2</f>
        <v>46093</v>
      </c>
      <c r="C1401" s="7">
        <f>'KI DISCONTINUE D85'!$C$2</f>
        <v>46098</v>
      </c>
      <c r="D1401" s="6">
        <v>3259</v>
      </c>
      <c r="E1401" s="6">
        <v>333</v>
      </c>
      <c r="F1401" s="6">
        <v>3</v>
      </c>
      <c r="G1401" s="6">
        <v>3</v>
      </c>
      <c r="H1401" s="6"/>
      <c r="I1401" s="6"/>
      <c r="J1401" s="6">
        <v>26606620</v>
      </c>
      <c r="K1401" s="6" t="s">
        <v>11232</v>
      </c>
      <c r="L1401" s="6" t="s">
        <v>11235</v>
      </c>
      <c r="M1401" s="8">
        <v>249900</v>
      </c>
      <c r="N1401" s="9">
        <v>0.9</v>
      </c>
      <c r="O1401" s="27">
        <f t="shared" si="50"/>
        <v>24990</v>
      </c>
      <c r="P1401" s="26" t="s">
        <v>16</v>
      </c>
    </row>
    <row r="1402" spans="1:16" x14ac:dyDescent="0.35">
      <c r="A1402" s="26" t="s">
        <v>18781</v>
      </c>
      <c r="B1402" s="7">
        <f>'KI DISCONTINUE D85'!$B$2</f>
        <v>46093</v>
      </c>
      <c r="C1402" s="7">
        <f>'KI DISCONTINUE D85'!$C$2</f>
        <v>46098</v>
      </c>
      <c r="D1402" s="6">
        <v>3259</v>
      </c>
      <c r="E1402" s="6">
        <v>333</v>
      </c>
      <c r="F1402" s="6">
        <v>3</v>
      </c>
      <c r="G1402" s="6">
        <v>3</v>
      </c>
      <c r="H1402" s="6"/>
      <c r="I1402" s="6"/>
      <c r="J1402" s="6">
        <v>26606639</v>
      </c>
      <c r="K1402" s="6" t="s">
        <v>11232</v>
      </c>
      <c r="L1402" s="6" t="s">
        <v>11236</v>
      </c>
      <c r="M1402" s="8">
        <v>249900</v>
      </c>
      <c r="N1402" s="9">
        <v>0.9</v>
      </c>
      <c r="O1402" s="27">
        <f t="shared" si="50"/>
        <v>24990</v>
      </c>
      <c r="P1402" s="26" t="s">
        <v>16</v>
      </c>
    </row>
    <row r="1403" spans="1:16" x14ac:dyDescent="0.35">
      <c r="A1403" s="26" t="s">
        <v>18781</v>
      </c>
      <c r="B1403" s="7">
        <f>'KI DISCONTINUE D85'!$B$2</f>
        <v>46093</v>
      </c>
      <c r="C1403" s="7">
        <f>'KI DISCONTINUE D85'!$C$2</f>
        <v>46098</v>
      </c>
      <c r="D1403" s="6">
        <v>3259</v>
      </c>
      <c r="E1403" s="6">
        <v>333</v>
      </c>
      <c r="F1403" s="6">
        <v>3</v>
      </c>
      <c r="G1403" s="6">
        <v>3</v>
      </c>
      <c r="H1403" s="6"/>
      <c r="I1403" s="6"/>
      <c r="J1403" s="6">
        <v>26485494</v>
      </c>
      <c r="K1403" s="6" t="s">
        <v>11237</v>
      </c>
      <c r="L1403" s="6" t="s">
        <v>11238</v>
      </c>
      <c r="M1403" s="8">
        <v>229900</v>
      </c>
      <c r="N1403" s="9">
        <v>0.9</v>
      </c>
      <c r="O1403" s="27">
        <f t="shared" si="50"/>
        <v>22990</v>
      </c>
      <c r="P1403" s="26" t="s">
        <v>16</v>
      </c>
    </row>
    <row r="1404" spans="1:16" x14ac:dyDescent="0.35">
      <c r="A1404" s="26" t="s">
        <v>18781</v>
      </c>
      <c r="B1404" s="7">
        <f>'KI DISCONTINUE D85'!$B$2</f>
        <v>46093</v>
      </c>
      <c r="C1404" s="7">
        <f>'KI DISCONTINUE D85'!$C$2</f>
        <v>46098</v>
      </c>
      <c r="D1404" s="6">
        <v>3259</v>
      </c>
      <c r="E1404" s="6">
        <v>333</v>
      </c>
      <c r="F1404" s="6">
        <v>3</v>
      </c>
      <c r="G1404" s="6">
        <v>3</v>
      </c>
      <c r="H1404" s="6"/>
      <c r="I1404" s="6"/>
      <c r="J1404" s="6">
        <v>26485501</v>
      </c>
      <c r="K1404" s="6" t="s">
        <v>11237</v>
      </c>
      <c r="L1404" s="6" t="s">
        <v>11239</v>
      </c>
      <c r="M1404" s="8">
        <v>229900</v>
      </c>
      <c r="N1404" s="9">
        <v>0.9</v>
      </c>
      <c r="O1404" s="27">
        <f t="shared" si="50"/>
        <v>22990</v>
      </c>
      <c r="P1404" s="26" t="s">
        <v>16</v>
      </c>
    </row>
    <row r="1405" spans="1:16" x14ac:dyDescent="0.35">
      <c r="A1405" s="26" t="s">
        <v>18781</v>
      </c>
      <c r="B1405" s="7">
        <f>'KI DISCONTINUE D85'!$B$2</f>
        <v>46093</v>
      </c>
      <c r="C1405" s="7">
        <f>'KI DISCONTINUE D85'!$C$2</f>
        <v>46098</v>
      </c>
      <c r="D1405" s="6">
        <v>3259</v>
      </c>
      <c r="E1405" s="6">
        <v>333</v>
      </c>
      <c r="F1405" s="6">
        <v>3</v>
      </c>
      <c r="G1405" s="6">
        <v>3</v>
      </c>
      <c r="H1405" s="6"/>
      <c r="I1405" s="6"/>
      <c r="J1405" s="6">
        <v>26485510</v>
      </c>
      <c r="K1405" s="6" t="s">
        <v>11237</v>
      </c>
      <c r="L1405" s="6" t="s">
        <v>11240</v>
      </c>
      <c r="M1405" s="8">
        <v>229900</v>
      </c>
      <c r="N1405" s="9">
        <v>0.9</v>
      </c>
      <c r="O1405" s="27">
        <f t="shared" si="50"/>
        <v>22990</v>
      </c>
      <c r="P1405" s="26" t="s">
        <v>16</v>
      </c>
    </row>
    <row r="1406" spans="1:16" x14ac:dyDescent="0.35">
      <c r="A1406" s="26" t="s">
        <v>18781</v>
      </c>
      <c r="B1406" s="7">
        <f>'KI DISCONTINUE D85'!$B$2</f>
        <v>46093</v>
      </c>
      <c r="C1406" s="7">
        <f>'KI DISCONTINUE D85'!$C$2</f>
        <v>46098</v>
      </c>
      <c r="D1406" s="6">
        <v>3259</v>
      </c>
      <c r="E1406" s="6">
        <v>333</v>
      </c>
      <c r="F1406" s="6">
        <v>3</v>
      </c>
      <c r="G1406" s="6">
        <v>3</v>
      </c>
      <c r="H1406" s="6"/>
      <c r="I1406" s="6"/>
      <c r="J1406" s="6">
        <v>26485529</v>
      </c>
      <c r="K1406" s="6" t="s">
        <v>11237</v>
      </c>
      <c r="L1406" s="6" t="s">
        <v>11241</v>
      </c>
      <c r="M1406" s="8">
        <v>229900</v>
      </c>
      <c r="N1406" s="9">
        <v>0.9</v>
      </c>
      <c r="O1406" s="27">
        <f t="shared" si="50"/>
        <v>22990</v>
      </c>
      <c r="P1406" s="26" t="s">
        <v>16</v>
      </c>
    </row>
    <row r="1407" spans="1:16" x14ac:dyDescent="0.35">
      <c r="A1407" s="26" t="s">
        <v>18781</v>
      </c>
      <c r="B1407" s="7">
        <f>'KI DISCONTINUE D85'!$B$2</f>
        <v>46093</v>
      </c>
      <c r="C1407" s="7">
        <f>'KI DISCONTINUE D85'!$C$2</f>
        <v>46098</v>
      </c>
      <c r="D1407" s="6">
        <v>3259</v>
      </c>
      <c r="E1407" s="6">
        <v>333</v>
      </c>
      <c r="F1407" s="6">
        <v>3</v>
      </c>
      <c r="G1407" s="6">
        <v>3</v>
      </c>
      <c r="H1407" s="6"/>
      <c r="I1407" s="6"/>
      <c r="J1407" s="6">
        <v>26485458</v>
      </c>
      <c r="K1407" s="6" t="s">
        <v>11242</v>
      </c>
      <c r="L1407" s="6" t="s">
        <v>11243</v>
      </c>
      <c r="M1407" s="8">
        <v>229900</v>
      </c>
      <c r="N1407" s="9">
        <v>0.9</v>
      </c>
      <c r="O1407" s="27">
        <f t="shared" si="50"/>
        <v>22990</v>
      </c>
      <c r="P1407" s="26" t="s">
        <v>16</v>
      </c>
    </row>
    <row r="1408" spans="1:16" x14ac:dyDescent="0.35">
      <c r="A1408" s="26" t="s">
        <v>18781</v>
      </c>
      <c r="B1408" s="7">
        <f>'KI DISCONTINUE D85'!$B$2</f>
        <v>46093</v>
      </c>
      <c r="C1408" s="7">
        <f>'KI DISCONTINUE D85'!$C$2</f>
        <v>46098</v>
      </c>
      <c r="D1408" s="6">
        <v>3259</v>
      </c>
      <c r="E1408" s="6">
        <v>333</v>
      </c>
      <c r="F1408" s="6">
        <v>3</v>
      </c>
      <c r="G1408" s="6">
        <v>3</v>
      </c>
      <c r="H1408" s="6"/>
      <c r="I1408" s="6"/>
      <c r="J1408" s="6">
        <v>26485467</v>
      </c>
      <c r="K1408" s="6" t="s">
        <v>11242</v>
      </c>
      <c r="L1408" s="6" t="s">
        <v>11244</v>
      </c>
      <c r="M1408" s="8">
        <v>229900</v>
      </c>
      <c r="N1408" s="9">
        <v>0.9</v>
      </c>
      <c r="O1408" s="27">
        <f t="shared" si="50"/>
        <v>22990</v>
      </c>
      <c r="P1408" s="26" t="s">
        <v>16</v>
      </c>
    </row>
    <row r="1409" spans="1:16" x14ac:dyDescent="0.35">
      <c r="A1409" s="26" t="s">
        <v>18781</v>
      </c>
      <c r="B1409" s="7">
        <f>'KI DISCONTINUE D85'!$B$2</f>
        <v>46093</v>
      </c>
      <c r="C1409" s="7">
        <f>'KI DISCONTINUE D85'!$C$2</f>
        <v>46098</v>
      </c>
      <c r="D1409" s="6">
        <v>3259</v>
      </c>
      <c r="E1409" s="6">
        <v>333</v>
      </c>
      <c r="F1409" s="6">
        <v>3</v>
      </c>
      <c r="G1409" s="6">
        <v>3</v>
      </c>
      <c r="H1409" s="6"/>
      <c r="I1409" s="6"/>
      <c r="J1409" s="6">
        <v>26485476</v>
      </c>
      <c r="K1409" s="6" t="s">
        <v>11242</v>
      </c>
      <c r="L1409" s="6" t="s">
        <v>11245</v>
      </c>
      <c r="M1409" s="8">
        <v>229900</v>
      </c>
      <c r="N1409" s="9">
        <v>0.9</v>
      </c>
      <c r="O1409" s="27">
        <f t="shared" si="50"/>
        <v>22990</v>
      </c>
      <c r="P1409" s="26" t="s">
        <v>16</v>
      </c>
    </row>
    <row r="1410" spans="1:16" x14ac:dyDescent="0.35">
      <c r="A1410" s="26" t="s">
        <v>18781</v>
      </c>
      <c r="B1410" s="7">
        <f>'KI DISCONTINUE D85'!$B$2</f>
        <v>46093</v>
      </c>
      <c r="C1410" s="7">
        <f>'KI DISCONTINUE D85'!$C$2</f>
        <v>46098</v>
      </c>
      <c r="D1410" s="6">
        <v>3259</v>
      </c>
      <c r="E1410" s="6">
        <v>333</v>
      </c>
      <c r="F1410" s="6">
        <v>3</v>
      </c>
      <c r="G1410" s="6">
        <v>3</v>
      </c>
      <c r="H1410" s="6"/>
      <c r="I1410" s="6"/>
      <c r="J1410" s="6">
        <v>26485485</v>
      </c>
      <c r="K1410" s="6" t="s">
        <v>11242</v>
      </c>
      <c r="L1410" s="6" t="s">
        <v>11246</v>
      </c>
      <c r="M1410" s="8">
        <v>229900</v>
      </c>
      <c r="N1410" s="9">
        <v>0.9</v>
      </c>
      <c r="O1410" s="27">
        <f t="shared" si="50"/>
        <v>22990</v>
      </c>
      <c r="P1410" s="26" t="s">
        <v>16</v>
      </c>
    </row>
    <row r="1411" spans="1:16" x14ac:dyDescent="0.35">
      <c r="A1411" s="26" t="s">
        <v>18781</v>
      </c>
      <c r="B1411" s="7">
        <f>'KI DISCONTINUE D85'!$B$2</f>
        <v>46093</v>
      </c>
      <c r="C1411" s="7">
        <f>'KI DISCONTINUE D85'!$C$2</f>
        <v>46098</v>
      </c>
      <c r="D1411" s="6">
        <v>3259</v>
      </c>
      <c r="E1411" s="6">
        <v>333</v>
      </c>
      <c r="F1411" s="6">
        <v>3</v>
      </c>
      <c r="G1411" s="6">
        <v>3</v>
      </c>
      <c r="H1411" s="6"/>
      <c r="I1411" s="6"/>
      <c r="J1411" s="6">
        <v>23058193</v>
      </c>
      <c r="K1411" s="6" t="s">
        <v>11247</v>
      </c>
      <c r="L1411" s="6" t="s">
        <v>11248</v>
      </c>
      <c r="M1411" s="8">
        <v>229900</v>
      </c>
      <c r="N1411" s="9">
        <v>0.9</v>
      </c>
      <c r="O1411" s="27">
        <f t="shared" ref="O1411:O1474" si="51">M1411-(M1411*N1411)</f>
        <v>22990</v>
      </c>
      <c r="P1411" s="26" t="s">
        <v>16</v>
      </c>
    </row>
    <row r="1412" spans="1:16" x14ac:dyDescent="0.35">
      <c r="A1412" s="26" t="s">
        <v>18781</v>
      </c>
      <c r="B1412" s="7">
        <f>'KI DISCONTINUE D85'!$B$2</f>
        <v>46093</v>
      </c>
      <c r="C1412" s="7">
        <f>'KI DISCONTINUE D85'!$C$2</f>
        <v>46098</v>
      </c>
      <c r="D1412" s="6">
        <v>3259</v>
      </c>
      <c r="E1412" s="6">
        <v>333</v>
      </c>
      <c r="F1412" s="6">
        <v>3</v>
      </c>
      <c r="G1412" s="6">
        <v>3</v>
      </c>
      <c r="H1412" s="6"/>
      <c r="I1412" s="6"/>
      <c r="J1412" s="6">
        <v>23058200</v>
      </c>
      <c r="K1412" s="6" t="s">
        <v>11247</v>
      </c>
      <c r="L1412" s="6" t="s">
        <v>11249</v>
      </c>
      <c r="M1412" s="8">
        <v>229900</v>
      </c>
      <c r="N1412" s="9">
        <v>0.9</v>
      </c>
      <c r="O1412" s="27">
        <f t="shared" si="51"/>
        <v>22990</v>
      </c>
      <c r="P1412" s="26" t="s">
        <v>16</v>
      </c>
    </row>
    <row r="1413" spans="1:16" x14ac:dyDescent="0.35">
      <c r="A1413" s="26" t="s">
        <v>18781</v>
      </c>
      <c r="B1413" s="7">
        <f>'KI DISCONTINUE D85'!$B$2</f>
        <v>46093</v>
      </c>
      <c r="C1413" s="7">
        <f>'KI DISCONTINUE D85'!$C$2</f>
        <v>46098</v>
      </c>
      <c r="D1413" s="6">
        <v>3259</v>
      </c>
      <c r="E1413" s="6">
        <v>333</v>
      </c>
      <c r="F1413" s="6">
        <v>3</v>
      </c>
      <c r="G1413" s="6">
        <v>3</v>
      </c>
      <c r="H1413" s="6"/>
      <c r="I1413" s="6"/>
      <c r="J1413" s="6">
        <v>23058219</v>
      </c>
      <c r="K1413" s="6" t="s">
        <v>11247</v>
      </c>
      <c r="L1413" s="6" t="s">
        <v>11250</v>
      </c>
      <c r="M1413" s="8">
        <v>229900</v>
      </c>
      <c r="N1413" s="9">
        <v>0.9</v>
      </c>
      <c r="O1413" s="27">
        <f t="shared" si="51"/>
        <v>22990</v>
      </c>
      <c r="P1413" s="26" t="s">
        <v>16</v>
      </c>
    </row>
    <row r="1414" spans="1:16" x14ac:dyDescent="0.35">
      <c r="A1414" s="26" t="s">
        <v>18781</v>
      </c>
      <c r="B1414" s="7">
        <f>'KI DISCONTINUE D85'!$B$2</f>
        <v>46093</v>
      </c>
      <c r="C1414" s="7">
        <f>'KI DISCONTINUE D85'!$C$2</f>
        <v>46098</v>
      </c>
      <c r="D1414" s="6">
        <v>3259</v>
      </c>
      <c r="E1414" s="6">
        <v>333</v>
      </c>
      <c r="F1414" s="6">
        <v>3</v>
      </c>
      <c r="G1414" s="6">
        <v>3</v>
      </c>
      <c r="H1414" s="6"/>
      <c r="I1414" s="6"/>
      <c r="J1414" s="6">
        <v>23058228</v>
      </c>
      <c r="K1414" s="6" t="s">
        <v>11247</v>
      </c>
      <c r="L1414" s="6" t="s">
        <v>11251</v>
      </c>
      <c r="M1414" s="8">
        <v>229900</v>
      </c>
      <c r="N1414" s="9">
        <v>0.9</v>
      </c>
      <c r="O1414" s="27">
        <f t="shared" si="51"/>
        <v>22990</v>
      </c>
      <c r="P1414" s="26" t="s">
        <v>16</v>
      </c>
    </row>
    <row r="1415" spans="1:16" x14ac:dyDescent="0.35">
      <c r="A1415" s="26" t="s">
        <v>18781</v>
      </c>
      <c r="B1415" s="7">
        <f>'KI DISCONTINUE D85'!$B$2</f>
        <v>46093</v>
      </c>
      <c r="C1415" s="7">
        <f>'KI DISCONTINUE D85'!$C$2</f>
        <v>46098</v>
      </c>
      <c r="D1415" s="6">
        <v>3259</v>
      </c>
      <c r="E1415" s="6">
        <v>333</v>
      </c>
      <c r="F1415" s="6">
        <v>3</v>
      </c>
      <c r="G1415" s="6">
        <v>3</v>
      </c>
      <c r="H1415" s="6"/>
      <c r="I1415" s="6"/>
      <c r="J1415" s="6">
        <v>23058237</v>
      </c>
      <c r="K1415" s="6" t="s">
        <v>11252</v>
      </c>
      <c r="L1415" s="6" t="s">
        <v>7678</v>
      </c>
      <c r="M1415" s="8">
        <v>229900</v>
      </c>
      <c r="N1415" s="9">
        <v>0.9</v>
      </c>
      <c r="O1415" s="27">
        <f t="shared" si="51"/>
        <v>22990</v>
      </c>
      <c r="P1415" s="26" t="s">
        <v>16</v>
      </c>
    </row>
    <row r="1416" spans="1:16" x14ac:dyDescent="0.35">
      <c r="A1416" s="26" t="s">
        <v>18781</v>
      </c>
      <c r="B1416" s="7">
        <f>'KI DISCONTINUE D85'!$B$2</f>
        <v>46093</v>
      </c>
      <c r="C1416" s="7">
        <f>'KI DISCONTINUE D85'!$C$2</f>
        <v>46098</v>
      </c>
      <c r="D1416" s="6">
        <v>3259</v>
      </c>
      <c r="E1416" s="6">
        <v>333</v>
      </c>
      <c r="F1416" s="6">
        <v>3</v>
      </c>
      <c r="G1416" s="6">
        <v>3</v>
      </c>
      <c r="H1416" s="6"/>
      <c r="I1416" s="6"/>
      <c r="J1416" s="6">
        <v>23058246</v>
      </c>
      <c r="K1416" s="6" t="s">
        <v>11252</v>
      </c>
      <c r="L1416" s="6" t="s">
        <v>7826</v>
      </c>
      <c r="M1416" s="8">
        <v>229900</v>
      </c>
      <c r="N1416" s="9">
        <v>0.9</v>
      </c>
      <c r="O1416" s="27">
        <f t="shared" si="51"/>
        <v>22990</v>
      </c>
      <c r="P1416" s="26" t="s">
        <v>16</v>
      </c>
    </row>
    <row r="1417" spans="1:16" x14ac:dyDescent="0.35">
      <c r="A1417" s="26" t="s">
        <v>18781</v>
      </c>
      <c r="B1417" s="7">
        <f>'KI DISCONTINUE D85'!$B$2</f>
        <v>46093</v>
      </c>
      <c r="C1417" s="7">
        <f>'KI DISCONTINUE D85'!$C$2</f>
        <v>46098</v>
      </c>
      <c r="D1417" s="6">
        <v>3259</v>
      </c>
      <c r="E1417" s="6">
        <v>333</v>
      </c>
      <c r="F1417" s="6">
        <v>3</v>
      </c>
      <c r="G1417" s="6">
        <v>3</v>
      </c>
      <c r="H1417" s="6"/>
      <c r="I1417" s="6"/>
      <c r="J1417" s="6">
        <v>23058255</v>
      </c>
      <c r="K1417" s="6" t="s">
        <v>11252</v>
      </c>
      <c r="L1417" s="6" t="s">
        <v>7827</v>
      </c>
      <c r="M1417" s="8">
        <v>229900</v>
      </c>
      <c r="N1417" s="9">
        <v>0.9</v>
      </c>
      <c r="O1417" s="27">
        <f t="shared" si="51"/>
        <v>22990</v>
      </c>
      <c r="P1417" s="26" t="s">
        <v>16</v>
      </c>
    </row>
    <row r="1418" spans="1:16" x14ac:dyDescent="0.35">
      <c r="A1418" s="26" t="s">
        <v>18781</v>
      </c>
      <c r="B1418" s="7">
        <f>'KI DISCONTINUE D85'!$B$2</f>
        <v>46093</v>
      </c>
      <c r="C1418" s="7">
        <f>'KI DISCONTINUE D85'!$C$2</f>
        <v>46098</v>
      </c>
      <c r="D1418" s="6">
        <v>3259</v>
      </c>
      <c r="E1418" s="6">
        <v>333</v>
      </c>
      <c r="F1418" s="6">
        <v>3</v>
      </c>
      <c r="G1418" s="6">
        <v>3</v>
      </c>
      <c r="H1418" s="6"/>
      <c r="I1418" s="6"/>
      <c r="J1418" s="6">
        <v>23058264</v>
      </c>
      <c r="K1418" s="6" t="s">
        <v>11252</v>
      </c>
      <c r="L1418" s="6" t="s">
        <v>7685</v>
      </c>
      <c r="M1418" s="8">
        <v>229900</v>
      </c>
      <c r="N1418" s="9">
        <v>0.9</v>
      </c>
      <c r="O1418" s="27">
        <f t="shared" si="51"/>
        <v>22990</v>
      </c>
      <c r="P1418" s="26" t="s">
        <v>16</v>
      </c>
    </row>
    <row r="1419" spans="1:16" x14ac:dyDescent="0.35">
      <c r="A1419" s="26" t="s">
        <v>18781</v>
      </c>
      <c r="B1419" s="7">
        <f>'KI DISCONTINUE D85'!$B$2</f>
        <v>46093</v>
      </c>
      <c r="C1419" s="7">
        <f>'KI DISCONTINUE D85'!$C$2</f>
        <v>46098</v>
      </c>
      <c r="D1419" s="6">
        <v>3259</v>
      </c>
      <c r="E1419" s="6">
        <v>333</v>
      </c>
      <c r="F1419" s="6">
        <v>3</v>
      </c>
      <c r="G1419" s="6">
        <v>3</v>
      </c>
      <c r="H1419" s="6"/>
      <c r="I1419" s="6"/>
      <c r="J1419" s="6">
        <v>26180125</v>
      </c>
      <c r="K1419" s="6" t="s">
        <v>11253</v>
      </c>
      <c r="L1419" s="6" t="s">
        <v>11254</v>
      </c>
      <c r="M1419" s="8">
        <v>249900</v>
      </c>
      <c r="N1419" s="9">
        <v>0.9</v>
      </c>
      <c r="O1419" s="27">
        <f t="shared" si="51"/>
        <v>24990</v>
      </c>
      <c r="P1419" s="26" t="s">
        <v>16</v>
      </c>
    </row>
    <row r="1420" spans="1:16" x14ac:dyDescent="0.35">
      <c r="A1420" s="26" t="s">
        <v>18781</v>
      </c>
      <c r="B1420" s="7">
        <f>'KI DISCONTINUE D85'!$B$2</f>
        <v>46093</v>
      </c>
      <c r="C1420" s="7">
        <f>'KI DISCONTINUE D85'!$C$2</f>
        <v>46098</v>
      </c>
      <c r="D1420" s="6">
        <v>3259</v>
      </c>
      <c r="E1420" s="6">
        <v>333</v>
      </c>
      <c r="F1420" s="6">
        <v>3</v>
      </c>
      <c r="G1420" s="6">
        <v>3</v>
      </c>
      <c r="H1420" s="6"/>
      <c r="I1420" s="6"/>
      <c r="J1420" s="6">
        <v>26180134</v>
      </c>
      <c r="K1420" s="6" t="s">
        <v>11253</v>
      </c>
      <c r="L1420" s="6" t="s">
        <v>11255</v>
      </c>
      <c r="M1420" s="8">
        <v>249900</v>
      </c>
      <c r="N1420" s="9">
        <v>0.9</v>
      </c>
      <c r="O1420" s="27">
        <f t="shared" si="51"/>
        <v>24990</v>
      </c>
      <c r="P1420" s="26" t="s">
        <v>16</v>
      </c>
    </row>
    <row r="1421" spans="1:16" x14ac:dyDescent="0.35">
      <c r="A1421" s="26" t="s">
        <v>18781</v>
      </c>
      <c r="B1421" s="7">
        <f>'KI DISCONTINUE D85'!$B$2</f>
        <v>46093</v>
      </c>
      <c r="C1421" s="7">
        <f>'KI DISCONTINUE D85'!$C$2</f>
        <v>46098</v>
      </c>
      <c r="D1421" s="6">
        <v>3259</v>
      </c>
      <c r="E1421" s="6">
        <v>333</v>
      </c>
      <c r="F1421" s="6">
        <v>3</v>
      </c>
      <c r="G1421" s="6">
        <v>3</v>
      </c>
      <c r="H1421" s="6"/>
      <c r="I1421" s="6"/>
      <c r="J1421" s="6">
        <v>26180143</v>
      </c>
      <c r="K1421" s="6" t="s">
        <v>11253</v>
      </c>
      <c r="L1421" s="6" t="s">
        <v>11256</v>
      </c>
      <c r="M1421" s="8">
        <v>249900</v>
      </c>
      <c r="N1421" s="9">
        <v>0.9</v>
      </c>
      <c r="O1421" s="27">
        <f t="shared" si="51"/>
        <v>24990</v>
      </c>
      <c r="P1421" s="26" t="s">
        <v>16</v>
      </c>
    </row>
    <row r="1422" spans="1:16" x14ac:dyDescent="0.35">
      <c r="A1422" s="26" t="s">
        <v>18781</v>
      </c>
      <c r="B1422" s="7">
        <f>'KI DISCONTINUE D85'!$B$2</f>
        <v>46093</v>
      </c>
      <c r="C1422" s="7">
        <f>'KI DISCONTINUE D85'!$C$2</f>
        <v>46098</v>
      </c>
      <c r="D1422" s="6">
        <v>3259</v>
      </c>
      <c r="E1422" s="6">
        <v>333</v>
      </c>
      <c r="F1422" s="6">
        <v>3</v>
      </c>
      <c r="G1422" s="6">
        <v>3</v>
      </c>
      <c r="H1422" s="6"/>
      <c r="I1422" s="6"/>
      <c r="J1422" s="6">
        <v>26180152</v>
      </c>
      <c r="K1422" s="6" t="s">
        <v>11253</v>
      </c>
      <c r="L1422" s="6" t="s">
        <v>11257</v>
      </c>
      <c r="M1422" s="8">
        <v>249900</v>
      </c>
      <c r="N1422" s="9">
        <v>0.9</v>
      </c>
      <c r="O1422" s="27">
        <f t="shared" si="51"/>
        <v>24990</v>
      </c>
      <c r="P1422" s="26" t="s">
        <v>16</v>
      </c>
    </row>
    <row r="1423" spans="1:16" x14ac:dyDescent="0.35">
      <c r="A1423" s="26" t="s">
        <v>18781</v>
      </c>
      <c r="B1423" s="7">
        <f>'KI DISCONTINUE D85'!$B$2</f>
        <v>46093</v>
      </c>
      <c r="C1423" s="7">
        <f>'KI DISCONTINUE D85'!$C$2</f>
        <v>46098</v>
      </c>
      <c r="D1423" s="6">
        <v>3259</v>
      </c>
      <c r="E1423" s="6">
        <v>333</v>
      </c>
      <c r="F1423" s="6">
        <v>3</v>
      </c>
      <c r="G1423" s="6">
        <v>3</v>
      </c>
      <c r="H1423" s="6"/>
      <c r="I1423" s="6"/>
      <c r="J1423" s="6">
        <v>26173982</v>
      </c>
      <c r="K1423" s="6" t="s">
        <v>11258</v>
      </c>
      <c r="L1423" s="6" t="s">
        <v>11168</v>
      </c>
      <c r="M1423" s="8">
        <v>249900</v>
      </c>
      <c r="N1423" s="9">
        <v>0.9</v>
      </c>
      <c r="O1423" s="27">
        <f t="shared" si="51"/>
        <v>24990</v>
      </c>
      <c r="P1423" s="26" t="s">
        <v>16</v>
      </c>
    </row>
    <row r="1424" spans="1:16" x14ac:dyDescent="0.35">
      <c r="A1424" s="26" t="s">
        <v>18781</v>
      </c>
      <c r="B1424" s="7">
        <f>'KI DISCONTINUE D85'!$B$2</f>
        <v>46093</v>
      </c>
      <c r="C1424" s="7">
        <f>'KI DISCONTINUE D85'!$C$2</f>
        <v>46098</v>
      </c>
      <c r="D1424" s="6">
        <v>3259</v>
      </c>
      <c r="E1424" s="6">
        <v>333</v>
      </c>
      <c r="F1424" s="6">
        <v>3</v>
      </c>
      <c r="G1424" s="6">
        <v>3</v>
      </c>
      <c r="H1424" s="6"/>
      <c r="I1424" s="6"/>
      <c r="J1424" s="6">
        <v>26173991</v>
      </c>
      <c r="K1424" s="6" t="s">
        <v>11258</v>
      </c>
      <c r="L1424" s="6" t="s">
        <v>11169</v>
      </c>
      <c r="M1424" s="8">
        <v>249900</v>
      </c>
      <c r="N1424" s="9">
        <v>0.9</v>
      </c>
      <c r="O1424" s="27">
        <f t="shared" si="51"/>
        <v>24990</v>
      </c>
      <c r="P1424" s="26" t="s">
        <v>16</v>
      </c>
    </row>
    <row r="1425" spans="1:16" x14ac:dyDescent="0.35">
      <c r="A1425" s="26" t="s">
        <v>18781</v>
      </c>
      <c r="B1425" s="7">
        <f>'KI DISCONTINUE D85'!$B$2</f>
        <v>46093</v>
      </c>
      <c r="C1425" s="7">
        <f>'KI DISCONTINUE D85'!$C$2</f>
        <v>46098</v>
      </c>
      <c r="D1425" s="6">
        <v>3259</v>
      </c>
      <c r="E1425" s="6">
        <v>333</v>
      </c>
      <c r="F1425" s="6">
        <v>3</v>
      </c>
      <c r="G1425" s="6">
        <v>3</v>
      </c>
      <c r="H1425" s="6"/>
      <c r="I1425" s="6"/>
      <c r="J1425" s="6">
        <v>26174007</v>
      </c>
      <c r="K1425" s="6" t="s">
        <v>11258</v>
      </c>
      <c r="L1425" s="6" t="s">
        <v>11170</v>
      </c>
      <c r="M1425" s="8">
        <v>249900</v>
      </c>
      <c r="N1425" s="9">
        <v>0.9</v>
      </c>
      <c r="O1425" s="27">
        <f t="shared" si="51"/>
        <v>24990</v>
      </c>
      <c r="P1425" s="26" t="s">
        <v>16</v>
      </c>
    </row>
    <row r="1426" spans="1:16" x14ac:dyDescent="0.35">
      <c r="A1426" s="26" t="s">
        <v>18781</v>
      </c>
      <c r="B1426" s="7">
        <f>'KI DISCONTINUE D85'!$B$2</f>
        <v>46093</v>
      </c>
      <c r="C1426" s="7">
        <f>'KI DISCONTINUE D85'!$C$2</f>
        <v>46098</v>
      </c>
      <c r="D1426" s="6">
        <v>3259</v>
      </c>
      <c r="E1426" s="6">
        <v>333</v>
      </c>
      <c r="F1426" s="6">
        <v>3</v>
      </c>
      <c r="G1426" s="6">
        <v>3</v>
      </c>
      <c r="H1426" s="6"/>
      <c r="I1426" s="6"/>
      <c r="J1426" s="6">
        <v>26174016</v>
      </c>
      <c r="K1426" s="6" t="s">
        <v>11258</v>
      </c>
      <c r="L1426" s="6" t="s">
        <v>11171</v>
      </c>
      <c r="M1426" s="8">
        <v>249900</v>
      </c>
      <c r="N1426" s="9">
        <v>0.9</v>
      </c>
      <c r="O1426" s="27">
        <f t="shared" si="51"/>
        <v>24990</v>
      </c>
      <c r="P1426" s="26" t="s">
        <v>16</v>
      </c>
    </row>
    <row r="1427" spans="1:16" x14ac:dyDescent="0.35">
      <c r="A1427" s="26" t="s">
        <v>18781</v>
      </c>
      <c r="B1427" s="7">
        <f>'KI DISCONTINUE D85'!$B$2</f>
        <v>46093</v>
      </c>
      <c r="C1427" s="7">
        <f>'KI DISCONTINUE D85'!$C$2</f>
        <v>46098</v>
      </c>
      <c r="D1427" s="6">
        <v>3259</v>
      </c>
      <c r="E1427" s="6">
        <v>333</v>
      </c>
      <c r="F1427" s="6">
        <v>3</v>
      </c>
      <c r="G1427" s="6">
        <v>3</v>
      </c>
      <c r="H1427" s="6"/>
      <c r="I1427" s="6"/>
      <c r="J1427" s="6">
        <v>26262966</v>
      </c>
      <c r="K1427" s="6" t="s">
        <v>11258</v>
      </c>
      <c r="L1427" s="6" t="s">
        <v>11172</v>
      </c>
      <c r="M1427" s="8">
        <v>249900</v>
      </c>
      <c r="N1427" s="9">
        <v>0.9</v>
      </c>
      <c r="O1427" s="27">
        <f t="shared" si="51"/>
        <v>24990</v>
      </c>
      <c r="P1427" s="26" t="s">
        <v>16</v>
      </c>
    </row>
    <row r="1428" spans="1:16" x14ac:dyDescent="0.35">
      <c r="A1428" s="26" t="s">
        <v>18781</v>
      </c>
      <c r="B1428" s="7">
        <f>'KI DISCONTINUE D85'!$B$2</f>
        <v>46093</v>
      </c>
      <c r="C1428" s="7">
        <f>'KI DISCONTINUE D85'!$C$2</f>
        <v>46098</v>
      </c>
      <c r="D1428" s="6">
        <v>3259</v>
      </c>
      <c r="E1428" s="6">
        <v>333</v>
      </c>
      <c r="F1428" s="6">
        <v>3</v>
      </c>
      <c r="G1428" s="6">
        <v>3</v>
      </c>
      <c r="H1428" s="6"/>
      <c r="I1428" s="6"/>
      <c r="J1428" s="6">
        <v>24383151</v>
      </c>
      <c r="K1428" s="6" t="s">
        <v>11259</v>
      </c>
      <c r="L1428" s="6" t="s">
        <v>11260</v>
      </c>
      <c r="M1428" s="8">
        <v>249900</v>
      </c>
      <c r="N1428" s="9">
        <v>0.9</v>
      </c>
      <c r="O1428" s="27">
        <f t="shared" si="51"/>
        <v>24990</v>
      </c>
      <c r="P1428" s="26" t="s">
        <v>16</v>
      </c>
    </row>
    <row r="1429" spans="1:16" x14ac:dyDescent="0.35">
      <c r="A1429" s="26" t="s">
        <v>18781</v>
      </c>
      <c r="B1429" s="7">
        <f>'KI DISCONTINUE D85'!$B$2</f>
        <v>46093</v>
      </c>
      <c r="C1429" s="7">
        <f>'KI DISCONTINUE D85'!$C$2</f>
        <v>46098</v>
      </c>
      <c r="D1429" s="6">
        <v>3259</v>
      </c>
      <c r="E1429" s="6">
        <v>333</v>
      </c>
      <c r="F1429" s="6">
        <v>3</v>
      </c>
      <c r="G1429" s="6">
        <v>3</v>
      </c>
      <c r="H1429" s="6"/>
      <c r="I1429" s="6"/>
      <c r="J1429" s="6">
        <v>24383160</v>
      </c>
      <c r="K1429" s="6" t="s">
        <v>11259</v>
      </c>
      <c r="L1429" s="6" t="s">
        <v>11261</v>
      </c>
      <c r="M1429" s="8">
        <v>249900</v>
      </c>
      <c r="N1429" s="9">
        <v>0.9</v>
      </c>
      <c r="O1429" s="27">
        <f t="shared" si="51"/>
        <v>24990</v>
      </c>
      <c r="P1429" s="26" t="s">
        <v>16</v>
      </c>
    </row>
    <row r="1430" spans="1:16" x14ac:dyDescent="0.35">
      <c r="A1430" s="26" t="s">
        <v>18781</v>
      </c>
      <c r="B1430" s="7">
        <f>'KI DISCONTINUE D85'!$B$2</f>
        <v>46093</v>
      </c>
      <c r="C1430" s="7">
        <f>'KI DISCONTINUE D85'!$C$2</f>
        <v>46098</v>
      </c>
      <c r="D1430" s="6">
        <v>3259</v>
      </c>
      <c r="E1430" s="6">
        <v>333</v>
      </c>
      <c r="F1430" s="6">
        <v>3</v>
      </c>
      <c r="G1430" s="6">
        <v>3</v>
      </c>
      <c r="H1430" s="6"/>
      <c r="I1430" s="6"/>
      <c r="J1430" s="6">
        <v>24383179</v>
      </c>
      <c r="K1430" s="6" t="s">
        <v>11259</v>
      </c>
      <c r="L1430" s="6" t="s">
        <v>11262</v>
      </c>
      <c r="M1430" s="8">
        <v>249900</v>
      </c>
      <c r="N1430" s="9">
        <v>0.9</v>
      </c>
      <c r="O1430" s="27">
        <f t="shared" si="51"/>
        <v>24990</v>
      </c>
      <c r="P1430" s="26" t="s">
        <v>16</v>
      </c>
    </row>
    <row r="1431" spans="1:16" x14ac:dyDescent="0.35">
      <c r="A1431" s="26" t="s">
        <v>18781</v>
      </c>
      <c r="B1431" s="7">
        <f>'KI DISCONTINUE D85'!$B$2</f>
        <v>46093</v>
      </c>
      <c r="C1431" s="7">
        <f>'KI DISCONTINUE D85'!$C$2</f>
        <v>46098</v>
      </c>
      <c r="D1431" s="6">
        <v>3259</v>
      </c>
      <c r="E1431" s="6">
        <v>333</v>
      </c>
      <c r="F1431" s="6">
        <v>3</v>
      </c>
      <c r="G1431" s="6">
        <v>3</v>
      </c>
      <c r="H1431" s="6"/>
      <c r="I1431" s="6"/>
      <c r="J1431" s="6">
        <v>24383188</v>
      </c>
      <c r="K1431" s="6" t="s">
        <v>11259</v>
      </c>
      <c r="L1431" s="6" t="s">
        <v>11263</v>
      </c>
      <c r="M1431" s="8">
        <v>249900</v>
      </c>
      <c r="N1431" s="9">
        <v>0.9</v>
      </c>
      <c r="O1431" s="27">
        <f t="shared" si="51"/>
        <v>24990</v>
      </c>
      <c r="P1431" s="26" t="s">
        <v>16</v>
      </c>
    </row>
    <row r="1432" spans="1:16" x14ac:dyDescent="0.35">
      <c r="A1432" s="26" t="s">
        <v>18781</v>
      </c>
      <c r="B1432" s="7">
        <f>'KI DISCONTINUE D85'!$B$2</f>
        <v>46093</v>
      </c>
      <c r="C1432" s="7">
        <f>'KI DISCONTINUE D85'!$C$2</f>
        <v>46098</v>
      </c>
      <c r="D1432" s="6">
        <v>3259</v>
      </c>
      <c r="E1432" s="6">
        <v>333</v>
      </c>
      <c r="F1432" s="6">
        <v>3</v>
      </c>
      <c r="G1432" s="6">
        <v>3</v>
      </c>
      <c r="H1432" s="6"/>
      <c r="I1432" s="6" t="s">
        <v>17</v>
      </c>
      <c r="J1432" s="6">
        <v>26180732</v>
      </c>
      <c r="K1432" s="6" t="s">
        <v>11264</v>
      </c>
      <c r="L1432" s="6" t="s">
        <v>11265</v>
      </c>
      <c r="M1432" s="8">
        <v>249900</v>
      </c>
      <c r="N1432" s="9">
        <v>0.9</v>
      </c>
      <c r="O1432" s="27">
        <f t="shared" si="51"/>
        <v>24990</v>
      </c>
      <c r="P1432" s="26" t="s">
        <v>16</v>
      </c>
    </row>
    <row r="1433" spans="1:16" x14ac:dyDescent="0.35">
      <c r="A1433" s="26" t="s">
        <v>18781</v>
      </c>
      <c r="B1433" s="7">
        <f>'KI DISCONTINUE D85'!$B$2</f>
        <v>46093</v>
      </c>
      <c r="C1433" s="7">
        <f>'KI DISCONTINUE D85'!$C$2</f>
        <v>46098</v>
      </c>
      <c r="D1433" s="6">
        <v>3259</v>
      </c>
      <c r="E1433" s="6">
        <v>333</v>
      </c>
      <c r="F1433" s="6">
        <v>3</v>
      </c>
      <c r="G1433" s="6">
        <v>3</v>
      </c>
      <c r="H1433" s="6"/>
      <c r="I1433" s="6" t="s">
        <v>17</v>
      </c>
      <c r="J1433" s="6">
        <v>26180741</v>
      </c>
      <c r="K1433" s="6" t="s">
        <v>11264</v>
      </c>
      <c r="L1433" s="6" t="s">
        <v>11266</v>
      </c>
      <c r="M1433" s="8">
        <v>249900</v>
      </c>
      <c r="N1433" s="9">
        <v>0.9</v>
      </c>
      <c r="O1433" s="27">
        <f t="shared" si="51"/>
        <v>24990</v>
      </c>
      <c r="P1433" s="26" t="s">
        <v>16</v>
      </c>
    </row>
    <row r="1434" spans="1:16" x14ac:dyDescent="0.35">
      <c r="A1434" s="26" t="s">
        <v>18781</v>
      </c>
      <c r="B1434" s="7">
        <f>'KI DISCONTINUE D85'!$B$2</f>
        <v>46093</v>
      </c>
      <c r="C1434" s="7">
        <f>'KI DISCONTINUE D85'!$C$2</f>
        <v>46098</v>
      </c>
      <c r="D1434" s="6">
        <v>3259</v>
      </c>
      <c r="E1434" s="6">
        <v>333</v>
      </c>
      <c r="F1434" s="6">
        <v>3</v>
      </c>
      <c r="G1434" s="6">
        <v>3</v>
      </c>
      <c r="H1434" s="6"/>
      <c r="I1434" s="6" t="s">
        <v>17</v>
      </c>
      <c r="J1434" s="6">
        <v>26180750</v>
      </c>
      <c r="K1434" s="6" t="s">
        <v>11264</v>
      </c>
      <c r="L1434" s="6" t="s">
        <v>11267</v>
      </c>
      <c r="M1434" s="8">
        <v>249900</v>
      </c>
      <c r="N1434" s="9">
        <v>0.9</v>
      </c>
      <c r="O1434" s="27">
        <f t="shared" si="51"/>
        <v>24990</v>
      </c>
      <c r="P1434" s="26" t="s">
        <v>16</v>
      </c>
    </row>
    <row r="1435" spans="1:16" x14ac:dyDescent="0.35">
      <c r="A1435" s="26" t="s">
        <v>18781</v>
      </c>
      <c r="B1435" s="7">
        <f>'KI DISCONTINUE D85'!$B$2</f>
        <v>46093</v>
      </c>
      <c r="C1435" s="7">
        <f>'KI DISCONTINUE D85'!$C$2</f>
        <v>46098</v>
      </c>
      <c r="D1435" s="6">
        <v>3259</v>
      </c>
      <c r="E1435" s="6">
        <v>333</v>
      </c>
      <c r="F1435" s="6">
        <v>3</v>
      </c>
      <c r="G1435" s="6">
        <v>3</v>
      </c>
      <c r="H1435" s="6"/>
      <c r="I1435" s="6" t="s">
        <v>17</v>
      </c>
      <c r="J1435" s="6">
        <v>26180769</v>
      </c>
      <c r="K1435" s="6" t="s">
        <v>11264</v>
      </c>
      <c r="L1435" s="6" t="s">
        <v>11268</v>
      </c>
      <c r="M1435" s="8">
        <v>249900</v>
      </c>
      <c r="N1435" s="9">
        <v>0.9</v>
      </c>
      <c r="O1435" s="27">
        <f t="shared" si="51"/>
        <v>24990</v>
      </c>
      <c r="P1435" s="26" t="s">
        <v>16</v>
      </c>
    </row>
    <row r="1436" spans="1:16" x14ac:dyDescent="0.35">
      <c r="A1436" s="26" t="s">
        <v>18781</v>
      </c>
      <c r="B1436" s="7">
        <f>'KI DISCONTINUE D85'!$B$2</f>
        <v>46093</v>
      </c>
      <c r="C1436" s="7">
        <f>'KI DISCONTINUE D85'!$C$2</f>
        <v>46098</v>
      </c>
      <c r="D1436" s="6">
        <v>3259</v>
      </c>
      <c r="E1436" s="6">
        <v>333</v>
      </c>
      <c r="F1436" s="6">
        <v>3</v>
      </c>
      <c r="G1436" s="6">
        <v>3</v>
      </c>
      <c r="H1436" s="6"/>
      <c r="I1436" s="6" t="s">
        <v>17</v>
      </c>
      <c r="J1436" s="6">
        <v>26434539</v>
      </c>
      <c r="K1436" s="6" t="s">
        <v>11269</v>
      </c>
      <c r="L1436" s="6" t="s">
        <v>11270</v>
      </c>
      <c r="M1436" s="8">
        <v>249900</v>
      </c>
      <c r="N1436" s="9">
        <v>0.9</v>
      </c>
      <c r="O1436" s="27">
        <f t="shared" si="51"/>
        <v>24990</v>
      </c>
      <c r="P1436" s="26" t="s">
        <v>16</v>
      </c>
    </row>
    <row r="1437" spans="1:16" x14ac:dyDescent="0.35">
      <c r="A1437" s="26" t="s">
        <v>18781</v>
      </c>
      <c r="B1437" s="7">
        <f>'KI DISCONTINUE D85'!$B$2</f>
        <v>46093</v>
      </c>
      <c r="C1437" s="7">
        <f>'KI DISCONTINUE D85'!$C$2</f>
        <v>46098</v>
      </c>
      <c r="D1437" s="6">
        <v>3259</v>
      </c>
      <c r="E1437" s="6">
        <v>333</v>
      </c>
      <c r="F1437" s="6">
        <v>3</v>
      </c>
      <c r="G1437" s="6">
        <v>3</v>
      </c>
      <c r="H1437" s="6"/>
      <c r="I1437" s="6" t="s">
        <v>17</v>
      </c>
      <c r="J1437" s="6">
        <v>26434548</v>
      </c>
      <c r="K1437" s="6" t="s">
        <v>11269</v>
      </c>
      <c r="L1437" s="6" t="s">
        <v>11271</v>
      </c>
      <c r="M1437" s="8">
        <v>249900</v>
      </c>
      <c r="N1437" s="9">
        <v>0.9</v>
      </c>
      <c r="O1437" s="27">
        <f t="shared" si="51"/>
        <v>24990</v>
      </c>
      <c r="P1437" s="26" t="s">
        <v>16</v>
      </c>
    </row>
    <row r="1438" spans="1:16" x14ac:dyDescent="0.35">
      <c r="A1438" s="26" t="s">
        <v>18781</v>
      </c>
      <c r="B1438" s="7">
        <f>'KI DISCONTINUE D85'!$B$2</f>
        <v>46093</v>
      </c>
      <c r="C1438" s="7">
        <f>'KI DISCONTINUE D85'!$C$2</f>
        <v>46098</v>
      </c>
      <c r="D1438" s="6">
        <v>3259</v>
      </c>
      <c r="E1438" s="6">
        <v>333</v>
      </c>
      <c r="F1438" s="6">
        <v>3</v>
      </c>
      <c r="G1438" s="6">
        <v>3</v>
      </c>
      <c r="H1438" s="6"/>
      <c r="I1438" s="6" t="s">
        <v>17</v>
      </c>
      <c r="J1438" s="6">
        <v>26434557</v>
      </c>
      <c r="K1438" s="6" t="s">
        <v>11269</v>
      </c>
      <c r="L1438" s="6" t="s">
        <v>11272</v>
      </c>
      <c r="M1438" s="8">
        <v>249900</v>
      </c>
      <c r="N1438" s="9">
        <v>0.9</v>
      </c>
      <c r="O1438" s="27">
        <f t="shared" si="51"/>
        <v>24990</v>
      </c>
      <c r="P1438" s="26" t="s">
        <v>16</v>
      </c>
    </row>
    <row r="1439" spans="1:16" x14ac:dyDescent="0.35">
      <c r="A1439" s="26" t="s">
        <v>18781</v>
      </c>
      <c r="B1439" s="7">
        <f>'KI DISCONTINUE D85'!$B$2</f>
        <v>46093</v>
      </c>
      <c r="C1439" s="7">
        <f>'KI DISCONTINUE D85'!$C$2</f>
        <v>46098</v>
      </c>
      <c r="D1439" s="6">
        <v>3259</v>
      </c>
      <c r="E1439" s="6">
        <v>333</v>
      </c>
      <c r="F1439" s="6">
        <v>3</v>
      </c>
      <c r="G1439" s="6">
        <v>3</v>
      </c>
      <c r="H1439" s="6"/>
      <c r="I1439" s="6" t="s">
        <v>17</v>
      </c>
      <c r="J1439" s="6">
        <v>26434566</v>
      </c>
      <c r="K1439" s="6" t="s">
        <v>11269</v>
      </c>
      <c r="L1439" s="6" t="s">
        <v>11273</v>
      </c>
      <c r="M1439" s="8">
        <v>249900</v>
      </c>
      <c r="N1439" s="9">
        <v>0.9</v>
      </c>
      <c r="O1439" s="27">
        <f t="shared" si="51"/>
        <v>24990</v>
      </c>
      <c r="P1439" s="26" t="s">
        <v>16</v>
      </c>
    </row>
    <row r="1440" spans="1:16" x14ac:dyDescent="0.35">
      <c r="A1440" s="26" t="s">
        <v>18781</v>
      </c>
      <c r="B1440" s="7">
        <f>'KI DISCONTINUE D85'!$B$2</f>
        <v>46093</v>
      </c>
      <c r="C1440" s="7">
        <f>'KI DISCONTINUE D85'!$C$2</f>
        <v>46098</v>
      </c>
      <c r="D1440" s="6">
        <v>3259</v>
      </c>
      <c r="E1440" s="6">
        <v>333</v>
      </c>
      <c r="F1440" s="6">
        <v>3</v>
      </c>
      <c r="G1440" s="6">
        <v>3</v>
      </c>
      <c r="H1440" s="6"/>
      <c r="I1440" s="6" t="s">
        <v>17</v>
      </c>
      <c r="J1440" s="6">
        <v>26453956</v>
      </c>
      <c r="K1440" s="6" t="s">
        <v>11274</v>
      </c>
      <c r="L1440" s="6" t="s">
        <v>11275</v>
      </c>
      <c r="M1440" s="8">
        <v>249900</v>
      </c>
      <c r="N1440" s="9">
        <v>0.9</v>
      </c>
      <c r="O1440" s="27">
        <f t="shared" si="51"/>
        <v>24990</v>
      </c>
      <c r="P1440" s="26" t="s">
        <v>16</v>
      </c>
    </row>
    <row r="1441" spans="1:16" x14ac:dyDescent="0.35">
      <c r="A1441" s="26" t="s">
        <v>18781</v>
      </c>
      <c r="B1441" s="7">
        <f>'KI DISCONTINUE D85'!$B$2</f>
        <v>46093</v>
      </c>
      <c r="C1441" s="7">
        <f>'KI DISCONTINUE D85'!$C$2</f>
        <v>46098</v>
      </c>
      <c r="D1441" s="6">
        <v>3259</v>
      </c>
      <c r="E1441" s="6">
        <v>333</v>
      </c>
      <c r="F1441" s="6">
        <v>3</v>
      </c>
      <c r="G1441" s="6">
        <v>3</v>
      </c>
      <c r="H1441" s="6"/>
      <c r="I1441" s="6" t="s">
        <v>17</v>
      </c>
      <c r="J1441" s="6">
        <v>26453965</v>
      </c>
      <c r="K1441" s="6" t="s">
        <v>11274</v>
      </c>
      <c r="L1441" s="6" t="s">
        <v>11276</v>
      </c>
      <c r="M1441" s="8">
        <v>249900</v>
      </c>
      <c r="N1441" s="9">
        <v>0.9</v>
      </c>
      <c r="O1441" s="27">
        <f t="shared" si="51"/>
        <v>24990</v>
      </c>
      <c r="P1441" s="26" t="s">
        <v>16</v>
      </c>
    </row>
    <row r="1442" spans="1:16" x14ac:dyDescent="0.35">
      <c r="A1442" s="26" t="s">
        <v>18781</v>
      </c>
      <c r="B1442" s="7">
        <f>'KI DISCONTINUE D85'!$B$2</f>
        <v>46093</v>
      </c>
      <c r="C1442" s="7">
        <f>'KI DISCONTINUE D85'!$C$2</f>
        <v>46098</v>
      </c>
      <c r="D1442" s="6">
        <v>3259</v>
      </c>
      <c r="E1442" s="6">
        <v>333</v>
      </c>
      <c r="F1442" s="6">
        <v>3</v>
      </c>
      <c r="G1442" s="6">
        <v>3</v>
      </c>
      <c r="H1442" s="6"/>
      <c r="I1442" s="6" t="s">
        <v>17</v>
      </c>
      <c r="J1442" s="6">
        <v>26453974</v>
      </c>
      <c r="K1442" s="6" t="s">
        <v>11274</v>
      </c>
      <c r="L1442" s="6" t="s">
        <v>11277</v>
      </c>
      <c r="M1442" s="8">
        <v>249900</v>
      </c>
      <c r="N1442" s="9">
        <v>0.9</v>
      </c>
      <c r="O1442" s="27">
        <f t="shared" si="51"/>
        <v>24990</v>
      </c>
      <c r="P1442" s="26" t="s">
        <v>16</v>
      </c>
    </row>
    <row r="1443" spans="1:16" x14ac:dyDescent="0.35">
      <c r="A1443" s="26" t="s">
        <v>18781</v>
      </c>
      <c r="B1443" s="7">
        <f>'KI DISCONTINUE D85'!$B$2</f>
        <v>46093</v>
      </c>
      <c r="C1443" s="7">
        <f>'KI DISCONTINUE D85'!$C$2</f>
        <v>46098</v>
      </c>
      <c r="D1443" s="6">
        <v>3259</v>
      </c>
      <c r="E1443" s="6">
        <v>333</v>
      </c>
      <c r="F1443" s="6">
        <v>3</v>
      </c>
      <c r="G1443" s="6">
        <v>3</v>
      </c>
      <c r="H1443" s="6"/>
      <c r="I1443" s="6" t="s">
        <v>17</v>
      </c>
      <c r="J1443" s="6">
        <v>26453983</v>
      </c>
      <c r="K1443" s="6" t="s">
        <v>11274</v>
      </c>
      <c r="L1443" s="6" t="s">
        <v>11278</v>
      </c>
      <c r="M1443" s="8">
        <v>249900</v>
      </c>
      <c r="N1443" s="9">
        <v>0.9</v>
      </c>
      <c r="O1443" s="27">
        <f t="shared" si="51"/>
        <v>24990</v>
      </c>
      <c r="P1443" s="26" t="s">
        <v>16</v>
      </c>
    </row>
    <row r="1444" spans="1:16" x14ac:dyDescent="0.35">
      <c r="A1444" s="26" t="s">
        <v>18781</v>
      </c>
      <c r="B1444" s="7">
        <f>'KI DISCONTINUE D85'!$B$2</f>
        <v>46093</v>
      </c>
      <c r="C1444" s="7">
        <f>'KI DISCONTINUE D85'!$C$2</f>
        <v>46098</v>
      </c>
      <c r="D1444" s="6">
        <v>3259</v>
      </c>
      <c r="E1444" s="6">
        <v>333</v>
      </c>
      <c r="F1444" s="6">
        <v>3</v>
      </c>
      <c r="G1444" s="6">
        <v>3</v>
      </c>
      <c r="H1444" s="6"/>
      <c r="I1444" s="6" t="s">
        <v>17</v>
      </c>
      <c r="J1444" s="6">
        <v>26454008</v>
      </c>
      <c r="K1444" s="6" t="s">
        <v>11279</v>
      </c>
      <c r="L1444" s="6" t="s">
        <v>11280</v>
      </c>
      <c r="M1444" s="8">
        <v>249900</v>
      </c>
      <c r="N1444" s="9">
        <v>0.9</v>
      </c>
      <c r="O1444" s="27">
        <f t="shared" si="51"/>
        <v>24990</v>
      </c>
      <c r="P1444" s="26" t="s">
        <v>16</v>
      </c>
    </row>
    <row r="1445" spans="1:16" x14ac:dyDescent="0.35">
      <c r="A1445" s="26" t="s">
        <v>18781</v>
      </c>
      <c r="B1445" s="7">
        <f>'KI DISCONTINUE D85'!$B$2</f>
        <v>46093</v>
      </c>
      <c r="C1445" s="7">
        <f>'KI DISCONTINUE D85'!$C$2</f>
        <v>46098</v>
      </c>
      <c r="D1445" s="6">
        <v>3259</v>
      </c>
      <c r="E1445" s="6">
        <v>333</v>
      </c>
      <c r="F1445" s="6">
        <v>3</v>
      </c>
      <c r="G1445" s="6">
        <v>3</v>
      </c>
      <c r="H1445" s="6"/>
      <c r="I1445" s="6" t="s">
        <v>17</v>
      </c>
      <c r="J1445" s="6">
        <v>26454017</v>
      </c>
      <c r="K1445" s="6" t="s">
        <v>11279</v>
      </c>
      <c r="L1445" s="6" t="s">
        <v>11281</v>
      </c>
      <c r="M1445" s="8">
        <v>249900</v>
      </c>
      <c r="N1445" s="9">
        <v>0.9</v>
      </c>
      <c r="O1445" s="27">
        <f t="shared" si="51"/>
        <v>24990</v>
      </c>
      <c r="P1445" s="26" t="s">
        <v>16</v>
      </c>
    </row>
    <row r="1446" spans="1:16" x14ac:dyDescent="0.35">
      <c r="A1446" s="26" t="s">
        <v>18781</v>
      </c>
      <c r="B1446" s="7">
        <f>'KI DISCONTINUE D85'!$B$2</f>
        <v>46093</v>
      </c>
      <c r="C1446" s="7">
        <f>'KI DISCONTINUE D85'!$C$2</f>
        <v>46098</v>
      </c>
      <c r="D1446" s="6">
        <v>3259</v>
      </c>
      <c r="E1446" s="6">
        <v>333</v>
      </c>
      <c r="F1446" s="6">
        <v>3</v>
      </c>
      <c r="G1446" s="6">
        <v>3</v>
      </c>
      <c r="H1446" s="6"/>
      <c r="I1446" s="6" t="s">
        <v>17</v>
      </c>
      <c r="J1446" s="6">
        <v>26454026</v>
      </c>
      <c r="K1446" s="6" t="s">
        <v>11279</v>
      </c>
      <c r="L1446" s="6" t="s">
        <v>11282</v>
      </c>
      <c r="M1446" s="8">
        <v>249900</v>
      </c>
      <c r="N1446" s="9">
        <v>0.9</v>
      </c>
      <c r="O1446" s="27">
        <f t="shared" si="51"/>
        <v>24990</v>
      </c>
      <c r="P1446" s="26" t="s">
        <v>16</v>
      </c>
    </row>
    <row r="1447" spans="1:16" x14ac:dyDescent="0.35">
      <c r="A1447" s="26" t="s">
        <v>18781</v>
      </c>
      <c r="B1447" s="7">
        <f>'KI DISCONTINUE D85'!$B$2</f>
        <v>46093</v>
      </c>
      <c r="C1447" s="7">
        <f>'KI DISCONTINUE D85'!$C$2</f>
        <v>46098</v>
      </c>
      <c r="D1447" s="6">
        <v>3259</v>
      </c>
      <c r="E1447" s="6">
        <v>333</v>
      </c>
      <c r="F1447" s="6">
        <v>3</v>
      </c>
      <c r="G1447" s="6">
        <v>3</v>
      </c>
      <c r="H1447" s="6"/>
      <c r="I1447" s="6" t="s">
        <v>17</v>
      </c>
      <c r="J1447" s="6">
        <v>26454035</v>
      </c>
      <c r="K1447" s="6" t="s">
        <v>11279</v>
      </c>
      <c r="L1447" s="6" t="s">
        <v>11283</v>
      </c>
      <c r="M1447" s="8">
        <v>249900</v>
      </c>
      <c r="N1447" s="9">
        <v>0.9</v>
      </c>
      <c r="O1447" s="27">
        <f t="shared" si="51"/>
        <v>24990</v>
      </c>
      <c r="P1447" s="26" t="s">
        <v>16</v>
      </c>
    </row>
    <row r="1448" spans="1:16" x14ac:dyDescent="0.35">
      <c r="A1448" s="26" t="s">
        <v>18781</v>
      </c>
      <c r="B1448" s="7">
        <f>'KI DISCONTINUE D85'!$B$2</f>
        <v>46093</v>
      </c>
      <c r="C1448" s="7">
        <f>'KI DISCONTINUE D85'!$C$2</f>
        <v>46098</v>
      </c>
      <c r="D1448" s="6">
        <v>3259</v>
      </c>
      <c r="E1448" s="6">
        <v>333</v>
      </c>
      <c r="F1448" s="6">
        <v>3</v>
      </c>
      <c r="G1448" s="6">
        <v>3</v>
      </c>
      <c r="H1448" s="6"/>
      <c r="I1448" s="6" t="s">
        <v>17</v>
      </c>
      <c r="J1448" s="6">
        <v>26179717</v>
      </c>
      <c r="K1448" s="6" t="s">
        <v>11284</v>
      </c>
      <c r="L1448" s="6" t="s">
        <v>11285</v>
      </c>
      <c r="M1448" s="8">
        <v>249900</v>
      </c>
      <c r="N1448" s="9">
        <v>0.9</v>
      </c>
      <c r="O1448" s="27">
        <f t="shared" si="51"/>
        <v>24990</v>
      </c>
      <c r="P1448" s="26" t="s">
        <v>16</v>
      </c>
    </row>
    <row r="1449" spans="1:16" x14ac:dyDescent="0.35">
      <c r="A1449" s="26" t="s">
        <v>18781</v>
      </c>
      <c r="B1449" s="7">
        <f>'KI DISCONTINUE D85'!$B$2</f>
        <v>46093</v>
      </c>
      <c r="C1449" s="7">
        <f>'KI DISCONTINUE D85'!$C$2</f>
        <v>46098</v>
      </c>
      <c r="D1449" s="6">
        <v>3259</v>
      </c>
      <c r="E1449" s="6">
        <v>333</v>
      </c>
      <c r="F1449" s="6">
        <v>3</v>
      </c>
      <c r="G1449" s="6">
        <v>3</v>
      </c>
      <c r="H1449" s="6"/>
      <c r="I1449" s="6" t="s">
        <v>17</v>
      </c>
      <c r="J1449" s="6">
        <v>26179726</v>
      </c>
      <c r="K1449" s="6" t="s">
        <v>11284</v>
      </c>
      <c r="L1449" s="6" t="s">
        <v>11286</v>
      </c>
      <c r="M1449" s="8">
        <v>249900</v>
      </c>
      <c r="N1449" s="9">
        <v>0.9</v>
      </c>
      <c r="O1449" s="27">
        <f t="shared" si="51"/>
        <v>24990</v>
      </c>
      <c r="P1449" s="26" t="s">
        <v>16</v>
      </c>
    </row>
    <row r="1450" spans="1:16" x14ac:dyDescent="0.35">
      <c r="A1450" s="26" t="s">
        <v>18781</v>
      </c>
      <c r="B1450" s="7">
        <f>'KI DISCONTINUE D85'!$B$2</f>
        <v>46093</v>
      </c>
      <c r="C1450" s="7">
        <f>'KI DISCONTINUE D85'!$C$2</f>
        <v>46098</v>
      </c>
      <c r="D1450" s="6">
        <v>3259</v>
      </c>
      <c r="E1450" s="6">
        <v>333</v>
      </c>
      <c r="F1450" s="6">
        <v>3</v>
      </c>
      <c r="G1450" s="6">
        <v>3</v>
      </c>
      <c r="H1450" s="6"/>
      <c r="I1450" s="6" t="s">
        <v>17</v>
      </c>
      <c r="J1450" s="6">
        <v>26179735</v>
      </c>
      <c r="K1450" s="6" t="s">
        <v>11284</v>
      </c>
      <c r="L1450" s="6" t="s">
        <v>11287</v>
      </c>
      <c r="M1450" s="8">
        <v>249900</v>
      </c>
      <c r="N1450" s="9">
        <v>0.9</v>
      </c>
      <c r="O1450" s="27">
        <f t="shared" si="51"/>
        <v>24990</v>
      </c>
      <c r="P1450" s="26" t="s">
        <v>16</v>
      </c>
    </row>
    <row r="1451" spans="1:16" x14ac:dyDescent="0.35">
      <c r="A1451" s="26" t="s">
        <v>18781</v>
      </c>
      <c r="B1451" s="7">
        <f>'KI DISCONTINUE D85'!$B$2</f>
        <v>46093</v>
      </c>
      <c r="C1451" s="7">
        <f>'KI DISCONTINUE D85'!$C$2</f>
        <v>46098</v>
      </c>
      <c r="D1451" s="6">
        <v>3259</v>
      </c>
      <c r="E1451" s="6">
        <v>333</v>
      </c>
      <c r="F1451" s="6">
        <v>3</v>
      </c>
      <c r="G1451" s="6">
        <v>3</v>
      </c>
      <c r="H1451" s="6"/>
      <c r="I1451" s="6" t="s">
        <v>17</v>
      </c>
      <c r="J1451" s="6">
        <v>26179744</v>
      </c>
      <c r="K1451" s="6" t="s">
        <v>11284</v>
      </c>
      <c r="L1451" s="6" t="s">
        <v>11288</v>
      </c>
      <c r="M1451" s="8">
        <v>249900</v>
      </c>
      <c r="N1451" s="9">
        <v>0.9</v>
      </c>
      <c r="O1451" s="27">
        <f t="shared" si="51"/>
        <v>24990</v>
      </c>
      <c r="P1451" s="26" t="s">
        <v>16</v>
      </c>
    </row>
    <row r="1452" spans="1:16" x14ac:dyDescent="0.35">
      <c r="A1452" s="26" t="s">
        <v>18781</v>
      </c>
      <c r="B1452" s="7">
        <f>'KI DISCONTINUE D85'!$B$2</f>
        <v>46093</v>
      </c>
      <c r="C1452" s="7">
        <f>'KI DISCONTINUE D85'!$C$2</f>
        <v>46098</v>
      </c>
      <c r="D1452" s="6">
        <v>3259</v>
      </c>
      <c r="E1452" s="6">
        <v>333</v>
      </c>
      <c r="F1452" s="6">
        <v>3</v>
      </c>
      <c r="G1452" s="6">
        <v>3</v>
      </c>
      <c r="H1452" s="6"/>
      <c r="I1452" s="6" t="s">
        <v>17</v>
      </c>
      <c r="J1452" s="6">
        <v>26223034</v>
      </c>
      <c r="K1452" s="6" t="s">
        <v>11284</v>
      </c>
      <c r="L1452" s="6" t="s">
        <v>11289</v>
      </c>
      <c r="M1452" s="8">
        <v>249900</v>
      </c>
      <c r="N1452" s="9">
        <v>0.9</v>
      </c>
      <c r="O1452" s="27">
        <f t="shared" si="51"/>
        <v>24990</v>
      </c>
      <c r="P1452" s="26" t="s">
        <v>16</v>
      </c>
    </row>
    <row r="1453" spans="1:16" x14ac:dyDescent="0.35">
      <c r="A1453" s="26" t="s">
        <v>18781</v>
      </c>
      <c r="B1453" s="7">
        <f>'KI DISCONTINUE D85'!$B$2</f>
        <v>46093</v>
      </c>
      <c r="C1453" s="7">
        <f>'KI DISCONTINUE D85'!$C$2</f>
        <v>46098</v>
      </c>
      <c r="D1453" s="6">
        <v>3259</v>
      </c>
      <c r="E1453" s="6">
        <v>333</v>
      </c>
      <c r="F1453" s="6">
        <v>3</v>
      </c>
      <c r="G1453" s="6">
        <v>3</v>
      </c>
      <c r="H1453" s="6"/>
      <c r="I1453" s="6" t="s">
        <v>17</v>
      </c>
      <c r="J1453" s="6">
        <v>26179753</v>
      </c>
      <c r="K1453" s="6" t="s">
        <v>11290</v>
      </c>
      <c r="L1453" s="6" t="s">
        <v>11291</v>
      </c>
      <c r="M1453" s="8">
        <v>249900</v>
      </c>
      <c r="N1453" s="9">
        <v>0.9</v>
      </c>
      <c r="O1453" s="27">
        <f t="shared" si="51"/>
        <v>24990</v>
      </c>
      <c r="P1453" s="26" t="s">
        <v>16</v>
      </c>
    </row>
    <row r="1454" spans="1:16" x14ac:dyDescent="0.35">
      <c r="A1454" s="26" t="s">
        <v>18781</v>
      </c>
      <c r="B1454" s="7">
        <f>'KI DISCONTINUE D85'!$B$2</f>
        <v>46093</v>
      </c>
      <c r="C1454" s="7">
        <f>'KI DISCONTINUE D85'!$C$2</f>
        <v>46098</v>
      </c>
      <c r="D1454" s="6">
        <v>3259</v>
      </c>
      <c r="E1454" s="6">
        <v>333</v>
      </c>
      <c r="F1454" s="6">
        <v>3</v>
      </c>
      <c r="G1454" s="6">
        <v>3</v>
      </c>
      <c r="H1454" s="6"/>
      <c r="I1454" s="6" t="s">
        <v>17</v>
      </c>
      <c r="J1454" s="6">
        <v>26179762</v>
      </c>
      <c r="K1454" s="6" t="s">
        <v>11290</v>
      </c>
      <c r="L1454" s="6" t="s">
        <v>11292</v>
      </c>
      <c r="M1454" s="8">
        <v>249900</v>
      </c>
      <c r="N1454" s="9">
        <v>0.9</v>
      </c>
      <c r="O1454" s="27">
        <f t="shared" si="51"/>
        <v>24990</v>
      </c>
      <c r="P1454" s="26" t="s">
        <v>16</v>
      </c>
    </row>
    <row r="1455" spans="1:16" x14ac:dyDescent="0.35">
      <c r="A1455" s="26" t="s">
        <v>18781</v>
      </c>
      <c r="B1455" s="7">
        <f>'KI DISCONTINUE D85'!$B$2</f>
        <v>46093</v>
      </c>
      <c r="C1455" s="7">
        <f>'KI DISCONTINUE D85'!$C$2</f>
        <v>46098</v>
      </c>
      <c r="D1455" s="6">
        <v>3259</v>
      </c>
      <c r="E1455" s="6">
        <v>333</v>
      </c>
      <c r="F1455" s="6">
        <v>3</v>
      </c>
      <c r="G1455" s="6">
        <v>3</v>
      </c>
      <c r="H1455" s="6"/>
      <c r="I1455" s="6" t="s">
        <v>17</v>
      </c>
      <c r="J1455" s="6">
        <v>26179771</v>
      </c>
      <c r="K1455" s="6" t="s">
        <v>11290</v>
      </c>
      <c r="L1455" s="6" t="s">
        <v>11293</v>
      </c>
      <c r="M1455" s="8">
        <v>249900</v>
      </c>
      <c r="N1455" s="9">
        <v>0.9</v>
      </c>
      <c r="O1455" s="27">
        <f t="shared" si="51"/>
        <v>24990</v>
      </c>
      <c r="P1455" s="26" t="s">
        <v>16</v>
      </c>
    </row>
    <row r="1456" spans="1:16" x14ac:dyDescent="0.35">
      <c r="A1456" s="26" t="s">
        <v>18781</v>
      </c>
      <c r="B1456" s="7">
        <f>'KI DISCONTINUE D85'!$B$2</f>
        <v>46093</v>
      </c>
      <c r="C1456" s="7">
        <f>'KI DISCONTINUE D85'!$C$2</f>
        <v>46098</v>
      </c>
      <c r="D1456" s="6">
        <v>3259</v>
      </c>
      <c r="E1456" s="6">
        <v>333</v>
      </c>
      <c r="F1456" s="6">
        <v>3</v>
      </c>
      <c r="G1456" s="6">
        <v>3</v>
      </c>
      <c r="H1456" s="6"/>
      <c r="I1456" s="6" t="s">
        <v>17</v>
      </c>
      <c r="J1456" s="6">
        <v>26179780</v>
      </c>
      <c r="K1456" s="6" t="s">
        <v>11290</v>
      </c>
      <c r="L1456" s="6" t="s">
        <v>11294</v>
      </c>
      <c r="M1456" s="8">
        <v>249900</v>
      </c>
      <c r="N1456" s="9">
        <v>0.9</v>
      </c>
      <c r="O1456" s="27">
        <f t="shared" si="51"/>
        <v>24990</v>
      </c>
      <c r="P1456" s="26" t="s">
        <v>16</v>
      </c>
    </row>
    <row r="1457" spans="1:16" x14ac:dyDescent="0.35">
      <c r="A1457" s="26" t="s">
        <v>18781</v>
      </c>
      <c r="B1457" s="7">
        <f>'KI DISCONTINUE D85'!$B$2</f>
        <v>46093</v>
      </c>
      <c r="C1457" s="7">
        <f>'KI DISCONTINUE D85'!$C$2</f>
        <v>46098</v>
      </c>
      <c r="D1457" s="6">
        <v>3259</v>
      </c>
      <c r="E1457" s="6">
        <v>333</v>
      </c>
      <c r="F1457" s="6">
        <v>3</v>
      </c>
      <c r="G1457" s="6">
        <v>3</v>
      </c>
      <c r="H1457" s="6"/>
      <c r="I1457" s="6" t="s">
        <v>17</v>
      </c>
      <c r="J1457" s="6">
        <v>26223070</v>
      </c>
      <c r="K1457" s="6" t="s">
        <v>11290</v>
      </c>
      <c r="L1457" s="6" t="s">
        <v>11295</v>
      </c>
      <c r="M1457" s="8">
        <v>249900</v>
      </c>
      <c r="N1457" s="9">
        <v>0.9</v>
      </c>
      <c r="O1457" s="27">
        <f t="shared" si="51"/>
        <v>24990</v>
      </c>
      <c r="P1457" s="26" t="s">
        <v>16</v>
      </c>
    </row>
    <row r="1458" spans="1:16" x14ac:dyDescent="0.35">
      <c r="A1458" s="26" t="s">
        <v>18781</v>
      </c>
      <c r="B1458" s="7">
        <f>'KI DISCONTINUE D85'!$B$2</f>
        <v>46093</v>
      </c>
      <c r="C1458" s="7">
        <f>'KI DISCONTINUE D85'!$C$2</f>
        <v>46098</v>
      </c>
      <c r="D1458" s="6">
        <v>3259</v>
      </c>
      <c r="E1458" s="6">
        <v>333</v>
      </c>
      <c r="F1458" s="6">
        <v>3</v>
      </c>
      <c r="G1458" s="6">
        <v>3</v>
      </c>
      <c r="H1458" s="6"/>
      <c r="I1458" s="6" t="s">
        <v>17</v>
      </c>
      <c r="J1458" s="6">
        <v>26155046</v>
      </c>
      <c r="K1458" s="6" t="s">
        <v>11296</v>
      </c>
      <c r="L1458" s="6" t="s">
        <v>11297</v>
      </c>
      <c r="M1458" s="8">
        <v>229900</v>
      </c>
      <c r="N1458" s="9">
        <v>0.9</v>
      </c>
      <c r="O1458" s="27">
        <f t="shared" si="51"/>
        <v>22990</v>
      </c>
      <c r="P1458" s="26" t="s">
        <v>16</v>
      </c>
    </row>
    <row r="1459" spans="1:16" x14ac:dyDescent="0.35">
      <c r="A1459" s="26" t="s">
        <v>18781</v>
      </c>
      <c r="B1459" s="7">
        <f>'KI DISCONTINUE D85'!$B$2</f>
        <v>46093</v>
      </c>
      <c r="C1459" s="7">
        <f>'KI DISCONTINUE D85'!$C$2</f>
        <v>46098</v>
      </c>
      <c r="D1459" s="6">
        <v>3259</v>
      </c>
      <c r="E1459" s="6">
        <v>333</v>
      </c>
      <c r="F1459" s="6">
        <v>3</v>
      </c>
      <c r="G1459" s="6">
        <v>3</v>
      </c>
      <c r="H1459" s="6"/>
      <c r="I1459" s="6" t="s">
        <v>17</v>
      </c>
      <c r="J1459" s="6">
        <v>26155055</v>
      </c>
      <c r="K1459" s="6" t="s">
        <v>11296</v>
      </c>
      <c r="L1459" s="6" t="s">
        <v>11298</v>
      </c>
      <c r="M1459" s="8">
        <v>229900</v>
      </c>
      <c r="N1459" s="9">
        <v>0.9</v>
      </c>
      <c r="O1459" s="27">
        <f t="shared" si="51"/>
        <v>22990</v>
      </c>
      <c r="P1459" s="26" t="s">
        <v>16</v>
      </c>
    </row>
    <row r="1460" spans="1:16" x14ac:dyDescent="0.35">
      <c r="A1460" s="26" t="s">
        <v>18781</v>
      </c>
      <c r="B1460" s="7">
        <f>'KI DISCONTINUE D85'!$B$2</f>
        <v>46093</v>
      </c>
      <c r="C1460" s="7">
        <f>'KI DISCONTINUE D85'!$C$2</f>
        <v>46098</v>
      </c>
      <c r="D1460" s="6">
        <v>3259</v>
      </c>
      <c r="E1460" s="6">
        <v>333</v>
      </c>
      <c r="F1460" s="6">
        <v>3</v>
      </c>
      <c r="G1460" s="6">
        <v>3</v>
      </c>
      <c r="H1460" s="6"/>
      <c r="I1460" s="6" t="s">
        <v>17</v>
      </c>
      <c r="J1460" s="6">
        <v>26155064</v>
      </c>
      <c r="K1460" s="6" t="s">
        <v>11296</v>
      </c>
      <c r="L1460" s="6" t="s">
        <v>11299</v>
      </c>
      <c r="M1460" s="8">
        <v>229900</v>
      </c>
      <c r="N1460" s="9">
        <v>0.9</v>
      </c>
      <c r="O1460" s="27">
        <f t="shared" si="51"/>
        <v>22990</v>
      </c>
      <c r="P1460" s="26" t="s">
        <v>16</v>
      </c>
    </row>
    <row r="1461" spans="1:16" x14ac:dyDescent="0.35">
      <c r="A1461" s="26" t="s">
        <v>18781</v>
      </c>
      <c r="B1461" s="7">
        <f>'KI DISCONTINUE D85'!$B$2</f>
        <v>46093</v>
      </c>
      <c r="C1461" s="7">
        <f>'KI DISCONTINUE D85'!$C$2</f>
        <v>46098</v>
      </c>
      <c r="D1461" s="6">
        <v>3259</v>
      </c>
      <c r="E1461" s="6">
        <v>333</v>
      </c>
      <c r="F1461" s="6">
        <v>3</v>
      </c>
      <c r="G1461" s="6">
        <v>3</v>
      </c>
      <c r="H1461" s="6"/>
      <c r="I1461" s="6" t="s">
        <v>17</v>
      </c>
      <c r="J1461" s="6">
        <v>26155073</v>
      </c>
      <c r="K1461" s="6" t="s">
        <v>11296</v>
      </c>
      <c r="L1461" s="6" t="s">
        <v>11300</v>
      </c>
      <c r="M1461" s="8">
        <v>229900</v>
      </c>
      <c r="N1461" s="9">
        <v>0.9</v>
      </c>
      <c r="O1461" s="27">
        <f t="shared" si="51"/>
        <v>22990</v>
      </c>
      <c r="P1461" s="26" t="s">
        <v>16</v>
      </c>
    </row>
    <row r="1462" spans="1:16" x14ac:dyDescent="0.35">
      <c r="A1462" s="26" t="s">
        <v>18781</v>
      </c>
      <c r="B1462" s="7">
        <f>'KI DISCONTINUE D85'!$B$2</f>
        <v>46093</v>
      </c>
      <c r="C1462" s="7">
        <f>'KI DISCONTINUE D85'!$C$2</f>
        <v>46098</v>
      </c>
      <c r="D1462" s="6">
        <v>3259</v>
      </c>
      <c r="E1462" s="6">
        <v>333</v>
      </c>
      <c r="F1462" s="6">
        <v>3</v>
      </c>
      <c r="G1462" s="6">
        <v>3</v>
      </c>
      <c r="H1462" s="6"/>
      <c r="I1462" s="6" t="s">
        <v>17</v>
      </c>
      <c r="J1462" s="6">
        <v>26155260</v>
      </c>
      <c r="K1462" s="6" t="s">
        <v>11301</v>
      </c>
      <c r="L1462" s="6" t="s">
        <v>11302</v>
      </c>
      <c r="M1462" s="8">
        <v>229900</v>
      </c>
      <c r="N1462" s="9">
        <v>0.9</v>
      </c>
      <c r="O1462" s="27">
        <f t="shared" si="51"/>
        <v>22990</v>
      </c>
      <c r="P1462" s="26" t="s">
        <v>16</v>
      </c>
    </row>
    <row r="1463" spans="1:16" x14ac:dyDescent="0.35">
      <c r="A1463" s="26" t="s">
        <v>18781</v>
      </c>
      <c r="B1463" s="7">
        <f>'KI DISCONTINUE D85'!$B$2</f>
        <v>46093</v>
      </c>
      <c r="C1463" s="7">
        <f>'KI DISCONTINUE D85'!$C$2</f>
        <v>46098</v>
      </c>
      <c r="D1463" s="6">
        <v>3259</v>
      </c>
      <c r="E1463" s="6">
        <v>333</v>
      </c>
      <c r="F1463" s="6">
        <v>3</v>
      </c>
      <c r="G1463" s="6">
        <v>3</v>
      </c>
      <c r="H1463" s="6"/>
      <c r="I1463" s="6" t="s">
        <v>17</v>
      </c>
      <c r="J1463" s="6">
        <v>26155279</v>
      </c>
      <c r="K1463" s="6" t="s">
        <v>11301</v>
      </c>
      <c r="L1463" s="6" t="s">
        <v>11303</v>
      </c>
      <c r="M1463" s="8">
        <v>229900</v>
      </c>
      <c r="N1463" s="9">
        <v>0.9</v>
      </c>
      <c r="O1463" s="27">
        <f t="shared" si="51"/>
        <v>22990</v>
      </c>
      <c r="P1463" s="26" t="s">
        <v>16</v>
      </c>
    </row>
    <row r="1464" spans="1:16" x14ac:dyDescent="0.35">
      <c r="A1464" s="26" t="s">
        <v>18781</v>
      </c>
      <c r="B1464" s="7">
        <f>'KI DISCONTINUE D85'!$B$2</f>
        <v>46093</v>
      </c>
      <c r="C1464" s="7">
        <f>'KI DISCONTINUE D85'!$C$2</f>
        <v>46098</v>
      </c>
      <c r="D1464" s="6">
        <v>3259</v>
      </c>
      <c r="E1464" s="6">
        <v>333</v>
      </c>
      <c r="F1464" s="6">
        <v>3</v>
      </c>
      <c r="G1464" s="6">
        <v>3</v>
      </c>
      <c r="H1464" s="6"/>
      <c r="I1464" s="6" t="s">
        <v>17</v>
      </c>
      <c r="J1464" s="6">
        <v>26155288</v>
      </c>
      <c r="K1464" s="6" t="s">
        <v>11301</v>
      </c>
      <c r="L1464" s="6" t="s">
        <v>11304</v>
      </c>
      <c r="M1464" s="8">
        <v>229900</v>
      </c>
      <c r="N1464" s="9">
        <v>0.9</v>
      </c>
      <c r="O1464" s="27">
        <f t="shared" si="51"/>
        <v>22990</v>
      </c>
      <c r="P1464" s="26" t="s">
        <v>16</v>
      </c>
    </row>
    <row r="1465" spans="1:16" x14ac:dyDescent="0.35">
      <c r="A1465" s="26" t="s">
        <v>18781</v>
      </c>
      <c r="B1465" s="7">
        <f>'KI DISCONTINUE D85'!$B$2</f>
        <v>46093</v>
      </c>
      <c r="C1465" s="7">
        <f>'KI DISCONTINUE D85'!$C$2</f>
        <v>46098</v>
      </c>
      <c r="D1465" s="6">
        <v>3259</v>
      </c>
      <c r="E1465" s="6">
        <v>333</v>
      </c>
      <c r="F1465" s="6">
        <v>3</v>
      </c>
      <c r="G1465" s="6">
        <v>3</v>
      </c>
      <c r="H1465" s="6"/>
      <c r="I1465" s="6" t="s">
        <v>17</v>
      </c>
      <c r="J1465" s="6">
        <v>26155297</v>
      </c>
      <c r="K1465" s="6" t="s">
        <v>11301</v>
      </c>
      <c r="L1465" s="6" t="s">
        <v>11305</v>
      </c>
      <c r="M1465" s="8">
        <v>229900</v>
      </c>
      <c r="N1465" s="9">
        <v>0.9</v>
      </c>
      <c r="O1465" s="27">
        <f t="shared" si="51"/>
        <v>22990</v>
      </c>
      <c r="P1465" s="26" t="s">
        <v>16</v>
      </c>
    </row>
    <row r="1466" spans="1:16" x14ac:dyDescent="0.35">
      <c r="A1466" s="26" t="s">
        <v>18781</v>
      </c>
      <c r="B1466" s="7">
        <f>'KI DISCONTINUE D85'!$B$2</f>
        <v>46093</v>
      </c>
      <c r="C1466" s="7">
        <f>'KI DISCONTINUE D85'!$C$2</f>
        <v>46098</v>
      </c>
      <c r="D1466" s="6">
        <v>3259</v>
      </c>
      <c r="E1466" s="6">
        <v>333</v>
      </c>
      <c r="F1466" s="6">
        <v>3</v>
      </c>
      <c r="G1466" s="6">
        <v>3</v>
      </c>
      <c r="H1466" s="6"/>
      <c r="I1466" s="6" t="s">
        <v>17</v>
      </c>
      <c r="J1466" s="6">
        <v>26156349</v>
      </c>
      <c r="K1466" s="6" t="s">
        <v>11306</v>
      </c>
      <c r="L1466" s="6" t="s">
        <v>11307</v>
      </c>
      <c r="M1466" s="8">
        <v>229900</v>
      </c>
      <c r="N1466" s="9">
        <v>0.9</v>
      </c>
      <c r="O1466" s="27">
        <f t="shared" si="51"/>
        <v>22990</v>
      </c>
      <c r="P1466" s="26" t="s">
        <v>16</v>
      </c>
    </row>
    <row r="1467" spans="1:16" x14ac:dyDescent="0.35">
      <c r="A1467" s="26" t="s">
        <v>18781</v>
      </c>
      <c r="B1467" s="7">
        <f>'KI DISCONTINUE D85'!$B$2</f>
        <v>46093</v>
      </c>
      <c r="C1467" s="7">
        <f>'KI DISCONTINUE D85'!$C$2</f>
        <v>46098</v>
      </c>
      <c r="D1467" s="6">
        <v>3259</v>
      </c>
      <c r="E1467" s="6">
        <v>333</v>
      </c>
      <c r="F1467" s="6">
        <v>3</v>
      </c>
      <c r="G1467" s="6">
        <v>3</v>
      </c>
      <c r="H1467" s="6"/>
      <c r="I1467" s="6" t="s">
        <v>17</v>
      </c>
      <c r="J1467" s="6">
        <v>26156358</v>
      </c>
      <c r="K1467" s="6" t="s">
        <v>11306</v>
      </c>
      <c r="L1467" s="6" t="s">
        <v>11308</v>
      </c>
      <c r="M1467" s="8">
        <v>229900</v>
      </c>
      <c r="N1467" s="9">
        <v>0.9</v>
      </c>
      <c r="O1467" s="27">
        <f t="shared" si="51"/>
        <v>22990</v>
      </c>
      <c r="P1467" s="26" t="s">
        <v>16</v>
      </c>
    </row>
    <row r="1468" spans="1:16" x14ac:dyDescent="0.35">
      <c r="A1468" s="26" t="s">
        <v>18781</v>
      </c>
      <c r="B1468" s="7">
        <f>'KI DISCONTINUE D85'!$B$2</f>
        <v>46093</v>
      </c>
      <c r="C1468" s="7">
        <f>'KI DISCONTINUE D85'!$C$2</f>
        <v>46098</v>
      </c>
      <c r="D1468" s="6">
        <v>3259</v>
      </c>
      <c r="E1468" s="6">
        <v>333</v>
      </c>
      <c r="F1468" s="6">
        <v>3</v>
      </c>
      <c r="G1468" s="6">
        <v>3</v>
      </c>
      <c r="H1468" s="6"/>
      <c r="I1468" s="6" t="s">
        <v>17</v>
      </c>
      <c r="J1468" s="6">
        <v>26156367</v>
      </c>
      <c r="K1468" s="6" t="s">
        <v>11306</v>
      </c>
      <c r="L1468" s="6" t="s">
        <v>11309</v>
      </c>
      <c r="M1468" s="8">
        <v>229900</v>
      </c>
      <c r="N1468" s="9">
        <v>0.9</v>
      </c>
      <c r="O1468" s="27">
        <f t="shared" si="51"/>
        <v>22990</v>
      </c>
      <c r="P1468" s="26" t="s">
        <v>16</v>
      </c>
    </row>
    <row r="1469" spans="1:16" x14ac:dyDescent="0.35">
      <c r="A1469" s="26" t="s">
        <v>18781</v>
      </c>
      <c r="B1469" s="7">
        <f>'KI DISCONTINUE D85'!$B$2</f>
        <v>46093</v>
      </c>
      <c r="C1469" s="7">
        <f>'KI DISCONTINUE D85'!$C$2</f>
        <v>46098</v>
      </c>
      <c r="D1469" s="6">
        <v>3259</v>
      </c>
      <c r="E1469" s="6">
        <v>333</v>
      </c>
      <c r="F1469" s="6">
        <v>3</v>
      </c>
      <c r="G1469" s="6">
        <v>3</v>
      </c>
      <c r="H1469" s="6"/>
      <c r="I1469" s="6" t="s">
        <v>17</v>
      </c>
      <c r="J1469" s="6">
        <v>26156376</v>
      </c>
      <c r="K1469" s="6" t="s">
        <v>11306</v>
      </c>
      <c r="L1469" s="6" t="s">
        <v>11310</v>
      </c>
      <c r="M1469" s="8">
        <v>229900</v>
      </c>
      <c r="N1469" s="9">
        <v>0.9</v>
      </c>
      <c r="O1469" s="27">
        <f t="shared" si="51"/>
        <v>22990</v>
      </c>
      <c r="P1469" s="26" t="s">
        <v>16</v>
      </c>
    </row>
    <row r="1470" spans="1:16" x14ac:dyDescent="0.35">
      <c r="A1470" s="26" t="s">
        <v>18781</v>
      </c>
      <c r="B1470" s="7">
        <f>'KI DISCONTINUE D85'!$B$2</f>
        <v>46093</v>
      </c>
      <c r="C1470" s="7">
        <f>'KI DISCONTINUE D85'!$C$2</f>
        <v>46098</v>
      </c>
      <c r="D1470" s="6">
        <v>3259</v>
      </c>
      <c r="E1470" s="6">
        <v>333</v>
      </c>
      <c r="F1470" s="6">
        <v>3</v>
      </c>
      <c r="G1470" s="6">
        <v>3</v>
      </c>
      <c r="H1470" s="6"/>
      <c r="I1470" s="6" t="s">
        <v>17</v>
      </c>
      <c r="J1470" s="6">
        <v>26292746</v>
      </c>
      <c r="K1470" s="6" t="s">
        <v>11311</v>
      </c>
      <c r="L1470" s="6" t="s">
        <v>11312</v>
      </c>
      <c r="M1470" s="8">
        <v>249900</v>
      </c>
      <c r="N1470" s="9">
        <v>0.9</v>
      </c>
      <c r="O1470" s="27">
        <f t="shared" si="51"/>
        <v>24990</v>
      </c>
      <c r="P1470" s="26" t="s">
        <v>16</v>
      </c>
    </row>
    <row r="1471" spans="1:16" x14ac:dyDescent="0.35">
      <c r="A1471" s="26" t="s">
        <v>18781</v>
      </c>
      <c r="B1471" s="7">
        <f>'KI DISCONTINUE D85'!$B$2</f>
        <v>46093</v>
      </c>
      <c r="C1471" s="7">
        <f>'KI DISCONTINUE D85'!$C$2</f>
        <v>46098</v>
      </c>
      <c r="D1471" s="6">
        <v>3259</v>
      </c>
      <c r="E1471" s="6">
        <v>333</v>
      </c>
      <c r="F1471" s="6">
        <v>3</v>
      </c>
      <c r="G1471" s="6">
        <v>3</v>
      </c>
      <c r="H1471" s="6"/>
      <c r="I1471" s="6" t="s">
        <v>17</v>
      </c>
      <c r="J1471" s="6">
        <v>26292755</v>
      </c>
      <c r="K1471" s="6" t="s">
        <v>11311</v>
      </c>
      <c r="L1471" s="6" t="s">
        <v>11313</v>
      </c>
      <c r="M1471" s="8">
        <v>249900</v>
      </c>
      <c r="N1471" s="9">
        <v>0.9</v>
      </c>
      <c r="O1471" s="27">
        <f t="shared" si="51"/>
        <v>24990</v>
      </c>
      <c r="P1471" s="26" t="s">
        <v>16</v>
      </c>
    </row>
    <row r="1472" spans="1:16" x14ac:dyDescent="0.35">
      <c r="A1472" s="26" t="s">
        <v>18781</v>
      </c>
      <c r="B1472" s="7">
        <f>'KI DISCONTINUE D85'!$B$2</f>
        <v>46093</v>
      </c>
      <c r="C1472" s="7">
        <f>'KI DISCONTINUE D85'!$C$2</f>
        <v>46098</v>
      </c>
      <c r="D1472" s="6">
        <v>3259</v>
      </c>
      <c r="E1472" s="6">
        <v>333</v>
      </c>
      <c r="F1472" s="6">
        <v>3</v>
      </c>
      <c r="G1472" s="6">
        <v>3</v>
      </c>
      <c r="H1472" s="6"/>
      <c r="I1472" s="6" t="s">
        <v>17</v>
      </c>
      <c r="J1472" s="6">
        <v>26292764</v>
      </c>
      <c r="K1472" s="6" t="s">
        <v>11311</v>
      </c>
      <c r="L1472" s="6" t="s">
        <v>11314</v>
      </c>
      <c r="M1472" s="8">
        <v>249900</v>
      </c>
      <c r="N1472" s="9">
        <v>0.9</v>
      </c>
      <c r="O1472" s="27">
        <f t="shared" si="51"/>
        <v>24990</v>
      </c>
      <c r="P1472" s="26" t="s">
        <v>16</v>
      </c>
    </row>
    <row r="1473" spans="1:16" x14ac:dyDescent="0.35">
      <c r="A1473" s="26" t="s">
        <v>18781</v>
      </c>
      <c r="B1473" s="7">
        <f>'KI DISCONTINUE D85'!$B$2</f>
        <v>46093</v>
      </c>
      <c r="C1473" s="7">
        <f>'KI DISCONTINUE D85'!$C$2</f>
        <v>46098</v>
      </c>
      <c r="D1473" s="6">
        <v>3259</v>
      </c>
      <c r="E1473" s="6">
        <v>333</v>
      </c>
      <c r="F1473" s="6">
        <v>3</v>
      </c>
      <c r="G1473" s="6">
        <v>3</v>
      </c>
      <c r="H1473" s="6"/>
      <c r="I1473" s="6" t="s">
        <v>17</v>
      </c>
      <c r="J1473" s="6">
        <v>26292773</v>
      </c>
      <c r="K1473" s="6" t="s">
        <v>11311</v>
      </c>
      <c r="L1473" s="6" t="s">
        <v>11315</v>
      </c>
      <c r="M1473" s="8">
        <v>249900</v>
      </c>
      <c r="N1473" s="9">
        <v>0.9</v>
      </c>
      <c r="O1473" s="27">
        <f t="shared" si="51"/>
        <v>24990</v>
      </c>
      <c r="P1473" s="26" t="s">
        <v>16</v>
      </c>
    </row>
    <row r="1474" spans="1:16" x14ac:dyDescent="0.35">
      <c r="A1474" s="26" t="s">
        <v>18781</v>
      </c>
      <c r="B1474" s="7">
        <f>'KI DISCONTINUE D85'!$B$2</f>
        <v>46093</v>
      </c>
      <c r="C1474" s="7">
        <f>'KI DISCONTINUE D85'!$C$2</f>
        <v>46098</v>
      </c>
      <c r="D1474" s="6">
        <v>3259</v>
      </c>
      <c r="E1474" s="6">
        <v>333</v>
      </c>
      <c r="F1474" s="6">
        <v>3</v>
      </c>
      <c r="G1474" s="6">
        <v>3</v>
      </c>
      <c r="H1474" s="6"/>
      <c r="I1474" s="6" t="s">
        <v>17</v>
      </c>
      <c r="J1474" s="6">
        <v>26292700</v>
      </c>
      <c r="K1474" s="6" t="s">
        <v>11316</v>
      </c>
      <c r="L1474" s="6" t="s">
        <v>11317</v>
      </c>
      <c r="M1474" s="8">
        <v>249900</v>
      </c>
      <c r="N1474" s="9">
        <v>0.9</v>
      </c>
      <c r="O1474" s="27">
        <f t="shared" si="51"/>
        <v>24990</v>
      </c>
      <c r="P1474" s="26" t="s">
        <v>16</v>
      </c>
    </row>
    <row r="1475" spans="1:16" x14ac:dyDescent="0.35">
      <c r="A1475" s="26" t="s">
        <v>18781</v>
      </c>
      <c r="B1475" s="7">
        <f>'KI DISCONTINUE D85'!$B$2</f>
        <v>46093</v>
      </c>
      <c r="C1475" s="7">
        <f>'KI DISCONTINUE D85'!$C$2</f>
        <v>46098</v>
      </c>
      <c r="D1475" s="6">
        <v>3259</v>
      </c>
      <c r="E1475" s="6">
        <v>333</v>
      </c>
      <c r="F1475" s="6">
        <v>3</v>
      </c>
      <c r="G1475" s="6">
        <v>3</v>
      </c>
      <c r="H1475" s="6"/>
      <c r="I1475" s="6" t="s">
        <v>17</v>
      </c>
      <c r="J1475" s="6">
        <v>26292719</v>
      </c>
      <c r="K1475" s="6" t="s">
        <v>11316</v>
      </c>
      <c r="L1475" s="6" t="s">
        <v>11318</v>
      </c>
      <c r="M1475" s="8">
        <v>249900</v>
      </c>
      <c r="N1475" s="9">
        <v>0.9</v>
      </c>
      <c r="O1475" s="27">
        <f t="shared" ref="O1475:O1538" si="52">M1475-(M1475*N1475)</f>
        <v>24990</v>
      </c>
      <c r="P1475" s="26" t="s">
        <v>16</v>
      </c>
    </row>
    <row r="1476" spans="1:16" x14ac:dyDescent="0.35">
      <c r="A1476" s="26" t="s">
        <v>18781</v>
      </c>
      <c r="B1476" s="7">
        <f>'KI DISCONTINUE D85'!$B$2</f>
        <v>46093</v>
      </c>
      <c r="C1476" s="7">
        <f>'KI DISCONTINUE D85'!$C$2</f>
        <v>46098</v>
      </c>
      <c r="D1476" s="6">
        <v>3259</v>
      </c>
      <c r="E1476" s="6">
        <v>333</v>
      </c>
      <c r="F1476" s="6">
        <v>3</v>
      </c>
      <c r="G1476" s="6">
        <v>3</v>
      </c>
      <c r="H1476" s="6"/>
      <c r="I1476" s="6" t="s">
        <v>17</v>
      </c>
      <c r="J1476" s="6">
        <v>26292728</v>
      </c>
      <c r="K1476" s="6" t="s">
        <v>11316</v>
      </c>
      <c r="L1476" s="6" t="s">
        <v>11319</v>
      </c>
      <c r="M1476" s="8">
        <v>249900</v>
      </c>
      <c r="N1476" s="9">
        <v>0.9</v>
      </c>
      <c r="O1476" s="27">
        <f t="shared" si="52"/>
        <v>24990</v>
      </c>
      <c r="P1476" s="26" t="s">
        <v>16</v>
      </c>
    </row>
    <row r="1477" spans="1:16" x14ac:dyDescent="0.35">
      <c r="A1477" s="26" t="s">
        <v>18781</v>
      </c>
      <c r="B1477" s="7">
        <f>'KI DISCONTINUE D85'!$B$2</f>
        <v>46093</v>
      </c>
      <c r="C1477" s="7">
        <f>'KI DISCONTINUE D85'!$C$2</f>
        <v>46098</v>
      </c>
      <c r="D1477" s="6">
        <v>3259</v>
      </c>
      <c r="E1477" s="6">
        <v>333</v>
      </c>
      <c r="F1477" s="6">
        <v>3</v>
      </c>
      <c r="G1477" s="6">
        <v>3</v>
      </c>
      <c r="H1477" s="6"/>
      <c r="I1477" s="6" t="s">
        <v>17</v>
      </c>
      <c r="J1477" s="6">
        <v>26292737</v>
      </c>
      <c r="K1477" s="6" t="s">
        <v>11316</v>
      </c>
      <c r="L1477" s="6" t="s">
        <v>11320</v>
      </c>
      <c r="M1477" s="8">
        <v>249900</v>
      </c>
      <c r="N1477" s="9">
        <v>0.9</v>
      </c>
      <c r="O1477" s="27">
        <f t="shared" si="52"/>
        <v>24990</v>
      </c>
      <c r="P1477" s="26" t="s">
        <v>16</v>
      </c>
    </row>
    <row r="1478" spans="1:16" x14ac:dyDescent="0.35">
      <c r="A1478" s="26" t="s">
        <v>18781</v>
      </c>
      <c r="B1478" s="7">
        <f>'KI DISCONTINUE D85'!$B$2</f>
        <v>46093</v>
      </c>
      <c r="C1478" s="7">
        <f>'KI DISCONTINUE D85'!$C$2</f>
        <v>46098</v>
      </c>
      <c r="D1478" s="6">
        <v>3259</v>
      </c>
      <c r="E1478" s="6">
        <v>333</v>
      </c>
      <c r="F1478" s="6">
        <v>3</v>
      </c>
      <c r="G1478" s="6">
        <v>3</v>
      </c>
      <c r="H1478" s="6"/>
      <c r="I1478" s="6" t="s">
        <v>17</v>
      </c>
      <c r="J1478" s="6">
        <v>26285807</v>
      </c>
      <c r="K1478" s="6" t="s">
        <v>11321</v>
      </c>
      <c r="L1478" s="6" t="s">
        <v>11322</v>
      </c>
      <c r="M1478" s="8">
        <v>249900</v>
      </c>
      <c r="N1478" s="9">
        <v>0.9</v>
      </c>
      <c r="O1478" s="27">
        <f t="shared" si="52"/>
        <v>24990</v>
      </c>
      <c r="P1478" s="26" t="s">
        <v>16</v>
      </c>
    </row>
    <row r="1479" spans="1:16" x14ac:dyDescent="0.35">
      <c r="A1479" s="26" t="s">
        <v>18781</v>
      </c>
      <c r="B1479" s="7">
        <f>'KI DISCONTINUE D85'!$B$2</f>
        <v>46093</v>
      </c>
      <c r="C1479" s="7">
        <f>'KI DISCONTINUE D85'!$C$2</f>
        <v>46098</v>
      </c>
      <c r="D1479" s="6">
        <v>3259</v>
      </c>
      <c r="E1479" s="6">
        <v>333</v>
      </c>
      <c r="F1479" s="6">
        <v>3</v>
      </c>
      <c r="G1479" s="6">
        <v>3</v>
      </c>
      <c r="H1479" s="6"/>
      <c r="I1479" s="6" t="s">
        <v>17</v>
      </c>
      <c r="J1479" s="6">
        <v>26285816</v>
      </c>
      <c r="K1479" s="6" t="s">
        <v>11321</v>
      </c>
      <c r="L1479" s="6" t="s">
        <v>11323</v>
      </c>
      <c r="M1479" s="8">
        <v>249900</v>
      </c>
      <c r="N1479" s="9">
        <v>0.9</v>
      </c>
      <c r="O1479" s="27">
        <f t="shared" si="52"/>
        <v>24990</v>
      </c>
      <c r="P1479" s="26" t="s">
        <v>16</v>
      </c>
    </row>
    <row r="1480" spans="1:16" x14ac:dyDescent="0.35">
      <c r="A1480" s="26" t="s">
        <v>18781</v>
      </c>
      <c r="B1480" s="7">
        <f>'KI DISCONTINUE D85'!$B$2</f>
        <v>46093</v>
      </c>
      <c r="C1480" s="7">
        <f>'KI DISCONTINUE D85'!$C$2</f>
        <v>46098</v>
      </c>
      <c r="D1480" s="6">
        <v>3259</v>
      </c>
      <c r="E1480" s="6">
        <v>333</v>
      </c>
      <c r="F1480" s="6">
        <v>3</v>
      </c>
      <c r="G1480" s="6">
        <v>3</v>
      </c>
      <c r="H1480" s="6"/>
      <c r="I1480" s="6" t="s">
        <v>17</v>
      </c>
      <c r="J1480" s="6">
        <v>26285825</v>
      </c>
      <c r="K1480" s="6" t="s">
        <v>11321</v>
      </c>
      <c r="L1480" s="6" t="s">
        <v>11324</v>
      </c>
      <c r="M1480" s="8">
        <v>249900</v>
      </c>
      <c r="N1480" s="9">
        <v>0.9</v>
      </c>
      <c r="O1480" s="27">
        <f t="shared" si="52"/>
        <v>24990</v>
      </c>
      <c r="P1480" s="26" t="s">
        <v>16</v>
      </c>
    </row>
    <row r="1481" spans="1:16" x14ac:dyDescent="0.35">
      <c r="A1481" s="26" t="s">
        <v>18781</v>
      </c>
      <c r="B1481" s="7">
        <f>'KI DISCONTINUE D85'!$B$2</f>
        <v>46093</v>
      </c>
      <c r="C1481" s="7">
        <f>'KI DISCONTINUE D85'!$C$2</f>
        <v>46098</v>
      </c>
      <c r="D1481" s="6">
        <v>3259</v>
      </c>
      <c r="E1481" s="6">
        <v>333</v>
      </c>
      <c r="F1481" s="6">
        <v>3</v>
      </c>
      <c r="G1481" s="6">
        <v>3</v>
      </c>
      <c r="H1481" s="6"/>
      <c r="I1481" s="6" t="s">
        <v>17</v>
      </c>
      <c r="J1481" s="6">
        <v>26285834</v>
      </c>
      <c r="K1481" s="6" t="s">
        <v>11321</v>
      </c>
      <c r="L1481" s="6" t="s">
        <v>11325</v>
      </c>
      <c r="M1481" s="8">
        <v>249900</v>
      </c>
      <c r="N1481" s="9">
        <v>0.9</v>
      </c>
      <c r="O1481" s="27">
        <f t="shared" si="52"/>
        <v>24990</v>
      </c>
      <c r="P1481" s="26" t="s">
        <v>16</v>
      </c>
    </row>
    <row r="1482" spans="1:16" x14ac:dyDescent="0.35">
      <c r="A1482" s="26" t="s">
        <v>18781</v>
      </c>
      <c r="B1482" s="7">
        <f>'KI DISCONTINUE D85'!$B$2</f>
        <v>46093</v>
      </c>
      <c r="C1482" s="7">
        <f>'KI DISCONTINUE D85'!$C$2</f>
        <v>46098</v>
      </c>
      <c r="D1482" s="6">
        <v>3259</v>
      </c>
      <c r="E1482" s="6">
        <v>333</v>
      </c>
      <c r="F1482" s="6">
        <v>3</v>
      </c>
      <c r="G1482" s="6">
        <v>3</v>
      </c>
      <c r="H1482" s="6"/>
      <c r="I1482" s="6" t="s">
        <v>17</v>
      </c>
      <c r="J1482" s="6">
        <v>26285763</v>
      </c>
      <c r="K1482" s="6" t="s">
        <v>11326</v>
      </c>
      <c r="L1482" s="6" t="s">
        <v>11327</v>
      </c>
      <c r="M1482" s="8">
        <v>249900</v>
      </c>
      <c r="N1482" s="9">
        <v>0.9</v>
      </c>
      <c r="O1482" s="27">
        <f t="shared" si="52"/>
        <v>24990</v>
      </c>
      <c r="P1482" s="26" t="s">
        <v>16</v>
      </c>
    </row>
    <row r="1483" spans="1:16" x14ac:dyDescent="0.35">
      <c r="A1483" s="26" t="s">
        <v>18781</v>
      </c>
      <c r="B1483" s="7">
        <f>'KI DISCONTINUE D85'!$B$2</f>
        <v>46093</v>
      </c>
      <c r="C1483" s="7">
        <f>'KI DISCONTINUE D85'!$C$2</f>
        <v>46098</v>
      </c>
      <c r="D1483" s="6">
        <v>3259</v>
      </c>
      <c r="E1483" s="6">
        <v>333</v>
      </c>
      <c r="F1483" s="6">
        <v>3</v>
      </c>
      <c r="G1483" s="6">
        <v>3</v>
      </c>
      <c r="H1483" s="6"/>
      <c r="I1483" s="6" t="s">
        <v>17</v>
      </c>
      <c r="J1483" s="6">
        <v>26285772</v>
      </c>
      <c r="K1483" s="6" t="s">
        <v>11326</v>
      </c>
      <c r="L1483" s="6" t="s">
        <v>11328</v>
      </c>
      <c r="M1483" s="8">
        <v>249900</v>
      </c>
      <c r="N1483" s="9">
        <v>0.9</v>
      </c>
      <c r="O1483" s="27">
        <f t="shared" si="52"/>
        <v>24990</v>
      </c>
      <c r="P1483" s="26" t="s">
        <v>16</v>
      </c>
    </row>
    <row r="1484" spans="1:16" x14ac:dyDescent="0.35">
      <c r="A1484" s="26" t="s">
        <v>18781</v>
      </c>
      <c r="B1484" s="7">
        <f>'KI DISCONTINUE D85'!$B$2</f>
        <v>46093</v>
      </c>
      <c r="C1484" s="7">
        <f>'KI DISCONTINUE D85'!$C$2</f>
        <v>46098</v>
      </c>
      <c r="D1484" s="6">
        <v>3259</v>
      </c>
      <c r="E1484" s="6">
        <v>333</v>
      </c>
      <c r="F1484" s="6">
        <v>3</v>
      </c>
      <c r="G1484" s="6">
        <v>3</v>
      </c>
      <c r="H1484" s="6"/>
      <c r="I1484" s="6" t="s">
        <v>17</v>
      </c>
      <c r="J1484" s="6">
        <v>26285781</v>
      </c>
      <c r="K1484" s="6" t="s">
        <v>11326</v>
      </c>
      <c r="L1484" s="6" t="s">
        <v>11329</v>
      </c>
      <c r="M1484" s="8">
        <v>249900</v>
      </c>
      <c r="N1484" s="9">
        <v>0.9</v>
      </c>
      <c r="O1484" s="27">
        <f t="shared" si="52"/>
        <v>24990</v>
      </c>
      <c r="P1484" s="26" t="s">
        <v>16</v>
      </c>
    </row>
    <row r="1485" spans="1:16" x14ac:dyDescent="0.35">
      <c r="A1485" s="26" t="s">
        <v>18781</v>
      </c>
      <c r="B1485" s="7">
        <f>'KI DISCONTINUE D85'!$B$2</f>
        <v>46093</v>
      </c>
      <c r="C1485" s="7">
        <f>'KI DISCONTINUE D85'!$C$2</f>
        <v>46098</v>
      </c>
      <c r="D1485" s="6">
        <v>3259</v>
      </c>
      <c r="E1485" s="6">
        <v>333</v>
      </c>
      <c r="F1485" s="6">
        <v>3</v>
      </c>
      <c r="G1485" s="6">
        <v>3</v>
      </c>
      <c r="H1485" s="6"/>
      <c r="I1485" s="6" t="s">
        <v>17</v>
      </c>
      <c r="J1485" s="6">
        <v>26285790</v>
      </c>
      <c r="K1485" s="6" t="s">
        <v>11326</v>
      </c>
      <c r="L1485" s="6" t="s">
        <v>11330</v>
      </c>
      <c r="M1485" s="8">
        <v>249900</v>
      </c>
      <c r="N1485" s="9">
        <v>0.9</v>
      </c>
      <c r="O1485" s="27">
        <f t="shared" si="52"/>
        <v>24990</v>
      </c>
      <c r="P1485" s="26" t="s">
        <v>16</v>
      </c>
    </row>
    <row r="1486" spans="1:16" x14ac:dyDescent="0.35">
      <c r="A1486" s="26" t="s">
        <v>18781</v>
      </c>
      <c r="B1486" s="7">
        <f>'KI DISCONTINUE D85'!$B$2</f>
        <v>46093</v>
      </c>
      <c r="C1486" s="7">
        <f>'KI DISCONTINUE D85'!$C$2</f>
        <v>46098</v>
      </c>
      <c r="D1486" s="6">
        <v>3259</v>
      </c>
      <c r="E1486" s="6">
        <v>333</v>
      </c>
      <c r="F1486" s="6">
        <v>3</v>
      </c>
      <c r="G1486" s="6">
        <v>3</v>
      </c>
      <c r="H1486" s="6"/>
      <c r="I1486" s="6" t="s">
        <v>17</v>
      </c>
      <c r="J1486" s="6">
        <v>26291943</v>
      </c>
      <c r="K1486" s="6" t="s">
        <v>11331</v>
      </c>
      <c r="L1486" s="6" t="s">
        <v>11332</v>
      </c>
      <c r="M1486" s="8">
        <v>249900</v>
      </c>
      <c r="N1486" s="9">
        <v>0.9</v>
      </c>
      <c r="O1486" s="27">
        <f t="shared" si="52"/>
        <v>24990</v>
      </c>
      <c r="P1486" s="26" t="s">
        <v>16</v>
      </c>
    </row>
    <row r="1487" spans="1:16" x14ac:dyDescent="0.35">
      <c r="A1487" s="26" t="s">
        <v>18781</v>
      </c>
      <c r="B1487" s="7">
        <f>'KI DISCONTINUE D85'!$B$2</f>
        <v>46093</v>
      </c>
      <c r="C1487" s="7">
        <f>'KI DISCONTINUE D85'!$C$2</f>
        <v>46098</v>
      </c>
      <c r="D1487" s="6">
        <v>3259</v>
      </c>
      <c r="E1487" s="6">
        <v>333</v>
      </c>
      <c r="F1487" s="6">
        <v>3</v>
      </c>
      <c r="G1487" s="6">
        <v>3</v>
      </c>
      <c r="H1487" s="6"/>
      <c r="I1487" s="6" t="s">
        <v>17</v>
      </c>
      <c r="J1487" s="6">
        <v>26291952</v>
      </c>
      <c r="K1487" s="6" t="s">
        <v>11331</v>
      </c>
      <c r="L1487" s="6" t="s">
        <v>11333</v>
      </c>
      <c r="M1487" s="8">
        <v>249900</v>
      </c>
      <c r="N1487" s="9">
        <v>0.9</v>
      </c>
      <c r="O1487" s="27">
        <f t="shared" si="52"/>
        <v>24990</v>
      </c>
      <c r="P1487" s="26" t="s">
        <v>16</v>
      </c>
    </row>
    <row r="1488" spans="1:16" x14ac:dyDescent="0.35">
      <c r="A1488" s="26" t="s">
        <v>18781</v>
      </c>
      <c r="B1488" s="7">
        <f>'KI DISCONTINUE D85'!$B$2</f>
        <v>46093</v>
      </c>
      <c r="C1488" s="7">
        <f>'KI DISCONTINUE D85'!$C$2</f>
        <v>46098</v>
      </c>
      <c r="D1488" s="6">
        <v>3259</v>
      </c>
      <c r="E1488" s="6">
        <v>333</v>
      </c>
      <c r="F1488" s="6">
        <v>3</v>
      </c>
      <c r="G1488" s="6">
        <v>3</v>
      </c>
      <c r="H1488" s="6"/>
      <c r="I1488" s="6" t="s">
        <v>17</v>
      </c>
      <c r="J1488" s="6">
        <v>26291961</v>
      </c>
      <c r="K1488" s="6" t="s">
        <v>11331</v>
      </c>
      <c r="L1488" s="6" t="s">
        <v>11334</v>
      </c>
      <c r="M1488" s="8">
        <v>249900</v>
      </c>
      <c r="N1488" s="9">
        <v>0.9</v>
      </c>
      <c r="O1488" s="27">
        <f t="shared" si="52"/>
        <v>24990</v>
      </c>
      <c r="P1488" s="26" t="s">
        <v>16</v>
      </c>
    </row>
    <row r="1489" spans="1:16" x14ac:dyDescent="0.35">
      <c r="A1489" s="26" t="s">
        <v>18781</v>
      </c>
      <c r="B1489" s="7">
        <f>'KI DISCONTINUE D85'!$B$2</f>
        <v>46093</v>
      </c>
      <c r="C1489" s="7">
        <f>'KI DISCONTINUE D85'!$C$2</f>
        <v>46098</v>
      </c>
      <c r="D1489" s="6">
        <v>3259</v>
      </c>
      <c r="E1489" s="6">
        <v>333</v>
      </c>
      <c r="F1489" s="6">
        <v>3</v>
      </c>
      <c r="G1489" s="6">
        <v>3</v>
      </c>
      <c r="H1489" s="6"/>
      <c r="I1489" s="6" t="s">
        <v>17</v>
      </c>
      <c r="J1489" s="6">
        <v>26291970</v>
      </c>
      <c r="K1489" s="6" t="s">
        <v>11331</v>
      </c>
      <c r="L1489" s="6" t="s">
        <v>11335</v>
      </c>
      <c r="M1489" s="8">
        <v>249900</v>
      </c>
      <c r="N1489" s="9">
        <v>0.9</v>
      </c>
      <c r="O1489" s="27">
        <f t="shared" si="52"/>
        <v>24990</v>
      </c>
      <c r="P1489" s="26" t="s">
        <v>16</v>
      </c>
    </row>
    <row r="1490" spans="1:16" x14ac:dyDescent="0.35">
      <c r="A1490" s="26" t="s">
        <v>18781</v>
      </c>
      <c r="B1490" s="7">
        <f>'KI DISCONTINUE D85'!$B$2</f>
        <v>46093</v>
      </c>
      <c r="C1490" s="7">
        <f>'KI DISCONTINUE D85'!$C$2</f>
        <v>46098</v>
      </c>
      <c r="D1490" s="6">
        <v>3259</v>
      </c>
      <c r="E1490" s="6">
        <v>333</v>
      </c>
      <c r="F1490" s="6">
        <v>3</v>
      </c>
      <c r="G1490" s="6">
        <v>3</v>
      </c>
      <c r="H1490" s="6"/>
      <c r="I1490" s="6" t="s">
        <v>17</v>
      </c>
      <c r="J1490" s="6">
        <v>26291989</v>
      </c>
      <c r="K1490" s="6" t="s">
        <v>11336</v>
      </c>
      <c r="L1490" s="6" t="s">
        <v>11337</v>
      </c>
      <c r="M1490" s="8">
        <v>249900</v>
      </c>
      <c r="N1490" s="9">
        <v>0.9</v>
      </c>
      <c r="O1490" s="27">
        <f t="shared" si="52"/>
        <v>24990</v>
      </c>
      <c r="P1490" s="26" t="s">
        <v>16</v>
      </c>
    </row>
    <row r="1491" spans="1:16" x14ac:dyDescent="0.35">
      <c r="A1491" s="26" t="s">
        <v>18781</v>
      </c>
      <c r="B1491" s="7">
        <f>'KI DISCONTINUE D85'!$B$2</f>
        <v>46093</v>
      </c>
      <c r="C1491" s="7">
        <f>'KI DISCONTINUE D85'!$C$2</f>
        <v>46098</v>
      </c>
      <c r="D1491" s="6">
        <v>3259</v>
      </c>
      <c r="E1491" s="6">
        <v>333</v>
      </c>
      <c r="F1491" s="6">
        <v>3</v>
      </c>
      <c r="G1491" s="6">
        <v>3</v>
      </c>
      <c r="H1491" s="6"/>
      <c r="I1491" s="6" t="s">
        <v>17</v>
      </c>
      <c r="J1491" s="6">
        <v>26291998</v>
      </c>
      <c r="K1491" s="6" t="s">
        <v>11336</v>
      </c>
      <c r="L1491" s="6" t="s">
        <v>11338</v>
      </c>
      <c r="M1491" s="8">
        <v>249900</v>
      </c>
      <c r="N1491" s="9">
        <v>0.9</v>
      </c>
      <c r="O1491" s="27">
        <f t="shared" si="52"/>
        <v>24990</v>
      </c>
      <c r="P1491" s="26" t="s">
        <v>16</v>
      </c>
    </row>
    <row r="1492" spans="1:16" x14ac:dyDescent="0.35">
      <c r="A1492" s="26" t="s">
        <v>18781</v>
      </c>
      <c r="B1492" s="7">
        <f>'KI DISCONTINUE D85'!$B$2</f>
        <v>46093</v>
      </c>
      <c r="C1492" s="7">
        <f>'KI DISCONTINUE D85'!$C$2</f>
        <v>46098</v>
      </c>
      <c r="D1492" s="6">
        <v>3259</v>
      </c>
      <c r="E1492" s="6">
        <v>333</v>
      </c>
      <c r="F1492" s="6">
        <v>3</v>
      </c>
      <c r="G1492" s="6">
        <v>3</v>
      </c>
      <c r="H1492" s="6"/>
      <c r="I1492" s="6" t="s">
        <v>17</v>
      </c>
      <c r="J1492" s="6">
        <v>26292004</v>
      </c>
      <c r="K1492" s="6" t="s">
        <v>11336</v>
      </c>
      <c r="L1492" s="6" t="s">
        <v>11339</v>
      </c>
      <c r="M1492" s="8">
        <v>249900</v>
      </c>
      <c r="N1492" s="9">
        <v>0.9</v>
      </c>
      <c r="O1492" s="27">
        <f t="shared" si="52"/>
        <v>24990</v>
      </c>
      <c r="P1492" s="26" t="s">
        <v>16</v>
      </c>
    </row>
    <row r="1493" spans="1:16" x14ac:dyDescent="0.35">
      <c r="A1493" s="26" t="s">
        <v>18781</v>
      </c>
      <c r="B1493" s="7">
        <f>'KI DISCONTINUE D85'!$B$2</f>
        <v>46093</v>
      </c>
      <c r="C1493" s="7">
        <f>'KI DISCONTINUE D85'!$C$2</f>
        <v>46098</v>
      </c>
      <c r="D1493" s="6">
        <v>3259</v>
      </c>
      <c r="E1493" s="6">
        <v>333</v>
      </c>
      <c r="F1493" s="6">
        <v>3</v>
      </c>
      <c r="G1493" s="6">
        <v>3</v>
      </c>
      <c r="H1493" s="6"/>
      <c r="I1493" s="6" t="s">
        <v>17</v>
      </c>
      <c r="J1493" s="6">
        <v>26292013</v>
      </c>
      <c r="K1493" s="6" t="s">
        <v>11336</v>
      </c>
      <c r="L1493" s="6" t="s">
        <v>11340</v>
      </c>
      <c r="M1493" s="8">
        <v>249900</v>
      </c>
      <c r="N1493" s="9">
        <v>0.9</v>
      </c>
      <c r="O1493" s="27">
        <f t="shared" si="52"/>
        <v>24990</v>
      </c>
      <c r="P1493" s="26" t="s">
        <v>16</v>
      </c>
    </row>
    <row r="1494" spans="1:16" x14ac:dyDescent="0.35">
      <c r="A1494" s="26" t="s">
        <v>18781</v>
      </c>
      <c r="B1494" s="7">
        <f>'KI DISCONTINUE D85'!$B$2</f>
        <v>46093</v>
      </c>
      <c r="C1494" s="7">
        <f>'KI DISCONTINUE D85'!$C$2</f>
        <v>46098</v>
      </c>
      <c r="D1494" s="6">
        <v>3259</v>
      </c>
      <c r="E1494" s="6">
        <v>333</v>
      </c>
      <c r="F1494" s="6">
        <v>3</v>
      </c>
      <c r="G1494" s="6">
        <v>3</v>
      </c>
      <c r="H1494" s="6"/>
      <c r="I1494" s="6" t="s">
        <v>17</v>
      </c>
      <c r="J1494" s="6">
        <v>26654819</v>
      </c>
      <c r="K1494" s="6" t="s">
        <v>11341</v>
      </c>
      <c r="L1494" s="6" t="s">
        <v>11342</v>
      </c>
      <c r="M1494" s="8">
        <v>249900</v>
      </c>
      <c r="N1494" s="9">
        <v>0.9</v>
      </c>
      <c r="O1494" s="27">
        <f t="shared" si="52"/>
        <v>24990</v>
      </c>
      <c r="P1494" s="26" t="s">
        <v>16</v>
      </c>
    </row>
    <row r="1495" spans="1:16" x14ac:dyDescent="0.35">
      <c r="A1495" s="26" t="s">
        <v>18781</v>
      </c>
      <c r="B1495" s="7">
        <f>'KI DISCONTINUE D85'!$B$2</f>
        <v>46093</v>
      </c>
      <c r="C1495" s="7">
        <f>'KI DISCONTINUE D85'!$C$2</f>
        <v>46098</v>
      </c>
      <c r="D1495" s="6">
        <v>3259</v>
      </c>
      <c r="E1495" s="6">
        <v>333</v>
      </c>
      <c r="F1495" s="6">
        <v>3</v>
      </c>
      <c r="G1495" s="6">
        <v>3</v>
      </c>
      <c r="H1495" s="6"/>
      <c r="I1495" s="6"/>
      <c r="J1495" s="6">
        <v>26654828</v>
      </c>
      <c r="K1495" s="6" t="s">
        <v>11341</v>
      </c>
      <c r="L1495" s="6" t="s">
        <v>11343</v>
      </c>
      <c r="M1495" s="8">
        <v>249900</v>
      </c>
      <c r="N1495" s="9">
        <v>0.9</v>
      </c>
      <c r="O1495" s="27">
        <f t="shared" si="52"/>
        <v>24990</v>
      </c>
      <c r="P1495" s="26" t="s">
        <v>16</v>
      </c>
    </row>
    <row r="1496" spans="1:16" x14ac:dyDescent="0.35">
      <c r="A1496" s="26" t="s">
        <v>18781</v>
      </c>
      <c r="B1496" s="7">
        <f>'KI DISCONTINUE D85'!$B$2</f>
        <v>46093</v>
      </c>
      <c r="C1496" s="7">
        <f>'KI DISCONTINUE D85'!$C$2</f>
        <v>46098</v>
      </c>
      <c r="D1496" s="6">
        <v>3259</v>
      </c>
      <c r="E1496" s="6">
        <v>333</v>
      </c>
      <c r="F1496" s="6">
        <v>3</v>
      </c>
      <c r="G1496" s="6">
        <v>3</v>
      </c>
      <c r="H1496" s="6"/>
      <c r="I1496" s="6"/>
      <c r="J1496" s="6">
        <v>26654837</v>
      </c>
      <c r="K1496" s="6" t="s">
        <v>11341</v>
      </c>
      <c r="L1496" s="6" t="s">
        <v>11344</v>
      </c>
      <c r="M1496" s="8">
        <v>249900</v>
      </c>
      <c r="N1496" s="9">
        <v>0.9</v>
      </c>
      <c r="O1496" s="27">
        <f t="shared" si="52"/>
        <v>24990</v>
      </c>
      <c r="P1496" s="26" t="s">
        <v>16</v>
      </c>
    </row>
    <row r="1497" spans="1:16" x14ac:dyDescent="0.35">
      <c r="A1497" s="26" t="s">
        <v>18781</v>
      </c>
      <c r="B1497" s="7">
        <f>'KI DISCONTINUE D85'!$B$2</f>
        <v>46093</v>
      </c>
      <c r="C1497" s="7">
        <f>'KI DISCONTINUE D85'!$C$2</f>
        <v>46098</v>
      </c>
      <c r="D1497" s="6">
        <v>3259</v>
      </c>
      <c r="E1497" s="6">
        <v>333</v>
      </c>
      <c r="F1497" s="6">
        <v>3</v>
      </c>
      <c r="G1497" s="6">
        <v>3</v>
      </c>
      <c r="H1497" s="6"/>
      <c r="I1497" s="6"/>
      <c r="J1497" s="6">
        <v>26654846</v>
      </c>
      <c r="K1497" s="6" t="s">
        <v>11341</v>
      </c>
      <c r="L1497" s="6" t="s">
        <v>11345</v>
      </c>
      <c r="M1497" s="8">
        <v>249900</v>
      </c>
      <c r="N1497" s="9">
        <v>0.9</v>
      </c>
      <c r="O1497" s="27">
        <f t="shared" si="52"/>
        <v>24990</v>
      </c>
      <c r="P1497" s="26" t="s">
        <v>16</v>
      </c>
    </row>
    <row r="1498" spans="1:16" x14ac:dyDescent="0.35">
      <c r="A1498" s="26" t="s">
        <v>18781</v>
      </c>
      <c r="B1498" s="7">
        <f>'KI DISCONTINUE D85'!$B$2</f>
        <v>46093</v>
      </c>
      <c r="C1498" s="7">
        <f>'KI DISCONTINUE D85'!$C$2</f>
        <v>46098</v>
      </c>
      <c r="D1498" s="6">
        <v>3259</v>
      </c>
      <c r="E1498" s="6">
        <v>333</v>
      </c>
      <c r="F1498" s="6">
        <v>3</v>
      </c>
      <c r="G1498" s="6">
        <v>3</v>
      </c>
      <c r="H1498" s="6"/>
      <c r="I1498" s="6"/>
      <c r="J1498" s="6">
        <v>22942881</v>
      </c>
      <c r="K1498" s="6" t="s">
        <v>11346</v>
      </c>
      <c r="L1498" s="6" t="s">
        <v>11347</v>
      </c>
      <c r="M1498" s="8">
        <v>249900</v>
      </c>
      <c r="N1498" s="9">
        <v>0.9</v>
      </c>
      <c r="O1498" s="27">
        <f t="shared" si="52"/>
        <v>24990</v>
      </c>
      <c r="P1498" s="26" t="s">
        <v>16</v>
      </c>
    </row>
    <row r="1499" spans="1:16" x14ac:dyDescent="0.35">
      <c r="A1499" s="26" t="s">
        <v>18781</v>
      </c>
      <c r="B1499" s="7">
        <f>'KI DISCONTINUE D85'!$B$2</f>
        <v>46093</v>
      </c>
      <c r="C1499" s="7">
        <f>'KI DISCONTINUE D85'!$C$2</f>
        <v>46098</v>
      </c>
      <c r="D1499" s="6">
        <v>3259</v>
      </c>
      <c r="E1499" s="6">
        <v>333</v>
      </c>
      <c r="F1499" s="6">
        <v>3</v>
      </c>
      <c r="G1499" s="6">
        <v>3</v>
      </c>
      <c r="H1499" s="6"/>
      <c r="I1499" s="6"/>
      <c r="J1499" s="6">
        <v>22942890</v>
      </c>
      <c r="K1499" s="6" t="s">
        <v>11346</v>
      </c>
      <c r="L1499" s="6" t="s">
        <v>11348</v>
      </c>
      <c r="M1499" s="8">
        <v>249900</v>
      </c>
      <c r="N1499" s="9">
        <v>0.9</v>
      </c>
      <c r="O1499" s="27">
        <f t="shared" si="52"/>
        <v>24990</v>
      </c>
      <c r="P1499" s="26" t="s">
        <v>16</v>
      </c>
    </row>
    <row r="1500" spans="1:16" x14ac:dyDescent="0.35">
      <c r="A1500" s="26" t="s">
        <v>18781</v>
      </c>
      <c r="B1500" s="7">
        <f>'KI DISCONTINUE D85'!$B$2</f>
        <v>46093</v>
      </c>
      <c r="C1500" s="7">
        <f>'KI DISCONTINUE D85'!$C$2</f>
        <v>46098</v>
      </c>
      <c r="D1500" s="6">
        <v>3259</v>
      </c>
      <c r="E1500" s="6">
        <v>333</v>
      </c>
      <c r="F1500" s="6">
        <v>3</v>
      </c>
      <c r="G1500" s="6">
        <v>3</v>
      </c>
      <c r="H1500" s="6"/>
      <c r="I1500" s="6"/>
      <c r="J1500" s="6">
        <v>22942907</v>
      </c>
      <c r="K1500" s="6" t="s">
        <v>11346</v>
      </c>
      <c r="L1500" s="6" t="s">
        <v>11349</v>
      </c>
      <c r="M1500" s="8">
        <v>249900</v>
      </c>
      <c r="N1500" s="9">
        <v>0.9</v>
      </c>
      <c r="O1500" s="27">
        <f t="shared" si="52"/>
        <v>24990</v>
      </c>
      <c r="P1500" s="26" t="s">
        <v>16</v>
      </c>
    </row>
    <row r="1501" spans="1:16" x14ac:dyDescent="0.35">
      <c r="A1501" s="26" t="s">
        <v>18781</v>
      </c>
      <c r="B1501" s="7">
        <f>'KI DISCONTINUE D85'!$B$2</f>
        <v>46093</v>
      </c>
      <c r="C1501" s="7">
        <f>'KI DISCONTINUE D85'!$C$2</f>
        <v>46098</v>
      </c>
      <c r="D1501" s="6">
        <v>3259</v>
      </c>
      <c r="E1501" s="6">
        <v>333</v>
      </c>
      <c r="F1501" s="6">
        <v>3</v>
      </c>
      <c r="G1501" s="6">
        <v>3</v>
      </c>
      <c r="H1501" s="6"/>
      <c r="I1501" s="6"/>
      <c r="J1501" s="6">
        <v>22942916</v>
      </c>
      <c r="K1501" s="6" t="s">
        <v>11346</v>
      </c>
      <c r="L1501" s="6" t="s">
        <v>11350</v>
      </c>
      <c r="M1501" s="8">
        <v>249900</v>
      </c>
      <c r="N1501" s="9">
        <v>0.9</v>
      </c>
      <c r="O1501" s="27">
        <f t="shared" si="52"/>
        <v>24990</v>
      </c>
      <c r="P1501" s="26" t="s">
        <v>16</v>
      </c>
    </row>
    <row r="1502" spans="1:16" x14ac:dyDescent="0.35">
      <c r="A1502" s="26" t="s">
        <v>18781</v>
      </c>
      <c r="B1502" s="7">
        <f>'KI DISCONTINUE D85'!$B$2</f>
        <v>46093</v>
      </c>
      <c r="C1502" s="7">
        <f>'KI DISCONTINUE D85'!$C$2</f>
        <v>46098</v>
      </c>
      <c r="D1502" s="6">
        <v>3259</v>
      </c>
      <c r="E1502" s="6">
        <v>333</v>
      </c>
      <c r="F1502" s="6">
        <v>3</v>
      </c>
      <c r="G1502" s="6">
        <v>3</v>
      </c>
      <c r="H1502" s="6"/>
      <c r="I1502" s="6"/>
      <c r="J1502" s="6">
        <v>22942925</v>
      </c>
      <c r="K1502" s="6" t="s">
        <v>11346</v>
      </c>
      <c r="L1502" s="6" t="s">
        <v>11351</v>
      </c>
      <c r="M1502" s="8">
        <v>249900</v>
      </c>
      <c r="N1502" s="9">
        <v>0.9</v>
      </c>
      <c r="O1502" s="27">
        <f t="shared" si="52"/>
        <v>24990</v>
      </c>
      <c r="P1502" s="26" t="s">
        <v>16</v>
      </c>
    </row>
    <row r="1503" spans="1:16" x14ac:dyDescent="0.35">
      <c r="A1503" s="26" t="s">
        <v>18781</v>
      </c>
      <c r="B1503" s="7">
        <f>'KI DISCONTINUE D85'!$B$2</f>
        <v>46093</v>
      </c>
      <c r="C1503" s="7">
        <f>'KI DISCONTINUE D85'!$C$2</f>
        <v>46098</v>
      </c>
      <c r="D1503" s="6">
        <v>3259</v>
      </c>
      <c r="E1503" s="6">
        <v>333</v>
      </c>
      <c r="F1503" s="6">
        <v>3</v>
      </c>
      <c r="G1503" s="6">
        <v>3</v>
      </c>
      <c r="H1503" s="6"/>
      <c r="I1503" s="6"/>
      <c r="J1503" s="6">
        <v>22690171</v>
      </c>
      <c r="K1503" s="6" t="s">
        <v>11352</v>
      </c>
      <c r="L1503" s="6" t="s">
        <v>11353</v>
      </c>
      <c r="M1503" s="8">
        <v>229900</v>
      </c>
      <c r="N1503" s="9">
        <v>0.9</v>
      </c>
      <c r="O1503" s="27">
        <f t="shared" si="52"/>
        <v>22990</v>
      </c>
      <c r="P1503" s="26" t="s">
        <v>16</v>
      </c>
    </row>
    <row r="1504" spans="1:16" x14ac:dyDescent="0.35">
      <c r="A1504" s="26" t="s">
        <v>18781</v>
      </c>
      <c r="B1504" s="7">
        <f>'KI DISCONTINUE D85'!$B$2</f>
        <v>46093</v>
      </c>
      <c r="C1504" s="7">
        <f>'KI DISCONTINUE D85'!$C$2</f>
        <v>46098</v>
      </c>
      <c r="D1504" s="6">
        <v>3259</v>
      </c>
      <c r="E1504" s="6">
        <v>333</v>
      </c>
      <c r="F1504" s="6">
        <v>3</v>
      </c>
      <c r="G1504" s="6">
        <v>3</v>
      </c>
      <c r="H1504" s="6"/>
      <c r="I1504" s="6"/>
      <c r="J1504" s="6">
        <v>22690180</v>
      </c>
      <c r="K1504" s="6" t="s">
        <v>11352</v>
      </c>
      <c r="L1504" s="6" t="s">
        <v>11354</v>
      </c>
      <c r="M1504" s="8">
        <v>229900</v>
      </c>
      <c r="N1504" s="9">
        <v>0.9</v>
      </c>
      <c r="O1504" s="27">
        <f t="shared" si="52"/>
        <v>22990</v>
      </c>
      <c r="P1504" s="26" t="s">
        <v>16</v>
      </c>
    </row>
    <row r="1505" spans="1:16" x14ac:dyDescent="0.35">
      <c r="A1505" s="26" t="s">
        <v>18781</v>
      </c>
      <c r="B1505" s="7">
        <f>'KI DISCONTINUE D85'!$B$2</f>
        <v>46093</v>
      </c>
      <c r="C1505" s="7">
        <f>'KI DISCONTINUE D85'!$C$2</f>
        <v>46098</v>
      </c>
      <c r="D1505" s="6">
        <v>3259</v>
      </c>
      <c r="E1505" s="6">
        <v>333</v>
      </c>
      <c r="F1505" s="6">
        <v>3</v>
      </c>
      <c r="G1505" s="6">
        <v>3</v>
      </c>
      <c r="H1505" s="6"/>
      <c r="I1505" s="6"/>
      <c r="J1505" s="6">
        <v>22690199</v>
      </c>
      <c r="K1505" s="6" t="s">
        <v>11352</v>
      </c>
      <c r="L1505" s="6" t="s">
        <v>11355</v>
      </c>
      <c r="M1505" s="8">
        <v>229900</v>
      </c>
      <c r="N1505" s="9">
        <v>0.9</v>
      </c>
      <c r="O1505" s="27">
        <f t="shared" si="52"/>
        <v>22990</v>
      </c>
      <c r="P1505" s="26" t="s">
        <v>16</v>
      </c>
    </row>
    <row r="1506" spans="1:16" x14ac:dyDescent="0.35">
      <c r="A1506" s="26" t="s">
        <v>18781</v>
      </c>
      <c r="B1506" s="7">
        <f>'KI DISCONTINUE D85'!$B$2</f>
        <v>46093</v>
      </c>
      <c r="C1506" s="7">
        <f>'KI DISCONTINUE D85'!$C$2</f>
        <v>46098</v>
      </c>
      <c r="D1506" s="6">
        <v>3259</v>
      </c>
      <c r="E1506" s="6">
        <v>333</v>
      </c>
      <c r="F1506" s="6">
        <v>3</v>
      </c>
      <c r="G1506" s="6">
        <v>3</v>
      </c>
      <c r="H1506" s="6"/>
      <c r="I1506" s="6"/>
      <c r="J1506" s="6">
        <v>22690206</v>
      </c>
      <c r="K1506" s="6" t="s">
        <v>11352</v>
      </c>
      <c r="L1506" s="6" t="s">
        <v>11356</v>
      </c>
      <c r="M1506" s="8">
        <v>229900</v>
      </c>
      <c r="N1506" s="9">
        <v>0.9</v>
      </c>
      <c r="O1506" s="27">
        <f t="shared" si="52"/>
        <v>22990</v>
      </c>
      <c r="P1506" s="26" t="s">
        <v>16</v>
      </c>
    </row>
    <row r="1507" spans="1:16" x14ac:dyDescent="0.35">
      <c r="A1507" s="26" t="s">
        <v>18781</v>
      </c>
      <c r="B1507" s="7">
        <f>'KI DISCONTINUE D85'!$B$2</f>
        <v>46093</v>
      </c>
      <c r="C1507" s="7">
        <f>'KI DISCONTINUE D85'!$C$2</f>
        <v>46098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/>
      <c r="J1507" s="6">
        <v>22690215</v>
      </c>
      <c r="K1507" s="6" t="s">
        <v>11352</v>
      </c>
      <c r="L1507" s="6" t="s">
        <v>11357</v>
      </c>
      <c r="M1507" s="8">
        <v>229900</v>
      </c>
      <c r="N1507" s="9">
        <v>0.9</v>
      </c>
      <c r="O1507" s="27">
        <f t="shared" si="52"/>
        <v>22990</v>
      </c>
      <c r="P1507" s="26" t="s">
        <v>16</v>
      </c>
    </row>
    <row r="1508" spans="1:16" x14ac:dyDescent="0.35">
      <c r="A1508" s="26" t="s">
        <v>18781</v>
      </c>
      <c r="B1508" s="7">
        <f>'KI DISCONTINUE D85'!$B$2</f>
        <v>46093</v>
      </c>
      <c r="C1508" s="7">
        <f>'KI DISCONTINUE D85'!$C$2</f>
        <v>46098</v>
      </c>
      <c r="D1508" s="6">
        <v>3259</v>
      </c>
      <c r="E1508" s="6">
        <v>333</v>
      </c>
      <c r="F1508" s="6">
        <v>3</v>
      </c>
      <c r="G1508" s="6">
        <v>11</v>
      </c>
      <c r="H1508" s="6"/>
      <c r="I1508" s="6" t="s">
        <v>17</v>
      </c>
      <c r="J1508" s="6">
        <v>24752083</v>
      </c>
      <c r="K1508" s="6" t="s">
        <v>11358</v>
      </c>
      <c r="L1508" s="6" t="s">
        <v>11359</v>
      </c>
      <c r="M1508" s="8">
        <v>249900</v>
      </c>
      <c r="N1508" s="9">
        <v>0.9</v>
      </c>
      <c r="O1508" s="27">
        <f t="shared" si="52"/>
        <v>24990</v>
      </c>
      <c r="P1508" s="26" t="s">
        <v>16</v>
      </c>
    </row>
    <row r="1509" spans="1:16" x14ac:dyDescent="0.35">
      <c r="A1509" s="26" t="s">
        <v>18781</v>
      </c>
      <c r="B1509" s="7">
        <f>'KI DISCONTINUE D85'!$B$2</f>
        <v>46093</v>
      </c>
      <c r="C1509" s="7">
        <f>'KI DISCONTINUE D85'!$C$2</f>
        <v>46098</v>
      </c>
      <c r="D1509" s="6">
        <v>3259</v>
      </c>
      <c r="E1509" s="6">
        <v>333</v>
      </c>
      <c r="F1509" s="6">
        <v>3</v>
      </c>
      <c r="G1509" s="6">
        <v>11</v>
      </c>
      <c r="H1509" s="6"/>
      <c r="I1509" s="6" t="s">
        <v>17</v>
      </c>
      <c r="J1509" s="6">
        <v>24752092</v>
      </c>
      <c r="K1509" s="6" t="s">
        <v>11358</v>
      </c>
      <c r="L1509" s="6" t="s">
        <v>11360</v>
      </c>
      <c r="M1509" s="8">
        <v>249900</v>
      </c>
      <c r="N1509" s="9">
        <v>0.9</v>
      </c>
      <c r="O1509" s="27">
        <f t="shared" si="52"/>
        <v>24990</v>
      </c>
      <c r="P1509" s="26" t="s">
        <v>16</v>
      </c>
    </row>
    <row r="1510" spans="1:16" x14ac:dyDescent="0.35">
      <c r="A1510" s="26" t="s">
        <v>18781</v>
      </c>
      <c r="B1510" s="7">
        <f>'KI DISCONTINUE D85'!$B$2</f>
        <v>46093</v>
      </c>
      <c r="C1510" s="7">
        <f>'KI DISCONTINUE D85'!$C$2</f>
        <v>46098</v>
      </c>
      <c r="D1510" s="6">
        <v>3259</v>
      </c>
      <c r="E1510" s="6">
        <v>333</v>
      </c>
      <c r="F1510" s="6">
        <v>3</v>
      </c>
      <c r="G1510" s="6">
        <v>11</v>
      </c>
      <c r="H1510" s="6"/>
      <c r="I1510" s="6" t="s">
        <v>17</v>
      </c>
      <c r="J1510" s="6">
        <v>24752109</v>
      </c>
      <c r="K1510" s="6" t="s">
        <v>11358</v>
      </c>
      <c r="L1510" s="6" t="s">
        <v>11361</v>
      </c>
      <c r="M1510" s="8">
        <v>249900</v>
      </c>
      <c r="N1510" s="9">
        <v>0.9</v>
      </c>
      <c r="O1510" s="27">
        <f t="shared" si="52"/>
        <v>24990</v>
      </c>
      <c r="P1510" s="26" t="s">
        <v>16</v>
      </c>
    </row>
    <row r="1511" spans="1:16" x14ac:dyDescent="0.35">
      <c r="A1511" s="26" t="s">
        <v>18781</v>
      </c>
      <c r="B1511" s="7">
        <f>'KI DISCONTINUE D85'!$B$2</f>
        <v>46093</v>
      </c>
      <c r="C1511" s="7">
        <f>'KI DISCONTINUE D85'!$C$2</f>
        <v>46098</v>
      </c>
      <c r="D1511" s="6">
        <v>3259</v>
      </c>
      <c r="E1511" s="6">
        <v>333</v>
      </c>
      <c r="F1511" s="6">
        <v>3</v>
      </c>
      <c r="G1511" s="6">
        <v>11</v>
      </c>
      <c r="H1511" s="6"/>
      <c r="I1511" s="6" t="s">
        <v>17</v>
      </c>
      <c r="J1511" s="6">
        <v>24752118</v>
      </c>
      <c r="K1511" s="6" t="s">
        <v>11358</v>
      </c>
      <c r="L1511" s="6" t="s">
        <v>11362</v>
      </c>
      <c r="M1511" s="8">
        <v>249900</v>
      </c>
      <c r="N1511" s="9">
        <v>0.9</v>
      </c>
      <c r="O1511" s="27">
        <f t="shared" si="52"/>
        <v>24990</v>
      </c>
      <c r="P1511" s="26" t="s">
        <v>16</v>
      </c>
    </row>
    <row r="1512" spans="1:16" x14ac:dyDescent="0.35">
      <c r="A1512" s="26" t="s">
        <v>18781</v>
      </c>
      <c r="B1512" s="7">
        <f>'KI DISCONTINUE D85'!$B$2</f>
        <v>46093</v>
      </c>
      <c r="C1512" s="7">
        <f>'KI DISCONTINUE D85'!$C$2</f>
        <v>46098</v>
      </c>
      <c r="D1512" s="6">
        <v>3259</v>
      </c>
      <c r="E1512" s="6">
        <v>333</v>
      </c>
      <c r="F1512" s="6">
        <v>3</v>
      </c>
      <c r="G1512" s="6">
        <v>11</v>
      </c>
      <c r="H1512" s="6"/>
      <c r="I1512" s="6" t="s">
        <v>17</v>
      </c>
      <c r="J1512" s="6">
        <v>24752289</v>
      </c>
      <c r="K1512" s="6" t="s">
        <v>11363</v>
      </c>
      <c r="L1512" s="6" t="s">
        <v>11364</v>
      </c>
      <c r="M1512" s="8">
        <v>249900</v>
      </c>
      <c r="N1512" s="9">
        <v>0.9</v>
      </c>
      <c r="O1512" s="27">
        <f t="shared" si="52"/>
        <v>24990</v>
      </c>
      <c r="P1512" s="26" t="s">
        <v>16</v>
      </c>
    </row>
    <row r="1513" spans="1:16" x14ac:dyDescent="0.35">
      <c r="A1513" s="26" t="s">
        <v>18781</v>
      </c>
      <c r="B1513" s="7">
        <f>'KI DISCONTINUE D85'!$B$2</f>
        <v>46093</v>
      </c>
      <c r="C1513" s="7">
        <f>'KI DISCONTINUE D85'!$C$2</f>
        <v>46098</v>
      </c>
      <c r="D1513" s="6">
        <v>3259</v>
      </c>
      <c r="E1513" s="6">
        <v>333</v>
      </c>
      <c r="F1513" s="6">
        <v>3</v>
      </c>
      <c r="G1513" s="6">
        <v>11</v>
      </c>
      <c r="H1513" s="6"/>
      <c r="I1513" s="6" t="s">
        <v>17</v>
      </c>
      <c r="J1513" s="6">
        <v>24752298</v>
      </c>
      <c r="K1513" s="6" t="s">
        <v>11363</v>
      </c>
      <c r="L1513" s="6" t="s">
        <v>11365</v>
      </c>
      <c r="M1513" s="8">
        <v>249900</v>
      </c>
      <c r="N1513" s="9">
        <v>0.9</v>
      </c>
      <c r="O1513" s="27">
        <f t="shared" si="52"/>
        <v>24990</v>
      </c>
      <c r="P1513" s="26" t="s">
        <v>16</v>
      </c>
    </row>
    <row r="1514" spans="1:16" x14ac:dyDescent="0.35">
      <c r="A1514" s="26" t="s">
        <v>18781</v>
      </c>
      <c r="B1514" s="7">
        <f>'KI DISCONTINUE D85'!$B$2</f>
        <v>46093</v>
      </c>
      <c r="C1514" s="7">
        <f>'KI DISCONTINUE D85'!$C$2</f>
        <v>46098</v>
      </c>
      <c r="D1514" s="6">
        <v>3259</v>
      </c>
      <c r="E1514" s="6">
        <v>333</v>
      </c>
      <c r="F1514" s="6">
        <v>3</v>
      </c>
      <c r="G1514" s="6">
        <v>11</v>
      </c>
      <c r="H1514" s="6"/>
      <c r="I1514" s="6" t="s">
        <v>17</v>
      </c>
      <c r="J1514" s="6">
        <v>24752305</v>
      </c>
      <c r="K1514" s="6" t="s">
        <v>11363</v>
      </c>
      <c r="L1514" s="6" t="s">
        <v>11366</v>
      </c>
      <c r="M1514" s="8">
        <v>249900</v>
      </c>
      <c r="N1514" s="9">
        <v>0.9</v>
      </c>
      <c r="O1514" s="27">
        <f t="shared" si="52"/>
        <v>24990</v>
      </c>
      <c r="P1514" s="26" t="s">
        <v>16</v>
      </c>
    </row>
    <row r="1515" spans="1:16" x14ac:dyDescent="0.35">
      <c r="A1515" s="26" t="s">
        <v>18781</v>
      </c>
      <c r="B1515" s="7">
        <f>'KI DISCONTINUE D85'!$B$2</f>
        <v>46093</v>
      </c>
      <c r="C1515" s="7">
        <f>'KI DISCONTINUE D85'!$C$2</f>
        <v>46098</v>
      </c>
      <c r="D1515" s="6">
        <v>3259</v>
      </c>
      <c r="E1515" s="6">
        <v>333</v>
      </c>
      <c r="F1515" s="6">
        <v>3</v>
      </c>
      <c r="G1515" s="6">
        <v>11</v>
      </c>
      <c r="H1515" s="6"/>
      <c r="I1515" s="6" t="s">
        <v>17</v>
      </c>
      <c r="J1515" s="6">
        <v>24752314</v>
      </c>
      <c r="K1515" s="6" t="s">
        <v>11363</v>
      </c>
      <c r="L1515" s="6" t="s">
        <v>11367</v>
      </c>
      <c r="M1515" s="8">
        <v>249900</v>
      </c>
      <c r="N1515" s="9">
        <v>0.9</v>
      </c>
      <c r="O1515" s="27">
        <f t="shared" si="52"/>
        <v>24990</v>
      </c>
      <c r="P1515" s="26" t="s">
        <v>16</v>
      </c>
    </row>
    <row r="1516" spans="1:16" x14ac:dyDescent="0.35">
      <c r="A1516" s="26" t="s">
        <v>18781</v>
      </c>
      <c r="B1516" s="7">
        <f>'KI DISCONTINUE D85'!$B$2</f>
        <v>46093</v>
      </c>
      <c r="C1516" s="7">
        <f>'KI DISCONTINUE D85'!$C$2</f>
        <v>46098</v>
      </c>
      <c r="D1516" s="6">
        <v>3259</v>
      </c>
      <c r="E1516" s="6">
        <v>333</v>
      </c>
      <c r="F1516" s="6">
        <v>3</v>
      </c>
      <c r="G1516" s="6">
        <v>11</v>
      </c>
      <c r="H1516" s="6"/>
      <c r="I1516" s="6" t="s">
        <v>17</v>
      </c>
      <c r="J1516" s="6">
        <v>24752163</v>
      </c>
      <c r="K1516" s="6" t="s">
        <v>11368</v>
      </c>
      <c r="L1516" s="6" t="s">
        <v>11369</v>
      </c>
      <c r="M1516" s="8">
        <v>249900</v>
      </c>
      <c r="N1516" s="9">
        <v>0.9</v>
      </c>
      <c r="O1516" s="27">
        <f t="shared" si="52"/>
        <v>24990</v>
      </c>
      <c r="P1516" s="26" t="s">
        <v>16</v>
      </c>
    </row>
    <row r="1517" spans="1:16" x14ac:dyDescent="0.35">
      <c r="A1517" s="26" t="s">
        <v>18781</v>
      </c>
      <c r="B1517" s="7">
        <f>'KI DISCONTINUE D85'!$B$2</f>
        <v>46093</v>
      </c>
      <c r="C1517" s="7">
        <f>'KI DISCONTINUE D85'!$C$2</f>
        <v>46098</v>
      </c>
      <c r="D1517" s="6">
        <v>3259</v>
      </c>
      <c r="E1517" s="6">
        <v>333</v>
      </c>
      <c r="F1517" s="6">
        <v>3</v>
      </c>
      <c r="G1517" s="6">
        <v>11</v>
      </c>
      <c r="H1517" s="6"/>
      <c r="I1517" s="6" t="s">
        <v>17</v>
      </c>
      <c r="J1517" s="6">
        <v>24752172</v>
      </c>
      <c r="K1517" s="6" t="s">
        <v>11368</v>
      </c>
      <c r="L1517" s="6" t="s">
        <v>11370</v>
      </c>
      <c r="M1517" s="8">
        <v>249900</v>
      </c>
      <c r="N1517" s="9">
        <v>0.9</v>
      </c>
      <c r="O1517" s="27">
        <f t="shared" si="52"/>
        <v>24990</v>
      </c>
      <c r="P1517" s="26" t="s">
        <v>16</v>
      </c>
    </row>
    <row r="1518" spans="1:16" x14ac:dyDescent="0.35">
      <c r="A1518" s="26" t="s">
        <v>18781</v>
      </c>
      <c r="B1518" s="7">
        <f>'KI DISCONTINUE D85'!$B$2</f>
        <v>46093</v>
      </c>
      <c r="C1518" s="7">
        <f>'KI DISCONTINUE D85'!$C$2</f>
        <v>46098</v>
      </c>
      <c r="D1518" s="6">
        <v>3259</v>
      </c>
      <c r="E1518" s="6">
        <v>333</v>
      </c>
      <c r="F1518" s="6">
        <v>3</v>
      </c>
      <c r="G1518" s="6">
        <v>11</v>
      </c>
      <c r="H1518" s="6"/>
      <c r="I1518" s="6" t="s">
        <v>17</v>
      </c>
      <c r="J1518" s="6">
        <v>24752181</v>
      </c>
      <c r="K1518" s="6" t="s">
        <v>11368</v>
      </c>
      <c r="L1518" s="6" t="s">
        <v>11371</v>
      </c>
      <c r="M1518" s="8">
        <v>249900</v>
      </c>
      <c r="N1518" s="9">
        <v>0.9</v>
      </c>
      <c r="O1518" s="27">
        <f t="shared" si="52"/>
        <v>24990</v>
      </c>
      <c r="P1518" s="26" t="s">
        <v>16</v>
      </c>
    </row>
    <row r="1519" spans="1:16" x14ac:dyDescent="0.35">
      <c r="A1519" s="26" t="s">
        <v>18781</v>
      </c>
      <c r="B1519" s="7">
        <f>'KI DISCONTINUE D85'!$B$2</f>
        <v>46093</v>
      </c>
      <c r="C1519" s="7">
        <f>'KI DISCONTINUE D85'!$C$2</f>
        <v>46098</v>
      </c>
      <c r="D1519" s="6">
        <v>3259</v>
      </c>
      <c r="E1519" s="6">
        <v>333</v>
      </c>
      <c r="F1519" s="6">
        <v>3</v>
      </c>
      <c r="G1519" s="6">
        <v>11</v>
      </c>
      <c r="H1519" s="6"/>
      <c r="I1519" s="6" t="s">
        <v>17</v>
      </c>
      <c r="J1519" s="6">
        <v>24752190</v>
      </c>
      <c r="K1519" s="6" t="s">
        <v>11368</v>
      </c>
      <c r="L1519" s="6" t="s">
        <v>11372</v>
      </c>
      <c r="M1519" s="8">
        <v>249900</v>
      </c>
      <c r="N1519" s="9">
        <v>0.9</v>
      </c>
      <c r="O1519" s="27">
        <f t="shared" si="52"/>
        <v>24990</v>
      </c>
      <c r="P1519" s="26" t="s">
        <v>16</v>
      </c>
    </row>
    <row r="1520" spans="1:16" x14ac:dyDescent="0.35">
      <c r="A1520" s="26" t="s">
        <v>18781</v>
      </c>
      <c r="B1520" s="7">
        <f>'KI DISCONTINUE D85'!$B$2</f>
        <v>46093</v>
      </c>
      <c r="C1520" s="7">
        <f>'KI DISCONTINUE D85'!$C$2</f>
        <v>46098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22942836</v>
      </c>
      <c r="K1520" s="6" t="s">
        <v>10108</v>
      </c>
      <c r="L1520" s="6" t="s">
        <v>11373</v>
      </c>
      <c r="M1520" s="8">
        <v>249900</v>
      </c>
      <c r="N1520" s="9">
        <v>0.9</v>
      </c>
      <c r="O1520" s="27">
        <f t="shared" si="52"/>
        <v>24990</v>
      </c>
      <c r="P1520" s="26" t="s">
        <v>16</v>
      </c>
    </row>
    <row r="1521" spans="1:16" x14ac:dyDescent="0.35">
      <c r="A1521" s="26" t="s">
        <v>18781</v>
      </c>
      <c r="B1521" s="7">
        <f>'KI DISCONTINUE D85'!$B$2</f>
        <v>46093</v>
      </c>
      <c r="C1521" s="7">
        <f>'KI DISCONTINUE D85'!$C$2</f>
        <v>46098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22942845</v>
      </c>
      <c r="K1521" s="6" t="s">
        <v>10108</v>
      </c>
      <c r="L1521" s="6" t="s">
        <v>10109</v>
      </c>
      <c r="M1521" s="8">
        <v>249900</v>
      </c>
      <c r="N1521" s="9">
        <v>0.9</v>
      </c>
      <c r="O1521" s="27">
        <f t="shared" si="52"/>
        <v>24990</v>
      </c>
      <c r="P1521" s="26" t="s">
        <v>16</v>
      </c>
    </row>
    <row r="1522" spans="1:16" x14ac:dyDescent="0.35">
      <c r="A1522" s="26" t="s">
        <v>18781</v>
      </c>
      <c r="B1522" s="7">
        <f>'KI DISCONTINUE D85'!$B$2</f>
        <v>46093</v>
      </c>
      <c r="C1522" s="7">
        <f>'KI DISCONTINUE D85'!$C$2</f>
        <v>46098</v>
      </c>
      <c r="D1522" s="6">
        <v>3259</v>
      </c>
      <c r="E1522" s="6">
        <v>333</v>
      </c>
      <c r="F1522" s="6">
        <v>3</v>
      </c>
      <c r="G1522" s="6">
        <v>3</v>
      </c>
      <c r="H1522" s="6"/>
      <c r="I1522" s="6" t="s">
        <v>17</v>
      </c>
      <c r="J1522" s="6">
        <v>22942854</v>
      </c>
      <c r="K1522" s="6" t="s">
        <v>10108</v>
      </c>
      <c r="L1522" s="6" t="s">
        <v>11374</v>
      </c>
      <c r="M1522" s="8">
        <v>249900</v>
      </c>
      <c r="N1522" s="9">
        <v>0.9</v>
      </c>
      <c r="O1522" s="27">
        <f t="shared" si="52"/>
        <v>24990</v>
      </c>
      <c r="P1522" s="26" t="s">
        <v>16</v>
      </c>
    </row>
    <row r="1523" spans="1:16" x14ac:dyDescent="0.35">
      <c r="A1523" s="26" t="s">
        <v>18781</v>
      </c>
      <c r="B1523" s="7">
        <f>'KI DISCONTINUE D85'!$B$2</f>
        <v>46093</v>
      </c>
      <c r="C1523" s="7">
        <f>'KI DISCONTINUE D85'!$C$2</f>
        <v>46098</v>
      </c>
      <c r="D1523" s="6">
        <v>3259</v>
      </c>
      <c r="E1523" s="6">
        <v>333</v>
      </c>
      <c r="F1523" s="6">
        <v>3</v>
      </c>
      <c r="G1523" s="6">
        <v>3</v>
      </c>
      <c r="H1523" s="6"/>
      <c r="I1523" s="6" t="s">
        <v>17</v>
      </c>
      <c r="J1523" s="6">
        <v>22942863</v>
      </c>
      <c r="K1523" s="6" t="s">
        <v>10108</v>
      </c>
      <c r="L1523" s="6" t="s">
        <v>11375</v>
      </c>
      <c r="M1523" s="8">
        <v>249900</v>
      </c>
      <c r="N1523" s="9">
        <v>0.9</v>
      </c>
      <c r="O1523" s="27">
        <f t="shared" si="52"/>
        <v>24990</v>
      </c>
      <c r="P1523" s="26" t="s">
        <v>16</v>
      </c>
    </row>
    <row r="1524" spans="1:16" x14ac:dyDescent="0.35">
      <c r="A1524" s="26" t="s">
        <v>18781</v>
      </c>
      <c r="B1524" s="7">
        <f>'KI DISCONTINUE D85'!$B$2</f>
        <v>46093</v>
      </c>
      <c r="C1524" s="7">
        <f>'KI DISCONTINUE D85'!$C$2</f>
        <v>46098</v>
      </c>
      <c r="D1524" s="6">
        <v>3259</v>
      </c>
      <c r="E1524" s="6">
        <v>333</v>
      </c>
      <c r="F1524" s="6">
        <v>3</v>
      </c>
      <c r="G1524" s="6">
        <v>3</v>
      </c>
      <c r="H1524" s="6"/>
      <c r="I1524" s="6" t="s">
        <v>17</v>
      </c>
      <c r="J1524" s="6">
        <v>22942872</v>
      </c>
      <c r="K1524" s="6" t="s">
        <v>10108</v>
      </c>
      <c r="L1524" s="6" t="s">
        <v>11376</v>
      </c>
      <c r="M1524" s="8">
        <v>249900</v>
      </c>
      <c r="N1524" s="9">
        <v>0.9</v>
      </c>
      <c r="O1524" s="27">
        <f t="shared" si="52"/>
        <v>24990</v>
      </c>
      <c r="P1524" s="26" t="s">
        <v>16</v>
      </c>
    </row>
    <row r="1525" spans="1:16" x14ac:dyDescent="0.35">
      <c r="A1525" s="26" t="s">
        <v>18781</v>
      </c>
      <c r="B1525" s="7">
        <f>'KI DISCONTINUE D85'!$B$2</f>
        <v>46093</v>
      </c>
      <c r="C1525" s="7">
        <f>'KI DISCONTINUE D85'!$C$2</f>
        <v>46098</v>
      </c>
      <c r="D1525" s="6">
        <v>3259</v>
      </c>
      <c r="E1525" s="6">
        <v>333</v>
      </c>
      <c r="F1525" s="6">
        <v>3</v>
      </c>
      <c r="G1525" s="6">
        <v>3</v>
      </c>
      <c r="H1525" s="6"/>
      <c r="I1525" s="6" t="s">
        <v>17</v>
      </c>
      <c r="J1525" s="6">
        <v>22942934</v>
      </c>
      <c r="K1525" s="6" t="s">
        <v>10110</v>
      </c>
      <c r="L1525" s="6" t="s">
        <v>10111</v>
      </c>
      <c r="M1525" s="8">
        <v>249900</v>
      </c>
      <c r="N1525" s="9">
        <v>0.9</v>
      </c>
      <c r="O1525" s="27">
        <f t="shared" si="52"/>
        <v>24990</v>
      </c>
      <c r="P1525" s="26" t="s">
        <v>16</v>
      </c>
    </row>
    <row r="1526" spans="1:16" x14ac:dyDescent="0.35">
      <c r="A1526" s="26" t="s">
        <v>18781</v>
      </c>
      <c r="B1526" s="7">
        <f>'KI DISCONTINUE D85'!$B$2</f>
        <v>46093</v>
      </c>
      <c r="C1526" s="7">
        <f>'KI DISCONTINUE D85'!$C$2</f>
        <v>46098</v>
      </c>
      <c r="D1526" s="6">
        <v>3259</v>
      </c>
      <c r="E1526" s="6">
        <v>333</v>
      </c>
      <c r="F1526" s="6">
        <v>3</v>
      </c>
      <c r="G1526" s="6">
        <v>3</v>
      </c>
      <c r="H1526" s="6"/>
      <c r="I1526" s="6" t="s">
        <v>17</v>
      </c>
      <c r="J1526" s="6">
        <v>22942943</v>
      </c>
      <c r="K1526" s="6" t="s">
        <v>10110</v>
      </c>
      <c r="L1526" s="6" t="s">
        <v>10112</v>
      </c>
      <c r="M1526" s="8">
        <v>249900</v>
      </c>
      <c r="N1526" s="9">
        <v>0.9</v>
      </c>
      <c r="O1526" s="27">
        <f t="shared" si="52"/>
        <v>24990</v>
      </c>
      <c r="P1526" s="26" t="s">
        <v>16</v>
      </c>
    </row>
    <row r="1527" spans="1:16" x14ac:dyDescent="0.35">
      <c r="A1527" s="26" t="s">
        <v>18781</v>
      </c>
      <c r="B1527" s="7">
        <f>'KI DISCONTINUE D85'!$B$2</f>
        <v>46093</v>
      </c>
      <c r="C1527" s="7">
        <f>'KI DISCONTINUE D85'!$C$2</f>
        <v>46098</v>
      </c>
      <c r="D1527" s="6">
        <v>3259</v>
      </c>
      <c r="E1527" s="6">
        <v>333</v>
      </c>
      <c r="F1527" s="6">
        <v>3</v>
      </c>
      <c r="G1527" s="6">
        <v>3</v>
      </c>
      <c r="H1527" s="6"/>
      <c r="I1527" s="6" t="s">
        <v>17</v>
      </c>
      <c r="J1527" s="6">
        <v>22942952</v>
      </c>
      <c r="K1527" s="6" t="s">
        <v>10110</v>
      </c>
      <c r="L1527" s="6" t="s">
        <v>10113</v>
      </c>
      <c r="M1527" s="8">
        <v>249900</v>
      </c>
      <c r="N1527" s="9">
        <v>0.9</v>
      </c>
      <c r="O1527" s="27">
        <f t="shared" si="52"/>
        <v>24990</v>
      </c>
      <c r="P1527" s="26" t="s">
        <v>16</v>
      </c>
    </row>
    <row r="1528" spans="1:16" x14ac:dyDescent="0.35">
      <c r="A1528" s="26" t="s">
        <v>18781</v>
      </c>
      <c r="B1528" s="7">
        <f>'KI DISCONTINUE D85'!$B$2</f>
        <v>46093</v>
      </c>
      <c r="C1528" s="7">
        <f>'KI DISCONTINUE D85'!$C$2</f>
        <v>46098</v>
      </c>
      <c r="D1528" s="6">
        <v>3259</v>
      </c>
      <c r="E1528" s="6">
        <v>333</v>
      </c>
      <c r="F1528" s="6">
        <v>3</v>
      </c>
      <c r="G1528" s="6">
        <v>3</v>
      </c>
      <c r="H1528" s="6"/>
      <c r="I1528" s="6" t="s">
        <v>17</v>
      </c>
      <c r="J1528" s="6">
        <v>22942961</v>
      </c>
      <c r="K1528" s="6" t="s">
        <v>10110</v>
      </c>
      <c r="L1528" s="6" t="s">
        <v>10114</v>
      </c>
      <c r="M1528" s="8">
        <v>249900</v>
      </c>
      <c r="N1528" s="9">
        <v>0.9</v>
      </c>
      <c r="O1528" s="27">
        <f t="shared" si="52"/>
        <v>24990</v>
      </c>
      <c r="P1528" s="26" t="s">
        <v>16</v>
      </c>
    </row>
    <row r="1529" spans="1:16" x14ac:dyDescent="0.35">
      <c r="A1529" s="26" t="s">
        <v>18781</v>
      </c>
      <c r="B1529" s="7">
        <f>'KI DISCONTINUE D85'!$B$2</f>
        <v>46093</v>
      </c>
      <c r="C1529" s="7">
        <f>'KI DISCONTINUE D85'!$C$2</f>
        <v>46098</v>
      </c>
      <c r="D1529" s="6">
        <v>3259</v>
      </c>
      <c r="E1529" s="6">
        <v>333</v>
      </c>
      <c r="F1529" s="6">
        <v>3</v>
      </c>
      <c r="G1529" s="6">
        <v>3</v>
      </c>
      <c r="H1529" s="6"/>
      <c r="I1529" s="6" t="s">
        <v>17</v>
      </c>
      <c r="J1529" s="6">
        <v>22942970</v>
      </c>
      <c r="K1529" s="6" t="s">
        <v>10110</v>
      </c>
      <c r="L1529" s="6" t="s">
        <v>10115</v>
      </c>
      <c r="M1529" s="8">
        <v>249900</v>
      </c>
      <c r="N1529" s="9">
        <v>0.9</v>
      </c>
      <c r="O1529" s="27">
        <f t="shared" si="52"/>
        <v>24990</v>
      </c>
      <c r="P1529" s="26" t="s">
        <v>16</v>
      </c>
    </row>
    <row r="1530" spans="1:16" x14ac:dyDescent="0.35">
      <c r="A1530" s="26" t="s">
        <v>18781</v>
      </c>
      <c r="B1530" s="7">
        <f>'KI DISCONTINUE D85'!$B$2</f>
        <v>46093</v>
      </c>
      <c r="C1530" s="7">
        <f>'KI DISCONTINUE D85'!$C$2</f>
        <v>46098</v>
      </c>
      <c r="D1530" s="6">
        <v>3259</v>
      </c>
      <c r="E1530" s="6">
        <v>333</v>
      </c>
      <c r="F1530" s="6">
        <v>3</v>
      </c>
      <c r="G1530" s="6">
        <v>3</v>
      </c>
      <c r="H1530" s="6"/>
      <c r="I1530" s="6" t="s">
        <v>17</v>
      </c>
      <c r="J1530" s="6">
        <v>26655229</v>
      </c>
      <c r="K1530" s="6" t="s">
        <v>10150</v>
      </c>
      <c r="L1530" s="6" t="s">
        <v>10153</v>
      </c>
      <c r="M1530" s="8">
        <v>249900</v>
      </c>
      <c r="N1530" s="9">
        <v>0.9</v>
      </c>
      <c r="O1530" s="27">
        <f t="shared" si="52"/>
        <v>24990</v>
      </c>
      <c r="P1530" s="26" t="s">
        <v>16</v>
      </c>
    </row>
    <row r="1531" spans="1:16" x14ac:dyDescent="0.35">
      <c r="A1531" s="26" t="s">
        <v>18781</v>
      </c>
      <c r="B1531" s="7">
        <f>'KI DISCONTINUE D85'!$B$2</f>
        <v>46093</v>
      </c>
      <c r="C1531" s="7">
        <f>'KI DISCONTINUE D85'!$C$2</f>
        <v>46098</v>
      </c>
      <c r="D1531" s="6">
        <v>3259</v>
      </c>
      <c r="E1531" s="6">
        <v>333</v>
      </c>
      <c r="F1531" s="6">
        <v>3</v>
      </c>
      <c r="G1531" s="6">
        <v>3</v>
      </c>
      <c r="H1531" s="6"/>
      <c r="I1531" s="6" t="s">
        <v>17</v>
      </c>
      <c r="J1531" s="6">
        <v>26655238</v>
      </c>
      <c r="K1531" s="6" t="s">
        <v>10150</v>
      </c>
      <c r="L1531" s="6" t="s">
        <v>11377</v>
      </c>
      <c r="M1531" s="8">
        <v>249900</v>
      </c>
      <c r="N1531" s="9">
        <v>0.9</v>
      </c>
      <c r="O1531" s="27">
        <f t="shared" si="52"/>
        <v>24990</v>
      </c>
      <c r="P1531" s="26" t="s">
        <v>16</v>
      </c>
    </row>
    <row r="1532" spans="1:16" x14ac:dyDescent="0.35">
      <c r="A1532" s="26" t="s">
        <v>18781</v>
      </c>
      <c r="B1532" s="7">
        <f>'KI DISCONTINUE D85'!$B$2</f>
        <v>46093</v>
      </c>
      <c r="C1532" s="7">
        <f>'KI DISCONTINUE D85'!$C$2</f>
        <v>46098</v>
      </c>
      <c r="D1532" s="6">
        <v>3259</v>
      </c>
      <c r="E1532" s="6">
        <v>333</v>
      </c>
      <c r="F1532" s="6">
        <v>3</v>
      </c>
      <c r="G1532" s="6">
        <v>3</v>
      </c>
      <c r="H1532" s="6"/>
      <c r="I1532" s="6" t="s">
        <v>17</v>
      </c>
      <c r="J1532" s="6">
        <v>26655247</v>
      </c>
      <c r="K1532" s="6" t="s">
        <v>10150</v>
      </c>
      <c r="L1532" s="6" t="s">
        <v>10154</v>
      </c>
      <c r="M1532" s="8">
        <v>249900</v>
      </c>
      <c r="N1532" s="9">
        <v>0.9</v>
      </c>
      <c r="O1532" s="27">
        <f t="shared" si="52"/>
        <v>24990</v>
      </c>
      <c r="P1532" s="26" t="s">
        <v>16</v>
      </c>
    </row>
    <row r="1533" spans="1:16" x14ac:dyDescent="0.35">
      <c r="A1533" s="26" t="s">
        <v>18781</v>
      </c>
      <c r="B1533" s="7">
        <f>'KI DISCONTINUE D85'!$B$2</f>
        <v>46093</v>
      </c>
      <c r="C1533" s="7">
        <f>'KI DISCONTINUE D85'!$C$2</f>
        <v>46098</v>
      </c>
      <c r="D1533" s="6">
        <v>3259</v>
      </c>
      <c r="E1533" s="6">
        <v>333</v>
      </c>
      <c r="F1533" s="6">
        <v>3</v>
      </c>
      <c r="G1533" s="6">
        <v>3</v>
      </c>
      <c r="H1533" s="6"/>
      <c r="I1533" s="6" t="s">
        <v>17</v>
      </c>
      <c r="J1533" s="6">
        <v>26655185</v>
      </c>
      <c r="K1533" s="6" t="s">
        <v>10150</v>
      </c>
      <c r="L1533" s="6" t="s">
        <v>10151</v>
      </c>
      <c r="M1533" s="8">
        <v>249900</v>
      </c>
      <c r="N1533" s="9">
        <v>0.9</v>
      </c>
      <c r="O1533" s="27">
        <f t="shared" si="52"/>
        <v>24990</v>
      </c>
      <c r="P1533" s="26" t="s">
        <v>16</v>
      </c>
    </row>
    <row r="1534" spans="1:16" x14ac:dyDescent="0.35">
      <c r="A1534" s="26" t="s">
        <v>18781</v>
      </c>
      <c r="B1534" s="7">
        <f>'KI DISCONTINUE D85'!$B$2</f>
        <v>46093</v>
      </c>
      <c r="C1534" s="7">
        <f>'KI DISCONTINUE D85'!$C$2</f>
        <v>46098</v>
      </c>
      <c r="D1534" s="6">
        <v>3259</v>
      </c>
      <c r="E1534" s="6">
        <v>333</v>
      </c>
      <c r="F1534" s="6">
        <v>3</v>
      </c>
      <c r="G1534" s="6">
        <v>3</v>
      </c>
      <c r="H1534" s="6"/>
      <c r="I1534" s="6" t="s">
        <v>17</v>
      </c>
      <c r="J1534" s="6">
        <v>26655194</v>
      </c>
      <c r="K1534" s="6" t="s">
        <v>10150</v>
      </c>
      <c r="L1534" s="6" t="s">
        <v>11378</v>
      </c>
      <c r="M1534" s="8">
        <v>249900</v>
      </c>
      <c r="N1534" s="9">
        <v>0.9</v>
      </c>
      <c r="O1534" s="27">
        <f t="shared" si="52"/>
        <v>24990</v>
      </c>
      <c r="P1534" s="26" t="s">
        <v>16</v>
      </c>
    </row>
    <row r="1535" spans="1:16" x14ac:dyDescent="0.35">
      <c r="A1535" s="26" t="s">
        <v>18781</v>
      </c>
      <c r="B1535" s="7">
        <f>'KI DISCONTINUE D85'!$B$2</f>
        <v>46093</v>
      </c>
      <c r="C1535" s="7">
        <f>'KI DISCONTINUE D85'!$C$2</f>
        <v>46098</v>
      </c>
      <c r="D1535" s="6">
        <v>3259</v>
      </c>
      <c r="E1535" s="6">
        <v>333</v>
      </c>
      <c r="F1535" s="6">
        <v>3</v>
      </c>
      <c r="G1535" s="6">
        <v>3</v>
      </c>
      <c r="H1535" s="6"/>
      <c r="I1535" s="6" t="s">
        <v>17</v>
      </c>
      <c r="J1535" s="6">
        <v>26655201</v>
      </c>
      <c r="K1535" s="6" t="s">
        <v>10150</v>
      </c>
      <c r="L1535" s="6" t="s">
        <v>10152</v>
      </c>
      <c r="M1535" s="8">
        <v>249900</v>
      </c>
      <c r="N1535" s="9">
        <v>0.9</v>
      </c>
      <c r="O1535" s="27">
        <f t="shared" si="52"/>
        <v>24990</v>
      </c>
      <c r="P1535" s="26" t="s">
        <v>16</v>
      </c>
    </row>
    <row r="1536" spans="1:16" x14ac:dyDescent="0.35">
      <c r="A1536" s="26" t="s">
        <v>18781</v>
      </c>
      <c r="B1536" s="7">
        <f>'KI DISCONTINUE D85'!$B$2</f>
        <v>46093</v>
      </c>
      <c r="C1536" s="7">
        <f>'KI DISCONTINUE D85'!$C$2</f>
        <v>46098</v>
      </c>
      <c r="D1536" s="6">
        <v>3259</v>
      </c>
      <c r="E1536" s="6">
        <v>333</v>
      </c>
      <c r="F1536" s="6">
        <v>3</v>
      </c>
      <c r="G1536" s="6">
        <v>3</v>
      </c>
      <c r="H1536" s="6"/>
      <c r="I1536" s="6" t="s">
        <v>17</v>
      </c>
      <c r="J1536" s="6">
        <v>26655210</v>
      </c>
      <c r="K1536" s="6" t="s">
        <v>10150</v>
      </c>
      <c r="L1536" s="6" t="s">
        <v>11379</v>
      </c>
      <c r="M1536" s="8">
        <v>249900</v>
      </c>
      <c r="N1536" s="9">
        <v>0.9</v>
      </c>
      <c r="O1536" s="27">
        <f t="shared" si="52"/>
        <v>24990</v>
      </c>
      <c r="P1536" s="26" t="s">
        <v>16</v>
      </c>
    </row>
    <row r="1537" spans="1:16" x14ac:dyDescent="0.35">
      <c r="A1537" s="26" t="s">
        <v>18781</v>
      </c>
      <c r="B1537" s="7">
        <f>'KI DISCONTINUE D85'!$B$2</f>
        <v>46093</v>
      </c>
      <c r="C1537" s="7">
        <f>'KI DISCONTINUE D85'!$C$2</f>
        <v>46098</v>
      </c>
      <c r="D1537" s="6">
        <v>3259</v>
      </c>
      <c r="E1537" s="6">
        <v>333</v>
      </c>
      <c r="F1537" s="6">
        <v>3</v>
      </c>
      <c r="G1537" s="6">
        <v>3</v>
      </c>
      <c r="H1537" s="6"/>
      <c r="I1537" s="6" t="s">
        <v>17</v>
      </c>
      <c r="J1537" s="6">
        <v>26180929</v>
      </c>
      <c r="K1537" s="6" t="s">
        <v>10231</v>
      </c>
      <c r="L1537" s="6" t="s">
        <v>10232</v>
      </c>
      <c r="M1537" s="8">
        <v>249900</v>
      </c>
      <c r="N1537" s="9">
        <v>0.9</v>
      </c>
      <c r="O1537" s="27">
        <f t="shared" si="52"/>
        <v>24990</v>
      </c>
      <c r="P1537" s="26" t="s">
        <v>16</v>
      </c>
    </row>
    <row r="1538" spans="1:16" x14ac:dyDescent="0.35">
      <c r="A1538" s="26" t="s">
        <v>18781</v>
      </c>
      <c r="B1538" s="7">
        <f>'KI DISCONTINUE D85'!$B$2</f>
        <v>46093</v>
      </c>
      <c r="C1538" s="7">
        <f>'KI DISCONTINUE D85'!$C$2</f>
        <v>46098</v>
      </c>
      <c r="D1538" s="6">
        <v>3259</v>
      </c>
      <c r="E1538" s="6">
        <v>333</v>
      </c>
      <c r="F1538" s="6">
        <v>3</v>
      </c>
      <c r="G1538" s="6">
        <v>3</v>
      </c>
      <c r="H1538" s="6"/>
      <c r="I1538" s="6" t="s">
        <v>17</v>
      </c>
      <c r="J1538" s="6">
        <v>26180938</v>
      </c>
      <c r="K1538" s="6" t="s">
        <v>10231</v>
      </c>
      <c r="L1538" s="6" t="s">
        <v>10233</v>
      </c>
      <c r="M1538" s="8">
        <v>249900</v>
      </c>
      <c r="N1538" s="9">
        <v>0.9</v>
      </c>
      <c r="O1538" s="27">
        <f t="shared" si="52"/>
        <v>24990</v>
      </c>
      <c r="P1538" s="26" t="s">
        <v>16</v>
      </c>
    </row>
    <row r="1539" spans="1:16" x14ac:dyDescent="0.35">
      <c r="A1539" s="26" t="s">
        <v>18781</v>
      </c>
      <c r="B1539" s="7">
        <f>'KI DISCONTINUE D85'!$B$2</f>
        <v>46093</v>
      </c>
      <c r="C1539" s="7">
        <f>'KI DISCONTINUE D85'!$C$2</f>
        <v>46098</v>
      </c>
      <c r="D1539" s="6">
        <v>3259</v>
      </c>
      <c r="E1539" s="6">
        <v>333</v>
      </c>
      <c r="F1539" s="6">
        <v>3</v>
      </c>
      <c r="G1539" s="6">
        <v>3</v>
      </c>
      <c r="H1539" s="6"/>
      <c r="I1539" s="6" t="s">
        <v>17</v>
      </c>
      <c r="J1539" s="6">
        <v>26180947</v>
      </c>
      <c r="K1539" s="6" t="s">
        <v>10231</v>
      </c>
      <c r="L1539" s="6" t="s">
        <v>10234</v>
      </c>
      <c r="M1539" s="8">
        <v>249900</v>
      </c>
      <c r="N1539" s="9">
        <v>0.9</v>
      </c>
      <c r="O1539" s="27">
        <f t="shared" ref="O1539:O1602" si="53">M1539-(M1539*N1539)</f>
        <v>24990</v>
      </c>
      <c r="P1539" s="26" t="s">
        <v>16</v>
      </c>
    </row>
    <row r="1540" spans="1:16" x14ac:dyDescent="0.35">
      <c r="A1540" s="26" t="s">
        <v>18781</v>
      </c>
      <c r="B1540" s="7">
        <f>'KI DISCONTINUE D85'!$B$2</f>
        <v>46093</v>
      </c>
      <c r="C1540" s="7">
        <f>'KI DISCONTINUE D85'!$C$2</f>
        <v>46098</v>
      </c>
      <c r="D1540" s="6">
        <v>3259</v>
      </c>
      <c r="E1540" s="6">
        <v>333</v>
      </c>
      <c r="F1540" s="6">
        <v>3</v>
      </c>
      <c r="G1540" s="6">
        <v>3</v>
      </c>
      <c r="H1540" s="6"/>
      <c r="I1540" s="6" t="s">
        <v>17</v>
      </c>
      <c r="J1540" s="6">
        <v>26180956</v>
      </c>
      <c r="K1540" s="6" t="s">
        <v>10231</v>
      </c>
      <c r="L1540" s="6" t="s">
        <v>10235</v>
      </c>
      <c r="M1540" s="8">
        <v>249900</v>
      </c>
      <c r="N1540" s="9">
        <v>0.9</v>
      </c>
      <c r="O1540" s="27">
        <f t="shared" si="53"/>
        <v>24990</v>
      </c>
      <c r="P1540" s="26" t="s">
        <v>16</v>
      </c>
    </row>
    <row r="1541" spans="1:16" x14ac:dyDescent="0.35">
      <c r="A1541" s="26" t="s">
        <v>18781</v>
      </c>
      <c r="B1541" s="7">
        <f>'KI DISCONTINUE D85'!$B$2</f>
        <v>46093</v>
      </c>
      <c r="C1541" s="7">
        <f>'KI DISCONTINUE D85'!$C$2</f>
        <v>46098</v>
      </c>
      <c r="D1541" s="6">
        <v>3259</v>
      </c>
      <c r="E1541" s="6">
        <v>333</v>
      </c>
      <c r="F1541" s="6">
        <v>3</v>
      </c>
      <c r="G1541" s="6">
        <v>3</v>
      </c>
      <c r="H1541" s="6"/>
      <c r="I1541" s="6" t="s">
        <v>17</v>
      </c>
      <c r="J1541" s="6">
        <v>27042577</v>
      </c>
      <c r="K1541" s="6" t="s">
        <v>10248</v>
      </c>
      <c r="L1541" s="6" t="s">
        <v>10249</v>
      </c>
      <c r="M1541" s="8">
        <v>249900</v>
      </c>
      <c r="N1541" s="9">
        <v>0.9</v>
      </c>
      <c r="O1541" s="27">
        <f t="shared" si="53"/>
        <v>24990</v>
      </c>
      <c r="P1541" s="26" t="s">
        <v>16</v>
      </c>
    </row>
    <row r="1542" spans="1:16" x14ac:dyDescent="0.35">
      <c r="A1542" s="26" t="s">
        <v>18781</v>
      </c>
      <c r="B1542" s="7">
        <f>'KI DISCONTINUE D85'!$B$2</f>
        <v>46093</v>
      </c>
      <c r="C1542" s="7">
        <f>'KI DISCONTINUE D85'!$C$2</f>
        <v>46098</v>
      </c>
      <c r="D1542" s="6">
        <v>3259</v>
      </c>
      <c r="E1542" s="6">
        <v>333</v>
      </c>
      <c r="F1542" s="6">
        <v>3</v>
      </c>
      <c r="G1542" s="6">
        <v>3</v>
      </c>
      <c r="H1542" s="6"/>
      <c r="I1542" s="6" t="s">
        <v>17</v>
      </c>
      <c r="J1542" s="6">
        <v>27042586</v>
      </c>
      <c r="K1542" s="6" t="s">
        <v>10248</v>
      </c>
      <c r="L1542" s="6" t="s">
        <v>10250</v>
      </c>
      <c r="M1542" s="8">
        <v>249900</v>
      </c>
      <c r="N1542" s="9">
        <v>0.9</v>
      </c>
      <c r="O1542" s="27">
        <f t="shared" si="53"/>
        <v>24990</v>
      </c>
      <c r="P1542" s="26" t="s">
        <v>16</v>
      </c>
    </row>
    <row r="1543" spans="1:16" x14ac:dyDescent="0.35">
      <c r="A1543" s="26" t="s">
        <v>18781</v>
      </c>
      <c r="B1543" s="7">
        <f>'KI DISCONTINUE D85'!$B$2</f>
        <v>46093</v>
      </c>
      <c r="C1543" s="7">
        <f>'KI DISCONTINUE D85'!$C$2</f>
        <v>46098</v>
      </c>
      <c r="D1543" s="6">
        <v>3259</v>
      </c>
      <c r="E1543" s="6">
        <v>333</v>
      </c>
      <c r="F1543" s="6">
        <v>3</v>
      </c>
      <c r="G1543" s="6">
        <v>3</v>
      </c>
      <c r="H1543" s="6"/>
      <c r="I1543" s="6" t="s">
        <v>17</v>
      </c>
      <c r="J1543" s="6">
        <v>27042595</v>
      </c>
      <c r="K1543" s="6" t="s">
        <v>10248</v>
      </c>
      <c r="L1543" s="6" t="s">
        <v>10251</v>
      </c>
      <c r="M1543" s="8">
        <v>249900</v>
      </c>
      <c r="N1543" s="9">
        <v>0.9</v>
      </c>
      <c r="O1543" s="27">
        <f t="shared" si="53"/>
        <v>24990</v>
      </c>
      <c r="P1543" s="26" t="s">
        <v>16</v>
      </c>
    </row>
    <row r="1544" spans="1:16" x14ac:dyDescent="0.35">
      <c r="A1544" s="26" t="s">
        <v>18781</v>
      </c>
      <c r="B1544" s="7">
        <f>'KI DISCONTINUE D85'!$B$2</f>
        <v>46093</v>
      </c>
      <c r="C1544" s="7">
        <f>'KI DISCONTINUE D85'!$C$2</f>
        <v>46098</v>
      </c>
      <c r="D1544" s="6">
        <v>3259</v>
      </c>
      <c r="E1544" s="6">
        <v>333</v>
      </c>
      <c r="F1544" s="6">
        <v>3</v>
      </c>
      <c r="G1544" s="6">
        <v>3</v>
      </c>
      <c r="H1544" s="6"/>
      <c r="I1544" s="6" t="s">
        <v>17</v>
      </c>
      <c r="J1544" s="6">
        <v>27042602</v>
      </c>
      <c r="K1544" s="6" t="s">
        <v>10248</v>
      </c>
      <c r="L1544" s="6" t="s">
        <v>11380</v>
      </c>
      <c r="M1544" s="8">
        <v>249900</v>
      </c>
      <c r="N1544" s="9">
        <v>0.9</v>
      </c>
      <c r="O1544" s="27">
        <f t="shared" si="53"/>
        <v>24990</v>
      </c>
      <c r="P1544" s="26" t="s">
        <v>16</v>
      </c>
    </row>
    <row r="1545" spans="1:16" x14ac:dyDescent="0.35">
      <c r="A1545" s="26" t="s">
        <v>18781</v>
      </c>
      <c r="B1545" s="7">
        <f>'KI DISCONTINUE D85'!$B$2</f>
        <v>46093</v>
      </c>
      <c r="C1545" s="7">
        <f>'KI DISCONTINUE D85'!$C$2</f>
        <v>46098</v>
      </c>
      <c r="D1545" s="6">
        <v>3259</v>
      </c>
      <c r="E1545" s="6">
        <v>333</v>
      </c>
      <c r="F1545" s="6">
        <v>3</v>
      </c>
      <c r="G1545" s="6">
        <v>3</v>
      </c>
      <c r="H1545" s="6"/>
      <c r="I1545" s="6" t="s">
        <v>17</v>
      </c>
      <c r="J1545" s="6">
        <v>28069896</v>
      </c>
      <c r="K1545" s="6" t="s">
        <v>10248</v>
      </c>
      <c r="L1545" s="6" t="s">
        <v>10252</v>
      </c>
      <c r="M1545" s="8">
        <v>249900</v>
      </c>
      <c r="N1545" s="9">
        <v>0.9</v>
      </c>
      <c r="O1545" s="27">
        <f t="shared" si="53"/>
        <v>24990</v>
      </c>
      <c r="P1545" s="26" t="s">
        <v>16</v>
      </c>
    </row>
    <row r="1546" spans="1:16" x14ac:dyDescent="0.35">
      <c r="A1546" s="26" t="s">
        <v>18781</v>
      </c>
      <c r="B1546" s="7">
        <f>'KI DISCONTINUE D85'!$B$2</f>
        <v>46093</v>
      </c>
      <c r="C1546" s="7">
        <f>'KI DISCONTINUE D85'!$C$2</f>
        <v>46098</v>
      </c>
      <c r="D1546" s="6">
        <v>3259</v>
      </c>
      <c r="E1546" s="6">
        <v>333</v>
      </c>
      <c r="F1546" s="6">
        <v>3</v>
      </c>
      <c r="G1546" s="6">
        <v>3</v>
      </c>
      <c r="H1546" s="6"/>
      <c r="I1546" s="6" t="s">
        <v>17</v>
      </c>
      <c r="J1546" s="6">
        <v>28069903</v>
      </c>
      <c r="K1546" s="6" t="s">
        <v>10248</v>
      </c>
      <c r="L1546" s="6" t="s">
        <v>10253</v>
      </c>
      <c r="M1546" s="8">
        <v>249900</v>
      </c>
      <c r="N1546" s="9">
        <v>0.9</v>
      </c>
      <c r="O1546" s="27">
        <f t="shared" si="53"/>
        <v>24990</v>
      </c>
      <c r="P1546" s="26" t="s">
        <v>16</v>
      </c>
    </row>
    <row r="1547" spans="1:16" x14ac:dyDescent="0.35">
      <c r="A1547" s="26" t="s">
        <v>18781</v>
      </c>
      <c r="B1547" s="7">
        <f>'KI DISCONTINUE D85'!$B$2</f>
        <v>46093</v>
      </c>
      <c r="C1547" s="7">
        <f>'KI DISCONTINUE D85'!$C$2</f>
        <v>46098</v>
      </c>
      <c r="D1547" s="6">
        <v>3259</v>
      </c>
      <c r="E1547" s="6">
        <v>333</v>
      </c>
      <c r="F1547" s="6">
        <v>3</v>
      </c>
      <c r="G1547" s="6">
        <v>3</v>
      </c>
      <c r="H1547" s="6"/>
      <c r="I1547" s="6" t="s">
        <v>17</v>
      </c>
      <c r="J1547" s="6">
        <v>28069912</v>
      </c>
      <c r="K1547" s="6" t="s">
        <v>10248</v>
      </c>
      <c r="L1547" s="6" t="s">
        <v>10254</v>
      </c>
      <c r="M1547" s="8">
        <v>249900</v>
      </c>
      <c r="N1547" s="9">
        <v>0.9</v>
      </c>
      <c r="O1547" s="27">
        <f t="shared" si="53"/>
        <v>24990</v>
      </c>
      <c r="P1547" s="26" t="s">
        <v>16</v>
      </c>
    </row>
    <row r="1548" spans="1:16" x14ac:dyDescent="0.35">
      <c r="A1548" s="26" t="s">
        <v>18781</v>
      </c>
      <c r="B1548" s="7">
        <f>'KI DISCONTINUE D85'!$B$2</f>
        <v>46093</v>
      </c>
      <c r="C1548" s="7">
        <f>'KI DISCONTINUE D85'!$C$2</f>
        <v>46098</v>
      </c>
      <c r="D1548" s="6">
        <v>3259</v>
      </c>
      <c r="E1548" s="6">
        <v>333</v>
      </c>
      <c r="F1548" s="6">
        <v>3</v>
      </c>
      <c r="G1548" s="6">
        <v>3</v>
      </c>
      <c r="H1548" s="6"/>
      <c r="I1548" s="6" t="s">
        <v>17</v>
      </c>
      <c r="J1548" s="6">
        <v>28069921</v>
      </c>
      <c r="K1548" s="6" t="s">
        <v>10248</v>
      </c>
      <c r="L1548" s="6" t="s">
        <v>10255</v>
      </c>
      <c r="M1548" s="8">
        <v>249900</v>
      </c>
      <c r="N1548" s="9">
        <v>0.9</v>
      </c>
      <c r="O1548" s="27">
        <f t="shared" si="53"/>
        <v>24990</v>
      </c>
      <c r="P1548" s="26" t="s">
        <v>16</v>
      </c>
    </row>
    <row r="1549" spans="1:16" x14ac:dyDescent="0.35">
      <c r="A1549" s="26" t="s">
        <v>18781</v>
      </c>
      <c r="B1549" s="7">
        <f>'KI DISCONTINUE D85'!$B$2</f>
        <v>46093</v>
      </c>
      <c r="C1549" s="7">
        <f>'KI DISCONTINUE D85'!$C$2</f>
        <v>46098</v>
      </c>
      <c r="D1549" s="6">
        <v>3259</v>
      </c>
      <c r="E1549" s="6">
        <v>333</v>
      </c>
      <c r="F1549" s="6">
        <v>3</v>
      </c>
      <c r="G1549" s="6">
        <v>3</v>
      </c>
      <c r="H1549" s="6"/>
      <c r="I1549" s="6" t="s">
        <v>17</v>
      </c>
      <c r="J1549" s="6">
        <v>26655069</v>
      </c>
      <c r="K1549" s="6" t="s">
        <v>10139</v>
      </c>
      <c r="L1549" s="6" t="s">
        <v>10140</v>
      </c>
      <c r="M1549" s="8">
        <v>249900</v>
      </c>
      <c r="N1549" s="9">
        <v>0.9</v>
      </c>
      <c r="O1549" s="27">
        <f t="shared" si="53"/>
        <v>24990</v>
      </c>
      <c r="P1549" s="26" t="s">
        <v>16</v>
      </c>
    </row>
    <row r="1550" spans="1:16" x14ac:dyDescent="0.35">
      <c r="A1550" s="26" t="s">
        <v>18781</v>
      </c>
      <c r="B1550" s="7">
        <f>'KI DISCONTINUE D85'!$B$2</f>
        <v>46093</v>
      </c>
      <c r="C1550" s="7">
        <f>'KI DISCONTINUE D85'!$C$2</f>
        <v>46098</v>
      </c>
      <c r="D1550" s="6">
        <v>3259</v>
      </c>
      <c r="E1550" s="6">
        <v>333</v>
      </c>
      <c r="F1550" s="6">
        <v>3</v>
      </c>
      <c r="G1550" s="6">
        <v>3</v>
      </c>
      <c r="H1550" s="6"/>
      <c r="I1550" s="6" t="s">
        <v>17</v>
      </c>
      <c r="J1550" s="6">
        <v>26655078</v>
      </c>
      <c r="K1550" s="6" t="s">
        <v>10139</v>
      </c>
      <c r="L1550" s="6" t="s">
        <v>11381</v>
      </c>
      <c r="M1550" s="8">
        <v>249900</v>
      </c>
      <c r="N1550" s="9">
        <v>0.9</v>
      </c>
      <c r="O1550" s="27">
        <f t="shared" si="53"/>
        <v>24990</v>
      </c>
      <c r="P1550" s="26" t="s">
        <v>16</v>
      </c>
    </row>
    <row r="1551" spans="1:16" x14ac:dyDescent="0.35">
      <c r="A1551" s="26" t="s">
        <v>18781</v>
      </c>
      <c r="B1551" s="7">
        <f>'KI DISCONTINUE D85'!$B$2</f>
        <v>46093</v>
      </c>
      <c r="C1551" s="7">
        <f>'KI DISCONTINUE D85'!$C$2</f>
        <v>46098</v>
      </c>
      <c r="D1551" s="6">
        <v>3259</v>
      </c>
      <c r="E1551" s="6">
        <v>333</v>
      </c>
      <c r="F1551" s="6">
        <v>3</v>
      </c>
      <c r="G1551" s="6">
        <v>3</v>
      </c>
      <c r="H1551" s="6"/>
      <c r="I1551" s="6" t="s">
        <v>17</v>
      </c>
      <c r="J1551" s="6">
        <v>26655087</v>
      </c>
      <c r="K1551" s="6" t="s">
        <v>10139</v>
      </c>
      <c r="L1551" s="6" t="s">
        <v>11382</v>
      </c>
      <c r="M1551" s="8">
        <v>249900</v>
      </c>
      <c r="N1551" s="9">
        <v>0.9</v>
      </c>
      <c r="O1551" s="27">
        <f t="shared" si="53"/>
        <v>24990</v>
      </c>
      <c r="P1551" s="26" t="s">
        <v>16</v>
      </c>
    </row>
    <row r="1552" spans="1:16" x14ac:dyDescent="0.35">
      <c r="A1552" s="26" t="s">
        <v>18781</v>
      </c>
      <c r="B1552" s="7">
        <f>'KI DISCONTINUE D85'!$B$2</f>
        <v>46093</v>
      </c>
      <c r="C1552" s="7">
        <f>'KI DISCONTINUE D85'!$C$2</f>
        <v>46098</v>
      </c>
      <c r="D1552" s="6">
        <v>3259</v>
      </c>
      <c r="E1552" s="6">
        <v>333</v>
      </c>
      <c r="F1552" s="6">
        <v>3</v>
      </c>
      <c r="G1552" s="6">
        <v>3</v>
      </c>
      <c r="H1552" s="6"/>
      <c r="I1552" s="6" t="s">
        <v>17</v>
      </c>
      <c r="J1552" s="6">
        <v>26655096</v>
      </c>
      <c r="K1552" s="6" t="s">
        <v>10139</v>
      </c>
      <c r="L1552" s="6" t="s">
        <v>10141</v>
      </c>
      <c r="M1552" s="8">
        <v>249900</v>
      </c>
      <c r="N1552" s="9">
        <v>0.9</v>
      </c>
      <c r="O1552" s="27">
        <f t="shared" si="53"/>
        <v>24990</v>
      </c>
      <c r="P1552" s="26" t="s">
        <v>16</v>
      </c>
    </row>
    <row r="1553" spans="1:16" x14ac:dyDescent="0.35">
      <c r="A1553" s="26" t="s">
        <v>18781</v>
      </c>
      <c r="B1553" s="7">
        <f>'KI DISCONTINUE D85'!$B$2</f>
        <v>46093</v>
      </c>
      <c r="C1553" s="7">
        <f>'KI DISCONTINUE D85'!$C$2</f>
        <v>46098</v>
      </c>
      <c r="D1553" s="6">
        <v>3259</v>
      </c>
      <c r="E1553" s="6">
        <v>333</v>
      </c>
      <c r="F1553" s="6">
        <v>3</v>
      </c>
      <c r="G1553" s="6">
        <v>3</v>
      </c>
      <c r="H1553" s="6"/>
      <c r="I1553" s="6" t="s">
        <v>17</v>
      </c>
      <c r="J1553" s="6">
        <v>26655149</v>
      </c>
      <c r="K1553" s="6" t="s">
        <v>10142</v>
      </c>
      <c r="L1553" s="6" t="s">
        <v>10146</v>
      </c>
      <c r="M1553" s="8">
        <v>249900</v>
      </c>
      <c r="N1553" s="9">
        <v>0.9</v>
      </c>
      <c r="O1553" s="27">
        <f t="shared" si="53"/>
        <v>24990</v>
      </c>
      <c r="P1553" s="26" t="s">
        <v>16</v>
      </c>
    </row>
    <row r="1554" spans="1:16" x14ac:dyDescent="0.35">
      <c r="A1554" s="26" t="s">
        <v>18781</v>
      </c>
      <c r="B1554" s="7">
        <f>'KI DISCONTINUE D85'!$B$2</f>
        <v>46093</v>
      </c>
      <c r="C1554" s="7">
        <f>'KI DISCONTINUE D85'!$C$2</f>
        <v>46098</v>
      </c>
      <c r="D1554" s="6">
        <v>3259</v>
      </c>
      <c r="E1554" s="6">
        <v>333</v>
      </c>
      <c r="F1554" s="6">
        <v>3</v>
      </c>
      <c r="G1554" s="6">
        <v>3</v>
      </c>
      <c r="H1554" s="6"/>
      <c r="I1554" s="6" t="s">
        <v>17</v>
      </c>
      <c r="J1554" s="6">
        <v>26655158</v>
      </c>
      <c r="K1554" s="6" t="s">
        <v>10142</v>
      </c>
      <c r="L1554" s="6" t="s">
        <v>10147</v>
      </c>
      <c r="M1554" s="8">
        <v>249900</v>
      </c>
      <c r="N1554" s="9">
        <v>0.9</v>
      </c>
      <c r="O1554" s="27">
        <f t="shared" si="53"/>
        <v>24990</v>
      </c>
      <c r="P1554" s="26" t="s">
        <v>16</v>
      </c>
    </row>
    <row r="1555" spans="1:16" x14ac:dyDescent="0.35">
      <c r="A1555" s="26" t="s">
        <v>18781</v>
      </c>
      <c r="B1555" s="7">
        <f>'KI DISCONTINUE D85'!$B$2</f>
        <v>46093</v>
      </c>
      <c r="C1555" s="7">
        <f>'KI DISCONTINUE D85'!$C$2</f>
        <v>46098</v>
      </c>
      <c r="D1555" s="6">
        <v>3259</v>
      </c>
      <c r="E1555" s="6">
        <v>333</v>
      </c>
      <c r="F1555" s="6">
        <v>3</v>
      </c>
      <c r="G1555" s="6">
        <v>3</v>
      </c>
      <c r="H1555" s="6"/>
      <c r="I1555" s="6" t="s">
        <v>17</v>
      </c>
      <c r="J1555" s="6">
        <v>26655167</v>
      </c>
      <c r="K1555" s="6" t="s">
        <v>10142</v>
      </c>
      <c r="L1555" s="6" t="s">
        <v>10148</v>
      </c>
      <c r="M1555" s="8">
        <v>249900</v>
      </c>
      <c r="N1555" s="9">
        <v>0.9</v>
      </c>
      <c r="O1555" s="27">
        <f t="shared" si="53"/>
        <v>24990</v>
      </c>
      <c r="P1555" s="26" t="s">
        <v>16</v>
      </c>
    </row>
    <row r="1556" spans="1:16" x14ac:dyDescent="0.35">
      <c r="A1556" s="26" t="s">
        <v>18781</v>
      </c>
      <c r="B1556" s="7">
        <f>'KI DISCONTINUE D85'!$B$2</f>
        <v>46093</v>
      </c>
      <c r="C1556" s="7">
        <f>'KI DISCONTINUE D85'!$C$2</f>
        <v>46098</v>
      </c>
      <c r="D1556" s="6">
        <v>3259</v>
      </c>
      <c r="E1556" s="6">
        <v>333</v>
      </c>
      <c r="F1556" s="6">
        <v>3</v>
      </c>
      <c r="G1556" s="6">
        <v>3</v>
      </c>
      <c r="H1556" s="6"/>
      <c r="I1556" s="6" t="s">
        <v>17</v>
      </c>
      <c r="J1556" s="6">
        <v>26655176</v>
      </c>
      <c r="K1556" s="6" t="s">
        <v>10142</v>
      </c>
      <c r="L1556" s="6" t="s">
        <v>10149</v>
      </c>
      <c r="M1556" s="8">
        <v>249900</v>
      </c>
      <c r="N1556" s="9">
        <v>0.9</v>
      </c>
      <c r="O1556" s="27">
        <f t="shared" si="53"/>
        <v>24990</v>
      </c>
      <c r="P1556" s="26" t="s">
        <v>16</v>
      </c>
    </row>
    <row r="1557" spans="1:16" x14ac:dyDescent="0.35">
      <c r="A1557" s="26" t="s">
        <v>18781</v>
      </c>
      <c r="B1557" s="7">
        <f>'KI DISCONTINUE D85'!$B$2</f>
        <v>46093</v>
      </c>
      <c r="C1557" s="7">
        <f>'KI DISCONTINUE D85'!$C$2</f>
        <v>46098</v>
      </c>
      <c r="D1557" s="6">
        <v>3259</v>
      </c>
      <c r="E1557" s="6">
        <v>333</v>
      </c>
      <c r="F1557" s="6">
        <v>3</v>
      </c>
      <c r="G1557" s="6">
        <v>3</v>
      </c>
      <c r="H1557" s="6"/>
      <c r="I1557" s="6" t="s">
        <v>17</v>
      </c>
      <c r="J1557" s="6">
        <v>28110509</v>
      </c>
      <c r="K1557" s="6" t="s">
        <v>10159</v>
      </c>
      <c r="L1557" s="6" t="s">
        <v>10160</v>
      </c>
      <c r="M1557" s="8">
        <v>269900</v>
      </c>
      <c r="N1557" s="9">
        <v>0.9</v>
      </c>
      <c r="O1557" s="27">
        <f t="shared" si="53"/>
        <v>26990</v>
      </c>
      <c r="P1557" s="26" t="s">
        <v>16</v>
      </c>
    </row>
    <row r="1558" spans="1:16" x14ac:dyDescent="0.35">
      <c r="A1558" s="26" t="s">
        <v>18781</v>
      </c>
      <c r="B1558" s="7">
        <f>'KI DISCONTINUE D85'!$B$2</f>
        <v>46093</v>
      </c>
      <c r="C1558" s="7">
        <f>'KI DISCONTINUE D85'!$C$2</f>
        <v>46098</v>
      </c>
      <c r="D1558" s="6">
        <v>3259</v>
      </c>
      <c r="E1558" s="6">
        <v>333</v>
      </c>
      <c r="F1558" s="6">
        <v>3</v>
      </c>
      <c r="G1558" s="6">
        <v>3</v>
      </c>
      <c r="H1558" s="6"/>
      <c r="I1558" s="6" t="s">
        <v>17</v>
      </c>
      <c r="J1558" s="6">
        <v>28110518</v>
      </c>
      <c r="K1558" s="6" t="s">
        <v>10159</v>
      </c>
      <c r="L1558" s="6" t="s">
        <v>10161</v>
      </c>
      <c r="M1558" s="8">
        <v>269900</v>
      </c>
      <c r="N1558" s="9">
        <v>0.9</v>
      </c>
      <c r="O1558" s="27">
        <f t="shared" si="53"/>
        <v>26990</v>
      </c>
      <c r="P1558" s="26" t="s">
        <v>16</v>
      </c>
    </row>
    <row r="1559" spans="1:16" x14ac:dyDescent="0.35">
      <c r="A1559" s="26" t="s">
        <v>18781</v>
      </c>
      <c r="B1559" s="7">
        <f>'KI DISCONTINUE D85'!$B$2</f>
        <v>46093</v>
      </c>
      <c r="C1559" s="7">
        <f>'KI DISCONTINUE D85'!$C$2</f>
        <v>46098</v>
      </c>
      <c r="D1559" s="6">
        <v>3259</v>
      </c>
      <c r="E1559" s="6">
        <v>333</v>
      </c>
      <c r="F1559" s="6">
        <v>3</v>
      </c>
      <c r="G1559" s="6">
        <v>3</v>
      </c>
      <c r="H1559" s="6"/>
      <c r="I1559" s="6" t="s">
        <v>17</v>
      </c>
      <c r="J1559" s="6">
        <v>28110527</v>
      </c>
      <c r="K1559" s="6" t="s">
        <v>10159</v>
      </c>
      <c r="L1559" s="6" t="s">
        <v>10162</v>
      </c>
      <c r="M1559" s="8">
        <v>269900</v>
      </c>
      <c r="N1559" s="9">
        <v>0.9</v>
      </c>
      <c r="O1559" s="27">
        <f t="shared" si="53"/>
        <v>26990</v>
      </c>
      <c r="P1559" s="26" t="s">
        <v>16</v>
      </c>
    </row>
    <row r="1560" spans="1:16" x14ac:dyDescent="0.35">
      <c r="A1560" s="26" t="s">
        <v>18781</v>
      </c>
      <c r="B1560" s="7">
        <f>'KI DISCONTINUE D85'!$B$2</f>
        <v>46093</v>
      </c>
      <c r="C1560" s="7">
        <f>'KI DISCONTINUE D85'!$C$2</f>
        <v>46098</v>
      </c>
      <c r="D1560" s="6">
        <v>3259</v>
      </c>
      <c r="E1560" s="6">
        <v>333</v>
      </c>
      <c r="F1560" s="6">
        <v>3</v>
      </c>
      <c r="G1560" s="6">
        <v>3</v>
      </c>
      <c r="H1560" s="6"/>
      <c r="I1560" s="6" t="s">
        <v>17</v>
      </c>
      <c r="J1560" s="6">
        <v>28110536</v>
      </c>
      <c r="K1560" s="6" t="s">
        <v>10159</v>
      </c>
      <c r="L1560" s="6" t="s">
        <v>10163</v>
      </c>
      <c r="M1560" s="8">
        <v>269900</v>
      </c>
      <c r="N1560" s="9">
        <v>0.9</v>
      </c>
      <c r="O1560" s="27">
        <f t="shared" si="53"/>
        <v>26990</v>
      </c>
      <c r="P1560" s="26" t="s">
        <v>16</v>
      </c>
    </row>
    <row r="1561" spans="1:16" x14ac:dyDescent="0.35">
      <c r="A1561" s="26" t="s">
        <v>18781</v>
      </c>
      <c r="B1561" s="7">
        <f>'KI DISCONTINUE D85'!$B$2</f>
        <v>46093</v>
      </c>
      <c r="C1561" s="7">
        <f>'KI DISCONTINUE D85'!$C$2</f>
        <v>46098</v>
      </c>
      <c r="D1561" s="6">
        <v>3259</v>
      </c>
      <c r="E1561" s="6">
        <v>333</v>
      </c>
      <c r="F1561" s="6">
        <v>3</v>
      </c>
      <c r="G1561" s="6">
        <v>3</v>
      </c>
      <c r="H1561" s="6"/>
      <c r="I1561" s="6" t="s">
        <v>17</v>
      </c>
      <c r="J1561" s="6">
        <v>28518481</v>
      </c>
      <c r="K1561" s="6" t="s">
        <v>10159</v>
      </c>
      <c r="L1561" s="6" t="s">
        <v>11383</v>
      </c>
      <c r="M1561" s="8">
        <v>269900</v>
      </c>
      <c r="N1561" s="9">
        <v>0.9</v>
      </c>
      <c r="O1561" s="27">
        <f t="shared" si="53"/>
        <v>26990</v>
      </c>
      <c r="P1561" s="26" t="s">
        <v>16</v>
      </c>
    </row>
    <row r="1562" spans="1:16" x14ac:dyDescent="0.35">
      <c r="A1562" s="26" t="s">
        <v>18781</v>
      </c>
      <c r="B1562" s="7">
        <f>'KI DISCONTINUE D85'!$B$2</f>
        <v>46093</v>
      </c>
      <c r="C1562" s="7">
        <f>'KI DISCONTINUE D85'!$C$2</f>
        <v>46098</v>
      </c>
      <c r="D1562" s="6">
        <v>3259</v>
      </c>
      <c r="E1562" s="6">
        <v>333</v>
      </c>
      <c r="F1562" s="6">
        <v>3</v>
      </c>
      <c r="G1562" s="6">
        <v>3</v>
      </c>
      <c r="H1562" s="6"/>
      <c r="I1562" s="6" t="s">
        <v>17</v>
      </c>
      <c r="J1562" s="6">
        <v>28110303</v>
      </c>
      <c r="K1562" s="6" t="s">
        <v>11384</v>
      </c>
      <c r="L1562" s="6" t="s">
        <v>11385</v>
      </c>
      <c r="M1562" s="8">
        <v>299900</v>
      </c>
      <c r="N1562" s="9">
        <v>0.9</v>
      </c>
      <c r="O1562" s="27">
        <f t="shared" si="53"/>
        <v>29990</v>
      </c>
      <c r="P1562" s="26" t="s">
        <v>16</v>
      </c>
    </row>
    <row r="1563" spans="1:16" x14ac:dyDescent="0.35">
      <c r="A1563" s="26" t="s">
        <v>18781</v>
      </c>
      <c r="B1563" s="7">
        <f>'KI DISCONTINUE D85'!$B$2</f>
        <v>46093</v>
      </c>
      <c r="C1563" s="7">
        <f>'KI DISCONTINUE D85'!$C$2</f>
        <v>46098</v>
      </c>
      <c r="D1563" s="6">
        <v>3259</v>
      </c>
      <c r="E1563" s="6">
        <v>333</v>
      </c>
      <c r="F1563" s="6">
        <v>3</v>
      </c>
      <c r="G1563" s="6">
        <v>3</v>
      </c>
      <c r="H1563" s="6"/>
      <c r="I1563" s="6" t="s">
        <v>17</v>
      </c>
      <c r="J1563" s="6">
        <v>28110312</v>
      </c>
      <c r="K1563" s="6" t="s">
        <v>11384</v>
      </c>
      <c r="L1563" s="6" t="s">
        <v>11386</v>
      </c>
      <c r="M1563" s="8">
        <v>299900</v>
      </c>
      <c r="N1563" s="9">
        <v>0.9</v>
      </c>
      <c r="O1563" s="27">
        <f t="shared" si="53"/>
        <v>29990</v>
      </c>
      <c r="P1563" s="26" t="s">
        <v>16</v>
      </c>
    </row>
    <row r="1564" spans="1:16" x14ac:dyDescent="0.35">
      <c r="A1564" s="26" t="s">
        <v>18781</v>
      </c>
      <c r="B1564" s="7">
        <f>'KI DISCONTINUE D85'!$B$2</f>
        <v>46093</v>
      </c>
      <c r="C1564" s="7">
        <f>'KI DISCONTINUE D85'!$C$2</f>
        <v>46098</v>
      </c>
      <c r="D1564" s="6">
        <v>3259</v>
      </c>
      <c r="E1564" s="6">
        <v>333</v>
      </c>
      <c r="F1564" s="6">
        <v>3</v>
      </c>
      <c r="G1564" s="6">
        <v>3</v>
      </c>
      <c r="H1564" s="6"/>
      <c r="I1564" s="6" t="s">
        <v>17</v>
      </c>
      <c r="J1564" s="6">
        <v>28110321</v>
      </c>
      <c r="K1564" s="6" t="s">
        <v>11384</v>
      </c>
      <c r="L1564" s="6" t="s">
        <v>11387</v>
      </c>
      <c r="M1564" s="8">
        <v>299900</v>
      </c>
      <c r="N1564" s="9">
        <v>0.9</v>
      </c>
      <c r="O1564" s="27">
        <f t="shared" si="53"/>
        <v>29990</v>
      </c>
      <c r="P1564" s="26" t="s">
        <v>16</v>
      </c>
    </row>
    <row r="1565" spans="1:16" x14ac:dyDescent="0.35">
      <c r="A1565" s="26" t="s">
        <v>18781</v>
      </c>
      <c r="B1565" s="7">
        <f>'KI DISCONTINUE D85'!$B$2</f>
        <v>46093</v>
      </c>
      <c r="C1565" s="7">
        <f>'KI DISCONTINUE D85'!$C$2</f>
        <v>46098</v>
      </c>
      <c r="D1565" s="6">
        <v>3259</v>
      </c>
      <c r="E1565" s="6">
        <v>333</v>
      </c>
      <c r="F1565" s="6">
        <v>3</v>
      </c>
      <c r="G1565" s="6">
        <v>3</v>
      </c>
      <c r="H1565" s="6"/>
      <c r="I1565" s="6" t="s">
        <v>17</v>
      </c>
      <c r="J1565" s="6">
        <v>28110330</v>
      </c>
      <c r="K1565" s="6" t="s">
        <v>11384</v>
      </c>
      <c r="L1565" s="6" t="s">
        <v>11388</v>
      </c>
      <c r="M1565" s="8">
        <v>299900</v>
      </c>
      <c r="N1565" s="9">
        <v>0.9</v>
      </c>
      <c r="O1565" s="27">
        <f t="shared" si="53"/>
        <v>29990</v>
      </c>
      <c r="P1565" s="26" t="s">
        <v>16</v>
      </c>
    </row>
    <row r="1566" spans="1:16" x14ac:dyDescent="0.35">
      <c r="A1566" s="26" t="s">
        <v>18781</v>
      </c>
      <c r="B1566" s="7">
        <f>'KI DISCONTINUE D85'!$B$2</f>
        <v>46093</v>
      </c>
      <c r="C1566" s="7">
        <f>'KI DISCONTINUE D85'!$C$2</f>
        <v>46098</v>
      </c>
      <c r="D1566" s="6">
        <v>3259</v>
      </c>
      <c r="E1566" s="6">
        <v>333</v>
      </c>
      <c r="F1566" s="6">
        <v>3</v>
      </c>
      <c r="G1566" s="6">
        <v>3</v>
      </c>
      <c r="H1566" s="6"/>
      <c r="I1566" s="6" t="s">
        <v>17</v>
      </c>
      <c r="J1566" s="6">
        <v>26180045</v>
      </c>
      <c r="K1566" s="6" t="s">
        <v>10227</v>
      </c>
      <c r="L1566" s="6" t="s">
        <v>11389</v>
      </c>
      <c r="M1566" s="8">
        <v>249900</v>
      </c>
      <c r="N1566" s="9">
        <v>0.9</v>
      </c>
      <c r="O1566" s="27">
        <f t="shared" si="53"/>
        <v>24990</v>
      </c>
      <c r="P1566" s="26" t="s">
        <v>16</v>
      </c>
    </row>
    <row r="1567" spans="1:16" x14ac:dyDescent="0.35">
      <c r="A1567" s="26" t="s">
        <v>18781</v>
      </c>
      <c r="B1567" s="7">
        <f>'KI DISCONTINUE D85'!$B$2</f>
        <v>46093</v>
      </c>
      <c r="C1567" s="7">
        <f>'KI DISCONTINUE D85'!$C$2</f>
        <v>46098</v>
      </c>
      <c r="D1567" s="6">
        <v>3259</v>
      </c>
      <c r="E1567" s="6">
        <v>333</v>
      </c>
      <c r="F1567" s="6">
        <v>3</v>
      </c>
      <c r="G1567" s="6">
        <v>3</v>
      </c>
      <c r="H1567" s="6"/>
      <c r="I1567" s="6" t="s">
        <v>17</v>
      </c>
      <c r="J1567" s="6">
        <v>26180054</v>
      </c>
      <c r="K1567" s="6" t="s">
        <v>10227</v>
      </c>
      <c r="L1567" s="6" t="s">
        <v>10228</v>
      </c>
      <c r="M1567" s="8">
        <v>249900</v>
      </c>
      <c r="N1567" s="9">
        <v>0.9</v>
      </c>
      <c r="O1567" s="27">
        <f t="shared" si="53"/>
        <v>24990</v>
      </c>
      <c r="P1567" s="26" t="s">
        <v>16</v>
      </c>
    </row>
    <row r="1568" spans="1:16" x14ac:dyDescent="0.35">
      <c r="A1568" s="26" t="s">
        <v>18781</v>
      </c>
      <c r="B1568" s="7">
        <f>'KI DISCONTINUE D85'!$B$2</f>
        <v>46093</v>
      </c>
      <c r="C1568" s="7">
        <f>'KI DISCONTINUE D85'!$C$2</f>
        <v>46098</v>
      </c>
      <c r="D1568" s="6">
        <v>3259</v>
      </c>
      <c r="E1568" s="6">
        <v>333</v>
      </c>
      <c r="F1568" s="6">
        <v>3</v>
      </c>
      <c r="G1568" s="6">
        <v>3</v>
      </c>
      <c r="H1568" s="6"/>
      <c r="I1568" s="6" t="s">
        <v>17</v>
      </c>
      <c r="J1568" s="6">
        <v>26180063</v>
      </c>
      <c r="K1568" s="6" t="s">
        <v>10227</v>
      </c>
      <c r="L1568" s="6" t="s">
        <v>10229</v>
      </c>
      <c r="M1568" s="8">
        <v>249900</v>
      </c>
      <c r="N1568" s="9">
        <v>0.9</v>
      </c>
      <c r="O1568" s="27">
        <f t="shared" si="53"/>
        <v>24990</v>
      </c>
      <c r="P1568" s="26" t="s">
        <v>16</v>
      </c>
    </row>
    <row r="1569" spans="1:16" x14ac:dyDescent="0.35">
      <c r="A1569" s="26" t="s">
        <v>18781</v>
      </c>
      <c r="B1569" s="7">
        <f>'KI DISCONTINUE D85'!$B$2</f>
        <v>46093</v>
      </c>
      <c r="C1569" s="7">
        <f>'KI DISCONTINUE D85'!$C$2</f>
        <v>46098</v>
      </c>
      <c r="D1569" s="6">
        <v>3259</v>
      </c>
      <c r="E1569" s="6">
        <v>333</v>
      </c>
      <c r="F1569" s="6">
        <v>3</v>
      </c>
      <c r="G1569" s="6">
        <v>3</v>
      </c>
      <c r="H1569" s="6"/>
      <c r="I1569" s="6" t="s">
        <v>17</v>
      </c>
      <c r="J1569" s="6">
        <v>26180072</v>
      </c>
      <c r="K1569" s="6" t="s">
        <v>10227</v>
      </c>
      <c r="L1569" s="6" t="s">
        <v>10230</v>
      </c>
      <c r="M1569" s="8">
        <v>249900</v>
      </c>
      <c r="N1569" s="9">
        <v>0.9</v>
      </c>
      <c r="O1569" s="27">
        <f t="shared" si="53"/>
        <v>24990</v>
      </c>
      <c r="P1569" s="26" t="s">
        <v>16</v>
      </c>
    </row>
    <row r="1570" spans="1:16" x14ac:dyDescent="0.35">
      <c r="A1570" s="26" t="s">
        <v>18781</v>
      </c>
      <c r="B1570" s="7">
        <f>'KI DISCONTINUE D85'!$B$2</f>
        <v>46093</v>
      </c>
      <c r="C1570" s="7">
        <f>'KI DISCONTINUE D85'!$C$2</f>
        <v>46098</v>
      </c>
      <c r="D1570" s="6">
        <v>3259</v>
      </c>
      <c r="E1570" s="6">
        <v>333</v>
      </c>
      <c r="F1570" s="6">
        <v>3</v>
      </c>
      <c r="G1570" s="6">
        <v>3</v>
      </c>
      <c r="H1570" s="6"/>
      <c r="I1570" s="6" t="s">
        <v>17</v>
      </c>
      <c r="J1570" s="6">
        <v>26223132</v>
      </c>
      <c r="K1570" s="6" t="s">
        <v>10227</v>
      </c>
      <c r="L1570" s="6" t="s">
        <v>10236</v>
      </c>
      <c r="M1570" s="8">
        <v>249900</v>
      </c>
      <c r="N1570" s="9">
        <v>0.9</v>
      </c>
      <c r="O1570" s="27">
        <f t="shared" si="53"/>
        <v>24990</v>
      </c>
      <c r="P1570" s="26" t="s">
        <v>16</v>
      </c>
    </row>
    <row r="1571" spans="1:16" x14ac:dyDescent="0.35">
      <c r="A1571" s="26" t="s">
        <v>18781</v>
      </c>
      <c r="B1571" s="7">
        <f>'KI DISCONTINUE D85'!$B$2</f>
        <v>46093</v>
      </c>
      <c r="C1571" s="7">
        <f>'KI DISCONTINUE D85'!$C$2</f>
        <v>46098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28110429</v>
      </c>
      <c r="K1571" s="6" t="s">
        <v>3273</v>
      </c>
      <c r="L1571" s="6" t="s">
        <v>10204</v>
      </c>
      <c r="M1571" s="8">
        <v>299900</v>
      </c>
      <c r="N1571" s="9">
        <v>0.9</v>
      </c>
      <c r="O1571" s="27">
        <f t="shared" si="53"/>
        <v>29990</v>
      </c>
      <c r="P1571" s="26" t="s">
        <v>16</v>
      </c>
    </row>
    <row r="1572" spans="1:16" x14ac:dyDescent="0.35">
      <c r="A1572" s="26" t="s">
        <v>18781</v>
      </c>
      <c r="B1572" s="7">
        <f>'KI DISCONTINUE D85'!$B$2</f>
        <v>46093</v>
      </c>
      <c r="C1572" s="7">
        <f>'KI DISCONTINUE D85'!$C$2</f>
        <v>46098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28110438</v>
      </c>
      <c r="K1572" s="6" t="s">
        <v>3273</v>
      </c>
      <c r="L1572" s="6" t="s">
        <v>10205</v>
      </c>
      <c r="M1572" s="8">
        <v>299900</v>
      </c>
      <c r="N1572" s="9">
        <v>0.9</v>
      </c>
      <c r="O1572" s="27">
        <f t="shared" si="53"/>
        <v>29990</v>
      </c>
      <c r="P1572" s="26" t="s">
        <v>16</v>
      </c>
    </row>
    <row r="1573" spans="1:16" x14ac:dyDescent="0.35">
      <c r="A1573" s="26" t="s">
        <v>18781</v>
      </c>
      <c r="B1573" s="7">
        <f>'KI DISCONTINUE D85'!$B$2</f>
        <v>46093</v>
      </c>
      <c r="C1573" s="7">
        <f>'KI DISCONTINUE D85'!$C$2</f>
        <v>46098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28110447</v>
      </c>
      <c r="K1573" s="6" t="s">
        <v>3273</v>
      </c>
      <c r="L1573" s="6" t="s">
        <v>10206</v>
      </c>
      <c r="M1573" s="8">
        <v>299900</v>
      </c>
      <c r="N1573" s="9">
        <v>0.9</v>
      </c>
      <c r="O1573" s="27">
        <f t="shared" si="53"/>
        <v>29990</v>
      </c>
      <c r="P1573" s="26" t="s">
        <v>16</v>
      </c>
    </row>
    <row r="1574" spans="1:16" x14ac:dyDescent="0.35">
      <c r="A1574" s="26" t="s">
        <v>18781</v>
      </c>
      <c r="B1574" s="7">
        <f>'KI DISCONTINUE D85'!$B$2</f>
        <v>46093</v>
      </c>
      <c r="C1574" s="7">
        <f>'KI DISCONTINUE D85'!$C$2</f>
        <v>46098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28110456</v>
      </c>
      <c r="K1574" s="6" t="s">
        <v>3273</v>
      </c>
      <c r="L1574" s="6" t="s">
        <v>10207</v>
      </c>
      <c r="M1574" s="8">
        <v>299900</v>
      </c>
      <c r="N1574" s="9">
        <v>0.9</v>
      </c>
      <c r="O1574" s="27">
        <f t="shared" si="53"/>
        <v>29990</v>
      </c>
      <c r="P1574" s="26" t="s">
        <v>16</v>
      </c>
    </row>
    <row r="1575" spans="1:16" x14ac:dyDescent="0.35">
      <c r="A1575" s="26" t="s">
        <v>18781</v>
      </c>
      <c r="B1575" s="7">
        <f>'KI DISCONTINUE D85'!$B$2</f>
        <v>46093</v>
      </c>
      <c r="C1575" s="7">
        <f>'KI DISCONTINUE D85'!$C$2</f>
        <v>46098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28110349</v>
      </c>
      <c r="K1575" s="6" t="s">
        <v>11390</v>
      </c>
      <c r="L1575" s="6" t="s">
        <v>11391</v>
      </c>
      <c r="M1575" s="8">
        <v>299900</v>
      </c>
      <c r="N1575" s="9">
        <v>0.9</v>
      </c>
      <c r="O1575" s="27">
        <f t="shared" si="53"/>
        <v>29990</v>
      </c>
      <c r="P1575" s="26" t="s">
        <v>16</v>
      </c>
    </row>
    <row r="1576" spans="1:16" x14ac:dyDescent="0.35">
      <c r="A1576" s="26" t="s">
        <v>18781</v>
      </c>
      <c r="B1576" s="7">
        <f>'KI DISCONTINUE D85'!$B$2</f>
        <v>46093</v>
      </c>
      <c r="C1576" s="7">
        <f>'KI DISCONTINUE D85'!$C$2</f>
        <v>46098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28110358</v>
      </c>
      <c r="K1576" s="6" t="s">
        <v>11390</v>
      </c>
      <c r="L1576" s="6" t="s">
        <v>11392</v>
      </c>
      <c r="M1576" s="8">
        <v>299900</v>
      </c>
      <c r="N1576" s="9">
        <v>0.9</v>
      </c>
      <c r="O1576" s="27">
        <f t="shared" si="53"/>
        <v>29990</v>
      </c>
      <c r="P1576" s="26" t="s">
        <v>16</v>
      </c>
    </row>
    <row r="1577" spans="1:16" x14ac:dyDescent="0.35">
      <c r="A1577" s="26" t="s">
        <v>18781</v>
      </c>
      <c r="B1577" s="7">
        <f>'KI DISCONTINUE D85'!$B$2</f>
        <v>46093</v>
      </c>
      <c r="C1577" s="7">
        <f>'KI DISCONTINUE D85'!$C$2</f>
        <v>46098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28110367</v>
      </c>
      <c r="K1577" s="6" t="s">
        <v>11390</v>
      </c>
      <c r="L1577" s="6" t="s">
        <v>11393</v>
      </c>
      <c r="M1577" s="8">
        <v>299900</v>
      </c>
      <c r="N1577" s="9">
        <v>0.9</v>
      </c>
      <c r="O1577" s="27">
        <f t="shared" si="53"/>
        <v>29990</v>
      </c>
      <c r="P1577" s="26" t="s">
        <v>16</v>
      </c>
    </row>
    <row r="1578" spans="1:16" x14ac:dyDescent="0.35">
      <c r="A1578" s="26" t="s">
        <v>18781</v>
      </c>
      <c r="B1578" s="7">
        <f>'KI DISCONTINUE D85'!$B$2</f>
        <v>46093</v>
      </c>
      <c r="C1578" s="7">
        <f>'KI DISCONTINUE D85'!$C$2</f>
        <v>46098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28110376</v>
      </c>
      <c r="K1578" s="6" t="s">
        <v>11390</v>
      </c>
      <c r="L1578" s="6" t="s">
        <v>11394</v>
      </c>
      <c r="M1578" s="8">
        <v>299900</v>
      </c>
      <c r="N1578" s="9">
        <v>0.9</v>
      </c>
      <c r="O1578" s="27">
        <f t="shared" si="53"/>
        <v>29990</v>
      </c>
      <c r="P1578" s="26" t="s">
        <v>16</v>
      </c>
    </row>
    <row r="1579" spans="1:16" x14ac:dyDescent="0.35">
      <c r="A1579" s="26" t="s">
        <v>18781</v>
      </c>
      <c r="B1579" s="7">
        <f>'KI DISCONTINUE D85'!$B$2</f>
        <v>46093</v>
      </c>
      <c r="C1579" s="7">
        <f>'KI DISCONTINUE D85'!$C$2</f>
        <v>46098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26655416</v>
      </c>
      <c r="K1579" s="6" t="s">
        <v>10237</v>
      </c>
      <c r="L1579" s="6" t="s">
        <v>10238</v>
      </c>
      <c r="M1579" s="8">
        <v>249900</v>
      </c>
      <c r="N1579" s="9">
        <v>0.9</v>
      </c>
      <c r="O1579" s="27">
        <f t="shared" si="53"/>
        <v>24990</v>
      </c>
      <c r="P1579" s="26" t="s">
        <v>16</v>
      </c>
    </row>
    <row r="1580" spans="1:16" x14ac:dyDescent="0.35">
      <c r="A1580" s="26" t="s">
        <v>18781</v>
      </c>
      <c r="B1580" s="7">
        <f>'KI DISCONTINUE D85'!$B$2</f>
        <v>46093</v>
      </c>
      <c r="C1580" s="7">
        <f>'KI DISCONTINUE D85'!$C$2</f>
        <v>46098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26655425</v>
      </c>
      <c r="K1580" s="6" t="s">
        <v>10237</v>
      </c>
      <c r="L1580" s="6" t="s">
        <v>10239</v>
      </c>
      <c r="M1580" s="8">
        <v>249900</v>
      </c>
      <c r="N1580" s="9">
        <v>0.9</v>
      </c>
      <c r="O1580" s="27">
        <f t="shared" si="53"/>
        <v>24990</v>
      </c>
      <c r="P1580" s="26" t="s">
        <v>16</v>
      </c>
    </row>
    <row r="1581" spans="1:16" x14ac:dyDescent="0.35">
      <c r="A1581" s="26" t="s">
        <v>18781</v>
      </c>
      <c r="B1581" s="7">
        <f>'KI DISCONTINUE D85'!$B$2</f>
        <v>46093</v>
      </c>
      <c r="C1581" s="7">
        <f>'KI DISCONTINUE D85'!$C$2</f>
        <v>46098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26655434</v>
      </c>
      <c r="K1581" s="6" t="s">
        <v>10237</v>
      </c>
      <c r="L1581" s="6" t="s">
        <v>10240</v>
      </c>
      <c r="M1581" s="8">
        <v>249900</v>
      </c>
      <c r="N1581" s="9">
        <v>0.9</v>
      </c>
      <c r="O1581" s="27">
        <f t="shared" si="53"/>
        <v>24990</v>
      </c>
      <c r="P1581" s="26" t="s">
        <v>16</v>
      </c>
    </row>
    <row r="1582" spans="1:16" x14ac:dyDescent="0.35">
      <c r="A1582" s="26" t="s">
        <v>18781</v>
      </c>
      <c r="B1582" s="7">
        <f>'KI DISCONTINUE D85'!$B$2</f>
        <v>46093</v>
      </c>
      <c r="C1582" s="7">
        <f>'KI DISCONTINUE D85'!$C$2</f>
        <v>46098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26655443</v>
      </c>
      <c r="K1582" s="6" t="s">
        <v>10237</v>
      </c>
      <c r="L1582" s="6" t="s">
        <v>10241</v>
      </c>
      <c r="M1582" s="8">
        <v>249900</v>
      </c>
      <c r="N1582" s="9">
        <v>0.9</v>
      </c>
      <c r="O1582" s="27">
        <f t="shared" si="53"/>
        <v>24990</v>
      </c>
      <c r="P1582" s="26" t="s">
        <v>16</v>
      </c>
    </row>
    <row r="1583" spans="1:16" x14ac:dyDescent="0.35">
      <c r="A1583" s="26" t="s">
        <v>18781</v>
      </c>
      <c r="B1583" s="7">
        <f>'KI DISCONTINUE D85'!$B$2</f>
        <v>46093</v>
      </c>
      <c r="C1583" s="7">
        <f>'KI DISCONTINUE D85'!$C$2</f>
        <v>46098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28110269</v>
      </c>
      <c r="K1583" s="6" t="s">
        <v>10155</v>
      </c>
      <c r="L1583" s="6" t="s">
        <v>10156</v>
      </c>
      <c r="M1583" s="8">
        <v>269900</v>
      </c>
      <c r="N1583" s="9">
        <v>0.9</v>
      </c>
      <c r="O1583" s="27">
        <f t="shared" si="53"/>
        <v>26990</v>
      </c>
      <c r="P1583" s="26" t="s">
        <v>16</v>
      </c>
    </row>
    <row r="1584" spans="1:16" x14ac:dyDescent="0.35">
      <c r="A1584" s="26" t="s">
        <v>18781</v>
      </c>
      <c r="B1584" s="7">
        <f>'KI DISCONTINUE D85'!$B$2</f>
        <v>46093</v>
      </c>
      <c r="C1584" s="7">
        <f>'KI DISCONTINUE D85'!$C$2</f>
        <v>46098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28110278</v>
      </c>
      <c r="K1584" s="6" t="s">
        <v>10155</v>
      </c>
      <c r="L1584" s="6" t="s">
        <v>10157</v>
      </c>
      <c r="M1584" s="8">
        <v>269900</v>
      </c>
      <c r="N1584" s="9">
        <v>0.9</v>
      </c>
      <c r="O1584" s="27">
        <f t="shared" si="53"/>
        <v>26990</v>
      </c>
      <c r="P1584" s="26" t="s">
        <v>16</v>
      </c>
    </row>
    <row r="1585" spans="1:16" x14ac:dyDescent="0.35">
      <c r="A1585" s="26" t="s">
        <v>18781</v>
      </c>
      <c r="B1585" s="7">
        <f>'KI DISCONTINUE D85'!$B$2</f>
        <v>46093</v>
      </c>
      <c r="C1585" s="7">
        <f>'KI DISCONTINUE D85'!$C$2</f>
        <v>46098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28110287</v>
      </c>
      <c r="K1585" s="6" t="s">
        <v>10155</v>
      </c>
      <c r="L1585" s="6" t="s">
        <v>11395</v>
      </c>
      <c r="M1585" s="8">
        <v>269900</v>
      </c>
      <c r="N1585" s="9">
        <v>0.9</v>
      </c>
      <c r="O1585" s="27">
        <f t="shared" si="53"/>
        <v>26990</v>
      </c>
      <c r="P1585" s="26" t="s">
        <v>16</v>
      </c>
    </row>
    <row r="1586" spans="1:16" x14ac:dyDescent="0.35">
      <c r="A1586" s="26" t="s">
        <v>18781</v>
      </c>
      <c r="B1586" s="7">
        <f>'KI DISCONTINUE D85'!$B$2</f>
        <v>46093</v>
      </c>
      <c r="C1586" s="7">
        <f>'KI DISCONTINUE D85'!$C$2</f>
        <v>46098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28110296</v>
      </c>
      <c r="K1586" s="6" t="s">
        <v>10155</v>
      </c>
      <c r="L1586" s="6" t="s">
        <v>10158</v>
      </c>
      <c r="M1586" s="8">
        <v>269900</v>
      </c>
      <c r="N1586" s="9">
        <v>0.9</v>
      </c>
      <c r="O1586" s="27">
        <f t="shared" si="53"/>
        <v>26990</v>
      </c>
      <c r="P1586" s="26" t="s">
        <v>16</v>
      </c>
    </row>
    <row r="1587" spans="1:16" x14ac:dyDescent="0.35">
      <c r="A1587" s="26" t="s">
        <v>18781</v>
      </c>
      <c r="B1587" s="7">
        <f>'KI DISCONTINUE D85'!$B$2</f>
        <v>46093</v>
      </c>
      <c r="C1587" s="7">
        <f>'KI DISCONTINUE D85'!$C$2</f>
        <v>46098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24203050</v>
      </c>
      <c r="K1587" s="6" t="s">
        <v>10215</v>
      </c>
      <c r="L1587" s="6" t="s">
        <v>7434</v>
      </c>
      <c r="M1587" s="8">
        <v>249900</v>
      </c>
      <c r="N1587" s="9">
        <v>0.9</v>
      </c>
      <c r="O1587" s="27">
        <f t="shared" si="53"/>
        <v>24990</v>
      </c>
      <c r="P1587" s="26" t="s">
        <v>16</v>
      </c>
    </row>
    <row r="1588" spans="1:16" x14ac:dyDescent="0.35">
      <c r="A1588" s="26" t="s">
        <v>18781</v>
      </c>
      <c r="B1588" s="7">
        <f>'KI DISCONTINUE D85'!$B$2</f>
        <v>46093</v>
      </c>
      <c r="C1588" s="7">
        <f>'KI DISCONTINUE D85'!$C$2</f>
        <v>46098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24203069</v>
      </c>
      <c r="K1588" s="6" t="s">
        <v>10215</v>
      </c>
      <c r="L1588" s="6" t="s">
        <v>7965</v>
      </c>
      <c r="M1588" s="8">
        <v>249900</v>
      </c>
      <c r="N1588" s="9">
        <v>0.9</v>
      </c>
      <c r="O1588" s="27">
        <f t="shared" si="53"/>
        <v>24990</v>
      </c>
      <c r="P1588" s="26" t="s">
        <v>16</v>
      </c>
    </row>
    <row r="1589" spans="1:16" x14ac:dyDescent="0.35">
      <c r="A1589" s="26" t="s">
        <v>18781</v>
      </c>
      <c r="B1589" s="7">
        <f>'KI DISCONTINUE D85'!$B$2</f>
        <v>46093</v>
      </c>
      <c r="C1589" s="7">
        <f>'KI DISCONTINUE D85'!$C$2</f>
        <v>46098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24203078</v>
      </c>
      <c r="K1589" s="6" t="s">
        <v>10215</v>
      </c>
      <c r="L1589" s="6" t="s">
        <v>8066</v>
      </c>
      <c r="M1589" s="8">
        <v>249900</v>
      </c>
      <c r="N1589" s="9">
        <v>0.9</v>
      </c>
      <c r="O1589" s="27">
        <f t="shared" si="53"/>
        <v>24990</v>
      </c>
      <c r="P1589" s="26" t="s">
        <v>16</v>
      </c>
    </row>
    <row r="1590" spans="1:16" x14ac:dyDescent="0.35">
      <c r="A1590" s="26" t="s">
        <v>18781</v>
      </c>
      <c r="B1590" s="7">
        <f>'KI DISCONTINUE D85'!$B$2</f>
        <v>46093</v>
      </c>
      <c r="C1590" s="7">
        <f>'KI DISCONTINUE D85'!$C$2</f>
        <v>46098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24203087</v>
      </c>
      <c r="K1590" s="6" t="s">
        <v>10215</v>
      </c>
      <c r="L1590" s="6" t="s">
        <v>8187</v>
      </c>
      <c r="M1590" s="8">
        <v>249900</v>
      </c>
      <c r="N1590" s="9">
        <v>0.9</v>
      </c>
      <c r="O1590" s="27">
        <f t="shared" si="53"/>
        <v>24990</v>
      </c>
      <c r="P1590" s="26" t="s">
        <v>16</v>
      </c>
    </row>
    <row r="1591" spans="1:16" x14ac:dyDescent="0.35">
      <c r="A1591" s="26" t="s">
        <v>18781</v>
      </c>
      <c r="B1591" s="7">
        <f>'KI DISCONTINUE D85'!$B$2</f>
        <v>46093</v>
      </c>
      <c r="C1591" s="7">
        <f>'KI DISCONTINUE D85'!$C$2</f>
        <v>46098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26888086</v>
      </c>
      <c r="K1591" s="6" t="s">
        <v>10215</v>
      </c>
      <c r="L1591" s="6" t="s">
        <v>8048</v>
      </c>
      <c r="M1591" s="8">
        <v>249900</v>
      </c>
      <c r="N1591" s="9">
        <v>0.9</v>
      </c>
      <c r="O1591" s="27">
        <f t="shared" si="53"/>
        <v>24990</v>
      </c>
      <c r="P1591" s="26" t="s">
        <v>16</v>
      </c>
    </row>
    <row r="1592" spans="1:16" x14ac:dyDescent="0.35">
      <c r="A1592" s="26" t="s">
        <v>18781</v>
      </c>
      <c r="B1592" s="7">
        <f>'KI DISCONTINUE D85'!$B$2</f>
        <v>46093</v>
      </c>
      <c r="C1592" s="7">
        <f>'KI DISCONTINUE D85'!$C$2</f>
        <v>46098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26874984</v>
      </c>
      <c r="K1592" s="6" t="s">
        <v>10244</v>
      </c>
      <c r="L1592" s="6" t="s">
        <v>11396</v>
      </c>
      <c r="M1592" s="8">
        <v>249900</v>
      </c>
      <c r="N1592" s="9">
        <v>0.9</v>
      </c>
      <c r="O1592" s="27">
        <f t="shared" si="53"/>
        <v>24990</v>
      </c>
      <c r="P1592" s="26" t="s">
        <v>16</v>
      </c>
    </row>
    <row r="1593" spans="1:16" x14ac:dyDescent="0.35">
      <c r="A1593" s="26" t="s">
        <v>18781</v>
      </c>
      <c r="B1593" s="7">
        <f>'KI DISCONTINUE D85'!$B$2</f>
        <v>46093</v>
      </c>
      <c r="C1593" s="7">
        <f>'KI DISCONTINUE D85'!$C$2</f>
        <v>46098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26874993</v>
      </c>
      <c r="K1593" s="6" t="s">
        <v>10244</v>
      </c>
      <c r="L1593" s="6" t="s">
        <v>10245</v>
      </c>
      <c r="M1593" s="8">
        <v>249900</v>
      </c>
      <c r="N1593" s="9">
        <v>0.9</v>
      </c>
      <c r="O1593" s="27">
        <f t="shared" si="53"/>
        <v>24990</v>
      </c>
      <c r="P1593" s="26" t="s">
        <v>16</v>
      </c>
    </row>
    <row r="1594" spans="1:16" x14ac:dyDescent="0.35">
      <c r="A1594" s="26" t="s">
        <v>18781</v>
      </c>
      <c r="B1594" s="7">
        <f>'KI DISCONTINUE D85'!$B$2</f>
        <v>46093</v>
      </c>
      <c r="C1594" s="7">
        <f>'KI DISCONTINUE D85'!$C$2</f>
        <v>46098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26875009</v>
      </c>
      <c r="K1594" s="6" t="s">
        <v>10244</v>
      </c>
      <c r="L1594" s="6" t="s">
        <v>10246</v>
      </c>
      <c r="M1594" s="8">
        <v>249900</v>
      </c>
      <c r="N1594" s="9">
        <v>0.9</v>
      </c>
      <c r="O1594" s="27">
        <f t="shared" si="53"/>
        <v>24990</v>
      </c>
      <c r="P1594" s="26" t="s">
        <v>16</v>
      </c>
    </row>
    <row r="1595" spans="1:16" x14ac:dyDescent="0.35">
      <c r="A1595" s="26" t="s">
        <v>18781</v>
      </c>
      <c r="B1595" s="7">
        <f>'KI DISCONTINUE D85'!$B$2</f>
        <v>46093</v>
      </c>
      <c r="C1595" s="7">
        <f>'KI DISCONTINUE D85'!$C$2</f>
        <v>46098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26875018</v>
      </c>
      <c r="K1595" s="6" t="s">
        <v>10244</v>
      </c>
      <c r="L1595" s="6" t="s">
        <v>10247</v>
      </c>
      <c r="M1595" s="8">
        <v>249900</v>
      </c>
      <c r="N1595" s="9">
        <v>0.9</v>
      </c>
      <c r="O1595" s="27">
        <f t="shared" si="53"/>
        <v>24990</v>
      </c>
      <c r="P1595" s="26" t="s">
        <v>16</v>
      </c>
    </row>
    <row r="1596" spans="1:16" x14ac:dyDescent="0.35">
      <c r="A1596" s="26" t="s">
        <v>18781</v>
      </c>
      <c r="B1596" s="7">
        <f>'KI DISCONTINUE D85'!$B$2</f>
        <v>46093</v>
      </c>
      <c r="C1596" s="7">
        <f>'KI DISCONTINUE D85'!$C$2</f>
        <v>46098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28110465</v>
      </c>
      <c r="K1596" s="6" t="s">
        <v>10256</v>
      </c>
      <c r="L1596" s="6" t="s">
        <v>10257</v>
      </c>
      <c r="M1596" s="8">
        <v>269900</v>
      </c>
      <c r="N1596" s="9">
        <v>0.9</v>
      </c>
      <c r="O1596" s="27">
        <f t="shared" si="53"/>
        <v>26990</v>
      </c>
      <c r="P1596" s="26" t="s">
        <v>16</v>
      </c>
    </row>
    <row r="1597" spans="1:16" x14ac:dyDescent="0.35">
      <c r="A1597" s="26" t="s">
        <v>18781</v>
      </c>
      <c r="B1597" s="7">
        <f>'KI DISCONTINUE D85'!$B$2</f>
        <v>46093</v>
      </c>
      <c r="C1597" s="7">
        <f>'KI DISCONTINUE D85'!$C$2</f>
        <v>46098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28110474</v>
      </c>
      <c r="K1597" s="6" t="s">
        <v>10256</v>
      </c>
      <c r="L1597" s="6" t="s">
        <v>10258</v>
      </c>
      <c r="M1597" s="8">
        <v>269900</v>
      </c>
      <c r="N1597" s="9">
        <v>0.9</v>
      </c>
      <c r="O1597" s="27">
        <f t="shared" si="53"/>
        <v>26990</v>
      </c>
      <c r="P1597" s="26" t="s">
        <v>16</v>
      </c>
    </row>
    <row r="1598" spans="1:16" x14ac:dyDescent="0.35">
      <c r="A1598" s="26" t="s">
        <v>18781</v>
      </c>
      <c r="B1598" s="7">
        <f>'KI DISCONTINUE D85'!$B$2</f>
        <v>46093</v>
      </c>
      <c r="C1598" s="7">
        <f>'KI DISCONTINUE D85'!$C$2</f>
        <v>46098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28110483</v>
      </c>
      <c r="K1598" s="6" t="s">
        <v>10256</v>
      </c>
      <c r="L1598" s="6" t="s">
        <v>10259</v>
      </c>
      <c r="M1598" s="8">
        <v>269900</v>
      </c>
      <c r="N1598" s="9">
        <v>0.9</v>
      </c>
      <c r="O1598" s="27">
        <f t="shared" si="53"/>
        <v>26990</v>
      </c>
      <c r="P1598" s="26" t="s">
        <v>16</v>
      </c>
    </row>
    <row r="1599" spans="1:16" x14ac:dyDescent="0.35">
      <c r="A1599" s="26" t="s">
        <v>18781</v>
      </c>
      <c r="B1599" s="7">
        <f>'KI DISCONTINUE D85'!$B$2</f>
        <v>46093</v>
      </c>
      <c r="C1599" s="7">
        <f>'KI DISCONTINUE D85'!$C$2</f>
        <v>46098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28110492</v>
      </c>
      <c r="K1599" s="6" t="s">
        <v>10256</v>
      </c>
      <c r="L1599" s="6" t="s">
        <v>11397</v>
      </c>
      <c r="M1599" s="8">
        <v>269900</v>
      </c>
      <c r="N1599" s="9">
        <v>0.9</v>
      </c>
      <c r="O1599" s="27">
        <f t="shared" si="53"/>
        <v>26990</v>
      </c>
      <c r="P1599" s="26" t="s">
        <v>16</v>
      </c>
    </row>
    <row r="1600" spans="1:16" x14ac:dyDescent="0.35">
      <c r="A1600" s="26" t="s">
        <v>18781</v>
      </c>
      <c r="B1600" s="7">
        <f>'KI DISCONTINUE D85'!$B$2</f>
        <v>46093</v>
      </c>
      <c r="C1600" s="7">
        <f>'KI DISCONTINUE D85'!$C$2</f>
        <v>46098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29145006</v>
      </c>
      <c r="K1600" s="6" t="s">
        <v>10176</v>
      </c>
      <c r="L1600" s="6" t="s">
        <v>10177</v>
      </c>
      <c r="M1600" s="8">
        <v>249900</v>
      </c>
      <c r="N1600" s="9">
        <v>0.9</v>
      </c>
      <c r="O1600" s="27">
        <f t="shared" si="53"/>
        <v>24990</v>
      </c>
      <c r="P1600" s="26" t="s">
        <v>16</v>
      </c>
    </row>
    <row r="1601" spans="1:16" x14ac:dyDescent="0.35">
      <c r="A1601" s="26" t="s">
        <v>18781</v>
      </c>
      <c r="B1601" s="7">
        <f>'KI DISCONTINUE D85'!$B$2</f>
        <v>46093</v>
      </c>
      <c r="C1601" s="7">
        <f>'KI DISCONTINUE D85'!$C$2</f>
        <v>46098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29145015</v>
      </c>
      <c r="K1601" s="6" t="s">
        <v>10176</v>
      </c>
      <c r="L1601" s="6" t="s">
        <v>10178</v>
      </c>
      <c r="M1601" s="8">
        <v>249900</v>
      </c>
      <c r="N1601" s="9">
        <v>0.9</v>
      </c>
      <c r="O1601" s="27">
        <f t="shared" si="53"/>
        <v>24990</v>
      </c>
      <c r="P1601" s="26" t="s">
        <v>16</v>
      </c>
    </row>
    <row r="1602" spans="1:16" x14ac:dyDescent="0.35">
      <c r="A1602" s="26" t="s">
        <v>18781</v>
      </c>
      <c r="B1602" s="7">
        <f>'KI DISCONTINUE D85'!$B$2</f>
        <v>46093</v>
      </c>
      <c r="C1602" s="7">
        <f>'KI DISCONTINUE D85'!$C$2</f>
        <v>46098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29145024</v>
      </c>
      <c r="K1602" s="6" t="s">
        <v>10176</v>
      </c>
      <c r="L1602" s="6" t="s">
        <v>10179</v>
      </c>
      <c r="M1602" s="8">
        <v>249900</v>
      </c>
      <c r="N1602" s="9">
        <v>0.9</v>
      </c>
      <c r="O1602" s="27">
        <f t="shared" si="53"/>
        <v>24990</v>
      </c>
      <c r="P1602" s="26" t="s">
        <v>16</v>
      </c>
    </row>
    <row r="1603" spans="1:16" x14ac:dyDescent="0.35">
      <c r="A1603" s="26" t="s">
        <v>18781</v>
      </c>
      <c r="B1603" s="7">
        <f>'KI DISCONTINUE D85'!$B$2</f>
        <v>46093</v>
      </c>
      <c r="C1603" s="7">
        <f>'KI DISCONTINUE D85'!$C$2</f>
        <v>46098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29145033</v>
      </c>
      <c r="K1603" s="6" t="s">
        <v>10176</v>
      </c>
      <c r="L1603" s="6" t="s">
        <v>10180</v>
      </c>
      <c r="M1603" s="8">
        <v>249900</v>
      </c>
      <c r="N1603" s="9">
        <v>0.9</v>
      </c>
      <c r="O1603" s="27">
        <f t="shared" ref="O1603:O1666" si="54">M1603-(M1603*N1603)</f>
        <v>24990</v>
      </c>
      <c r="P1603" s="26" t="s">
        <v>16</v>
      </c>
    </row>
    <row r="1604" spans="1:16" x14ac:dyDescent="0.35">
      <c r="A1604" s="26" t="s">
        <v>18781</v>
      </c>
      <c r="B1604" s="7">
        <f>'KI DISCONTINUE D85'!$B$2</f>
        <v>46093</v>
      </c>
      <c r="C1604" s="7">
        <f>'KI DISCONTINUE D85'!$C$2</f>
        <v>46098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28518169</v>
      </c>
      <c r="K1604" s="6" t="s">
        <v>11398</v>
      </c>
      <c r="L1604" s="6" t="s">
        <v>11399</v>
      </c>
      <c r="M1604" s="8">
        <v>249900</v>
      </c>
      <c r="N1604" s="9">
        <v>0.9</v>
      </c>
      <c r="O1604" s="27">
        <f t="shared" si="54"/>
        <v>24990</v>
      </c>
      <c r="P1604" s="26" t="s">
        <v>16</v>
      </c>
    </row>
    <row r="1605" spans="1:16" x14ac:dyDescent="0.35">
      <c r="A1605" s="26" t="s">
        <v>18781</v>
      </c>
      <c r="B1605" s="7">
        <f>'KI DISCONTINUE D85'!$B$2</f>
        <v>46093</v>
      </c>
      <c r="C1605" s="7">
        <f>'KI DISCONTINUE D85'!$C$2</f>
        <v>46098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28518178</v>
      </c>
      <c r="K1605" s="6" t="s">
        <v>11398</v>
      </c>
      <c r="L1605" s="6" t="s">
        <v>11400</v>
      </c>
      <c r="M1605" s="8">
        <v>249900</v>
      </c>
      <c r="N1605" s="9">
        <v>0.9</v>
      </c>
      <c r="O1605" s="27">
        <f t="shared" si="54"/>
        <v>24990</v>
      </c>
      <c r="P1605" s="26" t="s">
        <v>16</v>
      </c>
    </row>
    <row r="1606" spans="1:16" x14ac:dyDescent="0.35">
      <c r="A1606" s="26" t="s">
        <v>18781</v>
      </c>
      <c r="B1606" s="7">
        <f>'KI DISCONTINUE D85'!$B$2</f>
        <v>46093</v>
      </c>
      <c r="C1606" s="7">
        <f>'KI DISCONTINUE D85'!$C$2</f>
        <v>46098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28518187</v>
      </c>
      <c r="K1606" s="6" t="s">
        <v>11398</v>
      </c>
      <c r="L1606" s="6" t="s">
        <v>11401</v>
      </c>
      <c r="M1606" s="8">
        <v>249900</v>
      </c>
      <c r="N1606" s="9">
        <v>0.9</v>
      </c>
      <c r="O1606" s="27">
        <f t="shared" si="54"/>
        <v>24990</v>
      </c>
      <c r="P1606" s="26" t="s">
        <v>16</v>
      </c>
    </row>
    <row r="1607" spans="1:16" x14ac:dyDescent="0.35">
      <c r="A1607" s="26" t="s">
        <v>18781</v>
      </c>
      <c r="B1607" s="7">
        <f>'KI DISCONTINUE D85'!$B$2</f>
        <v>46093</v>
      </c>
      <c r="C1607" s="7">
        <f>'KI DISCONTINUE D85'!$C$2</f>
        <v>46098</v>
      </c>
      <c r="D1607" s="6">
        <v>3259</v>
      </c>
      <c r="E1607" s="6">
        <v>333</v>
      </c>
      <c r="F1607" s="6">
        <v>3</v>
      </c>
      <c r="G1607" s="6">
        <v>3</v>
      </c>
      <c r="H1607" s="6"/>
      <c r="I1607" s="6" t="s">
        <v>17</v>
      </c>
      <c r="J1607" s="6">
        <v>28518196</v>
      </c>
      <c r="K1607" s="6" t="s">
        <v>11398</v>
      </c>
      <c r="L1607" s="6" t="s">
        <v>11402</v>
      </c>
      <c r="M1607" s="8">
        <v>249900</v>
      </c>
      <c r="N1607" s="9">
        <v>0.9</v>
      </c>
      <c r="O1607" s="27">
        <f t="shared" si="54"/>
        <v>24990</v>
      </c>
      <c r="P1607" s="26" t="s">
        <v>16</v>
      </c>
    </row>
    <row r="1608" spans="1:16" x14ac:dyDescent="0.35">
      <c r="A1608" s="26" t="s">
        <v>18781</v>
      </c>
      <c r="B1608" s="7">
        <f>'KI DISCONTINUE D85'!$B$2</f>
        <v>46093</v>
      </c>
      <c r="C1608" s="7">
        <f>'KI DISCONTINUE D85'!$C$2</f>
        <v>46098</v>
      </c>
      <c r="D1608" s="6">
        <v>3259</v>
      </c>
      <c r="E1608" s="6">
        <v>333</v>
      </c>
      <c r="F1608" s="6">
        <v>3</v>
      </c>
      <c r="G1608" s="6">
        <v>3</v>
      </c>
      <c r="H1608" s="6"/>
      <c r="I1608" s="6" t="s">
        <v>17</v>
      </c>
      <c r="J1608" s="6">
        <v>24207501</v>
      </c>
      <c r="K1608" s="6" t="s">
        <v>10216</v>
      </c>
      <c r="L1608" s="6" t="s">
        <v>10217</v>
      </c>
      <c r="M1608" s="8">
        <v>249900</v>
      </c>
      <c r="N1608" s="9">
        <v>0.9</v>
      </c>
      <c r="O1608" s="27">
        <f t="shared" si="54"/>
        <v>24990</v>
      </c>
      <c r="P1608" s="26" t="s">
        <v>16</v>
      </c>
    </row>
    <row r="1609" spans="1:16" x14ac:dyDescent="0.35">
      <c r="A1609" s="26" t="s">
        <v>18781</v>
      </c>
      <c r="B1609" s="7">
        <f>'KI DISCONTINUE D85'!$B$2</f>
        <v>46093</v>
      </c>
      <c r="C1609" s="7">
        <f>'KI DISCONTINUE D85'!$C$2</f>
        <v>46098</v>
      </c>
      <c r="D1609" s="6">
        <v>3259</v>
      </c>
      <c r="E1609" s="6">
        <v>333</v>
      </c>
      <c r="F1609" s="6">
        <v>3</v>
      </c>
      <c r="G1609" s="6">
        <v>3</v>
      </c>
      <c r="H1609" s="6"/>
      <c r="I1609" s="6" t="s">
        <v>17</v>
      </c>
      <c r="J1609" s="6">
        <v>24207510</v>
      </c>
      <c r="K1609" s="6" t="s">
        <v>10216</v>
      </c>
      <c r="L1609" s="6" t="s">
        <v>10218</v>
      </c>
      <c r="M1609" s="8">
        <v>249900</v>
      </c>
      <c r="N1609" s="9">
        <v>0.9</v>
      </c>
      <c r="O1609" s="27">
        <f t="shared" si="54"/>
        <v>24990</v>
      </c>
      <c r="P1609" s="26" t="s">
        <v>16</v>
      </c>
    </row>
    <row r="1610" spans="1:16" x14ac:dyDescent="0.35">
      <c r="A1610" s="26" t="s">
        <v>18781</v>
      </c>
      <c r="B1610" s="7">
        <f>'KI DISCONTINUE D85'!$B$2</f>
        <v>46093</v>
      </c>
      <c r="C1610" s="7">
        <f>'KI DISCONTINUE D85'!$C$2</f>
        <v>46098</v>
      </c>
      <c r="D1610" s="6">
        <v>3259</v>
      </c>
      <c r="E1610" s="6">
        <v>333</v>
      </c>
      <c r="F1610" s="6">
        <v>3</v>
      </c>
      <c r="G1610" s="6">
        <v>3</v>
      </c>
      <c r="H1610" s="6"/>
      <c r="I1610" s="6" t="s">
        <v>17</v>
      </c>
      <c r="J1610" s="6">
        <v>24207529</v>
      </c>
      <c r="K1610" s="6" t="s">
        <v>10216</v>
      </c>
      <c r="L1610" s="6" t="s">
        <v>10219</v>
      </c>
      <c r="M1610" s="8">
        <v>249900</v>
      </c>
      <c r="N1610" s="9">
        <v>0.9</v>
      </c>
      <c r="O1610" s="27">
        <f t="shared" si="54"/>
        <v>24990</v>
      </c>
      <c r="P1610" s="26" t="s">
        <v>16</v>
      </c>
    </row>
    <row r="1611" spans="1:16" x14ac:dyDescent="0.35">
      <c r="A1611" s="26" t="s">
        <v>18781</v>
      </c>
      <c r="B1611" s="7">
        <f>'KI DISCONTINUE D85'!$B$2</f>
        <v>46093</v>
      </c>
      <c r="C1611" s="7">
        <f>'KI DISCONTINUE D85'!$C$2</f>
        <v>46098</v>
      </c>
      <c r="D1611" s="6">
        <v>3259</v>
      </c>
      <c r="E1611" s="6">
        <v>333</v>
      </c>
      <c r="F1611" s="6">
        <v>3</v>
      </c>
      <c r="G1611" s="6">
        <v>3</v>
      </c>
      <c r="H1611" s="6"/>
      <c r="I1611" s="6" t="s">
        <v>17</v>
      </c>
      <c r="J1611" s="6">
        <v>24207538</v>
      </c>
      <c r="K1611" s="6" t="s">
        <v>10216</v>
      </c>
      <c r="L1611" s="6" t="s">
        <v>10220</v>
      </c>
      <c r="M1611" s="8">
        <v>249900</v>
      </c>
      <c r="N1611" s="9">
        <v>0.9</v>
      </c>
      <c r="O1611" s="27">
        <f t="shared" si="54"/>
        <v>24990</v>
      </c>
      <c r="P1611" s="26" t="s">
        <v>16</v>
      </c>
    </row>
    <row r="1612" spans="1:16" x14ac:dyDescent="0.35">
      <c r="A1612" s="26" t="s">
        <v>18781</v>
      </c>
      <c r="B1612" s="7">
        <f>'KI DISCONTINUE D85'!$B$2</f>
        <v>46093</v>
      </c>
      <c r="C1612" s="7">
        <f>'KI DISCONTINUE D85'!$C$2</f>
        <v>46098</v>
      </c>
      <c r="D1612" s="6">
        <v>3259</v>
      </c>
      <c r="E1612" s="6">
        <v>333</v>
      </c>
      <c r="F1612" s="6">
        <v>3</v>
      </c>
      <c r="G1612" s="6">
        <v>3</v>
      </c>
      <c r="H1612" s="6"/>
      <c r="I1612" s="6" t="s">
        <v>17</v>
      </c>
      <c r="J1612" s="6">
        <v>28518249</v>
      </c>
      <c r="K1612" s="6" t="s">
        <v>10173</v>
      </c>
      <c r="L1612" s="6" t="s">
        <v>11403</v>
      </c>
      <c r="M1612" s="8">
        <v>299900</v>
      </c>
      <c r="N1612" s="9">
        <v>0.9</v>
      </c>
      <c r="O1612" s="27">
        <f t="shared" si="54"/>
        <v>29990</v>
      </c>
      <c r="P1612" s="26" t="s">
        <v>16</v>
      </c>
    </row>
    <row r="1613" spans="1:16" x14ac:dyDescent="0.35">
      <c r="A1613" s="26" t="s">
        <v>18781</v>
      </c>
      <c r="B1613" s="7">
        <f>'KI DISCONTINUE D85'!$B$2</f>
        <v>46093</v>
      </c>
      <c r="C1613" s="7">
        <f>'KI DISCONTINUE D85'!$C$2</f>
        <v>46098</v>
      </c>
      <c r="D1613" s="6">
        <v>3259</v>
      </c>
      <c r="E1613" s="6">
        <v>333</v>
      </c>
      <c r="F1613" s="6">
        <v>3</v>
      </c>
      <c r="G1613" s="6">
        <v>3</v>
      </c>
      <c r="H1613" s="6"/>
      <c r="I1613" s="6" t="s">
        <v>17</v>
      </c>
      <c r="J1613" s="6">
        <v>28518258</v>
      </c>
      <c r="K1613" s="6" t="s">
        <v>10173</v>
      </c>
      <c r="L1613" s="6" t="s">
        <v>11404</v>
      </c>
      <c r="M1613" s="8">
        <v>299900</v>
      </c>
      <c r="N1613" s="9">
        <v>0.9</v>
      </c>
      <c r="O1613" s="27">
        <f t="shared" si="54"/>
        <v>29990</v>
      </c>
      <c r="P1613" s="26" t="s">
        <v>16</v>
      </c>
    </row>
    <row r="1614" spans="1:16" x14ac:dyDescent="0.35">
      <c r="A1614" s="26" t="s">
        <v>18781</v>
      </c>
      <c r="B1614" s="7">
        <f>'KI DISCONTINUE D85'!$B$2</f>
        <v>46093</v>
      </c>
      <c r="C1614" s="7">
        <f>'KI DISCONTINUE D85'!$C$2</f>
        <v>46098</v>
      </c>
      <c r="D1614" s="6">
        <v>3259</v>
      </c>
      <c r="E1614" s="6">
        <v>333</v>
      </c>
      <c r="F1614" s="6">
        <v>3</v>
      </c>
      <c r="G1614" s="6">
        <v>3</v>
      </c>
      <c r="H1614" s="6"/>
      <c r="I1614" s="6" t="s">
        <v>17</v>
      </c>
      <c r="J1614" s="6">
        <v>28518267</v>
      </c>
      <c r="K1614" s="6" t="s">
        <v>10173</v>
      </c>
      <c r="L1614" s="6" t="s">
        <v>10174</v>
      </c>
      <c r="M1614" s="8">
        <v>299900</v>
      </c>
      <c r="N1614" s="9">
        <v>0.9</v>
      </c>
      <c r="O1614" s="27">
        <f t="shared" si="54"/>
        <v>29990</v>
      </c>
      <c r="P1614" s="26" t="s">
        <v>16</v>
      </c>
    </row>
    <row r="1615" spans="1:16" x14ac:dyDescent="0.35">
      <c r="A1615" s="26" t="s">
        <v>18781</v>
      </c>
      <c r="B1615" s="7">
        <f>'KI DISCONTINUE D85'!$B$2</f>
        <v>46093</v>
      </c>
      <c r="C1615" s="7">
        <f>'KI DISCONTINUE D85'!$C$2</f>
        <v>46098</v>
      </c>
      <c r="D1615" s="6">
        <v>3259</v>
      </c>
      <c r="E1615" s="6">
        <v>333</v>
      </c>
      <c r="F1615" s="6">
        <v>3</v>
      </c>
      <c r="G1615" s="6">
        <v>3</v>
      </c>
      <c r="H1615" s="6"/>
      <c r="I1615" s="6" t="s">
        <v>17</v>
      </c>
      <c r="J1615" s="6">
        <v>28518276</v>
      </c>
      <c r="K1615" s="6" t="s">
        <v>10173</v>
      </c>
      <c r="L1615" s="6" t="s">
        <v>10175</v>
      </c>
      <c r="M1615" s="8">
        <v>299900</v>
      </c>
      <c r="N1615" s="9">
        <v>0.9</v>
      </c>
      <c r="O1615" s="27">
        <f t="shared" si="54"/>
        <v>29990</v>
      </c>
      <c r="P1615" s="26" t="s">
        <v>16</v>
      </c>
    </row>
    <row r="1616" spans="1:16" x14ac:dyDescent="0.35">
      <c r="A1616" s="26" t="s">
        <v>18781</v>
      </c>
      <c r="B1616" s="7">
        <f>'KI DISCONTINUE D85'!$B$2</f>
        <v>46093</v>
      </c>
      <c r="C1616" s="7">
        <f>'KI DISCONTINUE D85'!$C$2</f>
        <v>46098</v>
      </c>
      <c r="D1616" s="6">
        <v>3259</v>
      </c>
      <c r="E1616" s="6">
        <v>333</v>
      </c>
      <c r="F1616" s="6">
        <v>3</v>
      </c>
      <c r="G1616" s="6">
        <v>3</v>
      </c>
      <c r="H1616" s="6"/>
      <c r="I1616" s="6" t="s">
        <v>17</v>
      </c>
      <c r="J1616" s="6">
        <v>29084117</v>
      </c>
      <c r="K1616" s="6" t="s">
        <v>11405</v>
      </c>
      <c r="L1616" s="6" t="s">
        <v>11406</v>
      </c>
      <c r="M1616" s="8">
        <v>299900</v>
      </c>
      <c r="N1616" s="9">
        <v>0.9</v>
      </c>
      <c r="O1616" s="27">
        <f t="shared" si="54"/>
        <v>29990</v>
      </c>
      <c r="P1616" s="26" t="s">
        <v>16</v>
      </c>
    </row>
    <row r="1617" spans="1:16" x14ac:dyDescent="0.35">
      <c r="A1617" s="26" t="s">
        <v>18781</v>
      </c>
      <c r="B1617" s="7">
        <f>'KI DISCONTINUE D85'!$B$2</f>
        <v>46093</v>
      </c>
      <c r="C1617" s="7">
        <f>'KI DISCONTINUE D85'!$C$2</f>
        <v>46098</v>
      </c>
      <c r="D1617" s="6">
        <v>3259</v>
      </c>
      <c r="E1617" s="6">
        <v>333</v>
      </c>
      <c r="F1617" s="6">
        <v>3</v>
      </c>
      <c r="G1617" s="6">
        <v>3</v>
      </c>
      <c r="H1617" s="6"/>
      <c r="I1617" s="6" t="s">
        <v>17</v>
      </c>
      <c r="J1617" s="6">
        <v>29084126</v>
      </c>
      <c r="K1617" s="6" t="s">
        <v>11405</v>
      </c>
      <c r="L1617" s="6" t="s">
        <v>11407</v>
      </c>
      <c r="M1617" s="8">
        <v>299900</v>
      </c>
      <c r="N1617" s="9">
        <v>0.9</v>
      </c>
      <c r="O1617" s="27">
        <f t="shared" si="54"/>
        <v>29990</v>
      </c>
      <c r="P1617" s="26" t="s">
        <v>16</v>
      </c>
    </row>
    <row r="1618" spans="1:16" x14ac:dyDescent="0.35">
      <c r="A1618" s="26" t="s">
        <v>18781</v>
      </c>
      <c r="B1618" s="7">
        <f>'KI DISCONTINUE D85'!$B$2</f>
        <v>46093</v>
      </c>
      <c r="C1618" s="7">
        <f>'KI DISCONTINUE D85'!$C$2</f>
        <v>46098</v>
      </c>
      <c r="D1618" s="6">
        <v>3259</v>
      </c>
      <c r="E1618" s="6">
        <v>333</v>
      </c>
      <c r="F1618" s="6">
        <v>3</v>
      </c>
      <c r="G1618" s="6">
        <v>3</v>
      </c>
      <c r="H1618" s="6"/>
      <c r="I1618" s="6" t="s">
        <v>17</v>
      </c>
      <c r="J1618" s="6">
        <v>29084135</v>
      </c>
      <c r="K1618" s="6" t="s">
        <v>11405</v>
      </c>
      <c r="L1618" s="6" t="s">
        <v>11408</v>
      </c>
      <c r="M1618" s="8">
        <v>299900</v>
      </c>
      <c r="N1618" s="9">
        <v>0.9</v>
      </c>
      <c r="O1618" s="27">
        <f t="shared" si="54"/>
        <v>29990</v>
      </c>
      <c r="P1618" s="26" t="s">
        <v>16</v>
      </c>
    </row>
    <row r="1619" spans="1:16" x14ac:dyDescent="0.35">
      <c r="A1619" s="26" t="s">
        <v>18781</v>
      </c>
      <c r="B1619" s="7">
        <f>'KI DISCONTINUE D85'!$B$2</f>
        <v>46093</v>
      </c>
      <c r="C1619" s="7">
        <f>'KI DISCONTINUE D85'!$C$2</f>
        <v>46098</v>
      </c>
      <c r="D1619" s="6">
        <v>3259</v>
      </c>
      <c r="E1619" s="6">
        <v>333</v>
      </c>
      <c r="F1619" s="6">
        <v>3</v>
      </c>
      <c r="G1619" s="6">
        <v>3</v>
      </c>
      <c r="H1619" s="6"/>
      <c r="I1619" s="6" t="s">
        <v>17</v>
      </c>
      <c r="J1619" s="6">
        <v>29084144</v>
      </c>
      <c r="K1619" s="6" t="s">
        <v>11405</v>
      </c>
      <c r="L1619" s="6" t="s">
        <v>11409</v>
      </c>
      <c r="M1619" s="8">
        <v>299900</v>
      </c>
      <c r="N1619" s="9">
        <v>0.9</v>
      </c>
      <c r="O1619" s="27">
        <f t="shared" si="54"/>
        <v>29990</v>
      </c>
      <c r="P1619" s="26" t="s">
        <v>16</v>
      </c>
    </row>
    <row r="1620" spans="1:16" x14ac:dyDescent="0.35">
      <c r="A1620" s="26" t="s">
        <v>18781</v>
      </c>
      <c r="B1620" s="7">
        <f>'KI DISCONTINUE D85'!$B$2</f>
        <v>46093</v>
      </c>
      <c r="C1620" s="7">
        <f>'KI DISCONTINUE D85'!$C$2</f>
        <v>46098</v>
      </c>
      <c r="D1620" s="6">
        <v>3259</v>
      </c>
      <c r="E1620" s="6">
        <v>333</v>
      </c>
      <c r="F1620" s="6">
        <v>3</v>
      </c>
      <c r="G1620" s="6">
        <v>3</v>
      </c>
      <c r="H1620" s="6"/>
      <c r="I1620" s="6" t="s">
        <v>17</v>
      </c>
      <c r="J1620" s="6">
        <v>24397244</v>
      </c>
      <c r="K1620" s="6" t="s">
        <v>10221</v>
      </c>
      <c r="L1620" s="6" t="s">
        <v>10222</v>
      </c>
      <c r="M1620" s="8">
        <v>249900</v>
      </c>
      <c r="N1620" s="9">
        <v>0.9</v>
      </c>
      <c r="O1620" s="27">
        <f t="shared" si="54"/>
        <v>24990</v>
      </c>
      <c r="P1620" s="26" t="s">
        <v>16</v>
      </c>
    </row>
    <row r="1621" spans="1:16" x14ac:dyDescent="0.35">
      <c r="A1621" s="26" t="s">
        <v>18781</v>
      </c>
      <c r="B1621" s="7">
        <f>'KI DISCONTINUE D85'!$B$2</f>
        <v>46093</v>
      </c>
      <c r="C1621" s="7">
        <f>'KI DISCONTINUE D85'!$C$2</f>
        <v>46098</v>
      </c>
      <c r="D1621" s="6">
        <v>3259</v>
      </c>
      <c r="E1621" s="6">
        <v>333</v>
      </c>
      <c r="F1621" s="6">
        <v>3</v>
      </c>
      <c r="G1621" s="6">
        <v>3</v>
      </c>
      <c r="H1621" s="6"/>
      <c r="I1621" s="6" t="s">
        <v>17</v>
      </c>
      <c r="J1621" s="6">
        <v>24397253</v>
      </c>
      <c r="K1621" s="6" t="s">
        <v>10221</v>
      </c>
      <c r="L1621" s="6" t="s">
        <v>10223</v>
      </c>
      <c r="M1621" s="8">
        <v>249900</v>
      </c>
      <c r="N1621" s="9">
        <v>0.9</v>
      </c>
      <c r="O1621" s="27">
        <f t="shared" si="54"/>
        <v>24990</v>
      </c>
      <c r="P1621" s="26" t="s">
        <v>16</v>
      </c>
    </row>
    <row r="1622" spans="1:16" x14ac:dyDescent="0.35">
      <c r="A1622" s="26" t="s">
        <v>18781</v>
      </c>
      <c r="B1622" s="7">
        <f>'KI DISCONTINUE D85'!$B$2</f>
        <v>46093</v>
      </c>
      <c r="C1622" s="7">
        <f>'KI DISCONTINUE D85'!$C$2</f>
        <v>46098</v>
      </c>
      <c r="D1622" s="6">
        <v>3259</v>
      </c>
      <c r="E1622" s="6">
        <v>333</v>
      </c>
      <c r="F1622" s="6">
        <v>3</v>
      </c>
      <c r="G1622" s="6">
        <v>3</v>
      </c>
      <c r="H1622" s="6"/>
      <c r="I1622" s="6" t="s">
        <v>17</v>
      </c>
      <c r="J1622" s="6">
        <v>24397262</v>
      </c>
      <c r="K1622" s="6" t="s">
        <v>10221</v>
      </c>
      <c r="L1622" s="6" t="s">
        <v>10224</v>
      </c>
      <c r="M1622" s="8">
        <v>249900</v>
      </c>
      <c r="N1622" s="9">
        <v>0.9</v>
      </c>
      <c r="O1622" s="27">
        <f t="shared" si="54"/>
        <v>24990</v>
      </c>
      <c r="P1622" s="26" t="s">
        <v>16</v>
      </c>
    </row>
    <row r="1623" spans="1:16" x14ac:dyDescent="0.35">
      <c r="A1623" s="26" t="s">
        <v>18781</v>
      </c>
      <c r="B1623" s="7">
        <f>'KI DISCONTINUE D85'!$B$2</f>
        <v>46093</v>
      </c>
      <c r="C1623" s="7">
        <f>'KI DISCONTINUE D85'!$C$2</f>
        <v>46098</v>
      </c>
      <c r="D1623" s="6">
        <v>3259</v>
      </c>
      <c r="E1623" s="6">
        <v>333</v>
      </c>
      <c r="F1623" s="6">
        <v>3</v>
      </c>
      <c r="G1623" s="6">
        <v>3</v>
      </c>
      <c r="H1623" s="6"/>
      <c r="I1623" s="6" t="s">
        <v>17</v>
      </c>
      <c r="J1623" s="6">
        <v>24397271</v>
      </c>
      <c r="K1623" s="6" t="s">
        <v>10221</v>
      </c>
      <c r="L1623" s="6" t="s">
        <v>10225</v>
      </c>
      <c r="M1623" s="8">
        <v>249900</v>
      </c>
      <c r="N1623" s="9">
        <v>0.9</v>
      </c>
      <c r="O1623" s="27">
        <f t="shared" si="54"/>
        <v>24990</v>
      </c>
      <c r="P1623" s="26" t="s">
        <v>16</v>
      </c>
    </row>
    <row r="1624" spans="1:16" x14ac:dyDescent="0.35">
      <c r="A1624" s="26" t="s">
        <v>18781</v>
      </c>
      <c r="B1624" s="7">
        <f>'KI DISCONTINUE D85'!$B$2</f>
        <v>46093</v>
      </c>
      <c r="C1624" s="7">
        <f>'KI DISCONTINUE D85'!$C$2</f>
        <v>46098</v>
      </c>
      <c r="D1624" s="6">
        <v>3259</v>
      </c>
      <c r="E1624" s="6">
        <v>333</v>
      </c>
      <c r="F1624" s="6">
        <v>3</v>
      </c>
      <c r="G1624" s="6">
        <v>3</v>
      </c>
      <c r="H1624" s="6"/>
      <c r="I1624" s="6" t="s">
        <v>17</v>
      </c>
      <c r="J1624" s="6">
        <v>28518525</v>
      </c>
      <c r="K1624" s="6" t="s">
        <v>10267</v>
      </c>
      <c r="L1624" s="6" t="s">
        <v>10268</v>
      </c>
      <c r="M1624" s="8">
        <v>269900</v>
      </c>
      <c r="N1624" s="9">
        <v>0.9</v>
      </c>
      <c r="O1624" s="27">
        <f t="shared" si="54"/>
        <v>26990</v>
      </c>
      <c r="P1624" s="26" t="s">
        <v>16</v>
      </c>
    </row>
    <row r="1625" spans="1:16" x14ac:dyDescent="0.35">
      <c r="A1625" s="26" t="s">
        <v>18781</v>
      </c>
      <c r="B1625" s="7">
        <f>'KI DISCONTINUE D85'!$B$2</f>
        <v>46093</v>
      </c>
      <c r="C1625" s="7">
        <f>'KI DISCONTINUE D85'!$C$2</f>
        <v>46098</v>
      </c>
      <c r="D1625" s="6">
        <v>3259</v>
      </c>
      <c r="E1625" s="6">
        <v>333</v>
      </c>
      <c r="F1625" s="6">
        <v>3</v>
      </c>
      <c r="G1625" s="6">
        <v>3</v>
      </c>
      <c r="H1625" s="6"/>
      <c r="I1625" s="6" t="s">
        <v>17</v>
      </c>
      <c r="J1625" s="6">
        <v>28518534</v>
      </c>
      <c r="K1625" s="6" t="s">
        <v>10267</v>
      </c>
      <c r="L1625" s="6" t="s">
        <v>10269</v>
      </c>
      <c r="M1625" s="8">
        <v>269900</v>
      </c>
      <c r="N1625" s="9">
        <v>0.9</v>
      </c>
      <c r="O1625" s="27">
        <f t="shared" si="54"/>
        <v>26990</v>
      </c>
      <c r="P1625" s="26" t="s">
        <v>16</v>
      </c>
    </row>
    <row r="1626" spans="1:16" x14ac:dyDescent="0.35">
      <c r="A1626" s="26" t="s">
        <v>18781</v>
      </c>
      <c r="B1626" s="7">
        <f>'KI DISCONTINUE D85'!$B$2</f>
        <v>46093</v>
      </c>
      <c r="C1626" s="7">
        <f>'KI DISCONTINUE D85'!$C$2</f>
        <v>46098</v>
      </c>
      <c r="D1626" s="6">
        <v>3259</v>
      </c>
      <c r="E1626" s="6">
        <v>333</v>
      </c>
      <c r="F1626" s="6">
        <v>3</v>
      </c>
      <c r="G1626" s="6">
        <v>3</v>
      </c>
      <c r="H1626" s="6"/>
      <c r="I1626" s="6" t="s">
        <v>17</v>
      </c>
      <c r="J1626" s="6">
        <v>28518543</v>
      </c>
      <c r="K1626" s="6" t="s">
        <v>10267</v>
      </c>
      <c r="L1626" s="6" t="s">
        <v>10270</v>
      </c>
      <c r="M1626" s="8">
        <v>269900</v>
      </c>
      <c r="N1626" s="9">
        <v>0.9</v>
      </c>
      <c r="O1626" s="27">
        <f t="shared" si="54"/>
        <v>26990</v>
      </c>
      <c r="P1626" s="26" t="s">
        <v>16</v>
      </c>
    </row>
    <row r="1627" spans="1:16" x14ac:dyDescent="0.35">
      <c r="A1627" s="26" t="s">
        <v>18781</v>
      </c>
      <c r="B1627" s="7">
        <f>'KI DISCONTINUE D85'!$B$2</f>
        <v>46093</v>
      </c>
      <c r="C1627" s="7">
        <f>'KI DISCONTINUE D85'!$C$2</f>
        <v>46098</v>
      </c>
      <c r="D1627" s="6">
        <v>3259</v>
      </c>
      <c r="E1627" s="6">
        <v>333</v>
      </c>
      <c r="F1627" s="6">
        <v>3</v>
      </c>
      <c r="G1627" s="6">
        <v>3</v>
      </c>
      <c r="H1627" s="6"/>
      <c r="I1627" s="6" t="s">
        <v>17</v>
      </c>
      <c r="J1627" s="6">
        <v>28518552</v>
      </c>
      <c r="K1627" s="6" t="s">
        <v>10267</v>
      </c>
      <c r="L1627" s="6" t="s">
        <v>10271</v>
      </c>
      <c r="M1627" s="8">
        <v>269900</v>
      </c>
      <c r="N1627" s="9">
        <v>0.9</v>
      </c>
      <c r="O1627" s="27">
        <f t="shared" si="54"/>
        <v>26990</v>
      </c>
      <c r="P1627" s="26" t="s">
        <v>16</v>
      </c>
    </row>
    <row r="1628" spans="1:16" x14ac:dyDescent="0.35">
      <c r="A1628" s="26" t="s">
        <v>18781</v>
      </c>
      <c r="B1628" s="7">
        <f>'KI DISCONTINUE D85'!$B$2</f>
        <v>46093</v>
      </c>
      <c r="C1628" s="7">
        <f>'KI DISCONTINUE D85'!$C$2</f>
        <v>46098</v>
      </c>
      <c r="D1628" s="6">
        <v>3259</v>
      </c>
      <c r="E1628" s="6">
        <v>333</v>
      </c>
      <c r="F1628" s="6">
        <v>3</v>
      </c>
      <c r="G1628" s="6">
        <v>3</v>
      </c>
      <c r="H1628" s="6"/>
      <c r="I1628" s="6" t="s">
        <v>17</v>
      </c>
      <c r="J1628" s="6">
        <v>28518365</v>
      </c>
      <c r="K1628" s="6" t="s">
        <v>10260</v>
      </c>
      <c r="L1628" s="6" t="s">
        <v>10261</v>
      </c>
      <c r="M1628" s="8">
        <v>249900</v>
      </c>
      <c r="N1628" s="9">
        <v>0.9</v>
      </c>
      <c r="O1628" s="27">
        <f t="shared" si="54"/>
        <v>24990</v>
      </c>
      <c r="P1628" s="26" t="s">
        <v>16</v>
      </c>
    </row>
    <row r="1629" spans="1:16" x14ac:dyDescent="0.35">
      <c r="A1629" s="26" t="s">
        <v>18781</v>
      </c>
      <c r="B1629" s="7">
        <f>'KI DISCONTINUE D85'!$B$2</f>
        <v>46093</v>
      </c>
      <c r="C1629" s="7">
        <f>'KI DISCONTINUE D85'!$C$2</f>
        <v>46098</v>
      </c>
      <c r="D1629" s="6">
        <v>3259</v>
      </c>
      <c r="E1629" s="6">
        <v>333</v>
      </c>
      <c r="F1629" s="6">
        <v>3</v>
      </c>
      <c r="G1629" s="6">
        <v>3</v>
      </c>
      <c r="H1629" s="6"/>
      <c r="I1629" s="6" t="s">
        <v>17</v>
      </c>
      <c r="J1629" s="6">
        <v>28518374</v>
      </c>
      <c r="K1629" s="6" t="s">
        <v>10260</v>
      </c>
      <c r="L1629" s="6" t="s">
        <v>10262</v>
      </c>
      <c r="M1629" s="8">
        <v>249900</v>
      </c>
      <c r="N1629" s="9">
        <v>0.9</v>
      </c>
      <c r="O1629" s="27">
        <f t="shared" si="54"/>
        <v>24990</v>
      </c>
      <c r="P1629" s="26" t="s">
        <v>16</v>
      </c>
    </row>
    <row r="1630" spans="1:16" x14ac:dyDescent="0.35">
      <c r="A1630" s="26" t="s">
        <v>18781</v>
      </c>
      <c r="B1630" s="7">
        <f>'KI DISCONTINUE D85'!$B$2</f>
        <v>46093</v>
      </c>
      <c r="C1630" s="7">
        <f>'KI DISCONTINUE D85'!$C$2</f>
        <v>46098</v>
      </c>
      <c r="D1630" s="6">
        <v>3259</v>
      </c>
      <c r="E1630" s="6">
        <v>333</v>
      </c>
      <c r="F1630" s="6">
        <v>3</v>
      </c>
      <c r="G1630" s="6">
        <v>3</v>
      </c>
      <c r="H1630" s="6"/>
      <c r="I1630" s="6" t="s">
        <v>17</v>
      </c>
      <c r="J1630" s="6">
        <v>28518383</v>
      </c>
      <c r="K1630" s="6" t="s">
        <v>10260</v>
      </c>
      <c r="L1630" s="6" t="s">
        <v>10263</v>
      </c>
      <c r="M1630" s="8">
        <v>249900</v>
      </c>
      <c r="N1630" s="9">
        <v>0.9</v>
      </c>
      <c r="O1630" s="27">
        <f t="shared" si="54"/>
        <v>24990</v>
      </c>
      <c r="P1630" s="26" t="s">
        <v>16</v>
      </c>
    </row>
    <row r="1631" spans="1:16" x14ac:dyDescent="0.35">
      <c r="A1631" s="26" t="s">
        <v>18781</v>
      </c>
      <c r="B1631" s="7">
        <f>'KI DISCONTINUE D85'!$B$2</f>
        <v>46093</v>
      </c>
      <c r="C1631" s="7">
        <f>'KI DISCONTINUE D85'!$C$2</f>
        <v>46098</v>
      </c>
      <c r="D1631" s="6">
        <v>3259</v>
      </c>
      <c r="E1631" s="6">
        <v>333</v>
      </c>
      <c r="F1631" s="6">
        <v>3</v>
      </c>
      <c r="G1631" s="6">
        <v>3</v>
      </c>
      <c r="H1631" s="6"/>
      <c r="I1631" s="6" t="s">
        <v>17</v>
      </c>
      <c r="J1631" s="6">
        <v>28518392</v>
      </c>
      <c r="K1631" s="6" t="s">
        <v>10260</v>
      </c>
      <c r="L1631" s="6" t="s">
        <v>11410</v>
      </c>
      <c r="M1631" s="8">
        <v>249900</v>
      </c>
      <c r="N1631" s="9">
        <v>0.9</v>
      </c>
      <c r="O1631" s="27">
        <f t="shared" si="54"/>
        <v>24990</v>
      </c>
      <c r="P1631" s="26" t="s">
        <v>16</v>
      </c>
    </row>
    <row r="1632" spans="1:16" x14ac:dyDescent="0.35">
      <c r="A1632" s="26" t="s">
        <v>18781</v>
      </c>
      <c r="B1632" s="7">
        <f>'KI DISCONTINUE D85'!$B$2</f>
        <v>46093</v>
      </c>
      <c r="C1632" s="7">
        <f>'KI DISCONTINUE D85'!$C$2</f>
        <v>46098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28528989</v>
      </c>
      <c r="K1632" s="6" t="s">
        <v>10125</v>
      </c>
      <c r="L1632" s="6" t="s">
        <v>11411</v>
      </c>
      <c r="M1632" s="8">
        <v>249900</v>
      </c>
      <c r="N1632" s="9">
        <v>0.9</v>
      </c>
      <c r="O1632" s="27">
        <f t="shared" si="54"/>
        <v>24990</v>
      </c>
      <c r="P1632" s="26" t="s">
        <v>16</v>
      </c>
    </row>
    <row r="1633" spans="1:16" x14ac:dyDescent="0.35">
      <c r="A1633" s="26" t="s">
        <v>18781</v>
      </c>
      <c r="B1633" s="7">
        <f>'KI DISCONTINUE D85'!$B$2</f>
        <v>46093</v>
      </c>
      <c r="C1633" s="7">
        <f>'KI DISCONTINUE D85'!$C$2</f>
        <v>46098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28528998</v>
      </c>
      <c r="K1633" s="6" t="s">
        <v>10125</v>
      </c>
      <c r="L1633" s="6" t="s">
        <v>10126</v>
      </c>
      <c r="M1633" s="8">
        <v>249900</v>
      </c>
      <c r="N1633" s="9">
        <v>0.9</v>
      </c>
      <c r="O1633" s="27">
        <f t="shared" si="54"/>
        <v>24990</v>
      </c>
      <c r="P1633" s="26" t="s">
        <v>16</v>
      </c>
    </row>
    <row r="1634" spans="1:16" x14ac:dyDescent="0.35">
      <c r="A1634" s="26" t="s">
        <v>18781</v>
      </c>
      <c r="B1634" s="7">
        <f>'KI DISCONTINUE D85'!$B$2</f>
        <v>46093</v>
      </c>
      <c r="C1634" s="7">
        <f>'KI DISCONTINUE D85'!$C$2</f>
        <v>46098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28529004</v>
      </c>
      <c r="K1634" s="6" t="s">
        <v>10125</v>
      </c>
      <c r="L1634" s="6" t="s">
        <v>10127</v>
      </c>
      <c r="M1634" s="8">
        <v>249900</v>
      </c>
      <c r="N1634" s="9">
        <v>0.9</v>
      </c>
      <c r="O1634" s="27">
        <f t="shared" si="54"/>
        <v>24990</v>
      </c>
      <c r="P1634" s="26" t="s">
        <v>16</v>
      </c>
    </row>
    <row r="1635" spans="1:16" x14ac:dyDescent="0.35">
      <c r="A1635" s="26" t="s">
        <v>18781</v>
      </c>
      <c r="B1635" s="7">
        <f>'KI DISCONTINUE D85'!$B$2</f>
        <v>46093</v>
      </c>
      <c r="C1635" s="7">
        <f>'KI DISCONTINUE D85'!$C$2</f>
        <v>46098</v>
      </c>
      <c r="D1635" s="6">
        <v>3259</v>
      </c>
      <c r="E1635" s="6">
        <v>333</v>
      </c>
      <c r="F1635" s="6">
        <v>3</v>
      </c>
      <c r="G1635" s="6">
        <v>3</v>
      </c>
      <c r="H1635" s="6"/>
      <c r="I1635" s="6" t="s">
        <v>17</v>
      </c>
      <c r="J1635" s="6">
        <v>28529013</v>
      </c>
      <c r="K1635" s="6" t="s">
        <v>10125</v>
      </c>
      <c r="L1635" s="6" t="s">
        <v>11412</v>
      </c>
      <c r="M1635" s="8">
        <v>249900</v>
      </c>
      <c r="N1635" s="9">
        <v>0.9</v>
      </c>
      <c r="O1635" s="27">
        <f t="shared" si="54"/>
        <v>24990</v>
      </c>
      <c r="P1635" s="26" t="s">
        <v>16</v>
      </c>
    </row>
    <row r="1636" spans="1:16" x14ac:dyDescent="0.35">
      <c r="A1636" s="26" t="s">
        <v>18781</v>
      </c>
      <c r="B1636" s="7">
        <f>'KI DISCONTINUE D85'!$B$2</f>
        <v>46093</v>
      </c>
      <c r="C1636" s="7">
        <f>'KI DISCONTINUE D85'!$C$2</f>
        <v>46098</v>
      </c>
      <c r="D1636" s="6">
        <v>3259</v>
      </c>
      <c r="E1636" s="6">
        <v>333</v>
      </c>
      <c r="F1636" s="6">
        <v>3</v>
      </c>
      <c r="G1636" s="6">
        <v>3</v>
      </c>
      <c r="H1636" s="6"/>
      <c r="I1636" s="6" t="s">
        <v>17</v>
      </c>
      <c r="J1636" s="6">
        <v>28529022</v>
      </c>
      <c r="K1636" s="6" t="s">
        <v>10125</v>
      </c>
      <c r="L1636" s="6" t="s">
        <v>11413</v>
      </c>
      <c r="M1636" s="8">
        <v>249900</v>
      </c>
      <c r="N1636" s="9">
        <v>0.9</v>
      </c>
      <c r="O1636" s="27">
        <f t="shared" si="54"/>
        <v>24990</v>
      </c>
      <c r="P1636" s="26" t="s">
        <v>16</v>
      </c>
    </row>
    <row r="1637" spans="1:16" x14ac:dyDescent="0.35">
      <c r="A1637" s="26" t="s">
        <v>18781</v>
      </c>
      <c r="B1637" s="7">
        <f>'KI DISCONTINUE D85'!$B$2</f>
        <v>46093</v>
      </c>
      <c r="C1637" s="7">
        <f>'KI DISCONTINUE D85'!$C$2</f>
        <v>46098</v>
      </c>
      <c r="D1637" s="6">
        <v>3259</v>
      </c>
      <c r="E1637" s="6">
        <v>333</v>
      </c>
      <c r="F1637" s="6">
        <v>3</v>
      </c>
      <c r="G1637" s="6">
        <v>3</v>
      </c>
      <c r="H1637" s="6"/>
      <c r="I1637" s="6" t="s">
        <v>17</v>
      </c>
      <c r="J1637" s="6">
        <v>28529040</v>
      </c>
      <c r="K1637" s="6" t="s">
        <v>10125</v>
      </c>
      <c r="L1637" s="6" t="s">
        <v>10128</v>
      </c>
      <c r="M1637" s="8">
        <v>249900</v>
      </c>
      <c r="N1637" s="9">
        <v>0.9</v>
      </c>
      <c r="O1637" s="27">
        <f t="shared" si="54"/>
        <v>24990</v>
      </c>
      <c r="P1637" s="26" t="s">
        <v>16</v>
      </c>
    </row>
    <row r="1638" spans="1:16" x14ac:dyDescent="0.35">
      <c r="A1638" s="26" t="s">
        <v>18781</v>
      </c>
      <c r="B1638" s="7">
        <f>'KI DISCONTINUE D85'!$B$2</f>
        <v>46093</v>
      </c>
      <c r="C1638" s="7">
        <f>'KI DISCONTINUE D85'!$C$2</f>
        <v>46098</v>
      </c>
      <c r="D1638" s="6">
        <v>3259</v>
      </c>
      <c r="E1638" s="6">
        <v>333</v>
      </c>
      <c r="F1638" s="6">
        <v>3</v>
      </c>
      <c r="G1638" s="6">
        <v>3</v>
      </c>
      <c r="H1638" s="6"/>
      <c r="I1638" s="6" t="s">
        <v>17</v>
      </c>
      <c r="J1638" s="6">
        <v>28529059</v>
      </c>
      <c r="K1638" s="6" t="s">
        <v>10125</v>
      </c>
      <c r="L1638" s="6" t="s">
        <v>10129</v>
      </c>
      <c r="M1638" s="8">
        <v>249900</v>
      </c>
      <c r="N1638" s="9">
        <v>0.9</v>
      </c>
      <c r="O1638" s="27">
        <f t="shared" si="54"/>
        <v>24990</v>
      </c>
      <c r="P1638" s="26" t="s">
        <v>16</v>
      </c>
    </row>
    <row r="1639" spans="1:16" x14ac:dyDescent="0.35">
      <c r="A1639" s="26" t="s">
        <v>18781</v>
      </c>
      <c r="B1639" s="7">
        <f>'KI DISCONTINUE D85'!$B$2</f>
        <v>46093</v>
      </c>
      <c r="C1639" s="7">
        <f>'KI DISCONTINUE D85'!$C$2</f>
        <v>46098</v>
      </c>
      <c r="D1639" s="6">
        <v>3259</v>
      </c>
      <c r="E1639" s="6">
        <v>333</v>
      </c>
      <c r="F1639" s="6">
        <v>3</v>
      </c>
      <c r="G1639" s="6">
        <v>3</v>
      </c>
      <c r="H1639" s="6"/>
      <c r="I1639" s="6" t="s">
        <v>17</v>
      </c>
      <c r="J1639" s="6">
        <v>28529068</v>
      </c>
      <c r="K1639" s="6" t="s">
        <v>10125</v>
      </c>
      <c r="L1639" s="6" t="s">
        <v>10130</v>
      </c>
      <c r="M1639" s="8">
        <v>249900</v>
      </c>
      <c r="N1639" s="9">
        <v>0.9</v>
      </c>
      <c r="O1639" s="27">
        <f t="shared" si="54"/>
        <v>24990</v>
      </c>
      <c r="P1639" s="26" t="s">
        <v>16</v>
      </c>
    </row>
    <row r="1640" spans="1:16" x14ac:dyDescent="0.35">
      <c r="A1640" s="26" t="s">
        <v>18781</v>
      </c>
      <c r="B1640" s="7">
        <f>'KI DISCONTINUE D85'!$B$2</f>
        <v>46093</v>
      </c>
      <c r="C1640" s="7">
        <f>'KI DISCONTINUE D85'!$C$2</f>
        <v>46098</v>
      </c>
      <c r="D1640" s="6">
        <v>3259</v>
      </c>
      <c r="E1640" s="6">
        <v>333</v>
      </c>
      <c r="F1640" s="6">
        <v>3</v>
      </c>
      <c r="G1640" s="6">
        <v>3</v>
      </c>
      <c r="H1640" s="6"/>
      <c r="I1640" s="6" t="s">
        <v>17</v>
      </c>
      <c r="J1640" s="6">
        <v>28529077</v>
      </c>
      <c r="K1640" s="6" t="s">
        <v>10125</v>
      </c>
      <c r="L1640" s="6" t="s">
        <v>10131</v>
      </c>
      <c r="M1640" s="8">
        <v>249900</v>
      </c>
      <c r="N1640" s="9">
        <v>0.9</v>
      </c>
      <c r="O1640" s="27">
        <f t="shared" si="54"/>
        <v>24990</v>
      </c>
      <c r="P1640" s="26" t="s">
        <v>16</v>
      </c>
    </row>
    <row r="1641" spans="1:16" x14ac:dyDescent="0.35">
      <c r="A1641" s="26" t="s">
        <v>18781</v>
      </c>
      <c r="B1641" s="7">
        <f>'KI DISCONTINUE D85'!$B$2</f>
        <v>46093</v>
      </c>
      <c r="C1641" s="7">
        <f>'KI DISCONTINUE D85'!$C$2</f>
        <v>46098</v>
      </c>
      <c r="D1641" s="6">
        <v>3259</v>
      </c>
      <c r="E1641" s="6">
        <v>333</v>
      </c>
      <c r="F1641" s="6">
        <v>3</v>
      </c>
      <c r="G1641" s="6">
        <v>3</v>
      </c>
      <c r="H1641" s="6"/>
      <c r="I1641" s="6" t="s">
        <v>17</v>
      </c>
      <c r="J1641" s="6">
        <v>28529086</v>
      </c>
      <c r="K1641" s="6" t="s">
        <v>10125</v>
      </c>
      <c r="L1641" s="6" t="s">
        <v>11414</v>
      </c>
      <c r="M1641" s="8">
        <v>249900</v>
      </c>
      <c r="N1641" s="9">
        <v>0.9</v>
      </c>
      <c r="O1641" s="27">
        <f t="shared" si="54"/>
        <v>24990</v>
      </c>
      <c r="P1641" s="26" t="s">
        <v>16</v>
      </c>
    </row>
    <row r="1642" spans="1:16" x14ac:dyDescent="0.35">
      <c r="A1642" s="26" t="s">
        <v>18781</v>
      </c>
      <c r="B1642" s="7">
        <f>'KI DISCONTINUE D85'!$B$2</f>
        <v>46093</v>
      </c>
      <c r="C1642" s="7">
        <f>'KI DISCONTINUE D85'!$C$2</f>
        <v>46098</v>
      </c>
      <c r="D1642" s="6">
        <v>3259</v>
      </c>
      <c r="E1642" s="6">
        <v>333</v>
      </c>
      <c r="F1642" s="6">
        <v>3</v>
      </c>
      <c r="G1642" s="6">
        <v>3</v>
      </c>
      <c r="H1642" s="6"/>
      <c r="I1642" s="6" t="s">
        <v>17</v>
      </c>
      <c r="J1642" s="6">
        <v>24397655</v>
      </c>
      <c r="K1642" s="6" t="s">
        <v>10226</v>
      </c>
      <c r="L1642" s="6" t="s">
        <v>8038</v>
      </c>
      <c r="M1642" s="8">
        <v>249900</v>
      </c>
      <c r="N1642" s="9">
        <v>0.9</v>
      </c>
      <c r="O1642" s="27">
        <f t="shared" si="54"/>
        <v>24990</v>
      </c>
      <c r="P1642" s="26" t="s">
        <v>16</v>
      </c>
    </row>
    <row r="1643" spans="1:16" x14ac:dyDescent="0.35">
      <c r="A1643" s="26" t="s">
        <v>18781</v>
      </c>
      <c r="B1643" s="7">
        <f>'KI DISCONTINUE D85'!$B$2</f>
        <v>46093</v>
      </c>
      <c r="C1643" s="7">
        <f>'KI DISCONTINUE D85'!$C$2</f>
        <v>46098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24397664</v>
      </c>
      <c r="K1643" s="6" t="s">
        <v>10226</v>
      </c>
      <c r="L1643" s="6" t="s">
        <v>7904</v>
      </c>
      <c r="M1643" s="8">
        <v>249900</v>
      </c>
      <c r="N1643" s="9">
        <v>0.9</v>
      </c>
      <c r="O1643" s="27">
        <f t="shared" si="54"/>
        <v>24990</v>
      </c>
      <c r="P1643" s="26" t="s">
        <v>16</v>
      </c>
    </row>
    <row r="1644" spans="1:16" x14ac:dyDescent="0.35">
      <c r="A1644" s="26" t="s">
        <v>18781</v>
      </c>
      <c r="B1644" s="7">
        <f>'KI DISCONTINUE D85'!$B$2</f>
        <v>46093</v>
      </c>
      <c r="C1644" s="7">
        <f>'KI DISCONTINUE D85'!$C$2</f>
        <v>46098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24397673</v>
      </c>
      <c r="K1644" s="6" t="s">
        <v>10226</v>
      </c>
      <c r="L1644" s="6" t="s">
        <v>7431</v>
      </c>
      <c r="M1644" s="8">
        <v>249900</v>
      </c>
      <c r="N1644" s="9">
        <v>0.9</v>
      </c>
      <c r="O1644" s="27">
        <f t="shared" si="54"/>
        <v>24990</v>
      </c>
      <c r="P1644" s="26" t="s">
        <v>16</v>
      </c>
    </row>
    <row r="1645" spans="1:16" x14ac:dyDescent="0.35">
      <c r="A1645" s="26" t="s">
        <v>18781</v>
      </c>
      <c r="B1645" s="7">
        <f>'KI DISCONTINUE D85'!$B$2</f>
        <v>46093</v>
      </c>
      <c r="C1645" s="7">
        <f>'KI DISCONTINUE D85'!$C$2</f>
        <v>46098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24397682</v>
      </c>
      <c r="K1645" s="6" t="s">
        <v>10226</v>
      </c>
      <c r="L1645" s="6" t="s">
        <v>7432</v>
      </c>
      <c r="M1645" s="8">
        <v>249900</v>
      </c>
      <c r="N1645" s="9">
        <v>0.9</v>
      </c>
      <c r="O1645" s="27">
        <f t="shared" si="54"/>
        <v>24990</v>
      </c>
      <c r="P1645" s="26" t="s">
        <v>16</v>
      </c>
    </row>
    <row r="1646" spans="1:16" x14ac:dyDescent="0.35">
      <c r="A1646" s="26" t="s">
        <v>18781</v>
      </c>
      <c r="B1646" s="7">
        <f>'KI DISCONTINUE D85'!$B$2</f>
        <v>46093</v>
      </c>
      <c r="C1646" s="7">
        <f>'KI DISCONTINUE D85'!$C$2</f>
        <v>46098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28561157</v>
      </c>
      <c r="K1646" s="6" t="s">
        <v>11415</v>
      </c>
      <c r="L1646" s="6" t="s">
        <v>11416</v>
      </c>
      <c r="M1646" s="8">
        <v>299900</v>
      </c>
      <c r="N1646" s="9">
        <v>0.9</v>
      </c>
      <c r="O1646" s="27">
        <f t="shared" si="54"/>
        <v>29990</v>
      </c>
      <c r="P1646" s="26" t="s">
        <v>16</v>
      </c>
    </row>
    <row r="1647" spans="1:16" x14ac:dyDescent="0.35">
      <c r="A1647" s="26" t="s">
        <v>18781</v>
      </c>
      <c r="B1647" s="7">
        <f>'KI DISCONTINUE D85'!$B$2</f>
        <v>46093</v>
      </c>
      <c r="C1647" s="7">
        <f>'KI DISCONTINUE D85'!$C$2</f>
        <v>46098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28561166</v>
      </c>
      <c r="K1647" s="6" t="s">
        <v>11415</v>
      </c>
      <c r="L1647" s="6" t="s">
        <v>11417</v>
      </c>
      <c r="M1647" s="8">
        <v>299900</v>
      </c>
      <c r="N1647" s="9">
        <v>0.9</v>
      </c>
      <c r="O1647" s="27">
        <f t="shared" si="54"/>
        <v>29990</v>
      </c>
      <c r="P1647" s="26" t="s">
        <v>16</v>
      </c>
    </row>
    <row r="1648" spans="1:16" x14ac:dyDescent="0.35">
      <c r="A1648" s="26" t="s">
        <v>18781</v>
      </c>
      <c r="B1648" s="7">
        <f>'KI DISCONTINUE D85'!$B$2</f>
        <v>46093</v>
      </c>
      <c r="C1648" s="7">
        <f>'KI DISCONTINUE D85'!$C$2</f>
        <v>46098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28561175</v>
      </c>
      <c r="K1648" s="6" t="s">
        <v>11415</v>
      </c>
      <c r="L1648" s="6" t="s">
        <v>11418</v>
      </c>
      <c r="M1648" s="8">
        <v>299900</v>
      </c>
      <c r="N1648" s="9">
        <v>0.9</v>
      </c>
      <c r="O1648" s="27">
        <f t="shared" si="54"/>
        <v>29990</v>
      </c>
      <c r="P1648" s="26" t="s">
        <v>16</v>
      </c>
    </row>
    <row r="1649" spans="1:16" x14ac:dyDescent="0.35">
      <c r="A1649" s="26" t="s">
        <v>18781</v>
      </c>
      <c r="B1649" s="7">
        <f>'KI DISCONTINUE D85'!$B$2</f>
        <v>46093</v>
      </c>
      <c r="C1649" s="7">
        <f>'KI DISCONTINUE D85'!$C$2</f>
        <v>46098</v>
      </c>
      <c r="D1649" s="6">
        <v>3259</v>
      </c>
      <c r="E1649" s="6">
        <v>333</v>
      </c>
      <c r="F1649" s="6">
        <v>3</v>
      </c>
      <c r="G1649" s="6">
        <v>3</v>
      </c>
      <c r="H1649" s="6"/>
      <c r="I1649" s="6" t="s">
        <v>17</v>
      </c>
      <c r="J1649" s="6">
        <v>28561184</v>
      </c>
      <c r="K1649" s="6" t="s">
        <v>11415</v>
      </c>
      <c r="L1649" s="6" t="s">
        <v>11419</v>
      </c>
      <c r="M1649" s="8">
        <v>299900</v>
      </c>
      <c r="N1649" s="9">
        <v>0.9</v>
      </c>
      <c r="O1649" s="27">
        <f t="shared" si="54"/>
        <v>29990</v>
      </c>
      <c r="P1649" s="26" t="s">
        <v>16</v>
      </c>
    </row>
    <row r="1650" spans="1:16" x14ac:dyDescent="0.35">
      <c r="A1650" s="26" t="s">
        <v>18781</v>
      </c>
      <c r="B1650" s="7">
        <f>'KI DISCONTINUE D85'!$B$2</f>
        <v>46093</v>
      </c>
      <c r="C1650" s="7">
        <f>'KI DISCONTINUE D85'!$C$2</f>
        <v>46098</v>
      </c>
      <c r="D1650" s="6">
        <v>3259</v>
      </c>
      <c r="E1650" s="6">
        <v>333</v>
      </c>
      <c r="F1650" s="6">
        <v>3</v>
      </c>
      <c r="G1650" s="6">
        <v>3</v>
      </c>
      <c r="H1650" s="6"/>
      <c r="I1650" s="6" t="s">
        <v>17</v>
      </c>
      <c r="J1650" s="6">
        <v>28518445</v>
      </c>
      <c r="K1650" s="6" t="s">
        <v>10264</v>
      </c>
      <c r="L1650" s="6" t="s">
        <v>10265</v>
      </c>
      <c r="M1650" s="8">
        <v>249900</v>
      </c>
      <c r="N1650" s="9">
        <v>0.9</v>
      </c>
      <c r="O1650" s="27">
        <f t="shared" si="54"/>
        <v>24990</v>
      </c>
      <c r="P1650" s="26" t="s">
        <v>16</v>
      </c>
    </row>
    <row r="1651" spans="1:16" x14ac:dyDescent="0.35">
      <c r="A1651" s="26" t="s">
        <v>18781</v>
      </c>
      <c r="B1651" s="7">
        <f>'KI DISCONTINUE D85'!$B$2</f>
        <v>46093</v>
      </c>
      <c r="C1651" s="7">
        <f>'KI DISCONTINUE D85'!$C$2</f>
        <v>46098</v>
      </c>
      <c r="D1651" s="6">
        <v>3259</v>
      </c>
      <c r="E1651" s="6">
        <v>333</v>
      </c>
      <c r="F1651" s="6">
        <v>3</v>
      </c>
      <c r="G1651" s="6">
        <v>3</v>
      </c>
      <c r="H1651" s="6"/>
      <c r="I1651" s="6" t="s">
        <v>17</v>
      </c>
      <c r="J1651" s="6">
        <v>28518454</v>
      </c>
      <c r="K1651" s="6" t="s">
        <v>10264</v>
      </c>
      <c r="L1651" s="6" t="s">
        <v>11420</v>
      </c>
      <c r="M1651" s="8">
        <v>249900</v>
      </c>
      <c r="N1651" s="9">
        <v>0.9</v>
      </c>
      <c r="O1651" s="27">
        <f t="shared" si="54"/>
        <v>24990</v>
      </c>
      <c r="P1651" s="26" t="s">
        <v>16</v>
      </c>
    </row>
    <row r="1652" spans="1:16" x14ac:dyDescent="0.35">
      <c r="A1652" s="26" t="s">
        <v>18781</v>
      </c>
      <c r="B1652" s="7">
        <f>'KI DISCONTINUE D85'!$B$2</f>
        <v>46093</v>
      </c>
      <c r="C1652" s="7">
        <f>'KI DISCONTINUE D85'!$C$2</f>
        <v>46098</v>
      </c>
      <c r="D1652" s="6">
        <v>3259</v>
      </c>
      <c r="E1652" s="6">
        <v>333</v>
      </c>
      <c r="F1652" s="6">
        <v>3</v>
      </c>
      <c r="G1652" s="6">
        <v>3</v>
      </c>
      <c r="H1652" s="6"/>
      <c r="I1652" s="6" t="s">
        <v>17</v>
      </c>
      <c r="J1652" s="6">
        <v>28518463</v>
      </c>
      <c r="K1652" s="6" t="s">
        <v>10264</v>
      </c>
      <c r="L1652" s="6" t="s">
        <v>10266</v>
      </c>
      <c r="M1652" s="8">
        <v>249900</v>
      </c>
      <c r="N1652" s="9">
        <v>0.9</v>
      </c>
      <c r="O1652" s="27">
        <f t="shared" si="54"/>
        <v>24990</v>
      </c>
      <c r="P1652" s="26" t="s">
        <v>16</v>
      </c>
    </row>
    <row r="1653" spans="1:16" x14ac:dyDescent="0.35">
      <c r="A1653" s="26" t="s">
        <v>18781</v>
      </c>
      <c r="B1653" s="7">
        <f>'KI DISCONTINUE D85'!$B$2</f>
        <v>46093</v>
      </c>
      <c r="C1653" s="7">
        <f>'KI DISCONTINUE D85'!$C$2</f>
        <v>46098</v>
      </c>
      <c r="D1653" s="6">
        <v>3259</v>
      </c>
      <c r="E1653" s="6">
        <v>333</v>
      </c>
      <c r="F1653" s="6">
        <v>3</v>
      </c>
      <c r="G1653" s="6">
        <v>3</v>
      </c>
      <c r="H1653" s="6"/>
      <c r="I1653" s="6" t="s">
        <v>17</v>
      </c>
      <c r="J1653" s="6">
        <v>28518472</v>
      </c>
      <c r="K1653" s="6" t="s">
        <v>10264</v>
      </c>
      <c r="L1653" s="6" t="s">
        <v>11421</v>
      </c>
      <c r="M1653" s="8">
        <v>249900</v>
      </c>
      <c r="N1653" s="9">
        <v>0.9</v>
      </c>
      <c r="O1653" s="27">
        <f t="shared" si="54"/>
        <v>24990</v>
      </c>
      <c r="P1653" s="26" t="s">
        <v>16</v>
      </c>
    </row>
    <row r="1654" spans="1:16" x14ac:dyDescent="0.35">
      <c r="A1654" s="26" t="s">
        <v>18781</v>
      </c>
      <c r="B1654" s="7">
        <f>'KI DISCONTINUE D85'!$B$2</f>
        <v>46093</v>
      </c>
      <c r="C1654" s="7">
        <f>'KI DISCONTINUE D85'!$C$2</f>
        <v>46098</v>
      </c>
      <c r="D1654" s="6">
        <v>3259</v>
      </c>
      <c r="E1654" s="6">
        <v>333</v>
      </c>
      <c r="F1654" s="6">
        <v>3</v>
      </c>
      <c r="G1654" s="6">
        <v>3</v>
      </c>
      <c r="H1654" s="6"/>
      <c r="I1654" s="6" t="s">
        <v>17</v>
      </c>
      <c r="J1654" s="6">
        <v>28518043</v>
      </c>
      <c r="K1654" s="6" t="s">
        <v>10121</v>
      </c>
      <c r="L1654" s="6" t="s">
        <v>10122</v>
      </c>
      <c r="M1654" s="8">
        <v>249900</v>
      </c>
      <c r="N1654" s="9">
        <v>0.9</v>
      </c>
      <c r="O1654" s="27">
        <f t="shared" si="54"/>
        <v>24990</v>
      </c>
      <c r="P1654" s="26" t="s">
        <v>16</v>
      </c>
    </row>
    <row r="1655" spans="1:16" x14ac:dyDescent="0.35">
      <c r="A1655" s="26" t="s">
        <v>18781</v>
      </c>
      <c r="B1655" s="7">
        <f>'KI DISCONTINUE D85'!$B$2</f>
        <v>46093</v>
      </c>
      <c r="C1655" s="7">
        <f>'KI DISCONTINUE D85'!$C$2</f>
        <v>46098</v>
      </c>
      <c r="D1655" s="6">
        <v>3259</v>
      </c>
      <c r="E1655" s="6">
        <v>333</v>
      </c>
      <c r="F1655" s="6">
        <v>3</v>
      </c>
      <c r="G1655" s="6">
        <v>3</v>
      </c>
      <c r="H1655" s="6"/>
      <c r="I1655" s="6" t="s">
        <v>17</v>
      </c>
      <c r="J1655" s="6">
        <v>28518052</v>
      </c>
      <c r="K1655" s="6" t="s">
        <v>10121</v>
      </c>
      <c r="L1655" s="6" t="s">
        <v>10123</v>
      </c>
      <c r="M1655" s="8">
        <v>249900</v>
      </c>
      <c r="N1655" s="9">
        <v>0.9</v>
      </c>
      <c r="O1655" s="27">
        <f t="shared" si="54"/>
        <v>24990</v>
      </c>
      <c r="P1655" s="26" t="s">
        <v>16</v>
      </c>
    </row>
    <row r="1656" spans="1:16" x14ac:dyDescent="0.35">
      <c r="A1656" s="26" t="s">
        <v>18781</v>
      </c>
      <c r="B1656" s="7">
        <f>'KI DISCONTINUE D85'!$B$2</f>
        <v>46093</v>
      </c>
      <c r="C1656" s="7">
        <f>'KI DISCONTINUE D85'!$C$2</f>
        <v>46098</v>
      </c>
      <c r="D1656" s="6">
        <v>3259</v>
      </c>
      <c r="E1656" s="6">
        <v>333</v>
      </c>
      <c r="F1656" s="6">
        <v>3</v>
      </c>
      <c r="G1656" s="6">
        <v>3</v>
      </c>
      <c r="H1656" s="6"/>
      <c r="I1656" s="6" t="s">
        <v>17</v>
      </c>
      <c r="J1656" s="6">
        <v>28518061</v>
      </c>
      <c r="K1656" s="6" t="s">
        <v>10121</v>
      </c>
      <c r="L1656" s="6" t="s">
        <v>10124</v>
      </c>
      <c r="M1656" s="8">
        <v>249900</v>
      </c>
      <c r="N1656" s="9">
        <v>0.9</v>
      </c>
      <c r="O1656" s="27">
        <f t="shared" si="54"/>
        <v>24990</v>
      </c>
      <c r="P1656" s="26" t="s">
        <v>16</v>
      </c>
    </row>
    <row r="1657" spans="1:16" x14ac:dyDescent="0.35">
      <c r="A1657" s="26" t="s">
        <v>18781</v>
      </c>
      <c r="B1657" s="7">
        <f>'KI DISCONTINUE D85'!$B$2</f>
        <v>46093</v>
      </c>
      <c r="C1657" s="7">
        <f>'KI DISCONTINUE D85'!$C$2</f>
        <v>46098</v>
      </c>
      <c r="D1657" s="6">
        <v>3259</v>
      </c>
      <c r="E1657" s="6">
        <v>333</v>
      </c>
      <c r="F1657" s="6">
        <v>3</v>
      </c>
      <c r="G1657" s="6">
        <v>3</v>
      </c>
      <c r="H1657" s="6"/>
      <c r="I1657" s="6" t="s">
        <v>17</v>
      </c>
      <c r="J1657" s="6">
        <v>28518070</v>
      </c>
      <c r="K1657" s="6" t="s">
        <v>10121</v>
      </c>
      <c r="L1657" s="6" t="s">
        <v>11422</v>
      </c>
      <c r="M1657" s="8">
        <v>249900</v>
      </c>
      <c r="N1657" s="9">
        <v>0.9</v>
      </c>
      <c r="O1657" s="27">
        <f t="shared" si="54"/>
        <v>24990</v>
      </c>
      <c r="P1657" s="26" t="s">
        <v>16</v>
      </c>
    </row>
    <row r="1658" spans="1:16" x14ac:dyDescent="0.35">
      <c r="A1658" s="26" t="s">
        <v>18781</v>
      </c>
      <c r="B1658" s="7">
        <f>'KI DISCONTINUE D85'!$B$2</f>
        <v>46093</v>
      </c>
      <c r="C1658" s="7">
        <f>'KI DISCONTINUE D85'!$C$2</f>
        <v>46098</v>
      </c>
      <c r="D1658" s="6">
        <v>3259</v>
      </c>
      <c r="E1658" s="6">
        <v>333</v>
      </c>
      <c r="F1658" s="6">
        <v>3</v>
      </c>
      <c r="G1658" s="6">
        <v>3</v>
      </c>
      <c r="H1658" s="6"/>
      <c r="I1658" s="6" t="s">
        <v>17</v>
      </c>
      <c r="J1658" s="6">
        <v>28518089</v>
      </c>
      <c r="K1658" s="6" t="s">
        <v>10121</v>
      </c>
      <c r="L1658" s="6" t="s">
        <v>11423</v>
      </c>
      <c r="M1658" s="8">
        <v>249900</v>
      </c>
      <c r="N1658" s="9">
        <v>0.9</v>
      </c>
      <c r="O1658" s="27">
        <f t="shared" si="54"/>
        <v>24990</v>
      </c>
      <c r="P1658" s="26" t="s">
        <v>16</v>
      </c>
    </row>
    <row r="1659" spans="1:16" x14ac:dyDescent="0.35">
      <c r="A1659" s="26" t="s">
        <v>18781</v>
      </c>
      <c r="B1659" s="7">
        <f>'KI DISCONTINUE D85'!$B$2</f>
        <v>46093</v>
      </c>
      <c r="C1659" s="7">
        <f>'KI DISCONTINUE D85'!$C$2</f>
        <v>46098</v>
      </c>
      <c r="D1659" s="6">
        <v>3259</v>
      </c>
      <c r="E1659" s="6">
        <v>333</v>
      </c>
      <c r="F1659" s="6">
        <v>3</v>
      </c>
      <c r="G1659" s="6">
        <v>3</v>
      </c>
      <c r="H1659" s="6"/>
      <c r="I1659" s="6" t="s">
        <v>17</v>
      </c>
      <c r="J1659" s="6">
        <v>28518098</v>
      </c>
      <c r="K1659" s="6" t="s">
        <v>10121</v>
      </c>
      <c r="L1659" s="6" t="s">
        <v>11424</v>
      </c>
      <c r="M1659" s="8">
        <v>249900</v>
      </c>
      <c r="N1659" s="9">
        <v>0.9</v>
      </c>
      <c r="O1659" s="27">
        <f t="shared" si="54"/>
        <v>24990</v>
      </c>
      <c r="P1659" s="26" t="s">
        <v>16</v>
      </c>
    </row>
    <row r="1660" spans="1:16" x14ac:dyDescent="0.35">
      <c r="A1660" s="26" t="s">
        <v>18781</v>
      </c>
      <c r="B1660" s="7">
        <f>'KI DISCONTINUE D85'!$B$2</f>
        <v>46093</v>
      </c>
      <c r="C1660" s="7">
        <f>'KI DISCONTINUE D85'!$C$2</f>
        <v>46098</v>
      </c>
      <c r="D1660" s="6">
        <v>3259</v>
      </c>
      <c r="E1660" s="6">
        <v>333</v>
      </c>
      <c r="F1660" s="6">
        <v>3</v>
      </c>
      <c r="G1660" s="6">
        <v>3</v>
      </c>
      <c r="H1660" s="6"/>
      <c r="I1660" s="6" t="s">
        <v>17</v>
      </c>
      <c r="J1660" s="6">
        <v>28518105</v>
      </c>
      <c r="K1660" s="6" t="s">
        <v>10121</v>
      </c>
      <c r="L1660" s="6" t="s">
        <v>11425</v>
      </c>
      <c r="M1660" s="8">
        <v>249900</v>
      </c>
      <c r="N1660" s="9">
        <v>0.9</v>
      </c>
      <c r="O1660" s="27">
        <f t="shared" si="54"/>
        <v>24990</v>
      </c>
      <c r="P1660" s="26" t="s">
        <v>16</v>
      </c>
    </row>
    <row r="1661" spans="1:16" x14ac:dyDescent="0.35">
      <c r="A1661" s="26" t="s">
        <v>18781</v>
      </c>
      <c r="B1661" s="7">
        <f>'KI DISCONTINUE D85'!$B$2</f>
        <v>46093</v>
      </c>
      <c r="C1661" s="7">
        <f>'KI DISCONTINUE D85'!$C$2</f>
        <v>46098</v>
      </c>
      <c r="D1661" s="6">
        <v>3259</v>
      </c>
      <c r="E1661" s="6">
        <v>333</v>
      </c>
      <c r="F1661" s="6">
        <v>3</v>
      </c>
      <c r="G1661" s="6">
        <v>3</v>
      </c>
      <c r="H1661" s="6"/>
      <c r="I1661" s="6" t="s">
        <v>17</v>
      </c>
      <c r="J1661" s="6">
        <v>28518114</v>
      </c>
      <c r="K1661" s="6" t="s">
        <v>10121</v>
      </c>
      <c r="L1661" s="6" t="s">
        <v>11426</v>
      </c>
      <c r="M1661" s="8">
        <v>249900</v>
      </c>
      <c r="N1661" s="9">
        <v>0.9</v>
      </c>
      <c r="O1661" s="27">
        <f t="shared" si="54"/>
        <v>24990</v>
      </c>
      <c r="P1661" s="26" t="s">
        <v>16</v>
      </c>
    </row>
    <row r="1662" spans="1:16" x14ac:dyDescent="0.35">
      <c r="A1662" s="26" t="s">
        <v>18781</v>
      </c>
      <c r="B1662" s="7">
        <f>'KI DISCONTINUE D85'!$B$2</f>
        <v>46093</v>
      </c>
      <c r="C1662" s="7">
        <f>'KI DISCONTINUE D85'!$C$2</f>
        <v>46098</v>
      </c>
      <c r="D1662" s="6">
        <v>3259</v>
      </c>
      <c r="E1662" s="6">
        <v>333</v>
      </c>
      <c r="F1662" s="6">
        <v>3</v>
      </c>
      <c r="G1662" s="6">
        <v>3</v>
      </c>
      <c r="H1662" s="6"/>
      <c r="I1662" s="6" t="s">
        <v>17</v>
      </c>
      <c r="J1662" s="6">
        <v>28518123</v>
      </c>
      <c r="K1662" s="6" t="s">
        <v>10164</v>
      </c>
      <c r="L1662" s="6" t="s">
        <v>10165</v>
      </c>
      <c r="M1662" s="8">
        <v>249900</v>
      </c>
      <c r="N1662" s="9">
        <v>0.9</v>
      </c>
      <c r="O1662" s="27">
        <f t="shared" si="54"/>
        <v>24990</v>
      </c>
      <c r="P1662" s="26" t="s">
        <v>16</v>
      </c>
    </row>
    <row r="1663" spans="1:16" x14ac:dyDescent="0.35">
      <c r="A1663" s="26" t="s">
        <v>18781</v>
      </c>
      <c r="B1663" s="7">
        <f>'KI DISCONTINUE D85'!$B$2</f>
        <v>46093</v>
      </c>
      <c r="C1663" s="7">
        <f>'KI DISCONTINUE D85'!$C$2</f>
        <v>46098</v>
      </c>
      <c r="D1663" s="6">
        <v>3259</v>
      </c>
      <c r="E1663" s="6">
        <v>333</v>
      </c>
      <c r="F1663" s="6">
        <v>3</v>
      </c>
      <c r="G1663" s="6">
        <v>3</v>
      </c>
      <c r="H1663" s="6"/>
      <c r="I1663" s="6" t="s">
        <v>17</v>
      </c>
      <c r="J1663" s="6">
        <v>28518132</v>
      </c>
      <c r="K1663" s="6" t="s">
        <v>10164</v>
      </c>
      <c r="L1663" s="6" t="s">
        <v>10166</v>
      </c>
      <c r="M1663" s="8">
        <v>249900</v>
      </c>
      <c r="N1663" s="9">
        <v>0.9</v>
      </c>
      <c r="O1663" s="27">
        <f t="shared" si="54"/>
        <v>24990</v>
      </c>
      <c r="P1663" s="26" t="s">
        <v>16</v>
      </c>
    </row>
    <row r="1664" spans="1:16" x14ac:dyDescent="0.35">
      <c r="A1664" s="26" t="s">
        <v>18781</v>
      </c>
      <c r="B1664" s="7">
        <f>'KI DISCONTINUE D85'!$B$2</f>
        <v>46093</v>
      </c>
      <c r="C1664" s="7">
        <f>'KI DISCONTINUE D85'!$C$2</f>
        <v>46098</v>
      </c>
      <c r="D1664" s="6">
        <v>3259</v>
      </c>
      <c r="E1664" s="6">
        <v>333</v>
      </c>
      <c r="F1664" s="6">
        <v>3</v>
      </c>
      <c r="G1664" s="6">
        <v>3</v>
      </c>
      <c r="H1664" s="6"/>
      <c r="I1664" s="6" t="s">
        <v>17</v>
      </c>
      <c r="J1664" s="6">
        <v>28518141</v>
      </c>
      <c r="K1664" s="6" t="s">
        <v>10164</v>
      </c>
      <c r="L1664" s="6" t="s">
        <v>10167</v>
      </c>
      <c r="M1664" s="8">
        <v>249900</v>
      </c>
      <c r="N1664" s="9">
        <v>0.9</v>
      </c>
      <c r="O1664" s="27">
        <f t="shared" si="54"/>
        <v>24990</v>
      </c>
      <c r="P1664" s="26" t="s">
        <v>16</v>
      </c>
    </row>
    <row r="1665" spans="1:16" x14ac:dyDescent="0.35">
      <c r="A1665" s="26" t="s">
        <v>18781</v>
      </c>
      <c r="B1665" s="7">
        <f>'KI DISCONTINUE D85'!$B$2</f>
        <v>46093</v>
      </c>
      <c r="C1665" s="7">
        <f>'KI DISCONTINUE D85'!$C$2</f>
        <v>46098</v>
      </c>
      <c r="D1665" s="6">
        <v>3259</v>
      </c>
      <c r="E1665" s="6">
        <v>333</v>
      </c>
      <c r="F1665" s="6">
        <v>3</v>
      </c>
      <c r="G1665" s="6">
        <v>3</v>
      </c>
      <c r="H1665" s="6"/>
      <c r="I1665" s="6" t="s">
        <v>17</v>
      </c>
      <c r="J1665" s="6">
        <v>28518150</v>
      </c>
      <c r="K1665" s="6" t="s">
        <v>10164</v>
      </c>
      <c r="L1665" s="6" t="s">
        <v>11427</v>
      </c>
      <c r="M1665" s="8">
        <v>249900</v>
      </c>
      <c r="N1665" s="9">
        <v>0.9</v>
      </c>
      <c r="O1665" s="27">
        <f t="shared" si="54"/>
        <v>24990</v>
      </c>
      <c r="P1665" s="26" t="s">
        <v>16</v>
      </c>
    </row>
    <row r="1666" spans="1:16" x14ac:dyDescent="0.35">
      <c r="A1666" s="26" t="s">
        <v>18781</v>
      </c>
      <c r="B1666" s="7">
        <f>'KI DISCONTINUE D85'!$B$2</f>
        <v>46093</v>
      </c>
      <c r="C1666" s="7">
        <f>'KI DISCONTINUE D85'!$C$2</f>
        <v>46098</v>
      </c>
      <c r="D1666" s="6">
        <v>3259</v>
      </c>
      <c r="E1666" s="6">
        <v>333</v>
      </c>
      <c r="F1666" s="6">
        <v>3</v>
      </c>
      <c r="G1666" s="6">
        <v>3</v>
      </c>
      <c r="H1666" s="6"/>
      <c r="I1666" s="6" t="s">
        <v>17</v>
      </c>
      <c r="J1666" s="6">
        <v>28518203</v>
      </c>
      <c r="K1666" s="6" t="s">
        <v>10168</v>
      </c>
      <c r="L1666" s="6" t="s">
        <v>10169</v>
      </c>
      <c r="M1666" s="8">
        <v>249900</v>
      </c>
      <c r="N1666" s="9">
        <v>0.9</v>
      </c>
      <c r="O1666" s="27">
        <f t="shared" si="54"/>
        <v>24990</v>
      </c>
      <c r="P1666" s="26" t="s">
        <v>16</v>
      </c>
    </row>
    <row r="1667" spans="1:16" x14ac:dyDescent="0.35">
      <c r="A1667" s="26" t="s">
        <v>18781</v>
      </c>
      <c r="B1667" s="7">
        <f>'KI DISCONTINUE D85'!$B$2</f>
        <v>46093</v>
      </c>
      <c r="C1667" s="7">
        <f>'KI DISCONTINUE D85'!$C$2</f>
        <v>46098</v>
      </c>
      <c r="D1667" s="6">
        <v>3259</v>
      </c>
      <c r="E1667" s="6">
        <v>333</v>
      </c>
      <c r="F1667" s="6">
        <v>3</v>
      </c>
      <c r="G1667" s="6">
        <v>3</v>
      </c>
      <c r="H1667" s="6"/>
      <c r="I1667" s="6" t="s">
        <v>17</v>
      </c>
      <c r="J1667" s="6">
        <v>28518212</v>
      </c>
      <c r="K1667" s="6" t="s">
        <v>10168</v>
      </c>
      <c r="L1667" s="6" t="s">
        <v>10170</v>
      </c>
      <c r="M1667" s="8">
        <v>249900</v>
      </c>
      <c r="N1667" s="9">
        <v>0.9</v>
      </c>
      <c r="O1667" s="27">
        <f t="shared" ref="O1667:O1730" si="55">M1667-(M1667*N1667)</f>
        <v>24990</v>
      </c>
      <c r="P1667" s="26" t="s">
        <v>16</v>
      </c>
    </row>
    <row r="1668" spans="1:16" x14ac:dyDescent="0.35">
      <c r="A1668" s="26" t="s">
        <v>18781</v>
      </c>
      <c r="B1668" s="7">
        <f>'KI DISCONTINUE D85'!$B$2</f>
        <v>46093</v>
      </c>
      <c r="C1668" s="7">
        <f>'KI DISCONTINUE D85'!$C$2</f>
        <v>46098</v>
      </c>
      <c r="D1668" s="6">
        <v>3259</v>
      </c>
      <c r="E1668" s="6">
        <v>333</v>
      </c>
      <c r="F1668" s="6">
        <v>3</v>
      </c>
      <c r="G1668" s="6">
        <v>3</v>
      </c>
      <c r="H1668" s="6"/>
      <c r="I1668" s="6" t="s">
        <v>17</v>
      </c>
      <c r="J1668" s="6">
        <v>28518221</v>
      </c>
      <c r="K1668" s="6" t="s">
        <v>10168</v>
      </c>
      <c r="L1668" s="6" t="s">
        <v>10171</v>
      </c>
      <c r="M1668" s="8">
        <v>249900</v>
      </c>
      <c r="N1668" s="9">
        <v>0.9</v>
      </c>
      <c r="O1668" s="27">
        <f t="shared" si="55"/>
        <v>24990</v>
      </c>
      <c r="P1668" s="26" t="s">
        <v>16</v>
      </c>
    </row>
    <row r="1669" spans="1:16" x14ac:dyDescent="0.35">
      <c r="A1669" s="26" t="s">
        <v>18781</v>
      </c>
      <c r="B1669" s="7">
        <f>'KI DISCONTINUE D85'!$B$2</f>
        <v>46093</v>
      </c>
      <c r="C1669" s="7">
        <f>'KI DISCONTINUE D85'!$C$2</f>
        <v>46098</v>
      </c>
      <c r="D1669" s="6">
        <v>3259</v>
      </c>
      <c r="E1669" s="6">
        <v>333</v>
      </c>
      <c r="F1669" s="6">
        <v>3</v>
      </c>
      <c r="G1669" s="6">
        <v>3</v>
      </c>
      <c r="H1669" s="6"/>
      <c r="I1669" s="6" t="s">
        <v>17</v>
      </c>
      <c r="J1669" s="6">
        <v>28518230</v>
      </c>
      <c r="K1669" s="6" t="s">
        <v>10168</v>
      </c>
      <c r="L1669" s="6" t="s">
        <v>10172</v>
      </c>
      <c r="M1669" s="8">
        <v>249900</v>
      </c>
      <c r="N1669" s="9">
        <v>0.9</v>
      </c>
      <c r="O1669" s="27">
        <f t="shared" si="55"/>
        <v>24990</v>
      </c>
      <c r="P1669" s="26" t="s">
        <v>16</v>
      </c>
    </row>
    <row r="1670" spans="1:16" x14ac:dyDescent="0.35">
      <c r="A1670" s="26" t="s">
        <v>18781</v>
      </c>
      <c r="B1670" s="7">
        <f>'KI DISCONTINUE D85'!$B$2</f>
        <v>46093</v>
      </c>
      <c r="C1670" s="7">
        <f>'KI DISCONTINUE D85'!$C$2</f>
        <v>46098</v>
      </c>
      <c r="D1670" s="6">
        <v>3259</v>
      </c>
      <c r="E1670" s="6">
        <v>333</v>
      </c>
      <c r="F1670" s="6">
        <v>3</v>
      </c>
      <c r="G1670" s="6">
        <v>3</v>
      </c>
      <c r="H1670" s="6"/>
      <c r="I1670" s="6" t="s">
        <v>17</v>
      </c>
      <c r="J1670" s="6">
        <v>29473938</v>
      </c>
      <c r="K1670" s="6" t="s">
        <v>10188</v>
      </c>
      <c r="L1670" s="6" t="s">
        <v>11428</v>
      </c>
      <c r="M1670" s="8">
        <v>299900</v>
      </c>
      <c r="N1670" s="9">
        <v>0.9</v>
      </c>
      <c r="O1670" s="27">
        <f t="shared" si="55"/>
        <v>29990</v>
      </c>
      <c r="P1670" s="26" t="s">
        <v>16</v>
      </c>
    </row>
    <row r="1671" spans="1:16" x14ac:dyDescent="0.35">
      <c r="A1671" s="26" t="s">
        <v>18781</v>
      </c>
      <c r="B1671" s="7">
        <f>'KI DISCONTINUE D85'!$B$2</f>
        <v>46093</v>
      </c>
      <c r="C1671" s="7">
        <f>'KI DISCONTINUE D85'!$C$2</f>
        <v>46098</v>
      </c>
      <c r="D1671" s="6">
        <v>3259</v>
      </c>
      <c r="E1671" s="6">
        <v>333</v>
      </c>
      <c r="F1671" s="6">
        <v>3</v>
      </c>
      <c r="G1671" s="6">
        <v>3</v>
      </c>
      <c r="H1671" s="6"/>
      <c r="I1671" s="6" t="s">
        <v>17</v>
      </c>
      <c r="J1671" s="6">
        <v>29473947</v>
      </c>
      <c r="K1671" s="6" t="s">
        <v>10188</v>
      </c>
      <c r="L1671" s="6" t="s">
        <v>10189</v>
      </c>
      <c r="M1671" s="8">
        <v>299900</v>
      </c>
      <c r="N1671" s="9">
        <v>0.9</v>
      </c>
      <c r="O1671" s="27">
        <f t="shared" si="55"/>
        <v>29990</v>
      </c>
      <c r="P1671" s="26" t="s">
        <v>16</v>
      </c>
    </row>
    <row r="1672" spans="1:16" x14ac:dyDescent="0.35">
      <c r="A1672" s="26" t="s">
        <v>18781</v>
      </c>
      <c r="B1672" s="7">
        <f>'KI DISCONTINUE D85'!$B$2</f>
        <v>46093</v>
      </c>
      <c r="C1672" s="7">
        <f>'KI DISCONTINUE D85'!$C$2</f>
        <v>46098</v>
      </c>
      <c r="D1672" s="6">
        <v>3259</v>
      </c>
      <c r="E1672" s="6">
        <v>333</v>
      </c>
      <c r="F1672" s="6">
        <v>3</v>
      </c>
      <c r="G1672" s="6">
        <v>3</v>
      </c>
      <c r="H1672" s="6"/>
      <c r="I1672" s="6" t="s">
        <v>17</v>
      </c>
      <c r="J1672" s="6">
        <v>29473956</v>
      </c>
      <c r="K1672" s="6" t="s">
        <v>10188</v>
      </c>
      <c r="L1672" s="6" t="s">
        <v>11429</v>
      </c>
      <c r="M1672" s="8">
        <v>299900</v>
      </c>
      <c r="N1672" s="9">
        <v>0.9</v>
      </c>
      <c r="O1672" s="27">
        <f t="shared" si="55"/>
        <v>29990</v>
      </c>
      <c r="P1672" s="26" t="s">
        <v>16</v>
      </c>
    </row>
    <row r="1673" spans="1:16" x14ac:dyDescent="0.35">
      <c r="A1673" s="26" t="s">
        <v>18781</v>
      </c>
      <c r="B1673" s="7">
        <f>'KI DISCONTINUE D85'!$B$2</f>
        <v>46093</v>
      </c>
      <c r="C1673" s="7">
        <f>'KI DISCONTINUE D85'!$C$2</f>
        <v>46098</v>
      </c>
      <c r="D1673" s="6">
        <v>3259</v>
      </c>
      <c r="E1673" s="6">
        <v>333</v>
      </c>
      <c r="F1673" s="6">
        <v>3</v>
      </c>
      <c r="G1673" s="6">
        <v>3</v>
      </c>
      <c r="H1673" s="6"/>
      <c r="I1673" s="6" t="s">
        <v>17</v>
      </c>
      <c r="J1673" s="6">
        <v>29473965</v>
      </c>
      <c r="K1673" s="6" t="s">
        <v>10188</v>
      </c>
      <c r="L1673" s="6" t="s">
        <v>10190</v>
      </c>
      <c r="M1673" s="8">
        <v>299900</v>
      </c>
      <c r="N1673" s="9">
        <v>0.9</v>
      </c>
      <c r="O1673" s="27">
        <f t="shared" si="55"/>
        <v>29990</v>
      </c>
      <c r="P1673" s="26" t="s">
        <v>16</v>
      </c>
    </row>
    <row r="1674" spans="1:16" x14ac:dyDescent="0.35">
      <c r="A1674" s="26" t="s">
        <v>18781</v>
      </c>
      <c r="B1674" s="7">
        <f>'KI DISCONTINUE D85'!$B$2</f>
        <v>46093</v>
      </c>
      <c r="C1674" s="7">
        <f>'KI DISCONTINUE D85'!$C$2</f>
        <v>46098</v>
      </c>
      <c r="D1674" s="6">
        <v>3259</v>
      </c>
      <c r="E1674" s="6">
        <v>333</v>
      </c>
      <c r="F1674" s="6">
        <v>3</v>
      </c>
      <c r="G1674" s="6">
        <v>3</v>
      </c>
      <c r="H1674" s="6"/>
      <c r="I1674" s="6" t="s">
        <v>17</v>
      </c>
      <c r="J1674" s="6">
        <v>29478755</v>
      </c>
      <c r="K1674" s="6" t="s">
        <v>11430</v>
      </c>
      <c r="L1674" s="6" t="s">
        <v>11431</v>
      </c>
      <c r="M1674" s="8">
        <v>299900</v>
      </c>
      <c r="N1674" s="9">
        <v>0.9</v>
      </c>
      <c r="O1674" s="27">
        <f t="shared" si="55"/>
        <v>29990</v>
      </c>
      <c r="P1674" s="26" t="s">
        <v>16</v>
      </c>
    </row>
    <row r="1675" spans="1:16" x14ac:dyDescent="0.35">
      <c r="A1675" s="26" t="s">
        <v>18781</v>
      </c>
      <c r="B1675" s="7">
        <f>'KI DISCONTINUE D85'!$B$2</f>
        <v>46093</v>
      </c>
      <c r="C1675" s="7">
        <f>'KI DISCONTINUE D85'!$C$2</f>
        <v>46098</v>
      </c>
      <c r="D1675" s="6">
        <v>3259</v>
      </c>
      <c r="E1675" s="6">
        <v>333</v>
      </c>
      <c r="F1675" s="6">
        <v>3</v>
      </c>
      <c r="G1675" s="6">
        <v>3</v>
      </c>
      <c r="H1675" s="6"/>
      <c r="I1675" s="6" t="s">
        <v>17</v>
      </c>
      <c r="J1675" s="6">
        <v>29478764</v>
      </c>
      <c r="K1675" s="6" t="s">
        <v>11430</v>
      </c>
      <c r="L1675" s="6" t="s">
        <v>11432</v>
      </c>
      <c r="M1675" s="8">
        <v>299900</v>
      </c>
      <c r="N1675" s="9">
        <v>0.9</v>
      </c>
      <c r="O1675" s="27">
        <f t="shared" si="55"/>
        <v>29990</v>
      </c>
      <c r="P1675" s="26" t="s">
        <v>16</v>
      </c>
    </row>
    <row r="1676" spans="1:16" x14ac:dyDescent="0.35">
      <c r="A1676" s="26" t="s">
        <v>18781</v>
      </c>
      <c r="B1676" s="7">
        <f>'KI DISCONTINUE D85'!$B$2</f>
        <v>46093</v>
      </c>
      <c r="C1676" s="7">
        <f>'KI DISCONTINUE D85'!$C$2</f>
        <v>46098</v>
      </c>
      <c r="D1676" s="6">
        <v>3259</v>
      </c>
      <c r="E1676" s="6">
        <v>333</v>
      </c>
      <c r="F1676" s="6">
        <v>3</v>
      </c>
      <c r="G1676" s="6">
        <v>3</v>
      </c>
      <c r="H1676" s="6"/>
      <c r="I1676" s="6" t="s">
        <v>17</v>
      </c>
      <c r="J1676" s="6">
        <v>29478773</v>
      </c>
      <c r="K1676" s="6" t="s">
        <v>11430</v>
      </c>
      <c r="L1676" s="6" t="s">
        <v>11433</v>
      </c>
      <c r="M1676" s="8">
        <v>299900</v>
      </c>
      <c r="N1676" s="9">
        <v>0.9</v>
      </c>
      <c r="O1676" s="27">
        <f t="shared" si="55"/>
        <v>29990</v>
      </c>
      <c r="P1676" s="26" t="s">
        <v>16</v>
      </c>
    </row>
    <row r="1677" spans="1:16" x14ac:dyDescent="0.35">
      <c r="A1677" s="26" t="s">
        <v>18781</v>
      </c>
      <c r="B1677" s="7">
        <f>'KI DISCONTINUE D85'!$B$2</f>
        <v>46093</v>
      </c>
      <c r="C1677" s="7">
        <f>'KI DISCONTINUE D85'!$C$2</f>
        <v>46098</v>
      </c>
      <c r="D1677" s="6">
        <v>3259</v>
      </c>
      <c r="E1677" s="6">
        <v>333</v>
      </c>
      <c r="F1677" s="6">
        <v>3</v>
      </c>
      <c r="G1677" s="6">
        <v>3</v>
      </c>
      <c r="H1677" s="6"/>
      <c r="I1677" s="6" t="s">
        <v>17</v>
      </c>
      <c r="J1677" s="6">
        <v>29478782</v>
      </c>
      <c r="K1677" s="6" t="s">
        <v>11430</v>
      </c>
      <c r="L1677" s="6" t="s">
        <v>11434</v>
      </c>
      <c r="M1677" s="8">
        <v>299900</v>
      </c>
      <c r="N1677" s="9">
        <v>0.9</v>
      </c>
      <c r="O1677" s="27">
        <f t="shared" si="55"/>
        <v>29990</v>
      </c>
      <c r="P1677" s="26" t="s">
        <v>16</v>
      </c>
    </row>
    <row r="1678" spans="1:16" x14ac:dyDescent="0.35">
      <c r="A1678" s="26" t="s">
        <v>18781</v>
      </c>
      <c r="B1678" s="7">
        <f>'KI DISCONTINUE D85'!$B$2</f>
        <v>46093</v>
      </c>
      <c r="C1678" s="7">
        <f>'KI DISCONTINUE D85'!$C$2</f>
        <v>46098</v>
      </c>
      <c r="D1678" s="6">
        <v>3259</v>
      </c>
      <c r="E1678" s="6">
        <v>333</v>
      </c>
      <c r="F1678" s="6">
        <v>3</v>
      </c>
      <c r="G1678" s="6">
        <v>3</v>
      </c>
      <c r="H1678" s="6"/>
      <c r="I1678" s="6" t="s">
        <v>17</v>
      </c>
      <c r="J1678" s="6">
        <v>29483632</v>
      </c>
      <c r="K1678" s="6" t="s">
        <v>10272</v>
      </c>
      <c r="L1678" s="6" t="s">
        <v>10273</v>
      </c>
      <c r="M1678" s="8">
        <v>249900</v>
      </c>
      <c r="N1678" s="9">
        <v>0.9</v>
      </c>
      <c r="O1678" s="27">
        <f t="shared" si="55"/>
        <v>24990</v>
      </c>
      <c r="P1678" s="26" t="s">
        <v>16</v>
      </c>
    </row>
    <row r="1679" spans="1:16" x14ac:dyDescent="0.35">
      <c r="A1679" s="26" t="s">
        <v>18781</v>
      </c>
      <c r="B1679" s="7">
        <f>'KI DISCONTINUE D85'!$B$2</f>
        <v>46093</v>
      </c>
      <c r="C1679" s="7">
        <f>'KI DISCONTINUE D85'!$C$2</f>
        <v>46098</v>
      </c>
      <c r="D1679" s="6">
        <v>3259</v>
      </c>
      <c r="E1679" s="6">
        <v>333</v>
      </c>
      <c r="F1679" s="6">
        <v>3</v>
      </c>
      <c r="G1679" s="6">
        <v>3</v>
      </c>
      <c r="H1679" s="6"/>
      <c r="I1679" s="6" t="s">
        <v>17</v>
      </c>
      <c r="J1679" s="6">
        <v>29483641</v>
      </c>
      <c r="K1679" s="6" t="s">
        <v>10272</v>
      </c>
      <c r="L1679" s="6" t="s">
        <v>10274</v>
      </c>
      <c r="M1679" s="8">
        <v>249900</v>
      </c>
      <c r="N1679" s="9">
        <v>0.9</v>
      </c>
      <c r="O1679" s="27">
        <f t="shared" si="55"/>
        <v>24990</v>
      </c>
      <c r="P1679" s="26" t="s">
        <v>16</v>
      </c>
    </row>
    <row r="1680" spans="1:16" x14ac:dyDescent="0.35">
      <c r="A1680" s="26" t="s">
        <v>18781</v>
      </c>
      <c r="B1680" s="7">
        <f>'KI DISCONTINUE D85'!$B$2</f>
        <v>46093</v>
      </c>
      <c r="C1680" s="7">
        <f>'KI DISCONTINUE D85'!$C$2</f>
        <v>46098</v>
      </c>
      <c r="D1680" s="6">
        <v>3259</v>
      </c>
      <c r="E1680" s="6">
        <v>333</v>
      </c>
      <c r="F1680" s="6">
        <v>3</v>
      </c>
      <c r="G1680" s="6">
        <v>3</v>
      </c>
      <c r="H1680" s="6"/>
      <c r="I1680" s="6" t="s">
        <v>17</v>
      </c>
      <c r="J1680" s="6">
        <v>29483650</v>
      </c>
      <c r="K1680" s="6" t="s">
        <v>10272</v>
      </c>
      <c r="L1680" s="6" t="s">
        <v>11435</v>
      </c>
      <c r="M1680" s="8">
        <v>249900</v>
      </c>
      <c r="N1680" s="9">
        <v>0.9</v>
      </c>
      <c r="O1680" s="27">
        <f t="shared" si="55"/>
        <v>24990</v>
      </c>
      <c r="P1680" s="26" t="s">
        <v>16</v>
      </c>
    </row>
    <row r="1681" spans="1:16" x14ac:dyDescent="0.35">
      <c r="A1681" s="26" t="s">
        <v>18781</v>
      </c>
      <c r="B1681" s="7">
        <f>'KI DISCONTINUE D85'!$B$2</f>
        <v>46093</v>
      </c>
      <c r="C1681" s="7">
        <f>'KI DISCONTINUE D85'!$C$2</f>
        <v>46098</v>
      </c>
      <c r="D1681" s="6">
        <v>3259</v>
      </c>
      <c r="E1681" s="6">
        <v>333</v>
      </c>
      <c r="F1681" s="6">
        <v>3</v>
      </c>
      <c r="G1681" s="6">
        <v>3</v>
      </c>
      <c r="H1681" s="6"/>
      <c r="I1681" s="6" t="s">
        <v>17</v>
      </c>
      <c r="J1681" s="6">
        <v>29483669</v>
      </c>
      <c r="K1681" s="6" t="s">
        <v>10272</v>
      </c>
      <c r="L1681" s="6" t="s">
        <v>11436</v>
      </c>
      <c r="M1681" s="8">
        <v>249900</v>
      </c>
      <c r="N1681" s="9">
        <v>0.9</v>
      </c>
      <c r="O1681" s="27">
        <f t="shared" si="55"/>
        <v>24990</v>
      </c>
      <c r="P1681" s="26" t="s">
        <v>16</v>
      </c>
    </row>
    <row r="1682" spans="1:16" x14ac:dyDescent="0.35">
      <c r="A1682" s="26" t="s">
        <v>18781</v>
      </c>
      <c r="B1682" s="7">
        <f>'KI DISCONTINUE D85'!$B$2</f>
        <v>46093</v>
      </c>
      <c r="C1682" s="7">
        <f>'KI DISCONTINUE D85'!$C$2</f>
        <v>46098</v>
      </c>
      <c r="D1682" s="6">
        <v>3259</v>
      </c>
      <c r="E1682" s="6">
        <v>333</v>
      </c>
      <c r="F1682" s="6">
        <v>3</v>
      </c>
      <c r="G1682" s="6">
        <v>3</v>
      </c>
      <c r="H1682" s="6"/>
      <c r="I1682" s="6" t="s">
        <v>17</v>
      </c>
      <c r="J1682" s="6">
        <v>32410383</v>
      </c>
      <c r="K1682" s="6" t="s">
        <v>10191</v>
      </c>
      <c r="L1682" s="6" t="s">
        <v>10192</v>
      </c>
      <c r="M1682" s="8">
        <v>299900</v>
      </c>
      <c r="N1682" s="9">
        <v>0.9</v>
      </c>
      <c r="O1682" s="27">
        <f t="shared" si="55"/>
        <v>29990</v>
      </c>
      <c r="P1682" s="26" t="s">
        <v>16</v>
      </c>
    </row>
    <row r="1683" spans="1:16" x14ac:dyDescent="0.35">
      <c r="A1683" s="26" t="s">
        <v>18781</v>
      </c>
      <c r="B1683" s="7">
        <f>'KI DISCONTINUE D85'!$B$2</f>
        <v>46093</v>
      </c>
      <c r="C1683" s="7">
        <f>'KI DISCONTINUE D85'!$C$2</f>
        <v>46098</v>
      </c>
      <c r="D1683" s="6">
        <v>3259</v>
      </c>
      <c r="E1683" s="6">
        <v>333</v>
      </c>
      <c r="F1683" s="6">
        <v>3</v>
      </c>
      <c r="G1683" s="6">
        <v>3</v>
      </c>
      <c r="H1683" s="6"/>
      <c r="I1683" s="6" t="s">
        <v>17</v>
      </c>
      <c r="J1683" s="6">
        <v>32410392</v>
      </c>
      <c r="K1683" s="6" t="s">
        <v>10191</v>
      </c>
      <c r="L1683" s="6" t="s">
        <v>11437</v>
      </c>
      <c r="M1683" s="8">
        <v>299900</v>
      </c>
      <c r="N1683" s="9">
        <v>0.9</v>
      </c>
      <c r="O1683" s="27">
        <f t="shared" si="55"/>
        <v>29990</v>
      </c>
      <c r="P1683" s="26" t="s">
        <v>16</v>
      </c>
    </row>
    <row r="1684" spans="1:16" x14ac:dyDescent="0.35">
      <c r="A1684" s="26" t="s">
        <v>18781</v>
      </c>
      <c r="B1684" s="7">
        <f>'KI DISCONTINUE D85'!$B$2</f>
        <v>46093</v>
      </c>
      <c r="C1684" s="7">
        <f>'KI DISCONTINUE D85'!$C$2</f>
        <v>46098</v>
      </c>
      <c r="D1684" s="6">
        <v>3259</v>
      </c>
      <c r="E1684" s="6">
        <v>333</v>
      </c>
      <c r="F1684" s="6">
        <v>3</v>
      </c>
      <c r="G1684" s="6">
        <v>3</v>
      </c>
      <c r="H1684" s="6"/>
      <c r="I1684" s="6" t="s">
        <v>17</v>
      </c>
      <c r="J1684" s="6">
        <v>32410409</v>
      </c>
      <c r="K1684" s="6" t="s">
        <v>10191</v>
      </c>
      <c r="L1684" s="6" t="s">
        <v>10193</v>
      </c>
      <c r="M1684" s="8">
        <v>299900</v>
      </c>
      <c r="N1684" s="9">
        <v>0.9</v>
      </c>
      <c r="O1684" s="27">
        <f t="shared" si="55"/>
        <v>29990</v>
      </c>
      <c r="P1684" s="26" t="s">
        <v>16</v>
      </c>
    </row>
    <row r="1685" spans="1:16" x14ac:dyDescent="0.35">
      <c r="A1685" s="26" t="s">
        <v>18781</v>
      </c>
      <c r="B1685" s="7">
        <f>'KI DISCONTINUE D85'!$B$2</f>
        <v>46093</v>
      </c>
      <c r="C1685" s="7">
        <f>'KI DISCONTINUE D85'!$C$2</f>
        <v>46098</v>
      </c>
      <c r="D1685" s="6">
        <v>3259</v>
      </c>
      <c r="E1685" s="6">
        <v>333</v>
      </c>
      <c r="F1685" s="6">
        <v>3</v>
      </c>
      <c r="G1685" s="6">
        <v>3</v>
      </c>
      <c r="H1685" s="6"/>
      <c r="I1685" s="6" t="s">
        <v>17</v>
      </c>
      <c r="J1685" s="6">
        <v>32410418</v>
      </c>
      <c r="K1685" s="6" t="s">
        <v>10191</v>
      </c>
      <c r="L1685" s="6" t="s">
        <v>11438</v>
      </c>
      <c r="M1685" s="8">
        <v>299900</v>
      </c>
      <c r="N1685" s="9">
        <v>0.9</v>
      </c>
      <c r="O1685" s="27">
        <f t="shared" si="55"/>
        <v>29990</v>
      </c>
      <c r="P1685" s="26" t="s">
        <v>16</v>
      </c>
    </row>
    <row r="1686" spans="1:16" x14ac:dyDescent="0.35">
      <c r="A1686" s="26" t="s">
        <v>18781</v>
      </c>
      <c r="B1686" s="7">
        <f>'KI DISCONTINUE D85'!$B$2</f>
        <v>46093</v>
      </c>
      <c r="C1686" s="7">
        <f>'KI DISCONTINUE D85'!$C$2</f>
        <v>46098</v>
      </c>
      <c r="D1686" s="6">
        <v>3259</v>
      </c>
      <c r="E1686" s="6">
        <v>333</v>
      </c>
      <c r="F1686" s="6">
        <v>3</v>
      </c>
      <c r="G1686" s="6">
        <v>3</v>
      </c>
      <c r="H1686" s="6"/>
      <c r="I1686" s="6" t="s">
        <v>17</v>
      </c>
      <c r="J1686" s="6">
        <v>26155966</v>
      </c>
      <c r="K1686" s="6" t="s">
        <v>11439</v>
      </c>
      <c r="L1686" s="6" t="s">
        <v>11440</v>
      </c>
      <c r="M1686" s="8">
        <v>229900</v>
      </c>
      <c r="N1686" s="9">
        <v>0.9</v>
      </c>
      <c r="O1686" s="27">
        <f t="shared" si="55"/>
        <v>22990</v>
      </c>
      <c r="P1686" s="26" t="s">
        <v>16</v>
      </c>
    </row>
    <row r="1687" spans="1:16" x14ac:dyDescent="0.35">
      <c r="A1687" s="26" t="s">
        <v>18781</v>
      </c>
      <c r="B1687" s="7">
        <f>'KI DISCONTINUE D85'!$B$2</f>
        <v>46093</v>
      </c>
      <c r="C1687" s="7">
        <f>'KI DISCONTINUE D85'!$C$2</f>
        <v>46098</v>
      </c>
      <c r="D1687" s="6">
        <v>3259</v>
      </c>
      <c r="E1687" s="6">
        <v>333</v>
      </c>
      <c r="F1687" s="6">
        <v>3</v>
      </c>
      <c r="G1687" s="6">
        <v>3</v>
      </c>
      <c r="H1687" s="6"/>
      <c r="I1687" s="6" t="s">
        <v>17</v>
      </c>
      <c r="J1687" s="6">
        <v>26155975</v>
      </c>
      <c r="K1687" s="6" t="s">
        <v>11439</v>
      </c>
      <c r="L1687" s="6" t="s">
        <v>11441</v>
      </c>
      <c r="M1687" s="8">
        <v>229900</v>
      </c>
      <c r="N1687" s="9">
        <v>0.9</v>
      </c>
      <c r="O1687" s="27">
        <f t="shared" si="55"/>
        <v>22990</v>
      </c>
      <c r="P1687" s="26" t="s">
        <v>16</v>
      </c>
    </row>
    <row r="1688" spans="1:16" x14ac:dyDescent="0.35">
      <c r="A1688" s="26" t="s">
        <v>18781</v>
      </c>
      <c r="B1688" s="7">
        <f>'KI DISCONTINUE D85'!$B$2</f>
        <v>46093</v>
      </c>
      <c r="C1688" s="7">
        <f>'KI DISCONTINUE D85'!$C$2</f>
        <v>46098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26155984</v>
      </c>
      <c r="K1688" s="6" t="s">
        <v>11439</v>
      </c>
      <c r="L1688" s="6" t="s">
        <v>11442</v>
      </c>
      <c r="M1688" s="8">
        <v>229900</v>
      </c>
      <c r="N1688" s="9">
        <v>0.9</v>
      </c>
      <c r="O1688" s="27">
        <f t="shared" si="55"/>
        <v>22990</v>
      </c>
      <c r="P1688" s="26" t="s">
        <v>16</v>
      </c>
    </row>
    <row r="1689" spans="1:16" x14ac:dyDescent="0.35">
      <c r="A1689" s="26" t="s">
        <v>18781</v>
      </c>
      <c r="B1689" s="7">
        <f>'KI DISCONTINUE D85'!$B$2</f>
        <v>46093</v>
      </c>
      <c r="C1689" s="7">
        <f>'KI DISCONTINUE D85'!$C$2</f>
        <v>46098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26155993</v>
      </c>
      <c r="K1689" s="6" t="s">
        <v>11439</v>
      </c>
      <c r="L1689" s="6" t="s">
        <v>11443</v>
      </c>
      <c r="M1689" s="8">
        <v>229900</v>
      </c>
      <c r="N1689" s="9">
        <v>0.9</v>
      </c>
      <c r="O1689" s="27">
        <f t="shared" si="55"/>
        <v>22990</v>
      </c>
      <c r="P1689" s="26" t="s">
        <v>16</v>
      </c>
    </row>
    <row r="1690" spans="1:16" x14ac:dyDescent="0.35">
      <c r="A1690" s="26" t="s">
        <v>18781</v>
      </c>
      <c r="B1690" s="7">
        <f>'KI DISCONTINUE D85'!$B$2</f>
        <v>46093</v>
      </c>
      <c r="C1690" s="7">
        <f>'KI DISCONTINUE D85'!$C$2</f>
        <v>46098</v>
      </c>
      <c r="D1690" s="6">
        <v>3259</v>
      </c>
      <c r="E1690" s="6">
        <v>333</v>
      </c>
      <c r="F1690" s="6">
        <v>3</v>
      </c>
      <c r="G1690" s="6">
        <v>4</v>
      </c>
      <c r="H1690" s="6"/>
      <c r="I1690" s="6" t="s">
        <v>17</v>
      </c>
      <c r="J1690" s="6">
        <v>24979599</v>
      </c>
      <c r="K1690" s="6" t="s">
        <v>10843</v>
      </c>
      <c r="L1690" s="6" t="s">
        <v>10844</v>
      </c>
      <c r="M1690" s="8">
        <v>249900</v>
      </c>
      <c r="N1690" s="9">
        <v>0.9</v>
      </c>
      <c r="O1690" s="27">
        <f t="shared" si="55"/>
        <v>24990</v>
      </c>
      <c r="P1690" s="26" t="s">
        <v>16</v>
      </c>
    </row>
    <row r="1691" spans="1:16" x14ac:dyDescent="0.35">
      <c r="A1691" s="26" t="s">
        <v>18781</v>
      </c>
      <c r="B1691" s="7">
        <f>'KI DISCONTINUE D85'!$B$2</f>
        <v>46093</v>
      </c>
      <c r="C1691" s="7">
        <f>'KI DISCONTINUE D85'!$C$2</f>
        <v>46098</v>
      </c>
      <c r="D1691" s="6">
        <v>3259</v>
      </c>
      <c r="E1691" s="6">
        <v>333</v>
      </c>
      <c r="F1691" s="6">
        <v>3</v>
      </c>
      <c r="G1691" s="6">
        <v>4</v>
      </c>
      <c r="H1691" s="6"/>
      <c r="I1691" s="6" t="s">
        <v>17</v>
      </c>
      <c r="J1691" s="6">
        <v>24979606</v>
      </c>
      <c r="K1691" s="6" t="s">
        <v>10843</v>
      </c>
      <c r="L1691" s="6" t="s">
        <v>10845</v>
      </c>
      <c r="M1691" s="8">
        <v>249900</v>
      </c>
      <c r="N1691" s="9">
        <v>0.9</v>
      </c>
      <c r="O1691" s="27">
        <f t="shared" si="55"/>
        <v>24990</v>
      </c>
      <c r="P1691" s="26" t="s">
        <v>16</v>
      </c>
    </row>
    <row r="1692" spans="1:16" x14ac:dyDescent="0.35">
      <c r="A1692" s="26" t="s">
        <v>18781</v>
      </c>
      <c r="B1692" s="7">
        <f>'KI DISCONTINUE D85'!$B$2</f>
        <v>46093</v>
      </c>
      <c r="C1692" s="7">
        <f>'KI DISCONTINUE D85'!$C$2</f>
        <v>46098</v>
      </c>
      <c r="D1692" s="6">
        <v>3259</v>
      </c>
      <c r="E1692" s="6">
        <v>333</v>
      </c>
      <c r="F1692" s="6">
        <v>3</v>
      </c>
      <c r="G1692" s="6">
        <v>4</v>
      </c>
      <c r="H1692" s="6"/>
      <c r="I1692" s="6" t="s">
        <v>17</v>
      </c>
      <c r="J1692" s="6">
        <v>24979615</v>
      </c>
      <c r="K1692" s="6" t="s">
        <v>10843</v>
      </c>
      <c r="L1692" s="6" t="s">
        <v>10846</v>
      </c>
      <c r="M1692" s="8">
        <v>249900</v>
      </c>
      <c r="N1692" s="9">
        <v>0.9</v>
      </c>
      <c r="O1692" s="27">
        <f t="shared" si="55"/>
        <v>24990</v>
      </c>
      <c r="P1692" s="26" t="s">
        <v>16</v>
      </c>
    </row>
    <row r="1693" spans="1:16" x14ac:dyDescent="0.35">
      <c r="A1693" s="26" t="s">
        <v>18781</v>
      </c>
      <c r="B1693" s="7">
        <f>'KI DISCONTINUE D85'!$B$2</f>
        <v>46093</v>
      </c>
      <c r="C1693" s="7">
        <f>'KI DISCONTINUE D85'!$C$2</f>
        <v>46098</v>
      </c>
      <c r="D1693" s="6">
        <v>3259</v>
      </c>
      <c r="E1693" s="6">
        <v>333</v>
      </c>
      <c r="F1693" s="6">
        <v>3</v>
      </c>
      <c r="G1693" s="6">
        <v>4</v>
      </c>
      <c r="H1693" s="6"/>
      <c r="I1693" s="6" t="s">
        <v>17</v>
      </c>
      <c r="J1693" s="6">
        <v>24979624</v>
      </c>
      <c r="K1693" s="6" t="s">
        <v>10843</v>
      </c>
      <c r="L1693" s="6" t="s">
        <v>10847</v>
      </c>
      <c r="M1693" s="8">
        <v>249900</v>
      </c>
      <c r="N1693" s="9">
        <v>0.9</v>
      </c>
      <c r="O1693" s="27">
        <f t="shared" si="55"/>
        <v>24990</v>
      </c>
      <c r="P1693" s="26" t="s">
        <v>16</v>
      </c>
    </row>
    <row r="1694" spans="1:16" x14ac:dyDescent="0.35">
      <c r="A1694" s="26" t="s">
        <v>18781</v>
      </c>
      <c r="B1694" s="7">
        <f>'KI DISCONTINUE D85'!$B$2</f>
        <v>46093</v>
      </c>
      <c r="C1694" s="7">
        <f>'KI DISCONTINUE D85'!$C$2</f>
        <v>46098</v>
      </c>
      <c r="D1694" s="6">
        <v>3259</v>
      </c>
      <c r="E1694" s="6">
        <v>333</v>
      </c>
      <c r="F1694" s="6">
        <v>3</v>
      </c>
      <c r="G1694" s="6">
        <v>4</v>
      </c>
      <c r="H1694" s="6"/>
      <c r="I1694" s="6" t="s">
        <v>17</v>
      </c>
      <c r="J1694" s="6">
        <v>24002786</v>
      </c>
      <c r="K1694" s="6" t="s">
        <v>10848</v>
      </c>
      <c r="L1694" s="6" t="s">
        <v>10849</v>
      </c>
      <c r="M1694" s="8">
        <v>399900</v>
      </c>
      <c r="N1694" s="9">
        <v>0.9</v>
      </c>
      <c r="O1694" s="27">
        <f t="shared" si="55"/>
        <v>39990</v>
      </c>
      <c r="P1694" s="26" t="s">
        <v>16</v>
      </c>
    </row>
    <row r="1695" spans="1:16" x14ac:dyDescent="0.35">
      <c r="A1695" s="26" t="s">
        <v>18781</v>
      </c>
      <c r="B1695" s="7">
        <f>'KI DISCONTINUE D85'!$B$2</f>
        <v>46093</v>
      </c>
      <c r="C1695" s="7">
        <f>'KI DISCONTINUE D85'!$C$2</f>
        <v>46098</v>
      </c>
      <c r="D1695" s="6">
        <v>3259</v>
      </c>
      <c r="E1695" s="6">
        <v>333</v>
      </c>
      <c r="F1695" s="6">
        <v>3</v>
      </c>
      <c r="G1695" s="6">
        <v>4</v>
      </c>
      <c r="H1695" s="6"/>
      <c r="I1695" s="6" t="s">
        <v>17</v>
      </c>
      <c r="J1695" s="6">
        <v>24002795</v>
      </c>
      <c r="K1695" s="6" t="s">
        <v>10848</v>
      </c>
      <c r="L1695" s="6" t="s">
        <v>10850</v>
      </c>
      <c r="M1695" s="8">
        <v>399900</v>
      </c>
      <c r="N1695" s="9">
        <v>0.9</v>
      </c>
      <c r="O1695" s="27">
        <f t="shared" si="55"/>
        <v>39990</v>
      </c>
      <c r="P1695" s="26" t="s">
        <v>16</v>
      </c>
    </row>
    <row r="1696" spans="1:16" x14ac:dyDescent="0.35">
      <c r="A1696" s="26" t="s">
        <v>18781</v>
      </c>
      <c r="B1696" s="7">
        <f>'KI DISCONTINUE D85'!$B$2</f>
        <v>46093</v>
      </c>
      <c r="C1696" s="7">
        <f>'KI DISCONTINUE D85'!$C$2</f>
        <v>46098</v>
      </c>
      <c r="D1696" s="6">
        <v>3259</v>
      </c>
      <c r="E1696" s="6">
        <v>333</v>
      </c>
      <c r="F1696" s="6">
        <v>3</v>
      </c>
      <c r="G1696" s="6">
        <v>4</v>
      </c>
      <c r="H1696" s="6"/>
      <c r="I1696" s="6" t="s">
        <v>17</v>
      </c>
      <c r="J1696" s="6">
        <v>24002802</v>
      </c>
      <c r="K1696" s="6" t="s">
        <v>10848</v>
      </c>
      <c r="L1696" s="6" t="s">
        <v>10851</v>
      </c>
      <c r="M1696" s="8">
        <v>399900</v>
      </c>
      <c r="N1696" s="9">
        <v>0.9</v>
      </c>
      <c r="O1696" s="27">
        <f t="shared" si="55"/>
        <v>39990</v>
      </c>
      <c r="P1696" s="26" t="s">
        <v>16</v>
      </c>
    </row>
    <row r="1697" spans="1:16" x14ac:dyDescent="0.35">
      <c r="A1697" s="26" t="s">
        <v>18781</v>
      </c>
      <c r="B1697" s="7">
        <f>'KI DISCONTINUE D85'!$B$2</f>
        <v>46093</v>
      </c>
      <c r="C1697" s="7">
        <f>'KI DISCONTINUE D85'!$C$2</f>
        <v>46098</v>
      </c>
      <c r="D1697" s="6">
        <v>3259</v>
      </c>
      <c r="E1697" s="6">
        <v>333</v>
      </c>
      <c r="F1697" s="6">
        <v>3</v>
      </c>
      <c r="G1697" s="6">
        <v>4</v>
      </c>
      <c r="H1697" s="6"/>
      <c r="I1697" s="6" t="s">
        <v>17</v>
      </c>
      <c r="J1697" s="6">
        <v>24002811</v>
      </c>
      <c r="K1697" s="6" t="s">
        <v>10848</v>
      </c>
      <c r="L1697" s="6" t="s">
        <v>10852</v>
      </c>
      <c r="M1697" s="8">
        <v>399900</v>
      </c>
      <c r="N1697" s="9">
        <v>0.9</v>
      </c>
      <c r="O1697" s="27">
        <f t="shared" si="55"/>
        <v>39990</v>
      </c>
      <c r="P1697" s="26" t="s">
        <v>16</v>
      </c>
    </row>
    <row r="1698" spans="1:16" x14ac:dyDescent="0.35">
      <c r="A1698" s="26" t="s">
        <v>18781</v>
      </c>
      <c r="B1698" s="7">
        <f>'KI DISCONTINUE D85'!$B$2</f>
        <v>46093</v>
      </c>
      <c r="C1698" s="7">
        <f>'KI DISCONTINUE D85'!$C$2</f>
        <v>46098</v>
      </c>
      <c r="D1698" s="6">
        <v>3259</v>
      </c>
      <c r="E1698" s="6">
        <v>333</v>
      </c>
      <c r="F1698" s="6">
        <v>3</v>
      </c>
      <c r="G1698" s="6">
        <v>4</v>
      </c>
      <c r="H1698" s="6"/>
      <c r="I1698" s="6" t="s">
        <v>17</v>
      </c>
      <c r="J1698" s="6">
        <v>22416217</v>
      </c>
      <c r="K1698" s="6" t="s">
        <v>10853</v>
      </c>
      <c r="L1698" s="6" t="s">
        <v>8656</v>
      </c>
      <c r="M1698" s="8">
        <v>399900</v>
      </c>
      <c r="N1698" s="9">
        <v>0.9</v>
      </c>
      <c r="O1698" s="27">
        <f t="shared" si="55"/>
        <v>39990</v>
      </c>
      <c r="P1698" s="26" t="s">
        <v>16</v>
      </c>
    </row>
    <row r="1699" spans="1:16" x14ac:dyDescent="0.35">
      <c r="A1699" s="26" t="s">
        <v>18781</v>
      </c>
      <c r="B1699" s="7">
        <f>'KI DISCONTINUE D85'!$B$2</f>
        <v>46093</v>
      </c>
      <c r="C1699" s="7">
        <f>'KI DISCONTINUE D85'!$C$2</f>
        <v>46098</v>
      </c>
      <c r="D1699" s="6">
        <v>3259</v>
      </c>
      <c r="E1699" s="6">
        <v>333</v>
      </c>
      <c r="F1699" s="6">
        <v>3</v>
      </c>
      <c r="G1699" s="6">
        <v>4</v>
      </c>
      <c r="H1699" s="6"/>
      <c r="I1699" s="6" t="s">
        <v>17</v>
      </c>
      <c r="J1699" s="6">
        <v>22416226</v>
      </c>
      <c r="K1699" s="6" t="s">
        <v>10853</v>
      </c>
      <c r="L1699" s="6" t="s">
        <v>8378</v>
      </c>
      <c r="M1699" s="8">
        <v>399900</v>
      </c>
      <c r="N1699" s="9">
        <v>0.9</v>
      </c>
      <c r="O1699" s="27">
        <f t="shared" si="55"/>
        <v>39990</v>
      </c>
      <c r="P1699" s="26" t="s">
        <v>16</v>
      </c>
    </row>
    <row r="1700" spans="1:16" x14ac:dyDescent="0.35">
      <c r="A1700" s="26" t="s">
        <v>18781</v>
      </c>
      <c r="B1700" s="7">
        <f>'KI DISCONTINUE D85'!$B$2</f>
        <v>46093</v>
      </c>
      <c r="C1700" s="7">
        <f>'KI DISCONTINUE D85'!$C$2</f>
        <v>46098</v>
      </c>
      <c r="D1700" s="6">
        <v>3259</v>
      </c>
      <c r="E1700" s="6">
        <v>333</v>
      </c>
      <c r="F1700" s="6">
        <v>3</v>
      </c>
      <c r="G1700" s="6">
        <v>4</v>
      </c>
      <c r="H1700" s="6"/>
      <c r="I1700" s="6" t="s">
        <v>17</v>
      </c>
      <c r="J1700" s="6">
        <v>22416235</v>
      </c>
      <c r="K1700" s="6" t="s">
        <v>10853</v>
      </c>
      <c r="L1700" s="6" t="s">
        <v>8658</v>
      </c>
      <c r="M1700" s="8">
        <v>399900</v>
      </c>
      <c r="N1700" s="9">
        <v>0.9</v>
      </c>
      <c r="O1700" s="27">
        <f t="shared" si="55"/>
        <v>39990</v>
      </c>
      <c r="P1700" s="26" t="s">
        <v>16</v>
      </c>
    </row>
    <row r="1701" spans="1:16" x14ac:dyDescent="0.35">
      <c r="A1701" s="26" t="s">
        <v>18781</v>
      </c>
      <c r="B1701" s="7">
        <f>'KI DISCONTINUE D85'!$B$2</f>
        <v>46093</v>
      </c>
      <c r="C1701" s="7">
        <f>'KI DISCONTINUE D85'!$C$2</f>
        <v>46098</v>
      </c>
      <c r="D1701" s="6">
        <v>3259</v>
      </c>
      <c r="E1701" s="6">
        <v>333</v>
      </c>
      <c r="F1701" s="6">
        <v>3</v>
      </c>
      <c r="G1701" s="6">
        <v>4</v>
      </c>
      <c r="H1701" s="6"/>
      <c r="I1701" s="6" t="s">
        <v>17</v>
      </c>
      <c r="J1701" s="6">
        <v>22416244</v>
      </c>
      <c r="K1701" s="6" t="s">
        <v>10853</v>
      </c>
      <c r="L1701" s="6" t="s">
        <v>8379</v>
      </c>
      <c r="M1701" s="8">
        <v>399900</v>
      </c>
      <c r="N1701" s="9">
        <v>0.9</v>
      </c>
      <c r="O1701" s="27">
        <f t="shared" si="55"/>
        <v>39990</v>
      </c>
      <c r="P1701" s="26" t="s">
        <v>16</v>
      </c>
    </row>
    <row r="1702" spans="1:16" x14ac:dyDescent="0.35">
      <c r="A1702" s="26" t="s">
        <v>18781</v>
      </c>
      <c r="B1702" s="7">
        <f>'KI DISCONTINUE D85'!$B$2</f>
        <v>46093</v>
      </c>
      <c r="C1702" s="7">
        <f>'KI DISCONTINUE D85'!$C$2</f>
        <v>46098</v>
      </c>
      <c r="D1702" s="6">
        <v>3259</v>
      </c>
      <c r="E1702" s="6">
        <v>333</v>
      </c>
      <c r="F1702" s="6">
        <v>3</v>
      </c>
      <c r="G1702" s="6">
        <v>4</v>
      </c>
      <c r="H1702" s="6"/>
      <c r="I1702" s="6" t="s">
        <v>17</v>
      </c>
      <c r="J1702" s="6">
        <v>22416299</v>
      </c>
      <c r="K1702" s="6" t="s">
        <v>10854</v>
      </c>
      <c r="L1702" s="6" t="s">
        <v>8376</v>
      </c>
      <c r="M1702" s="8">
        <v>399900</v>
      </c>
      <c r="N1702" s="9">
        <v>0.9</v>
      </c>
      <c r="O1702" s="27">
        <f t="shared" si="55"/>
        <v>39990</v>
      </c>
      <c r="P1702" s="26" t="s">
        <v>16</v>
      </c>
    </row>
    <row r="1703" spans="1:16" x14ac:dyDescent="0.35">
      <c r="A1703" s="26" t="s">
        <v>18781</v>
      </c>
      <c r="B1703" s="7">
        <f>'KI DISCONTINUE D85'!$B$2</f>
        <v>46093</v>
      </c>
      <c r="C1703" s="7">
        <f>'KI DISCONTINUE D85'!$C$2</f>
        <v>46098</v>
      </c>
      <c r="D1703" s="6">
        <v>3259</v>
      </c>
      <c r="E1703" s="6">
        <v>333</v>
      </c>
      <c r="F1703" s="6">
        <v>3</v>
      </c>
      <c r="G1703" s="6">
        <v>4</v>
      </c>
      <c r="H1703" s="6"/>
      <c r="I1703" s="6" t="s">
        <v>17</v>
      </c>
      <c r="J1703" s="6">
        <v>22416306</v>
      </c>
      <c r="K1703" s="6" t="s">
        <v>10854</v>
      </c>
      <c r="L1703" s="6" t="s">
        <v>8377</v>
      </c>
      <c r="M1703" s="8">
        <v>399900</v>
      </c>
      <c r="N1703" s="9">
        <v>0.9</v>
      </c>
      <c r="O1703" s="27">
        <f t="shared" si="55"/>
        <v>39990</v>
      </c>
      <c r="P1703" s="26" t="s">
        <v>16</v>
      </c>
    </row>
    <row r="1704" spans="1:16" x14ac:dyDescent="0.35">
      <c r="A1704" s="26" t="s">
        <v>18781</v>
      </c>
      <c r="B1704" s="7">
        <f>'KI DISCONTINUE D85'!$B$2</f>
        <v>46093</v>
      </c>
      <c r="C1704" s="7">
        <f>'KI DISCONTINUE D85'!$C$2</f>
        <v>46098</v>
      </c>
      <c r="D1704" s="6">
        <v>3259</v>
      </c>
      <c r="E1704" s="6">
        <v>333</v>
      </c>
      <c r="F1704" s="6">
        <v>3</v>
      </c>
      <c r="G1704" s="6">
        <v>4</v>
      </c>
      <c r="H1704" s="6"/>
      <c r="I1704" s="6" t="s">
        <v>17</v>
      </c>
      <c r="J1704" s="6">
        <v>22416315</v>
      </c>
      <c r="K1704" s="6" t="s">
        <v>10854</v>
      </c>
      <c r="L1704" s="6" t="s">
        <v>8655</v>
      </c>
      <c r="M1704" s="8">
        <v>399900</v>
      </c>
      <c r="N1704" s="9">
        <v>0.9</v>
      </c>
      <c r="O1704" s="27">
        <f t="shared" si="55"/>
        <v>39990</v>
      </c>
      <c r="P1704" s="26" t="s">
        <v>16</v>
      </c>
    </row>
    <row r="1705" spans="1:16" x14ac:dyDescent="0.35">
      <c r="A1705" s="26" t="s">
        <v>18781</v>
      </c>
      <c r="B1705" s="7">
        <f>'KI DISCONTINUE D85'!$B$2</f>
        <v>46093</v>
      </c>
      <c r="C1705" s="7">
        <f>'KI DISCONTINUE D85'!$C$2</f>
        <v>46098</v>
      </c>
      <c r="D1705" s="6">
        <v>3259</v>
      </c>
      <c r="E1705" s="6">
        <v>333</v>
      </c>
      <c r="F1705" s="6">
        <v>3</v>
      </c>
      <c r="G1705" s="6">
        <v>4</v>
      </c>
      <c r="H1705" s="6"/>
      <c r="I1705" s="6" t="s">
        <v>17</v>
      </c>
      <c r="J1705" s="6">
        <v>22416324</v>
      </c>
      <c r="K1705" s="6" t="s">
        <v>10854</v>
      </c>
      <c r="L1705" s="6" t="s">
        <v>8654</v>
      </c>
      <c r="M1705" s="8">
        <v>399900</v>
      </c>
      <c r="N1705" s="9">
        <v>0.9</v>
      </c>
      <c r="O1705" s="27">
        <f t="shared" si="55"/>
        <v>39990</v>
      </c>
      <c r="P1705" s="26" t="s">
        <v>16</v>
      </c>
    </row>
    <row r="1706" spans="1:16" x14ac:dyDescent="0.35">
      <c r="A1706" s="26" t="s">
        <v>18781</v>
      </c>
      <c r="B1706" s="7">
        <f>'KI DISCONTINUE D85'!$B$2</f>
        <v>46093</v>
      </c>
      <c r="C1706" s="7">
        <f>'KI DISCONTINUE D85'!$C$2</f>
        <v>46098</v>
      </c>
      <c r="D1706" s="6">
        <v>3259</v>
      </c>
      <c r="E1706" s="6">
        <v>333</v>
      </c>
      <c r="F1706" s="6">
        <v>3</v>
      </c>
      <c r="G1706" s="6">
        <v>4</v>
      </c>
      <c r="H1706" s="6"/>
      <c r="I1706" s="6" t="s">
        <v>17</v>
      </c>
      <c r="J1706" s="6">
        <v>22416333</v>
      </c>
      <c r="K1706" s="6" t="s">
        <v>10855</v>
      </c>
      <c r="L1706" s="6" t="s">
        <v>10856</v>
      </c>
      <c r="M1706" s="8">
        <v>399900</v>
      </c>
      <c r="N1706" s="9">
        <v>0.9</v>
      </c>
      <c r="O1706" s="27">
        <f t="shared" si="55"/>
        <v>39990</v>
      </c>
      <c r="P1706" s="26" t="s">
        <v>16</v>
      </c>
    </row>
    <row r="1707" spans="1:16" x14ac:dyDescent="0.35">
      <c r="A1707" s="26" t="s">
        <v>18781</v>
      </c>
      <c r="B1707" s="7">
        <f>'KI DISCONTINUE D85'!$B$2</f>
        <v>46093</v>
      </c>
      <c r="C1707" s="7">
        <f>'KI DISCONTINUE D85'!$C$2</f>
        <v>46098</v>
      </c>
      <c r="D1707" s="6">
        <v>3259</v>
      </c>
      <c r="E1707" s="6">
        <v>333</v>
      </c>
      <c r="F1707" s="6">
        <v>3</v>
      </c>
      <c r="G1707" s="6">
        <v>4</v>
      </c>
      <c r="H1707" s="6"/>
      <c r="I1707" s="6" t="s">
        <v>17</v>
      </c>
      <c r="J1707" s="6">
        <v>22416342</v>
      </c>
      <c r="K1707" s="6" t="s">
        <v>10855</v>
      </c>
      <c r="L1707" s="6" t="s">
        <v>8659</v>
      </c>
      <c r="M1707" s="8">
        <v>399900</v>
      </c>
      <c r="N1707" s="9">
        <v>0.9</v>
      </c>
      <c r="O1707" s="27">
        <f t="shared" si="55"/>
        <v>39990</v>
      </c>
      <c r="P1707" s="26" t="s">
        <v>16</v>
      </c>
    </row>
    <row r="1708" spans="1:16" x14ac:dyDescent="0.35">
      <c r="A1708" s="26" t="s">
        <v>18781</v>
      </c>
      <c r="B1708" s="7">
        <f>'KI DISCONTINUE D85'!$B$2</f>
        <v>46093</v>
      </c>
      <c r="C1708" s="7">
        <f>'KI DISCONTINUE D85'!$C$2</f>
        <v>46098</v>
      </c>
      <c r="D1708" s="6">
        <v>3259</v>
      </c>
      <c r="E1708" s="6">
        <v>333</v>
      </c>
      <c r="F1708" s="6">
        <v>3</v>
      </c>
      <c r="G1708" s="6">
        <v>4</v>
      </c>
      <c r="H1708" s="6"/>
      <c r="I1708" s="6" t="s">
        <v>17</v>
      </c>
      <c r="J1708" s="6">
        <v>22416351</v>
      </c>
      <c r="K1708" s="6" t="s">
        <v>10855</v>
      </c>
      <c r="L1708" s="6" t="s">
        <v>8657</v>
      </c>
      <c r="M1708" s="8">
        <v>399900</v>
      </c>
      <c r="N1708" s="9">
        <v>0.9</v>
      </c>
      <c r="O1708" s="27">
        <f t="shared" si="55"/>
        <v>39990</v>
      </c>
      <c r="P1708" s="26" t="s">
        <v>16</v>
      </c>
    </row>
    <row r="1709" spans="1:16" x14ac:dyDescent="0.35">
      <c r="A1709" s="26" t="s">
        <v>18781</v>
      </c>
      <c r="B1709" s="7">
        <f>'KI DISCONTINUE D85'!$B$2</f>
        <v>46093</v>
      </c>
      <c r="C1709" s="7">
        <f>'KI DISCONTINUE D85'!$C$2</f>
        <v>46098</v>
      </c>
      <c r="D1709" s="6">
        <v>3259</v>
      </c>
      <c r="E1709" s="6">
        <v>333</v>
      </c>
      <c r="F1709" s="6">
        <v>3</v>
      </c>
      <c r="G1709" s="6">
        <v>4</v>
      </c>
      <c r="H1709" s="6"/>
      <c r="I1709" s="6" t="s">
        <v>17</v>
      </c>
      <c r="J1709" s="6">
        <v>22416360</v>
      </c>
      <c r="K1709" s="6" t="s">
        <v>10855</v>
      </c>
      <c r="L1709" s="6" t="s">
        <v>10857</v>
      </c>
      <c r="M1709" s="8">
        <v>399900</v>
      </c>
      <c r="N1709" s="9">
        <v>0.9</v>
      </c>
      <c r="O1709" s="27">
        <f t="shared" si="55"/>
        <v>39990</v>
      </c>
      <c r="P1709" s="26" t="s">
        <v>16</v>
      </c>
    </row>
    <row r="1710" spans="1:16" x14ac:dyDescent="0.35">
      <c r="A1710" s="26" t="s">
        <v>18781</v>
      </c>
      <c r="B1710" s="7">
        <f>'KI DISCONTINUE D85'!$B$2</f>
        <v>46093</v>
      </c>
      <c r="C1710" s="7">
        <f>'KI DISCONTINUE D85'!$C$2</f>
        <v>46098</v>
      </c>
      <c r="D1710" s="6">
        <v>3259</v>
      </c>
      <c r="E1710" s="6">
        <v>333</v>
      </c>
      <c r="F1710" s="6">
        <v>3</v>
      </c>
      <c r="G1710" s="6">
        <v>4</v>
      </c>
      <c r="H1710" s="6"/>
      <c r="I1710" s="6" t="s">
        <v>17</v>
      </c>
      <c r="J1710" s="6">
        <v>22416253</v>
      </c>
      <c r="K1710" s="6" t="s">
        <v>10858</v>
      </c>
      <c r="L1710" s="6" t="s">
        <v>10859</v>
      </c>
      <c r="M1710" s="8">
        <v>399900</v>
      </c>
      <c r="N1710" s="9">
        <v>0.9</v>
      </c>
      <c r="O1710" s="27">
        <f t="shared" si="55"/>
        <v>39990</v>
      </c>
      <c r="P1710" s="26" t="s">
        <v>16</v>
      </c>
    </row>
    <row r="1711" spans="1:16" x14ac:dyDescent="0.35">
      <c r="A1711" s="26" t="s">
        <v>18781</v>
      </c>
      <c r="B1711" s="7">
        <f>'KI DISCONTINUE D85'!$B$2</f>
        <v>46093</v>
      </c>
      <c r="C1711" s="7">
        <f>'KI DISCONTINUE D85'!$C$2</f>
        <v>46098</v>
      </c>
      <c r="D1711" s="6">
        <v>3259</v>
      </c>
      <c r="E1711" s="6">
        <v>333</v>
      </c>
      <c r="F1711" s="6">
        <v>3</v>
      </c>
      <c r="G1711" s="6">
        <v>4</v>
      </c>
      <c r="H1711" s="6"/>
      <c r="I1711" s="6" t="s">
        <v>17</v>
      </c>
      <c r="J1711" s="6">
        <v>22416262</v>
      </c>
      <c r="K1711" s="6" t="s">
        <v>10858</v>
      </c>
      <c r="L1711" s="6" t="s">
        <v>10860</v>
      </c>
      <c r="M1711" s="8">
        <v>399900</v>
      </c>
      <c r="N1711" s="9">
        <v>0.9</v>
      </c>
      <c r="O1711" s="27">
        <f t="shared" si="55"/>
        <v>39990</v>
      </c>
      <c r="P1711" s="26" t="s">
        <v>16</v>
      </c>
    </row>
    <row r="1712" spans="1:16" x14ac:dyDescent="0.35">
      <c r="A1712" s="26" t="s">
        <v>18781</v>
      </c>
      <c r="B1712" s="7">
        <f>'KI DISCONTINUE D85'!$B$2</f>
        <v>46093</v>
      </c>
      <c r="C1712" s="7">
        <f>'KI DISCONTINUE D85'!$C$2</f>
        <v>46098</v>
      </c>
      <c r="D1712" s="6">
        <v>3259</v>
      </c>
      <c r="E1712" s="6">
        <v>333</v>
      </c>
      <c r="F1712" s="6">
        <v>3</v>
      </c>
      <c r="G1712" s="6">
        <v>4</v>
      </c>
      <c r="H1712" s="6"/>
      <c r="I1712" s="6" t="s">
        <v>17</v>
      </c>
      <c r="J1712" s="6">
        <v>22416271</v>
      </c>
      <c r="K1712" s="6" t="s">
        <v>10858</v>
      </c>
      <c r="L1712" s="6" t="s">
        <v>10861</v>
      </c>
      <c r="M1712" s="8">
        <v>399900</v>
      </c>
      <c r="N1712" s="9">
        <v>0.9</v>
      </c>
      <c r="O1712" s="27">
        <f t="shared" si="55"/>
        <v>39990</v>
      </c>
      <c r="P1712" s="26" t="s">
        <v>16</v>
      </c>
    </row>
    <row r="1713" spans="1:16" x14ac:dyDescent="0.35">
      <c r="A1713" s="26" t="s">
        <v>18781</v>
      </c>
      <c r="B1713" s="7">
        <f>'KI DISCONTINUE D85'!$B$2</f>
        <v>46093</v>
      </c>
      <c r="C1713" s="7">
        <f>'KI DISCONTINUE D85'!$C$2</f>
        <v>46098</v>
      </c>
      <c r="D1713" s="6">
        <v>3259</v>
      </c>
      <c r="E1713" s="6">
        <v>333</v>
      </c>
      <c r="F1713" s="6">
        <v>3</v>
      </c>
      <c r="G1713" s="6">
        <v>4</v>
      </c>
      <c r="H1713" s="6"/>
      <c r="I1713" s="6" t="s">
        <v>17</v>
      </c>
      <c r="J1713" s="6">
        <v>22416280</v>
      </c>
      <c r="K1713" s="6" t="s">
        <v>10858</v>
      </c>
      <c r="L1713" s="6" t="s">
        <v>10862</v>
      </c>
      <c r="M1713" s="8">
        <v>399900</v>
      </c>
      <c r="N1713" s="9">
        <v>0.9</v>
      </c>
      <c r="O1713" s="27">
        <f t="shared" si="55"/>
        <v>39990</v>
      </c>
      <c r="P1713" s="26" t="s">
        <v>16</v>
      </c>
    </row>
    <row r="1714" spans="1:16" x14ac:dyDescent="0.35">
      <c r="A1714" s="26" t="s">
        <v>18781</v>
      </c>
      <c r="B1714" s="7">
        <f>'KI DISCONTINUE D85'!$B$2</f>
        <v>46093</v>
      </c>
      <c r="C1714" s="7">
        <f>'KI DISCONTINUE D85'!$C$2</f>
        <v>46098</v>
      </c>
      <c r="D1714" s="6">
        <v>3259</v>
      </c>
      <c r="E1714" s="6">
        <v>333</v>
      </c>
      <c r="F1714" s="6">
        <v>3</v>
      </c>
      <c r="G1714" s="6">
        <v>4</v>
      </c>
      <c r="H1714" s="6"/>
      <c r="I1714" s="6" t="s">
        <v>17</v>
      </c>
      <c r="J1714" s="6">
        <v>22558038</v>
      </c>
      <c r="K1714" s="6" t="s">
        <v>10863</v>
      </c>
      <c r="L1714" s="6" t="s">
        <v>8381</v>
      </c>
      <c r="M1714" s="8">
        <v>399900</v>
      </c>
      <c r="N1714" s="9">
        <v>0.9</v>
      </c>
      <c r="O1714" s="27">
        <f t="shared" si="55"/>
        <v>39990</v>
      </c>
      <c r="P1714" s="26" t="s">
        <v>16</v>
      </c>
    </row>
    <row r="1715" spans="1:16" x14ac:dyDescent="0.35">
      <c r="A1715" s="26" t="s">
        <v>18781</v>
      </c>
      <c r="B1715" s="7">
        <f>'KI DISCONTINUE D85'!$B$2</f>
        <v>46093</v>
      </c>
      <c r="C1715" s="7">
        <f>'KI DISCONTINUE D85'!$C$2</f>
        <v>46098</v>
      </c>
      <c r="D1715" s="6">
        <v>3259</v>
      </c>
      <c r="E1715" s="6">
        <v>333</v>
      </c>
      <c r="F1715" s="6">
        <v>3</v>
      </c>
      <c r="G1715" s="6">
        <v>4</v>
      </c>
      <c r="H1715" s="6"/>
      <c r="I1715" s="6" t="s">
        <v>17</v>
      </c>
      <c r="J1715" s="6">
        <v>22558047</v>
      </c>
      <c r="K1715" s="6" t="s">
        <v>10863</v>
      </c>
      <c r="L1715" s="6" t="s">
        <v>8382</v>
      </c>
      <c r="M1715" s="8">
        <v>399900</v>
      </c>
      <c r="N1715" s="9">
        <v>0.9</v>
      </c>
      <c r="O1715" s="27">
        <f t="shared" si="55"/>
        <v>39990</v>
      </c>
      <c r="P1715" s="26" t="s">
        <v>16</v>
      </c>
    </row>
    <row r="1716" spans="1:16" x14ac:dyDescent="0.35">
      <c r="A1716" s="26" t="s">
        <v>18781</v>
      </c>
      <c r="B1716" s="7">
        <f>'KI DISCONTINUE D85'!$B$2</f>
        <v>46093</v>
      </c>
      <c r="C1716" s="7">
        <f>'KI DISCONTINUE D85'!$C$2</f>
        <v>46098</v>
      </c>
      <c r="D1716" s="6">
        <v>3259</v>
      </c>
      <c r="E1716" s="6">
        <v>333</v>
      </c>
      <c r="F1716" s="6">
        <v>3</v>
      </c>
      <c r="G1716" s="6">
        <v>4</v>
      </c>
      <c r="H1716" s="6"/>
      <c r="I1716" s="6" t="s">
        <v>17</v>
      </c>
      <c r="J1716" s="6">
        <v>22558056</v>
      </c>
      <c r="K1716" s="6" t="s">
        <v>10863</v>
      </c>
      <c r="L1716" s="6" t="s">
        <v>8383</v>
      </c>
      <c r="M1716" s="8">
        <v>399900</v>
      </c>
      <c r="N1716" s="9">
        <v>0.9</v>
      </c>
      <c r="O1716" s="27">
        <f t="shared" si="55"/>
        <v>39990</v>
      </c>
      <c r="P1716" s="26" t="s">
        <v>16</v>
      </c>
    </row>
    <row r="1717" spans="1:16" x14ac:dyDescent="0.35">
      <c r="A1717" s="26" t="s">
        <v>18781</v>
      </c>
      <c r="B1717" s="7">
        <f>'KI DISCONTINUE D85'!$B$2</f>
        <v>46093</v>
      </c>
      <c r="C1717" s="7">
        <f>'KI DISCONTINUE D85'!$C$2</f>
        <v>46098</v>
      </c>
      <c r="D1717" s="6">
        <v>3259</v>
      </c>
      <c r="E1717" s="6">
        <v>333</v>
      </c>
      <c r="F1717" s="6">
        <v>3</v>
      </c>
      <c r="G1717" s="6">
        <v>4</v>
      </c>
      <c r="H1717" s="6"/>
      <c r="I1717" s="6" t="s">
        <v>17</v>
      </c>
      <c r="J1717" s="6">
        <v>22558065</v>
      </c>
      <c r="K1717" s="6" t="s">
        <v>10863</v>
      </c>
      <c r="L1717" s="6" t="s">
        <v>8384</v>
      </c>
      <c r="M1717" s="8">
        <v>399900</v>
      </c>
      <c r="N1717" s="9">
        <v>0.9</v>
      </c>
      <c r="O1717" s="27">
        <f t="shared" si="55"/>
        <v>39990</v>
      </c>
      <c r="P1717" s="26" t="s">
        <v>16</v>
      </c>
    </row>
    <row r="1718" spans="1:16" x14ac:dyDescent="0.35">
      <c r="A1718" s="26" t="s">
        <v>18781</v>
      </c>
      <c r="B1718" s="7">
        <f>'KI DISCONTINUE D85'!$B$2</f>
        <v>46093</v>
      </c>
      <c r="C1718" s="7">
        <f>'KI DISCONTINUE D85'!$C$2</f>
        <v>46098</v>
      </c>
      <c r="D1718" s="6">
        <v>3259</v>
      </c>
      <c r="E1718" s="6">
        <v>333</v>
      </c>
      <c r="F1718" s="6">
        <v>3</v>
      </c>
      <c r="G1718" s="6">
        <v>4</v>
      </c>
      <c r="H1718" s="6"/>
      <c r="I1718" s="6" t="s">
        <v>17</v>
      </c>
      <c r="J1718" s="6">
        <v>22558118</v>
      </c>
      <c r="K1718" s="6" t="s">
        <v>10864</v>
      </c>
      <c r="L1718" s="6" t="s">
        <v>8661</v>
      </c>
      <c r="M1718" s="8">
        <v>399900</v>
      </c>
      <c r="N1718" s="9">
        <v>0.9</v>
      </c>
      <c r="O1718" s="27">
        <f t="shared" si="55"/>
        <v>39990</v>
      </c>
      <c r="P1718" s="26" t="s">
        <v>16</v>
      </c>
    </row>
    <row r="1719" spans="1:16" x14ac:dyDescent="0.35">
      <c r="A1719" s="26" t="s">
        <v>18781</v>
      </c>
      <c r="B1719" s="7">
        <f>'KI DISCONTINUE D85'!$B$2</f>
        <v>46093</v>
      </c>
      <c r="C1719" s="7">
        <f>'KI DISCONTINUE D85'!$C$2</f>
        <v>46098</v>
      </c>
      <c r="D1719" s="6">
        <v>3259</v>
      </c>
      <c r="E1719" s="6">
        <v>333</v>
      </c>
      <c r="F1719" s="6">
        <v>3</v>
      </c>
      <c r="G1719" s="6">
        <v>4</v>
      </c>
      <c r="H1719" s="6"/>
      <c r="I1719" s="6" t="s">
        <v>17</v>
      </c>
      <c r="J1719" s="6">
        <v>22558127</v>
      </c>
      <c r="K1719" s="6" t="s">
        <v>10864</v>
      </c>
      <c r="L1719" s="6" t="s">
        <v>8662</v>
      </c>
      <c r="M1719" s="8">
        <v>399900</v>
      </c>
      <c r="N1719" s="9">
        <v>0.9</v>
      </c>
      <c r="O1719" s="27">
        <f t="shared" si="55"/>
        <v>39990</v>
      </c>
      <c r="P1719" s="26" t="s">
        <v>16</v>
      </c>
    </row>
    <row r="1720" spans="1:16" x14ac:dyDescent="0.35">
      <c r="A1720" s="26" t="s">
        <v>18781</v>
      </c>
      <c r="B1720" s="7">
        <f>'KI DISCONTINUE D85'!$B$2</f>
        <v>46093</v>
      </c>
      <c r="C1720" s="7">
        <f>'KI DISCONTINUE D85'!$C$2</f>
        <v>46098</v>
      </c>
      <c r="D1720" s="6">
        <v>3259</v>
      </c>
      <c r="E1720" s="6">
        <v>333</v>
      </c>
      <c r="F1720" s="6">
        <v>3</v>
      </c>
      <c r="G1720" s="6">
        <v>4</v>
      </c>
      <c r="H1720" s="6"/>
      <c r="I1720" s="6" t="s">
        <v>17</v>
      </c>
      <c r="J1720" s="6">
        <v>22558136</v>
      </c>
      <c r="K1720" s="6" t="s">
        <v>10864</v>
      </c>
      <c r="L1720" s="6" t="s">
        <v>8663</v>
      </c>
      <c r="M1720" s="8">
        <v>399900</v>
      </c>
      <c r="N1720" s="9">
        <v>0.9</v>
      </c>
      <c r="O1720" s="27">
        <f t="shared" si="55"/>
        <v>39990</v>
      </c>
      <c r="P1720" s="26" t="s">
        <v>16</v>
      </c>
    </row>
    <row r="1721" spans="1:16" x14ac:dyDescent="0.35">
      <c r="A1721" s="26" t="s">
        <v>18781</v>
      </c>
      <c r="B1721" s="7">
        <f>'KI DISCONTINUE D85'!$B$2</f>
        <v>46093</v>
      </c>
      <c r="C1721" s="7">
        <f>'KI DISCONTINUE D85'!$C$2</f>
        <v>46098</v>
      </c>
      <c r="D1721" s="6">
        <v>3259</v>
      </c>
      <c r="E1721" s="6">
        <v>333</v>
      </c>
      <c r="F1721" s="6">
        <v>3</v>
      </c>
      <c r="G1721" s="6">
        <v>4</v>
      </c>
      <c r="H1721" s="6"/>
      <c r="I1721" s="6" t="s">
        <v>17</v>
      </c>
      <c r="J1721" s="6">
        <v>22558145</v>
      </c>
      <c r="K1721" s="6" t="s">
        <v>10864</v>
      </c>
      <c r="L1721" s="6" t="s">
        <v>8664</v>
      </c>
      <c r="M1721" s="8">
        <v>399900</v>
      </c>
      <c r="N1721" s="9">
        <v>0.9</v>
      </c>
      <c r="O1721" s="27">
        <f t="shared" si="55"/>
        <v>39990</v>
      </c>
      <c r="P1721" s="26" t="s">
        <v>16</v>
      </c>
    </row>
    <row r="1722" spans="1:16" x14ac:dyDescent="0.35">
      <c r="A1722" s="26" t="s">
        <v>18781</v>
      </c>
      <c r="B1722" s="7">
        <f>'KI DISCONTINUE D85'!$B$2</f>
        <v>46093</v>
      </c>
      <c r="C1722" s="7">
        <f>'KI DISCONTINUE D85'!$C$2</f>
        <v>46098</v>
      </c>
      <c r="D1722" s="6">
        <v>3259</v>
      </c>
      <c r="E1722" s="6">
        <v>333</v>
      </c>
      <c r="F1722" s="6">
        <v>3</v>
      </c>
      <c r="G1722" s="6">
        <v>4</v>
      </c>
      <c r="H1722" s="6"/>
      <c r="I1722" s="6" t="s">
        <v>17</v>
      </c>
      <c r="J1722" s="6">
        <v>22558074</v>
      </c>
      <c r="K1722" s="6" t="s">
        <v>10865</v>
      </c>
      <c r="L1722" s="6" t="s">
        <v>10866</v>
      </c>
      <c r="M1722" s="8">
        <v>399900</v>
      </c>
      <c r="N1722" s="9">
        <v>0.9</v>
      </c>
      <c r="O1722" s="27">
        <f t="shared" si="55"/>
        <v>39990</v>
      </c>
      <c r="P1722" s="26" t="s">
        <v>16</v>
      </c>
    </row>
    <row r="1723" spans="1:16" x14ac:dyDescent="0.35">
      <c r="A1723" s="26" t="s">
        <v>18781</v>
      </c>
      <c r="B1723" s="7">
        <f>'KI DISCONTINUE D85'!$B$2</f>
        <v>46093</v>
      </c>
      <c r="C1723" s="7">
        <f>'KI DISCONTINUE D85'!$C$2</f>
        <v>46098</v>
      </c>
      <c r="D1723" s="6">
        <v>3259</v>
      </c>
      <c r="E1723" s="6">
        <v>333</v>
      </c>
      <c r="F1723" s="6">
        <v>3</v>
      </c>
      <c r="G1723" s="6">
        <v>4</v>
      </c>
      <c r="H1723" s="6"/>
      <c r="I1723" s="6" t="s">
        <v>17</v>
      </c>
      <c r="J1723" s="6">
        <v>22558083</v>
      </c>
      <c r="K1723" s="6" t="s">
        <v>10865</v>
      </c>
      <c r="L1723" s="6" t="s">
        <v>8385</v>
      </c>
      <c r="M1723" s="8">
        <v>399900</v>
      </c>
      <c r="N1723" s="9">
        <v>0.9</v>
      </c>
      <c r="O1723" s="27">
        <f t="shared" si="55"/>
        <v>39990</v>
      </c>
      <c r="P1723" s="26" t="s">
        <v>16</v>
      </c>
    </row>
    <row r="1724" spans="1:16" x14ac:dyDescent="0.35">
      <c r="A1724" s="26" t="s">
        <v>18781</v>
      </c>
      <c r="B1724" s="7">
        <f>'KI DISCONTINUE D85'!$B$2</f>
        <v>46093</v>
      </c>
      <c r="C1724" s="7">
        <f>'KI DISCONTINUE D85'!$C$2</f>
        <v>46098</v>
      </c>
      <c r="D1724" s="6">
        <v>3259</v>
      </c>
      <c r="E1724" s="6">
        <v>333</v>
      </c>
      <c r="F1724" s="6">
        <v>3</v>
      </c>
      <c r="G1724" s="6">
        <v>4</v>
      </c>
      <c r="H1724" s="6"/>
      <c r="I1724" s="6" t="s">
        <v>17</v>
      </c>
      <c r="J1724" s="6">
        <v>22558092</v>
      </c>
      <c r="K1724" s="6" t="s">
        <v>10865</v>
      </c>
      <c r="L1724" s="6" t="s">
        <v>8386</v>
      </c>
      <c r="M1724" s="8">
        <v>399900</v>
      </c>
      <c r="N1724" s="9">
        <v>0.9</v>
      </c>
      <c r="O1724" s="27">
        <f t="shared" si="55"/>
        <v>39990</v>
      </c>
      <c r="P1724" s="26" t="s">
        <v>16</v>
      </c>
    </row>
    <row r="1725" spans="1:16" x14ac:dyDescent="0.35">
      <c r="A1725" s="26" t="s">
        <v>18781</v>
      </c>
      <c r="B1725" s="7">
        <f>'KI DISCONTINUE D85'!$B$2</f>
        <v>46093</v>
      </c>
      <c r="C1725" s="7">
        <f>'KI DISCONTINUE D85'!$C$2</f>
        <v>46098</v>
      </c>
      <c r="D1725" s="6">
        <v>3259</v>
      </c>
      <c r="E1725" s="6">
        <v>333</v>
      </c>
      <c r="F1725" s="6">
        <v>3</v>
      </c>
      <c r="G1725" s="6">
        <v>4</v>
      </c>
      <c r="H1725" s="6"/>
      <c r="I1725" s="6" t="s">
        <v>17</v>
      </c>
      <c r="J1725" s="6">
        <v>22558109</v>
      </c>
      <c r="K1725" s="6" t="s">
        <v>10865</v>
      </c>
      <c r="L1725" s="6" t="s">
        <v>8660</v>
      </c>
      <c r="M1725" s="8">
        <v>399900</v>
      </c>
      <c r="N1725" s="9">
        <v>0.9</v>
      </c>
      <c r="O1725" s="27">
        <f t="shared" si="55"/>
        <v>39990</v>
      </c>
      <c r="P1725" s="26" t="s">
        <v>16</v>
      </c>
    </row>
    <row r="1726" spans="1:16" x14ac:dyDescent="0.35">
      <c r="A1726" s="26" t="s">
        <v>18781</v>
      </c>
      <c r="B1726" s="7">
        <f>'KI DISCONTINUE D85'!$B$2</f>
        <v>46093</v>
      </c>
      <c r="C1726" s="7">
        <f>'KI DISCONTINUE D85'!$C$2</f>
        <v>46098</v>
      </c>
      <c r="D1726" s="6">
        <v>3259</v>
      </c>
      <c r="E1726" s="6">
        <v>333</v>
      </c>
      <c r="F1726" s="6">
        <v>3</v>
      </c>
      <c r="G1726" s="6">
        <v>4</v>
      </c>
      <c r="H1726" s="6"/>
      <c r="I1726" s="6" t="s">
        <v>17</v>
      </c>
      <c r="J1726" s="6">
        <v>24123333</v>
      </c>
      <c r="K1726" s="6" t="s">
        <v>10867</v>
      </c>
      <c r="L1726" s="6" t="s">
        <v>10868</v>
      </c>
      <c r="M1726" s="8">
        <v>399900</v>
      </c>
      <c r="N1726" s="9">
        <v>0.9</v>
      </c>
      <c r="O1726" s="27">
        <f t="shared" si="55"/>
        <v>39990</v>
      </c>
      <c r="P1726" s="26" t="s">
        <v>16</v>
      </c>
    </row>
    <row r="1727" spans="1:16" x14ac:dyDescent="0.35">
      <c r="A1727" s="26" t="s">
        <v>18781</v>
      </c>
      <c r="B1727" s="7">
        <f>'KI DISCONTINUE D85'!$B$2</f>
        <v>46093</v>
      </c>
      <c r="C1727" s="7">
        <f>'KI DISCONTINUE D85'!$C$2</f>
        <v>46098</v>
      </c>
      <c r="D1727" s="6">
        <v>3259</v>
      </c>
      <c r="E1727" s="6">
        <v>333</v>
      </c>
      <c r="F1727" s="6">
        <v>3</v>
      </c>
      <c r="G1727" s="6">
        <v>4</v>
      </c>
      <c r="H1727" s="6"/>
      <c r="I1727" s="6" t="s">
        <v>17</v>
      </c>
      <c r="J1727" s="6">
        <v>24123342</v>
      </c>
      <c r="K1727" s="6" t="s">
        <v>10867</v>
      </c>
      <c r="L1727" s="6" t="s">
        <v>10869</v>
      </c>
      <c r="M1727" s="8">
        <v>399900</v>
      </c>
      <c r="N1727" s="9">
        <v>0.9</v>
      </c>
      <c r="O1727" s="27">
        <f t="shared" si="55"/>
        <v>39990</v>
      </c>
      <c r="P1727" s="26" t="s">
        <v>16</v>
      </c>
    </row>
    <row r="1728" spans="1:16" x14ac:dyDescent="0.35">
      <c r="A1728" s="26" t="s">
        <v>18781</v>
      </c>
      <c r="B1728" s="7">
        <f>'KI DISCONTINUE D85'!$B$2</f>
        <v>46093</v>
      </c>
      <c r="C1728" s="7">
        <f>'KI DISCONTINUE D85'!$C$2</f>
        <v>46098</v>
      </c>
      <c r="D1728" s="6">
        <v>3259</v>
      </c>
      <c r="E1728" s="6">
        <v>333</v>
      </c>
      <c r="F1728" s="6">
        <v>3</v>
      </c>
      <c r="G1728" s="6">
        <v>4</v>
      </c>
      <c r="H1728" s="6"/>
      <c r="I1728" s="6" t="s">
        <v>17</v>
      </c>
      <c r="J1728" s="6">
        <v>24123351</v>
      </c>
      <c r="K1728" s="6" t="s">
        <v>10867</v>
      </c>
      <c r="L1728" s="6" t="s">
        <v>10870</v>
      </c>
      <c r="M1728" s="8">
        <v>399900</v>
      </c>
      <c r="N1728" s="9">
        <v>0.9</v>
      </c>
      <c r="O1728" s="27">
        <f t="shared" si="55"/>
        <v>39990</v>
      </c>
      <c r="P1728" s="26" t="s">
        <v>16</v>
      </c>
    </row>
    <row r="1729" spans="1:16" x14ac:dyDescent="0.35">
      <c r="A1729" s="26" t="s">
        <v>18781</v>
      </c>
      <c r="B1729" s="7">
        <f>'KI DISCONTINUE D85'!$B$2</f>
        <v>46093</v>
      </c>
      <c r="C1729" s="7">
        <f>'KI DISCONTINUE D85'!$C$2</f>
        <v>46098</v>
      </c>
      <c r="D1729" s="6">
        <v>3259</v>
      </c>
      <c r="E1729" s="6">
        <v>333</v>
      </c>
      <c r="F1729" s="6">
        <v>3</v>
      </c>
      <c r="G1729" s="6">
        <v>4</v>
      </c>
      <c r="H1729" s="6"/>
      <c r="I1729" s="6" t="s">
        <v>17</v>
      </c>
      <c r="J1729" s="6">
        <v>24123360</v>
      </c>
      <c r="K1729" s="6" t="s">
        <v>10867</v>
      </c>
      <c r="L1729" s="6" t="s">
        <v>10871</v>
      </c>
      <c r="M1729" s="8">
        <v>399900</v>
      </c>
      <c r="N1729" s="9">
        <v>0.9</v>
      </c>
      <c r="O1729" s="27">
        <f t="shared" si="55"/>
        <v>39990</v>
      </c>
      <c r="P1729" s="26" t="s">
        <v>16</v>
      </c>
    </row>
    <row r="1730" spans="1:16" x14ac:dyDescent="0.35">
      <c r="A1730" s="26" t="s">
        <v>18781</v>
      </c>
      <c r="B1730" s="7">
        <f>'KI DISCONTINUE D85'!$B$2</f>
        <v>46093</v>
      </c>
      <c r="C1730" s="7">
        <f>'KI DISCONTINUE D85'!$C$2</f>
        <v>46098</v>
      </c>
      <c r="D1730" s="6">
        <v>3259</v>
      </c>
      <c r="E1730" s="6">
        <v>333</v>
      </c>
      <c r="F1730" s="6">
        <v>3</v>
      </c>
      <c r="G1730" s="6">
        <v>4</v>
      </c>
      <c r="H1730" s="6"/>
      <c r="I1730" s="6" t="s">
        <v>17</v>
      </c>
      <c r="J1730" s="6">
        <v>24234599</v>
      </c>
      <c r="K1730" s="6" t="s">
        <v>10872</v>
      </c>
      <c r="L1730" s="6" t="s">
        <v>10873</v>
      </c>
      <c r="M1730" s="8">
        <v>399900</v>
      </c>
      <c r="N1730" s="9">
        <v>0.9</v>
      </c>
      <c r="O1730" s="27">
        <f t="shared" si="55"/>
        <v>39990</v>
      </c>
      <c r="P1730" s="26" t="s">
        <v>16</v>
      </c>
    </row>
    <row r="1731" spans="1:16" x14ac:dyDescent="0.35">
      <c r="A1731" s="26" t="s">
        <v>18781</v>
      </c>
      <c r="B1731" s="7">
        <f>'KI DISCONTINUE D85'!$B$2</f>
        <v>46093</v>
      </c>
      <c r="C1731" s="7">
        <f>'KI DISCONTINUE D85'!$C$2</f>
        <v>46098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24234606</v>
      </c>
      <c r="K1731" s="6" t="s">
        <v>10872</v>
      </c>
      <c r="L1731" s="6" t="s">
        <v>10874</v>
      </c>
      <c r="M1731" s="8">
        <v>399900</v>
      </c>
      <c r="N1731" s="9">
        <v>0.9</v>
      </c>
      <c r="O1731" s="27">
        <f t="shared" ref="O1731:O1794" si="56">M1731-(M1731*N1731)</f>
        <v>39990</v>
      </c>
      <c r="P1731" s="26" t="s">
        <v>16</v>
      </c>
    </row>
    <row r="1732" spans="1:16" x14ac:dyDescent="0.35">
      <c r="A1732" s="26" t="s">
        <v>18781</v>
      </c>
      <c r="B1732" s="7">
        <f>'KI DISCONTINUE D85'!$B$2</f>
        <v>46093</v>
      </c>
      <c r="C1732" s="7">
        <f>'KI DISCONTINUE D85'!$C$2</f>
        <v>46098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24234615</v>
      </c>
      <c r="K1732" s="6" t="s">
        <v>10872</v>
      </c>
      <c r="L1732" s="6" t="s">
        <v>10875</v>
      </c>
      <c r="M1732" s="8">
        <v>399900</v>
      </c>
      <c r="N1732" s="9">
        <v>0.9</v>
      </c>
      <c r="O1732" s="27">
        <f t="shared" si="56"/>
        <v>39990</v>
      </c>
      <c r="P1732" s="26" t="s">
        <v>16</v>
      </c>
    </row>
    <row r="1733" spans="1:16" x14ac:dyDescent="0.35">
      <c r="A1733" s="26" t="s">
        <v>18781</v>
      </c>
      <c r="B1733" s="7">
        <f>'KI DISCONTINUE D85'!$B$2</f>
        <v>46093</v>
      </c>
      <c r="C1733" s="7">
        <f>'KI DISCONTINUE D85'!$C$2</f>
        <v>46098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24234624</v>
      </c>
      <c r="K1733" s="6" t="s">
        <v>10872</v>
      </c>
      <c r="L1733" s="6" t="s">
        <v>10876</v>
      </c>
      <c r="M1733" s="8">
        <v>399900</v>
      </c>
      <c r="N1733" s="9">
        <v>0.9</v>
      </c>
      <c r="O1733" s="27">
        <f t="shared" si="56"/>
        <v>39990</v>
      </c>
      <c r="P1733" s="26" t="s">
        <v>16</v>
      </c>
    </row>
    <row r="1734" spans="1:16" x14ac:dyDescent="0.35">
      <c r="A1734" s="26" t="s">
        <v>18781</v>
      </c>
      <c r="B1734" s="7">
        <f>'KI DISCONTINUE D85'!$B$2</f>
        <v>46093</v>
      </c>
      <c r="C1734" s="7">
        <f>'KI DISCONTINUE D85'!$C$2</f>
        <v>46098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24445754</v>
      </c>
      <c r="K1734" s="6" t="s">
        <v>10877</v>
      </c>
      <c r="L1734" s="6" t="s">
        <v>10878</v>
      </c>
      <c r="M1734" s="8">
        <v>399900</v>
      </c>
      <c r="N1734" s="9">
        <v>0.9</v>
      </c>
      <c r="O1734" s="27">
        <f t="shared" si="56"/>
        <v>39990</v>
      </c>
      <c r="P1734" s="26" t="s">
        <v>16</v>
      </c>
    </row>
    <row r="1735" spans="1:16" x14ac:dyDescent="0.35">
      <c r="A1735" s="26" t="s">
        <v>18781</v>
      </c>
      <c r="B1735" s="7">
        <f>'KI DISCONTINUE D85'!$B$2</f>
        <v>46093</v>
      </c>
      <c r="C1735" s="7">
        <f>'KI DISCONTINUE D85'!$C$2</f>
        <v>46098</v>
      </c>
      <c r="D1735" s="6">
        <v>3259</v>
      </c>
      <c r="E1735" s="6">
        <v>333</v>
      </c>
      <c r="F1735" s="6">
        <v>3</v>
      </c>
      <c r="G1735" s="6">
        <v>4</v>
      </c>
      <c r="H1735" s="6"/>
      <c r="I1735" s="6" t="s">
        <v>17</v>
      </c>
      <c r="J1735" s="6">
        <v>24445763</v>
      </c>
      <c r="K1735" s="6" t="s">
        <v>10877</v>
      </c>
      <c r="L1735" s="6" t="s">
        <v>10879</v>
      </c>
      <c r="M1735" s="8">
        <v>399900</v>
      </c>
      <c r="N1735" s="9">
        <v>0.9</v>
      </c>
      <c r="O1735" s="27">
        <f t="shared" si="56"/>
        <v>39990</v>
      </c>
      <c r="P1735" s="26" t="s">
        <v>16</v>
      </c>
    </row>
    <row r="1736" spans="1:16" x14ac:dyDescent="0.35">
      <c r="A1736" s="26" t="s">
        <v>18781</v>
      </c>
      <c r="B1736" s="7">
        <f>'KI DISCONTINUE D85'!$B$2</f>
        <v>46093</v>
      </c>
      <c r="C1736" s="7">
        <f>'KI DISCONTINUE D85'!$C$2</f>
        <v>46098</v>
      </c>
      <c r="D1736" s="6">
        <v>3259</v>
      </c>
      <c r="E1736" s="6">
        <v>333</v>
      </c>
      <c r="F1736" s="6">
        <v>3</v>
      </c>
      <c r="G1736" s="6">
        <v>4</v>
      </c>
      <c r="H1736" s="6"/>
      <c r="I1736" s="6" t="s">
        <v>17</v>
      </c>
      <c r="J1736" s="6">
        <v>24445772</v>
      </c>
      <c r="K1736" s="6" t="s">
        <v>10877</v>
      </c>
      <c r="L1736" s="6" t="s">
        <v>10880</v>
      </c>
      <c r="M1736" s="8">
        <v>399900</v>
      </c>
      <c r="N1736" s="9">
        <v>0.9</v>
      </c>
      <c r="O1736" s="27">
        <f t="shared" si="56"/>
        <v>39990</v>
      </c>
      <c r="P1736" s="26" t="s">
        <v>16</v>
      </c>
    </row>
    <row r="1737" spans="1:16" x14ac:dyDescent="0.35">
      <c r="A1737" s="26" t="s">
        <v>18781</v>
      </c>
      <c r="B1737" s="7">
        <f>'KI DISCONTINUE D85'!$B$2</f>
        <v>46093</v>
      </c>
      <c r="C1737" s="7">
        <f>'KI DISCONTINUE D85'!$C$2</f>
        <v>46098</v>
      </c>
      <c r="D1737" s="6">
        <v>3259</v>
      </c>
      <c r="E1737" s="6">
        <v>333</v>
      </c>
      <c r="F1737" s="6">
        <v>3</v>
      </c>
      <c r="G1737" s="6">
        <v>4</v>
      </c>
      <c r="H1737" s="6"/>
      <c r="I1737" s="6" t="s">
        <v>17</v>
      </c>
      <c r="J1737" s="6">
        <v>24445781</v>
      </c>
      <c r="K1737" s="6" t="s">
        <v>10877</v>
      </c>
      <c r="L1737" s="6" t="s">
        <v>10881</v>
      </c>
      <c r="M1737" s="8">
        <v>399900</v>
      </c>
      <c r="N1737" s="9">
        <v>0.9</v>
      </c>
      <c r="O1737" s="27">
        <f t="shared" si="56"/>
        <v>39990</v>
      </c>
      <c r="P1737" s="26" t="s">
        <v>16</v>
      </c>
    </row>
    <row r="1738" spans="1:16" x14ac:dyDescent="0.35">
      <c r="A1738" s="26" t="s">
        <v>18781</v>
      </c>
      <c r="B1738" s="7">
        <f>'KI DISCONTINUE D85'!$B$2</f>
        <v>46093</v>
      </c>
      <c r="C1738" s="7">
        <f>'KI DISCONTINUE D85'!$C$2</f>
        <v>46098</v>
      </c>
      <c r="D1738" s="6">
        <v>3259</v>
      </c>
      <c r="E1738" s="6">
        <v>333</v>
      </c>
      <c r="F1738" s="6">
        <v>3</v>
      </c>
      <c r="G1738" s="6">
        <v>4</v>
      </c>
      <c r="H1738" s="6"/>
      <c r="I1738" s="6" t="s">
        <v>17</v>
      </c>
      <c r="J1738" s="6">
        <v>26330972</v>
      </c>
      <c r="K1738" s="6" t="s">
        <v>10882</v>
      </c>
      <c r="L1738" s="6" t="s">
        <v>10883</v>
      </c>
      <c r="M1738" s="8">
        <v>249900</v>
      </c>
      <c r="N1738" s="9">
        <v>0.9</v>
      </c>
      <c r="O1738" s="27">
        <f t="shared" si="56"/>
        <v>24990</v>
      </c>
      <c r="P1738" s="26" t="s">
        <v>16</v>
      </c>
    </row>
    <row r="1739" spans="1:16" x14ac:dyDescent="0.35">
      <c r="A1739" s="26" t="s">
        <v>18781</v>
      </c>
      <c r="B1739" s="7">
        <f>'KI DISCONTINUE D85'!$B$2</f>
        <v>46093</v>
      </c>
      <c r="C1739" s="7">
        <f>'KI DISCONTINUE D85'!$C$2</f>
        <v>46098</v>
      </c>
      <c r="D1739" s="6">
        <v>3259</v>
      </c>
      <c r="E1739" s="6">
        <v>333</v>
      </c>
      <c r="F1739" s="6">
        <v>3</v>
      </c>
      <c r="G1739" s="6">
        <v>4</v>
      </c>
      <c r="H1739" s="6"/>
      <c r="I1739" s="6" t="s">
        <v>17</v>
      </c>
      <c r="J1739" s="6">
        <v>26330981</v>
      </c>
      <c r="K1739" s="6" t="s">
        <v>10882</v>
      </c>
      <c r="L1739" s="6" t="s">
        <v>10884</v>
      </c>
      <c r="M1739" s="8">
        <v>249900</v>
      </c>
      <c r="N1739" s="9">
        <v>0.9</v>
      </c>
      <c r="O1739" s="27">
        <f t="shared" si="56"/>
        <v>24990</v>
      </c>
      <c r="P1739" s="26" t="s">
        <v>16</v>
      </c>
    </row>
    <row r="1740" spans="1:16" x14ac:dyDescent="0.35">
      <c r="A1740" s="26" t="s">
        <v>18781</v>
      </c>
      <c r="B1740" s="7">
        <f>'KI DISCONTINUE D85'!$B$2</f>
        <v>46093</v>
      </c>
      <c r="C1740" s="7">
        <f>'KI DISCONTINUE D85'!$C$2</f>
        <v>46098</v>
      </c>
      <c r="D1740" s="6">
        <v>3259</v>
      </c>
      <c r="E1740" s="6">
        <v>333</v>
      </c>
      <c r="F1740" s="6">
        <v>3</v>
      </c>
      <c r="G1740" s="6">
        <v>4</v>
      </c>
      <c r="H1740" s="6"/>
      <c r="I1740" s="6" t="s">
        <v>17</v>
      </c>
      <c r="J1740" s="6">
        <v>26330990</v>
      </c>
      <c r="K1740" s="6" t="s">
        <v>10882</v>
      </c>
      <c r="L1740" s="6" t="s">
        <v>10885</v>
      </c>
      <c r="M1740" s="8">
        <v>249900</v>
      </c>
      <c r="N1740" s="9">
        <v>0.9</v>
      </c>
      <c r="O1740" s="27">
        <f t="shared" si="56"/>
        <v>24990</v>
      </c>
      <c r="P1740" s="26" t="s">
        <v>16</v>
      </c>
    </row>
    <row r="1741" spans="1:16" x14ac:dyDescent="0.35">
      <c r="A1741" s="26" t="s">
        <v>18781</v>
      </c>
      <c r="B1741" s="7">
        <f>'KI DISCONTINUE D85'!$B$2</f>
        <v>46093</v>
      </c>
      <c r="C1741" s="7">
        <f>'KI DISCONTINUE D85'!$C$2</f>
        <v>46098</v>
      </c>
      <c r="D1741" s="6">
        <v>3259</v>
      </c>
      <c r="E1741" s="6">
        <v>333</v>
      </c>
      <c r="F1741" s="6">
        <v>3</v>
      </c>
      <c r="G1741" s="6">
        <v>4</v>
      </c>
      <c r="H1741" s="6"/>
      <c r="I1741" s="6" t="s">
        <v>17</v>
      </c>
      <c r="J1741" s="6">
        <v>26331006</v>
      </c>
      <c r="K1741" s="6" t="s">
        <v>10882</v>
      </c>
      <c r="L1741" s="6" t="s">
        <v>10886</v>
      </c>
      <c r="M1741" s="8">
        <v>249900</v>
      </c>
      <c r="N1741" s="9">
        <v>0.9</v>
      </c>
      <c r="O1741" s="27">
        <f t="shared" si="56"/>
        <v>24990</v>
      </c>
      <c r="P1741" s="26" t="s">
        <v>16</v>
      </c>
    </row>
    <row r="1742" spans="1:16" x14ac:dyDescent="0.35">
      <c r="A1742" s="26" t="s">
        <v>18781</v>
      </c>
      <c r="B1742" s="7">
        <f>'KI DISCONTINUE D85'!$B$2</f>
        <v>46093</v>
      </c>
      <c r="C1742" s="7">
        <f>'KI DISCONTINUE D85'!$C$2</f>
        <v>46098</v>
      </c>
      <c r="D1742" s="6">
        <v>3259</v>
      </c>
      <c r="E1742" s="6">
        <v>333</v>
      </c>
      <c r="F1742" s="6">
        <v>3</v>
      </c>
      <c r="G1742" s="6">
        <v>4</v>
      </c>
      <c r="H1742" s="6"/>
      <c r="I1742" s="6" t="s">
        <v>17</v>
      </c>
      <c r="J1742" s="6">
        <v>26331015</v>
      </c>
      <c r="K1742" s="6" t="s">
        <v>10887</v>
      </c>
      <c r="L1742" s="6" t="s">
        <v>10888</v>
      </c>
      <c r="M1742" s="8">
        <v>249900</v>
      </c>
      <c r="N1742" s="9">
        <v>0.9</v>
      </c>
      <c r="O1742" s="27">
        <f t="shared" si="56"/>
        <v>24990</v>
      </c>
      <c r="P1742" s="26" t="s">
        <v>16</v>
      </c>
    </row>
    <row r="1743" spans="1:16" x14ac:dyDescent="0.35">
      <c r="A1743" s="26" t="s">
        <v>18781</v>
      </c>
      <c r="B1743" s="7">
        <f>'KI DISCONTINUE D85'!$B$2</f>
        <v>46093</v>
      </c>
      <c r="C1743" s="7">
        <f>'KI DISCONTINUE D85'!$C$2</f>
        <v>46098</v>
      </c>
      <c r="D1743" s="6">
        <v>3259</v>
      </c>
      <c r="E1743" s="6">
        <v>333</v>
      </c>
      <c r="F1743" s="6">
        <v>3</v>
      </c>
      <c r="G1743" s="6">
        <v>4</v>
      </c>
      <c r="H1743" s="6"/>
      <c r="I1743" s="6" t="s">
        <v>17</v>
      </c>
      <c r="J1743" s="6">
        <v>26331024</v>
      </c>
      <c r="K1743" s="6" t="s">
        <v>10887</v>
      </c>
      <c r="L1743" s="6" t="s">
        <v>10889</v>
      </c>
      <c r="M1743" s="8">
        <v>249900</v>
      </c>
      <c r="N1743" s="9">
        <v>0.9</v>
      </c>
      <c r="O1743" s="27">
        <f t="shared" si="56"/>
        <v>24990</v>
      </c>
      <c r="P1743" s="26" t="s">
        <v>16</v>
      </c>
    </row>
    <row r="1744" spans="1:16" x14ac:dyDescent="0.35">
      <c r="A1744" s="26" t="s">
        <v>18781</v>
      </c>
      <c r="B1744" s="7">
        <f>'KI DISCONTINUE D85'!$B$2</f>
        <v>46093</v>
      </c>
      <c r="C1744" s="7">
        <f>'KI DISCONTINUE D85'!$C$2</f>
        <v>46098</v>
      </c>
      <c r="D1744" s="6">
        <v>3259</v>
      </c>
      <c r="E1744" s="6">
        <v>333</v>
      </c>
      <c r="F1744" s="6">
        <v>3</v>
      </c>
      <c r="G1744" s="6">
        <v>4</v>
      </c>
      <c r="H1744" s="6"/>
      <c r="I1744" s="6" t="s">
        <v>17</v>
      </c>
      <c r="J1744" s="6">
        <v>26331033</v>
      </c>
      <c r="K1744" s="6" t="s">
        <v>10887</v>
      </c>
      <c r="L1744" s="6" t="s">
        <v>10890</v>
      </c>
      <c r="M1744" s="8">
        <v>249900</v>
      </c>
      <c r="N1744" s="9">
        <v>0.9</v>
      </c>
      <c r="O1744" s="27">
        <f t="shared" si="56"/>
        <v>24990</v>
      </c>
      <c r="P1744" s="26" t="s">
        <v>16</v>
      </c>
    </row>
    <row r="1745" spans="1:16" x14ac:dyDescent="0.35">
      <c r="A1745" s="26" t="s">
        <v>18781</v>
      </c>
      <c r="B1745" s="7">
        <f>'KI DISCONTINUE D85'!$B$2</f>
        <v>46093</v>
      </c>
      <c r="C1745" s="7">
        <f>'KI DISCONTINUE D85'!$C$2</f>
        <v>46098</v>
      </c>
      <c r="D1745" s="6">
        <v>3259</v>
      </c>
      <c r="E1745" s="6">
        <v>333</v>
      </c>
      <c r="F1745" s="6">
        <v>3</v>
      </c>
      <c r="G1745" s="6">
        <v>4</v>
      </c>
      <c r="H1745" s="6"/>
      <c r="I1745" s="6" t="s">
        <v>17</v>
      </c>
      <c r="J1745" s="6">
        <v>26331042</v>
      </c>
      <c r="K1745" s="6" t="s">
        <v>10887</v>
      </c>
      <c r="L1745" s="6" t="s">
        <v>10891</v>
      </c>
      <c r="M1745" s="8">
        <v>249900</v>
      </c>
      <c r="N1745" s="9">
        <v>0.9</v>
      </c>
      <c r="O1745" s="27">
        <f t="shared" si="56"/>
        <v>24990</v>
      </c>
      <c r="P1745" s="26" t="s">
        <v>16</v>
      </c>
    </row>
    <row r="1746" spans="1:16" x14ac:dyDescent="0.35">
      <c r="A1746" s="26" t="s">
        <v>18781</v>
      </c>
      <c r="B1746" s="7">
        <f>'KI DISCONTINUE D85'!$B$2</f>
        <v>46093</v>
      </c>
      <c r="C1746" s="7">
        <f>'KI DISCONTINUE D85'!$C$2</f>
        <v>46098</v>
      </c>
      <c r="D1746" s="6">
        <v>3259</v>
      </c>
      <c r="E1746" s="6">
        <v>333</v>
      </c>
      <c r="F1746" s="6">
        <v>3</v>
      </c>
      <c r="G1746" s="6">
        <v>4</v>
      </c>
      <c r="H1746" s="6"/>
      <c r="I1746" s="6" t="s">
        <v>17</v>
      </c>
      <c r="J1746" s="6">
        <v>26331828</v>
      </c>
      <c r="K1746" s="6" t="s">
        <v>10892</v>
      </c>
      <c r="L1746" s="6" t="s">
        <v>10893</v>
      </c>
      <c r="M1746" s="8">
        <v>249900</v>
      </c>
      <c r="N1746" s="9">
        <v>0.9</v>
      </c>
      <c r="O1746" s="27">
        <f t="shared" si="56"/>
        <v>24990</v>
      </c>
      <c r="P1746" s="26" t="s">
        <v>16</v>
      </c>
    </row>
    <row r="1747" spans="1:16" x14ac:dyDescent="0.35">
      <c r="A1747" s="26" t="s">
        <v>18781</v>
      </c>
      <c r="B1747" s="7">
        <f>'KI DISCONTINUE D85'!$B$2</f>
        <v>46093</v>
      </c>
      <c r="C1747" s="7">
        <f>'KI DISCONTINUE D85'!$C$2</f>
        <v>46098</v>
      </c>
      <c r="D1747" s="6">
        <v>3259</v>
      </c>
      <c r="E1747" s="6">
        <v>333</v>
      </c>
      <c r="F1747" s="6">
        <v>3</v>
      </c>
      <c r="G1747" s="6">
        <v>4</v>
      </c>
      <c r="H1747" s="6"/>
      <c r="I1747" s="6" t="s">
        <v>17</v>
      </c>
      <c r="J1747" s="6">
        <v>26331837</v>
      </c>
      <c r="K1747" s="6" t="s">
        <v>10892</v>
      </c>
      <c r="L1747" s="6" t="s">
        <v>10894</v>
      </c>
      <c r="M1747" s="8">
        <v>249900</v>
      </c>
      <c r="N1747" s="9">
        <v>0.9</v>
      </c>
      <c r="O1747" s="27">
        <f t="shared" si="56"/>
        <v>24990</v>
      </c>
      <c r="P1747" s="26" t="s">
        <v>16</v>
      </c>
    </row>
    <row r="1748" spans="1:16" x14ac:dyDescent="0.35">
      <c r="A1748" s="26" t="s">
        <v>18781</v>
      </c>
      <c r="B1748" s="7">
        <f>'KI DISCONTINUE D85'!$B$2</f>
        <v>46093</v>
      </c>
      <c r="C1748" s="7">
        <f>'KI DISCONTINUE D85'!$C$2</f>
        <v>46098</v>
      </c>
      <c r="D1748" s="6">
        <v>3259</v>
      </c>
      <c r="E1748" s="6">
        <v>333</v>
      </c>
      <c r="F1748" s="6">
        <v>3</v>
      </c>
      <c r="G1748" s="6">
        <v>4</v>
      </c>
      <c r="H1748" s="6"/>
      <c r="I1748" s="6" t="s">
        <v>17</v>
      </c>
      <c r="J1748" s="6">
        <v>26331846</v>
      </c>
      <c r="K1748" s="6" t="s">
        <v>10892</v>
      </c>
      <c r="L1748" s="6" t="s">
        <v>10895</v>
      </c>
      <c r="M1748" s="8">
        <v>249900</v>
      </c>
      <c r="N1748" s="9">
        <v>0.9</v>
      </c>
      <c r="O1748" s="27">
        <f t="shared" si="56"/>
        <v>24990</v>
      </c>
      <c r="P1748" s="26" t="s">
        <v>16</v>
      </c>
    </row>
    <row r="1749" spans="1:16" x14ac:dyDescent="0.35">
      <c r="A1749" s="26" t="s">
        <v>18781</v>
      </c>
      <c r="B1749" s="7">
        <f>'KI DISCONTINUE D85'!$B$2</f>
        <v>46093</v>
      </c>
      <c r="C1749" s="7">
        <f>'KI DISCONTINUE D85'!$C$2</f>
        <v>46098</v>
      </c>
      <c r="D1749" s="6">
        <v>3259</v>
      </c>
      <c r="E1749" s="6">
        <v>333</v>
      </c>
      <c r="F1749" s="6">
        <v>3</v>
      </c>
      <c r="G1749" s="6">
        <v>4</v>
      </c>
      <c r="H1749" s="6"/>
      <c r="I1749" s="6" t="s">
        <v>17</v>
      </c>
      <c r="J1749" s="6">
        <v>26331855</v>
      </c>
      <c r="K1749" s="6" t="s">
        <v>10892</v>
      </c>
      <c r="L1749" s="6" t="s">
        <v>10896</v>
      </c>
      <c r="M1749" s="8">
        <v>249900</v>
      </c>
      <c r="N1749" s="9">
        <v>0.9</v>
      </c>
      <c r="O1749" s="27">
        <f t="shared" si="56"/>
        <v>24990</v>
      </c>
      <c r="P1749" s="26" t="s">
        <v>16</v>
      </c>
    </row>
    <row r="1750" spans="1:16" x14ac:dyDescent="0.35">
      <c r="A1750" s="26" t="s">
        <v>18781</v>
      </c>
      <c r="B1750" s="7">
        <f>'KI DISCONTINUE D85'!$B$2</f>
        <v>46093</v>
      </c>
      <c r="C1750" s="7">
        <f>'KI DISCONTINUE D85'!$C$2</f>
        <v>46098</v>
      </c>
      <c r="D1750" s="6">
        <v>3259</v>
      </c>
      <c r="E1750" s="6">
        <v>333</v>
      </c>
      <c r="F1750" s="6">
        <v>3</v>
      </c>
      <c r="G1750" s="6">
        <v>4</v>
      </c>
      <c r="H1750" s="6"/>
      <c r="I1750" s="6" t="s">
        <v>17</v>
      </c>
      <c r="J1750" s="6">
        <v>26331784</v>
      </c>
      <c r="K1750" s="6" t="s">
        <v>10897</v>
      </c>
      <c r="L1750" s="6" t="s">
        <v>10898</v>
      </c>
      <c r="M1750" s="8">
        <v>249900</v>
      </c>
      <c r="N1750" s="9">
        <v>0.9</v>
      </c>
      <c r="O1750" s="27">
        <f t="shared" si="56"/>
        <v>24990</v>
      </c>
      <c r="P1750" s="26" t="s">
        <v>16</v>
      </c>
    </row>
    <row r="1751" spans="1:16" x14ac:dyDescent="0.35">
      <c r="A1751" s="26" t="s">
        <v>18781</v>
      </c>
      <c r="B1751" s="7">
        <f>'KI DISCONTINUE D85'!$B$2</f>
        <v>46093</v>
      </c>
      <c r="C1751" s="7">
        <f>'KI DISCONTINUE D85'!$C$2</f>
        <v>46098</v>
      </c>
      <c r="D1751" s="6">
        <v>3259</v>
      </c>
      <c r="E1751" s="6">
        <v>333</v>
      </c>
      <c r="F1751" s="6">
        <v>3</v>
      </c>
      <c r="G1751" s="6">
        <v>4</v>
      </c>
      <c r="H1751" s="6"/>
      <c r="I1751" s="6" t="s">
        <v>17</v>
      </c>
      <c r="J1751" s="6">
        <v>26331793</v>
      </c>
      <c r="K1751" s="6" t="s">
        <v>10897</v>
      </c>
      <c r="L1751" s="6" t="s">
        <v>10899</v>
      </c>
      <c r="M1751" s="8">
        <v>249900</v>
      </c>
      <c r="N1751" s="9">
        <v>0.9</v>
      </c>
      <c r="O1751" s="27">
        <f t="shared" si="56"/>
        <v>24990</v>
      </c>
      <c r="P1751" s="26" t="s">
        <v>16</v>
      </c>
    </row>
    <row r="1752" spans="1:16" x14ac:dyDescent="0.35">
      <c r="A1752" s="26" t="s">
        <v>18781</v>
      </c>
      <c r="B1752" s="7">
        <f>'KI DISCONTINUE D85'!$B$2</f>
        <v>46093</v>
      </c>
      <c r="C1752" s="7">
        <f>'KI DISCONTINUE D85'!$C$2</f>
        <v>46098</v>
      </c>
      <c r="D1752" s="6">
        <v>3259</v>
      </c>
      <c r="E1752" s="6">
        <v>333</v>
      </c>
      <c r="F1752" s="6">
        <v>3</v>
      </c>
      <c r="G1752" s="6">
        <v>4</v>
      </c>
      <c r="H1752" s="6"/>
      <c r="I1752" s="6" t="s">
        <v>17</v>
      </c>
      <c r="J1752" s="6">
        <v>26331800</v>
      </c>
      <c r="K1752" s="6" t="s">
        <v>10897</v>
      </c>
      <c r="L1752" s="6" t="s">
        <v>10900</v>
      </c>
      <c r="M1752" s="8">
        <v>249900</v>
      </c>
      <c r="N1752" s="9">
        <v>0.9</v>
      </c>
      <c r="O1752" s="27">
        <f t="shared" si="56"/>
        <v>24990</v>
      </c>
      <c r="P1752" s="26" t="s">
        <v>16</v>
      </c>
    </row>
    <row r="1753" spans="1:16" x14ac:dyDescent="0.35">
      <c r="A1753" s="26" t="s">
        <v>18781</v>
      </c>
      <c r="B1753" s="7">
        <f>'KI DISCONTINUE D85'!$B$2</f>
        <v>46093</v>
      </c>
      <c r="C1753" s="7">
        <f>'KI DISCONTINUE D85'!$C$2</f>
        <v>46098</v>
      </c>
      <c r="D1753" s="6">
        <v>3259</v>
      </c>
      <c r="E1753" s="6">
        <v>333</v>
      </c>
      <c r="F1753" s="6">
        <v>3</v>
      </c>
      <c r="G1753" s="6">
        <v>4</v>
      </c>
      <c r="H1753" s="6"/>
      <c r="I1753" s="6" t="s">
        <v>17</v>
      </c>
      <c r="J1753" s="6">
        <v>26331819</v>
      </c>
      <c r="K1753" s="6" t="s">
        <v>10897</v>
      </c>
      <c r="L1753" s="6" t="s">
        <v>10901</v>
      </c>
      <c r="M1753" s="8">
        <v>249900</v>
      </c>
      <c r="N1753" s="9">
        <v>0.9</v>
      </c>
      <c r="O1753" s="27">
        <f t="shared" si="56"/>
        <v>24990</v>
      </c>
      <c r="P1753" s="26" t="s">
        <v>16</v>
      </c>
    </row>
    <row r="1754" spans="1:16" x14ac:dyDescent="0.35">
      <c r="A1754" s="26" t="s">
        <v>18781</v>
      </c>
      <c r="B1754" s="7">
        <f>'KI DISCONTINUE D85'!$B$2</f>
        <v>46093</v>
      </c>
      <c r="C1754" s="7">
        <f>'KI DISCONTINUE D85'!$C$2</f>
        <v>46098</v>
      </c>
      <c r="D1754" s="6">
        <v>3259</v>
      </c>
      <c r="E1754" s="6">
        <v>333</v>
      </c>
      <c r="F1754" s="6">
        <v>3</v>
      </c>
      <c r="G1754" s="6">
        <v>4</v>
      </c>
      <c r="H1754" s="6"/>
      <c r="I1754" s="6" t="s">
        <v>17</v>
      </c>
      <c r="J1754" s="6">
        <v>24002704</v>
      </c>
      <c r="K1754" s="6" t="s">
        <v>10902</v>
      </c>
      <c r="L1754" s="6" t="s">
        <v>10903</v>
      </c>
      <c r="M1754" s="8">
        <v>399900</v>
      </c>
      <c r="N1754" s="9">
        <v>0.9</v>
      </c>
      <c r="O1754" s="27">
        <f t="shared" si="56"/>
        <v>39990</v>
      </c>
      <c r="P1754" s="26" t="s">
        <v>16</v>
      </c>
    </row>
    <row r="1755" spans="1:16" x14ac:dyDescent="0.35">
      <c r="A1755" s="26" t="s">
        <v>18781</v>
      </c>
      <c r="B1755" s="7">
        <f>'KI DISCONTINUE D85'!$B$2</f>
        <v>46093</v>
      </c>
      <c r="C1755" s="7">
        <f>'KI DISCONTINUE D85'!$C$2</f>
        <v>46098</v>
      </c>
      <c r="D1755" s="6">
        <v>3259</v>
      </c>
      <c r="E1755" s="6">
        <v>333</v>
      </c>
      <c r="F1755" s="6">
        <v>3</v>
      </c>
      <c r="G1755" s="6">
        <v>4</v>
      </c>
      <c r="H1755" s="6"/>
      <c r="I1755" s="6" t="s">
        <v>17</v>
      </c>
      <c r="J1755" s="6">
        <v>24002713</v>
      </c>
      <c r="K1755" s="6" t="s">
        <v>10902</v>
      </c>
      <c r="L1755" s="6" t="s">
        <v>10904</v>
      </c>
      <c r="M1755" s="8">
        <v>399900</v>
      </c>
      <c r="N1755" s="9">
        <v>0.9</v>
      </c>
      <c r="O1755" s="27">
        <f t="shared" si="56"/>
        <v>39990</v>
      </c>
      <c r="P1755" s="26" t="s">
        <v>16</v>
      </c>
    </row>
    <row r="1756" spans="1:16" x14ac:dyDescent="0.35">
      <c r="A1756" s="26" t="s">
        <v>18781</v>
      </c>
      <c r="B1756" s="7">
        <f>'KI DISCONTINUE D85'!$B$2</f>
        <v>46093</v>
      </c>
      <c r="C1756" s="7">
        <f>'KI DISCONTINUE D85'!$C$2</f>
        <v>46098</v>
      </c>
      <c r="D1756" s="6">
        <v>3259</v>
      </c>
      <c r="E1756" s="6">
        <v>333</v>
      </c>
      <c r="F1756" s="6">
        <v>3</v>
      </c>
      <c r="G1756" s="6">
        <v>4</v>
      </c>
      <c r="H1756" s="6"/>
      <c r="I1756" s="6" t="s">
        <v>17</v>
      </c>
      <c r="J1756" s="6">
        <v>24002722</v>
      </c>
      <c r="K1756" s="6" t="s">
        <v>10902</v>
      </c>
      <c r="L1756" s="6" t="s">
        <v>10905</v>
      </c>
      <c r="M1756" s="8">
        <v>399900</v>
      </c>
      <c r="N1756" s="9">
        <v>0.9</v>
      </c>
      <c r="O1756" s="27">
        <f t="shared" si="56"/>
        <v>39990</v>
      </c>
      <c r="P1756" s="26" t="s">
        <v>16</v>
      </c>
    </row>
    <row r="1757" spans="1:16" x14ac:dyDescent="0.35">
      <c r="A1757" s="26" t="s">
        <v>18781</v>
      </c>
      <c r="B1757" s="7">
        <f>'KI DISCONTINUE D85'!$B$2</f>
        <v>46093</v>
      </c>
      <c r="C1757" s="7">
        <f>'KI DISCONTINUE D85'!$C$2</f>
        <v>46098</v>
      </c>
      <c r="D1757" s="6">
        <v>3259</v>
      </c>
      <c r="E1757" s="6">
        <v>333</v>
      </c>
      <c r="F1757" s="6">
        <v>3</v>
      </c>
      <c r="G1757" s="6">
        <v>4</v>
      </c>
      <c r="H1757" s="6"/>
      <c r="I1757" s="6" t="s">
        <v>17</v>
      </c>
      <c r="J1757" s="6">
        <v>24002731</v>
      </c>
      <c r="K1757" s="6" t="s">
        <v>10902</v>
      </c>
      <c r="L1757" s="6" t="s">
        <v>10906</v>
      </c>
      <c r="M1757" s="8">
        <v>399900</v>
      </c>
      <c r="N1757" s="9">
        <v>0.9</v>
      </c>
      <c r="O1757" s="27">
        <f t="shared" si="56"/>
        <v>39990</v>
      </c>
      <c r="P1757" s="26" t="s">
        <v>16</v>
      </c>
    </row>
    <row r="1758" spans="1:16" x14ac:dyDescent="0.35">
      <c r="A1758" s="26" t="s">
        <v>18781</v>
      </c>
      <c r="B1758" s="7">
        <f>'KI DISCONTINUE D85'!$B$2</f>
        <v>46093</v>
      </c>
      <c r="C1758" s="7">
        <f>'KI DISCONTINUE D85'!$C$2</f>
        <v>46098</v>
      </c>
      <c r="D1758" s="6">
        <v>3259</v>
      </c>
      <c r="E1758" s="6">
        <v>333</v>
      </c>
      <c r="F1758" s="6">
        <v>3</v>
      </c>
      <c r="G1758" s="6">
        <v>4</v>
      </c>
      <c r="H1758" s="6"/>
      <c r="I1758" s="6" t="s">
        <v>17</v>
      </c>
      <c r="J1758" s="6">
        <v>24002740</v>
      </c>
      <c r="K1758" s="6" t="s">
        <v>10907</v>
      </c>
      <c r="L1758" s="6" t="s">
        <v>10908</v>
      </c>
      <c r="M1758" s="8">
        <v>399900</v>
      </c>
      <c r="N1758" s="9">
        <v>0.9</v>
      </c>
      <c r="O1758" s="27">
        <f t="shared" si="56"/>
        <v>39990</v>
      </c>
      <c r="P1758" s="26" t="s">
        <v>16</v>
      </c>
    </row>
    <row r="1759" spans="1:16" x14ac:dyDescent="0.35">
      <c r="A1759" s="26" t="s">
        <v>18781</v>
      </c>
      <c r="B1759" s="7">
        <f>'KI DISCONTINUE D85'!$B$2</f>
        <v>46093</v>
      </c>
      <c r="C1759" s="7">
        <f>'KI DISCONTINUE D85'!$C$2</f>
        <v>46098</v>
      </c>
      <c r="D1759" s="6">
        <v>3259</v>
      </c>
      <c r="E1759" s="6">
        <v>333</v>
      </c>
      <c r="F1759" s="6">
        <v>3</v>
      </c>
      <c r="G1759" s="6">
        <v>4</v>
      </c>
      <c r="H1759" s="6"/>
      <c r="I1759" s="6" t="s">
        <v>17</v>
      </c>
      <c r="J1759" s="6">
        <v>24002759</v>
      </c>
      <c r="K1759" s="6" t="s">
        <v>10907</v>
      </c>
      <c r="L1759" s="6" t="s">
        <v>10909</v>
      </c>
      <c r="M1759" s="8">
        <v>399900</v>
      </c>
      <c r="N1759" s="9">
        <v>0.9</v>
      </c>
      <c r="O1759" s="27">
        <f t="shared" si="56"/>
        <v>39990</v>
      </c>
      <c r="P1759" s="26" t="s">
        <v>16</v>
      </c>
    </row>
    <row r="1760" spans="1:16" x14ac:dyDescent="0.35">
      <c r="A1760" s="26" t="s">
        <v>18781</v>
      </c>
      <c r="B1760" s="7">
        <f>'KI DISCONTINUE D85'!$B$2</f>
        <v>46093</v>
      </c>
      <c r="C1760" s="7">
        <f>'KI DISCONTINUE D85'!$C$2</f>
        <v>46098</v>
      </c>
      <c r="D1760" s="6">
        <v>3259</v>
      </c>
      <c r="E1760" s="6">
        <v>333</v>
      </c>
      <c r="F1760" s="6">
        <v>3</v>
      </c>
      <c r="G1760" s="6">
        <v>4</v>
      </c>
      <c r="H1760" s="6"/>
      <c r="I1760" s="6" t="s">
        <v>17</v>
      </c>
      <c r="J1760" s="6">
        <v>24002768</v>
      </c>
      <c r="K1760" s="6" t="s">
        <v>10907</v>
      </c>
      <c r="L1760" s="6" t="s">
        <v>10910</v>
      </c>
      <c r="M1760" s="8">
        <v>399900</v>
      </c>
      <c r="N1760" s="9">
        <v>0.9</v>
      </c>
      <c r="O1760" s="27">
        <f t="shared" si="56"/>
        <v>39990</v>
      </c>
      <c r="P1760" s="26" t="s">
        <v>16</v>
      </c>
    </row>
    <row r="1761" spans="1:16" x14ac:dyDescent="0.35">
      <c r="A1761" s="26" t="s">
        <v>18781</v>
      </c>
      <c r="B1761" s="7">
        <f>'KI DISCONTINUE D85'!$B$2</f>
        <v>46093</v>
      </c>
      <c r="C1761" s="7">
        <f>'KI DISCONTINUE D85'!$C$2</f>
        <v>46098</v>
      </c>
      <c r="D1761" s="6">
        <v>3259</v>
      </c>
      <c r="E1761" s="6">
        <v>333</v>
      </c>
      <c r="F1761" s="6">
        <v>3</v>
      </c>
      <c r="G1761" s="6">
        <v>4</v>
      </c>
      <c r="H1761" s="6"/>
      <c r="I1761" s="6" t="s">
        <v>17</v>
      </c>
      <c r="J1761" s="6">
        <v>24002777</v>
      </c>
      <c r="K1761" s="6" t="s">
        <v>10907</v>
      </c>
      <c r="L1761" s="6" t="s">
        <v>10911</v>
      </c>
      <c r="M1761" s="8">
        <v>399900</v>
      </c>
      <c r="N1761" s="9">
        <v>0.9</v>
      </c>
      <c r="O1761" s="27">
        <f t="shared" si="56"/>
        <v>39990</v>
      </c>
      <c r="P1761" s="26" t="s">
        <v>16</v>
      </c>
    </row>
    <row r="1762" spans="1:16" x14ac:dyDescent="0.35">
      <c r="A1762" s="26" t="s">
        <v>18781</v>
      </c>
      <c r="B1762" s="7">
        <f>'KI DISCONTINUE D85'!$B$2</f>
        <v>46093</v>
      </c>
      <c r="C1762" s="7">
        <f>'KI DISCONTINUE D85'!$C$2</f>
        <v>46098</v>
      </c>
      <c r="D1762" s="6">
        <v>3259</v>
      </c>
      <c r="E1762" s="6">
        <v>333</v>
      </c>
      <c r="F1762" s="6">
        <v>3</v>
      </c>
      <c r="G1762" s="6">
        <v>4</v>
      </c>
      <c r="H1762" s="6"/>
      <c r="I1762" s="6" t="s">
        <v>17</v>
      </c>
      <c r="J1762" s="6">
        <v>24002820</v>
      </c>
      <c r="K1762" s="6" t="s">
        <v>10912</v>
      </c>
      <c r="L1762" s="6" t="s">
        <v>10913</v>
      </c>
      <c r="M1762" s="8">
        <v>399900</v>
      </c>
      <c r="N1762" s="9">
        <v>0.9</v>
      </c>
      <c r="O1762" s="27">
        <f t="shared" si="56"/>
        <v>39990</v>
      </c>
      <c r="P1762" s="26" t="s">
        <v>16</v>
      </c>
    </row>
    <row r="1763" spans="1:16" x14ac:dyDescent="0.35">
      <c r="A1763" s="26" t="s">
        <v>18781</v>
      </c>
      <c r="B1763" s="7">
        <f>'KI DISCONTINUE D85'!$B$2</f>
        <v>46093</v>
      </c>
      <c r="C1763" s="7">
        <f>'KI DISCONTINUE D85'!$C$2</f>
        <v>46098</v>
      </c>
      <c r="D1763" s="6">
        <v>3259</v>
      </c>
      <c r="E1763" s="6">
        <v>333</v>
      </c>
      <c r="F1763" s="6">
        <v>3</v>
      </c>
      <c r="G1763" s="6">
        <v>4</v>
      </c>
      <c r="H1763" s="6"/>
      <c r="I1763" s="6" t="s">
        <v>17</v>
      </c>
      <c r="J1763" s="6">
        <v>24002839</v>
      </c>
      <c r="K1763" s="6" t="s">
        <v>10912</v>
      </c>
      <c r="L1763" s="6" t="s">
        <v>10914</v>
      </c>
      <c r="M1763" s="8">
        <v>399900</v>
      </c>
      <c r="N1763" s="9">
        <v>0.9</v>
      </c>
      <c r="O1763" s="27">
        <f t="shared" si="56"/>
        <v>39990</v>
      </c>
      <c r="P1763" s="26" t="s">
        <v>16</v>
      </c>
    </row>
    <row r="1764" spans="1:16" x14ac:dyDescent="0.35">
      <c r="A1764" s="26" t="s">
        <v>18781</v>
      </c>
      <c r="B1764" s="7">
        <f>'KI DISCONTINUE D85'!$B$2</f>
        <v>46093</v>
      </c>
      <c r="C1764" s="7">
        <f>'KI DISCONTINUE D85'!$C$2</f>
        <v>46098</v>
      </c>
      <c r="D1764" s="6">
        <v>3259</v>
      </c>
      <c r="E1764" s="6">
        <v>333</v>
      </c>
      <c r="F1764" s="6">
        <v>3</v>
      </c>
      <c r="G1764" s="6">
        <v>4</v>
      </c>
      <c r="H1764" s="6"/>
      <c r="I1764" s="6" t="s">
        <v>17</v>
      </c>
      <c r="J1764" s="6">
        <v>24002848</v>
      </c>
      <c r="K1764" s="6" t="s">
        <v>10912</v>
      </c>
      <c r="L1764" s="6" t="s">
        <v>10915</v>
      </c>
      <c r="M1764" s="8">
        <v>399900</v>
      </c>
      <c r="N1764" s="9">
        <v>0.9</v>
      </c>
      <c r="O1764" s="27">
        <f t="shared" si="56"/>
        <v>39990</v>
      </c>
      <c r="P1764" s="26" t="s">
        <v>16</v>
      </c>
    </row>
    <row r="1765" spans="1:16" x14ac:dyDescent="0.35">
      <c r="A1765" s="26" t="s">
        <v>18781</v>
      </c>
      <c r="B1765" s="7">
        <f>'KI DISCONTINUE D85'!$B$2</f>
        <v>46093</v>
      </c>
      <c r="C1765" s="7">
        <f>'KI DISCONTINUE D85'!$C$2</f>
        <v>46098</v>
      </c>
      <c r="D1765" s="6">
        <v>3259</v>
      </c>
      <c r="E1765" s="6">
        <v>333</v>
      </c>
      <c r="F1765" s="6">
        <v>3</v>
      </c>
      <c r="G1765" s="6">
        <v>4</v>
      </c>
      <c r="H1765" s="6"/>
      <c r="I1765" s="6" t="s">
        <v>17</v>
      </c>
      <c r="J1765" s="6">
        <v>24002857</v>
      </c>
      <c r="K1765" s="6" t="s">
        <v>10912</v>
      </c>
      <c r="L1765" s="6" t="s">
        <v>10916</v>
      </c>
      <c r="M1765" s="8">
        <v>399900</v>
      </c>
      <c r="N1765" s="9">
        <v>0.9</v>
      </c>
      <c r="O1765" s="27">
        <f t="shared" si="56"/>
        <v>39990</v>
      </c>
      <c r="P1765" s="26" t="s">
        <v>16</v>
      </c>
    </row>
    <row r="1766" spans="1:16" x14ac:dyDescent="0.35">
      <c r="A1766" s="26" t="s">
        <v>18781</v>
      </c>
      <c r="B1766" s="7">
        <f>'KI DISCONTINUE D85'!$B$2</f>
        <v>46093</v>
      </c>
      <c r="C1766" s="7">
        <f>'KI DISCONTINUE D85'!$C$2</f>
        <v>46098</v>
      </c>
      <c r="D1766" s="6">
        <v>3259</v>
      </c>
      <c r="E1766" s="6">
        <v>333</v>
      </c>
      <c r="F1766" s="6">
        <v>3</v>
      </c>
      <c r="G1766" s="6">
        <v>4</v>
      </c>
      <c r="H1766" s="6"/>
      <c r="I1766" s="6"/>
      <c r="J1766" s="6">
        <v>26191042</v>
      </c>
      <c r="K1766" s="6" t="s">
        <v>10917</v>
      </c>
      <c r="L1766" s="6" t="s">
        <v>10918</v>
      </c>
      <c r="M1766" s="8">
        <v>249900</v>
      </c>
      <c r="N1766" s="9">
        <v>0.9</v>
      </c>
      <c r="O1766" s="27">
        <f t="shared" si="56"/>
        <v>24990</v>
      </c>
      <c r="P1766" s="26" t="s">
        <v>16</v>
      </c>
    </row>
    <row r="1767" spans="1:16" x14ac:dyDescent="0.35">
      <c r="A1767" s="26" t="s">
        <v>18781</v>
      </c>
      <c r="B1767" s="7">
        <f>'KI DISCONTINUE D85'!$B$2</f>
        <v>46093</v>
      </c>
      <c r="C1767" s="7">
        <f>'KI DISCONTINUE D85'!$C$2</f>
        <v>46098</v>
      </c>
      <c r="D1767" s="6">
        <v>3259</v>
      </c>
      <c r="E1767" s="6">
        <v>333</v>
      </c>
      <c r="F1767" s="6">
        <v>3</v>
      </c>
      <c r="G1767" s="6">
        <v>4</v>
      </c>
      <c r="H1767" s="6"/>
      <c r="I1767" s="6"/>
      <c r="J1767" s="6">
        <v>26191051</v>
      </c>
      <c r="K1767" s="6" t="s">
        <v>10917</v>
      </c>
      <c r="L1767" s="6" t="s">
        <v>10919</v>
      </c>
      <c r="M1767" s="8">
        <v>249900</v>
      </c>
      <c r="N1767" s="9">
        <v>0.9</v>
      </c>
      <c r="O1767" s="27">
        <f t="shared" si="56"/>
        <v>24990</v>
      </c>
      <c r="P1767" s="26" t="s">
        <v>16</v>
      </c>
    </row>
    <row r="1768" spans="1:16" x14ac:dyDescent="0.35">
      <c r="A1768" s="26" t="s">
        <v>18781</v>
      </c>
      <c r="B1768" s="7">
        <f>'KI DISCONTINUE D85'!$B$2</f>
        <v>46093</v>
      </c>
      <c r="C1768" s="7">
        <f>'KI DISCONTINUE D85'!$C$2</f>
        <v>46098</v>
      </c>
      <c r="D1768" s="6">
        <v>3259</v>
      </c>
      <c r="E1768" s="6">
        <v>333</v>
      </c>
      <c r="F1768" s="6">
        <v>3</v>
      </c>
      <c r="G1768" s="6">
        <v>4</v>
      </c>
      <c r="H1768" s="6"/>
      <c r="I1768" s="6"/>
      <c r="J1768" s="6">
        <v>26191060</v>
      </c>
      <c r="K1768" s="6" t="s">
        <v>10917</v>
      </c>
      <c r="L1768" s="6" t="s">
        <v>10920</v>
      </c>
      <c r="M1768" s="8">
        <v>249900</v>
      </c>
      <c r="N1768" s="9">
        <v>0.9</v>
      </c>
      <c r="O1768" s="27">
        <f t="shared" si="56"/>
        <v>24990</v>
      </c>
      <c r="P1768" s="26" t="s">
        <v>16</v>
      </c>
    </row>
    <row r="1769" spans="1:16" x14ac:dyDescent="0.35">
      <c r="A1769" s="26" t="s">
        <v>18781</v>
      </c>
      <c r="B1769" s="7">
        <f>'KI DISCONTINUE D85'!$B$2</f>
        <v>46093</v>
      </c>
      <c r="C1769" s="7">
        <f>'KI DISCONTINUE D85'!$C$2</f>
        <v>46098</v>
      </c>
      <c r="D1769" s="6">
        <v>3259</v>
      </c>
      <c r="E1769" s="6">
        <v>333</v>
      </c>
      <c r="F1769" s="6">
        <v>3</v>
      </c>
      <c r="G1769" s="6">
        <v>4</v>
      </c>
      <c r="H1769" s="6"/>
      <c r="I1769" s="6"/>
      <c r="J1769" s="6">
        <v>26191079</v>
      </c>
      <c r="K1769" s="6" t="s">
        <v>10917</v>
      </c>
      <c r="L1769" s="6" t="s">
        <v>10921</v>
      </c>
      <c r="M1769" s="8">
        <v>249900</v>
      </c>
      <c r="N1769" s="9">
        <v>0.9</v>
      </c>
      <c r="O1769" s="27">
        <f t="shared" si="56"/>
        <v>24990</v>
      </c>
      <c r="P1769" s="26" t="s">
        <v>16</v>
      </c>
    </row>
    <row r="1770" spans="1:16" x14ac:dyDescent="0.35">
      <c r="A1770" s="26" t="s">
        <v>18781</v>
      </c>
      <c r="B1770" s="7">
        <f>'KI DISCONTINUE D85'!$B$2</f>
        <v>46093</v>
      </c>
      <c r="C1770" s="7">
        <f>'KI DISCONTINUE D85'!$C$2</f>
        <v>46098</v>
      </c>
      <c r="D1770" s="6">
        <v>3259</v>
      </c>
      <c r="E1770" s="6">
        <v>333</v>
      </c>
      <c r="F1770" s="6">
        <v>3</v>
      </c>
      <c r="G1770" s="6">
        <v>4</v>
      </c>
      <c r="H1770" s="6"/>
      <c r="I1770" s="6"/>
      <c r="J1770" s="6">
        <v>26191006</v>
      </c>
      <c r="K1770" s="6" t="s">
        <v>10922</v>
      </c>
      <c r="L1770" s="6" t="s">
        <v>10923</v>
      </c>
      <c r="M1770" s="8">
        <v>249900</v>
      </c>
      <c r="N1770" s="9">
        <v>0.9</v>
      </c>
      <c r="O1770" s="27">
        <f t="shared" si="56"/>
        <v>24990</v>
      </c>
      <c r="P1770" s="26" t="s">
        <v>16</v>
      </c>
    </row>
    <row r="1771" spans="1:16" x14ac:dyDescent="0.35">
      <c r="A1771" s="26" t="s">
        <v>18781</v>
      </c>
      <c r="B1771" s="7">
        <f>'KI DISCONTINUE D85'!$B$2</f>
        <v>46093</v>
      </c>
      <c r="C1771" s="7">
        <f>'KI DISCONTINUE D85'!$C$2</f>
        <v>46098</v>
      </c>
      <c r="D1771" s="6">
        <v>3259</v>
      </c>
      <c r="E1771" s="6">
        <v>333</v>
      </c>
      <c r="F1771" s="6">
        <v>3</v>
      </c>
      <c r="G1771" s="6">
        <v>4</v>
      </c>
      <c r="H1771" s="6"/>
      <c r="I1771" s="6"/>
      <c r="J1771" s="6">
        <v>26191015</v>
      </c>
      <c r="K1771" s="6" t="s">
        <v>10922</v>
      </c>
      <c r="L1771" s="6" t="s">
        <v>10924</v>
      </c>
      <c r="M1771" s="8">
        <v>249900</v>
      </c>
      <c r="N1771" s="9">
        <v>0.9</v>
      </c>
      <c r="O1771" s="27">
        <f t="shared" si="56"/>
        <v>24990</v>
      </c>
      <c r="P1771" s="26" t="s">
        <v>16</v>
      </c>
    </row>
    <row r="1772" spans="1:16" x14ac:dyDescent="0.35">
      <c r="A1772" s="26" t="s">
        <v>18781</v>
      </c>
      <c r="B1772" s="7">
        <f>'KI DISCONTINUE D85'!$B$2</f>
        <v>46093</v>
      </c>
      <c r="C1772" s="7">
        <f>'KI DISCONTINUE D85'!$C$2</f>
        <v>46098</v>
      </c>
      <c r="D1772" s="6">
        <v>3259</v>
      </c>
      <c r="E1772" s="6">
        <v>333</v>
      </c>
      <c r="F1772" s="6">
        <v>3</v>
      </c>
      <c r="G1772" s="6">
        <v>4</v>
      </c>
      <c r="H1772" s="6"/>
      <c r="I1772" s="6"/>
      <c r="J1772" s="6">
        <v>26191024</v>
      </c>
      <c r="K1772" s="6" t="s">
        <v>10922</v>
      </c>
      <c r="L1772" s="6" t="s">
        <v>10925</v>
      </c>
      <c r="M1772" s="8">
        <v>249900</v>
      </c>
      <c r="N1772" s="9">
        <v>0.9</v>
      </c>
      <c r="O1772" s="27">
        <f t="shared" si="56"/>
        <v>24990</v>
      </c>
      <c r="P1772" s="26" t="s">
        <v>16</v>
      </c>
    </row>
    <row r="1773" spans="1:16" x14ac:dyDescent="0.35">
      <c r="A1773" s="26" t="s">
        <v>18781</v>
      </c>
      <c r="B1773" s="7">
        <f>'KI DISCONTINUE D85'!$B$2</f>
        <v>46093</v>
      </c>
      <c r="C1773" s="7">
        <f>'KI DISCONTINUE D85'!$C$2</f>
        <v>46098</v>
      </c>
      <c r="D1773" s="6">
        <v>3259</v>
      </c>
      <c r="E1773" s="6">
        <v>333</v>
      </c>
      <c r="F1773" s="6">
        <v>3</v>
      </c>
      <c r="G1773" s="6">
        <v>4</v>
      </c>
      <c r="H1773" s="6"/>
      <c r="I1773" s="6"/>
      <c r="J1773" s="6">
        <v>26191033</v>
      </c>
      <c r="K1773" s="6" t="s">
        <v>10922</v>
      </c>
      <c r="L1773" s="6" t="s">
        <v>10926</v>
      </c>
      <c r="M1773" s="8">
        <v>249900</v>
      </c>
      <c r="N1773" s="9">
        <v>0.9</v>
      </c>
      <c r="O1773" s="27">
        <f t="shared" si="56"/>
        <v>24990</v>
      </c>
      <c r="P1773" s="26" t="s">
        <v>16</v>
      </c>
    </row>
    <row r="1774" spans="1:16" x14ac:dyDescent="0.35">
      <c r="A1774" s="26" t="s">
        <v>18781</v>
      </c>
      <c r="B1774" s="7">
        <f>'KI DISCONTINUE D85'!$B$2</f>
        <v>46093</v>
      </c>
      <c r="C1774" s="7">
        <f>'KI DISCONTINUE D85'!$C$2</f>
        <v>46098</v>
      </c>
      <c r="D1774" s="6">
        <v>3259</v>
      </c>
      <c r="E1774" s="6">
        <v>333</v>
      </c>
      <c r="F1774" s="6">
        <v>3</v>
      </c>
      <c r="G1774" s="6">
        <v>4</v>
      </c>
      <c r="H1774" s="6"/>
      <c r="I1774" s="6"/>
      <c r="J1774" s="6">
        <v>26332514</v>
      </c>
      <c r="K1774" s="6" t="s">
        <v>10927</v>
      </c>
      <c r="L1774" s="6" t="s">
        <v>10928</v>
      </c>
      <c r="M1774" s="8">
        <v>299900</v>
      </c>
      <c r="N1774" s="9">
        <v>0.9</v>
      </c>
      <c r="O1774" s="27">
        <f t="shared" si="56"/>
        <v>29990</v>
      </c>
      <c r="P1774" s="26" t="s">
        <v>16</v>
      </c>
    </row>
    <row r="1775" spans="1:16" x14ac:dyDescent="0.35">
      <c r="A1775" s="26" t="s">
        <v>18781</v>
      </c>
      <c r="B1775" s="7">
        <f>'KI DISCONTINUE D85'!$B$2</f>
        <v>46093</v>
      </c>
      <c r="C1775" s="7">
        <f>'KI DISCONTINUE D85'!$C$2</f>
        <v>46098</v>
      </c>
      <c r="D1775" s="6">
        <v>3259</v>
      </c>
      <c r="E1775" s="6">
        <v>333</v>
      </c>
      <c r="F1775" s="6">
        <v>3</v>
      </c>
      <c r="G1775" s="6">
        <v>4</v>
      </c>
      <c r="H1775" s="6"/>
      <c r="I1775" s="6"/>
      <c r="J1775" s="6">
        <v>26332523</v>
      </c>
      <c r="K1775" s="6" t="s">
        <v>10927</v>
      </c>
      <c r="L1775" s="6" t="s">
        <v>10929</v>
      </c>
      <c r="M1775" s="8">
        <v>299900</v>
      </c>
      <c r="N1775" s="9">
        <v>0.9</v>
      </c>
      <c r="O1775" s="27">
        <f t="shared" si="56"/>
        <v>29990</v>
      </c>
      <c r="P1775" s="26" t="s">
        <v>16</v>
      </c>
    </row>
    <row r="1776" spans="1:16" x14ac:dyDescent="0.35">
      <c r="A1776" s="26" t="s">
        <v>18781</v>
      </c>
      <c r="B1776" s="7">
        <f>'KI DISCONTINUE D85'!$B$2</f>
        <v>46093</v>
      </c>
      <c r="C1776" s="7">
        <f>'KI DISCONTINUE D85'!$C$2</f>
        <v>46098</v>
      </c>
      <c r="D1776" s="6">
        <v>3259</v>
      </c>
      <c r="E1776" s="6">
        <v>333</v>
      </c>
      <c r="F1776" s="6">
        <v>3</v>
      </c>
      <c r="G1776" s="6">
        <v>4</v>
      </c>
      <c r="H1776" s="6"/>
      <c r="I1776" s="6"/>
      <c r="J1776" s="6">
        <v>26332532</v>
      </c>
      <c r="K1776" s="6" t="s">
        <v>10927</v>
      </c>
      <c r="L1776" s="6" t="s">
        <v>10930</v>
      </c>
      <c r="M1776" s="8">
        <v>299900</v>
      </c>
      <c r="N1776" s="9">
        <v>0.9</v>
      </c>
      <c r="O1776" s="27">
        <f t="shared" si="56"/>
        <v>29990</v>
      </c>
      <c r="P1776" s="26" t="s">
        <v>16</v>
      </c>
    </row>
    <row r="1777" spans="1:16" x14ac:dyDescent="0.35">
      <c r="A1777" s="26" t="s">
        <v>18781</v>
      </c>
      <c r="B1777" s="7">
        <f>'KI DISCONTINUE D85'!$B$2</f>
        <v>46093</v>
      </c>
      <c r="C1777" s="7">
        <f>'KI DISCONTINUE D85'!$C$2</f>
        <v>46098</v>
      </c>
      <c r="D1777" s="6">
        <v>3259</v>
      </c>
      <c r="E1777" s="6">
        <v>333</v>
      </c>
      <c r="F1777" s="6">
        <v>3</v>
      </c>
      <c r="G1777" s="6">
        <v>4</v>
      </c>
      <c r="H1777" s="6"/>
      <c r="I1777" s="6"/>
      <c r="J1777" s="6">
        <v>26332541</v>
      </c>
      <c r="K1777" s="6" t="s">
        <v>10927</v>
      </c>
      <c r="L1777" s="6" t="s">
        <v>10931</v>
      </c>
      <c r="M1777" s="8">
        <v>299900</v>
      </c>
      <c r="N1777" s="9">
        <v>0.9</v>
      </c>
      <c r="O1777" s="27">
        <f t="shared" si="56"/>
        <v>29990</v>
      </c>
      <c r="P1777" s="26" t="s">
        <v>16</v>
      </c>
    </row>
    <row r="1778" spans="1:16" x14ac:dyDescent="0.35">
      <c r="A1778" s="26" t="s">
        <v>18781</v>
      </c>
      <c r="B1778" s="7">
        <f>'KI DISCONTINUE D85'!$B$2</f>
        <v>46093</v>
      </c>
      <c r="C1778" s="7">
        <f>'KI DISCONTINUE D85'!$C$2</f>
        <v>46098</v>
      </c>
      <c r="D1778" s="6">
        <v>3259</v>
      </c>
      <c r="E1778" s="6">
        <v>333</v>
      </c>
      <c r="F1778" s="6">
        <v>3</v>
      </c>
      <c r="G1778" s="6">
        <v>4</v>
      </c>
      <c r="H1778" s="6"/>
      <c r="I1778" s="6"/>
      <c r="J1778" s="6">
        <v>26332630</v>
      </c>
      <c r="K1778" s="6" t="s">
        <v>10932</v>
      </c>
      <c r="L1778" s="6" t="s">
        <v>10933</v>
      </c>
      <c r="M1778" s="8">
        <v>299900</v>
      </c>
      <c r="N1778" s="9">
        <v>0.9</v>
      </c>
      <c r="O1778" s="27">
        <f t="shared" si="56"/>
        <v>29990</v>
      </c>
      <c r="P1778" s="26" t="s">
        <v>16</v>
      </c>
    </row>
    <row r="1779" spans="1:16" x14ac:dyDescent="0.35">
      <c r="A1779" s="26" t="s">
        <v>18781</v>
      </c>
      <c r="B1779" s="7">
        <f>'KI DISCONTINUE D85'!$B$2</f>
        <v>46093</v>
      </c>
      <c r="C1779" s="7">
        <f>'KI DISCONTINUE D85'!$C$2</f>
        <v>46098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/>
      <c r="J1779" s="6">
        <v>26332649</v>
      </c>
      <c r="K1779" s="6" t="s">
        <v>10932</v>
      </c>
      <c r="L1779" s="6" t="s">
        <v>10934</v>
      </c>
      <c r="M1779" s="8">
        <v>299900</v>
      </c>
      <c r="N1779" s="9">
        <v>0.9</v>
      </c>
      <c r="O1779" s="27">
        <f t="shared" si="56"/>
        <v>29990</v>
      </c>
      <c r="P1779" s="26" t="s">
        <v>16</v>
      </c>
    </row>
    <row r="1780" spans="1:16" x14ac:dyDescent="0.35">
      <c r="A1780" s="26" t="s">
        <v>18781</v>
      </c>
      <c r="B1780" s="7">
        <f>'KI DISCONTINUE D85'!$B$2</f>
        <v>46093</v>
      </c>
      <c r="C1780" s="7">
        <f>'KI DISCONTINUE D85'!$C$2</f>
        <v>46098</v>
      </c>
      <c r="D1780" s="6">
        <v>3259</v>
      </c>
      <c r="E1780" s="6">
        <v>333</v>
      </c>
      <c r="F1780" s="6">
        <v>3</v>
      </c>
      <c r="G1780" s="6">
        <v>4</v>
      </c>
      <c r="H1780" s="6"/>
      <c r="I1780" s="6"/>
      <c r="J1780" s="6">
        <v>26332658</v>
      </c>
      <c r="K1780" s="6" t="s">
        <v>10932</v>
      </c>
      <c r="L1780" s="6" t="s">
        <v>10935</v>
      </c>
      <c r="M1780" s="8">
        <v>299900</v>
      </c>
      <c r="N1780" s="9">
        <v>0.9</v>
      </c>
      <c r="O1780" s="27">
        <f t="shared" si="56"/>
        <v>29990</v>
      </c>
      <c r="P1780" s="26" t="s">
        <v>16</v>
      </c>
    </row>
    <row r="1781" spans="1:16" x14ac:dyDescent="0.35">
      <c r="A1781" s="26" t="s">
        <v>18781</v>
      </c>
      <c r="B1781" s="7">
        <f>'KI DISCONTINUE D85'!$B$2</f>
        <v>46093</v>
      </c>
      <c r="C1781" s="7">
        <f>'KI DISCONTINUE D85'!$C$2</f>
        <v>46098</v>
      </c>
      <c r="D1781" s="6">
        <v>3259</v>
      </c>
      <c r="E1781" s="6">
        <v>333</v>
      </c>
      <c r="F1781" s="6">
        <v>3</v>
      </c>
      <c r="G1781" s="6">
        <v>4</v>
      </c>
      <c r="H1781" s="6"/>
      <c r="I1781" s="6"/>
      <c r="J1781" s="6">
        <v>26332667</v>
      </c>
      <c r="K1781" s="6" t="s">
        <v>10932</v>
      </c>
      <c r="L1781" s="6" t="s">
        <v>10936</v>
      </c>
      <c r="M1781" s="8">
        <v>299900</v>
      </c>
      <c r="N1781" s="9">
        <v>0.9</v>
      </c>
      <c r="O1781" s="27">
        <f t="shared" si="56"/>
        <v>29990</v>
      </c>
      <c r="P1781" s="26" t="s">
        <v>16</v>
      </c>
    </row>
    <row r="1782" spans="1:16" x14ac:dyDescent="0.35">
      <c r="A1782" s="26" t="s">
        <v>18781</v>
      </c>
      <c r="B1782" s="7">
        <f>'KI DISCONTINUE D85'!$B$2</f>
        <v>46093</v>
      </c>
      <c r="C1782" s="7">
        <f>'KI DISCONTINUE D85'!$C$2</f>
        <v>46098</v>
      </c>
      <c r="D1782" s="6">
        <v>3259</v>
      </c>
      <c r="E1782" s="6">
        <v>333</v>
      </c>
      <c r="F1782" s="6">
        <v>3</v>
      </c>
      <c r="G1782" s="6">
        <v>4</v>
      </c>
      <c r="H1782" s="6"/>
      <c r="I1782" s="6"/>
      <c r="J1782" s="6">
        <v>26332550</v>
      </c>
      <c r="K1782" s="6" t="s">
        <v>10937</v>
      </c>
      <c r="L1782" s="6" t="s">
        <v>10938</v>
      </c>
      <c r="M1782" s="8">
        <v>299900</v>
      </c>
      <c r="N1782" s="9">
        <v>0.9</v>
      </c>
      <c r="O1782" s="27">
        <f t="shared" si="56"/>
        <v>29990</v>
      </c>
      <c r="P1782" s="26" t="s">
        <v>16</v>
      </c>
    </row>
    <row r="1783" spans="1:16" x14ac:dyDescent="0.35">
      <c r="A1783" s="26" t="s">
        <v>18781</v>
      </c>
      <c r="B1783" s="7">
        <f>'KI DISCONTINUE D85'!$B$2</f>
        <v>46093</v>
      </c>
      <c r="C1783" s="7">
        <f>'KI DISCONTINUE D85'!$C$2</f>
        <v>46098</v>
      </c>
      <c r="D1783" s="6">
        <v>3259</v>
      </c>
      <c r="E1783" s="6">
        <v>333</v>
      </c>
      <c r="F1783" s="6">
        <v>3</v>
      </c>
      <c r="G1783" s="6">
        <v>4</v>
      </c>
      <c r="H1783" s="6"/>
      <c r="I1783" s="6"/>
      <c r="J1783" s="6">
        <v>26332569</v>
      </c>
      <c r="K1783" s="6" t="s">
        <v>10937</v>
      </c>
      <c r="L1783" s="6" t="s">
        <v>10939</v>
      </c>
      <c r="M1783" s="8">
        <v>299900</v>
      </c>
      <c r="N1783" s="9">
        <v>0.9</v>
      </c>
      <c r="O1783" s="27">
        <f t="shared" si="56"/>
        <v>29990</v>
      </c>
      <c r="P1783" s="26" t="s">
        <v>16</v>
      </c>
    </row>
    <row r="1784" spans="1:16" x14ac:dyDescent="0.35">
      <c r="A1784" s="26" t="s">
        <v>18781</v>
      </c>
      <c r="B1784" s="7">
        <f>'KI DISCONTINUE D85'!$B$2</f>
        <v>46093</v>
      </c>
      <c r="C1784" s="7">
        <f>'KI DISCONTINUE D85'!$C$2</f>
        <v>46098</v>
      </c>
      <c r="D1784" s="6">
        <v>3259</v>
      </c>
      <c r="E1784" s="6">
        <v>333</v>
      </c>
      <c r="F1784" s="6">
        <v>3</v>
      </c>
      <c r="G1784" s="6">
        <v>4</v>
      </c>
      <c r="H1784" s="6"/>
      <c r="I1784" s="6"/>
      <c r="J1784" s="6">
        <v>26332578</v>
      </c>
      <c r="K1784" s="6" t="s">
        <v>10937</v>
      </c>
      <c r="L1784" s="6" t="s">
        <v>10940</v>
      </c>
      <c r="M1784" s="8">
        <v>299900</v>
      </c>
      <c r="N1784" s="9">
        <v>0.9</v>
      </c>
      <c r="O1784" s="27">
        <f t="shared" si="56"/>
        <v>29990</v>
      </c>
      <c r="P1784" s="26" t="s">
        <v>16</v>
      </c>
    </row>
    <row r="1785" spans="1:16" x14ac:dyDescent="0.35">
      <c r="A1785" s="26" t="s">
        <v>18781</v>
      </c>
      <c r="B1785" s="7">
        <f>'KI DISCONTINUE D85'!$B$2</f>
        <v>46093</v>
      </c>
      <c r="C1785" s="7">
        <f>'KI DISCONTINUE D85'!$C$2</f>
        <v>46098</v>
      </c>
      <c r="D1785" s="6">
        <v>3259</v>
      </c>
      <c r="E1785" s="6">
        <v>333</v>
      </c>
      <c r="F1785" s="6">
        <v>3</v>
      </c>
      <c r="G1785" s="6">
        <v>4</v>
      </c>
      <c r="H1785" s="6"/>
      <c r="I1785" s="6"/>
      <c r="J1785" s="6">
        <v>26332587</v>
      </c>
      <c r="K1785" s="6" t="s">
        <v>10937</v>
      </c>
      <c r="L1785" s="6" t="s">
        <v>10941</v>
      </c>
      <c r="M1785" s="8">
        <v>299900</v>
      </c>
      <c r="N1785" s="9">
        <v>0.9</v>
      </c>
      <c r="O1785" s="27">
        <f t="shared" si="56"/>
        <v>29990</v>
      </c>
      <c r="P1785" s="26" t="s">
        <v>16</v>
      </c>
    </row>
    <row r="1786" spans="1:16" x14ac:dyDescent="0.35">
      <c r="A1786" s="26" t="s">
        <v>18781</v>
      </c>
      <c r="B1786" s="7">
        <f>'KI DISCONTINUE D85'!$B$2</f>
        <v>46093</v>
      </c>
      <c r="C1786" s="7">
        <f>'KI DISCONTINUE D85'!$C$2</f>
        <v>46098</v>
      </c>
      <c r="D1786" s="6">
        <v>3259</v>
      </c>
      <c r="E1786" s="6">
        <v>333</v>
      </c>
      <c r="F1786" s="6">
        <v>3</v>
      </c>
      <c r="G1786" s="6">
        <v>4</v>
      </c>
      <c r="H1786" s="6"/>
      <c r="I1786" s="6"/>
      <c r="J1786" s="6">
        <v>26332596</v>
      </c>
      <c r="K1786" s="6" t="s">
        <v>10942</v>
      </c>
      <c r="L1786" s="6" t="s">
        <v>10943</v>
      </c>
      <c r="M1786" s="8">
        <v>299900</v>
      </c>
      <c r="N1786" s="9">
        <v>0.9</v>
      </c>
      <c r="O1786" s="27">
        <f t="shared" si="56"/>
        <v>29990</v>
      </c>
      <c r="P1786" s="26" t="s">
        <v>16</v>
      </c>
    </row>
    <row r="1787" spans="1:16" x14ac:dyDescent="0.35">
      <c r="A1787" s="26" t="s">
        <v>18781</v>
      </c>
      <c r="B1787" s="7">
        <f>'KI DISCONTINUE D85'!$B$2</f>
        <v>46093</v>
      </c>
      <c r="C1787" s="7">
        <f>'KI DISCONTINUE D85'!$C$2</f>
        <v>46098</v>
      </c>
      <c r="D1787" s="6">
        <v>3259</v>
      </c>
      <c r="E1787" s="6">
        <v>333</v>
      </c>
      <c r="F1787" s="6">
        <v>3</v>
      </c>
      <c r="G1787" s="6">
        <v>4</v>
      </c>
      <c r="H1787" s="6"/>
      <c r="I1787" s="6"/>
      <c r="J1787" s="6">
        <v>26332603</v>
      </c>
      <c r="K1787" s="6" t="s">
        <v>10942</v>
      </c>
      <c r="L1787" s="6" t="s">
        <v>10944</v>
      </c>
      <c r="M1787" s="8">
        <v>299900</v>
      </c>
      <c r="N1787" s="9">
        <v>0.9</v>
      </c>
      <c r="O1787" s="27">
        <f t="shared" si="56"/>
        <v>29990</v>
      </c>
      <c r="P1787" s="26" t="s">
        <v>16</v>
      </c>
    </row>
    <row r="1788" spans="1:16" x14ac:dyDescent="0.35">
      <c r="A1788" s="26" t="s">
        <v>18781</v>
      </c>
      <c r="B1788" s="7">
        <f>'KI DISCONTINUE D85'!$B$2</f>
        <v>46093</v>
      </c>
      <c r="C1788" s="7">
        <f>'KI DISCONTINUE D85'!$C$2</f>
        <v>46098</v>
      </c>
      <c r="D1788" s="6">
        <v>3259</v>
      </c>
      <c r="E1788" s="6">
        <v>333</v>
      </c>
      <c r="F1788" s="6">
        <v>3</v>
      </c>
      <c r="G1788" s="6">
        <v>4</v>
      </c>
      <c r="H1788" s="6"/>
      <c r="I1788" s="6"/>
      <c r="J1788" s="6">
        <v>26332612</v>
      </c>
      <c r="K1788" s="6" t="s">
        <v>10942</v>
      </c>
      <c r="L1788" s="6" t="s">
        <v>10945</v>
      </c>
      <c r="M1788" s="8">
        <v>299900</v>
      </c>
      <c r="N1788" s="9">
        <v>0.9</v>
      </c>
      <c r="O1788" s="27">
        <f t="shared" si="56"/>
        <v>29990</v>
      </c>
      <c r="P1788" s="26" t="s">
        <v>16</v>
      </c>
    </row>
    <row r="1789" spans="1:16" x14ac:dyDescent="0.35">
      <c r="A1789" s="26" t="s">
        <v>18781</v>
      </c>
      <c r="B1789" s="7">
        <f>'KI DISCONTINUE D85'!$B$2</f>
        <v>46093</v>
      </c>
      <c r="C1789" s="7">
        <f>'KI DISCONTINUE D85'!$C$2</f>
        <v>46098</v>
      </c>
      <c r="D1789" s="6">
        <v>3259</v>
      </c>
      <c r="E1789" s="6">
        <v>333</v>
      </c>
      <c r="F1789" s="6">
        <v>3</v>
      </c>
      <c r="G1789" s="6">
        <v>4</v>
      </c>
      <c r="H1789" s="6"/>
      <c r="I1789" s="6"/>
      <c r="J1789" s="6">
        <v>26332621</v>
      </c>
      <c r="K1789" s="6" t="s">
        <v>10942</v>
      </c>
      <c r="L1789" s="6" t="s">
        <v>10946</v>
      </c>
      <c r="M1789" s="8">
        <v>299900</v>
      </c>
      <c r="N1789" s="9">
        <v>0.9</v>
      </c>
      <c r="O1789" s="27">
        <f t="shared" si="56"/>
        <v>29990</v>
      </c>
      <c r="P1789" s="26" t="s">
        <v>16</v>
      </c>
    </row>
    <row r="1790" spans="1:16" x14ac:dyDescent="0.35">
      <c r="A1790" s="26" t="s">
        <v>18781</v>
      </c>
      <c r="B1790" s="7">
        <f>'KI DISCONTINUE D85'!$B$2</f>
        <v>46093</v>
      </c>
      <c r="C1790" s="7">
        <f>'KI DISCONTINUE D85'!$C$2</f>
        <v>46098</v>
      </c>
      <c r="D1790" s="6">
        <v>3259</v>
      </c>
      <c r="E1790" s="6">
        <v>333</v>
      </c>
      <c r="F1790" s="6">
        <v>3</v>
      </c>
      <c r="G1790" s="6">
        <v>4</v>
      </c>
      <c r="H1790" s="6"/>
      <c r="I1790" s="6"/>
      <c r="J1790" s="6">
        <v>23787977</v>
      </c>
      <c r="K1790" s="6" t="s">
        <v>10947</v>
      </c>
      <c r="L1790" s="6" t="s">
        <v>10948</v>
      </c>
      <c r="M1790" s="8">
        <v>299900</v>
      </c>
      <c r="N1790" s="9">
        <v>0.9</v>
      </c>
      <c r="O1790" s="27">
        <f t="shared" si="56"/>
        <v>29990</v>
      </c>
      <c r="P1790" s="26" t="s">
        <v>16</v>
      </c>
    </row>
    <row r="1791" spans="1:16" x14ac:dyDescent="0.35">
      <c r="A1791" s="26" t="s">
        <v>18781</v>
      </c>
      <c r="B1791" s="7">
        <f>'KI DISCONTINUE D85'!$B$2</f>
        <v>46093</v>
      </c>
      <c r="C1791" s="7">
        <f>'KI DISCONTINUE D85'!$C$2</f>
        <v>46098</v>
      </c>
      <c r="D1791" s="6">
        <v>3259</v>
      </c>
      <c r="E1791" s="6">
        <v>333</v>
      </c>
      <c r="F1791" s="6">
        <v>3</v>
      </c>
      <c r="G1791" s="6">
        <v>4</v>
      </c>
      <c r="H1791" s="6"/>
      <c r="I1791" s="6"/>
      <c r="J1791" s="6">
        <v>23787986</v>
      </c>
      <c r="K1791" s="6" t="s">
        <v>10947</v>
      </c>
      <c r="L1791" s="6" t="s">
        <v>10949</v>
      </c>
      <c r="M1791" s="8">
        <v>299900</v>
      </c>
      <c r="N1791" s="9">
        <v>0.9</v>
      </c>
      <c r="O1791" s="27">
        <f t="shared" si="56"/>
        <v>29990</v>
      </c>
      <c r="P1791" s="26" t="s">
        <v>16</v>
      </c>
    </row>
    <row r="1792" spans="1:16" x14ac:dyDescent="0.35">
      <c r="A1792" s="26" t="s">
        <v>18781</v>
      </c>
      <c r="B1792" s="7">
        <f>'KI DISCONTINUE D85'!$B$2</f>
        <v>46093</v>
      </c>
      <c r="C1792" s="7">
        <f>'KI DISCONTINUE D85'!$C$2</f>
        <v>46098</v>
      </c>
      <c r="D1792" s="6">
        <v>3259</v>
      </c>
      <c r="E1792" s="6">
        <v>333</v>
      </c>
      <c r="F1792" s="6">
        <v>3</v>
      </c>
      <c r="G1792" s="6">
        <v>4</v>
      </c>
      <c r="H1792" s="6"/>
      <c r="I1792" s="6"/>
      <c r="J1792" s="6">
        <v>23787995</v>
      </c>
      <c r="K1792" s="6" t="s">
        <v>10947</v>
      </c>
      <c r="L1792" s="6" t="s">
        <v>10950</v>
      </c>
      <c r="M1792" s="8">
        <v>299900</v>
      </c>
      <c r="N1792" s="9">
        <v>0.9</v>
      </c>
      <c r="O1792" s="27">
        <f t="shared" si="56"/>
        <v>29990</v>
      </c>
      <c r="P1792" s="26" t="s">
        <v>16</v>
      </c>
    </row>
    <row r="1793" spans="1:16" x14ac:dyDescent="0.35">
      <c r="A1793" s="26" t="s">
        <v>18781</v>
      </c>
      <c r="B1793" s="7">
        <f>'KI DISCONTINUE D85'!$B$2</f>
        <v>46093</v>
      </c>
      <c r="C1793" s="7">
        <f>'KI DISCONTINUE D85'!$C$2</f>
        <v>46098</v>
      </c>
      <c r="D1793" s="6">
        <v>3259</v>
      </c>
      <c r="E1793" s="6">
        <v>333</v>
      </c>
      <c r="F1793" s="6">
        <v>3</v>
      </c>
      <c r="G1793" s="6">
        <v>4</v>
      </c>
      <c r="H1793" s="6"/>
      <c r="I1793" s="6"/>
      <c r="J1793" s="6">
        <v>23788001</v>
      </c>
      <c r="K1793" s="6" t="s">
        <v>10947</v>
      </c>
      <c r="L1793" s="6" t="s">
        <v>10951</v>
      </c>
      <c r="M1793" s="8">
        <v>299900</v>
      </c>
      <c r="N1793" s="9">
        <v>0.9</v>
      </c>
      <c r="O1793" s="27">
        <f t="shared" si="56"/>
        <v>29990</v>
      </c>
      <c r="P1793" s="26" t="s">
        <v>16</v>
      </c>
    </row>
    <row r="1794" spans="1:16" x14ac:dyDescent="0.35">
      <c r="A1794" s="26" t="s">
        <v>18781</v>
      </c>
      <c r="B1794" s="7">
        <f>'KI DISCONTINUE D85'!$B$2</f>
        <v>46093</v>
      </c>
      <c r="C1794" s="7">
        <f>'KI DISCONTINUE D85'!$C$2</f>
        <v>46098</v>
      </c>
      <c r="D1794" s="6">
        <v>3259</v>
      </c>
      <c r="E1794" s="6">
        <v>333</v>
      </c>
      <c r="F1794" s="6">
        <v>3</v>
      </c>
      <c r="G1794" s="6">
        <v>4</v>
      </c>
      <c r="H1794" s="6"/>
      <c r="I1794" s="6"/>
      <c r="J1794" s="6">
        <v>23788010</v>
      </c>
      <c r="K1794" s="6" t="s">
        <v>10947</v>
      </c>
      <c r="L1794" s="6" t="s">
        <v>10952</v>
      </c>
      <c r="M1794" s="8">
        <v>299900</v>
      </c>
      <c r="N1794" s="9">
        <v>0.9</v>
      </c>
      <c r="O1794" s="27">
        <f t="shared" si="56"/>
        <v>29990</v>
      </c>
      <c r="P1794" s="26" t="s">
        <v>16</v>
      </c>
    </row>
    <row r="1795" spans="1:16" x14ac:dyDescent="0.35">
      <c r="A1795" s="26" t="s">
        <v>18781</v>
      </c>
      <c r="B1795" s="7">
        <f>'KI DISCONTINUE D85'!$B$2</f>
        <v>46093</v>
      </c>
      <c r="C1795" s="7">
        <f>'KI DISCONTINUE D85'!$C$2</f>
        <v>46098</v>
      </c>
      <c r="D1795" s="6">
        <v>3259</v>
      </c>
      <c r="E1795" s="6">
        <v>333</v>
      </c>
      <c r="F1795" s="6">
        <v>3</v>
      </c>
      <c r="G1795" s="6">
        <v>4</v>
      </c>
      <c r="H1795" s="6"/>
      <c r="I1795" s="6"/>
      <c r="J1795" s="6">
        <v>23788029</v>
      </c>
      <c r="K1795" s="6" t="s">
        <v>10947</v>
      </c>
      <c r="L1795" s="6" t="s">
        <v>10953</v>
      </c>
      <c r="M1795" s="8">
        <v>299900</v>
      </c>
      <c r="N1795" s="9">
        <v>0.9</v>
      </c>
      <c r="O1795" s="27">
        <f t="shared" ref="O1795:O1858" si="57">M1795-(M1795*N1795)</f>
        <v>29990</v>
      </c>
      <c r="P1795" s="26" t="s">
        <v>16</v>
      </c>
    </row>
    <row r="1796" spans="1:16" x14ac:dyDescent="0.35">
      <c r="A1796" s="26" t="s">
        <v>18781</v>
      </c>
      <c r="B1796" s="7">
        <f>'KI DISCONTINUE D85'!$B$2</f>
        <v>46093</v>
      </c>
      <c r="C1796" s="7">
        <f>'KI DISCONTINUE D85'!$C$2</f>
        <v>46098</v>
      </c>
      <c r="D1796" s="6">
        <v>3259</v>
      </c>
      <c r="E1796" s="6">
        <v>333</v>
      </c>
      <c r="F1796" s="6">
        <v>3</v>
      </c>
      <c r="G1796" s="6">
        <v>4</v>
      </c>
      <c r="H1796" s="6"/>
      <c r="I1796" s="6"/>
      <c r="J1796" s="6">
        <v>23788038</v>
      </c>
      <c r="K1796" s="6" t="s">
        <v>10947</v>
      </c>
      <c r="L1796" s="6" t="s">
        <v>10954</v>
      </c>
      <c r="M1796" s="8">
        <v>299900</v>
      </c>
      <c r="N1796" s="9">
        <v>0.9</v>
      </c>
      <c r="O1796" s="27">
        <f t="shared" si="57"/>
        <v>29990</v>
      </c>
      <c r="P1796" s="26" t="s">
        <v>16</v>
      </c>
    </row>
    <row r="1797" spans="1:16" x14ac:dyDescent="0.35">
      <c r="A1797" s="26" t="s">
        <v>18781</v>
      </c>
      <c r="B1797" s="7">
        <f>'KI DISCONTINUE D85'!$B$2</f>
        <v>46093</v>
      </c>
      <c r="C1797" s="7">
        <f>'KI DISCONTINUE D85'!$C$2</f>
        <v>46098</v>
      </c>
      <c r="D1797" s="6">
        <v>3259</v>
      </c>
      <c r="E1797" s="6">
        <v>333</v>
      </c>
      <c r="F1797" s="6">
        <v>3</v>
      </c>
      <c r="G1797" s="6">
        <v>4</v>
      </c>
      <c r="H1797" s="6"/>
      <c r="I1797" s="6"/>
      <c r="J1797" s="6">
        <v>23788047</v>
      </c>
      <c r="K1797" s="6" t="s">
        <v>10947</v>
      </c>
      <c r="L1797" s="6" t="s">
        <v>10955</v>
      </c>
      <c r="M1797" s="8">
        <v>299900</v>
      </c>
      <c r="N1797" s="9">
        <v>0.9</v>
      </c>
      <c r="O1797" s="27">
        <f t="shared" si="57"/>
        <v>29990</v>
      </c>
      <c r="P1797" s="26" t="s">
        <v>16</v>
      </c>
    </row>
    <row r="1798" spans="1:16" x14ac:dyDescent="0.35">
      <c r="A1798" s="26" t="s">
        <v>18781</v>
      </c>
      <c r="B1798" s="7">
        <f>'KI DISCONTINUE D85'!$B$2</f>
        <v>46093</v>
      </c>
      <c r="C1798" s="7">
        <f>'KI DISCONTINUE D85'!$C$2</f>
        <v>46098</v>
      </c>
      <c r="D1798" s="6">
        <v>3259</v>
      </c>
      <c r="E1798" s="6">
        <v>333</v>
      </c>
      <c r="F1798" s="6">
        <v>3</v>
      </c>
      <c r="G1798" s="6">
        <v>4</v>
      </c>
      <c r="H1798" s="6"/>
      <c r="I1798" s="6"/>
      <c r="J1798" s="6">
        <v>26575486</v>
      </c>
      <c r="K1798" s="6" t="s">
        <v>10956</v>
      </c>
      <c r="L1798" s="6" t="s">
        <v>10957</v>
      </c>
      <c r="M1798" s="8">
        <v>299900</v>
      </c>
      <c r="N1798" s="9">
        <v>0.9</v>
      </c>
      <c r="O1798" s="27">
        <f t="shared" si="57"/>
        <v>29990</v>
      </c>
      <c r="P1798" s="26" t="s">
        <v>16</v>
      </c>
    </row>
    <row r="1799" spans="1:16" x14ac:dyDescent="0.35">
      <c r="A1799" s="26" t="s">
        <v>18781</v>
      </c>
      <c r="B1799" s="7">
        <f>'KI DISCONTINUE D85'!$B$2</f>
        <v>46093</v>
      </c>
      <c r="C1799" s="7">
        <f>'KI DISCONTINUE D85'!$C$2</f>
        <v>46098</v>
      </c>
      <c r="D1799" s="6">
        <v>3259</v>
      </c>
      <c r="E1799" s="6">
        <v>333</v>
      </c>
      <c r="F1799" s="6">
        <v>3</v>
      </c>
      <c r="G1799" s="6">
        <v>4</v>
      </c>
      <c r="H1799" s="6"/>
      <c r="I1799" s="6"/>
      <c r="J1799" s="6">
        <v>26575477</v>
      </c>
      <c r="K1799" s="6" t="s">
        <v>10958</v>
      </c>
      <c r="L1799" s="6" t="s">
        <v>10959</v>
      </c>
      <c r="M1799" s="8">
        <v>299900</v>
      </c>
      <c r="N1799" s="9">
        <v>0.9</v>
      </c>
      <c r="O1799" s="27">
        <f t="shared" si="57"/>
        <v>29990</v>
      </c>
      <c r="P1799" s="26" t="s">
        <v>16</v>
      </c>
    </row>
    <row r="1800" spans="1:16" x14ac:dyDescent="0.35">
      <c r="A1800" s="26" t="s">
        <v>18781</v>
      </c>
      <c r="B1800" s="7">
        <f>'KI DISCONTINUE D85'!$B$2</f>
        <v>46093</v>
      </c>
      <c r="C1800" s="7">
        <f>'KI DISCONTINUE D85'!$C$2</f>
        <v>46098</v>
      </c>
      <c r="D1800" s="6">
        <v>3259</v>
      </c>
      <c r="E1800" s="6">
        <v>333</v>
      </c>
      <c r="F1800" s="6">
        <v>3</v>
      </c>
      <c r="G1800" s="6">
        <v>4</v>
      </c>
      <c r="H1800" s="6"/>
      <c r="I1800" s="6" t="s">
        <v>17</v>
      </c>
      <c r="J1800" s="6">
        <v>26193120</v>
      </c>
      <c r="K1800" s="6" t="s">
        <v>10960</v>
      </c>
      <c r="L1800" s="6" t="s">
        <v>10961</v>
      </c>
      <c r="M1800" s="8">
        <v>249900</v>
      </c>
      <c r="N1800" s="9">
        <v>0.9</v>
      </c>
      <c r="O1800" s="27">
        <f t="shared" si="57"/>
        <v>24990</v>
      </c>
      <c r="P1800" s="26" t="s">
        <v>16</v>
      </c>
    </row>
    <row r="1801" spans="1:16" x14ac:dyDescent="0.35">
      <c r="A1801" s="26" t="s">
        <v>18781</v>
      </c>
      <c r="B1801" s="7">
        <f>'KI DISCONTINUE D85'!$B$2</f>
        <v>46093</v>
      </c>
      <c r="C1801" s="7">
        <f>'KI DISCONTINUE D85'!$C$2</f>
        <v>46098</v>
      </c>
      <c r="D1801" s="6">
        <v>3259</v>
      </c>
      <c r="E1801" s="6">
        <v>333</v>
      </c>
      <c r="F1801" s="6">
        <v>3</v>
      </c>
      <c r="G1801" s="6">
        <v>4</v>
      </c>
      <c r="H1801" s="6"/>
      <c r="I1801" s="6" t="s">
        <v>17</v>
      </c>
      <c r="J1801" s="6">
        <v>26193139</v>
      </c>
      <c r="K1801" s="6" t="s">
        <v>10960</v>
      </c>
      <c r="L1801" s="6" t="s">
        <v>10962</v>
      </c>
      <c r="M1801" s="8">
        <v>249900</v>
      </c>
      <c r="N1801" s="9">
        <v>0.9</v>
      </c>
      <c r="O1801" s="27">
        <f t="shared" si="57"/>
        <v>24990</v>
      </c>
      <c r="P1801" s="26" t="s">
        <v>16</v>
      </c>
    </row>
    <row r="1802" spans="1:16" x14ac:dyDescent="0.35">
      <c r="A1802" s="26" t="s">
        <v>18781</v>
      </c>
      <c r="B1802" s="7">
        <f>'KI DISCONTINUE D85'!$B$2</f>
        <v>46093</v>
      </c>
      <c r="C1802" s="7">
        <f>'KI DISCONTINUE D85'!$C$2</f>
        <v>46098</v>
      </c>
      <c r="D1802" s="6">
        <v>3259</v>
      </c>
      <c r="E1802" s="6">
        <v>333</v>
      </c>
      <c r="F1802" s="6">
        <v>3</v>
      </c>
      <c r="G1802" s="6">
        <v>4</v>
      </c>
      <c r="H1802" s="6"/>
      <c r="I1802" s="6" t="s">
        <v>17</v>
      </c>
      <c r="J1802" s="6">
        <v>26193148</v>
      </c>
      <c r="K1802" s="6" t="s">
        <v>10960</v>
      </c>
      <c r="L1802" s="6" t="s">
        <v>10963</v>
      </c>
      <c r="M1802" s="8">
        <v>249900</v>
      </c>
      <c r="N1802" s="9">
        <v>0.9</v>
      </c>
      <c r="O1802" s="27">
        <f t="shared" si="57"/>
        <v>24990</v>
      </c>
      <c r="P1802" s="26" t="s">
        <v>16</v>
      </c>
    </row>
    <row r="1803" spans="1:16" x14ac:dyDescent="0.35">
      <c r="A1803" s="26" t="s">
        <v>18781</v>
      </c>
      <c r="B1803" s="7">
        <f>'KI DISCONTINUE D85'!$B$2</f>
        <v>46093</v>
      </c>
      <c r="C1803" s="7">
        <f>'KI DISCONTINUE D85'!$C$2</f>
        <v>46098</v>
      </c>
      <c r="D1803" s="6">
        <v>3259</v>
      </c>
      <c r="E1803" s="6">
        <v>333</v>
      </c>
      <c r="F1803" s="6">
        <v>3</v>
      </c>
      <c r="G1803" s="6">
        <v>4</v>
      </c>
      <c r="H1803" s="6"/>
      <c r="I1803" s="6" t="s">
        <v>17</v>
      </c>
      <c r="J1803" s="6">
        <v>26193157</v>
      </c>
      <c r="K1803" s="6" t="s">
        <v>10960</v>
      </c>
      <c r="L1803" s="6" t="s">
        <v>10964</v>
      </c>
      <c r="M1803" s="8">
        <v>249900</v>
      </c>
      <c r="N1803" s="9">
        <v>0.9</v>
      </c>
      <c r="O1803" s="27">
        <f t="shared" si="57"/>
        <v>24990</v>
      </c>
      <c r="P1803" s="26" t="s">
        <v>16</v>
      </c>
    </row>
    <row r="1804" spans="1:16" x14ac:dyDescent="0.35">
      <c r="A1804" s="26" t="s">
        <v>18781</v>
      </c>
      <c r="B1804" s="7">
        <f>'KI DISCONTINUE D85'!$B$2</f>
        <v>46093</v>
      </c>
      <c r="C1804" s="7">
        <f>'KI DISCONTINUE D85'!$C$2</f>
        <v>46098</v>
      </c>
      <c r="D1804" s="6">
        <v>3259</v>
      </c>
      <c r="E1804" s="6">
        <v>333</v>
      </c>
      <c r="F1804" s="6">
        <v>3</v>
      </c>
      <c r="G1804" s="6">
        <v>4</v>
      </c>
      <c r="H1804" s="6"/>
      <c r="I1804" s="6" t="s">
        <v>17</v>
      </c>
      <c r="J1804" s="6">
        <v>26193086</v>
      </c>
      <c r="K1804" s="6" t="s">
        <v>10965</v>
      </c>
      <c r="L1804" s="6" t="s">
        <v>10966</v>
      </c>
      <c r="M1804" s="8">
        <v>249900</v>
      </c>
      <c r="N1804" s="9">
        <v>0.9</v>
      </c>
      <c r="O1804" s="27">
        <f t="shared" si="57"/>
        <v>24990</v>
      </c>
      <c r="P1804" s="26" t="s">
        <v>16</v>
      </c>
    </row>
    <row r="1805" spans="1:16" x14ac:dyDescent="0.35">
      <c r="A1805" s="26" t="s">
        <v>18781</v>
      </c>
      <c r="B1805" s="7">
        <f>'KI DISCONTINUE D85'!$B$2</f>
        <v>46093</v>
      </c>
      <c r="C1805" s="7">
        <f>'KI DISCONTINUE D85'!$C$2</f>
        <v>46098</v>
      </c>
      <c r="D1805" s="6">
        <v>3259</v>
      </c>
      <c r="E1805" s="6">
        <v>333</v>
      </c>
      <c r="F1805" s="6">
        <v>3</v>
      </c>
      <c r="G1805" s="6">
        <v>4</v>
      </c>
      <c r="H1805" s="6"/>
      <c r="I1805" s="6" t="s">
        <v>17</v>
      </c>
      <c r="J1805" s="6">
        <v>26193095</v>
      </c>
      <c r="K1805" s="6" t="s">
        <v>10965</v>
      </c>
      <c r="L1805" s="6" t="s">
        <v>10967</v>
      </c>
      <c r="M1805" s="8">
        <v>249900</v>
      </c>
      <c r="N1805" s="9">
        <v>0.9</v>
      </c>
      <c r="O1805" s="27">
        <f t="shared" si="57"/>
        <v>24990</v>
      </c>
      <c r="P1805" s="26" t="s">
        <v>16</v>
      </c>
    </row>
    <row r="1806" spans="1:16" x14ac:dyDescent="0.35">
      <c r="A1806" s="26" t="s">
        <v>18781</v>
      </c>
      <c r="B1806" s="7">
        <f>'KI DISCONTINUE D85'!$B$2</f>
        <v>46093</v>
      </c>
      <c r="C1806" s="7">
        <f>'KI DISCONTINUE D85'!$C$2</f>
        <v>46098</v>
      </c>
      <c r="D1806" s="6">
        <v>3259</v>
      </c>
      <c r="E1806" s="6">
        <v>333</v>
      </c>
      <c r="F1806" s="6">
        <v>3</v>
      </c>
      <c r="G1806" s="6">
        <v>4</v>
      </c>
      <c r="H1806" s="6"/>
      <c r="I1806" s="6" t="s">
        <v>17</v>
      </c>
      <c r="J1806" s="6">
        <v>26193102</v>
      </c>
      <c r="K1806" s="6" t="s">
        <v>10965</v>
      </c>
      <c r="L1806" s="6" t="s">
        <v>10968</v>
      </c>
      <c r="M1806" s="8">
        <v>249900</v>
      </c>
      <c r="N1806" s="9">
        <v>0.9</v>
      </c>
      <c r="O1806" s="27">
        <f t="shared" si="57"/>
        <v>24990</v>
      </c>
      <c r="P1806" s="26" t="s">
        <v>16</v>
      </c>
    </row>
    <row r="1807" spans="1:16" x14ac:dyDescent="0.35">
      <c r="A1807" s="26" t="s">
        <v>18781</v>
      </c>
      <c r="B1807" s="7">
        <f>'KI DISCONTINUE D85'!$B$2</f>
        <v>46093</v>
      </c>
      <c r="C1807" s="7">
        <f>'KI DISCONTINUE D85'!$C$2</f>
        <v>46098</v>
      </c>
      <c r="D1807" s="6">
        <v>3259</v>
      </c>
      <c r="E1807" s="6">
        <v>333</v>
      </c>
      <c r="F1807" s="6">
        <v>3</v>
      </c>
      <c r="G1807" s="6">
        <v>4</v>
      </c>
      <c r="H1807" s="6"/>
      <c r="I1807" s="6" t="s">
        <v>17</v>
      </c>
      <c r="J1807" s="6">
        <v>26193111</v>
      </c>
      <c r="K1807" s="6" t="s">
        <v>10965</v>
      </c>
      <c r="L1807" s="6" t="s">
        <v>10969</v>
      </c>
      <c r="M1807" s="8">
        <v>249900</v>
      </c>
      <c r="N1807" s="9">
        <v>0.9</v>
      </c>
      <c r="O1807" s="27">
        <f t="shared" si="57"/>
        <v>24990</v>
      </c>
      <c r="P1807" s="26" t="s">
        <v>16</v>
      </c>
    </row>
    <row r="1808" spans="1:16" x14ac:dyDescent="0.35">
      <c r="A1808" s="26" t="s">
        <v>18781</v>
      </c>
      <c r="B1808" s="7">
        <f>'KI DISCONTINUE D85'!$B$2</f>
        <v>46093</v>
      </c>
      <c r="C1808" s="7">
        <f>'KI DISCONTINUE D85'!$C$2</f>
        <v>46098</v>
      </c>
      <c r="D1808" s="6">
        <v>3259</v>
      </c>
      <c r="E1808" s="6">
        <v>333</v>
      </c>
      <c r="F1808" s="6">
        <v>3</v>
      </c>
      <c r="G1808" s="6">
        <v>4</v>
      </c>
      <c r="H1808" s="6"/>
      <c r="I1808" s="6" t="s">
        <v>17</v>
      </c>
      <c r="J1808" s="6">
        <v>26193166</v>
      </c>
      <c r="K1808" s="6" t="s">
        <v>10970</v>
      </c>
      <c r="L1808" s="6" t="s">
        <v>10971</v>
      </c>
      <c r="M1808" s="8">
        <v>249900</v>
      </c>
      <c r="N1808" s="9">
        <v>0.9</v>
      </c>
      <c r="O1808" s="27">
        <f t="shared" si="57"/>
        <v>24990</v>
      </c>
      <c r="P1808" s="26" t="s">
        <v>16</v>
      </c>
    </row>
    <row r="1809" spans="1:16" x14ac:dyDescent="0.35">
      <c r="A1809" s="26" t="s">
        <v>18781</v>
      </c>
      <c r="B1809" s="7">
        <f>'KI DISCONTINUE D85'!$B$2</f>
        <v>46093</v>
      </c>
      <c r="C1809" s="7">
        <f>'KI DISCONTINUE D85'!$C$2</f>
        <v>46098</v>
      </c>
      <c r="D1809" s="6">
        <v>3259</v>
      </c>
      <c r="E1809" s="6">
        <v>333</v>
      </c>
      <c r="F1809" s="6">
        <v>3</v>
      </c>
      <c r="G1809" s="6">
        <v>4</v>
      </c>
      <c r="H1809" s="6"/>
      <c r="I1809" s="6" t="s">
        <v>17</v>
      </c>
      <c r="J1809" s="6">
        <v>26193175</v>
      </c>
      <c r="K1809" s="6" t="s">
        <v>10970</v>
      </c>
      <c r="L1809" s="6" t="s">
        <v>10972</v>
      </c>
      <c r="M1809" s="8">
        <v>249900</v>
      </c>
      <c r="N1809" s="9">
        <v>0.9</v>
      </c>
      <c r="O1809" s="27">
        <f t="shared" si="57"/>
        <v>24990</v>
      </c>
      <c r="P1809" s="26" t="s">
        <v>16</v>
      </c>
    </row>
    <row r="1810" spans="1:16" x14ac:dyDescent="0.35">
      <c r="A1810" s="26" t="s">
        <v>18781</v>
      </c>
      <c r="B1810" s="7">
        <f>'KI DISCONTINUE D85'!$B$2</f>
        <v>46093</v>
      </c>
      <c r="C1810" s="7">
        <f>'KI DISCONTINUE D85'!$C$2</f>
        <v>46098</v>
      </c>
      <c r="D1810" s="6">
        <v>3259</v>
      </c>
      <c r="E1810" s="6">
        <v>333</v>
      </c>
      <c r="F1810" s="6">
        <v>3</v>
      </c>
      <c r="G1810" s="6">
        <v>4</v>
      </c>
      <c r="H1810" s="6"/>
      <c r="I1810" s="6" t="s">
        <v>17</v>
      </c>
      <c r="J1810" s="6">
        <v>26193184</v>
      </c>
      <c r="K1810" s="6" t="s">
        <v>10970</v>
      </c>
      <c r="L1810" s="6" t="s">
        <v>10973</v>
      </c>
      <c r="M1810" s="8">
        <v>249900</v>
      </c>
      <c r="N1810" s="9">
        <v>0.9</v>
      </c>
      <c r="O1810" s="27">
        <f t="shared" si="57"/>
        <v>24990</v>
      </c>
      <c r="P1810" s="26" t="s">
        <v>16</v>
      </c>
    </row>
    <row r="1811" spans="1:16" x14ac:dyDescent="0.35">
      <c r="A1811" s="26" t="s">
        <v>18781</v>
      </c>
      <c r="B1811" s="7">
        <f>'KI DISCONTINUE D85'!$B$2</f>
        <v>46093</v>
      </c>
      <c r="C1811" s="7">
        <f>'KI DISCONTINUE D85'!$C$2</f>
        <v>46098</v>
      </c>
      <c r="D1811" s="6">
        <v>3259</v>
      </c>
      <c r="E1811" s="6">
        <v>333</v>
      </c>
      <c r="F1811" s="6">
        <v>3</v>
      </c>
      <c r="G1811" s="6">
        <v>4</v>
      </c>
      <c r="H1811" s="6"/>
      <c r="I1811" s="6" t="s">
        <v>17</v>
      </c>
      <c r="J1811" s="6">
        <v>26193193</v>
      </c>
      <c r="K1811" s="6" t="s">
        <v>10970</v>
      </c>
      <c r="L1811" s="6" t="s">
        <v>10974</v>
      </c>
      <c r="M1811" s="8">
        <v>249900</v>
      </c>
      <c r="N1811" s="9">
        <v>0.9</v>
      </c>
      <c r="O1811" s="27">
        <f t="shared" si="57"/>
        <v>24990</v>
      </c>
      <c r="P1811" s="26" t="s">
        <v>16</v>
      </c>
    </row>
    <row r="1812" spans="1:16" x14ac:dyDescent="0.35">
      <c r="A1812" s="26" t="s">
        <v>18781</v>
      </c>
      <c r="B1812" s="7">
        <f>'KI DISCONTINUE D85'!$B$2</f>
        <v>46093</v>
      </c>
      <c r="C1812" s="7">
        <f>'KI DISCONTINUE D85'!$C$2</f>
        <v>46098</v>
      </c>
      <c r="D1812" s="6">
        <v>3259</v>
      </c>
      <c r="E1812" s="6">
        <v>333</v>
      </c>
      <c r="F1812" s="6">
        <v>3</v>
      </c>
      <c r="G1812" s="6">
        <v>4</v>
      </c>
      <c r="H1812" s="6"/>
      <c r="I1812" s="6" t="s">
        <v>17</v>
      </c>
      <c r="J1812" s="6">
        <v>26193040</v>
      </c>
      <c r="K1812" s="6" t="s">
        <v>10975</v>
      </c>
      <c r="L1812" s="6" t="s">
        <v>10976</v>
      </c>
      <c r="M1812" s="8">
        <v>249900</v>
      </c>
      <c r="N1812" s="9">
        <v>0.9</v>
      </c>
      <c r="O1812" s="27">
        <f t="shared" si="57"/>
        <v>24990</v>
      </c>
      <c r="P1812" s="26" t="s">
        <v>16</v>
      </c>
    </row>
    <row r="1813" spans="1:16" x14ac:dyDescent="0.35">
      <c r="A1813" s="26" t="s">
        <v>18781</v>
      </c>
      <c r="B1813" s="7">
        <f>'KI DISCONTINUE D85'!$B$2</f>
        <v>46093</v>
      </c>
      <c r="C1813" s="7">
        <f>'KI DISCONTINUE D85'!$C$2</f>
        <v>46098</v>
      </c>
      <c r="D1813" s="6">
        <v>3259</v>
      </c>
      <c r="E1813" s="6">
        <v>333</v>
      </c>
      <c r="F1813" s="6">
        <v>3</v>
      </c>
      <c r="G1813" s="6">
        <v>4</v>
      </c>
      <c r="H1813" s="6"/>
      <c r="I1813" s="6" t="s">
        <v>17</v>
      </c>
      <c r="J1813" s="6">
        <v>26193059</v>
      </c>
      <c r="K1813" s="6" t="s">
        <v>10975</v>
      </c>
      <c r="L1813" s="6" t="s">
        <v>10977</v>
      </c>
      <c r="M1813" s="8">
        <v>249900</v>
      </c>
      <c r="N1813" s="9">
        <v>0.9</v>
      </c>
      <c r="O1813" s="27">
        <f t="shared" si="57"/>
        <v>24990</v>
      </c>
      <c r="P1813" s="26" t="s">
        <v>16</v>
      </c>
    </row>
    <row r="1814" spans="1:16" x14ac:dyDescent="0.35">
      <c r="A1814" s="26" t="s">
        <v>18781</v>
      </c>
      <c r="B1814" s="7">
        <f>'KI DISCONTINUE D85'!$B$2</f>
        <v>46093</v>
      </c>
      <c r="C1814" s="7">
        <f>'KI DISCONTINUE D85'!$C$2</f>
        <v>46098</v>
      </c>
      <c r="D1814" s="6">
        <v>3259</v>
      </c>
      <c r="E1814" s="6">
        <v>333</v>
      </c>
      <c r="F1814" s="6">
        <v>3</v>
      </c>
      <c r="G1814" s="6">
        <v>4</v>
      </c>
      <c r="H1814" s="6"/>
      <c r="I1814" s="6" t="s">
        <v>17</v>
      </c>
      <c r="J1814" s="6">
        <v>26193068</v>
      </c>
      <c r="K1814" s="6" t="s">
        <v>10975</v>
      </c>
      <c r="L1814" s="6" t="s">
        <v>10978</v>
      </c>
      <c r="M1814" s="8">
        <v>249900</v>
      </c>
      <c r="N1814" s="9">
        <v>0.9</v>
      </c>
      <c r="O1814" s="27">
        <f t="shared" si="57"/>
        <v>24990</v>
      </c>
      <c r="P1814" s="26" t="s">
        <v>16</v>
      </c>
    </row>
    <row r="1815" spans="1:16" x14ac:dyDescent="0.35">
      <c r="A1815" s="26" t="s">
        <v>18781</v>
      </c>
      <c r="B1815" s="7">
        <f>'KI DISCONTINUE D85'!$B$2</f>
        <v>46093</v>
      </c>
      <c r="C1815" s="7">
        <f>'KI DISCONTINUE D85'!$C$2</f>
        <v>46098</v>
      </c>
      <c r="D1815" s="6">
        <v>3259</v>
      </c>
      <c r="E1815" s="6">
        <v>333</v>
      </c>
      <c r="F1815" s="6">
        <v>3</v>
      </c>
      <c r="G1815" s="6">
        <v>4</v>
      </c>
      <c r="H1815" s="6"/>
      <c r="I1815" s="6" t="s">
        <v>17</v>
      </c>
      <c r="J1815" s="6">
        <v>26193077</v>
      </c>
      <c r="K1815" s="6" t="s">
        <v>10975</v>
      </c>
      <c r="L1815" s="6" t="s">
        <v>10979</v>
      </c>
      <c r="M1815" s="8">
        <v>249900</v>
      </c>
      <c r="N1815" s="9">
        <v>0.9</v>
      </c>
      <c r="O1815" s="27">
        <f t="shared" si="57"/>
        <v>24990</v>
      </c>
      <c r="P1815" s="26" t="s">
        <v>16</v>
      </c>
    </row>
    <row r="1816" spans="1:16" x14ac:dyDescent="0.35">
      <c r="A1816" s="26" t="s">
        <v>18781</v>
      </c>
      <c r="B1816" s="7">
        <f>'KI DISCONTINUE D85'!$B$2</f>
        <v>46093</v>
      </c>
      <c r="C1816" s="7">
        <f>'KI DISCONTINUE D85'!$C$2</f>
        <v>46098</v>
      </c>
      <c r="D1816" s="6">
        <v>3259</v>
      </c>
      <c r="E1816" s="6">
        <v>333</v>
      </c>
      <c r="F1816" s="6">
        <v>3</v>
      </c>
      <c r="G1816" s="6">
        <v>4</v>
      </c>
      <c r="H1816" s="6"/>
      <c r="I1816" s="6" t="s">
        <v>17</v>
      </c>
      <c r="J1816" s="6">
        <v>26193513</v>
      </c>
      <c r="K1816" s="6" t="s">
        <v>10980</v>
      </c>
      <c r="L1816" s="6" t="s">
        <v>10981</v>
      </c>
      <c r="M1816" s="8">
        <v>449900</v>
      </c>
      <c r="N1816" s="9">
        <v>0.9</v>
      </c>
      <c r="O1816" s="27">
        <f t="shared" si="57"/>
        <v>44990</v>
      </c>
      <c r="P1816" s="26" t="s">
        <v>16</v>
      </c>
    </row>
    <row r="1817" spans="1:16" x14ac:dyDescent="0.35">
      <c r="A1817" s="26" t="s">
        <v>18781</v>
      </c>
      <c r="B1817" s="7">
        <f>'KI DISCONTINUE D85'!$B$2</f>
        <v>46093</v>
      </c>
      <c r="C1817" s="7">
        <f>'KI DISCONTINUE D85'!$C$2</f>
        <v>46098</v>
      </c>
      <c r="D1817" s="6">
        <v>3259</v>
      </c>
      <c r="E1817" s="6">
        <v>333</v>
      </c>
      <c r="F1817" s="6">
        <v>3</v>
      </c>
      <c r="G1817" s="6">
        <v>4</v>
      </c>
      <c r="H1817" s="6"/>
      <c r="I1817" s="6" t="s">
        <v>17</v>
      </c>
      <c r="J1817" s="6">
        <v>26193522</v>
      </c>
      <c r="K1817" s="6" t="s">
        <v>10980</v>
      </c>
      <c r="L1817" s="6" t="s">
        <v>10982</v>
      </c>
      <c r="M1817" s="8">
        <v>449900</v>
      </c>
      <c r="N1817" s="9">
        <v>0.9</v>
      </c>
      <c r="O1817" s="27">
        <f t="shared" si="57"/>
        <v>44990</v>
      </c>
      <c r="P1817" s="26" t="s">
        <v>16</v>
      </c>
    </row>
    <row r="1818" spans="1:16" x14ac:dyDescent="0.35">
      <c r="A1818" s="26" t="s">
        <v>18781</v>
      </c>
      <c r="B1818" s="7">
        <f>'KI DISCONTINUE D85'!$B$2</f>
        <v>46093</v>
      </c>
      <c r="C1818" s="7">
        <f>'KI DISCONTINUE D85'!$C$2</f>
        <v>46098</v>
      </c>
      <c r="D1818" s="6">
        <v>3259</v>
      </c>
      <c r="E1818" s="6">
        <v>333</v>
      </c>
      <c r="F1818" s="6">
        <v>3</v>
      </c>
      <c r="G1818" s="6">
        <v>4</v>
      </c>
      <c r="H1818" s="6"/>
      <c r="I1818" s="6" t="s">
        <v>17</v>
      </c>
      <c r="J1818" s="6">
        <v>26193531</v>
      </c>
      <c r="K1818" s="6" t="s">
        <v>10980</v>
      </c>
      <c r="L1818" s="6" t="s">
        <v>10983</v>
      </c>
      <c r="M1818" s="8">
        <v>449900</v>
      </c>
      <c r="N1818" s="9">
        <v>0.9</v>
      </c>
      <c r="O1818" s="27">
        <f t="shared" si="57"/>
        <v>44990</v>
      </c>
      <c r="P1818" s="26" t="s">
        <v>16</v>
      </c>
    </row>
    <row r="1819" spans="1:16" x14ac:dyDescent="0.35">
      <c r="A1819" s="26" t="s">
        <v>18781</v>
      </c>
      <c r="B1819" s="7">
        <f>'KI DISCONTINUE D85'!$B$2</f>
        <v>46093</v>
      </c>
      <c r="C1819" s="7">
        <f>'KI DISCONTINUE D85'!$C$2</f>
        <v>46098</v>
      </c>
      <c r="D1819" s="6">
        <v>3259</v>
      </c>
      <c r="E1819" s="6">
        <v>333</v>
      </c>
      <c r="F1819" s="6">
        <v>3</v>
      </c>
      <c r="G1819" s="6">
        <v>4</v>
      </c>
      <c r="H1819" s="6"/>
      <c r="I1819" s="6" t="s">
        <v>17</v>
      </c>
      <c r="J1819" s="6">
        <v>26193540</v>
      </c>
      <c r="K1819" s="6" t="s">
        <v>10980</v>
      </c>
      <c r="L1819" s="6" t="s">
        <v>10984</v>
      </c>
      <c r="M1819" s="8">
        <v>449900</v>
      </c>
      <c r="N1819" s="9">
        <v>0.9</v>
      </c>
      <c r="O1819" s="27">
        <f t="shared" si="57"/>
        <v>44990</v>
      </c>
      <c r="P1819" s="26" t="s">
        <v>16</v>
      </c>
    </row>
    <row r="1820" spans="1:16" x14ac:dyDescent="0.35">
      <c r="A1820" s="26" t="s">
        <v>18781</v>
      </c>
      <c r="B1820" s="7">
        <f>'KI DISCONTINUE D85'!$B$2</f>
        <v>46093</v>
      </c>
      <c r="C1820" s="7">
        <f>'KI DISCONTINUE D85'!$C$2</f>
        <v>46098</v>
      </c>
      <c r="D1820" s="6">
        <v>3259</v>
      </c>
      <c r="E1820" s="6">
        <v>333</v>
      </c>
      <c r="F1820" s="6">
        <v>3</v>
      </c>
      <c r="G1820" s="6">
        <v>4</v>
      </c>
      <c r="H1820" s="6"/>
      <c r="I1820" s="6" t="s">
        <v>17</v>
      </c>
      <c r="J1820" s="6">
        <v>26193639</v>
      </c>
      <c r="K1820" s="6" t="s">
        <v>10985</v>
      </c>
      <c r="L1820" s="6" t="s">
        <v>10986</v>
      </c>
      <c r="M1820" s="8">
        <v>449900</v>
      </c>
      <c r="N1820" s="9">
        <v>0.9</v>
      </c>
      <c r="O1820" s="27">
        <f t="shared" si="57"/>
        <v>44990</v>
      </c>
      <c r="P1820" s="26" t="s">
        <v>16</v>
      </c>
    </row>
    <row r="1821" spans="1:16" x14ac:dyDescent="0.35">
      <c r="A1821" s="26" t="s">
        <v>18781</v>
      </c>
      <c r="B1821" s="7">
        <f>'KI DISCONTINUE D85'!$B$2</f>
        <v>46093</v>
      </c>
      <c r="C1821" s="7">
        <f>'KI DISCONTINUE D85'!$C$2</f>
        <v>46098</v>
      </c>
      <c r="D1821" s="6">
        <v>3259</v>
      </c>
      <c r="E1821" s="6">
        <v>333</v>
      </c>
      <c r="F1821" s="6">
        <v>3</v>
      </c>
      <c r="G1821" s="6">
        <v>4</v>
      </c>
      <c r="H1821" s="6"/>
      <c r="I1821" s="6" t="s">
        <v>17</v>
      </c>
      <c r="J1821" s="6">
        <v>26193648</v>
      </c>
      <c r="K1821" s="6" t="s">
        <v>10985</v>
      </c>
      <c r="L1821" s="6" t="s">
        <v>10987</v>
      </c>
      <c r="M1821" s="8">
        <v>449900</v>
      </c>
      <c r="N1821" s="9">
        <v>0.9</v>
      </c>
      <c r="O1821" s="27">
        <f t="shared" si="57"/>
        <v>44990</v>
      </c>
      <c r="P1821" s="26" t="s">
        <v>16</v>
      </c>
    </row>
    <row r="1822" spans="1:16" x14ac:dyDescent="0.35">
      <c r="A1822" s="26" t="s">
        <v>18781</v>
      </c>
      <c r="B1822" s="7">
        <f>'KI DISCONTINUE D85'!$B$2</f>
        <v>46093</v>
      </c>
      <c r="C1822" s="7">
        <f>'KI DISCONTINUE D85'!$C$2</f>
        <v>46098</v>
      </c>
      <c r="D1822" s="6">
        <v>3259</v>
      </c>
      <c r="E1822" s="6">
        <v>333</v>
      </c>
      <c r="F1822" s="6">
        <v>3</v>
      </c>
      <c r="G1822" s="6">
        <v>4</v>
      </c>
      <c r="H1822" s="6"/>
      <c r="I1822" s="6" t="s">
        <v>17</v>
      </c>
      <c r="J1822" s="6">
        <v>26193657</v>
      </c>
      <c r="K1822" s="6" t="s">
        <v>10985</v>
      </c>
      <c r="L1822" s="6" t="s">
        <v>10988</v>
      </c>
      <c r="M1822" s="8">
        <v>449900</v>
      </c>
      <c r="N1822" s="9">
        <v>0.9</v>
      </c>
      <c r="O1822" s="27">
        <f t="shared" si="57"/>
        <v>44990</v>
      </c>
      <c r="P1822" s="26" t="s">
        <v>16</v>
      </c>
    </row>
    <row r="1823" spans="1:16" x14ac:dyDescent="0.35">
      <c r="A1823" s="26" t="s">
        <v>18781</v>
      </c>
      <c r="B1823" s="7">
        <f>'KI DISCONTINUE D85'!$B$2</f>
        <v>46093</v>
      </c>
      <c r="C1823" s="7">
        <f>'KI DISCONTINUE D85'!$C$2</f>
        <v>46098</v>
      </c>
      <c r="D1823" s="6">
        <v>3259</v>
      </c>
      <c r="E1823" s="6">
        <v>333</v>
      </c>
      <c r="F1823" s="6">
        <v>3</v>
      </c>
      <c r="G1823" s="6">
        <v>4</v>
      </c>
      <c r="H1823" s="6"/>
      <c r="I1823" s="6" t="s">
        <v>17</v>
      </c>
      <c r="J1823" s="6">
        <v>26193666</v>
      </c>
      <c r="K1823" s="6" t="s">
        <v>10985</v>
      </c>
      <c r="L1823" s="6" t="s">
        <v>10989</v>
      </c>
      <c r="M1823" s="8">
        <v>449900</v>
      </c>
      <c r="N1823" s="9">
        <v>0.9</v>
      </c>
      <c r="O1823" s="27">
        <f t="shared" si="57"/>
        <v>44990</v>
      </c>
      <c r="P1823" s="26" t="s">
        <v>16</v>
      </c>
    </row>
    <row r="1824" spans="1:16" x14ac:dyDescent="0.35">
      <c r="A1824" s="26" t="s">
        <v>18781</v>
      </c>
      <c r="B1824" s="7">
        <f>'KI DISCONTINUE D85'!$B$2</f>
        <v>46093</v>
      </c>
      <c r="C1824" s="7">
        <f>'KI DISCONTINUE D85'!$C$2</f>
        <v>46098</v>
      </c>
      <c r="D1824" s="6">
        <v>3259</v>
      </c>
      <c r="E1824" s="6">
        <v>333</v>
      </c>
      <c r="F1824" s="6">
        <v>3</v>
      </c>
      <c r="G1824" s="6">
        <v>4</v>
      </c>
      <c r="H1824" s="6"/>
      <c r="I1824" s="6" t="s">
        <v>17</v>
      </c>
      <c r="J1824" s="6">
        <v>26193559</v>
      </c>
      <c r="K1824" s="6" t="s">
        <v>10990</v>
      </c>
      <c r="L1824" s="6" t="s">
        <v>10991</v>
      </c>
      <c r="M1824" s="8">
        <v>449900</v>
      </c>
      <c r="N1824" s="9">
        <v>0.9</v>
      </c>
      <c r="O1824" s="27">
        <f t="shared" si="57"/>
        <v>44990</v>
      </c>
      <c r="P1824" s="26" t="s">
        <v>16</v>
      </c>
    </row>
    <row r="1825" spans="1:16" x14ac:dyDescent="0.35">
      <c r="A1825" s="26" t="s">
        <v>18781</v>
      </c>
      <c r="B1825" s="7">
        <f>'KI DISCONTINUE D85'!$B$2</f>
        <v>46093</v>
      </c>
      <c r="C1825" s="7">
        <f>'KI DISCONTINUE D85'!$C$2</f>
        <v>46098</v>
      </c>
      <c r="D1825" s="6">
        <v>3259</v>
      </c>
      <c r="E1825" s="6">
        <v>333</v>
      </c>
      <c r="F1825" s="6">
        <v>3</v>
      </c>
      <c r="G1825" s="6">
        <v>4</v>
      </c>
      <c r="H1825" s="6"/>
      <c r="I1825" s="6" t="s">
        <v>17</v>
      </c>
      <c r="J1825" s="6">
        <v>26193568</v>
      </c>
      <c r="K1825" s="6" t="s">
        <v>10990</v>
      </c>
      <c r="L1825" s="6" t="s">
        <v>10992</v>
      </c>
      <c r="M1825" s="8">
        <v>449900</v>
      </c>
      <c r="N1825" s="9">
        <v>0.9</v>
      </c>
      <c r="O1825" s="27">
        <f t="shared" si="57"/>
        <v>44990</v>
      </c>
      <c r="P1825" s="26" t="s">
        <v>16</v>
      </c>
    </row>
    <row r="1826" spans="1:16" x14ac:dyDescent="0.35">
      <c r="A1826" s="26" t="s">
        <v>18781</v>
      </c>
      <c r="B1826" s="7">
        <f>'KI DISCONTINUE D85'!$B$2</f>
        <v>46093</v>
      </c>
      <c r="C1826" s="7">
        <f>'KI DISCONTINUE D85'!$C$2</f>
        <v>46098</v>
      </c>
      <c r="D1826" s="6">
        <v>3259</v>
      </c>
      <c r="E1826" s="6">
        <v>333</v>
      </c>
      <c r="F1826" s="6">
        <v>3</v>
      </c>
      <c r="G1826" s="6">
        <v>4</v>
      </c>
      <c r="H1826" s="6"/>
      <c r="I1826" s="6" t="s">
        <v>17</v>
      </c>
      <c r="J1826" s="6">
        <v>26193577</v>
      </c>
      <c r="K1826" s="6" t="s">
        <v>10990</v>
      </c>
      <c r="L1826" s="6" t="s">
        <v>10993</v>
      </c>
      <c r="M1826" s="8">
        <v>449900</v>
      </c>
      <c r="N1826" s="9">
        <v>0.9</v>
      </c>
      <c r="O1826" s="27">
        <f t="shared" si="57"/>
        <v>44990</v>
      </c>
      <c r="P1826" s="26" t="s">
        <v>16</v>
      </c>
    </row>
    <row r="1827" spans="1:16" x14ac:dyDescent="0.35">
      <c r="A1827" s="26" t="s">
        <v>18781</v>
      </c>
      <c r="B1827" s="7">
        <f>'KI DISCONTINUE D85'!$B$2</f>
        <v>46093</v>
      </c>
      <c r="C1827" s="7">
        <f>'KI DISCONTINUE D85'!$C$2</f>
        <v>46098</v>
      </c>
      <c r="D1827" s="6">
        <v>3259</v>
      </c>
      <c r="E1827" s="6">
        <v>333</v>
      </c>
      <c r="F1827" s="6">
        <v>3</v>
      </c>
      <c r="G1827" s="6">
        <v>4</v>
      </c>
      <c r="H1827" s="6"/>
      <c r="I1827" s="6" t="s">
        <v>17</v>
      </c>
      <c r="J1827" s="6">
        <v>26193586</v>
      </c>
      <c r="K1827" s="6" t="s">
        <v>10990</v>
      </c>
      <c r="L1827" s="6" t="s">
        <v>10994</v>
      </c>
      <c r="M1827" s="8">
        <v>449900</v>
      </c>
      <c r="N1827" s="9">
        <v>0.9</v>
      </c>
      <c r="O1827" s="27">
        <f t="shared" si="57"/>
        <v>44990</v>
      </c>
      <c r="P1827" s="26" t="s">
        <v>16</v>
      </c>
    </row>
    <row r="1828" spans="1:16" x14ac:dyDescent="0.35">
      <c r="A1828" s="26" t="s">
        <v>18781</v>
      </c>
      <c r="B1828" s="7">
        <f>'KI DISCONTINUE D85'!$B$2</f>
        <v>46093</v>
      </c>
      <c r="C1828" s="7">
        <f>'KI DISCONTINUE D85'!$C$2</f>
        <v>46098</v>
      </c>
      <c r="D1828" s="6">
        <v>3259</v>
      </c>
      <c r="E1828" s="6">
        <v>333</v>
      </c>
      <c r="F1828" s="6">
        <v>3</v>
      </c>
      <c r="G1828" s="6">
        <v>4</v>
      </c>
      <c r="H1828" s="6"/>
      <c r="I1828" s="6" t="s">
        <v>17</v>
      </c>
      <c r="J1828" s="6">
        <v>26193595</v>
      </c>
      <c r="K1828" s="6" t="s">
        <v>10995</v>
      </c>
      <c r="L1828" s="6" t="s">
        <v>10996</v>
      </c>
      <c r="M1828" s="8">
        <v>449900</v>
      </c>
      <c r="N1828" s="9">
        <v>0.9</v>
      </c>
      <c r="O1828" s="27">
        <f t="shared" si="57"/>
        <v>44990</v>
      </c>
      <c r="P1828" s="26" t="s">
        <v>16</v>
      </c>
    </row>
    <row r="1829" spans="1:16" x14ac:dyDescent="0.35">
      <c r="A1829" s="26" t="s">
        <v>18781</v>
      </c>
      <c r="B1829" s="7">
        <f>'KI DISCONTINUE D85'!$B$2</f>
        <v>46093</v>
      </c>
      <c r="C1829" s="7">
        <f>'KI DISCONTINUE D85'!$C$2</f>
        <v>46098</v>
      </c>
      <c r="D1829" s="6">
        <v>3259</v>
      </c>
      <c r="E1829" s="6">
        <v>333</v>
      </c>
      <c r="F1829" s="6">
        <v>3</v>
      </c>
      <c r="G1829" s="6">
        <v>4</v>
      </c>
      <c r="H1829" s="6"/>
      <c r="I1829" s="6" t="s">
        <v>17</v>
      </c>
      <c r="J1829" s="6">
        <v>26193602</v>
      </c>
      <c r="K1829" s="6" t="s">
        <v>10995</v>
      </c>
      <c r="L1829" s="6" t="s">
        <v>10997</v>
      </c>
      <c r="M1829" s="8">
        <v>449900</v>
      </c>
      <c r="N1829" s="9">
        <v>0.9</v>
      </c>
      <c r="O1829" s="27">
        <f t="shared" si="57"/>
        <v>44990</v>
      </c>
      <c r="P1829" s="26" t="s">
        <v>16</v>
      </c>
    </row>
    <row r="1830" spans="1:16" x14ac:dyDescent="0.35">
      <c r="A1830" s="26" t="s">
        <v>18781</v>
      </c>
      <c r="B1830" s="7">
        <f>'KI DISCONTINUE D85'!$B$2</f>
        <v>46093</v>
      </c>
      <c r="C1830" s="7">
        <f>'KI DISCONTINUE D85'!$C$2</f>
        <v>46098</v>
      </c>
      <c r="D1830" s="6">
        <v>3259</v>
      </c>
      <c r="E1830" s="6">
        <v>333</v>
      </c>
      <c r="F1830" s="6">
        <v>3</v>
      </c>
      <c r="G1830" s="6">
        <v>4</v>
      </c>
      <c r="H1830" s="6"/>
      <c r="I1830" s="6" t="s">
        <v>17</v>
      </c>
      <c r="J1830" s="6">
        <v>26193611</v>
      </c>
      <c r="K1830" s="6" t="s">
        <v>10995</v>
      </c>
      <c r="L1830" s="6" t="s">
        <v>10998</v>
      </c>
      <c r="M1830" s="8">
        <v>449900</v>
      </c>
      <c r="N1830" s="9">
        <v>0.9</v>
      </c>
      <c r="O1830" s="27">
        <f t="shared" si="57"/>
        <v>44990</v>
      </c>
      <c r="P1830" s="26" t="s">
        <v>16</v>
      </c>
    </row>
    <row r="1831" spans="1:16" x14ac:dyDescent="0.35">
      <c r="A1831" s="26" t="s">
        <v>18781</v>
      </c>
      <c r="B1831" s="7">
        <f>'KI DISCONTINUE D85'!$B$2</f>
        <v>46093</v>
      </c>
      <c r="C1831" s="7">
        <f>'KI DISCONTINUE D85'!$C$2</f>
        <v>46098</v>
      </c>
      <c r="D1831" s="6">
        <v>3259</v>
      </c>
      <c r="E1831" s="6">
        <v>333</v>
      </c>
      <c r="F1831" s="6">
        <v>3</v>
      </c>
      <c r="G1831" s="6">
        <v>4</v>
      </c>
      <c r="H1831" s="6"/>
      <c r="I1831" s="6" t="s">
        <v>17</v>
      </c>
      <c r="J1831" s="6">
        <v>26193620</v>
      </c>
      <c r="K1831" s="6" t="s">
        <v>10995</v>
      </c>
      <c r="L1831" s="6" t="s">
        <v>10999</v>
      </c>
      <c r="M1831" s="8">
        <v>449900</v>
      </c>
      <c r="N1831" s="9">
        <v>0.9</v>
      </c>
      <c r="O1831" s="27">
        <f t="shared" si="57"/>
        <v>44990</v>
      </c>
      <c r="P1831" s="26" t="s">
        <v>16</v>
      </c>
    </row>
    <row r="1832" spans="1:16" x14ac:dyDescent="0.35">
      <c r="A1832" s="26" t="s">
        <v>18781</v>
      </c>
      <c r="B1832" s="7">
        <f>'KI DISCONTINUE D85'!$B$2</f>
        <v>46093</v>
      </c>
      <c r="C1832" s="7">
        <f>'KI DISCONTINUE D85'!$C$2</f>
        <v>46098</v>
      </c>
      <c r="D1832" s="6">
        <v>3259</v>
      </c>
      <c r="E1832" s="6">
        <v>333</v>
      </c>
      <c r="F1832" s="6">
        <v>3</v>
      </c>
      <c r="G1832" s="6">
        <v>4</v>
      </c>
      <c r="H1832" s="6"/>
      <c r="I1832" s="6" t="s">
        <v>17</v>
      </c>
      <c r="J1832" s="6">
        <v>26642948</v>
      </c>
      <c r="K1832" s="6" t="s">
        <v>11000</v>
      </c>
      <c r="L1832" s="6" t="s">
        <v>11001</v>
      </c>
      <c r="M1832" s="8">
        <v>249900</v>
      </c>
      <c r="N1832" s="9">
        <v>0.9</v>
      </c>
      <c r="O1832" s="27">
        <f t="shared" si="57"/>
        <v>24990</v>
      </c>
      <c r="P1832" s="26" t="s">
        <v>16</v>
      </c>
    </row>
    <row r="1833" spans="1:16" x14ac:dyDescent="0.35">
      <c r="A1833" s="26" t="s">
        <v>18781</v>
      </c>
      <c r="B1833" s="7">
        <f>'KI DISCONTINUE D85'!$B$2</f>
        <v>46093</v>
      </c>
      <c r="C1833" s="7">
        <f>'KI DISCONTINUE D85'!$C$2</f>
        <v>46098</v>
      </c>
      <c r="D1833" s="6">
        <v>3259</v>
      </c>
      <c r="E1833" s="6">
        <v>333</v>
      </c>
      <c r="F1833" s="6">
        <v>3</v>
      </c>
      <c r="G1833" s="6">
        <v>4</v>
      </c>
      <c r="H1833" s="6"/>
      <c r="I1833" s="6" t="s">
        <v>17</v>
      </c>
      <c r="J1833" s="6">
        <v>26642957</v>
      </c>
      <c r="K1833" s="6" t="s">
        <v>11000</v>
      </c>
      <c r="L1833" s="6" t="s">
        <v>11002</v>
      </c>
      <c r="M1833" s="8">
        <v>249900</v>
      </c>
      <c r="N1833" s="9">
        <v>0.9</v>
      </c>
      <c r="O1833" s="27">
        <f t="shared" si="57"/>
        <v>24990</v>
      </c>
      <c r="P1833" s="26" t="s">
        <v>16</v>
      </c>
    </row>
    <row r="1834" spans="1:16" x14ac:dyDescent="0.35">
      <c r="A1834" s="26" t="s">
        <v>18781</v>
      </c>
      <c r="B1834" s="7">
        <f>'KI DISCONTINUE D85'!$B$2</f>
        <v>46093</v>
      </c>
      <c r="C1834" s="7">
        <f>'KI DISCONTINUE D85'!$C$2</f>
        <v>46098</v>
      </c>
      <c r="D1834" s="6">
        <v>3259</v>
      </c>
      <c r="E1834" s="6">
        <v>333</v>
      </c>
      <c r="F1834" s="6">
        <v>3</v>
      </c>
      <c r="G1834" s="6">
        <v>4</v>
      </c>
      <c r="H1834" s="6"/>
      <c r="I1834" s="6" t="s">
        <v>17</v>
      </c>
      <c r="J1834" s="6">
        <v>26642966</v>
      </c>
      <c r="K1834" s="6" t="s">
        <v>11000</v>
      </c>
      <c r="L1834" s="6" t="s">
        <v>11003</v>
      </c>
      <c r="M1834" s="8">
        <v>249900</v>
      </c>
      <c r="N1834" s="9">
        <v>0.9</v>
      </c>
      <c r="O1834" s="27">
        <f t="shared" si="57"/>
        <v>24990</v>
      </c>
      <c r="P1834" s="26" t="s">
        <v>16</v>
      </c>
    </row>
    <row r="1835" spans="1:16" x14ac:dyDescent="0.35">
      <c r="A1835" s="26" t="s">
        <v>18781</v>
      </c>
      <c r="B1835" s="7">
        <f>'KI DISCONTINUE D85'!$B$2</f>
        <v>46093</v>
      </c>
      <c r="C1835" s="7">
        <f>'KI DISCONTINUE D85'!$C$2</f>
        <v>46098</v>
      </c>
      <c r="D1835" s="6">
        <v>3259</v>
      </c>
      <c r="E1835" s="6">
        <v>333</v>
      </c>
      <c r="F1835" s="6">
        <v>3</v>
      </c>
      <c r="G1835" s="6">
        <v>4</v>
      </c>
      <c r="H1835" s="6"/>
      <c r="I1835" s="6" t="s">
        <v>17</v>
      </c>
      <c r="J1835" s="6">
        <v>26642975</v>
      </c>
      <c r="K1835" s="6" t="s">
        <v>11000</v>
      </c>
      <c r="L1835" s="6" t="s">
        <v>11004</v>
      </c>
      <c r="M1835" s="8">
        <v>249900</v>
      </c>
      <c r="N1835" s="9">
        <v>0.9</v>
      </c>
      <c r="O1835" s="27">
        <f t="shared" si="57"/>
        <v>24990</v>
      </c>
      <c r="P1835" s="26" t="s">
        <v>16</v>
      </c>
    </row>
    <row r="1836" spans="1:16" x14ac:dyDescent="0.35">
      <c r="A1836" s="26" t="s">
        <v>18781</v>
      </c>
      <c r="B1836" s="7">
        <f>'KI DISCONTINUE D85'!$B$2</f>
        <v>46093</v>
      </c>
      <c r="C1836" s="7">
        <f>'KI DISCONTINUE D85'!$C$2</f>
        <v>46098</v>
      </c>
      <c r="D1836" s="6">
        <v>3259</v>
      </c>
      <c r="E1836" s="6">
        <v>333</v>
      </c>
      <c r="F1836" s="6">
        <v>3</v>
      </c>
      <c r="G1836" s="6">
        <v>4</v>
      </c>
      <c r="H1836" s="6"/>
      <c r="I1836" s="6" t="s">
        <v>17</v>
      </c>
      <c r="J1836" s="6">
        <v>26642902</v>
      </c>
      <c r="K1836" s="6" t="s">
        <v>11000</v>
      </c>
      <c r="L1836" s="6" t="s">
        <v>11005</v>
      </c>
      <c r="M1836" s="8">
        <v>249900</v>
      </c>
      <c r="N1836" s="9">
        <v>0.9</v>
      </c>
      <c r="O1836" s="27">
        <f t="shared" si="57"/>
        <v>24990</v>
      </c>
      <c r="P1836" s="26" t="s">
        <v>16</v>
      </c>
    </row>
    <row r="1837" spans="1:16" x14ac:dyDescent="0.35">
      <c r="A1837" s="26" t="s">
        <v>18781</v>
      </c>
      <c r="B1837" s="7">
        <f>'KI DISCONTINUE D85'!$B$2</f>
        <v>46093</v>
      </c>
      <c r="C1837" s="7">
        <f>'KI DISCONTINUE D85'!$C$2</f>
        <v>46098</v>
      </c>
      <c r="D1837" s="6">
        <v>3259</v>
      </c>
      <c r="E1837" s="6">
        <v>333</v>
      </c>
      <c r="F1837" s="6">
        <v>3</v>
      </c>
      <c r="G1837" s="6">
        <v>4</v>
      </c>
      <c r="H1837" s="6"/>
      <c r="I1837" s="6" t="s">
        <v>17</v>
      </c>
      <c r="J1837" s="6">
        <v>26642911</v>
      </c>
      <c r="K1837" s="6" t="s">
        <v>11000</v>
      </c>
      <c r="L1837" s="6" t="s">
        <v>11006</v>
      </c>
      <c r="M1837" s="8">
        <v>249900</v>
      </c>
      <c r="N1837" s="9">
        <v>0.9</v>
      </c>
      <c r="O1837" s="27">
        <f t="shared" si="57"/>
        <v>24990</v>
      </c>
      <c r="P1837" s="26" t="s">
        <v>16</v>
      </c>
    </row>
    <row r="1838" spans="1:16" x14ac:dyDescent="0.35">
      <c r="A1838" s="26" t="s">
        <v>18781</v>
      </c>
      <c r="B1838" s="7">
        <f>'KI DISCONTINUE D85'!$B$2</f>
        <v>46093</v>
      </c>
      <c r="C1838" s="7">
        <f>'KI DISCONTINUE D85'!$C$2</f>
        <v>46098</v>
      </c>
      <c r="D1838" s="6">
        <v>3259</v>
      </c>
      <c r="E1838" s="6">
        <v>333</v>
      </c>
      <c r="F1838" s="6">
        <v>3</v>
      </c>
      <c r="G1838" s="6">
        <v>4</v>
      </c>
      <c r="H1838" s="6"/>
      <c r="I1838" s="6" t="s">
        <v>17</v>
      </c>
      <c r="J1838" s="6">
        <v>26642920</v>
      </c>
      <c r="K1838" s="6" t="s">
        <v>11000</v>
      </c>
      <c r="L1838" s="6" t="s">
        <v>11007</v>
      </c>
      <c r="M1838" s="8">
        <v>249900</v>
      </c>
      <c r="N1838" s="9">
        <v>0.9</v>
      </c>
      <c r="O1838" s="27">
        <f t="shared" si="57"/>
        <v>24990</v>
      </c>
      <c r="P1838" s="26" t="s">
        <v>16</v>
      </c>
    </row>
    <row r="1839" spans="1:16" x14ac:dyDescent="0.35">
      <c r="A1839" s="26" t="s">
        <v>18781</v>
      </c>
      <c r="B1839" s="7">
        <f>'KI DISCONTINUE D85'!$B$2</f>
        <v>46093</v>
      </c>
      <c r="C1839" s="7">
        <f>'KI DISCONTINUE D85'!$C$2</f>
        <v>46098</v>
      </c>
      <c r="D1839" s="6">
        <v>3259</v>
      </c>
      <c r="E1839" s="6">
        <v>333</v>
      </c>
      <c r="F1839" s="6">
        <v>3</v>
      </c>
      <c r="G1839" s="6">
        <v>4</v>
      </c>
      <c r="H1839" s="6"/>
      <c r="I1839" s="6" t="s">
        <v>17</v>
      </c>
      <c r="J1839" s="6">
        <v>26642939</v>
      </c>
      <c r="K1839" s="6" t="s">
        <v>11000</v>
      </c>
      <c r="L1839" s="6" t="s">
        <v>11008</v>
      </c>
      <c r="M1839" s="8">
        <v>249900</v>
      </c>
      <c r="N1839" s="9">
        <v>0.9</v>
      </c>
      <c r="O1839" s="27">
        <f t="shared" si="57"/>
        <v>24990</v>
      </c>
      <c r="P1839" s="26" t="s">
        <v>16</v>
      </c>
    </row>
    <row r="1840" spans="1:16" x14ac:dyDescent="0.35">
      <c r="A1840" s="26" t="s">
        <v>18781</v>
      </c>
      <c r="B1840" s="7">
        <f>'KI DISCONTINUE D85'!$B$2</f>
        <v>46093</v>
      </c>
      <c r="C1840" s="7">
        <f>'KI DISCONTINUE D85'!$C$2</f>
        <v>46098</v>
      </c>
      <c r="D1840" s="6">
        <v>3259</v>
      </c>
      <c r="E1840" s="6">
        <v>333</v>
      </c>
      <c r="F1840" s="6">
        <v>3</v>
      </c>
      <c r="G1840" s="6">
        <v>4</v>
      </c>
      <c r="H1840" s="6"/>
      <c r="I1840" s="6" t="s">
        <v>17</v>
      </c>
      <c r="J1840" s="6">
        <v>28006944</v>
      </c>
      <c r="K1840" s="6" t="s">
        <v>11009</v>
      </c>
      <c r="L1840" s="6" t="s">
        <v>11010</v>
      </c>
      <c r="M1840" s="8">
        <v>249900</v>
      </c>
      <c r="N1840" s="9">
        <v>0.9</v>
      </c>
      <c r="O1840" s="27">
        <f t="shared" si="57"/>
        <v>24990</v>
      </c>
      <c r="P1840" s="26" t="s">
        <v>16</v>
      </c>
    </row>
    <row r="1841" spans="1:16" x14ac:dyDescent="0.35">
      <c r="A1841" s="26" t="s">
        <v>18781</v>
      </c>
      <c r="B1841" s="7">
        <f>'KI DISCONTINUE D85'!$B$2</f>
        <v>46093</v>
      </c>
      <c r="C1841" s="7">
        <f>'KI DISCONTINUE D85'!$C$2</f>
        <v>46098</v>
      </c>
      <c r="D1841" s="6">
        <v>3259</v>
      </c>
      <c r="E1841" s="6">
        <v>333</v>
      </c>
      <c r="F1841" s="6">
        <v>3</v>
      </c>
      <c r="G1841" s="6">
        <v>4</v>
      </c>
      <c r="H1841" s="6"/>
      <c r="I1841" s="6" t="s">
        <v>17</v>
      </c>
      <c r="J1841" s="6">
        <v>28006953</v>
      </c>
      <c r="K1841" s="6" t="s">
        <v>11009</v>
      </c>
      <c r="L1841" s="6" t="s">
        <v>11011</v>
      </c>
      <c r="M1841" s="8">
        <v>249900</v>
      </c>
      <c r="N1841" s="9">
        <v>0.9</v>
      </c>
      <c r="O1841" s="27">
        <f t="shared" si="57"/>
        <v>24990</v>
      </c>
      <c r="P1841" s="26" t="s">
        <v>16</v>
      </c>
    </row>
    <row r="1842" spans="1:16" x14ac:dyDescent="0.35">
      <c r="A1842" s="26" t="s">
        <v>18781</v>
      </c>
      <c r="B1842" s="7">
        <f>'KI DISCONTINUE D85'!$B$2</f>
        <v>46093</v>
      </c>
      <c r="C1842" s="7">
        <f>'KI DISCONTINUE D85'!$C$2</f>
        <v>46098</v>
      </c>
      <c r="D1842" s="6">
        <v>3259</v>
      </c>
      <c r="E1842" s="6">
        <v>333</v>
      </c>
      <c r="F1842" s="6">
        <v>3</v>
      </c>
      <c r="G1842" s="6">
        <v>4</v>
      </c>
      <c r="H1842" s="6"/>
      <c r="I1842" s="6" t="s">
        <v>17</v>
      </c>
      <c r="J1842" s="6">
        <v>28006962</v>
      </c>
      <c r="K1842" s="6" t="s">
        <v>11009</v>
      </c>
      <c r="L1842" s="6" t="s">
        <v>11012</v>
      </c>
      <c r="M1842" s="8">
        <v>249900</v>
      </c>
      <c r="N1842" s="9">
        <v>0.9</v>
      </c>
      <c r="O1842" s="27">
        <f t="shared" si="57"/>
        <v>24990</v>
      </c>
      <c r="P1842" s="26" t="s">
        <v>16</v>
      </c>
    </row>
    <row r="1843" spans="1:16" x14ac:dyDescent="0.35">
      <c r="A1843" s="26" t="s">
        <v>18781</v>
      </c>
      <c r="B1843" s="7">
        <f>'KI DISCONTINUE D85'!$B$2</f>
        <v>46093</v>
      </c>
      <c r="C1843" s="7">
        <f>'KI DISCONTINUE D85'!$C$2</f>
        <v>46098</v>
      </c>
      <c r="D1843" s="6">
        <v>3259</v>
      </c>
      <c r="E1843" s="6">
        <v>333</v>
      </c>
      <c r="F1843" s="6">
        <v>3</v>
      </c>
      <c r="G1843" s="6">
        <v>4</v>
      </c>
      <c r="H1843" s="6"/>
      <c r="I1843" s="6" t="s">
        <v>17</v>
      </c>
      <c r="J1843" s="6">
        <v>28006971</v>
      </c>
      <c r="K1843" s="6" t="s">
        <v>11009</v>
      </c>
      <c r="L1843" s="6" t="s">
        <v>11013</v>
      </c>
      <c r="M1843" s="8">
        <v>249900</v>
      </c>
      <c r="N1843" s="9">
        <v>0.9</v>
      </c>
      <c r="O1843" s="27">
        <f t="shared" si="57"/>
        <v>24990</v>
      </c>
      <c r="P1843" s="26" t="s">
        <v>16</v>
      </c>
    </row>
    <row r="1844" spans="1:16" x14ac:dyDescent="0.35">
      <c r="A1844" s="26" t="s">
        <v>18781</v>
      </c>
      <c r="B1844" s="7">
        <f>'KI DISCONTINUE D85'!$B$2</f>
        <v>46093</v>
      </c>
      <c r="C1844" s="7">
        <f>'KI DISCONTINUE D85'!$C$2</f>
        <v>46098</v>
      </c>
      <c r="D1844" s="6">
        <v>3259</v>
      </c>
      <c r="E1844" s="6">
        <v>333</v>
      </c>
      <c r="F1844" s="6">
        <v>3</v>
      </c>
      <c r="G1844" s="6">
        <v>4</v>
      </c>
      <c r="H1844" s="6"/>
      <c r="I1844" s="6" t="s">
        <v>17</v>
      </c>
      <c r="J1844" s="6">
        <v>28007023</v>
      </c>
      <c r="K1844" s="6" t="s">
        <v>11009</v>
      </c>
      <c r="L1844" s="6" t="s">
        <v>11014</v>
      </c>
      <c r="M1844" s="8">
        <v>249900</v>
      </c>
      <c r="N1844" s="9">
        <v>0.9</v>
      </c>
      <c r="O1844" s="27">
        <f t="shared" si="57"/>
        <v>24990</v>
      </c>
      <c r="P1844" s="26" t="s">
        <v>16</v>
      </c>
    </row>
    <row r="1845" spans="1:16" x14ac:dyDescent="0.35">
      <c r="A1845" s="26" t="s">
        <v>18781</v>
      </c>
      <c r="B1845" s="7">
        <f>'KI DISCONTINUE D85'!$B$2</f>
        <v>46093</v>
      </c>
      <c r="C1845" s="7">
        <f>'KI DISCONTINUE D85'!$C$2</f>
        <v>46098</v>
      </c>
      <c r="D1845" s="6">
        <v>3259</v>
      </c>
      <c r="E1845" s="6">
        <v>333</v>
      </c>
      <c r="F1845" s="6">
        <v>3</v>
      </c>
      <c r="G1845" s="6">
        <v>4</v>
      </c>
      <c r="H1845" s="6"/>
      <c r="I1845" s="6" t="s">
        <v>17</v>
      </c>
      <c r="J1845" s="6">
        <v>28007032</v>
      </c>
      <c r="K1845" s="6" t="s">
        <v>11009</v>
      </c>
      <c r="L1845" s="6" t="s">
        <v>11015</v>
      </c>
      <c r="M1845" s="8">
        <v>249900</v>
      </c>
      <c r="N1845" s="9">
        <v>0.9</v>
      </c>
      <c r="O1845" s="27">
        <f t="shared" si="57"/>
        <v>24990</v>
      </c>
      <c r="P1845" s="26" t="s">
        <v>16</v>
      </c>
    </row>
    <row r="1846" spans="1:16" x14ac:dyDescent="0.35">
      <c r="A1846" s="26" t="s">
        <v>18781</v>
      </c>
      <c r="B1846" s="7">
        <f>'KI DISCONTINUE D85'!$B$2</f>
        <v>46093</v>
      </c>
      <c r="C1846" s="7">
        <f>'KI DISCONTINUE D85'!$C$2</f>
        <v>46098</v>
      </c>
      <c r="D1846" s="6">
        <v>3259</v>
      </c>
      <c r="E1846" s="6">
        <v>333</v>
      </c>
      <c r="F1846" s="6">
        <v>3</v>
      </c>
      <c r="G1846" s="6">
        <v>4</v>
      </c>
      <c r="H1846" s="6"/>
      <c r="I1846" s="6" t="s">
        <v>17</v>
      </c>
      <c r="J1846" s="6">
        <v>28007041</v>
      </c>
      <c r="K1846" s="6" t="s">
        <v>11009</v>
      </c>
      <c r="L1846" s="6" t="s">
        <v>11016</v>
      </c>
      <c r="M1846" s="8">
        <v>249900</v>
      </c>
      <c r="N1846" s="9">
        <v>0.9</v>
      </c>
      <c r="O1846" s="27">
        <f t="shared" si="57"/>
        <v>24990</v>
      </c>
      <c r="P1846" s="26" t="s">
        <v>16</v>
      </c>
    </row>
    <row r="1847" spans="1:16" x14ac:dyDescent="0.35">
      <c r="A1847" s="26" t="s">
        <v>18781</v>
      </c>
      <c r="B1847" s="7">
        <f>'KI DISCONTINUE D85'!$B$2</f>
        <v>46093</v>
      </c>
      <c r="C1847" s="7">
        <f>'KI DISCONTINUE D85'!$C$2</f>
        <v>46098</v>
      </c>
      <c r="D1847" s="6">
        <v>3259</v>
      </c>
      <c r="E1847" s="6">
        <v>333</v>
      </c>
      <c r="F1847" s="6">
        <v>3</v>
      </c>
      <c r="G1847" s="6">
        <v>4</v>
      </c>
      <c r="H1847" s="6"/>
      <c r="I1847" s="6" t="s">
        <v>17</v>
      </c>
      <c r="J1847" s="6">
        <v>28007050</v>
      </c>
      <c r="K1847" s="6" t="s">
        <v>11009</v>
      </c>
      <c r="L1847" s="6" t="s">
        <v>11017</v>
      </c>
      <c r="M1847" s="8">
        <v>249900</v>
      </c>
      <c r="N1847" s="9">
        <v>0.9</v>
      </c>
      <c r="O1847" s="27">
        <f t="shared" si="57"/>
        <v>24990</v>
      </c>
      <c r="P1847" s="26" t="s">
        <v>16</v>
      </c>
    </row>
    <row r="1848" spans="1:16" x14ac:dyDescent="0.35">
      <c r="A1848" s="26" t="s">
        <v>18781</v>
      </c>
      <c r="B1848" s="7">
        <f>'KI DISCONTINUE D85'!$B$2</f>
        <v>46093</v>
      </c>
      <c r="C1848" s="7">
        <f>'KI DISCONTINUE D85'!$C$2</f>
        <v>46098</v>
      </c>
      <c r="D1848" s="6">
        <v>3259</v>
      </c>
      <c r="E1848" s="6">
        <v>333</v>
      </c>
      <c r="F1848" s="6">
        <v>3</v>
      </c>
      <c r="G1848" s="6">
        <v>4</v>
      </c>
      <c r="H1848" s="6"/>
      <c r="I1848" s="6" t="s">
        <v>17</v>
      </c>
      <c r="J1848" s="6">
        <v>28006980</v>
      </c>
      <c r="K1848" s="6" t="s">
        <v>11009</v>
      </c>
      <c r="L1848" s="6" t="s">
        <v>11018</v>
      </c>
      <c r="M1848" s="8">
        <v>249900</v>
      </c>
      <c r="N1848" s="9">
        <v>0.9</v>
      </c>
      <c r="O1848" s="27">
        <f t="shared" si="57"/>
        <v>24990</v>
      </c>
      <c r="P1848" s="26" t="s">
        <v>16</v>
      </c>
    </row>
    <row r="1849" spans="1:16" x14ac:dyDescent="0.35">
      <c r="A1849" s="26" t="s">
        <v>18781</v>
      </c>
      <c r="B1849" s="7">
        <f>'KI DISCONTINUE D85'!$B$2</f>
        <v>46093</v>
      </c>
      <c r="C1849" s="7">
        <f>'KI DISCONTINUE D85'!$C$2</f>
        <v>46098</v>
      </c>
      <c r="D1849" s="6">
        <v>3259</v>
      </c>
      <c r="E1849" s="6">
        <v>333</v>
      </c>
      <c r="F1849" s="6">
        <v>3</v>
      </c>
      <c r="G1849" s="6">
        <v>4</v>
      </c>
      <c r="H1849" s="6"/>
      <c r="I1849" s="6" t="s">
        <v>17</v>
      </c>
      <c r="J1849" s="6">
        <v>28006999</v>
      </c>
      <c r="K1849" s="6" t="s">
        <v>11009</v>
      </c>
      <c r="L1849" s="6" t="s">
        <v>11019</v>
      </c>
      <c r="M1849" s="8">
        <v>249900</v>
      </c>
      <c r="N1849" s="9">
        <v>0.9</v>
      </c>
      <c r="O1849" s="27">
        <f t="shared" si="57"/>
        <v>24990</v>
      </c>
      <c r="P1849" s="26" t="s">
        <v>16</v>
      </c>
    </row>
    <row r="1850" spans="1:16" x14ac:dyDescent="0.35">
      <c r="A1850" s="26" t="s">
        <v>18781</v>
      </c>
      <c r="B1850" s="7">
        <f>'KI DISCONTINUE D85'!$B$2</f>
        <v>46093</v>
      </c>
      <c r="C1850" s="7">
        <f>'KI DISCONTINUE D85'!$C$2</f>
        <v>46098</v>
      </c>
      <c r="D1850" s="6">
        <v>3259</v>
      </c>
      <c r="E1850" s="6">
        <v>333</v>
      </c>
      <c r="F1850" s="6">
        <v>3</v>
      </c>
      <c r="G1850" s="6">
        <v>4</v>
      </c>
      <c r="H1850" s="6"/>
      <c r="I1850" s="6" t="s">
        <v>17</v>
      </c>
      <c r="J1850" s="6">
        <v>28007005</v>
      </c>
      <c r="K1850" s="6" t="s">
        <v>11009</v>
      </c>
      <c r="L1850" s="6" t="s">
        <v>11020</v>
      </c>
      <c r="M1850" s="8">
        <v>249900</v>
      </c>
      <c r="N1850" s="9">
        <v>0.9</v>
      </c>
      <c r="O1850" s="27">
        <f t="shared" si="57"/>
        <v>24990</v>
      </c>
      <c r="P1850" s="26" t="s">
        <v>16</v>
      </c>
    </row>
    <row r="1851" spans="1:16" x14ac:dyDescent="0.35">
      <c r="A1851" s="26" t="s">
        <v>18781</v>
      </c>
      <c r="B1851" s="7">
        <f>'KI DISCONTINUE D85'!$B$2</f>
        <v>46093</v>
      </c>
      <c r="C1851" s="7">
        <f>'KI DISCONTINUE D85'!$C$2</f>
        <v>46098</v>
      </c>
      <c r="D1851" s="6">
        <v>3259</v>
      </c>
      <c r="E1851" s="6">
        <v>333</v>
      </c>
      <c r="F1851" s="6">
        <v>3</v>
      </c>
      <c r="G1851" s="6">
        <v>4</v>
      </c>
      <c r="H1851" s="6"/>
      <c r="I1851" s="6" t="s">
        <v>17</v>
      </c>
      <c r="J1851" s="6">
        <v>28007014</v>
      </c>
      <c r="K1851" s="6" t="s">
        <v>11009</v>
      </c>
      <c r="L1851" s="6" t="s">
        <v>11021</v>
      </c>
      <c r="M1851" s="8">
        <v>249900</v>
      </c>
      <c r="N1851" s="9">
        <v>0.9</v>
      </c>
      <c r="O1851" s="27">
        <f t="shared" si="57"/>
        <v>24990</v>
      </c>
      <c r="P1851" s="26" t="s">
        <v>16</v>
      </c>
    </row>
    <row r="1852" spans="1:16" x14ac:dyDescent="0.35">
      <c r="A1852" s="26" t="s">
        <v>18781</v>
      </c>
      <c r="B1852" s="7">
        <f>'KI DISCONTINUE D85'!$B$2</f>
        <v>46093</v>
      </c>
      <c r="C1852" s="7">
        <f>'KI DISCONTINUE D85'!$C$2</f>
        <v>46098</v>
      </c>
      <c r="D1852" s="6">
        <v>3259</v>
      </c>
      <c r="E1852" s="6">
        <v>333</v>
      </c>
      <c r="F1852" s="6">
        <v>3</v>
      </c>
      <c r="G1852" s="6">
        <v>4</v>
      </c>
      <c r="H1852" s="6"/>
      <c r="I1852" s="6" t="s">
        <v>17</v>
      </c>
      <c r="J1852" s="6">
        <v>27051781</v>
      </c>
      <c r="K1852" s="6" t="s">
        <v>11022</v>
      </c>
      <c r="L1852" s="6" t="s">
        <v>11023</v>
      </c>
      <c r="M1852" s="8">
        <v>399900</v>
      </c>
      <c r="N1852" s="9">
        <v>0.9</v>
      </c>
      <c r="O1852" s="27">
        <f t="shared" si="57"/>
        <v>39990</v>
      </c>
      <c r="P1852" s="26" t="s">
        <v>16</v>
      </c>
    </row>
    <row r="1853" spans="1:16" x14ac:dyDescent="0.35">
      <c r="A1853" s="26" t="s">
        <v>18781</v>
      </c>
      <c r="B1853" s="7">
        <f>'KI DISCONTINUE D85'!$B$2</f>
        <v>46093</v>
      </c>
      <c r="C1853" s="7">
        <f>'KI DISCONTINUE D85'!$C$2</f>
        <v>46098</v>
      </c>
      <c r="D1853" s="6">
        <v>3259</v>
      </c>
      <c r="E1853" s="6">
        <v>333</v>
      </c>
      <c r="F1853" s="6">
        <v>3</v>
      </c>
      <c r="G1853" s="6">
        <v>4</v>
      </c>
      <c r="H1853" s="6"/>
      <c r="I1853" s="6" t="s">
        <v>17</v>
      </c>
      <c r="J1853" s="6">
        <v>27051790</v>
      </c>
      <c r="K1853" s="6" t="s">
        <v>11022</v>
      </c>
      <c r="L1853" s="6" t="s">
        <v>11024</v>
      </c>
      <c r="M1853" s="8">
        <v>399900</v>
      </c>
      <c r="N1853" s="9">
        <v>0.9</v>
      </c>
      <c r="O1853" s="27">
        <f t="shared" si="57"/>
        <v>39990</v>
      </c>
      <c r="P1853" s="26" t="s">
        <v>16</v>
      </c>
    </row>
    <row r="1854" spans="1:16" x14ac:dyDescent="0.35">
      <c r="A1854" s="26" t="s">
        <v>18781</v>
      </c>
      <c r="B1854" s="7">
        <f>'KI DISCONTINUE D85'!$B$2</f>
        <v>46093</v>
      </c>
      <c r="C1854" s="7">
        <f>'KI DISCONTINUE D85'!$C$2</f>
        <v>46098</v>
      </c>
      <c r="D1854" s="6">
        <v>3259</v>
      </c>
      <c r="E1854" s="6">
        <v>333</v>
      </c>
      <c r="F1854" s="6">
        <v>3</v>
      </c>
      <c r="G1854" s="6">
        <v>4</v>
      </c>
      <c r="H1854" s="6"/>
      <c r="I1854" s="6" t="s">
        <v>17</v>
      </c>
      <c r="J1854" s="6">
        <v>27051807</v>
      </c>
      <c r="K1854" s="6" t="s">
        <v>11022</v>
      </c>
      <c r="L1854" s="6" t="s">
        <v>11025</v>
      </c>
      <c r="M1854" s="8">
        <v>399900</v>
      </c>
      <c r="N1854" s="9">
        <v>0.9</v>
      </c>
      <c r="O1854" s="27">
        <f t="shared" si="57"/>
        <v>39990</v>
      </c>
      <c r="P1854" s="26" t="s">
        <v>16</v>
      </c>
    </row>
    <row r="1855" spans="1:16" x14ac:dyDescent="0.35">
      <c r="A1855" s="26" t="s">
        <v>18781</v>
      </c>
      <c r="B1855" s="7">
        <f>'KI DISCONTINUE D85'!$B$2</f>
        <v>46093</v>
      </c>
      <c r="C1855" s="7">
        <f>'KI DISCONTINUE D85'!$C$2</f>
        <v>46098</v>
      </c>
      <c r="D1855" s="6">
        <v>3259</v>
      </c>
      <c r="E1855" s="6">
        <v>333</v>
      </c>
      <c r="F1855" s="6">
        <v>3</v>
      </c>
      <c r="G1855" s="6">
        <v>4</v>
      </c>
      <c r="H1855" s="6"/>
      <c r="I1855" s="6" t="s">
        <v>17</v>
      </c>
      <c r="J1855" s="6">
        <v>27051816</v>
      </c>
      <c r="K1855" s="6" t="s">
        <v>11022</v>
      </c>
      <c r="L1855" s="6" t="s">
        <v>11026</v>
      </c>
      <c r="M1855" s="8">
        <v>399900</v>
      </c>
      <c r="N1855" s="9">
        <v>0.9</v>
      </c>
      <c r="O1855" s="27">
        <f t="shared" si="57"/>
        <v>39990</v>
      </c>
      <c r="P1855" s="26" t="s">
        <v>16</v>
      </c>
    </row>
    <row r="1856" spans="1:16" x14ac:dyDescent="0.35">
      <c r="A1856" s="26" t="s">
        <v>18781</v>
      </c>
      <c r="B1856" s="7">
        <f>'KI DISCONTINUE D85'!$B$2</f>
        <v>46093</v>
      </c>
      <c r="C1856" s="7">
        <f>'KI DISCONTINUE D85'!$C$2</f>
        <v>46098</v>
      </c>
      <c r="D1856" s="6">
        <v>3259</v>
      </c>
      <c r="E1856" s="6">
        <v>333</v>
      </c>
      <c r="F1856" s="6">
        <v>3</v>
      </c>
      <c r="G1856" s="6">
        <v>4</v>
      </c>
      <c r="H1856" s="6"/>
      <c r="I1856" s="6" t="s">
        <v>17</v>
      </c>
      <c r="J1856" s="6">
        <v>27051745</v>
      </c>
      <c r="K1856" s="6" t="s">
        <v>11022</v>
      </c>
      <c r="L1856" s="6" t="s">
        <v>11027</v>
      </c>
      <c r="M1856" s="8">
        <v>399900</v>
      </c>
      <c r="N1856" s="9">
        <v>0.9</v>
      </c>
      <c r="O1856" s="27">
        <f t="shared" si="57"/>
        <v>39990</v>
      </c>
      <c r="P1856" s="26" t="s">
        <v>16</v>
      </c>
    </row>
    <row r="1857" spans="1:16" x14ac:dyDescent="0.35">
      <c r="A1857" s="26" t="s">
        <v>18781</v>
      </c>
      <c r="B1857" s="7">
        <f>'KI DISCONTINUE D85'!$B$2</f>
        <v>46093</v>
      </c>
      <c r="C1857" s="7">
        <f>'KI DISCONTINUE D85'!$C$2</f>
        <v>46098</v>
      </c>
      <c r="D1857" s="6">
        <v>3259</v>
      </c>
      <c r="E1857" s="6">
        <v>333</v>
      </c>
      <c r="F1857" s="6">
        <v>3</v>
      </c>
      <c r="G1857" s="6">
        <v>4</v>
      </c>
      <c r="H1857" s="6"/>
      <c r="I1857" s="6" t="s">
        <v>17</v>
      </c>
      <c r="J1857" s="6">
        <v>27051754</v>
      </c>
      <c r="K1857" s="6" t="s">
        <v>11022</v>
      </c>
      <c r="L1857" s="6" t="s">
        <v>11028</v>
      </c>
      <c r="M1857" s="8">
        <v>399900</v>
      </c>
      <c r="N1857" s="9">
        <v>0.9</v>
      </c>
      <c r="O1857" s="27">
        <f t="shared" si="57"/>
        <v>39990</v>
      </c>
      <c r="P1857" s="26" t="s">
        <v>16</v>
      </c>
    </row>
    <row r="1858" spans="1:16" x14ac:dyDescent="0.35">
      <c r="A1858" s="26" t="s">
        <v>18781</v>
      </c>
      <c r="B1858" s="7">
        <f>'KI DISCONTINUE D85'!$B$2</f>
        <v>46093</v>
      </c>
      <c r="C1858" s="7">
        <f>'KI DISCONTINUE D85'!$C$2</f>
        <v>46098</v>
      </c>
      <c r="D1858" s="6">
        <v>3259</v>
      </c>
      <c r="E1858" s="6">
        <v>333</v>
      </c>
      <c r="F1858" s="6">
        <v>3</v>
      </c>
      <c r="G1858" s="6">
        <v>4</v>
      </c>
      <c r="H1858" s="6"/>
      <c r="I1858" s="6" t="s">
        <v>17</v>
      </c>
      <c r="J1858" s="6">
        <v>27051763</v>
      </c>
      <c r="K1858" s="6" t="s">
        <v>11022</v>
      </c>
      <c r="L1858" s="6" t="s">
        <v>11029</v>
      </c>
      <c r="M1858" s="8">
        <v>399900</v>
      </c>
      <c r="N1858" s="9">
        <v>0.9</v>
      </c>
      <c r="O1858" s="27">
        <f t="shared" si="57"/>
        <v>39990</v>
      </c>
      <c r="P1858" s="26" t="s">
        <v>16</v>
      </c>
    </row>
    <row r="1859" spans="1:16" x14ac:dyDescent="0.35">
      <c r="A1859" s="26" t="s">
        <v>18781</v>
      </c>
      <c r="B1859" s="7">
        <f>'KI DISCONTINUE D85'!$B$2</f>
        <v>46093</v>
      </c>
      <c r="C1859" s="7">
        <f>'KI DISCONTINUE D85'!$C$2</f>
        <v>46098</v>
      </c>
      <c r="D1859" s="6">
        <v>3259</v>
      </c>
      <c r="E1859" s="6">
        <v>333</v>
      </c>
      <c r="F1859" s="6">
        <v>3</v>
      </c>
      <c r="G1859" s="6">
        <v>4</v>
      </c>
      <c r="H1859" s="6"/>
      <c r="I1859" s="6" t="s">
        <v>17</v>
      </c>
      <c r="J1859" s="6">
        <v>27051772</v>
      </c>
      <c r="K1859" s="6" t="s">
        <v>11022</v>
      </c>
      <c r="L1859" s="6" t="s">
        <v>11030</v>
      </c>
      <c r="M1859" s="8">
        <v>399900</v>
      </c>
      <c r="N1859" s="9">
        <v>0.9</v>
      </c>
      <c r="O1859" s="27">
        <f t="shared" ref="O1859:O1922" si="58">M1859-(M1859*N1859)</f>
        <v>39990</v>
      </c>
      <c r="P1859" s="26" t="s">
        <v>16</v>
      </c>
    </row>
    <row r="1860" spans="1:16" x14ac:dyDescent="0.35">
      <c r="A1860" s="26" t="s">
        <v>18781</v>
      </c>
      <c r="B1860" s="7">
        <f>'KI DISCONTINUE D85'!$B$2</f>
        <v>46093</v>
      </c>
      <c r="C1860" s="7">
        <f>'KI DISCONTINUE D85'!$C$2</f>
        <v>46098</v>
      </c>
      <c r="D1860" s="6">
        <v>3259</v>
      </c>
      <c r="E1860" s="6">
        <v>333</v>
      </c>
      <c r="F1860" s="6">
        <v>3</v>
      </c>
      <c r="G1860" s="6">
        <v>4</v>
      </c>
      <c r="H1860" s="6"/>
      <c r="I1860" s="6" t="s">
        <v>17</v>
      </c>
      <c r="J1860" s="6">
        <v>26574638</v>
      </c>
      <c r="K1860" s="6" t="s">
        <v>11031</v>
      </c>
      <c r="L1860" s="6" t="s">
        <v>11032</v>
      </c>
      <c r="M1860" s="8">
        <v>399900</v>
      </c>
      <c r="N1860" s="9">
        <v>0.9</v>
      </c>
      <c r="O1860" s="27">
        <f t="shared" si="58"/>
        <v>39990</v>
      </c>
      <c r="P1860" s="26" t="s">
        <v>16</v>
      </c>
    </row>
    <row r="1861" spans="1:16" x14ac:dyDescent="0.35">
      <c r="A1861" s="26" t="s">
        <v>18781</v>
      </c>
      <c r="B1861" s="7">
        <f>'KI DISCONTINUE D85'!$B$2</f>
        <v>46093</v>
      </c>
      <c r="C1861" s="7">
        <f>'KI DISCONTINUE D85'!$C$2</f>
        <v>46098</v>
      </c>
      <c r="D1861" s="6">
        <v>3259</v>
      </c>
      <c r="E1861" s="6">
        <v>333</v>
      </c>
      <c r="F1861" s="6">
        <v>3</v>
      </c>
      <c r="G1861" s="6">
        <v>4</v>
      </c>
      <c r="H1861" s="6"/>
      <c r="I1861" s="6" t="s">
        <v>17</v>
      </c>
      <c r="J1861" s="6">
        <v>26574647</v>
      </c>
      <c r="K1861" s="6" t="s">
        <v>11031</v>
      </c>
      <c r="L1861" s="6" t="s">
        <v>11033</v>
      </c>
      <c r="M1861" s="8">
        <v>399900</v>
      </c>
      <c r="N1861" s="9">
        <v>0.9</v>
      </c>
      <c r="O1861" s="27">
        <f t="shared" si="58"/>
        <v>39990</v>
      </c>
      <c r="P1861" s="26" t="s">
        <v>16</v>
      </c>
    </row>
    <row r="1862" spans="1:16" x14ac:dyDescent="0.35">
      <c r="A1862" s="26" t="s">
        <v>18781</v>
      </c>
      <c r="B1862" s="7">
        <f>'KI DISCONTINUE D85'!$B$2</f>
        <v>46093</v>
      </c>
      <c r="C1862" s="7">
        <f>'KI DISCONTINUE D85'!$C$2</f>
        <v>46098</v>
      </c>
      <c r="D1862" s="6">
        <v>3259</v>
      </c>
      <c r="E1862" s="6">
        <v>333</v>
      </c>
      <c r="F1862" s="6">
        <v>3</v>
      </c>
      <c r="G1862" s="6">
        <v>4</v>
      </c>
      <c r="H1862" s="6"/>
      <c r="I1862" s="6" t="s">
        <v>17</v>
      </c>
      <c r="J1862" s="6">
        <v>26574656</v>
      </c>
      <c r="K1862" s="6" t="s">
        <v>11031</v>
      </c>
      <c r="L1862" s="6" t="s">
        <v>11034</v>
      </c>
      <c r="M1862" s="8">
        <v>399900</v>
      </c>
      <c r="N1862" s="9">
        <v>0.9</v>
      </c>
      <c r="O1862" s="27">
        <f t="shared" si="58"/>
        <v>39990</v>
      </c>
      <c r="P1862" s="26" t="s">
        <v>16</v>
      </c>
    </row>
    <row r="1863" spans="1:16" x14ac:dyDescent="0.35">
      <c r="A1863" s="26" t="s">
        <v>18781</v>
      </c>
      <c r="B1863" s="7">
        <f>'KI DISCONTINUE D85'!$B$2</f>
        <v>46093</v>
      </c>
      <c r="C1863" s="7">
        <f>'KI DISCONTINUE D85'!$C$2</f>
        <v>46098</v>
      </c>
      <c r="D1863" s="6">
        <v>3259</v>
      </c>
      <c r="E1863" s="6">
        <v>333</v>
      </c>
      <c r="F1863" s="6">
        <v>3</v>
      </c>
      <c r="G1863" s="6">
        <v>4</v>
      </c>
      <c r="H1863" s="6"/>
      <c r="I1863" s="6" t="s">
        <v>17</v>
      </c>
      <c r="J1863" s="6">
        <v>26574665</v>
      </c>
      <c r="K1863" s="6" t="s">
        <v>11031</v>
      </c>
      <c r="L1863" s="6" t="s">
        <v>11035</v>
      </c>
      <c r="M1863" s="8">
        <v>399900</v>
      </c>
      <c r="N1863" s="9">
        <v>0.9</v>
      </c>
      <c r="O1863" s="27">
        <f t="shared" si="58"/>
        <v>39990</v>
      </c>
      <c r="P1863" s="26" t="s">
        <v>16</v>
      </c>
    </row>
    <row r="1864" spans="1:16" x14ac:dyDescent="0.35">
      <c r="A1864" s="26" t="s">
        <v>18781</v>
      </c>
      <c r="B1864" s="7">
        <f>'KI DISCONTINUE D85'!$B$2</f>
        <v>46093</v>
      </c>
      <c r="C1864" s="7">
        <f>'KI DISCONTINUE D85'!$C$2</f>
        <v>46098</v>
      </c>
      <c r="D1864" s="6">
        <v>3259</v>
      </c>
      <c r="E1864" s="6">
        <v>333</v>
      </c>
      <c r="F1864" s="6">
        <v>3</v>
      </c>
      <c r="G1864" s="6">
        <v>4</v>
      </c>
      <c r="H1864" s="6"/>
      <c r="I1864" s="6" t="s">
        <v>17</v>
      </c>
      <c r="J1864" s="6">
        <v>26574674</v>
      </c>
      <c r="K1864" s="6" t="s">
        <v>11036</v>
      </c>
      <c r="L1864" s="6" t="s">
        <v>11037</v>
      </c>
      <c r="M1864" s="8">
        <v>399900</v>
      </c>
      <c r="N1864" s="9">
        <v>0.9</v>
      </c>
      <c r="O1864" s="27">
        <f t="shared" si="58"/>
        <v>39990</v>
      </c>
      <c r="P1864" s="26" t="s">
        <v>16</v>
      </c>
    </row>
    <row r="1865" spans="1:16" x14ac:dyDescent="0.35">
      <c r="A1865" s="26" t="s">
        <v>18781</v>
      </c>
      <c r="B1865" s="7">
        <f>'KI DISCONTINUE D85'!$B$2</f>
        <v>46093</v>
      </c>
      <c r="C1865" s="7">
        <f>'KI DISCONTINUE D85'!$C$2</f>
        <v>46098</v>
      </c>
      <c r="D1865" s="6">
        <v>3259</v>
      </c>
      <c r="E1865" s="6">
        <v>333</v>
      </c>
      <c r="F1865" s="6">
        <v>3</v>
      </c>
      <c r="G1865" s="6">
        <v>4</v>
      </c>
      <c r="H1865" s="6"/>
      <c r="I1865" s="6" t="s">
        <v>17</v>
      </c>
      <c r="J1865" s="6">
        <v>26574683</v>
      </c>
      <c r="K1865" s="6" t="s">
        <v>11036</v>
      </c>
      <c r="L1865" s="6" t="s">
        <v>11038</v>
      </c>
      <c r="M1865" s="8">
        <v>399900</v>
      </c>
      <c r="N1865" s="9">
        <v>0.9</v>
      </c>
      <c r="O1865" s="27">
        <f t="shared" si="58"/>
        <v>39990</v>
      </c>
      <c r="P1865" s="26" t="s">
        <v>16</v>
      </c>
    </row>
    <row r="1866" spans="1:16" x14ac:dyDescent="0.35">
      <c r="A1866" s="26" t="s">
        <v>18781</v>
      </c>
      <c r="B1866" s="7">
        <f>'KI DISCONTINUE D85'!$B$2</f>
        <v>46093</v>
      </c>
      <c r="C1866" s="7">
        <f>'KI DISCONTINUE D85'!$C$2</f>
        <v>46098</v>
      </c>
      <c r="D1866" s="6">
        <v>3259</v>
      </c>
      <c r="E1866" s="6">
        <v>333</v>
      </c>
      <c r="F1866" s="6">
        <v>3</v>
      </c>
      <c r="G1866" s="6">
        <v>4</v>
      </c>
      <c r="H1866" s="6"/>
      <c r="I1866" s="6" t="s">
        <v>17</v>
      </c>
      <c r="J1866" s="6">
        <v>26574692</v>
      </c>
      <c r="K1866" s="6" t="s">
        <v>11036</v>
      </c>
      <c r="L1866" s="6" t="s">
        <v>11039</v>
      </c>
      <c r="M1866" s="8">
        <v>399900</v>
      </c>
      <c r="N1866" s="9">
        <v>0.9</v>
      </c>
      <c r="O1866" s="27">
        <f t="shared" si="58"/>
        <v>39990</v>
      </c>
      <c r="P1866" s="26" t="s">
        <v>16</v>
      </c>
    </row>
    <row r="1867" spans="1:16" x14ac:dyDescent="0.35">
      <c r="A1867" s="26" t="s">
        <v>18781</v>
      </c>
      <c r="B1867" s="7">
        <f>'KI DISCONTINUE D85'!$B$2</f>
        <v>46093</v>
      </c>
      <c r="C1867" s="7">
        <f>'KI DISCONTINUE D85'!$C$2</f>
        <v>46098</v>
      </c>
      <c r="D1867" s="6">
        <v>3259</v>
      </c>
      <c r="E1867" s="6">
        <v>333</v>
      </c>
      <c r="F1867" s="6">
        <v>3</v>
      </c>
      <c r="G1867" s="6">
        <v>4</v>
      </c>
      <c r="H1867" s="6"/>
      <c r="I1867" s="6" t="s">
        <v>17</v>
      </c>
      <c r="J1867" s="6">
        <v>26574709</v>
      </c>
      <c r="K1867" s="6" t="s">
        <v>11036</v>
      </c>
      <c r="L1867" s="6" t="s">
        <v>11040</v>
      </c>
      <c r="M1867" s="8">
        <v>399900</v>
      </c>
      <c r="N1867" s="9">
        <v>0.9</v>
      </c>
      <c r="O1867" s="27">
        <f t="shared" si="58"/>
        <v>39990</v>
      </c>
      <c r="P1867" s="26" t="s">
        <v>16</v>
      </c>
    </row>
    <row r="1868" spans="1:16" x14ac:dyDescent="0.35">
      <c r="A1868" s="26" t="s">
        <v>18781</v>
      </c>
      <c r="B1868" s="7">
        <f>'KI DISCONTINUE D85'!$B$2</f>
        <v>46093</v>
      </c>
      <c r="C1868" s="7">
        <f>'KI DISCONTINUE D85'!$C$2</f>
        <v>46098</v>
      </c>
      <c r="D1868" s="6">
        <v>3259</v>
      </c>
      <c r="E1868" s="6">
        <v>333</v>
      </c>
      <c r="F1868" s="6">
        <v>3</v>
      </c>
      <c r="G1868" s="6">
        <v>4</v>
      </c>
      <c r="H1868" s="6"/>
      <c r="I1868" s="6" t="s">
        <v>17</v>
      </c>
      <c r="J1868" s="6">
        <v>26893801</v>
      </c>
      <c r="K1868" s="6" t="s">
        <v>11041</v>
      </c>
      <c r="L1868" s="6" t="s">
        <v>11042</v>
      </c>
      <c r="M1868" s="8">
        <v>349900</v>
      </c>
      <c r="N1868" s="9">
        <v>0.9</v>
      </c>
      <c r="O1868" s="27">
        <f t="shared" si="58"/>
        <v>34990</v>
      </c>
      <c r="P1868" s="26" t="s">
        <v>16</v>
      </c>
    </row>
    <row r="1869" spans="1:16" x14ac:dyDescent="0.35">
      <c r="A1869" s="26" t="s">
        <v>18781</v>
      </c>
      <c r="B1869" s="7">
        <f>'KI DISCONTINUE D85'!$B$2</f>
        <v>46093</v>
      </c>
      <c r="C1869" s="7">
        <f>'KI DISCONTINUE D85'!$C$2</f>
        <v>46098</v>
      </c>
      <c r="D1869" s="6">
        <v>3259</v>
      </c>
      <c r="E1869" s="6">
        <v>333</v>
      </c>
      <c r="F1869" s="6">
        <v>3</v>
      </c>
      <c r="G1869" s="6">
        <v>4</v>
      </c>
      <c r="H1869" s="6"/>
      <c r="I1869" s="6" t="s">
        <v>17</v>
      </c>
      <c r="J1869" s="6">
        <v>26893810</v>
      </c>
      <c r="K1869" s="6" t="s">
        <v>11041</v>
      </c>
      <c r="L1869" s="6" t="s">
        <v>11043</v>
      </c>
      <c r="M1869" s="8">
        <v>349900</v>
      </c>
      <c r="N1869" s="9">
        <v>0.9</v>
      </c>
      <c r="O1869" s="27">
        <f t="shared" si="58"/>
        <v>34990</v>
      </c>
      <c r="P1869" s="26" t="s">
        <v>16</v>
      </c>
    </row>
    <row r="1870" spans="1:16" x14ac:dyDescent="0.35">
      <c r="A1870" s="26" t="s">
        <v>18781</v>
      </c>
      <c r="B1870" s="7">
        <f>'KI DISCONTINUE D85'!$B$2</f>
        <v>46093</v>
      </c>
      <c r="C1870" s="7">
        <f>'KI DISCONTINUE D85'!$C$2</f>
        <v>46098</v>
      </c>
      <c r="D1870" s="6">
        <v>3259</v>
      </c>
      <c r="E1870" s="6">
        <v>333</v>
      </c>
      <c r="F1870" s="6">
        <v>3</v>
      </c>
      <c r="G1870" s="6">
        <v>4</v>
      </c>
      <c r="H1870" s="6"/>
      <c r="I1870" s="6" t="s">
        <v>17</v>
      </c>
      <c r="J1870" s="6">
        <v>26893829</v>
      </c>
      <c r="K1870" s="6" t="s">
        <v>11041</v>
      </c>
      <c r="L1870" s="6" t="s">
        <v>11044</v>
      </c>
      <c r="M1870" s="8">
        <v>349900</v>
      </c>
      <c r="N1870" s="9">
        <v>0.9</v>
      </c>
      <c r="O1870" s="27">
        <f t="shared" si="58"/>
        <v>34990</v>
      </c>
      <c r="P1870" s="26" t="s">
        <v>16</v>
      </c>
    </row>
    <row r="1871" spans="1:16" x14ac:dyDescent="0.35">
      <c r="A1871" s="26" t="s">
        <v>18781</v>
      </c>
      <c r="B1871" s="7">
        <f>'KI DISCONTINUE D85'!$B$2</f>
        <v>46093</v>
      </c>
      <c r="C1871" s="7">
        <f>'KI DISCONTINUE D85'!$C$2</f>
        <v>46098</v>
      </c>
      <c r="D1871" s="6">
        <v>3259</v>
      </c>
      <c r="E1871" s="6">
        <v>333</v>
      </c>
      <c r="F1871" s="6">
        <v>3</v>
      </c>
      <c r="G1871" s="6">
        <v>4</v>
      </c>
      <c r="H1871" s="6"/>
      <c r="I1871" s="6" t="s">
        <v>17</v>
      </c>
      <c r="J1871" s="6">
        <v>26893838</v>
      </c>
      <c r="K1871" s="6" t="s">
        <v>11041</v>
      </c>
      <c r="L1871" s="6" t="s">
        <v>11045</v>
      </c>
      <c r="M1871" s="8">
        <v>349900</v>
      </c>
      <c r="N1871" s="9">
        <v>0.9</v>
      </c>
      <c r="O1871" s="27">
        <f t="shared" si="58"/>
        <v>34990</v>
      </c>
      <c r="P1871" s="26" t="s">
        <v>16</v>
      </c>
    </row>
    <row r="1872" spans="1:16" x14ac:dyDescent="0.35">
      <c r="A1872" s="26" t="s">
        <v>18781</v>
      </c>
      <c r="B1872" s="7">
        <f>'KI DISCONTINUE D85'!$B$2</f>
        <v>46093</v>
      </c>
      <c r="C1872" s="7">
        <f>'KI DISCONTINUE D85'!$C$2</f>
        <v>46098</v>
      </c>
      <c r="D1872" s="6">
        <v>3259</v>
      </c>
      <c r="E1872" s="6">
        <v>333</v>
      </c>
      <c r="F1872" s="6">
        <v>3</v>
      </c>
      <c r="G1872" s="6">
        <v>4</v>
      </c>
      <c r="H1872" s="6"/>
      <c r="I1872" s="6" t="s">
        <v>17</v>
      </c>
      <c r="J1872" s="6">
        <v>26893847</v>
      </c>
      <c r="K1872" s="6" t="s">
        <v>11041</v>
      </c>
      <c r="L1872" s="6" t="s">
        <v>11046</v>
      </c>
      <c r="M1872" s="8">
        <v>349900</v>
      </c>
      <c r="N1872" s="9">
        <v>0.9</v>
      </c>
      <c r="O1872" s="27">
        <f t="shared" si="58"/>
        <v>34990</v>
      </c>
      <c r="P1872" s="26" t="s">
        <v>16</v>
      </c>
    </row>
    <row r="1873" spans="1:16" x14ac:dyDescent="0.35">
      <c r="A1873" s="26" t="s">
        <v>18781</v>
      </c>
      <c r="B1873" s="7">
        <f>'KI DISCONTINUE D85'!$B$2</f>
        <v>46093</v>
      </c>
      <c r="C1873" s="7">
        <f>'KI DISCONTINUE D85'!$C$2</f>
        <v>46098</v>
      </c>
      <c r="D1873" s="6">
        <v>3259</v>
      </c>
      <c r="E1873" s="6">
        <v>333</v>
      </c>
      <c r="F1873" s="6">
        <v>3</v>
      </c>
      <c r="G1873" s="6">
        <v>4</v>
      </c>
      <c r="H1873" s="6"/>
      <c r="I1873" s="6" t="s">
        <v>17</v>
      </c>
      <c r="J1873" s="6">
        <v>26893856</v>
      </c>
      <c r="K1873" s="6" t="s">
        <v>11041</v>
      </c>
      <c r="L1873" s="6" t="s">
        <v>11047</v>
      </c>
      <c r="M1873" s="8">
        <v>349900</v>
      </c>
      <c r="N1873" s="9">
        <v>0.9</v>
      </c>
      <c r="O1873" s="27">
        <f t="shared" si="58"/>
        <v>34990</v>
      </c>
      <c r="P1873" s="26" t="s">
        <v>16</v>
      </c>
    </row>
    <row r="1874" spans="1:16" x14ac:dyDescent="0.35">
      <c r="A1874" s="26" t="s">
        <v>18781</v>
      </c>
      <c r="B1874" s="7">
        <f>'KI DISCONTINUE D85'!$B$2</f>
        <v>46093</v>
      </c>
      <c r="C1874" s="7">
        <f>'KI DISCONTINUE D85'!$C$2</f>
        <v>46098</v>
      </c>
      <c r="D1874" s="6">
        <v>3259</v>
      </c>
      <c r="E1874" s="6">
        <v>333</v>
      </c>
      <c r="F1874" s="6">
        <v>3</v>
      </c>
      <c r="G1874" s="6">
        <v>4</v>
      </c>
      <c r="H1874" s="6"/>
      <c r="I1874" s="6" t="s">
        <v>17</v>
      </c>
      <c r="J1874" s="6">
        <v>26893865</v>
      </c>
      <c r="K1874" s="6" t="s">
        <v>11041</v>
      </c>
      <c r="L1874" s="6" t="s">
        <v>11048</v>
      </c>
      <c r="M1874" s="8">
        <v>349900</v>
      </c>
      <c r="N1874" s="9">
        <v>0.9</v>
      </c>
      <c r="O1874" s="27">
        <f t="shared" si="58"/>
        <v>34990</v>
      </c>
      <c r="P1874" s="26" t="s">
        <v>16</v>
      </c>
    </row>
    <row r="1875" spans="1:16" x14ac:dyDescent="0.35">
      <c r="A1875" s="26" t="s">
        <v>18781</v>
      </c>
      <c r="B1875" s="7">
        <f>'KI DISCONTINUE D85'!$B$2</f>
        <v>46093</v>
      </c>
      <c r="C1875" s="7">
        <f>'KI DISCONTINUE D85'!$C$2</f>
        <v>46098</v>
      </c>
      <c r="D1875" s="6">
        <v>3259</v>
      </c>
      <c r="E1875" s="6">
        <v>333</v>
      </c>
      <c r="F1875" s="6">
        <v>3</v>
      </c>
      <c r="G1875" s="6">
        <v>4</v>
      </c>
      <c r="H1875" s="6"/>
      <c r="I1875" s="6" t="s">
        <v>17</v>
      </c>
      <c r="J1875" s="6">
        <v>26893874</v>
      </c>
      <c r="K1875" s="6" t="s">
        <v>11041</v>
      </c>
      <c r="L1875" s="6" t="s">
        <v>11049</v>
      </c>
      <c r="M1875" s="8">
        <v>349900</v>
      </c>
      <c r="N1875" s="9">
        <v>0.9</v>
      </c>
      <c r="O1875" s="27">
        <f t="shared" si="58"/>
        <v>34990</v>
      </c>
      <c r="P1875" s="26" t="s">
        <v>16</v>
      </c>
    </row>
    <row r="1876" spans="1:16" x14ac:dyDescent="0.35">
      <c r="A1876" s="26" t="s">
        <v>18781</v>
      </c>
      <c r="B1876" s="7">
        <f>'KI DISCONTINUE D85'!$B$2</f>
        <v>46093</v>
      </c>
      <c r="C1876" s="7">
        <f>'KI DISCONTINUE D85'!$C$2</f>
        <v>46098</v>
      </c>
      <c r="D1876" s="6">
        <v>3259</v>
      </c>
      <c r="E1876" s="6">
        <v>333</v>
      </c>
      <c r="F1876" s="6">
        <v>3</v>
      </c>
      <c r="G1876" s="6">
        <v>4</v>
      </c>
      <c r="H1876" s="6"/>
      <c r="I1876" s="6" t="s">
        <v>17</v>
      </c>
      <c r="J1876" s="6">
        <v>28021561</v>
      </c>
      <c r="K1876" s="6" t="s">
        <v>11050</v>
      </c>
      <c r="L1876" s="6" t="s">
        <v>11051</v>
      </c>
      <c r="M1876" s="8">
        <v>299900</v>
      </c>
      <c r="N1876" s="9">
        <v>0.9</v>
      </c>
      <c r="O1876" s="27">
        <f t="shared" si="58"/>
        <v>29990</v>
      </c>
      <c r="P1876" s="26" t="s">
        <v>16</v>
      </c>
    </row>
    <row r="1877" spans="1:16" x14ac:dyDescent="0.35">
      <c r="A1877" s="26" t="s">
        <v>18781</v>
      </c>
      <c r="B1877" s="7">
        <f>'KI DISCONTINUE D85'!$B$2</f>
        <v>46093</v>
      </c>
      <c r="C1877" s="7">
        <f>'KI DISCONTINUE D85'!$C$2</f>
        <v>46098</v>
      </c>
      <c r="D1877" s="6">
        <v>3259</v>
      </c>
      <c r="E1877" s="6">
        <v>333</v>
      </c>
      <c r="F1877" s="6">
        <v>3</v>
      </c>
      <c r="G1877" s="6">
        <v>4</v>
      </c>
      <c r="H1877" s="6"/>
      <c r="I1877" s="6" t="s">
        <v>17</v>
      </c>
      <c r="J1877" s="6">
        <v>28021570</v>
      </c>
      <c r="K1877" s="6" t="s">
        <v>11050</v>
      </c>
      <c r="L1877" s="6" t="s">
        <v>11052</v>
      </c>
      <c r="M1877" s="8">
        <v>299900</v>
      </c>
      <c r="N1877" s="9">
        <v>0.9</v>
      </c>
      <c r="O1877" s="27">
        <f t="shared" si="58"/>
        <v>29990</v>
      </c>
      <c r="P1877" s="26" t="s">
        <v>16</v>
      </c>
    </row>
    <row r="1878" spans="1:16" x14ac:dyDescent="0.35">
      <c r="A1878" s="26" t="s">
        <v>18781</v>
      </c>
      <c r="B1878" s="7">
        <f>'KI DISCONTINUE D85'!$B$2</f>
        <v>46093</v>
      </c>
      <c r="C1878" s="7">
        <f>'KI DISCONTINUE D85'!$C$2</f>
        <v>46098</v>
      </c>
      <c r="D1878" s="6">
        <v>3259</v>
      </c>
      <c r="E1878" s="6">
        <v>333</v>
      </c>
      <c r="F1878" s="6">
        <v>3</v>
      </c>
      <c r="G1878" s="6">
        <v>4</v>
      </c>
      <c r="H1878" s="6"/>
      <c r="I1878" s="6" t="s">
        <v>17</v>
      </c>
      <c r="J1878" s="6">
        <v>28021589</v>
      </c>
      <c r="K1878" s="6" t="s">
        <v>11050</v>
      </c>
      <c r="L1878" s="6" t="s">
        <v>11053</v>
      </c>
      <c r="M1878" s="8">
        <v>299900</v>
      </c>
      <c r="N1878" s="9">
        <v>0.9</v>
      </c>
      <c r="O1878" s="27">
        <f t="shared" si="58"/>
        <v>29990</v>
      </c>
      <c r="P1878" s="26" t="s">
        <v>16</v>
      </c>
    </row>
    <row r="1879" spans="1:16" x14ac:dyDescent="0.35">
      <c r="A1879" s="26" t="s">
        <v>18781</v>
      </c>
      <c r="B1879" s="7">
        <f>'KI DISCONTINUE D85'!$B$2</f>
        <v>46093</v>
      </c>
      <c r="C1879" s="7">
        <f>'KI DISCONTINUE D85'!$C$2</f>
        <v>46098</v>
      </c>
      <c r="D1879" s="6">
        <v>3259</v>
      </c>
      <c r="E1879" s="6">
        <v>333</v>
      </c>
      <c r="F1879" s="6">
        <v>3</v>
      </c>
      <c r="G1879" s="6">
        <v>4</v>
      </c>
      <c r="H1879" s="6"/>
      <c r="I1879" s="6" t="s">
        <v>17</v>
      </c>
      <c r="J1879" s="6">
        <v>28021598</v>
      </c>
      <c r="K1879" s="6" t="s">
        <v>11050</v>
      </c>
      <c r="L1879" s="6" t="s">
        <v>11054</v>
      </c>
      <c r="M1879" s="8">
        <v>299900</v>
      </c>
      <c r="N1879" s="9">
        <v>0.9</v>
      </c>
      <c r="O1879" s="27">
        <f t="shared" si="58"/>
        <v>29990</v>
      </c>
      <c r="P1879" s="26" t="s">
        <v>16</v>
      </c>
    </row>
    <row r="1880" spans="1:16" x14ac:dyDescent="0.35">
      <c r="A1880" s="26" t="s">
        <v>18781</v>
      </c>
      <c r="B1880" s="7">
        <f>'KI DISCONTINUE D85'!$B$2</f>
        <v>46093</v>
      </c>
      <c r="C1880" s="7">
        <f>'KI DISCONTINUE D85'!$C$2</f>
        <v>46098</v>
      </c>
      <c r="D1880" s="6">
        <v>3259</v>
      </c>
      <c r="E1880" s="6">
        <v>333</v>
      </c>
      <c r="F1880" s="6">
        <v>3</v>
      </c>
      <c r="G1880" s="6">
        <v>4</v>
      </c>
      <c r="H1880" s="6"/>
      <c r="I1880" s="6" t="s">
        <v>17</v>
      </c>
      <c r="J1880" s="6">
        <v>28021605</v>
      </c>
      <c r="K1880" s="6" t="s">
        <v>11050</v>
      </c>
      <c r="L1880" s="6" t="s">
        <v>11055</v>
      </c>
      <c r="M1880" s="8">
        <v>299900</v>
      </c>
      <c r="N1880" s="9">
        <v>0.9</v>
      </c>
      <c r="O1880" s="27">
        <f t="shared" si="58"/>
        <v>29990</v>
      </c>
      <c r="P1880" s="26" t="s">
        <v>16</v>
      </c>
    </row>
    <row r="1881" spans="1:16" x14ac:dyDescent="0.35">
      <c r="A1881" s="26" t="s">
        <v>18781</v>
      </c>
      <c r="B1881" s="7">
        <f>'KI DISCONTINUE D85'!$B$2</f>
        <v>46093</v>
      </c>
      <c r="C1881" s="7">
        <f>'KI DISCONTINUE D85'!$C$2</f>
        <v>46098</v>
      </c>
      <c r="D1881" s="6">
        <v>3259</v>
      </c>
      <c r="E1881" s="6">
        <v>333</v>
      </c>
      <c r="F1881" s="6">
        <v>3</v>
      </c>
      <c r="G1881" s="6">
        <v>4</v>
      </c>
      <c r="H1881" s="6"/>
      <c r="I1881" s="6" t="s">
        <v>17</v>
      </c>
      <c r="J1881" s="6">
        <v>28021614</v>
      </c>
      <c r="K1881" s="6" t="s">
        <v>11050</v>
      </c>
      <c r="L1881" s="6" t="s">
        <v>11056</v>
      </c>
      <c r="M1881" s="8">
        <v>299900</v>
      </c>
      <c r="N1881" s="9">
        <v>0.9</v>
      </c>
      <c r="O1881" s="27">
        <f t="shared" si="58"/>
        <v>29990</v>
      </c>
      <c r="P1881" s="26" t="s">
        <v>16</v>
      </c>
    </row>
    <row r="1882" spans="1:16" x14ac:dyDescent="0.35">
      <c r="A1882" s="26" t="s">
        <v>18781</v>
      </c>
      <c r="B1882" s="7">
        <f>'KI DISCONTINUE D85'!$B$2</f>
        <v>46093</v>
      </c>
      <c r="C1882" s="7">
        <f>'KI DISCONTINUE D85'!$C$2</f>
        <v>46098</v>
      </c>
      <c r="D1882" s="6">
        <v>3259</v>
      </c>
      <c r="E1882" s="6">
        <v>333</v>
      </c>
      <c r="F1882" s="6">
        <v>3</v>
      </c>
      <c r="G1882" s="6">
        <v>4</v>
      </c>
      <c r="H1882" s="6"/>
      <c r="I1882" s="6" t="s">
        <v>17</v>
      </c>
      <c r="J1882" s="6">
        <v>28021623</v>
      </c>
      <c r="K1882" s="6" t="s">
        <v>11050</v>
      </c>
      <c r="L1882" s="6" t="s">
        <v>11057</v>
      </c>
      <c r="M1882" s="8">
        <v>299900</v>
      </c>
      <c r="N1882" s="9">
        <v>0.9</v>
      </c>
      <c r="O1882" s="27">
        <f t="shared" si="58"/>
        <v>29990</v>
      </c>
      <c r="P1882" s="26" t="s">
        <v>16</v>
      </c>
    </row>
    <row r="1883" spans="1:16" x14ac:dyDescent="0.35">
      <c r="A1883" s="26" t="s">
        <v>18781</v>
      </c>
      <c r="B1883" s="7">
        <f>'KI DISCONTINUE D85'!$B$2</f>
        <v>46093</v>
      </c>
      <c r="C1883" s="7">
        <f>'KI DISCONTINUE D85'!$C$2</f>
        <v>46098</v>
      </c>
      <c r="D1883" s="6">
        <v>3259</v>
      </c>
      <c r="E1883" s="6">
        <v>333</v>
      </c>
      <c r="F1883" s="6">
        <v>3</v>
      </c>
      <c r="G1883" s="6">
        <v>4</v>
      </c>
      <c r="H1883" s="6"/>
      <c r="I1883" s="6" t="s">
        <v>17</v>
      </c>
      <c r="J1883" s="6">
        <v>28021632</v>
      </c>
      <c r="K1883" s="6" t="s">
        <v>11050</v>
      </c>
      <c r="L1883" s="6" t="s">
        <v>11058</v>
      </c>
      <c r="M1883" s="8">
        <v>299900</v>
      </c>
      <c r="N1883" s="9">
        <v>0.9</v>
      </c>
      <c r="O1883" s="27">
        <f t="shared" si="58"/>
        <v>29990</v>
      </c>
      <c r="P1883" s="26" t="s">
        <v>16</v>
      </c>
    </row>
    <row r="1884" spans="1:16" x14ac:dyDescent="0.35">
      <c r="A1884" s="26" t="s">
        <v>18781</v>
      </c>
      <c r="B1884" s="7">
        <f>'KI DISCONTINUE D85'!$B$2</f>
        <v>46093</v>
      </c>
      <c r="C1884" s="7">
        <f>'KI DISCONTINUE D85'!$C$2</f>
        <v>46098</v>
      </c>
      <c r="D1884" s="6">
        <v>3259</v>
      </c>
      <c r="E1884" s="6">
        <v>333</v>
      </c>
      <c r="F1884" s="6">
        <v>3</v>
      </c>
      <c r="G1884" s="6">
        <v>4</v>
      </c>
      <c r="H1884" s="6"/>
      <c r="I1884" s="6" t="s">
        <v>17</v>
      </c>
      <c r="J1884" s="6">
        <v>28007069</v>
      </c>
      <c r="K1884" s="6" t="s">
        <v>11059</v>
      </c>
      <c r="L1884" s="6" t="s">
        <v>11060</v>
      </c>
      <c r="M1884" s="8">
        <v>299900</v>
      </c>
      <c r="N1884" s="9">
        <v>0.9</v>
      </c>
      <c r="O1884" s="27">
        <f t="shared" si="58"/>
        <v>29990</v>
      </c>
      <c r="P1884" s="26" t="s">
        <v>16</v>
      </c>
    </row>
    <row r="1885" spans="1:16" x14ac:dyDescent="0.35">
      <c r="A1885" s="26" t="s">
        <v>18781</v>
      </c>
      <c r="B1885" s="7">
        <f>'KI DISCONTINUE D85'!$B$2</f>
        <v>46093</v>
      </c>
      <c r="C1885" s="7">
        <f>'KI DISCONTINUE D85'!$C$2</f>
        <v>46098</v>
      </c>
      <c r="D1885" s="6">
        <v>3259</v>
      </c>
      <c r="E1885" s="6">
        <v>333</v>
      </c>
      <c r="F1885" s="6">
        <v>3</v>
      </c>
      <c r="G1885" s="6">
        <v>4</v>
      </c>
      <c r="H1885" s="6"/>
      <c r="I1885" s="6" t="s">
        <v>17</v>
      </c>
      <c r="J1885" s="6">
        <v>28007078</v>
      </c>
      <c r="K1885" s="6" t="s">
        <v>11059</v>
      </c>
      <c r="L1885" s="6" t="s">
        <v>11061</v>
      </c>
      <c r="M1885" s="8">
        <v>299900</v>
      </c>
      <c r="N1885" s="9">
        <v>0.9</v>
      </c>
      <c r="O1885" s="27">
        <f t="shared" si="58"/>
        <v>29990</v>
      </c>
      <c r="P1885" s="26" t="s">
        <v>16</v>
      </c>
    </row>
    <row r="1886" spans="1:16" x14ac:dyDescent="0.35">
      <c r="A1886" s="26" t="s">
        <v>18781</v>
      </c>
      <c r="B1886" s="7">
        <f>'KI DISCONTINUE D85'!$B$2</f>
        <v>46093</v>
      </c>
      <c r="C1886" s="7">
        <f>'KI DISCONTINUE D85'!$C$2</f>
        <v>46098</v>
      </c>
      <c r="D1886" s="6">
        <v>3259</v>
      </c>
      <c r="E1886" s="6">
        <v>333</v>
      </c>
      <c r="F1886" s="6">
        <v>3</v>
      </c>
      <c r="G1886" s="6">
        <v>4</v>
      </c>
      <c r="H1886" s="6"/>
      <c r="I1886" s="6" t="s">
        <v>17</v>
      </c>
      <c r="J1886" s="6">
        <v>28007087</v>
      </c>
      <c r="K1886" s="6" t="s">
        <v>11059</v>
      </c>
      <c r="L1886" s="6" t="s">
        <v>11062</v>
      </c>
      <c r="M1886" s="8">
        <v>299900</v>
      </c>
      <c r="N1886" s="9">
        <v>0.9</v>
      </c>
      <c r="O1886" s="27">
        <f t="shared" si="58"/>
        <v>29990</v>
      </c>
      <c r="P1886" s="26" t="s">
        <v>16</v>
      </c>
    </row>
    <row r="1887" spans="1:16" x14ac:dyDescent="0.35">
      <c r="A1887" s="26" t="s">
        <v>18781</v>
      </c>
      <c r="B1887" s="7">
        <f>'KI DISCONTINUE D85'!$B$2</f>
        <v>46093</v>
      </c>
      <c r="C1887" s="7">
        <f>'KI DISCONTINUE D85'!$C$2</f>
        <v>46098</v>
      </c>
      <c r="D1887" s="6">
        <v>3259</v>
      </c>
      <c r="E1887" s="6">
        <v>333</v>
      </c>
      <c r="F1887" s="6">
        <v>3</v>
      </c>
      <c r="G1887" s="6">
        <v>4</v>
      </c>
      <c r="H1887" s="6"/>
      <c r="I1887" s="6" t="s">
        <v>17</v>
      </c>
      <c r="J1887" s="6">
        <v>28007096</v>
      </c>
      <c r="K1887" s="6" t="s">
        <v>11059</v>
      </c>
      <c r="L1887" s="6" t="s">
        <v>11063</v>
      </c>
      <c r="M1887" s="8">
        <v>299900</v>
      </c>
      <c r="N1887" s="9">
        <v>0.9</v>
      </c>
      <c r="O1887" s="27">
        <f t="shared" si="58"/>
        <v>29990</v>
      </c>
      <c r="P1887" s="26" t="s">
        <v>16</v>
      </c>
    </row>
    <row r="1888" spans="1:16" x14ac:dyDescent="0.35">
      <c r="A1888" s="26" t="s">
        <v>18781</v>
      </c>
      <c r="B1888" s="7">
        <f>'KI DISCONTINUE D85'!$B$2</f>
        <v>46093</v>
      </c>
      <c r="C1888" s="7">
        <f>'KI DISCONTINUE D85'!$C$2</f>
        <v>46098</v>
      </c>
      <c r="D1888" s="6">
        <v>3259</v>
      </c>
      <c r="E1888" s="6">
        <v>333</v>
      </c>
      <c r="F1888" s="6">
        <v>3</v>
      </c>
      <c r="G1888" s="6">
        <v>4</v>
      </c>
      <c r="H1888" s="6"/>
      <c r="I1888" s="6" t="s">
        <v>17</v>
      </c>
      <c r="J1888" s="6">
        <v>28007103</v>
      </c>
      <c r="K1888" s="6" t="s">
        <v>11059</v>
      </c>
      <c r="L1888" s="6" t="s">
        <v>11064</v>
      </c>
      <c r="M1888" s="8">
        <v>299900</v>
      </c>
      <c r="N1888" s="9">
        <v>0.9</v>
      </c>
      <c r="O1888" s="27">
        <f t="shared" si="58"/>
        <v>29990</v>
      </c>
      <c r="P1888" s="26" t="s">
        <v>16</v>
      </c>
    </row>
    <row r="1889" spans="1:16" x14ac:dyDescent="0.35">
      <c r="A1889" s="26" t="s">
        <v>18781</v>
      </c>
      <c r="B1889" s="7">
        <f>'KI DISCONTINUE D85'!$B$2</f>
        <v>46093</v>
      </c>
      <c r="C1889" s="7">
        <f>'KI DISCONTINUE D85'!$C$2</f>
        <v>46098</v>
      </c>
      <c r="D1889" s="6">
        <v>3259</v>
      </c>
      <c r="E1889" s="6">
        <v>333</v>
      </c>
      <c r="F1889" s="6">
        <v>3</v>
      </c>
      <c r="G1889" s="6">
        <v>4</v>
      </c>
      <c r="H1889" s="6"/>
      <c r="I1889" s="6" t="s">
        <v>17</v>
      </c>
      <c r="J1889" s="6">
        <v>28007112</v>
      </c>
      <c r="K1889" s="6" t="s">
        <v>11059</v>
      </c>
      <c r="L1889" s="6" t="s">
        <v>11065</v>
      </c>
      <c r="M1889" s="8">
        <v>299900</v>
      </c>
      <c r="N1889" s="9">
        <v>0.9</v>
      </c>
      <c r="O1889" s="27">
        <f t="shared" si="58"/>
        <v>29990</v>
      </c>
      <c r="P1889" s="26" t="s">
        <v>16</v>
      </c>
    </row>
    <row r="1890" spans="1:16" x14ac:dyDescent="0.35">
      <c r="A1890" s="26" t="s">
        <v>18781</v>
      </c>
      <c r="B1890" s="7">
        <f>'KI DISCONTINUE D85'!$B$2</f>
        <v>46093</v>
      </c>
      <c r="C1890" s="7">
        <f>'KI DISCONTINUE D85'!$C$2</f>
        <v>46098</v>
      </c>
      <c r="D1890" s="6">
        <v>3259</v>
      </c>
      <c r="E1890" s="6">
        <v>333</v>
      </c>
      <c r="F1890" s="6">
        <v>3</v>
      </c>
      <c r="G1890" s="6">
        <v>4</v>
      </c>
      <c r="H1890" s="6"/>
      <c r="I1890" s="6" t="s">
        <v>17</v>
      </c>
      <c r="J1890" s="6">
        <v>28007121</v>
      </c>
      <c r="K1890" s="6" t="s">
        <v>11059</v>
      </c>
      <c r="L1890" s="6" t="s">
        <v>11066</v>
      </c>
      <c r="M1890" s="8">
        <v>299900</v>
      </c>
      <c r="N1890" s="9">
        <v>0.9</v>
      </c>
      <c r="O1890" s="27">
        <f t="shared" si="58"/>
        <v>29990</v>
      </c>
      <c r="P1890" s="26" t="s">
        <v>16</v>
      </c>
    </row>
    <row r="1891" spans="1:16" x14ac:dyDescent="0.35">
      <c r="A1891" s="26" t="s">
        <v>18781</v>
      </c>
      <c r="B1891" s="7">
        <f>'KI DISCONTINUE D85'!$B$2</f>
        <v>46093</v>
      </c>
      <c r="C1891" s="7">
        <f>'KI DISCONTINUE D85'!$C$2</f>
        <v>46098</v>
      </c>
      <c r="D1891" s="6">
        <v>3259</v>
      </c>
      <c r="E1891" s="6">
        <v>333</v>
      </c>
      <c r="F1891" s="6">
        <v>3</v>
      </c>
      <c r="G1891" s="6">
        <v>4</v>
      </c>
      <c r="H1891" s="6"/>
      <c r="I1891" s="6" t="s">
        <v>17</v>
      </c>
      <c r="J1891" s="6">
        <v>28007130</v>
      </c>
      <c r="K1891" s="6" t="s">
        <v>11059</v>
      </c>
      <c r="L1891" s="6" t="s">
        <v>11067</v>
      </c>
      <c r="M1891" s="8">
        <v>299900</v>
      </c>
      <c r="N1891" s="9">
        <v>0.9</v>
      </c>
      <c r="O1891" s="27">
        <f t="shared" si="58"/>
        <v>29990</v>
      </c>
      <c r="P1891" s="26" t="s">
        <v>16</v>
      </c>
    </row>
    <row r="1892" spans="1:16" x14ac:dyDescent="0.35">
      <c r="A1892" s="26" t="s">
        <v>18781</v>
      </c>
      <c r="B1892" s="7">
        <f>'KI DISCONTINUE D85'!$B$2</f>
        <v>46093</v>
      </c>
      <c r="C1892" s="7">
        <f>'KI DISCONTINUE D85'!$C$2</f>
        <v>46098</v>
      </c>
      <c r="D1892" s="6">
        <v>3259</v>
      </c>
      <c r="E1892" s="6">
        <v>333</v>
      </c>
      <c r="F1892" s="6">
        <v>3</v>
      </c>
      <c r="G1892" s="6">
        <v>4</v>
      </c>
      <c r="H1892" s="6"/>
      <c r="I1892" s="6" t="s">
        <v>17</v>
      </c>
      <c r="J1892" s="6">
        <v>28110661</v>
      </c>
      <c r="K1892" s="6" t="s">
        <v>11068</v>
      </c>
      <c r="L1892" s="6" t="s">
        <v>11069</v>
      </c>
      <c r="M1892" s="8">
        <v>399900</v>
      </c>
      <c r="N1892" s="9">
        <v>0.9</v>
      </c>
      <c r="O1892" s="27">
        <f t="shared" si="58"/>
        <v>39990</v>
      </c>
      <c r="P1892" s="26" t="s">
        <v>16</v>
      </c>
    </row>
    <row r="1893" spans="1:16" x14ac:dyDescent="0.35">
      <c r="A1893" s="26" t="s">
        <v>18781</v>
      </c>
      <c r="B1893" s="7">
        <f>'KI DISCONTINUE D85'!$B$2</f>
        <v>46093</v>
      </c>
      <c r="C1893" s="7">
        <f>'KI DISCONTINUE D85'!$C$2</f>
        <v>46098</v>
      </c>
      <c r="D1893" s="6">
        <v>3259</v>
      </c>
      <c r="E1893" s="6">
        <v>333</v>
      </c>
      <c r="F1893" s="6">
        <v>3</v>
      </c>
      <c r="G1893" s="6">
        <v>4</v>
      </c>
      <c r="H1893" s="6"/>
      <c r="I1893" s="6" t="s">
        <v>17</v>
      </c>
      <c r="J1893" s="6">
        <v>28110670</v>
      </c>
      <c r="K1893" s="6" t="s">
        <v>11068</v>
      </c>
      <c r="L1893" s="6" t="s">
        <v>11070</v>
      </c>
      <c r="M1893" s="8">
        <v>399900</v>
      </c>
      <c r="N1893" s="9">
        <v>0.9</v>
      </c>
      <c r="O1893" s="27">
        <f t="shared" si="58"/>
        <v>39990</v>
      </c>
      <c r="P1893" s="26" t="s">
        <v>16</v>
      </c>
    </row>
    <row r="1894" spans="1:16" x14ac:dyDescent="0.35">
      <c r="A1894" s="26" t="s">
        <v>18781</v>
      </c>
      <c r="B1894" s="7">
        <f>'KI DISCONTINUE D85'!$B$2</f>
        <v>46093</v>
      </c>
      <c r="C1894" s="7">
        <f>'KI DISCONTINUE D85'!$C$2</f>
        <v>46098</v>
      </c>
      <c r="D1894" s="6">
        <v>3259</v>
      </c>
      <c r="E1894" s="6">
        <v>333</v>
      </c>
      <c r="F1894" s="6">
        <v>3</v>
      </c>
      <c r="G1894" s="6">
        <v>4</v>
      </c>
      <c r="H1894" s="6"/>
      <c r="I1894" s="6" t="s">
        <v>17</v>
      </c>
      <c r="J1894" s="6">
        <v>28110689</v>
      </c>
      <c r="K1894" s="6" t="s">
        <v>11068</v>
      </c>
      <c r="L1894" s="6" t="s">
        <v>11071</v>
      </c>
      <c r="M1894" s="8">
        <v>399900</v>
      </c>
      <c r="N1894" s="9">
        <v>0.9</v>
      </c>
      <c r="O1894" s="27">
        <f t="shared" si="58"/>
        <v>39990</v>
      </c>
      <c r="P1894" s="26" t="s">
        <v>16</v>
      </c>
    </row>
    <row r="1895" spans="1:16" x14ac:dyDescent="0.35">
      <c r="A1895" s="26" t="s">
        <v>18781</v>
      </c>
      <c r="B1895" s="7">
        <f>'KI DISCONTINUE D85'!$B$2</f>
        <v>46093</v>
      </c>
      <c r="C1895" s="7">
        <f>'KI DISCONTINUE D85'!$C$2</f>
        <v>46098</v>
      </c>
      <c r="D1895" s="6">
        <v>3259</v>
      </c>
      <c r="E1895" s="6">
        <v>333</v>
      </c>
      <c r="F1895" s="6">
        <v>3</v>
      </c>
      <c r="G1895" s="6">
        <v>4</v>
      </c>
      <c r="H1895" s="6"/>
      <c r="I1895" s="6" t="s">
        <v>17</v>
      </c>
      <c r="J1895" s="6">
        <v>28110698</v>
      </c>
      <c r="K1895" s="6" t="s">
        <v>11068</v>
      </c>
      <c r="L1895" s="6" t="s">
        <v>11072</v>
      </c>
      <c r="M1895" s="8">
        <v>399900</v>
      </c>
      <c r="N1895" s="9">
        <v>0.9</v>
      </c>
      <c r="O1895" s="27">
        <f t="shared" si="58"/>
        <v>39990</v>
      </c>
      <c r="P1895" s="26" t="s">
        <v>16</v>
      </c>
    </row>
    <row r="1896" spans="1:16" x14ac:dyDescent="0.35">
      <c r="A1896" s="26" t="s">
        <v>18781</v>
      </c>
      <c r="B1896" s="7">
        <f>'KI DISCONTINUE D85'!$B$2</f>
        <v>46093</v>
      </c>
      <c r="C1896" s="7">
        <f>'KI DISCONTINUE D85'!$C$2</f>
        <v>46098</v>
      </c>
      <c r="D1896" s="6">
        <v>3259</v>
      </c>
      <c r="E1896" s="6">
        <v>333</v>
      </c>
      <c r="F1896" s="6">
        <v>3</v>
      </c>
      <c r="G1896" s="6">
        <v>4</v>
      </c>
      <c r="H1896" s="6"/>
      <c r="I1896" s="6" t="s">
        <v>17</v>
      </c>
      <c r="J1896" s="6">
        <v>28110625</v>
      </c>
      <c r="K1896" s="6" t="s">
        <v>11068</v>
      </c>
      <c r="L1896" s="6" t="s">
        <v>11073</v>
      </c>
      <c r="M1896" s="8">
        <v>399900</v>
      </c>
      <c r="N1896" s="9">
        <v>0.9</v>
      </c>
      <c r="O1896" s="27">
        <f t="shared" si="58"/>
        <v>39990</v>
      </c>
      <c r="P1896" s="26" t="s">
        <v>16</v>
      </c>
    </row>
    <row r="1897" spans="1:16" x14ac:dyDescent="0.35">
      <c r="A1897" s="26" t="s">
        <v>18781</v>
      </c>
      <c r="B1897" s="7">
        <f>'KI DISCONTINUE D85'!$B$2</f>
        <v>46093</v>
      </c>
      <c r="C1897" s="7">
        <f>'KI DISCONTINUE D85'!$C$2</f>
        <v>46098</v>
      </c>
      <c r="D1897" s="6">
        <v>3259</v>
      </c>
      <c r="E1897" s="6">
        <v>333</v>
      </c>
      <c r="F1897" s="6">
        <v>3</v>
      </c>
      <c r="G1897" s="6">
        <v>4</v>
      </c>
      <c r="H1897" s="6"/>
      <c r="I1897" s="6" t="s">
        <v>17</v>
      </c>
      <c r="J1897" s="6">
        <v>28110634</v>
      </c>
      <c r="K1897" s="6" t="s">
        <v>11068</v>
      </c>
      <c r="L1897" s="6" t="s">
        <v>11074</v>
      </c>
      <c r="M1897" s="8">
        <v>399900</v>
      </c>
      <c r="N1897" s="9">
        <v>0.9</v>
      </c>
      <c r="O1897" s="27">
        <f t="shared" si="58"/>
        <v>39990</v>
      </c>
      <c r="P1897" s="26" t="s">
        <v>16</v>
      </c>
    </row>
    <row r="1898" spans="1:16" x14ac:dyDescent="0.35">
      <c r="A1898" s="26" t="s">
        <v>18781</v>
      </c>
      <c r="B1898" s="7">
        <f>'KI DISCONTINUE D85'!$B$2</f>
        <v>46093</v>
      </c>
      <c r="C1898" s="7">
        <f>'KI DISCONTINUE D85'!$C$2</f>
        <v>46098</v>
      </c>
      <c r="D1898" s="6">
        <v>3259</v>
      </c>
      <c r="E1898" s="6">
        <v>333</v>
      </c>
      <c r="F1898" s="6">
        <v>3</v>
      </c>
      <c r="G1898" s="6">
        <v>4</v>
      </c>
      <c r="H1898" s="6"/>
      <c r="I1898" s="6" t="s">
        <v>17</v>
      </c>
      <c r="J1898" s="6">
        <v>28110643</v>
      </c>
      <c r="K1898" s="6" t="s">
        <v>11068</v>
      </c>
      <c r="L1898" s="6" t="s">
        <v>11075</v>
      </c>
      <c r="M1898" s="8">
        <v>399900</v>
      </c>
      <c r="N1898" s="9">
        <v>0.9</v>
      </c>
      <c r="O1898" s="27">
        <f t="shared" si="58"/>
        <v>39990</v>
      </c>
      <c r="P1898" s="26" t="s">
        <v>16</v>
      </c>
    </row>
    <row r="1899" spans="1:16" x14ac:dyDescent="0.35">
      <c r="A1899" s="26" t="s">
        <v>18781</v>
      </c>
      <c r="B1899" s="7">
        <f>'KI DISCONTINUE D85'!$B$2</f>
        <v>46093</v>
      </c>
      <c r="C1899" s="7">
        <f>'KI DISCONTINUE D85'!$C$2</f>
        <v>46098</v>
      </c>
      <c r="D1899" s="6">
        <v>3259</v>
      </c>
      <c r="E1899" s="6">
        <v>333</v>
      </c>
      <c r="F1899" s="6">
        <v>3</v>
      </c>
      <c r="G1899" s="6">
        <v>4</v>
      </c>
      <c r="H1899" s="6"/>
      <c r="I1899" s="6" t="s">
        <v>17</v>
      </c>
      <c r="J1899" s="6">
        <v>28110652</v>
      </c>
      <c r="K1899" s="6" t="s">
        <v>11068</v>
      </c>
      <c r="L1899" s="6" t="s">
        <v>11076</v>
      </c>
      <c r="M1899" s="8">
        <v>399900</v>
      </c>
      <c r="N1899" s="9">
        <v>0.9</v>
      </c>
      <c r="O1899" s="27">
        <f t="shared" si="58"/>
        <v>39990</v>
      </c>
      <c r="P1899" s="26" t="s">
        <v>16</v>
      </c>
    </row>
    <row r="1900" spans="1:16" x14ac:dyDescent="0.35">
      <c r="A1900" s="26" t="s">
        <v>18781</v>
      </c>
      <c r="B1900" s="7">
        <f>'KI DISCONTINUE D85'!$B$2</f>
        <v>46093</v>
      </c>
      <c r="C1900" s="7">
        <f>'KI DISCONTINUE D85'!$C$2</f>
        <v>46098</v>
      </c>
      <c r="D1900" s="6">
        <v>3259</v>
      </c>
      <c r="E1900" s="6">
        <v>333</v>
      </c>
      <c r="F1900" s="6">
        <v>3</v>
      </c>
      <c r="G1900" s="6">
        <v>4</v>
      </c>
      <c r="H1900" s="6"/>
      <c r="I1900" s="6" t="s">
        <v>17</v>
      </c>
      <c r="J1900" s="6">
        <v>28356941</v>
      </c>
      <c r="K1900" s="6" t="s">
        <v>11077</v>
      </c>
      <c r="L1900" s="6" t="s">
        <v>11078</v>
      </c>
      <c r="M1900" s="8">
        <v>249900</v>
      </c>
      <c r="N1900" s="9">
        <v>0.9</v>
      </c>
      <c r="O1900" s="27">
        <f t="shared" si="58"/>
        <v>24990</v>
      </c>
      <c r="P1900" s="26" t="s">
        <v>16</v>
      </c>
    </row>
    <row r="1901" spans="1:16" x14ac:dyDescent="0.35">
      <c r="A1901" s="26" t="s">
        <v>18781</v>
      </c>
      <c r="B1901" s="7">
        <f>'KI DISCONTINUE D85'!$B$2</f>
        <v>46093</v>
      </c>
      <c r="C1901" s="7">
        <f>'KI DISCONTINUE D85'!$C$2</f>
        <v>46098</v>
      </c>
      <c r="D1901" s="6">
        <v>3259</v>
      </c>
      <c r="E1901" s="6">
        <v>333</v>
      </c>
      <c r="F1901" s="6">
        <v>3</v>
      </c>
      <c r="G1901" s="6">
        <v>4</v>
      </c>
      <c r="H1901" s="6"/>
      <c r="I1901" s="6" t="s">
        <v>17</v>
      </c>
      <c r="J1901" s="6">
        <v>28356950</v>
      </c>
      <c r="K1901" s="6" t="s">
        <v>11077</v>
      </c>
      <c r="L1901" s="6" t="s">
        <v>11079</v>
      </c>
      <c r="M1901" s="8">
        <v>249900</v>
      </c>
      <c r="N1901" s="9">
        <v>0.9</v>
      </c>
      <c r="O1901" s="27">
        <f t="shared" si="58"/>
        <v>24990</v>
      </c>
      <c r="P1901" s="26" t="s">
        <v>16</v>
      </c>
    </row>
    <row r="1902" spans="1:16" x14ac:dyDescent="0.35">
      <c r="A1902" s="26" t="s">
        <v>18781</v>
      </c>
      <c r="B1902" s="7">
        <f>'KI DISCONTINUE D85'!$B$2</f>
        <v>46093</v>
      </c>
      <c r="C1902" s="7">
        <f>'KI DISCONTINUE D85'!$C$2</f>
        <v>46098</v>
      </c>
      <c r="D1902" s="6">
        <v>3259</v>
      </c>
      <c r="E1902" s="6">
        <v>333</v>
      </c>
      <c r="F1902" s="6">
        <v>3</v>
      </c>
      <c r="G1902" s="6">
        <v>4</v>
      </c>
      <c r="H1902" s="6"/>
      <c r="I1902" s="6" t="s">
        <v>17</v>
      </c>
      <c r="J1902" s="6">
        <v>28356969</v>
      </c>
      <c r="K1902" s="6" t="s">
        <v>11077</v>
      </c>
      <c r="L1902" s="6" t="s">
        <v>11080</v>
      </c>
      <c r="M1902" s="8">
        <v>249900</v>
      </c>
      <c r="N1902" s="9">
        <v>0.9</v>
      </c>
      <c r="O1902" s="27">
        <f t="shared" si="58"/>
        <v>24990</v>
      </c>
      <c r="P1902" s="26" t="s">
        <v>16</v>
      </c>
    </row>
    <row r="1903" spans="1:16" x14ac:dyDescent="0.35">
      <c r="A1903" s="26" t="s">
        <v>18781</v>
      </c>
      <c r="B1903" s="7">
        <f>'KI DISCONTINUE D85'!$B$2</f>
        <v>46093</v>
      </c>
      <c r="C1903" s="7">
        <f>'KI DISCONTINUE D85'!$C$2</f>
        <v>46098</v>
      </c>
      <c r="D1903" s="6">
        <v>3259</v>
      </c>
      <c r="E1903" s="6">
        <v>333</v>
      </c>
      <c r="F1903" s="6">
        <v>3</v>
      </c>
      <c r="G1903" s="6">
        <v>4</v>
      </c>
      <c r="H1903" s="6"/>
      <c r="I1903" s="6" t="s">
        <v>17</v>
      </c>
      <c r="J1903" s="6">
        <v>28356978</v>
      </c>
      <c r="K1903" s="6" t="s">
        <v>11077</v>
      </c>
      <c r="L1903" s="6" t="s">
        <v>11081</v>
      </c>
      <c r="M1903" s="8">
        <v>249900</v>
      </c>
      <c r="N1903" s="9">
        <v>0.9</v>
      </c>
      <c r="O1903" s="27">
        <f t="shared" si="58"/>
        <v>24990</v>
      </c>
      <c r="P1903" s="26" t="s">
        <v>16</v>
      </c>
    </row>
    <row r="1904" spans="1:16" x14ac:dyDescent="0.35">
      <c r="A1904" s="26" t="s">
        <v>18781</v>
      </c>
      <c r="B1904" s="7">
        <f>'KI DISCONTINUE D85'!$B$2</f>
        <v>46093</v>
      </c>
      <c r="C1904" s="7">
        <f>'KI DISCONTINUE D85'!$C$2</f>
        <v>46098</v>
      </c>
      <c r="D1904" s="6">
        <v>3259</v>
      </c>
      <c r="E1904" s="6">
        <v>333</v>
      </c>
      <c r="F1904" s="6">
        <v>3</v>
      </c>
      <c r="G1904" s="6">
        <v>4</v>
      </c>
      <c r="H1904" s="6"/>
      <c r="I1904" s="6" t="s">
        <v>17</v>
      </c>
      <c r="J1904" s="6">
        <v>28356987</v>
      </c>
      <c r="K1904" s="6" t="s">
        <v>11077</v>
      </c>
      <c r="L1904" s="6" t="s">
        <v>11082</v>
      </c>
      <c r="M1904" s="8">
        <v>249900</v>
      </c>
      <c r="N1904" s="9">
        <v>0.9</v>
      </c>
      <c r="O1904" s="27">
        <f t="shared" si="58"/>
        <v>24990</v>
      </c>
      <c r="P1904" s="26" t="s">
        <v>16</v>
      </c>
    </row>
    <row r="1905" spans="1:16" x14ac:dyDescent="0.35">
      <c r="A1905" s="26" t="s">
        <v>18781</v>
      </c>
      <c r="B1905" s="7">
        <f>'KI DISCONTINUE D85'!$B$2</f>
        <v>46093</v>
      </c>
      <c r="C1905" s="7">
        <f>'KI DISCONTINUE D85'!$C$2</f>
        <v>46098</v>
      </c>
      <c r="D1905" s="6">
        <v>3259</v>
      </c>
      <c r="E1905" s="6">
        <v>333</v>
      </c>
      <c r="F1905" s="6">
        <v>3</v>
      </c>
      <c r="G1905" s="6">
        <v>4</v>
      </c>
      <c r="H1905" s="6"/>
      <c r="I1905" s="6" t="s">
        <v>17</v>
      </c>
      <c r="J1905" s="6">
        <v>28356996</v>
      </c>
      <c r="K1905" s="6" t="s">
        <v>11077</v>
      </c>
      <c r="L1905" s="6" t="s">
        <v>11083</v>
      </c>
      <c r="M1905" s="8">
        <v>249900</v>
      </c>
      <c r="N1905" s="9">
        <v>0.9</v>
      </c>
      <c r="O1905" s="27">
        <f t="shared" si="58"/>
        <v>24990</v>
      </c>
      <c r="P1905" s="26" t="s">
        <v>16</v>
      </c>
    </row>
    <row r="1906" spans="1:16" x14ac:dyDescent="0.35">
      <c r="A1906" s="26" t="s">
        <v>18781</v>
      </c>
      <c r="B1906" s="7">
        <f>'KI DISCONTINUE D85'!$B$2</f>
        <v>46093</v>
      </c>
      <c r="C1906" s="7">
        <f>'KI DISCONTINUE D85'!$C$2</f>
        <v>46098</v>
      </c>
      <c r="D1906" s="6">
        <v>3259</v>
      </c>
      <c r="E1906" s="6">
        <v>333</v>
      </c>
      <c r="F1906" s="6">
        <v>3</v>
      </c>
      <c r="G1906" s="6">
        <v>4</v>
      </c>
      <c r="H1906" s="6"/>
      <c r="I1906" s="6" t="s">
        <v>17</v>
      </c>
      <c r="J1906" s="6">
        <v>28357002</v>
      </c>
      <c r="K1906" s="6" t="s">
        <v>11077</v>
      </c>
      <c r="L1906" s="6" t="s">
        <v>11084</v>
      </c>
      <c r="M1906" s="8">
        <v>249900</v>
      </c>
      <c r="N1906" s="9">
        <v>0.9</v>
      </c>
      <c r="O1906" s="27">
        <f t="shared" si="58"/>
        <v>24990</v>
      </c>
      <c r="P1906" s="26" t="s">
        <v>16</v>
      </c>
    </row>
    <row r="1907" spans="1:16" x14ac:dyDescent="0.35">
      <c r="A1907" s="26" t="s">
        <v>18781</v>
      </c>
      <c r="B1907" s="7">
        <f>'KI DISCONTINUE D85'!$B$2</f>
        <v>46093</v>
      </c>
      <c r="C1907" s="7">
        <f>'KI DISCONTINUE D85'!$C$2</f>
        <v>46098</v>
      </c>
      <c r="D1907" s="6">
        <v>3259</v>
      </c>
      <c r="E1907" s="6">
        <v>333</v>
      </c>
      <c r="F1907" s="6">
        <v>3</v>
      </c>
      <c r="G1907" s="6">
        <v>4</v>
      </c>
      <c r="H1907" s="6"/>
      <c r="I1907" s="6" t="s">
        <v>17</v>
      </c>
      <c r="J1907" s="6">
        <v>28357011</v>
      </c>
      <c r="K1907" s="6" t="s">
        <v>11077</v>
      </c>
      <c r="L1907" s="6" t="s">
        <v>11085</v>
      </c>
      <c r="M1907" s="8">
        <v>249900</v>
      </c>
      <c r="N1907" s="9">
        <v>0.9</v>
      </c>
      <c r="O1907" s="27">
        <f t="shared" si="58"/>
        <v>24990</v>
      </c>
      <c r="P1907" s="26" t="s">
        <v>16</v>
      </c>
    </row>
    <row r="1908" spans="1:16" x14ac:dyDescent="0.35">
      <c r="A1908" s="26" t="s">
        <v>18781</v>
      </c>
      <c r="B1908" s="7">
        <f>'KI DISCONTINUE D85'!$B$2</f>
        <v>46093</v>
      </c>
      <c r="C1908" s="7">
        <f>'KI DISCONTINUE D85'!$C$2</f>
        <v>46098</v>
      </c>
      <c r="D1908" s="6">
        <v>3259</v>
      </c>
      <c r="E1908" s="6">
        <v>333</v>
      </c>
      <c r="F1908" s="6">
        <v>3</v>
      </c>
      <c r="G1908" s="6">
        <v>4</v>
      </c>
      <c r="H1908" s="6"/>
      <c r="I1908" s="6" t="s">
        <v>17</v>
      </c>
      <c r="J1908" s="6">
        <v>28110705</v>
      </c>
      <c r="K1908" s="6" t="s">
        <v>11086</v>
      </c>
      <c r="L1908" s="6" t="s">
        <v>11087</v>
      </c>
      <c r="M1908" s="8">
        <v>399900</v>
      </c>
      <c r="N1908" s="9">
        <v>0.9</v>
      </c>
      <c r="O1908" s="27">
        <f t="shared" si="58"/>
        <v>39990</v>
      </c>
      <c r="P1908" s="26" t="s">
        <v>16</v>
      </c>
    </row>
    <row r="1909" spans="1:16" x14ac:dyDescent="0.35">
      <c r="A1909" s="26" t="s">
        <v>18781</v>
      </c>
      <c r="B1909" s="7">
        <f>'KI DISCONTINUE D85'!$B$2</f>
        <v>46093</v>
      </c>
      <c r="C1909" s="7">
        <f>'KI DISCONTINUE D85'!$C$2</f>
        <v>46098</v>
      </c>
      <c r="D1909" s="6">
        <v>3259</v>
      </c>
      <c r="E1909" s="6">
        <v>333</v>
      </c>
      <c r="F1909" s="6">
        <v>3</v>
      </c>
      <c r="G1909" s="6">
        <v>4</v>
      </c>
      <c r="H1909" s="6"/>
      <c r="I1909" s="6" t="s">
        <v>17</v>
      </c>
      <c r="J1909" s="6">
        <v>28110714</v>
      </c>
      <c r="K1909" s="6" t="s">
        <v>11086</v>
      </c>
      <c r="L1909" s="6" t="s">
        <v>11088</v>
      </c>
      <c r="M1909" s="8">
        <v>399900</v>
      </c>
      <c r="N1909" s="9">
        <v>0.9</v>
      </c>
      <c r="O1909" s="27">
        <f t="shared" si="58"/>
        <v>39990</v>
      </c>
      <c r="P1909" s="26" t="s">
        <v>16</v>
      </c>
    </row>
    <row r="1910" spans="1:16" x14ac:dyDescent="0.35">
      <c r="A1910" s="26" t="s">
        <v>18781</v>
      </c>
      <c r="B1910" s="7">
        <f>'KI DISCONTINUE D85'!$B$2</f>
        <v>46093</v>
      </c>
      <c r="C1910" s="7">
        <f>'KI DISCONTINUE D85'!$C$2</f>
        <v>46098</v>
      </c>
      <c r="D1910" s="6">
        <v>3259</v>
      </c>
      <c r="E1910" s="6">
        <v>333</v>
      </c>
      <c r="F1910" s="6">
        <v>3</v>
      </c>
      <c r="G1910" s="6">
        <v>4</v>
      </c>
      <c r="H1910" s="6"/>
      <c r="I1910" s="6" t="s">
        <v>17</v>
      </c>
      <c r="J1910" s="6">
        <v>28110723</v>
      </c>
      <c r="K1910" s="6" t="s">
        <v>11086</v>
      </c>
      <c r="L1910" s="6" t="s">
        <v>11089</v>
      </c>
      <c r="M1910" s="8">
        <v>399900</v>
      </c>
      <c r="N1910" s="9">
        <v>0.9</v>
      </c>
      <c r="O1910" s="27">
        <f t="shared" si="58"/>
        <v>39990</v>
      </c>
      <c r="P1910" s="26" t="s">
        <v>16</v>
      </c>
    </row>
    <row r="1911" spans="1:16" x14ac:dyDescent="0.35">
      <c r="A1911" s="26" t="s">
        <v>18781</v>
      </c>
      <c r="B1911" s="7">
        <f>'KI DISCONTINUE D85'!$B$2</f>
        <v>46093</v>
      </c>
      <c r="C1911" s="7">
        <f>'KI DISCONTINUE D85'!$C$2</f>
        <v>46098</v>
      </c>
      <c r="D1911" s="6">
        <v>3259</v>
      </c>
      <c r="E1911" s="6">
        <v>333</v>
      </c>
      <c r="F1911" s="6">
        <v>3</v>
      </c>
      <c r="G1911" s="6">
        <v>4</v>
      </c>
      <c r="H1911" s="6"/>
      <c r="I1911" s="6" t="s">
        <v>17</v>
      </c>
      <c r="J1911" s="6">
        <v>28110732</v>
      </c>
      <c r="K1911" s="6" t="s">
        <v>11086</v>
      </c>
      <c r="L1911" s="6" t="s">
        <v>11090</v>
      </c>
      <c r="M1911" s="8">
        <v>399900</v>
      </c>
      <c r="N1911" s="9">
        <v>0.9</v>
      </c>
      <c r="O1911" s="27">
        <f t="shared" si="58"/>
        <v>39990</v>
      </c>
      <c r="P1911" s="26" t="s">
        <v>16</v>
      </c>
    </row>
    <row r="1912" spans="1:16" x14ac:dyDescent="0.35">
      <c r="A1912" s="26" t="s">
        <v>18781</v>
      </c>
      <c r="B1912" s="7">
        <f>'KI DISCONTINUE D85'!$B$2</f>
        <v>46093</v>
      </c>
      <c r="C1912" s="7">
        <f>'KI DISCONTINUE D85'!$C$2</f>
        <v>46098</v>
      </c>
      <c r="D1912" s="6">
        <v>3259</v>
      </c>
      <c r="E1912" s="6">
        <v>333</v>
      </c>
      <c r="F1912" s="6">
        <v>3</v>
      </c>
      <c r="G1912" s="6">
        <v>4</v>
      </c>
      <c r="H1912" s="6"/>
      <c r="I1912" s="6" t="s">
        <v>17</v>
      </c>
      <c r="J1912" s="6">
        <v>28110741</v>
      </c>
      <c r="K1912" s="6" t="s">
        <v>11091</v>
      </c>
      <c r="L1912" s="6" t="s">
        <v>11092</v>
      </c>
      <c r="M1912" s="8">
        <v>399900</v>
      </c>
      <c r="N1912" s="9">
        <v>0.9</v>
      </c>
      <c r="O1912" s="27">
        <f t="shared" si="58"/>
        <v>39990</v>
      </c>
      <c r="P1912" s="26" t="s">
        <v>16</v>
      </c>
    </row>
    <row r="1913" spans="1:16" x14ac:dyDescent="0.35">
      <c r="A1913" s="26" t="s">
        <v>18781</v>
      </c>
      <c r="B1913" s="7">
        <f>'KI DISCONTINUE D85'!$B$2</f>
        <v>46093</v>
      </c>
      <c r="C1913" s="7">
        <f>'KI DISCONTINUE D85'!$C$2</f>
        <v>46098</v>
      </c>
      <c r="D1913" s="6">
        <v>3259</v>
      </c>
      <c r="E1913" s="6">
        <v>333</v>
      </c>
      <c r="F1913" s="6">
        <v>3</v>
      </c>
      <c r="G1913" s="6">
        <v>4</v>
      </c>
      <c r="H1913" s="6"/>
      <c r="I1913" s="6" t="s">
        <v>17</v>
      </c>
      <c r="J1913" s="6">
        <v>28110750</v>
      </c>
      <c r="K1913" s="6" t="s">
        <v>11091</v>
      </c>
      <c r="L1913" s="6" t="s">
        <v>11093</v>
      </c>
      <c r="M1913" s="8">
        <v>399900</v>
      </c>
      <c r="N1913" s="9">
        <v>0.9</v>
      </c>
      <c r="O1913" s="27">
        <f t="shared" si="58"/>
        <v>39990</v>
      </c>
      <c r="P1913" s="26" t="s">
        <v>16</v>
      </c>
    </row>
    <row r="1914" spans="1:16" x14ac:dyDescent="0.35">
      <c r="A1914" s="26" t="s">
        <v>18781</v>
      </c>
      <c r="B1914" s="7">
        <f>'KI DISCONTINUE D85'!$B$2</f>
        <v>46093</v>
      </c>
      <c r="C1914" s="7">
        <f>'KI DISCONTINUE D85'!$C$2</f>
        <v>46098</v>
      </c>
      <c r="D1914" s="6">
        <v>3259</v>
      </c>
      <c r="E1914" s="6">
        <v>333</v>
      </c>
      <c r="F1914" s="6">
        <v>3</v>
      </c>
      <c r="G1914" s="6">
        <v>4</v>
      </c>
      <c r="H1914" s="6"/>
      <c r="I1914" s="6" t="s">
        <v>17</v>
      </c>
      <c r="J1914" s="6">
        <v>28110769</v>
      </c>
      <c r="K1914" s="6" t="s">
        <v>11091</v>
      </c>
      <c r="L1914" s="6" t="s">
        <v>11094</v>
      </c>
      <c r="M1914" s="8">
        <v>399900</v>
      </c>
      <c r="N1914" s="9">
        <v>0.9</v>
      </c>
      <c r="O1914" s="27">
        <f t="shared" si="58"/>
        <v>39990</v>
      </c>
      <c r="P1914" s="26" t="s">
        <v>16</v>
      </c>
    </row>
    <row r="1915" spans="1:16" x14ac:dyDescent="0.35">
      <c r="A1915" s="26" t="s">
        <v>18781</v>
      </c>
      <c r="B1915" s="7">
        <f>'KI DISCONTINUE D85'!$B$2</f>
        <v>46093</v>
      </c>
      <c r="C1915" s="7">
        <f>'KI DISCONTINUE D85'!$C$2</f>
        <v>46098</v>
      </c>
      <c r="D1915" s="6">
        <v>3259</v>
      </c>
      <c r="E1915" s="6">
        <v>333</v>
      </c>
      <c r="F1915" s="6">
        <v>3</v>
      </c>
      <c r="G1915" s="6">
        <v>4</v>
      </c>
      <c r="H1915" s="6"/>
      <c r="I1915" s="6" t="s">
        <v>17</v>
      </c>
      <c r="J1915" s="6">
        <v>28110778</v>
      </c>
      <c r="K1915" s="6" t="s">
        <v>11091</v>
      </c>
      <c r="L1915" s="6" t="s">
        <v>11095</v>
      </c>
      <c r="M1915" s="8">
        <v>399900</v>
      </c>
      <c r="N1915" s="9">
        <v>0.9</v>
      </c>
      <c r="O1915" s="27">
        <f t="shared" si="58"/>
        <v>39990</v>
      </c>
      <c r="P1915" s="26" t="s">
        <v>16</v>
      </c>
    </row>
    <row r="1916" spans="1:16" x14ac:dyDescent="0.35">
      <c r="A1916" s="26" t="s">
        <v>18781</v>
      </c>
      <c r="B1916" s="7">
        <f>'KI DISCONTINUE D85'!$B$2</f>
        <v>46093</v>
      </c>
      <c r="C1916" s="7">
        <f>'KI DISCONTINUE D85'!$C$2</f>
        <v>46098</v>
      </c>
      <c r="D1916" s="6">
        <v>3259</v>
      </c>
      <c r="E1916" s="6">
        <v>333</v>
      </c>
      <c r="F1916" s="6">
        <v>3</v>
      </c>
      <c r="G1916" s="6">
        <v>4</v>
      </c>
      <c r="H1916" s="6"/>
      <c r="I1916" s="6" t="s">
        <v>17</v>
      </c>
      <c r="J1916" s="6">
        <v>28110787</v>
      </c>
      <c r="K1916" s="6" t="s">
        <v>11091</v>
      </c>
      <c r="L1916" s="6" t="s">
        <v>11096</v>
      </c>
      <c r="M1916" s="8">
        <v>399900</v>
      </c>
      <c r="N1916" s="9">
        <v>0.9</v>
      </c>
      <c r="O1916" s="27">
        <f t="shared" si="58"/>
        <v>39990</v>
      </c>
      <c r="P1916" s="26" t="s">
        <v>16</v>
      </c>
    </row>
    <row r="1917" spans="1:16" x14ac:dyDescent="0.35">
      <c r="A1917" s="26" t="s">
        <v>18781</v>
      </c>
      <c r="B1917" s="7">
        <f>'KI DISCONTINUE D85'!$B$2</f>
        <v>46093</v>
      </c>
      <c r="C1917" s="7">
        <f>'KI DISCONTINUE D85'!$C$2</f>
        <v>46098</v>
      </c>
      <c r="D1917" s="6">
        <v>3259</v>
      </c>
      <c r="E1917" s="6">
        <v>333</v>
      </c>
      <c r="F1917" s="6">
        <v>3</v>
      </c>
      <c r="G1917" s="6">
        <v>4</v>
      </c>
      <c r="H1917" s="6"/>
      <c r="I1917" s="6" t="s">
        <v>17</v>
      </c>
      <c r="J1917" s="6">
        <v>28110796</v>
      </c>
      <c r="K1917" s="6" t="s">
        <v>11091</v>
      </c>
      <c r="L1917" s="6" t="s">
        <v>11097</v>
      </c>
      <c r="M1917" s="8">
        <v>399900</v>
      </c>
      <c r="N1917" s="9">
        <v>0.9</v>
      </c>
      <c r="O1917" s="27">
        <f t="shared" si="58"/>
        <v>39990</v>
      </c>
      <c r="P1917" s="26" t="s">
        <v>16</v>
      </c>
    </row>
    <row r="1918" spans="1:16" x14ac:dyDescent="0.35">
      <c r="A1918" s="26" t="s">
        <v>18781</v>
      </c>
      <c r="B1918" s="7">
        <f>'KI DISCONTINUE D85'!$B$2</f>
        <v>46093</v>
      </c>
      <c r="C1918" s="7">
        <f>'KI DISCONTINUE D85'!$C$2</f>
        <v>46098</v>
      </c>
      <c r="D1918" s="6">
        <v>3259</v>
      </c>
      <c r="E1918" s="6">
        <v>333</v>
      </c>
      <c r="F1918" s="6">
        <v>3</v>
      </c>
      <c r="G1918" s="6">
        <v>4</v>
      </c>
      <c r="H1918" s="6"/>
      <c r="I1918" s="6" t="s">
        <v>17</v>
      </c>
      <c r="J1918" s="6">
        <v>28110803</v>
      </c>
      <c r="K1918" s="6" t="s">
        <v>11091</v>
      </c>
      <c r="L1918" s="6" t="s">
        <v>11098</v>
      </c>
      <c r="M1918" s="8">
        <v>399900</v>
      </c>
      <c r="N1918" s="9">
        <v>0.9</v>
      </c>
      <c r="O1918" s="27">
        <f t="shared" si="58"/>
        <v>39990</v>
      </c>
      <c r="P1918" s="26" t="s">
        <v>16</v>
      </c>
    </row>
    <row r="1919" spans="1:16" x14ac:dyDescent="0.35">
      <c r="A1919" s="26" t="s">
        <v>18781</v>
      </c>
      <c r="B1919" s="7">
        <f>'KI DISCONTINUE D85'!$B$2</f>
        <v>46093</v>
      </c>
      <c r="C1919" s="7">
        <f>'KI DISCONTINUE D85'!$C$2</f>
        <v>46098</v>
      </c>
      <c r="D1919" s="6">
        <v>3259</v>
      </c>
      <c r="E1919" s="6">
        <v>333</v>
      </c>
      <c r="F1919" s="6">
        <v>3</v>
      </c>
      <c r="G1919" s="6">
        <v>4</v>
      </c>
      <c r="H1919" s="6"/>
      <c r="I1919" s="6" t="s">
        <v>17</v>
      </c>
      <c r="J1919" s="6">
        <v>28110812</v>
      </c>
      <c r="K1919" s="6" t="s">
        <v>11091</v>
      </c>
      <c r="L1919" s="6" t="s">
        <v>11099</v>
      </c>
      <c r="M1919" s="8">
        <v>399900</v>
      </c>
      <c r="N1919" s="9">
        <v>0.9</v>
      </c>
      <c r="O1919" s="27">
        <f t="shared" si="58"/>
        <v>39990</v>
      </c>
      <c r="P1919" s="26" t="s">
        <v>16</v>
      </c>
    </row>
    <row r="1920" spans="1:16" x14ac:dyDescent="0.35">
      <c r="A1920" s="26" t="s">
        <v>18781</v>
      </c>
      <c r="B1920" s="7">
        <f>'KI DISCONTINUE D85'!$B$2</f>
        <v>46093</v>
      </c>
      <c r="C1920" s="7">
        <f>'KI DISCONTINUE D85'!$C$2</f>
        <v>46098</v>
      </c>
      <c r="D1920" s="6">
        <v>3259</v>
      </c>
      <c r="E1920" s="6">
        <v>333</v>
      </c>
      <c r="F1920" s="6">
        <v>3</v>
      </c>
      <c r="G1920" s="6">
        <v>4</v>
      </c>
      <c r="H1920" s="6"/>
      <c r="I1920" s="6" t="s">
        <v>17</v>
      </c>
      <c r="J1920" s="6">
        <v>28110581</v>
      </c>
      <c r="K1920" s="6" t="s">
        <v>11100</v>
      </c>
      <c r="L1920" s="6" t="s">
        <v>11101</v>
      </c>
      <c r="M1920" s="8">
        <v>399900</v>
      </c>
      <c r="N1920" s="9">
        <v>0.9</v>
      </c>
      <c r="O1920" s="27">
        <f t="shared" si="58"/>
        <v>39990</v>
      </c>
      <c r="P1920" s="26" t="s">
        <v>16</v>
      </c>
    </row>
    <row r="1921" spans="1:16" x14ac:dyDescent="0.35">
      <c r="A1921" s="26" t="s">
        <v>18781</v>
      </c>
      <c r="B1921" s="7">
        <f>'KI DISCONTINUE D85'!$B$2</f>
        <v>46093</v>
      </c>
      <c r="C1921" s="7">
        <f>'KI DISCONTINUE D85'!$C$2</f>
        <v>46098</v>
      </c>
      <c r="D1921" s="6">
        <v>3259</v>
      </c>
      <c r="E1921" s="6">
        <v>333</v>
      </c>
      <c r="F1921" s="6">
        <v>3</v>
      </c>
      <c r="G1921" s="6">
        <v>4</v>
      </c>
      <c r="H1921" s="6"/>
      <c r="I1921" s="6" t="s">
        <v>17</v>
      </c>
      <c r="J1921" s="6">
        <v>28110590</v>
      </c>
      <c r="K1921" s="6" t="s">
        <v>11100</v>
      </c>
      <c r="L1921" s="6" t="s">
        <v>11102</v>
      </c>
      <c r="M1921" s="8">
        <v>399900</v>
      </c>
      <c r="N1921" s="9">
        <v>0.9</v>
      </c>
      <c r="O1921" s="27">
        <f t="shared" si="58"/>
        <v>39990</v>
      </c>
      <c r="P1921" s="26" t="s">
        <v>16</v>
      </c>
    </row>
    <row r="1922" spans="1:16" x14ac:dyDescent="0.35">
      <c r="A1922" s="26" t="s">
        <v>18781</v>
      </c>
      <c r="B1922" s="7">
        <f>'KI DISCONTINUE D85'!$B$2</f>
        <v>46093</v>
      </c>
      <c r="C1922" s="7">
        <f>'KI DISCONTINUE D85'!$C$2</f>
        <v>46098</v>
      </c>
      <c r="D1922" s="6">
        <v>3259</v>
      </c>
      <c r="E1922" s="6">
        <v>333</v>
      </c>
      <c r="F1922" s="6">
        <v>3</v>
      </c>
      <c r="G1922" s="6">
        <v>4</v>
      </c>
      <c r="H1922" s="6"/>
      <c r="I1922" s="6" t="s">
        <v>17</v>
      </c>
      <c r="J1922" s="6">
        <v>28110607</v>
      </c>
      <c r="K1922" s="6" t="s">
        <v>11100</v>
      </c>
      <c r="L1922" s="6" t="s">
        <v>11103</v>
      </c>
      <c r="M1922" s="8">
        <v>399900</v>
      </c>
      <c r="N1922" s="9">
        <v>0.9</v>
      </c>
      <c r="O1922" s="27">
        <f t="shared" si="58"/>
        <v>39990</v>
      </c>
      <c r="P1922" s="26" t="s">
        <v>16</v>
      </c>
    </row>
    <row r="1923" spans="1:16" x14ac:dyDescent="0.35">
      <c r="A1923" s="26" t="s">
        <v>18781</v>
      </c>
      <c r="B1923" s="7">
        <f>'KI DISCONTINUE D85'!$B$2</f>
        <v>46093</v>
      </c>
      <c r="C1923" s="7">
        <f>'KI DISCONTINUE D85'!$C$2</f>
        <v>46098</v>
      </c>
      <c r="D1923" s="6">
        <v>3259</v>
      </c>
      <c r="E1923" s="6">
        <v>333</v>
      </c>
      <c r="F1923" s="6">
        <v>3</v>
      </c>
      <c r="G1923" s="6">
        <v>4</v>
      </c>
      <c r="H1923" s="6"/>
      <c r="I1923" s="6" t="s">
        <v>17</v>
      </c>
      <c r="J1923" s="6">
        <v>28110616</v>
      </c>
      <c r="K1923" s="6" t="s">
        <v>11100</v>
      </c>
      <c r="L1923" s="6" t="s">
        <v>11104</v>
      </c>
      <c r="M1923" s="8">
        <v>399900</v>
      </c>
      <c r="N1923" s="9">
        <v>0.9</v>
      </c>
      <c r="O1923" s="27">
        <f t="shared" ref="O1923:O1951" si="59">M1923-(M1923*N1923)</f>
        <v>39990</v>
      </c>
      <c r="P1923" s="26" t="s">
        <v>16</v>
      </c>
    </row>
    <row r="1924" spans="1:16" x14ac:dyDescent="0.35">
      <c r="A1924" s="26" t="s">
        <v>18781</v>
      </c>
      <c r="B1924" s="7">
        <f>'KI DISCONTINUE D85'!$B$2</f>
        <v>46093</v>
      </c>
      <c r="C1924" s="7">
        <f>'KI DISCONTINUE D85'!$C$2</f>
        <v>46098</v>
      </c>
      <c r="D1924" s="6">
        <v>3259</v>
      </c>
      <c r="E1924" s="6">
        <v>333</v>
      </c>
      <c r="F1924" s="6">
        <v>3</v>
      </c>
      <c r="G1924" s="6">
        <v>4</v>
      </c>
      <c r="H1924" s="6"/>
      <c r="I1924" s="6" t="s">
        <v>17</v>
      </c>
      <c r="J1924" s="6">
        <v>28106630</v>
      </c>
      <c r="K1924" s="6" t="s">
        <v>11105</v>
      </c>
      <c r="L1924" s="6" t="s">
        <v>11106</v>
      </c>
      <c r="M1924" s="8">
        <v>299900</v>
      </c>
      <c r="N1924" s="9">
        <v>0.9</v>
      </c>
      <c r="O1924" s="27">
        <f t="shared" si="59"/>
        <v>29990</v>
      </c>
      <c r="P1924" s="26" t="s">
        <v>16</v>
      </c>
    </row>
    <row r="1925" spans="1:16" x14ac:dyDescent="0.35">
      <c r="A1925" s="26" t="s">
        <v>18781</v>
      </c>
      <c r="B1925" s="7">
        <f>'KI DISCONTINUE D85'!$B$2</f>
        <v>46093</v>
      </c>
      <c r="C1925" s="7">
        <f>'KI DISCONTINUE D85'!$C$2</f>
        <v>46098</v>
      </c>
      <c r="D1925" s="6">
        <v>3259</v>
      </c>
      <c r="E1925" s="6">
        <v>333</v>
      </c>
      <c r="F1925" s="6">
        <v>3</v>
      </c>
      <c r="G1925" s="6">
        <v>4</v>
      </c>
      <c r="H1925" s="6"/>
      <c r="I1925" s="6" t="s">
        <v>17</v>
      </c>
      <c r="J1925" s="6">
        <v>28106649</v>
      </c>
      <c r="K1925" s="6" t="s">
        <v>11105</v>
      </c>
      <c r="L1925" s="6" t="s">
        <v>11107</v>
      </c>
      <c r="M1925" s="8">
        <v>299900</v>
      </c>
      <c r="N1925" s="9">
        <v>0.9</v>
      </c>
      <c r="O1925" s="27">
        <f t="shared" si="59"/>
        <v>29990</v>
      </c>
      <c r="P1925" s="26" t="s">
        <v>16</v>
      </c>
    </row>
    <row r="1926" spans="1:16" x14ac:dyDescent="0.35">
      <c r="A1926" s="26" t="s">
        <v>18781</v>
      </c>
      <c r="B1926" s="7">
        <f>'KI DISCONTINUE D85'!$B$2</f>
        <v>46093</v>
      </c>
      <c r="C1926" s="7">
        <f>'KI DISCONTINUE D85'!$C$2</f>
        <v>46098</v>
      </c>
      <c r="D1926" s="6">
        <v>3259</v>
      </c>
      <c r="E1926" s="6">
        <v>333</v>
      </c>
      <c r="F1926" s="6">
        <v>3</v>
      </c>
      <c r="G1926" s="6">
        <v>4</v>
      </c>
      <c r="H1926" s="6"/>
      <c r="I1926" s="6" t="s">
        <v>17</v>
      </c>
      <c r="J1926" s="6">
        <v>28106658</v>
      </c>
      <c r="K1926" s="6" t="s">
        <v>11105</v>
      </c>
      <c r="L1926" s="6" t="s">
        <v>11108</v>
      </c>
      <c r="M1926" s="8">
        <v>299900</v>
      </c>
      <c r="N1926" s="9">
        <v>0.9</v>
      </c>
      <c r="O1926" s="27">
        <f t="shared" si="59"/>
        <v>29990</v>
      </c>
      <c r="P1926" s="26" t="s">
        <v>16</v>
      </c>
    </row>
    <row r="1927" spans="1:16" x14ac:dyDescent="0.35">
      <c r="A1927" s="26" t="s">
        <v>18781</v>
      </c>
      <c r="B1927" s="7">
        <f>'KI DISCONTINUE D85'!$B$2</f>
        <v>46093</v>
      </c>
      <c r="C1927" s="7">
        <f>'KI DISCONTINUE D85'!$C$2</f>
        <v>46098</v>
      </c>
      <c r="D1927" s="6">
        <v>3259</v>
      </c>
      <c r="E1927" s="6">
        <v>333</v>
      </c>
      <c r="F1927" s="6">
        <v>3</v>
      </c>
      <c r="G1927" s="6">
        <v>4</v>
      </c>
      <c r="H1927" s="6"/>
      <c r="I1927" s="6" t="s">
        <v>17</v>
      </c>
      <c r="J1927" s="6">
        <v>28106667</v>
      </c>
      <c r="K1927" s="6" t="s">
        <v>11105</v>
      </c>
      <c r="L1927" s="6" t="s">
        <v>11109</v>
      </c>
      <c r="M1927" s="8">
        <v>299900</v>
      </c>
      <c r="N1927" s="9">
        <v>0.9</v>
      </c>
      <c r="O1927" s="27">
        <f t="shared" si="59"/>
        <v>29990</v>
      </c>
      <c r="P1927" s="26" t="s">
        <v>16</v>
      </c>
    </row>
    <row r="1928" spans="1:16" x14ac:dyDescent="0.35">
      <c r="A1928" s="26" t="s">
        <v>18781</v>
      </c>
      <c r="B1928" s="7">
        <f>'KI DISCONTINUE D85'!$B$2</f>
        <v>46093</v>
      </c>
      <c r="C1928" s="7">
        <f>'KI DISCONTINUE D85'!$C$2</f>
        <v>46098</v>
      </c>
      <c r="D1928" s="6">
        <v>3259</v>
      </c>
      <c r="E1928" s="6">
        <v>333</v>
      </c>
      <c r="F1928" s="6">
        <v>3</v>
      </c>
      <c r="G1928" s="6">
        <v>4</v>
      </c>
      <c r="H1928" s="6"/>
      <c r="I1928" s="6" t="s">
        <v>17</v>
      </c>
      <c r="J1928" s="6">
        <v>28106756</v>
      </c>
      <c r="K1928" s="6" t="s">
        <v>11105</v>
      </c>
      <c r="L1928" s="6" t="s">
        <v>11110</v>
      </c>
      <c r="M1928" s="8">
        <v>299900</v>
      </c>
      <c r="N1928" s="9">
        <v>0.9</v>
      </c>
      <c r="O1928" s="27">
        <f t="shared" si="59"/>
        <v>29990</v>
      </c>
      <c r="P1928" s="26" t="s">
        <v>16</v>
      </c>
    </row>
    <row r="1929" spans="1:16" x14ac:dyDescent="0.35">
      <c r="A1929" s="26" t="s">
        <v>18781</v>
      </c>
      <c r="B1929" s="7">
        <f>'KI DISCONTINUE D85'!$B$2</f>
        <v>46093</v>
      </c>
      <c r="C1929" s="7">
        <f>'KI DISCONTINUE D85'!$C$2</f>
        <v>46098</v>
      </c>
      <c r="D1929" s="6">
        <v>3259</v>
      </c>
      <c r="E1929" s="6">
        <v>333</v>
      </c>
      <c r="F1929" s="6">
        <v>3</v>
      </c>
      <c r="G1929" s="6">
        <v>4</v>
      </c>
      <c r="H1929" s="6"/>
      <c r="I1929" s="6" t="s">
        <v>17</v>
      </c>
      <c r="J1929" s="6">
        <v>28106765</v>
      </c>
      <c r="K1929" s="6" t="s">
        <v>11105</v>
      </c>
      <c r="L1929" s="6" t="s">
        <v>11111</v>
      </c>
      <c r="M1929" s="8">
        <v>299900</v>
      </c>
      <c r="N1929" s="9">
        <v>0.9</v>
      </c>
      <c r="O1929" s="27">
        <f t="shared" si="59"/>
        <v>29990</v>
      </c>
      <c r="P1929" s="26" t="s">
        <v>16</v>
      </c>
    </row>
    <row r="1930" spans="1:16" x14ac:dyDescent="0.35">
      <c r="A1930" s="26" t="s">
        <v>18781</v>
      </c>
      <c r="B1930" s="7">
        <f>'KI DISCONTINUE D85'!$B$2</f>
        <v>46093</v>
      </c>
      <c r="C1930" s="7">
        <f>'KI DISCONTINUE D85'!$C$2</f>
        <v>46098</v>
      </c>
      <c r="D1930" s="6">
        <v>3259</v>
      </c>
      <c r="E1930" s="6">
        <v>333</v>
      </c>
      <c r="F1930" s="6">
        <v>3</v>
      </c>
      <c r="G1930" s="6">
        <v>4</v>
      </c>
      <c r="H1930" s="6"/>
      <c r="I1930" s="6" t="s">
        <v>17</v>
      </c>
      <c r="J1930" s="6">
        <v>28106774</v>
      </c>
      <c r="K1930" s="6" t="s">
        <v>11105</v>
      </c>
      <c r="L1930" s="6" t="s">
        <v>11112</v>
      </c>
      <c r="M1930" s="8">
        <v>299900</v>
      </c>
      <c r="N1930" s="9">
        <v>0.9</v>
      </c>
      <c r="O1930" s="27">
        <f t="shared" si="59"/>
        <v>29990</v>
      </c>
      <c r="P1930" s="26" t="s">
        <v>16</v>
      </c>
    </row>
    <row r="1931" spans="1:16" x14ac:dyDescent="0.35">
      <c r="A1931" s="26" t="s">
        <v>18781</v>
      </c>
      <c r="B1931" s="7">
        <f>'KI DISCONTINUE D85'!$B$2</f>
        <v>46093</v>
      </c>
      <c r="C1931" s="7">
        <f>'KI DISCONTINUE D85'!$C$2</f>
        <v>46098</v>
      </c>
      <c r="D1931" s="6">
        <v>3259</v>
      </c>
      <c r="E1931" s="6">
        <v>333</v>
      </c>
      <c r="F1931" s="6">
        <v>3</v>
      </c>
      <c r="G1931" s="6">
        <v>4</v>
      </c>
      <c r="H1931" s="6"/>
      <c r="I1931" s="6" t="s">
        <v>17</v>
      </c>
      <c r="J1931" s="6">
        <v>28106783</v>
      </c>
      <c r="K1931" s="6" t="s">
        <v>11105</v>
      </c>
      <c r="L1931" s="6" t="s">
        <v>11113</v>
      </c>
      <c r="M1931" s="8">
        <v>299900</v>
      </c>
      <c r="N1931" s="9">
        <v>0.9</v>
      </c>
      <c r="O1931" s="27">
        <f t="shared" si="59"/>
        <v>29990</v>
      </c>
      <c r="P1931" s="26" t="s">
        <v>16</v>
      </c>
    </row>
    <row r="1932" spans="1:16" x14ac:dyDescent="0.35">
      <c r="A1932" s="26" t="s">
        <v>18781</v>
      </c>
      <c r="B1932" s="7">
        <f>'KI DISCONTINUE D85'!$B$2</f>
        <v>46093</v>
      </c>
      <c r="C1932" s="7">
        <f>'KI DISCONTINUE D85'!$C$2</f>
        <v>46098</v>
      </c>
      <c r="D1932" s="6">
        <v>3259</v>
      </c>
      <c r="E1932" s="6">
        <v>333</v>
      </c>
      <c r="F1932" s="6">
        <v>3</v>
      </c>
      <c r="G1932" s="6">
        <v>4</v>
      </c>
      <c r="H1932" s="6"/>
      <c r="I1932" s="6" t="s">
        <v>17</v>
      </c>
      <c r="J1932" s="6">
        <v>28106710</v>
      </c>
      <c r="K1932" s="6" t="s">
        <v>11105</v>
      </c>
      <c r="L1932" s="6" t="s">
        <v>11110</v>
      </c>
      <c r="M1932" s="8">
        <v>299900</v>
      </c>
      <c r="N1932" s="9">
        <v>0.9</v>
      </c>
      <c r="O1932" s="27">
        <f t="shared" si="59"/>
        <v>29990</v>
      </c>
      <c r="P1932" s="26" t="s">
        <v>16</v>
      </c>
    </row>
    <row r="1933" spans="1:16" x14ac:dyDescent="0.35">
      <c r="A1933" s="26" t="s">
        <v>18781</v>
      </c>
      <c r="B1933" s="7">
        <f>'KI DISCONTINUE D85'!$B$2</f>
        <v>46093</v>
      </c>
      <c r="C1933" s="7">
        <f>'KI DISCONTINUE D85'!$C$2</f>
        <v>46098</v>
      </c>
      <c r="D1933" s="6">
        <v>3259</v>
      </c>
      <c r="E1933" s="6">
        <v>333</v>
      </c>
      <c r="F1933" s="6">
        <v>3</v>
      </c>
      <c r="G1933" s="6">
        <v>4</v>
      </c>
      <c r="H1933" s="6"/>
      <c r="I1933" s="6" t="s">
        <v>17</v>
      </c>
      <c r="J1933" s="6">
        <v>28106729</v>
      </c>
      <c r="K1933" s="6" t="s">
        <v>11105</v>
      </c>
      <c r="L1933" s="6" t="s">
        <v>11111</v>
      </c>
      <c r="M1933" s="8">
        <v>299900</v>
      </c>
      <c r="N1933" s="9">
        <v>0.9</v>
      </c>
      <c r="O1933" s="27">
        <f t="shared" si="59"/>
        <v>29990</v>
      </c>
      <c r="P1933" s="26" t="s">
        <v>16</v>
      </c>
    </row>
    <row r="1934" spans="1:16" x14ac:dyDescent="0.35">
      <c r="A1934" s="26" t="s">
        <v>18781</v>
      </c>
      <c r="B1934" s="7">
        <f>'KI DISCONTINUE D85'!$B$2</f>
        <v>46093</v>
      </c>
      <c r="C1934" s="7">
        <f>'KI DISCONTINUE D85'!$C$2</f>
        <v>46098</v>
      </c>
      <c r="D1934" s="6">
        <v>3259</v>
      </c>
      <c r="E1934" s="6">
        <v>333</v>
      </c>
      <c r="F1934" s="6">
        <v>3</v>
      </c>
      <c r="G1934" s="6">
        <v>4</v>
      </c>
      <c r="H1934" s="6"/>
      <c r="I1934" s="6" t="s">
        <v>17</v>
      </c>
      <c r="J1934" s="6">
        <v>28106738</v>
      </c>
      <c r="K1934" s="6" t="s">
        <v>11105</v>
      </c>
      <c r="L1934" s="6" t="s">
        <v>11112</v>
      </c>
      <c r="M1934" s="8">
        <v>299900</v>
      </c>
      <c r="N1934" s="9">
        <v>0.9</v>
      </c>
      <c r="O1934" s="27">
        <f t="shared" si="59"/>
        <v>29990</v>
      </c>
      <c r="P1934" s="26" t="s">
        <v>16</v>
      </c>
    </row>
    <row r="1935" spans="1:16" x14ac:dyDescent="0.35">
      <c r="A1935" s="26" t="s">
        <v>18781</v>
      </c>
      <c r="B1935" s="7">
        <f>'KI DISCONTINUE D85'!$B$2</f>
        <v>46093</v>
      </c>
      <c r="C1935" s="7">
        <f>'KI DISCONTINUE D85'!$C$2</f>
        <v>46098</v>
      </c>
      <c r="D1935" s="6">
        <v>3259</v>
      </c>
      <c r="E1935" s="6">
        <v>333</v>
      </c>
      <c r="F1935" s="6">
        <v>3</v>
      </c>
      <c r="G1935" s="6">
        <v>4</v>
      </c>
      <c r="H1935" s="6"/>
      <c r="I1935" s="6" t="s">
        <v>17</v>
      </c>
      <c r="J1935" s="6">
        <v>28106747</v>
      </c>
      <c r="K1935" s="6" t="s">
        <v>11105</v>
      </c>
      <c r="L1935" s="6" t="s">
        <v>11113</v>
      </c>
      <c r="M1935" s="8">
        <v>299900</v>
      </c>
      <c r="N1935" s="9">
        <v>0.9</v>
      </c>
      <c r="O1935" s="27">
        <f t="shared" si="59"/>
        <v>29990</v>
      </c>
      <c r="P1935" s="26" t="s">
        <v>16</v>
      </c>
    </row>
    <row r="1936" spans="1:16" x14ac:dyDescent="0.35">
      <c r="A1936" s="26" t="s">
        <v>18781</v>
      </c>
      <c r="B1936" s="7">
        <f>'KI DISCONTINUE D85'!$B$2</f>
        <v>46093</v>
      </c>
      <c r="C1936" s="7">
        <f>'KI DISCONTINUE D85'!$C$2</f>
        <v>46098</v>
      </c>
      <c r="D1936" s="6">
        <v>3259</v>
      </c>
      <c r="E1936" s="6">
        <v>333</v>
      </c>
      <c r="F1936" s="6">
        <v>3</v>
      </c>
      <c r="G1936" s="6">
        <v>4</v>
      </c>
      <c r="H1936" s="6"/>
      <c r="I1936" s="6" t="s">
        <v>17</v>
      </c>
      <c r="J1936" s="6">
        <v>28518605</v>
      </c>
      <c r="K1936" s="6" t="s">
        <v>11114</v>
      </c>
      <c r="L1936" s="6" t="s">
        <v>11115</v>
      </c>
      <c r="M1936" s="8">
        <v>299900</v>
      </c>
      <c r="N1936" s="9">
        <v>0.9</v>
      </c>
      <c r="O1936" s="27">
        <f t="shared" si="59"/>
        <v>29990</v>
      </c>
      <c r="P1936" s="26" t="s">
        <v>16</v>
      </c>
    </row>
    <row r="1937" spans="1:16" x14ac:dyDescent="0.35">
      <c r="A1937" s="26" t="s">
        <v>18781</v>
      </c>
      <c r="B1937" s="7">
        <f>'KI DISCONTINUE D85'!$B$2</f>
        <v>46093</v>
      </c>
      <c r="C1937" s="7">
        <f>'KI DISCONTINUE D85'!$C$2</f>
        <v>46098</v>
      </c>
      <c r="D1937" s="6">
        <v>3259</v>
      </c>
      <c r="E1937" s="6">
        <v>333</v>
      </c>
      <c r="F1937" s="6">
        <v>3</v>
      </c>
      <c r="G1937" s="6">
        <v>4</v>
      </c>
      <c r="H1937" s="6"/>
      <c r="I1937" s="6" t="s">
        <v>17</v>
      </c>
      <c r="J1937" s="6">
        <v>28518614</v>
      </c>
      <c r="K1937" s="6" t="s">
        <v>11114</v>
      </c>
      <c r="L1937" s="6" t="s">
        <v>11116</v>
      </c>
      <c r="M1937" s="8">
        <v>299900</v>
      </c>
      <c r="N1937" s="9">
        <v>0.9</v>
      </c>
      <c r="O1937" s="27">
        <f t="shared" si="59"/>
        <v>29990</v>
      </c>
      <c r="P1937" s="26" t="s">
        <v>16</v>
      </c>
    </row>
    <row r="1938" spans="1:16" x14ac:dyDescent="0.35">
      <c r="A1938" s="26" t="s">
        <v>18781</v>
      </c>
      <c r="B1938" s="7">
        <f>'KI DISCONTINUE D85'!$B$2</f>
        <v>46093</v>
      </c>
      <c r="C1938" s="7">
        <f>'KI DISCONTINUE D85'!$C$2</f>
        <v>46098</v>
      </c>
      <c r="D1938" s="6">
        <v>3259</v>
      </c>
      <c r="E1938" s="6">
        <v>333</v>
      </c>
      <c r="F1938" s="6">
        <v>3</v>
      </c>
      <c r="G1938" s="6">
        <v>4</v>
      </c>
      <c r="H1938" s="6"/>
      <c r="I1938" s="6" t="s">
        <v>17</v>
      </c>
      <c r="J1938" s="6">
        <v>28518623</v>
      </c>
      <c r="K1938" s="6" t="s">
        <v>11114</v>
      </c>
      <c r="L1938" s="6" t="s">
        <v>11117</v>
      </c>
      <c r="M1938" s="8">
        <v>299900</v>
      </c>
      <c r="N1938" s="9">
        <v>0.9</v>
      </c>
      <c r="O1938" s="27">
        <f t="shared" si="59"/>
        <v>29990</v>
      </c>
      <c r="P1938" s="26" t="s">
        <v>16</v>
      </c>
    </row>
    <row r="1939" spans="1:16" x14ac:dyDescent="0.35">
      <c r="A1939" s="26" t="s">
        <v>18781</v>
      </c>
      <c r="B1939" s="7">
        <f>'KI DISCONTINUE D85'!$B$2</f>
        <v>46093</v>
      </c>
      <c r="C1939" s="7">
        <f>'KI DISCONTINUE D85'!$C$2</f>
        <v>46098</v>
      </c>
      <c r="D1939" s="6">
        <v>3259</v>
      </c>
      <c r="E1939" s="6">
        <v>333</v>
      </c>
      <c r="F1939" s="6">
        <v>3</v>
      </c>
      <c r="G1939" s="6">
        <v>4</v>
      </c>
      <c r="H1939" s="6"/>
      <c r="I1939" s="6" t="s">
        <v>17</v>
      </c>
      <c r="J1939" s="6">
        <v>28518632</v>
      </c>
      <c r="K1939" s="6" t="s">
        <v>11114</v>
      </c>
      <c r="L1939" s="6" t="s">
        <v>11118</v>
      </c>
      <c r="M1939" s="8">
        <v>299900</v>
      </c>
      <c r="N1939" s="9">
        <v>0.9</v>
      </c>
      <c r="O1939" s="27">
        <f t="shared" si="59"/>
        <v>29990</v>
      </c>
      <c r="P1939" s="26" t="s">
        <v>16</v>
      </c>
    </row>
    <row r="1940" spans="1:16" x14ac:dyDescent="0.35">
      <c r="A1940" s="26" t="s">
        <v>18781</v>
      </c>
      <c r="B1940" s="7">
        <f>'KI DISCONTINUE D85'!$B$2</f>
        <v>46093</v>
      </c>
      <c r="C1940" s="7">
        <f>'KI DISCONTINUE D85'!$C$2</f>
        <v>46098</v>
      </c>
      <c r="D1940" s="6">
        <v>3259</v>
      </c>
      <c r="E1940" s="6">
        <v>333</v>
      </c>
      <c r="F1940" s="6">
        <v>3</v>
      </c>
      <c r="G1940" s="6">
        <v>4</v>
      </c>
      <c r="H1940" s="6"/>
      <c r="I1940" s="6" t="s">
        <v>17</v>
      </c>
      <c r="J1940" s="6">
        <v>28518561</v>
      </c>
      <c r="K1940" s="6" t="s">
        <v>11114</v>
      </c>
      <c r="L1940" s="6" t="s">
        <v>11119</v>
      </c>
      <c r="M1940" s="8">
        <v>299900</v>
      </c>
      <c r="N1940" s="9">
        <v>0.9</v>
      </c>
      <c r="O1940" s="27">
        <f t="shared" si="59"/>
        <v>29990</v>
      </c>
      <c r="P1940" s="26" t="s">
        <v>16</v>
      </c>
    </row>
    <row r="1941" spans="1:16" x14ac:dyDescent="0.35">
      <c r="A1941" s="26" t="s">
        <v>18781</v>
      </c>
      <c r="B1941" s="7">
        <f>'KI DISCONTINUE D85'!$B$2</f>
        <v>46093</v>
      </c>
      <c r="C1941" s="7">
        <f>'KI DISCONTINUE D85'!$C$2</f>
        <v>46098</v>
      </c>
      <c r="D1941" s="6">
        <v>3259</v>
      </c>
      <c r="E1941" s="6">
        <v>333</v>
      </c>
      <c r="F1941" s="6">
        <v>3</v>
      </c>
      <c r="G1941" s="6">
        <v>4</v>
      </c>
      <c r="H1941" s="6"/>
      <c r="I1941" s="6" t="s">
        <v>17</v>
      </c>
      <c r="J1941" s="6">
        <v>28518570</v>
      </c>
      <c r="K1941" s="6" t="s">
        <v>11114</v>
      </c>
      <c r="L1941" s="6" t="s">
        <v>11120</v>
      </c>
      <c r="M1941" s="8">
        <v>299900</v>
      </c>
      <c r="N1941" s="9">
        <v>0.9</v>
      </c>
      <c r="O1941" s="27">
        <f t="shared" si="59"/>
        <v>29990</v>
      </c>
      <c r="P1941" s="26" t="s">
        <v>16</v>
      </c>
    </row>
    <row r="1942" spans="1:16" x14ac:dyDescent="0.35">
      <c r="A1942" s="26" t="s">
        <v>18781</v>
      </c>
      <c r="B1942" s="7">
        <f>'KI DISCONTINUE D85'!$B$2</f>
        <v>46093</v>
      </c>
      <c r="C1942" s="7">
        <f>'KI DISCONTINUE D85'!$C$2</f>
        <v>46098</v>
      </c>
      <c r="D1942" s="6">
        <v>3259</v>
      </c>
      <c r="E1942" s="6">
        <v>333</v>
      </c>
      <c r="F1942" s="6">
        <v>3</v>
      </c>
      <c r="G1942" s="6">
        <v>4</v>
      </c>
      <c r="H1942" s="6"/>
      <c r="I1942" s="6" t="s">
        <v>17</v>
      </c>
      <c r="J1942" s="6">
        <v>28518589</v>
      </c>
      <c r="K1942" s="6" t="s">
        <v>11114</v>
      </c>
      <c r="L1942" s="6" t="s">
        <v>11121</v>
      </c>
      <c r="M1942" s="8">
        <v>299900</v>
      </c>
      <c r="N1942" s="9">
        <v>0.9</v>
      </c>
      <c r="O1942" s="27">
        <f t="shared" si="59"/>
        <v>29990</v>
      </c>
      <c r="P1942" s="26" t="s">
        <v>16</v>
      </c>
    </row>
    <row r="1943" spans="1:16" x14ac:dyDescent="0.35">
      <c r="A1943" s="26" t="s">
        <v>18781</v>
      </c>
      <c r="B1943" s="7">
        <f>'KI DISCONTINUE D85'!$B$2</f>
        <v>46093</v>
      </c>
      <c r="C1943" s="7">
        <f>'KI DISCONTINUE D85'!$C$2</f>
        <v>46098</v>
      </c>
      <c r="D1943" s="6">
        <v>3259</v>
      </c>
      <c r="E1943" s="6">
        <v>333</v>
      </c>
      <c r="F1943" s="6">
        <v>3</v>
      </c>
      <c r="G1943" s="6">
        <v>4</v>
      </c>
      <c r="H1943" s="6"/>
      <c r="I1943" s="6" t="s">
        <v>17</v>
      </c>
      <c r="J1943" s="6">
        <v>28518598</v>
      </c>
      <c r="K1943" s="6" t="s">
        <v>11114</v>
      </c>
      <c r="L1943" s="6" t="s">
        <v>11122</v>
      </c>
      <c r="M1943" s="8">
        <v>299900</v>
      </c>
      <c r="N1943" s="9">
        <v>0.9</v>
      </c>
      <c r="O1943" s="27">
        <f t="shared" si="59"/>
        <v>29990</v>
      </c>
      <c r="P1943" s="26" t="s">
        <v>16</v>
      </c>
    </row>
    <row r="1944" spans="1:16" x14ac:dyDescent="0.35">
      <c r="A1944" s="26" t="s">
        <v>18781</v>
      </c>
      <c r="B1944" s="7">
        <f>'KI DISCONTINUE D85'!$B$2</f>
        <v>46093</v>
      </c>
      <c r="C1944" s="7">
        <f>'KI DISCONTINUE D85'!$C$2</f>
        <v>46098</v>
      </c>
      <c r="D1944" s="6">
        <v>3259</v>
      </c>
      <c r="E1944" s="6">
        <v>333</v>
      </c>
      <c r="F1944" s="6">
        <v>3</v>
      </c>
      <c r="G1944" s="6">
        <v>4</v>
      </c>
      <c r="H1944" s="6"/>
      <c r="I1944" s="6" t="s">
        <v>17</v>
      </c>
      <c r="J1944" s="6">
        <v>30316613</v>
      </c>
      <c r="K1944" s="6" t="s">
        <v>11123</v>
      </c>
      <c r="L1944" s="6" t="s">
        <v>11124</v>
      </c>
      <c r="M1944" s="8">
        <v>399900</v>
      </c>
      <c r="N1944" s="9">
        <v>0.9</v>
      </c>
      <c r="O1944" s="27">
        <f t="shared" si="59"/>
        <v>39990</v>
      </c>
      <c r="P1944" s="26" t="s">
        <v>16</v>
      </c>
    </row>
    <row r="1945" spans="1:16" x14ac:dyDescent="0.35">
      <c r="A1945" s="26" t="s">
        <v>18781</v>
      </c>
      <c r="B1945" s="7">
        <f>'KI DISCONTINUE D85'!$B$2</f>
        <v>46093</v>
      </c>
      <c r="C1945" s="7">
        <f>'KI DISCONTINUE D85'!$C$2</f>
        <v>46098</v>
      </c>
      <c r="D1945" s="6">
        <v>3259</v>
      </c>
      <c r="E1945" s="6">
        <v>333</v>
      </c>
      <c r="F1945" s="6">
        <v>3</v>
      </c>
      <c r="G1945" s="6">
        <v>4</v>
      </c>
      <c r="H1945" s="6"/>
      <c r="I1945" s="6" t="s">
        <v>17</v>
      </c>
      <c r="J1945" s="6">
        <v>30316622</v>
      </c>
      <c r="K1945" s="6" t="s">
        <v>11123</v>
      </c>
      <c r="L1945" s="6" t="s">
        <v>11125</v>
      </c>
      <c r="M1945" s="8">
        <v>399900</v>
      </c>
      <c r="N1945" s="9">
        <v>0.9</v>
      </c>
      <c r="O1945" s="27">
        <f t="shared" si="59"/>
        <v>39990</v>
      </c>
      <c r="P1945" s="26" t="s">
        <v>16</v>
      </c>
    </row>
    <row r="1946" spans="1:16" x14ac:dyDescent="0.35">
      <c r="A1946" s="26" t="s">
        <v>18781</v>
      </c>
      <c r="B1946" s="7">
        <f>'KI DISCONTINUE D85'!$B$2</f>
        <v>46093</v>
      </c>
      <c r="C1946" s="7">
        <f>'KI DISCONTINUE D85'!$C$2</f>
        <v>46098</v>
      </c>
      <c r="D1946" s="6">
        <v>3259</v>
      </c>
      <c r="E1946" s="6">
        <v>333</v>
      </c>
      <c r="F1946" s="6">
        <v>3</v>
      </c>
      <c r="G1946" s="6">
        <v>4</v>
      </c>
      <c r="H1946" s="6"/>
      <c r="I1946" s="6" t="s">
        <v>17</v>
      </c>
      <c r="J1946" s="6">
        <v>30316631</v>
      </c>
      <c r="K1946" s="6" t="s">
        <v>11123</v>
      </c>
      <c r="L1946" s="6" t="s">
        <v>11126</v>
      </c>
      <c r="M1946" s="8">
        <v>399900</v>
      </c>
      <c r="N1946" s="9">
        <v>0.9</v>
      </c>
      <c r="O1946" s="27">
        <f t="shared" si="59"/>
        <v>39990</v>
      </c>
      <c r="P1946" s="26" t="s">
        <v>16</v>
      </c>
    </row>
    <row r="1947" spans="1:16" x14ac:dyDescent="0.35">
      <c r="A1947" s="26" t="s">
        <v>18781</v>
      </c>
      <c r="B1947" s="7">
        <f>'KI DISCONTINUE D85'!$B$2</f>
        <v>46093</v>
      </c>
      <c r="C1947" s="7">
        <f>'KI DISCONTINUE D85'!$C$2</f>
        <v>46098</v>
      </c>
      <c r="D1947" s="6">
        <v>3259</v>
      </c>
      <c r="E1947" s="6">
        <v>333</v>
      </c>
      <c r="F1947" s="6">
        <v>3</v>
      </c>
      <c r="G1947" s="6">
        <v>4</v>
      </c>
      <c r="H1947" s="6"/>
      <c r="I1947" s="6" t="s">
        <v>17</v>
      </c>
      <c r="J1947" s="6">
        <v>30316640</v>
      </c>
      <c r="K1947" s="6" t="s">
        <v>11123</v>
      </c>
      <c r="L1947" s="6" t="s">
        <v>11127</v>
      </c>
      <c r="M1947" s="8">
        <v>399900</v>
      </c>
      <c r="N1947" s="9">
        <v>0.9</v>
      </c>
      <c r="O1947" s="27">
        <f t="shared" si="59"/>
        <v>39990</v>
      </c>
      <c r="P1947" s="26" t="s">
        <v>16</v>
      </c>
    </row>
    <row r="1948" spans="1:16" x14ac:dyDescent="0.35">
      <c r="A1948" s="26" t="s">
        <v>18781</v>
      </c>
      <c r="B1948" s="7">
        <f>'KI DISCONTINUE D85'!$B$2</f>
        <v>46093</v>
      </c>
      <c r="C1948" s="7">
        <f>'KI DISCONTINUE D85'!$C$2</f>
        <v>46098</v>
      </c>
      <c r="D1948" s="6">
        <v>3259</v>
      </c>
      <c r="E1948" s="6">
        <v>333</v>
      </c>
      <c r="F1948" s="6">
        <v>3</v>
      </c>
      <c r="G1948" s="6">
        <v>4</v>
      </c>
      <c r="H1948" s="6"/>
      <c r="I1948" s="6" t="s">
        <v>17</v>
      </c>
      <c r="J1948" s="6">
        <v>32335947</v>
      </c>
      <c r="K1948" s="6" t="s">
        <v>11128</v>
      </c>
      <c r="L1948" s="6" t="s">
        <v>11129</v>
      </c>
      <c r="M1948" s="8">
        <v>399900</v>
      </c>
      <c r="N1948" s="9">
        <v>0.9</v>
      </c>
      <c r="O1948" s="27">
        <f t="shared" si="59"/>
        <v>39990</v>
      </c>
      <c r="P1948" s="26" t="s">
        <v>16</v>
      </c>
    </row>
    <row r="1949" spans="1:16" x14ac:dyDescent="0.35">
      <c r="A1949" s="26" t="s">
        <v>18781</v>
      </c>
      <c r="B1949" s="7">
        <f>'KI DISCONTINUE D85'!$B$2</f>
        <v>46093</v>
      </c>
      <c r="C1949" s="7">
        <f>'KI DISCONTINUE D85'!$C$2</f>
        <v>46098</v>
      </c>
      <c r="D1949" s="6">
        <v>3259</v>
      </c>
      <c r="E1949" s="6">
        <v>333</v>
      </c>
      <c r="F1949" s="6">
        <v>3</v>
      </c>
      <c r="G1949" s="6">
        <v>4</v>
      </c>
      <c r="H1949" s="6"/>
      <c r="I1949" s="6" t="s">
        <v>17</v>
      </c>
      <c r="J1949" s="6">
        <v>32335956</v>
      </c>
      <c r="K1949" s="6" t="s">
        <v>11128</v>
      </c>
      <c r="L1949" s="6" t="s">
        <v>11130</v>
      </c>
      <c r="M1949" s="8">
        <v>399900</v>
      </c>
      <c r="N1949" s="9">
        <v>0.9</v>
      </c>
      <c r="O1949" s="27">
        <f t="shared" si="59"/>
        <v>39990</v>
      </c>
      <c r="P1949" s="26" t="s">
        <v>16</v>
      </c>
    </row>
    <row r="1950" spans="1:16" x14ac:dyDescent="0.35">
      <c r="A1950" s="26" t="s">
        <v>18781</v>
      </c>
      <c r="B1950" s="7">
        <f>'KI DISCONTINUE D85'!$B$2</f>
        <v>46093</v>
      </c>
      <c r="C1950" s="7">
        <f>'KI DISCONTINUE D85'!$C$2</f>
        <v>46098</v>
      </c>
      <c r="D1950" s="6">
        <v>3259</v>
      </c>
      <c r="E1950" s="6">
        <v>333</v>
      </c>
      <c r="F1950" s="6">
        <v>3</v>
      </c>
      <c r="G1950" s="6">
        <v>4</v>
      </c>
      <c r="H1950" s="6"/>
      <c r="I1950" s="6" t="s">
        <v>17</v>
      </c>
      <c r="J1950" s="6">
        <v>32335965</v>
      </c>
      <c r="K1950" s="6" t="s">
        <v>11128</v>
      </c>
      <c r="L1950" s="6" t="s">
        <v>11131</v>
      </c>
      <c r="M1950" s="8">
        <v>399900</v>
      </c>
      <c r="N1950" s="9">
        <v>0.9</v>
      </c>
      <c r="O1950" s="27">
        <f t="shared" si="59"/>
        <v>39990</v>
      </c>
      <c r="P1950" s="26" t="s">
        <v>16</v>
      </c>
    </row>
    <row r="1951" spans="1:16" x14ac:dyDescent="0.35">
      <c r="A1951" s="26" t="s">
        <v>18781</v>
      </c>
      <c r="B1951" s="7">
        <f>'KI DISCONTINUE D85'!$B$2</f>
        <v>46093</v>
      </c>
      <c r="C1951" s="7">
        <f>'KI DISCONTINUE D85'!$C$2</f>
        <v>46098</v>
      </c>
      <c r="D1951" s="6">
        <v>3259</v>
      </c>
      <c r="E1951" s="6">
        <v>333</v>
      </c>
      <c r="F1951" s="6">
        <v>3</v>
      </c>
      <c r="G1951" s="6">
        <v>4</v>
      </c>
      <c r="H1951" s="6"/>
      <c r="I1951" s="6" t="s">
        <v>17</v>
      </c>
      <c r="J1951" s="6">
        <v>32335974</v>
      </c>
      <c r="K1951" s="6" t="s">
        <v>11128</v>
      </c>
      <c r="L1951" s="6" t="s">
        <v>11132</v>
      </c>
      <c r="M1951" s="8">
        <v>399900</v>
      </c>
      <c r="N1951" s="9">
        <v>0.9</v>
      </c>
      <c r="O1951" s="27">
        <f t="shared" si="59"/>
        <v>39990</v>
      </c>
      <c r="P1951" s="2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03"/>
  <sheetViews>
    <sheetView zoomScale="80" zoomScaleNormal="80" workbookViewId="0">
      <pane ySplit="1" topLeftCell="A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7.7265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18782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29254746</v>
      </c>
      <c r="K2" s="6" t="s">
        <v>10474</v>
      </c>
      <c r="L2" s="6" t="s">
        <v>10475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18782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29254755</v>
      </c>
      <c r="K3" s="6" t="s">
        <v>10474</v>
      </c>
      <c r="L3" s="6" t="s">
        <v>10476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18782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29254764</v>
      </c>
      <c r="K4" s="6" t="s">
        <v>10474</v>
      </c>
      <c r="L4" s="6" t="s">
        <v>10477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18782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29254773</v>
      </c>
      <c r="K5" s="6" t="s">
        <v>10474</v>
      </c>
      <c r="L5" s="6" t="s">
        <v>10478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18782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29259465</v>
      </c>
      <c r="K6" s="6" t="s">
        <v>10479</v>
      </c>
      <c r="L6" s="6" t="s">
        <v>10480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18782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29259474</v>
      </c>
      <c r="K7" s="6" t="s">
        <v>10479</v>
      </c>
      <c r="L7" s="6" t="s">
        <v>10481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18782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29259483</v>
      </c>
      <c r="K8" s="6" t="s">
        <v>10479</v>
      </c>
      <c r="L8" s="6" t="s">
        <v>10482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18782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29259492</v>
      </c>
      <c r="K9" s="6" t="s">
        <v>10479</v>
      </c>
      <c r="L9" s="6" t="s">
        <v>10483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18782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33368973</v>
      </c>
      <c r="K10" s="6" t="s">
        <v>10484</v>
      </c>
      <c r="L10" s="6" t="s">
        <v>10485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18782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33368982</v>
      </c>
      <c r="K11" s="6" t="s">
        <v>10484</v>
      </c>
      <c r="L11" s="6" t="s">
        <v>10486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18782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33368991</v>
      </c>
      <c r="K12" s="6" t="s">
        <v>10484</v>
      </c>
      <c r="L12" s="6" t="s">
        <v>10487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18782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33369007</v>
      </c>
      <c r="K13" s="6" t="s">
        <v>10484</v>
      </c>
      <c r="L13" s="6" t="s">
        <v>10488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18782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32336679</v>
      </c>
      <c r="K14" s="6" t="s">
        <v>10489</v>
      </c>
      <c r="L14" s="6" t="s">
        <v>10490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18782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32336688</v>
      </c>
      <c r="K15" s="6" t="s">
        <v>10489</v>
      </c>
      <c r="L15" s="6" t="s">
        <v>10491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18782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32336697</v>
      </c>
      <c r="K16" s="6" t="s">
        <v>10489</v>
      </c>
      <c r="L16" s="6" t="s">
        <v>10492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18782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32336704</v>
      </c>
      <c r="K17" s="6" t="s">
        <v>10489</v>
      </c>
      <c r="L17" s="6" t="s">
        <v>10493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18782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38151189</v>
      </c>
      <c r="K18" s="6" t="s">
        <v>10494</v>
      </c>
      <c r="L18" s="6" t="s">
        <v>10495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18782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38151198</v>
      </c>
      <c r="K19" s="6" t="s">
        <v>10494</v>
      </c>
      <c r="L19" s="6" t="s">
        <v>10496</v>
      </c>
      <c r="M19" s="8">
        <v>169900</v>
      </c>
      <c r="N19" s="9">
        <v>0.9</v>
      </c>
      <c r="O19" s="27">
        <f t="shared" si="0"/>
        <v>16990</v>
      </c>
      <c r="P19" s="26" t="s">
        <v>16</v>
      </c>
    </row>
    <row r="20" spans="1:16" x14ac:dyDescent="0.35">
      <c r="A20" s="26" t="s">
        <v>18782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38151205</v>
      </c>
      <c r="K20" s="6" t="s">
        <v>10494</v>
      </c>
      <c r="L20" s="6" t="s">
        <v>10497</v>
      </c>
      <c r="M20" s="8">
        <v>169900</v>
      </c>
      <c r="N20" s="9">
        <v>0.9</v>
      </c>
      <c r="O20" s="27">
        <f t="shared" si="0"/>
        <v>16990</v>
      </c>
      <c r="P20" s="26" t="s">
        <v>16</v>
      </c>
    </row>
    <row r="21" spans="1:16" x14ac:dyDescent="0.35">
      <c r="A21" s="26" t="s">
        <v>18782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38151214</v>
      </c>
      <c r="K21" s="6" t="s">
        <v>10494</v>
      </c>
      <c r="L21" s="6" t="s">
        <v>10498</v>
      </c>
      <c r="M21" s="8">
        <v>169900</v>
      </c>
      <c r="N21" s="9">
        <v>0.9</v>
      </c>
      <c r="O21" s="27">
        <f t="shared" si="0"/>
        <v>16990</v>
      </c>
      <c r="P21" s="26" t="s">
        <v>16</v>
      </c>
    </row>
    <row r="22" spans="1:16" x14ac:dyDescent="0.35">
      <c r="A22" s="26" t="s">
        <v>18782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38151223</v>
      </c>
      <c r="K22" s="6" t="s">
        <v>10494</v>
      </c>
      <c r="L22" s="6" t="s">
        <v>10499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18782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38151232</v>
      </c>
      <c r="K23" s="6" t="s">
        <v>10500</v>
      </c>
      <c r="L23" s="6" t="s">
        <v>10501</v>
      </c>
      <c r="M23" s="8">
        <v>169900</v>
      </c>
      <c r="N23" s="9">
        <v>0.9</v>
      </c>
      <c r="O23" s="27">
        <f t="shared" si="0"/>
        <v>16990</v>
      </c>
      <c r="P23" s="26" t="s">
        <v>16</v>
      </c>
    </row>
    <row r="24" spans="1:16" x14ac:dyDescent="0.35">
      <c r="A24" s="26" t="s">
        <v>18782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38151241</v>
      </c>
      <c r="K24" s="6" t="s">
        <v>10500</v>
      </c>
      <c r="L24" s="6" t="s">
        <v>10502</v>
      </c>
      <c r="M24" s="8">
        <v>169900</v>
      </c>
      <c r="N24" s="9">
        <v>0.9</v>
      </c>
      <c r="O24" s="27">
        <f t="shared" si="0"/>
        <v>16990</v>
      </c>
      <c r="P24" s="26" t="s">
        <v>16</v>
      </c>
    </row>
    <row r="25" spans="1:16" x14ac:dyDescent="0.35">
      <c r="A25" s="26" t="s">
        <v>18782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38151250</v>
      </c>
      <c r="K25" s="6" t="s">
        <v>10500</v>
      </c>
      <c r="L25" s="6" t="s">
        <v>10503</v>
      </c>
      <c r="M25" s="8">
        <v>169900</v>
      </c>
      <c r="N25" s="9">
        <v>0.9</v>
      </c>
      <c r="O25" s="27">
        <f t="shared" si="0"/>
        <v>16990</v>
      </c>
      <c r="P25" s="26" t="s">
        <v>16</v>
      </c>
    </row>
    <row r="26" spans="1:16" x14ac:dyDescent="0.35">
      <c r="A26" s="26" t="s">
        <v>18782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38151269</v>
      </c>
      <c r="K26" s="6" t="s">
        <v>10500</v>
      </c>
      <c r="L26" s="6" t="s">
        <v>10504</v>
      </c>
      <c r="M26" s="8">
        <v>169900</v>
      </c>
      <c r="N26" s="9">
        <v>0.9</v>
      </c>
      <c r="O26" s="27">
        <f t="shared" si="0"/>
        <v>16990</v>
      </c>
      <c r="P26" s="26" t="s">
        <v>16</v>
      </c>
    </row>
    <row r="27" spans="1:16" x14ac:dyDescent="0.35">
      <c r="A27" s="26" t="s">
        <v>18782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38891273</v>
      </c>
      <c r="K27" s="6" t="s">
        <v>10505</v>
      </c>
      <c r="L27" s="6" t="s">
        <v>10506</v>
      </c>
      <c r="M27" s="8">
        <v>169900</v>
      </c>
      <c r="N27" s="9">
        <v>0.9</v>
      </c>
      <c r="O27" s="27">
        <f t="shared" si="0"/>
        <v>16990</v>
      </c>
      <c r="P27" s="26" t="s">
        <v>16</v>
      </c>
    </row>
    <row r="28" spans="1:16" x14ac:dyDescent="0.35">
      <c r="A28" s="26" t="s">
        <v>18782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38891282</v>
      </c>
      <c r="K28" s="6" t="s">
        <v>10505</v>
      </c>
      <c r="L28" s="6" t="s">
        <v>10507</v>
      </c>
      <c r="M28" s="8">
        <v>169900</v>
      </c>
      <c r="N28" s="9">
        <v>0.9</v>
      </c>
      <c r="O28" s="27">
        <f t="shared" si="0"/>
        <v>16990</v>
      </c>
      <c r="P28" s="26" t="s">
        <v>16</v>
      </c>
    </row>
    <row r="29" spans="1:16" x14ac:dyDescent="0.35">
      <c r="A29" s="26" t="s">
        <v>18782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38891291</v>
      </c>
      <c r="K29" s="6" t="s">
        <v>10505</v>
      </c>
      <c r="L29" s="6" t="s">
        <v>10508</v>
      </c>
      <c r="M29" s="8">
        <v>169900</v>
      </c>
      <c r="N29" s="9">
        <v>0.9</v>
      </c>
      <c r="O29" s="27">
        <f t="shared" si="0"/>
        <v>16990</v>
      </c>
      <c r="P29" s="26" t="s">
        <v>16</v>
      </c>
    </row>
    <row r="30" spans="1:16" x14ac:dyDescent="0.35">
      <c r="A30" s="26" t="s">
        <v>18782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38891308</v>
      </c>
      <c r="K30" s="6" t="s">
        <v>10505</v>
      </c>
      <c r="L30" s="6" t="s">
        <v>10509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18782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38891237</v>
      </c>
      <c r="K31" s="6" t="s">
        <v>10505</v>
      </c>
      <c r="L31" s="6" t="s">
        <v>10510</v>
      </c>
      <c r="M31" s="8">
        <v>169900</v>
      </c>
      <c r="N31" s="9">
        <v>0.9</v>
      </c>
      <c r="O31" s="27">
        <f t="shared" si="0"/>
        <v>16990</v>
      </c>
      <c r="P31" s="26" t="s">
        <v>16</v>
      </c>
    </row>
    <row r="32" spans="1:16" x14ac:dyDescent="0.35">
      <c r="A32" s="26" t="s">
        <v>18782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38891246</v>
      </c>
      <c r="K32" s="6" t="s">
        <v>10505</v>
      </c>
      <c r="L32" s="6" t="s">
        <v>10511</v>
      </c>
      <c r="M32" s="8">
        <v>169900</v>
      </c>
      <c r="N32" s="9">
        <v>0.9</v>
      </c>
      <c r="O32" s="27">
        <f t="shared" si="0"/>
        <v>16990</v>
      </c>
      <c r="P32" s="26" t="s">
        <v>16</v>
      </c>
    </row>
    <row r="33" spans="1:16" x14ac:dyDescent="0.35">
      <c r="A33" s="26" t="s">
        <v>18782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38891255</v>
      </c>
      <c r="K33" s="6" t="s">
        <v>10505</v>
      </c>
      <c r="L33" s="6" t="s">
        <v>10512</v>
      </c>
      <c r="M33" s="8">
        <v>169900</v>
      </c>
      <c r="N33" s="9">
        <v>0.9</v>
      </c>
      <c r="O33" s="27">
        <f t="shared" si="0"/>
        <v>16990</v>
      </c>
      <c r="P33" s="26" t="s">
        <v>16</v>
      </c>
    </row>
    <row r="34" spans="1:16" x14ac:dyDescent="0.35">
      <c r="A34" s="26" t="s">
        <v>18782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38891264</v>
      </c>
      <c r="K34" s="6" t="s">
        <v>10505</v>
      </c>
      <c r="L34" s="6" t="s">
        <v>10513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18782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38151134</v>
      </c>
      <c r="K35" s="6" t="s">
        <v>10514</v>
      </c>
      <c r="L35" s="6" t="s">
        <v>10515</v>
      </c>
      <c r="M35" s="8">
        <v>169900</v>
      </c>
      <c r="N35" s="9">
        <v>0.9</v>
      </c>
      <c r="O35" s="27">
        <f t="shared" si="0"/>
        <v>16990</v>
      </c>
      <c r="P35" s="26" t="s">
        <v>16</v>
      </c>
    </row>
    <row r="36" spans="1:16" x14ac:dyDescent="0.35">
      <c r="A36" s="26" t="s">
        <v>18782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38151143</v>
      </c>
      <c r="K36" s="6" t="s">
        <v>10514</v>
      </c>
      <c r="L36" s="6" t="s">
        <v>10516</v>
      </c>
      <c r="M36" s="8">
        <v>169900</v>
      </c>
      <c r="N36" s="9">
        <v>0.9</v>
      </c>
      <c r="O36" s="27">
        <f t="shared" si="0"/>
        <v>16990</v>
      </c>
      <c r="P36" s="26" t="s">
        <v>16</v>
      </c>
    </row>
    <row r="37" spans="1:16" x14ac:dyDescent="0.35">
      <c r="A37" s="26" t="s">
        <v>18782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38151152</v>
      </c>
      <c r="K37" s="6" t="s">
        <v>10514</v>
      </c>
      <c r="L37" s="6" t="s">
        <v>10517</v>
      </c>
      <c r="M37" s="8">
        <v>169900</v>
      </c>
      <c r="N37" s="9">
        <v>0.9</v>
      </c>
      <c r="O37" s="27">
        <f t="shared" si="0"/>
        <v>16990</v>
      </c>
      <c r="P37" s="26" t="s">
        <v>16</v>
      </c>
    </row>
    <row r="38" spans="1:16" x14ac:dyDescent="0.35">
      <c r="A38" s="26" t="s">
        <v>18782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38151161</v>
      </c>
      <c r="K38" s="6" t="s">
        <v>10514</v>
      </c>
      <c r="L38" s="6" t="s">
        <v>10518</v>
      </c>
      <c r="M38" s="8">
        <v>169900</v>
      </c>
      <c r="N38" s="9">
        <v>0.9</v>
      </c>
      <c r="O38" s="27">
        <f t="shared" si="0"/>
        <v>16990</v>
      </c>
      <c r="P38" s="26" t="s">
        <v>16</v>
      </c>
    </row>
    <row r="39" spans="1:16" x14ac:dyDescent="0.35">
      <c r="A39" s="26" t="s">
        <v>18782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38151170</v>
      </c>
      <c r="K39" s="6" t="s">
        <v>10514</v>
      </c>
      <c r="L39" s="6" t="s">
        <v>10519</v>
      </c>
      <c r="M39" s="8">
        <v>169900</v>
      </c>
      <c r="N39" s="9">
        <v>0.9</v>
      </c>
      <c r="O39" s="27">
        <f t="shared" si="0"/>
        <v>16990</v>
      </c>
      <c r="P39" s="26" t="s">
        <v>16</v>
      </c>
    </row>
    <row r="40" spans="1:16" x14ac:dyDescent="0.35">
      <c r="A40" s="26" t="s">
        <v>18782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38150715</v>
      </c>
      <c r="K40" s="6" t="s">
        <v>10520</v>
      </c>
      <c r="L40" s="6" t="s">
        <v>10521</v>
      </c>
      <c r="M40" s="8">
        <v>169900</v>
      </c>
      <c r="N40" s="9">
        <v>0.9</v>
      </c>
      <c r="O40" s="27">
        <f t="shared" si="0"/>
        <v>16990</v>
      </c>
      <c r="P40" s="26" t="s">
        <v>16</v>
      </c>
    </row>
    <row r="41" spans="1:16" x14ac:dyDescent="0.35">
      <c r="A41" s="26" t="s">
        <v>18782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38150724</v>
      </c>
      <c r="K41" s="6" t="s">
        <v>10520</v>
      </c>
      <c r="L41" s="6" t="s">
        <v>10522</v>
      </c>
      <c r="M41" s="8">
        <v>169900</v>
      </c>
      <c r="N41" s="9">
        <v>0.9</v>
      </c>
      <c r="O41" s="27">
        <f t="shared" si="0"/>
        <v>16990</v>
      </c>
      <c r="P41" s="26" t="s">
        <v>16</v>
      </c>
    </row>
    <row r="42" spans="1:16" x14ac:dyDescent="0.35">
      <c r="A42" s="26" t="s">
        <v>18782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38150733</v>
      </c>
      <c r="K42" s="6" t="s">
        <v>10520</v>
      </c>
      <c r="L42" s="6" t="s">
        <v>10523</v>
      </c>
      <c r="M42" s="8">
        <v>169900</v>
      </c>
      <c r="N42" s="9">
        <v>0.9</v>
      </c>
      <c r="O42" s="27">
        <f t="shared" si="0"/>
        <v>16990</v>
      </c>
      <c r="P42" s="26" t="s">
        <v>16</v>
      </c>
    </row>
    <row r="43" spans="1:16" x14ac:dyDescent="0.35">
      <c r="A43" s="26" t="s">
        <v>18782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38150742</v>
      </c>
      <c r="K43" s="6" t="s">
        <v>10520</v>
      </c>
      <c r="L43" s="6" t="s">
        <v>10524</v>
      </c>
      <c r="M43" s="8">
        <v>169900</v>
      </c>
      <c r="N43" s="9">
        <v>0.9</v>
      </c>
      <c r="O43" s="27">
        <f t="shared" si="0"/>
        <v>16990</v>
      </c>
      <c r="P43" s="26" t="s">
        <v>16</v>
      </c>
    </row>
    <row r="44" spans="1:16" x14ac:dyDescent="0.35">
      <c r="A44" s="26" t="s">
        <v>18782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38150751</v>
      </c>
      <c r="K44" s="6" t="s">
        <v>10520</v>
      </c>
      <c r="L44" s="6" t="s">
        <v>10525</v>
      </c>
      <c r="M44" s="8">
        <v>169900</v>
      </c>
      <c r="N44" s="9">
        <v>0.9</v>
      </c>
      <c r="O44" s="27">
        <f t="shared" si="0"/>
        <v>16990</v>
      </c>
      <c r="P44" s="26" t="s">
        <v>16</v>
      </c>
    </row>
    <row r="45" spans="1:16" x14ac:dyDescent="0.35">
      <c r="A45" s="26" t="s">
        <v>18782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38454263</v>
      </c>
      <c r="K45" s="6" t="s">
        <v>10526</v>
      </c>
      <c r="L45" s="6" t="s">
        <v>10527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18782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38454272</v>
      </c>
      <c r="K46" s="6" t="s">
        <v>10526</v>
      </c>
      <c r="L46" s="6" t="s">
        <v>10528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18782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38454281</v>
      </c>
      <c r="K47" s="6" t="s">
        <v>10526</v>
      </c>
      <c r="L47" s="6" t="s">
        <v>10529</v>
      </c>
      <c r="M47" s="8">
        <v>169900</v>
      </c>
      <c r="N47" s="9">
        <v>0.9</v>
      </c>
      <c r="O47" s="27">
        <f t="shared" si="0"/>
        <v>16990</v>
      </c>
      <c r="P47" s="26" t="s">
        <v>16</v>
      </c>
    </row>
    <row r="48" spans="1:16" x14ac:dyDescent="0.35">
      <c r="A48" s="26" t="s">
        <v>18782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38454290</v>
      </c>
      <c r="K48" s="6" t="s">
        <v>10526</v>
      </c>
      <c r="L48" s="6" t="s">
        <v>10530</v>
      </c>
      <c r="M48" s="8">
        <v>169900</v>
      </c>
      <c r="N48" s="9">
        <v>0.9</v>
      </c>
      <c r="O48" s="27">
        <f t="shared" si="0"/>
        <v>16990</v>
      </c>
      <c r="P48" s="26" t="s">
        <v>16</v>
      </c>
    </row>
    <row r="49" spans="1:16" x14ac:dyDescent="0.35">
      <c r="A49" s="26" t="s">
        <v>18782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38454307</v>
      </c>
      <c r="K49" s="6" t="s">
        <v>10526</v>
      </c>
      <c r="L49" s="6" t="s">
        <v>10531</v>
      </c>
      <c r="M49" s="8">
        <v>169900</v>
      </c>
      <c r="N49" s="9">
        <v>0.9</v>
      </c>
      <c r="O49" s="27">
        <f t="shared" si="0"/>
        <v>16990</v>
      </c>
      <c r="P49" s="26" t="s">
        <v>16</v>
      </c>
    </row>
    <row r="50" spans="1:16" x14ac:dyDescent="0.35">
      <c r="A50" s="26" t="s">
        <v>18782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38454316</v>
      </c>
      <c r="K50" s="6" t="s">
        <v>10526</v>
      </c>
      <c r="L50" s="6" t="s">
        <v>10532</v>
      </c>
      <c r="M50" s="8">
        <v>169900</v>
      </c>
      <c r="N50" s="9">
        <v>0.9</v>
      </c>
      <c r="O50" s="27">
        <f t="shared" si="0"/>
        <v>16990</v>
      </c>
      <c r="P50" s="26" t="s">
        <v>16</v>
      </c>
    </row>
    <row r="51" spans="1:16" x14ac:dyDescent="0.35">
      <c r="A51" s="26" t="s">
        <v>18782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38454325</v>
      </c>
      <c r="K51" s="6" t="s">
        <v>10526</v>
      </c>
      <c r="L51" s="6" t="s">
        <v>10533</v>
      </c>
      <c r="M51" s="8">
        <v>169900</v>
      </c>
      <c r="N51" s="9">
        <v>0.9</v>
      </c>
      <c r="O51" s="27">
        <f t="shared" si="0"/>
        <v>16990</v>
      </c>
      <c r="P51" s="26" t="s">
        <v>16</v>
      </c>
    </row>
    <row r="52" spans="1:16" x14ac:dyDescent="0.35">
      <c r="A52" s="26" t="s">
        <v>18782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38454334</v>
      </c>
      <c r="K52" s="6" t="s">
        <v>10526</v>
      </c>
      <c r="L52" s="6" t="s">
        <v>10534</v>
      </c>
      <c r="M52" s="8">
        <v>169900</v>
      </c>
      <c r="N52" s="9">
        <v>0.9</v>
      </c>
      <c r="O52" s="27">
        <f t="shared" si="0"/>
        <v>16990</v>
      </c>
      <c r="P52" s="26" t="s">
        <v>16</v>
      </c>
    </row>
    <row r="53" spans="1:16" x14ac:dyDescent="0.35">
      <c r="A53" s="26" t="s">
        <v>18782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33455299</v>
      </c>
      <c r="K53" s="6" t="s">
        <v>10535</v>
      </c>
      <c r="L53" s="6" t="s">
        <v>10536</v>
      </c>
      <c r="M53" s="8">
        <v>199900</v>
      </c>
      <c r="N53" s="9">
        <v>0.9</v>
      </c>
      <c r="O53" s="27">
        <f t="shared" si="0"/>
        <v>19990</v>
      </c>
      <c r="P53" s="26" t="s">
        <v>16</v>
      </c>
    </row>
    <row r="54" spans="1:16" x14ac:dyDescent="0.35">
      <c r="A54" s="26" t="s">
        <v>18782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33455306</v>
      </c>
      <c r="K54" s="6" t="s">
        <v>10535</v>
      </c>
      <c r="L54" s="6" t="s">
        <v>10537</v>
      </c>
      <c r="M54" s="8">
        <v>199900</v>
      </c>
      <c r="N54" s="9">
        <v>0.9</v>
      </c>
      <c r="O54" s="27">
        <f t="shared" si="0"/>
        <v>19990</v>
      </c>
      <c r="P54" s="26" t="s">
        <v>16</v>
      </c>
    </row>
    <row r="55" spans="1:16" x14ac:dyDescent="0.35">
      <c r="A55" s="26" t="s">
        <v>18782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33455315</v>
      </c>
      <c r="K55" s="6" t="s">
        <v>10535</v>
      </c>
      <c r="L55" s="6" t="s">
        <v>10538</v>
      </c>
      <c r="M55" s="8">
        <v>199900</v>
      </c>
      <c r="N55" s="9">
        <v>0.9</v>
      </c>
      <c r="O55" s="27">
        <f t="shared" si="0"/>
        <v>19990</v>
      </c>
      <c r="P55" s="26" t="s">
        <v>16</v>
      </c>
    </row>
    <row r="56" spans="1:16" x14ac:dyDescent="0.35">
      <c r="A56" s="26" t="s">
        <v>18782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33455324</v>
      </c>
      <c r="K56" s="6" t="s">
        <v>10535</v>
      </c>
      <c r="L56" s="6" t="s">
        <v>10539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18782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38384535</v>
      </c>
      <c r="K57" s="6" t="s">
        <v>10540</v>
      </c>
      <c r="L57" s="6" t="s">
        <v>10541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18782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38384544</v>
      </c>
      <c r="K58" s="6" t="s">
        <v>10540</v>
      </c>
      <c r="L58" s="6" t="s">
        <v>10542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18782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38384553</v>
      </c>
      <c r="K59" s="6" t="s">
        <v>10540</v>
      </c>
      <c r="L59" s="6" t="s">
        <v>10543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18782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38384562</v>
      </c>
      <c r="K60" s="6" t="s">
        <v>10540</v>
      </c>
      <c r="L60" s="6" t="s">
        <v>10544</v>
      </c>
      <c r="M60" s="8">
        <v>199900</v>
      </c>
      <c r="N60" s="9">
        <v>0.9</v>
      </c>
      <c r="O60" s="27">
        <f t="shared" si="0"/>
        <v>19990</v>
      </c>
      <c r="P60" s="26" t="s">
        <v>16</v>
      </c>
    </row>
    <row r="61" spans="1:16" x14ac:dyDescent="0.35">
      <c r="A61" s="26" t="s">
        <v>18782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43242731</v>
      </c>
      <c r="K61" s="6" t="s">
        <v>10545</v>
      </c>
      <c r="L61" s="6" t="s">
        <v>10546</v>
      </c>
      <c r="M61" s="8">
        <v>199900</v>
      </c>
      <c r="N61" s="9">
        <v>0.9</v>
      </c>
      <c r="O61" s="27">
        <f t="shared" si="0"/>
        <v>19990</v>
      </c>
      <c r="P61" s="26" t="s">
        <v>16</v>
      </c>
    </row>
    <row r="62" spans="1:16" x14ac:dyDescent="0.35">
      <c r="A62" s="26" t="s">
        <v>18782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43242740</v>
      </c>
      <c r="K62" s="6" t="s">
        <v>10545</v>
      </c>
      <c r="L62" s="6" t="s">
        <v>10547</v>
      </c>
      <c r="M62" s="8">
        <v>199900</v>
      </c>
      <c r="N62" s="9">
        <v>0.9</v>
      </c>
      <c r="O62" s="27">
        <f t="shared" si="0"/>
        <v>19990</v>
      </c>
      <c r="P62" s="26" t="s">
        <v>16</v>
      </c>
    </row>
    <row r="63" spans="1:16" x14ac:dyDescent="0.35">
      <c r="A63" s="26" t="s">
        <v>18782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43242759</v>
      </c>
      <c r="K63" s="6" t="s">
        <v>10545</v>
      </c>
      <c r="L63" s="6" t="s">
        <v>10548</v>
      </c>
      <c r="M63" s="8">
        <v>199900</v>
      </c>
      <c r="N63" s="9">
        <v>0.9</v>
      </c>
      <c r="O63" s="27">
        <f t="shared" si="0"/>
        <v>19990</v>
      </c>
      <c r="P63" s="26" t="s">
        <v>16</v>
      </c>
    </row>
    <row r="64" spans="1:16" x14ac:dyDescent="0.35">
      <c r="A64" s="26" t="s">
        <v>18782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43242768</v>
      </c>
      <c r="K64" s="6" t="s">
        <v>10545</v>
      </c>
      <c r="L64" s="6" t="s">
        <v>10549</v>
      </c>
      <c r="M64" s="8">
        <v>199900</v>
      </c>
      <c r="N64" s="9">
        <v>0.9</v>
      </c>
      <c r="O64" s="27">
        <f t="shared" si="0"/>
        <v>19990</v>
      </c>
      <c r="P64" s="26" t="s">
        <v>16</v>
      </c>
    </row>
    <row r="65" spans="1:16" x14ac:dyDescent="0.35">
      <c r="A65" s="26" t="s">
        <v>18782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38150671</v>
      </c>
      <c r="K65" s="6" t="s">
        <v>10550</v>
      </c>
      <c r="L65" s="6" t="s">
        <v>10551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18782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38150680</v>
      </c>
      <c r="K66" s="6" t="s">
        <v>10550</v>
      </c>
      <c r="L66" s="6" t="s">
        <v>10552</v>
      </c>
      <c r="M66" s="8">
        <v>199900</v>
      </c>
      <c r="N66" s="9">
        <v>0.9</v>
      </c>
      <c r="O66" s="27">
        <f t="shared" ref="O66:O129" si="1">M66-(M66*N66)</f>
        <v>19990</v>
      </c>
      <c r="P66" s="26" t="s">
        <v>16</v>
      </c>
    </row>
    <row r="67" spans="1:16" x14ac:dyDescent="0.35">
      <c r="A67" s="26" t="s">
        <v>18782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38150699</v>
      </c>
      <c r="K67" s="6" t="s">
        <v>10550</v>
      </c>
      <c r="L67" s="6" t="s">
        <v>10553</v>
      </c>
      <c r="M67" s="8">
        <v>199900</v>
      </c>
      <c r="N67" s="9">
        <v>0.9</v>
      </c>
      <c r="O67" s="27">
        <f t="shared" si="1"/>
        <v>19990</v>
      </c>
      <c r="P67" s="26" t="s">
        <v>16</v>
      </c>
    </row>
    <row r="68" spans="1:16" x14ac:dyDescent="0.35">
      <c r="A68" s="26" t="s">
        <v>18782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38150706</v>
      </c>
      <c r="K68" s="6" t="s">
        <v>10550</v>
      </c>
      <c r="L68" s="6" t="s">
        <v>10554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18782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28512594</v>
      </c>
      <c r="K69" s="6" t="s">
        <v>10555</v>
      </c>
      <c r="L69" s="6" t="s">
        <v>10556</v>
      </c>
      <c r="M69" s="8">
        <v>139900</v>
      </c>
      <c r="N69" s="9">
        <v>0.9</v>
      </c>
      <c r="O69" s="27">
        <f t="shared" si="1"/>
        <v>13990</v>
      </c>
      <c r="P69" s="26" t="s">
        <v>16</v>
      </c>
    </row>
    <row r="70" spans="1:16" x14ac:dyDescent="0.35">
      <c r="A70" s="26" t="s">
        <v>18782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28512601</v>
      </c>
      <c r="K70" s="6" t="s">
        <v>10555</v>
      </c>
      <c r="L70" s="6" t="s">
        <v>10557</v>
      </c>
      <c r="M70" s="8">
        <v>139900</v>
      </c>
      <c r="N70" s="9">
        <v>0.9</v>
      </c>
      <c r="O70" s="27">
        <f t="shared" si="1"/>
        <v>13990</v>
      </c>
      <c r="P70" s="26" t="s">
        <v>16</v>
      </c>
    </row>
    <row r="71" spans="1:16" x14ac:dyDescent="0.35">
      <c r="A71" s="26" t="s">
        <v>18782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28512610</v>
      </c>
      <c r="K71" s="6" t="s">
        <v>10555</v>
      </c>
      <c r="L71" s="6" t="s">
        <v>10558</v>
      </c>
      <c r="M71" s="8">
        <v>139900</v>
      </c>
      <c r="N71" s="9">
        <v>0.9</v>
      </c>
      <c r="O71" s="27">
        <f t="shared" si="1"/>
        <v>13990</v>
      </c>
      <c r="P71" s="26" t="s">
        <v>16</v>
      </c>
    </row>
    <row r="72" spans="1:16" x14ac:dyDescent="0.35">
      <c r="A72" s="26" t="s">
        <v>18782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28512629</v>
      </c>
      <c r="K72" s="6" t="s">
        <v>10555</v>
      </c>
      <c r="L72" s="6" t="s">
        <v>10559</v>
      </c>
      <c r="M72" s="8">
        <v>139900</v>
      </c>
      <c r="N72" s="9">
        <v>0.9</v>
      </c>
      <c r="O72" s="27">
        <f t="shared" si="1"/>
        <v>13990</v>
      </c>
      <c r="P72" s="26" t="s">
        <v>16</v>
      </c>
    </row>
    <row r="73" spans="1:16" x14ac:dyDescent="0.35">
      <c r="A73" s="26" t="s">
        <v>18782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28512558</v>
      </c>
      <c r="K73" s="6" t="s">
        <v>10560</v>
      </c>
      <c r="L73" s="6" t="s">
        <v>10561</v>
      </c>
      <c r="M73" s="8">
        <v>139900</v>
      </c>
      <c r="N73" s="9">
        <v>0.9</v>
      </c>
      <c r="O73" s="27">
        <f t="shared" si="1"/>
        <v>13990</v>
      </c>
      <c r="P73" s="26" t="s">
        <v>16</v>
      </c>
    </row>
    <row r="74" spans="1:16" x14ac:dyDescent="0.35">
      <c r="A74" s="26" t="s">
        <v>18782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28512567</v>
      </c>
      <c r="K74" s="6" t="s">
        <v>10560</v>
      </c>
      <c r="L74" s="6" t="s">
        <v>10562</v>
      </c>
      <c r="M74" s="8">
        <v>139900</v>
      </c>
      <c r="N74" s="9">
        <v>0.9</v>
      </c>
      <c r="O74" s="27">
        <f t="shared" si="1"/>
        <v>13990</v>
      </c>
      <c r="P74" s="26" t="s">
        <v>16</v>
      </c>
    </row>
    <row r="75" spans="1:16" x14ac:dyDescent="0.35">
      <c r="A75" s="26" t="s">
        <v>18782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28512576</v>
      </c>
      <c r="K75" s="6" t="s">
        <v>10560</v>
      </c>
      <c r="L75" s="6" t="s">
        <v>10563</v>
      </c>
      <c r="M75" s="8">
        <v>139900</v>
      </c>
      <c r="N75" s="9">
        <v>0.9</v>
      </c>
      <c r="O75" s="27">
        <f t="shared" si="1"/>
        <v>13990</v>
      </c>
      <c r="P75" s="26" t="s">
        <v>16</v>
      </c>
    </row>
    <row r="76" spans="1:16" x14ac:dyDescent="0.35">
      <c r="A76" s="26" t="s">
        <v>18782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28512585</v>
      </c>
      <c r="K76" s="6" t="s">
        <v>10560</v>
      </c>
      <c r="L76" s="6" t="s">
        <v>10564</v>
      </c>
      <c r="M76" s="8">
        <v>139900</v>
      </c>
      <c r="N76" s="9">
        <v>0.9</v>
      </c>
      <c r="O76" s="27">
        <f t="shared" si="1"/>
        <v>13990</v>
      </c>
      <c r="P76" s="26" t="s">
        <v>16</v>
      </c>
    </row>
    <row r="77" spans="1:16" x14ac:dyDescent="0.35">
      <c r="A77" s="26" t="s">
        <v>18782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28512512</v>
      </c>
      <c r="K77" s="6" t="s">
        <v>10560</v>
      </c>
      <c r="L77" s="6" t="s">
        <v>10565</v>
      </c>
      <c r="M77" s="8">
        <v>139900</v>
      </c>
      <c r="N77" s="9">
        <v>0.9</v>
      </c>
      <c r="O77" s="27">
        <f t="shared" si="1"/>
        <v>13990</v>
      </c>
      <c r="P77" s="26" t="s">
        <v>16</v>
      </c>
    </row>
    <row r="78" spans="1:16" x14ac:dyDescent="0.35">
      <c r="A78" s="26" t="s">
        <v>18782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28512521</v>
      </c>
      <c r="K78" s="6" t="s">
        <v>10560</v>
      </c>
      <c r="L78" s="6" t="s">
        <v>10566</v>
      </c>
      <c r="M78" s="8">
        <v>139900</v>
      </c>
      <c r="N78" s="9">
        <v>0.9</v>
      </c>
      <c r="O78" s="27">
        <f t="shared" si="1"/>
        <v>13990</v>
      </c>
      <c r="P78" s="26" t="s">
        <v>16</v>
      </c>
    </row>
    <row r="79" spans="1:16" x14ac:dyDescent="0.35">
      <c r="A79" s="26" t="s">
        <v>18782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28512530</v>
      </c>
      <c r="K79" s="6" t="s">
        <v>10560</v>
      </c>
      <c r="L79" s="6" t="s">
        <v>10567</v>
      </c>
      <c r="M79" s="8">
        <v>139900</v>
      </c>
      <c r="N79" s="9">
        <v>0.9</v>
      </c>
      <c r="O79" s="27">
        <f t="shared" si="1"/>
        <v>13990</v>
      </c>
      <c r="P79" s="26" t="s">
        <v>16</v>
      </c>
    </row>
    <row r="80" spans="1:16" x14ac:dyDescent="0.35">
      <c r="A80" s="26" t="s">
        <v>18782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28512549</v>
      </c>
      <c r="K80" s="6" t="s">
        <v>10560</v>
      </c>
      <c r="L80" s="6" t="s">
        <v>10568</v>
      </c>
      <c r="M80" s="8">
        <v>139900</v>
      </c>
      <c r="N80" s="9">
        <v>0.9</v>
      </c>
      <c r="O80" s="27">
        <f t="shared" si="1"/>
        <v>13990</v>
      </c>
      <c r="P80" s="26" t="s">
        <v>16</v>
      </c>
    </row>
    <row r="81" spans="1:16" x14ac:dyDescent="0.35">
      <c r="A81" s="26" t="s">
        <v>18782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29286480</v>
      </c>
      <c r="K81" s="6" t="s">
        <v>10569</v>
      </c>
      <c r="L81" s="6" t="s">
        <v>10570</v>
      </c>
      <c r="M81" s="8">
        <v>169900</v>
      </c>
      <c r="N81" s="9">
        <v>0.9</v>
      </c>
      <c r="O81" s="27">
        <f t="shared" si="1"/>
        <v>16990</v>
      </c>
      <c r="P81" s="26" t="s">
        <v>16</v>
      </c>
    </row>
    <row r="82" spans="1:16" x14ac:dyDescent="0.35">
      <c r="A82" s="26" t="s">
        <v>18782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29286499</v>
      </c>
      <c r="K82" s="6" t="s">
        <v>10569</v>
      </c>
      <c r="L82" s="6" t="s">
        <v>10571</v>
      </c>
      <c r="M82" s="8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26" t="s">
        <v>18782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29286506</v>
      </c>
      <c r="K83" s="6" t="s">
        <v>10569</v>
      </c>
      <c r="L83" s="6" t="s">
        <v>10572</v>
      </c>
      <c r="M83" s="8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26" t="s">
        <v>18782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29286515</v>
      </c>
      <c r="K84" s="6" t="s">
        <v>10569</v>
      </c>
      <c r="L84" s="6" t="s">
        <v>10573</v>
      </c>
      <c r="M84" s="8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26" t="s">
        <v>18782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29293445</v>
      </c>
      <c r="K85" s="6" t="s">
        <v>10574</v>
      </c>
      <c r="L85" s="6" t="s">
        <v>10575</v>
      </c>
      <c r="M85" s="8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26" t="s">
        <v>18782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29293454</v>
      </c>
      <c r="K86" s="6" t="s">
        <v>10574</v>
      </c>
      <c r="L86" s="6" t="s">
        <v>10576</v>
      </c>
      <c r="M86" s="8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26" t="s">
        <v>18782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29293463</v>
      </c>
      <c r="K87" s="6" t="s">
        <v>10574</v>
      </c>
      <c r="L87" s="6" t="s">
        <v>10577</v>
      </c>
      <c r="M87" s="8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26" t="s">
        <v>18782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29293472</v>
      </c>
      <c r="K88" s="6" t="s">
        <v>10574</v>
      </c>
      <c r="L88" s="6" t="s">
        <v>10578</v>
      </c>
      <c r="M88" s="8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26" t="s">
        <v>18782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29293409</v>
      </c>
      <c r="K89" s="6" t="s">
        <v>10574</v>
      </c>
      <c r="L89" s="6" t="s">
        <v>10579</v>
      </c>
      <c r="M89" s="8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26" t="s">
        <v>18782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29293418</v>
      </c>
      <c r="K90" s="6" t="s">
        <v>10574</v>
      </c>
      <c r="L90" s="6" t="s">
        <v>10580</v>
      </c>
      <c r="M90" s="8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26" t="s">
        <v>18782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29293427</v>
      </c>
      <c r="K91" s="6" t="s">
        <v>10574</v>
      </c>
      <c r="L91" s="6" t="s">
        <v>10581</v>
      </c>
      <c r="M91" s="8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26" t="s">
        <v>18782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29293436</v>
      </c>
      <c r="K92" s="6" t="s">
        <v>10574</v>
      </c>
      <c r="L92" s="6" t="s">
        <v>10582</v>
      </c>
      <c r="M92" s="8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26" t="s">
        <v>18782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33372048</v>
      </c>
      <c r="K93" s="6" t="s">
        <v>10583</v>
      </c>
      <c r="L93" s="6" t="s">
        <v>10584</v>
      </c>
      <c r="M93" s="8">
        <v>139900</v>
      </c>
      <c r="N93" s="9">
        <v>0.9</v>
      </c>
      <c r="O93" s="27">
        <f t="shared" si="1"/>
        <v>13990</v>
      </c>
      <c r="P93" s="26" t="s">
        <v>16</v>
      </c>
    </row>
    <row r="94" spans="1:16" x14ac:dyDescent="0.35">
      <c r="A94" s="26" t="s">
        <v>18782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33372057</v>
      </c>
      <c r="K94" s="6" t="s">
        <v>10583</v>
      </c>
      <c r="L94" s="6" t="s">
        <v>10585</v>
      </c>
      <c r="M94" s="8">
        <v>139900</v>
      </c>
      <c r="N94" s="9">
        <v>0.9</v>
      </c>
      <c r="O94" s="27">
        <f t="shared" si="1"/>
        <v>13990</v>
      </c>
      <c r="P94" s="26" t="s">
        <v>16</v>
      </c>
    </row>
    <row r="95" spans="1:16" x14ac:dyDescent="0.35">
      <c r="A95" s="26" t="s">
        <v>18782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33372066</v>
      </c>
      <c r="K95" s="6" t="s">
        <v>10583</v>
      </c>
      <c r="L95" s="6" t="s">
        <v>10586</v>
      </c>
      <c r="M95" s="8">
        <v>139900</v>
      </c>
      <c r="N95" s="9">
        <v>0.9</v>
      </c>
      <c r="O95" s="27">
        <f t="shared" si="1"/>
        <v>13990</v>
      </c>
      <c r="P95" s="26" t="s">
        <v>16</v>
      </c>
    </row>
    <row r="96" spans="1:16" x14ac:dyDescent="0.35">
      <c r="A96" s="26" t="s">
        <v>18782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33372075</v>
      </c>
      <c r="K96" s="6" t="s">
        <v>10583</v>
      </c>
      <c r="L96" s="6" t="s">
        <v>10587</v>
      </c>
      <c r="M96" s="8">
        <v>139900</v>
      </c>
      <c r="N96" s="9">
        <v>0.9</v>
      </c>
      <c r="O96" s="27">
        <f t="shared" si="1"/>
        <v>13990</v>
      </c>
      <c r="P96" s="26" t="s">
        <v>16</v>
      </c>
    </row>
    <row r="97" spans="1:16" x14ac:dyDescent="0.35">
      <c r="A97" s="26" t="s">
        <v>18782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33020847</v>
      </c>
      <c r="K97" s="6" t="s">
        <v>10583</v>
      </c>
      <c r="L97" s="6" t="s">
        <v>10588</v>
      </c>
      <c r="M97" s="8">
        <v>139900</v>
      </c>
      <c r="N97" s="9">
        <v>0.9</v>
      </c>
      <c r="O97" s="27">
        <f t="shared" si="1"/>
        <v>13990</v>
      </c>
      <c r="P97" s="26" t="s">
        <v>16</v>
      </c>
    </row>
    <row r="98" spans="1:16" x14ac:dyDescent="0.35">
      <c r="A98" s="26" t="s">
        <v>18782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33020856</v>
      </c>
      <c r="K98" s="6" t="s">
        <v>10583</v>
      </c>
      <c r="L98" s="6" t="s">
        <v>10589</v>
      </c>
      <c r="M98" s="8">
        <v>139900</v>
      </c>
      <c r="N98" s="9">
        <v>0.9</v>
      </c>
      <c r="O98" s="27">
        <f t="shared" si="1"/>
        <v>13990</v>
      </c>
      <c r="P98" s="26" t="s">
        <v>16</v>
      </c>
    </row>
    <row r="99" spans="1:16" x14ac:dyDescent="0.35">
      <c r="A99" s="26" t="s">
        <v>18782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33020865</v>
      </c>
      <c r="K99" s="6" t="s">
        <v>10583</v>
      </c>
      <c r="L99" s="6" t="s">
        <v>10590</v>
      </c>
      <c r="M99" s="8">
        <v>139900</v>
      </c>
      <c r="N99" s="9">
        <v>0.9</v>
      </c>
      <c r="O99" s="27">
        <f t="shared" si="1"/>
        <v>13990</v>
      </c>
      <c r="P99" s="26" t="s">
        <v>16</v>
      </c>
    </row>
    <row r="100" spans="1:16" x14ac:dyDescent="0.35">
      <c r="A100" s="26" t="s">
        <v>18782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33020874</v>
      </c>
      <c r="K100" s="6" t="s">
        <v>10583</v>
      </c>
      <c r="L100" s="6" t="s">
        <v>10591</v>
      </c>
      <c r="M100" s="8">
        <v>139900</v>
      </c>
      <c r="N100" s="9">
        <v>0.9</v>
      </c>
      <c r="O100" s="27">
        <f t="shared" si="1"/>
        <v>13990</v>
      </c>
      <c r="P100" s="26" t="s">
        <v>16</v>
      </c>
    </row>
    <row r="101" spans="1:16" x14ac:dyDescent="0.35">
      <c r="A101" s="26" t="s">
        <v>18782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33357645</v>
      </c>
      <c r="K101" s="6" t="s">
        <v>10592</v>
      </c>
      <c r="L101" s="6" t="s">
        <v>10593</v>
      </c>
      <c r="M101" s="8">
        <v>139900</v>
      </c>
      <c r="N101" s="9">
        <v>0.9</v>
      </c>
      <c r="O101" s="27">
        <f t="shared" si="1"/>
        <v>13990</v>
      </c>
      <c r="P101" s="26" t="s">
        <v>16</v>
      </c>
    </row>
    <row r="102" spans="1:16" x14ac:dyDescent="0.35">
      <c r="A102" s="26" t="s">
        <v>18782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33357654</v>
      </c>
      <c r="K102" s="6" t="s">
        <v>10592</v>
      </c>
      <c r="L102" s="6" t="s">
        <v>10594</v>
      </c>
      <c r="M102" s="8">
        <v>139900</v>
      </c>
      <c r="N102" s="9">
        <v>0.9</v>
      </c>
      <c r="O102" s="27">
        <f t="shared" si="1"/>
        <v>13990</v>
      </c>
      <c r="P102" s="26" t="s">
        <v>16</v>
      </c>
    </row>
    <row r="103" spans="1:16" x14ac:dyDescent="0.35">
      <c r="A103" s="26" t="s">
        <v>18782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33357663</v>
      </c>
      <c r="K103" s="6" t="s">
        <v>10592</v>
      </c>
      <c r="L103" s="6" t="s">
        <v>10595</v>
      </c>
      <c r="M103" s="8">
        <v>139900</v>
      </c>
      <c r="N103" s="9">
        <v>0.9</v>
      </c>
      <c r="O103" s="27">
        <f t="shared" si="1"/>
        <v>13990</v>
      </c>
      <c r="P103" s="26" t="s">
        <v>16</v>
      </c>
    </row>
    <row r="104" spans="1:16" x14ac:dyDescent="0.35">
      <c r="A104" s="26" t="s">
        <v>18782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33357672</v>
      </c>
      <c r="K104" s="6" t="s">
        <v>10592</v>
      </c>
      <c r="L104" s="6" t="s">
        <v>10596</v>
      </c>
      <c r="M104" s="8">
        <v>139900</v>
      </c>
      <c r="N104" s="9">
        <v>0.9</v>
      </c>
      <c r="O104" s="27">
        <f t="shared" si="1"/>
        <v>13990</v>
      </c>
      <c r="P104" s="26" t="s">
        <v>16</v>
      </c>
    </row>
    <row r="105" spans="1:16" x14ac:dyDescent="0.35">
      <c r="A105" s="26" t="s">
        <v>18782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33020883</v>
      </c>
      <c r="K105" s="6" t="s">
        <v>10597</v>
      </c>
      <c r="L105" s="6" t="s">
        <v>10598</v>
      </c>
      <c r="M105" s="8">
        <v>139900</v>
      </c>
      <c r="N105" s="9">
        <v>0.9</v>
      </c>
      <c r="O105" s="27">
        <f t="shared" si="1"/>
        <v>13990</v>
      </c>
      <c r="P105" s="26" t="s">
        <v>16</v>
      </c>
    </row>
    <row r="106" spans="1:16" x14ac:dyDescent="0.35">
      <c r="A106" s="26" t="s">
        <v>18782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33020892</v>
      </c>
      <c r="K106" s="6" t="s">
        <v>10597</v>
      </c>
      <c r="L106" s="6" t="s">
        <v>10599</v>
      </c>
      <c r="M106" s="8">
        <v>139900</v>
      </c>
      <c r="N106" s="9">
        <v>0.9</v>
      </c>
      <c r="O106" s="27">
        <f t="shared" si="1"/>
        <v>13990</v>
      </c>
      <c r="P106" s="26" t="s">
        <v>16</v>
      </c>
    </row>
    <row r="107" spans="1:16" x14ac:dyDescent="0.35">
      <c r="A107" s="26" t="s">
        <v>18782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33020909</v>
      </c>
      <c r="K107" s="6" t="s">
        <v>10597</v>
      </c>
      <c r="L107" s="6" t="s">
        <v>10600</v>
      </c>
      <c r="M107" s="8">
        <v>139900</v>
      </c>
      <c r="N107" s="9">
        <v>0.9</v>
      </c>
      <c r="O107" s="27">
        <f t="shared" si="1"/>
        <v>13990</v>
      </c>
      <c r="P107" s="26" t="s">
        <v>16</v>
      </c>
    </row>
    <row r="108" spans="1:16" x14ac:dyDescent="0.35">
      <c r="A108" s="26" t="s">
        <v>18782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33020918</v>
      </c>
      <c r="K108" s="6" t="s">
        <v>10597</v>
      </c>
      <c r="L108" s="6" t="s">
        <v>10601</v>
      </c>
      <c r="M108" s="8">
        <v>139900</v>
      </c>
      <c r="N108" s="9">
        <v>0.9</v>
      </c>
      <c r="O108" s="27">
        <f t="shared" si="1"/>
        <v>13990</v>
      </c>
      <c r="P108" s="26" t="s">
        <v>16</v>
      </c>
    </row>
    <row r="109" spans="1:16" x14ac:dyDescent="0.35">
      <c r="A109" s="26" t="s">
        <v>18782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33368937</v>
      </c>
      <c r="K109" s="6" t="s">
        <v>10602</v>
      </c>
      <c r="L109" s="6" t="s">
        <v>10603</v>
      </c>
      <c r="M109" s="8">
        <v>139900</v>
      </c>
      <c r="N109" s="9">
        <v>0.9</v>
      </c>
      <c r="O109" s="27">
        <f t="shared" si="1"/>
        <v>13990</v>
      </c>
      <c r="P109" s="26" t="s">
        <v>16</v>
      </c>
    </row>
    <row r="110" spans="1:16" x14ac:dyDescent="0.35">
      <c r="A110" s="26" t="s">
        <v>18782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33368946</v>
      </c>
      <c r="K110" s="6" t="s">
        <v>10602</v>
      </c>
      <c r="L110" s="6" t="s">
        <v>10604</v>
      </c>
      <c r="M110" s="8">
        <v>139900</v>
      </c>
      <c r="N110" s="9">
        <v>0.9</v>
      </c>
      <c r="O110" s="27">
        <f t="shared" si="1"/>
        <v>13990</v>
      </c>
      <c r="P110" s="26" t="s">
        <v>16</v>
      </c>
    </row>
    <row r="111" spans="1:16" x14ac:dyDescent="0.35">
      <c r="A111" s="26" t="s">
        <v>18782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33368955</v>
      </c>
      <c r="K111" s="6" t="s">
        <v>10602</v>
      </c>
      <c r="L111" s="6" t="s">
        <v>10605</v>
      </c>
      <c r="M111" s="8">
        <v>139900</v>
      </c>
      <c r="N111" s="9">
        <v>0.9</v>
      </c>
      <c r="O111" s="27">
        <f t="shared" si="1"/>
        <v>13990</v>
      </c>
      <c r="P111" s="26" t="s">
        <v>16</v>
      </c>
    </row>
    <row r="112" spans="1:16" x14ac:dyDescent="0.35">
      <c r="A112" s="26" t="s">
        <v>18782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33368964</v>
      </c>
      <c r="K112" s="6" t="s">
        <v>10602</v>
      </c>
      <c r="L112" s="6" t="s">
        <v>10606</v>
      </c>
      <c r="M112" s="8">
        <v>139900</v>
      </c>
      <c r="N112" s="9">
        <v>0.9</v>
      </c>
      <c r="O112" s="27">
        <f t="shared" si="1"/>
        <v>13990</v>
      </c>
      <c r="P112" s="26" t="s">
        <v>16</v>
      </c>
    </row>
    <row r="113" spans="1:16" x14ac:dyDescent="0.35">
      <c r="A113" s="26" t="s">
        <v>18782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33368615</v>
      </c>
      <c r="K113" s="6" t="s">
        <v>10607</v>
      </c>
      <c r="L113" s="6" t="s">
        <v>10608</v>
      </c>
      <c r="M113" s="8">
        <v>139900</v>
      </c>
      <c r="N113" s="9">
        <v>0.9</v>
      </c>
      <c r="O113" s="27">
        <f t="shared" si="1"/>
        <v>13990</v>
      </c>
      <c r="P113" s="26" t="s">
        <v>16</v>
      </c>
    </row>
    <row r="114" spans="1:16" x14ac:dyDescent="0.35">
      <c r="A114" s="26" t="s">
        <v>18782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33368624</v>
      </c>
      <c r="K114" s="6" t="s">
        <v>10607</v>
      </c>
      <c r="L114" s="6" t="s">
        <v>10609</v>
      </c>
      <c r="M114" s="8">
        <v>139900</v>
      </c>
      <c r="N114" s="9">
        <v>0.9</v>
      </c>
      <c r="O114" s="27">
        <f t="shared" si="1"/>
        <v>13990</v>
      </c>
      <c r="P114" s="26" t="s">
        <v>16</v>
      </c>
    </row>
    <row r="115" spans="1:16" x14ac:dyDescent="0.35">
      <c r="A115" s="26" t="s">
        <v>18782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33368633</v>
      </c>
      <c r="K115" s="6" t="s">
        <v>10607</v>
      </c>
      <c r="L115" s="6" t="s">
        <v>10610</v>
      </c>
      <c r="M115" s="8">
        <v>139900</v>
      </c>
      <c r="N115" s="9">
        <v>0.9</v>
      </c>
      <c r="O115" s="27">
        <f t="shared" si="1"/>
        <v>13990</v>
      </c>
      <c r="P115" s="26" t="s">
        <v>16</v>
      </c>
    </row>
    <row r="116" spans="1:16" x14ac:dyDescent="0.35">
      <c r="A116" s="26" t="s">
        <v>18782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33368642</v>
      </c>
      <c r="K116" s="6" t="s">
        <v>10607</v>
      </c>
      <c r="L116" s="6" t="s">
        <v>10611</v>
      </c>
      <c r="M116" s="8">
        <v>139900</v>
      </c>
      <c r="N116" s="9">
        <v>0.9</v>
      </c>
      <c r="O116" s="27">
        <f t="shared" si="1"/>
        <v>13990</v>
      </c>
      <c r="P116" s="26" t="s">
        <v>16</v>
      </c>
    </row>
    <row r="117" spans="1:16" x14ac:dyDescent="0.35">
      <c r="A117" s="26" t="s">
        <v>18782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33020221</v>
      </c>
      <c r="K117" s="6" t="s">
        <v>10612</v>
      </c>
      <c r="L117" s="6" t="s">
        <v>10613</v>
      </c>
      <c r="M117" s="8">
        <v>139900</v>
      </c>
      <c r="N117" s="9">
        <v>0.9</v>
      </c>
      <c r="O117" s="27">
        <f t="shared" si="1"/>
        <v>13990</v>
      </c>
      <c r="P117" s="26" t="s">
        <v>16</v>
      </c>
    </row>
    <row r="118" spans="1:16" x14ac:dyDescent="0.35">
      <c r="A118" s="26" t="s">
        <v>18782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33020230</v>
      </c>
      <c r="K118" s="6" t="s">
        <v>10612</v>
      </c>
      <c r="L118" s="6" t="s">
        <v>10614</v>
      </c>
      <c r="M118" s="8">
        <v>139900</v>
      </c>
      <c r="N118" s="9">
        <v>0.9</v>
      </c>
      <c r="O118" s="27">
        <f t="shared" si="1"/>
        <v>13990</v>
      </c>
      <c r="P118" s="26" t="s">
        <v>16</v>
      </c>
    </row>
    <row r="119" spans="1:16" x14ac:dyDescent="0.35">
      <c r="A119" s="26" t="s">
        <v>18782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33020249</v>
      </c>
      <c r="K119" s="6" t="s">
        <v>10612</v>
      </c>
      <c r="L119" s="6" t="s">
        <v>10615</v>
      </c>
      <c r="M119" s="8">
        <v>139900</v>
      </c>
      <c r="N119" s="9">
        <v>0.9</v>
      </c>
      <c r="O119" s="27">
        <f t="shared" si="1"/>
        <v>13990</v>
      </c>
      <c r="P119" s="26" t="s">
        <v>16</v>
      </c>
    </row>
    <row r="120" spans="1:16" x14ac:dyDescent="0.35">
      <c r="A120" s="26" t="s">
        <v>18782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33020258</v>
      </c>
      <c r="K120" s="6" t="s">
        <v>10612</v>
      </c>
      <c r="L120" s="6" t="s">
        <v>10616</v>
      </c>
      <c r="M120" s="8">
        <v>139900</v>
      </c>
      <c r="N120" s="9">
        <v>0.9</v>
      </c>
      <c r="O120" s="27">
        <f t="shared" si="1"/>
        <v>13990</v>
      </c>
      <c r="P120" s="26" t="s">
        <v>16</v>
      </c>
    </row>
    <row r="121" spans="1:16" x14ac:dyDescent="0.35">
      <c r="A121" s="26" t="s">
        <v>18782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33367358</v>
      </c>
      <c r="K121" s="6" t="s">
        <v>10617</v>
      </c>
      <c r="L121" s="6" t="s">
        <v>10618</v>
      </c>
      <c r="M121" s="8">
        <v>139900</v>
      </c>
      <c r="N121" s="9">
        <v>0.9</v>
      </c>
      <c r="O121" s="27">
        <f t="shared" si="1"/>
        <v>13990</v>
      </c>
      <c r="P121" s="26" t="s">
        <v>16</v>
      </c>
    </row>
    <row r="122" spans="1:16" x14ac:dyDescent="0.35">
      <c r="A122" s="26" t="s">
        <v>18782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33367367</v>
      </c>
      <c r="K122" s="6" t="s">
        <v>10617</v>
      </c>
      <c r="L122" s="6" t="s">
        <v>10619</v>
      </c>
      <c r="M122" s="8">
        <v>139900</v>
      </c>
      <c r="N122" s="9">
        <v>0.9</v>
      </c>
      <c r="O122" s="27">
        <f t="shared" si="1"/>
        <v>13990</v>
      </c>
      <c r="P122" s="26" t="s">
        <v>16</v>
      </c>
    </row>
    <row r="123" spans="1:16" x14ac:dyDescent="0.35">
      <c r="A123" s="26" t="s">
        <v>18782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33367376</v>
      </c>
      <c r="K123" s="6" t="s">
        <v>10617</v>
      </c>
      <c r="L123" s="6" t="s">
        <v>10620</v>
      </c>
      <c r="M123" s="8">
        <v>139900</v>
      </c>
      <c r="N123" s="9">
        <v>0.9</v>
      </c>
      <c r="O123" s="27">
        <f t="shared" si="1"/>
        <v>13990</v>
      </c>
      <c r="P123" s="26" t="s">
        <v>16</v>
      </c>
    </row>
    <row r="124" spans="1:16" x14ac:dyDescent="0.35">
      <c r="A124" s="26" t="s">
        <v>18782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33367385</v>
      </c>
      <c r="K124" s="6" t="s">
        <v>10617</v>
      </c>
      <c r="L124" s="6" t="s">
        <v>10621</v>
      </c>
      <c r="M124" s="8">
        <v>139900</v>
      </c>
      <c r="N124" s="9">
        <v>0.9</v>
      </c>
      <c r="O124" s="27">
        <f t="shared" si="1"/>
        <v>13990</v>
      </c>
      <c r="P124" s="26" t="s">
        <v>16</v>
      </c>
    </row>
    <row r="125" spans="1:16" x14ac:dyDescent="0.35">
      <c r="A125" s="26" t="s">
        <v>18782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33367394</v>
      </c>
      <c r="K125" s="6" t="s">
        <v>10617</v>
      </c>
      <c r="L125" s="6" t="s">
        <v>10622</v>
      </c>
      <c r="M125" s="8">
        <v>139900</v>
      </c>
      <c r="N125" s="9">
        <v>0.9</v>
      </c>
      <c r="O125" s="27">
        <f t="shared" si="1"/>
        <v>13990</v>
      </c>
      <c r="P125" s="26" t="s">
        <v>16</v>
      </c>
    </row>
    <row r="126" spans="1:16" x14ac:dyDescent="0.35">
      <c r="A126" s="26" t="s">
        <v>18782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33367401</v>
      </c>
      <c r="K126" s="6" t="s">
        <v>10617</v>
      </c>
      <c r="L126" s="6" t="s">
        <v>10623</v>
      </c>
      <c r="M126" s="8">
        <v>139900</v>
      </c>
      <c r="N126" s="9">
        <v>0.9</v>
      </c>
      <c r="O126" s="27">
        <f t="shared" si="1"/>
        <v>13990</v>
      </c>
      <c r="P126" s="26" t="s">
        <v>16</v>
      </c>
    </row>
    <row r="127" spans="1:16" x14ac:dyDescent="0.35">
      <c r="A127" s="26" t="s">
        <v>18782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33367410</v>
      </c>
      <c r="K127" s="6" t="s">
        <v>10617</v>
      </c>
      <c r="L127" s="6" t="s">
        <v>10624</v>
      </c>
      <c r="M127" s="8">
        <v>139900</v>
      </c>
      <c r="N127" s="9">
        <v>0.9</v>
      </c>
      <c r="O127" s="27">
        <f t="shared" si="1"/>
        <v>13990</v>
      </c>
      <c r="P127" s="26" t="s">
        <v>16</v>
      </c>
    </row>
    <row r="128" spans="1:16" x14ac:dyDescent="0.35">
      <c r="A128" s="26" t="s">
        <v>18782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33367429</v>
      </c>
      <c r="K128" s="6" t="s">
        <v>10617</v>
      </c>
      <c r="L128" s="6" t="s">
        <v>10625</v>
      </c>
      <c r="M128" s="8">
        <v>139900</v>
      </c>
      <c r="N128" s="9">
        <v>0.9</v>
      </c>
      <c r="O128" s="27">
        <f t="shared" si="1"/>
        <v>13990</v>
      </c>
      <c r="P128" s="26" t="s">
        <v>16</v>
      </c>
    </row>
    <row r="129" spans="1:16" x14ac:dyDescent="0.35">
      <c r="A129" s="26" t="s">
        <v>18782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33368491</v>
      </c>
      <c r="K129" s="6" t="s">
        <v>10626</v>
      </c>
      <c r="L129" s="6" t="s">
        <v>10627</v>
      </c>
      <c r="M129" s="8">
        <v>139900</v>
      </c>
      <c r="N129" s="9">
        <v>0.9</v>
      </c>
      <c r="O129" s="27">
        <f t="shared" si="1"/>
        <v>13990</v>
      </c>
      <c r="P129" s="26" t="s">
        <v>16</v>
      </c>
    </row>
    <row r="130" spans="1:16" x14ac:dyDescent="0.35">
      <c r="A130" s="26" t="s">
        <v>18782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33368508</v>
      </c>
      <c r="K130" s="6" t="s">
        <v>10626</v>
      </c>
      <c r="L130" s="6" t="s">
        <v>10628</v>
      </c>
      <c r="M130" s="8">
        <v>139900</v>
      </c>
      <c r="N130" s="9">
        <v>0.9</v>
      </c>
      <c r="O130" s="27">
        <f t="shared" ref="O130:O193" si="2">M130-(M130*N130)</f>
        <v>13990</v>
      </c>
      <c r="P130" s="26" t="s">
        <v>16</v>
      </c>
    </row>
    <row r="131" spans="1:16" x14ac:dyDescent="0.35">
      <c r="A131" s="26" t="s">
        <v>18782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33368517</v>
      </c>
      <c r="K131" s="6" t="s">
        <v>10626</v>
      </c>
      <c r="L131" s="6" t="s">
        <v>10629</v>
      </c>
      <c r="M131" s="8">
        <v>139900</v>
      </c>
      <c r="N131" s="9">
        <v>0.9</v>
      </c>
      <c r="O131" s="27">
        <f t="shared" si="2"/>
        <v>13990</v>
      </c>
      <c r="P131" s="26" t="s">
        <v>16</v>
      </c>
    </row>
    <row r="132" spans="1:16" x14ac:dyDescent="0.35">
      <c r="A132" s="26" t="s">
        <v>18782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33368526</v>
      </c>
      <c r="K132" s="6" t="s">
        <v>10626</v>
      </c>
      <c r="L132" s="6" t="s">
        <v>10630</v>
      </c>
      <c r="M132" s="8">
        <v>139900</v>
      </c>
      <c r="N132" s="9">
        <v>0.9</v>
      </c>
      <c r="O132" s="27">
        <f t="shared" si="2"/>
        <v>13990</v>
      </c>
      <c r="P132" s="26" t="s">
        <v>16</v>
      </c>
    </row>
    <row r="133" spans="1:16" x14ac:dyDescent="0.35">
      <c r="A133" s="26" t="s">
        <v>18782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33218027</v>
      </c>
      <c r="K133" s="6" t="s">
        <v>10631</v>
      </c>
      <c r="L133" s="6" t="s">
        <v>10632</v>
      </c>
      <c r="M133" s="8">
        <v>139900</v>
      </c>
      <c r="N133" s="9">
        <v>0.9</v>
      </c>
      <c r="O133" s="27">
        <f t="shared" si="2"/>
        <v>13990</v>
      </c>
      <c r="P133" s="26" t="s">
        <v>16</v>
      </c>
    </row>
    <row r="134" spans="1:16" x14ac:dyDescent="0.35">
      <c r="A134" s="26" t="s">
        <v>18782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33218036</v>
      </c>
      <c r="K134" s="6" t="s">
        <v>10631</v>
      </c>
      <c r="L134" s="6" t="s">
        <v>10633</v>
      </c>
      <c r="M134" s="8">
        <v>139900</v>
      </c>
      <c r="N134" s="9">
        <v>0.9</v>
      </c>
      <c r="O134" s="27">
        <f t="shared" si="2"/>
        <v>13990</v>
      </c>
      <c r="P134" s="26" t="s">
        <v>16</v>
      </c>
    </row>
    <row r="135" spans="1:16" x14ac:dyDescent="0.35">
      <c r="A135" s="26" t="s">
        <v>18782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33218045</v>
      </c>
      <c r="K135" s="6" t="s">
        <v>10631</v>
      </c>
      <c r="L135" s="6" t="s">
        <v>10634</v>
      </c>
      <c r="M135" s="8">
        <v>139900</v>
      </c>
      <c r="N135" s="9">
        <v>0.9</v>
      </c>
      <c r="O135" s="27">
        <f t="shared" si="2"/>
        <v>13990</v>
      </c>
      <c r="P135" s="26" t="s">
        <v>16</v>
      </c>
    </row>
    <row r="136" spans="1:16" x14ac:dyDescent="0.35">
      <c r="A136" s="26" t="s">
        <v>18782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33218054</v>
      </c>
      <c r="K136" s="6" t="s">
        <v>10631</v>
      </c>
      <c r="L136" s="6" t="s">
        <v>10635</v>
      </c>
      <c r="M136" s="8">
        <v>139900</v>
      </c>
      <c r="N136" s="9">
        <v>0.9</v>
      </c>
      <c r="O136" s="27">
        <f t="shared" si="2"/>
        <v>13990</v>
      </c>
      <c r="P136" s="26" t="s">
        <v>16</v>
      </c>
    </row>
    <row r="137" spans="1:16" x14ac:dyDescent="0.35">
      <c r="A137" s="26" t="s">
        <v>18782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33367312</v>
      </c>
      <c r="K137" s="6" t="s">
        <v>10636</v>
      </c>
      <c r="L137" s="6" t="s">
        <v>10637</v>
      </c>
      <c r="M137" s="8">
        <v>139900</v>
      </c>
      <c r="N137" s="9">
        <v>0.9</v>
      </c>
      <c r="O137" s="27">
        <f t="shared" si="2"/>
        <v>13990</v>
      </c>
      <c r="P137" s="26" t="s">
        <v>16</v>
      </c>
    </row>
    <row r="138" spans="1:16" x14ac:dyDescent="0.35">
      <c r="A138" s="26" t="s">
        <v>18782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33367321</v>
      </c>
      <c r="K138" s="6" t="s">
        <v>10636</v>
      </c>
      <c r="L138" s="6" t="s">
        <v>10638</v>
      </c>
      <c r="M138" s="8">
        <v>139900</v>
      </c>
      <c r="N138" s="9">
        <v>0.9</v>
      </c>
      <c r="O138" s="27">
        <f t="shared" si="2"/>
        <v>13990</v>
      </c>
      <c r="P138" s="26" t="s">
        <v>16</v>
      </c>
    </row>
    <row r="139" spans="1:16" x14ac:dyDescent="0.35">
      <c r="A139" s="26" t="s">
        <v>18782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33367330</v>
      </c>
      <c r="K139" s="6" t="s">
        <v>10636</v>
      </c>
      <c r="L139" s="6" t="s">
        <v>10639</v>
      </c>
      <c r="M139" s="8">
        <v>139900</v>
      </c>
      <c r="N139" s="9">
        <v>0.9</v>
      </c>
      <c r="O139" s="27">
        <f t="shared" si="2"/>
        <v>13990</v>
      </c>
      <c r="P139" s="26" t="s">
        <v>16</v>
      </c>
    </row>
    <row r="140" spans="1:16" x14ac:dyDescent="0.35">
      <c r="A140" s="26" t="s">
        <v>18782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33367349</v>
      </c>
      <c r="K140" s="6" t="s">
        <v>10636</v>
      </c>
      <c r="L140" s="6" t="s">
        <v>10640</v>
      </c>
      <c r="M140" s="8">
        <v>139900</v>
      </c>
      <c r="N140" s="9">
        <v>0.9</v>
      </c>
      <c r="O140" s="27">
        <f t="shared" si="2"/>
        <v>13990</v>
      </c>
      <c r="P140" s="26" t="s">
        <v>16</v>
      </c>
    </row>
    <row r="141" spans="1:16" x14ac:dyDescent="0.35">
      <c r="A141" s="26" t="s">
        <v>18782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33367063</v>
      </c>
      <c r="K141" s="6" t="s">
        <v>10641</v>
      </c>
      <c r="L141" s="6" t="s">
        <v>10642</v>
      </c>
      <c r="M141" s="8">
        <v>139900</v>
      </c>
      <c r="N141" s="9">
        <v>0.9</v>
      </c>
      <c r="O141" s="27">
        <f t="shared" si="2"/>
        <v>13990</v>
      </c>
      <c r="P141" s="26" t="s">
        <v>16</v>
      </c>
    </row>
    <row r="142" spans="1:16" x14ac:dyDescent="0.35">
      <c r="A142" s="26" t="s">
        <v>18782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33367072</v>
      </c>
      <c r="K142" s="6" t="s">
        <v>10641</v>
      </c>
      <c r="L142" s="6" t="s">
        <v>10643</v>
      </c>
      <c r="M142" s="8">
        <v>139900</v>
      </c>
      <c r="N142" s="9">
        <v>0.9</v>
      </c>
      <c r="O142" s="27">
        <f t="shared" si="2"/>
        <v>13990</v>
      </c>
      <c r="P142" s="26" t="s">
        <v>16</v>
      </c>
    </row>
    <row r="143" spans="1:16" x14ac:dyDescent="0.35">
      <c r="A143" s="26" t="s">
        <v>18782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33367081</v>
      </c>
      <c r="K143" s="6" t="s">
        <v>10641</v>
      </c>
      <c r="L143" s="6" t="s">
        <v>10644</v>
      </c>
      <c r="M143" s="8">
        <v>139900</v>
      </c>
      <c r="N143" s="9">
        <v>0.9</v>
      </c>
      <c r="O143" s="27">
        <f t="shared" si="2"/>
        <v>13990</v>
      </c>
      <c r="P143" s="26" t="s">
        <v>16</v>
      </c>
    </row>
    <row r="144" spans="1:16" x14ac:dyDescent="0.35">
      <c r="A144" s="26" t="s">
        <v>18782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33367090</v>
      </c>
      <c r="K144" s="6" t="s">
        <v>10641</v>
      </c>
      <c r="L144" s="6" t="s">
        <v>10645</v>
      </c>
      <c r="M144" s="8">
        <v>139900</v>
      </c>
      <c r="N144" s="9">
        <v>0.9</v>
      </c>
      <c r="O144" s="27">
        <f t="shared" si="2"/>
        <v>13990</v>
      </c>
      <c r="P144" s="26" t="s">
        <v>16</v>
      </c>
    </row>
    <row r="145" spans="1:16" x14ac:dyDescent="0.35">
      <c r="A145" s="26" t="s">
        <v>18782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33367278</v>
      </c>
      <c r="K145" s="6" t="s">
        <v>10646</v>
      </c>
      <c r="L145" s="6" t="s">
        <v>10647</v>
      </c>
      <c r="M145" s="8">
        <v>139900</v>
      </c>
      <c r="N145" s="9">
        <v>0.9</v>
      </c>
      <c r="O145" s="27">
        <f t="shared" si="2"/>
        <v>13990</v>
      </c>
      <c r="P145" s="26" t="s">
        <v>16</v>
      </c>
    </row>
    <row r="146" spans="1:16" x14ac:dyDescent="0.35">
      <c r="A146" s="26" t="s">
        <v>18782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33367287</v>
      </c>
      <c r="K146" s="6" t="s">
        <v>10646</v>
      </c>
      <c r="L146" s="6" t="s">
        <v>10648</v>
      </c>
      <c r="M146" s="8">
        <v>139900</v>
      </c>
      <c r="N146" s="9">
        <v>0.9</v>
      </c>
      <c r="O146" s="27">
        <f t="shared" si="2"/>
        <v>13990</v>
      </c>
      <c r="P146" s="26" t="s">
        <v>16</v>
      </c>
    </row>
    <row r="147" spans="1:16" x14ac:dyDescent="0.35">
      <c r="A147" s="26" t="s">
        <v>18782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33367296</v>
      </c>
      <c r="K147" s="6" t="s">
        <v>10646</v>
      </c>
      <c r="L147" s="6" t="s">
        <v>10649</v>
      </c>
      <c r="M147" s="8">
        <v>139900</v>
      </c>
      <c r="N147" s="9">
        <v>0.9</v>
      </c>
      <c r="O147" s="27">
        <f t="shared" si="2"/>
        <v>13990</v>
      </c>
      <c r="P147" s="26" t="s">
        <v>16</v>
      </c>
    </row>
    <row r="148" spans="1:16" x14ac:dyDescent="0.35">
      <c r="A148" s="26" t="s">
        <v>18782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33367303</v>
      </c>
      <c r="K148" s="6" t="s">
        <v>10646</v>
      </c>
      <c r="L148" s="6" t="s">
        <v>10650</v>
      </c>
      <c r="M148" s="8">
        <v>139900</v>
      </c>
      <c r="N148" s="9">
        <v>0.9</v>
      </c>
      <c r="O148" s="27">
        <f t="shared" si="2"/>
        <v>13990</v>
      </c>
      <c r="P148" s="26" t="s">
        <v>16</v>
      </c>
    </row>
    <row r="149" spans="1:16" x14ac:dyDescent="0.35">
      <c r="A149" s="26" t="s">
        <v>18782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33367027</v>
      </c>
      <c r="K149" s="6" t="s">
        <v>10651</v>
      </c>
      <c r="L149" s="6" t="s">
        <v>10652</v>
      </c>
      <c r="M149" s="8">
        <v>139900</v>
      </c>
      <c r="N149" s="9">
        <v>0.9</v>
      </c>
      <c r="O149" s="27">
        <f t="shared" si="2"/>
        <v>13990</v>
      </c>
      <c r="P149" s="26" t="s">
        <v>16</v>
      </c>
    </row>
    <row r="150" spans="1:16" x14ac:dyDescent="0.35">
      <c r="A150" s="26" t="s">
        <v>18782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33367036</v>
      </c>
      <c r="K150" s="6" t="s">
        <v>10651</v>
      </c>
      <c r="L150" s="6" t="s">
        <v>10653</v>
      </c>
      <c r="M150" s="8">
        <v>139900</v>
      </c>
      <c r="N150" s="9">
        <v>0.9</v>
      </c>
      <c r="O150" s="27">
        <f t="shared" si="2"/>
        <v>13990</v>
      </c>
      <c r="P150" s="26" t="s">
        <v>16</v>
      </c>
    </row>
    <row r="151" spans="1:16" x14ac:dyDescent="0.35">
      <c r="A151" s="26" t="s">
        <v>18782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33367045</v>
      </c>
      <c r="K151" s="6" t="s">
        <v>10651</v>
      </c>
      <c r="L151" s="6" t="s">
        <v>10654</v>
      </c>
      <c r="M151" s="8">
        <v>139900</v>
      </c>
      <c r="N151" s="9">
        <v>0.9</v>
      </c>
      <c r="O151" s="27">
        <f t="shared" si="2"/>
        <v>13990</v>
      </c>
      <c r="P151" s="26" t="s">
        <v>16</v>
      </c>
    </row>
    <row r="152" spans="1:16" x14ac:dyDescent="0.35">
      <c r="A152" s="26" t="s">
        <v>18782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33367054</v>
      </c>
      <c r="K152" s="6" t="s">
        <v>10651</v>
      </c>
      <c r="L152" s="6" t="s">
        <v>10655</v>
      </c>
      <c r="M152" s="8">
        <v>139900</v>
      </c>
      <c r="N152" s="9">
        <v>0.9</v>
      </c>
      <c r="O152" s="27">
        <f t="shared" si="2"/>
        <v>13990</v>
      </c>
      <c r="P152" s="26" t="s">
        <v>16</v>
      </c>
    </row>
    <row r="153" spans="1:16" x14ac:dyDescent="0.35">
      <c r="A153" s="26" t="s">
        <v>18782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32335867</v>
      </c>
      <c r="K153" s="6" t="s">
        <v>10656</v>
      </c>
      <c r="L153" s="6" t="s">
        <v>10657</v>
      </c>
      <c r="M153" s="8">
        <v>139900</v>
      </c>
      <c r="N153" s="9">
        <v>0.9</v>
      </c>
      <c r="O153" s="27">
        <f t="shared" si="2"/>
        <v>13990</v>
      </c>
      <c r="P153" s="26" t="s">
        <v>16</v>
      </c>
    </row>
    <row r="154" spans="1:16" x14ac:dyDescent="0.35">
      <c r="A154" s="26" t="s">
        <v>18782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32335876</v>
      </c>
      <c r="K154" s="6" t="s">
        <v>10656</v>
      </c>
      <c r="L154" s="6" t="s">
        <v>10658</v>
      </c>
      <c r="M154" s="8">
        <v>139900</v>
      </c>
      <c r="N154" s="9">
        <v>0.9</v>
      </c>
      <c r="O154" s="27">
        <f t="shared" si="2"/>
        <v>13990</v>
      </c>
      <c r="P154" s="26" t="s">
        <v>16</v>
      </c>
    </row>
    <row r="155" spans="1:16" x14ac:dyDescent="0.35">
      <c r="A155" s="26" t="s">
        <v>18782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32335885</v>
      </c>
      <c r="K155" s="6" t="s">
        <v>10656</v>
      </c>
      <c r="L155" s="6" t="s">
        <v>10659</v>
      </c>
      <c r="M155" s="8">
        <v>139900</v>
      </c>
      <c r="N155" s="9">
        <v>0.9</v>
      </c>
      <c r="O155" s="27">
        <f t="shared" si="2"/>
        <v>13990</v>
      </c>
      <c r="P155" s="26" t="s">
        <v>16</v>
      </c>
    </row>
    <row r="156" spans="1:16" x14ac:dyDescent="0.35">
      <c r="A156" s="26" t="s">
        <v>18782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32335894</v>
      </c>
      <c r="K156" s="6" t="s">
        <v>10656</v>
      </c>
      <c r="L156" s="6" t="s">
        <v>10660</v>
      </c>
      <c r="M156" s="8">
        <v>139900</v>
      </c>
      <c r="N156" s="9">
        <v>0.9</v>
      </c>
      <c r="O156" s="27">
        <f t="shared" si="2"/>
        <v>13990</v>
      </c>
      <c r="P156" s="26" t="s">
        <v>16</v>
      </c>
    </row>
    <row r="157" spans="1:16" x14ac:dyDescent="0.35">
      <c r="A157" s="26" t="s">
        <v>18782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33366742</v>
      </c>
      <c r="K157" s="6" t="s">
        <v>10661</v>
      </c>
      <c r="L157" s="6" t="s">
        <v>10662</v>
      </c>
      <c r="M157" s="8">
        <v>139900</v>
      </c>
      <c r="N157" s="9">
        <v>0.9</v>
      </c>
      <c r="O157" s="27">
        <f t="shared" si="2"/>
        <v>13990</v>
      </c>
      <c r="P157" s="26" t="s">
        <v>16</v>
      </c>
    </row>
    <row r="158" spans="1:16" x14ac:dyDescent="0.35">
      <c r="A158" s="26" t="s">
        <v>18782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33366751</v>
      </c>
      <c r="K158" s="6" t="s">
        <v>10661</v>
      </c>
      <c r="L158" s="6" t="s">
        <v>10663</v>
      </c>
      <c r="M158" s="8">
        <v>139900</v>
      </c>
      <c r="N158" s="9">
        <v>0.9</v>
      </c>
      <c r="O158" s="27">
        <f t="shared" si="2"/>
        <v>13990</v>
      </c>
      <c r="P158" s="26" t="s">
        <v>16</v>
      </c>
    </row>
    <row r="159" spans="1:16" x14ac:dyDescent="0.35">
      <c r="A159" s="26" t="s">
        <v>18782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33366760</v>
      </c>
      <c r="K159" s="6" t="s">
        <v>10661</v>
      </c>
      <c r="L159" s="6" t="s">
        <v>10664</v>
      </c>
      <c r="M159" s="8">
        <v>139900</v>
      </c>
      <c r="N159" s="9">
        <v>0.9</v>
      </c>
      <c r="O159" s="27">
        <f t="shared" si="2"/>
        <v>13990</v>
      </c>
      <c r="P159" s="26" t="s">
        <v>16</v>
      </c>
    </row>
    <row r="160" spans="1:16" x14ac:dyDescent="0.35">
      <c r="A160" s="26" t="s">
        <v>18782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33366779</v>
      </c>
      <c r="K160" s="6" t="s">
        <v>10661</v>
      </c>
      <c r="L160" s="6" t="s">
        <v>10665</v>
      </c>
      <c r="M160" s="8">
        <v>139900</v>
      </c>
      <c r="N160" s="9">
        <v>0.9</v>
      </c>
      <c r="O160" s="27">
        <f t="shared" si="2"/>
        <v>13990</v>
      </c>
      <c r="P160" s="26" t="s">
        <v>16</v>
      </c>
    </row>
    <row r="161" spans="1:16" x14ac:dyDescent="0.35">
      <c r="A161" s="26" t="s">
        <v>18782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33366868</v>
      </c>
      <c r="K161" s="6" t="s">
        <v>10666</v>
      </c>
      <c r="L161" s="6" t="s">
        <v>10667</v>
      </c>
      <c r="M161" s="8">
        <v>139900</v>
      </c>
      <c r="N161" s="9">
        <v>0.9</v>
      </c>
      <c r="O161" s="27">
        <f t="shared" si="2"/>
        <v>13990</v>
      </c>
      <c r="P161" s="26" t="s">
        <v>16</v>
      </c>
    </row>
    <row r="162" spans="1:16" x14ac:dyDescent="0.35">
      <c r="A162" s="26" t="s">
        <v>18782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33366877</v>
      </c>
      <c r="K162" s="6" t="s">
        <v>10666</v>
      </c>
      <c r="L162" s="6" t="s">
        <v>10668</v>
      </c>
      <c r="M162" s="8">
        <v>139900</v>
      </c>
      <c r="N162" s="9">
        <v>0.9</v>
      </c>
      <c r="O162" s="27">
        <f t="shared" si="2"/>
        <v>13990</v>
      </c>
      <c r="P162" s="26" t="s">
        <v>16</v>
      </c>
    </row>
    <row r="163" spans="1:16" x14ac:dyDescent="0.35">
      <c r="A163" s="26" t="s">
        <v>18782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33366886</v>
      </c>
      <c r="K163" s="6" t="s">
        <v>10666</v>
      </c>
      <c r="L163" s="6" t="s">
        <v>10669</v>
      </c>
      <c r="M163" s="8">
        <v>139900</v>
      </c>
      <c r="N163" s="9">
        <v>0.9</v>
      </c>
      <c r="O163" s="27">
        <f t="shared" si="2"/>
        <v>13990</v>
      </c>
      <c r="P163" s="26" t="s">
        <v>16</v>
      </c>
    </row>
    <row r="164" spans="1:16" x14ac:dyDescent="0.35">
      <c r="A164" s="26" t="s">
        <v>18782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33366895</v>
      </c>
      <c r="K164" s="6" t="s">
        <v>10666</v>
      </c>
      <c r="L164" s="6" t="s">
        <v>10670</v>
      </c>
      <c r="M164" s="8">
        <v>139900</v>
      </c>
      <c r="N164" s="9">
        <v>0.9</v>
      </c>
      <c r="O164" s="27">
        <f t="shared" si="2"/>
        <v>13990</v>
      </c>
      <c r="P164" s="26" t="s">
        <v>16</v>
      </c>
    </row>
    <row r="165" spans="1:16" x14ac:dyDescent="0.35">
      <c r="A165" s="26" t="s">
        <v>18782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33366902</v>
      </c>
      <c r="K165" s="6" t="s">
        <v>10671</v>
      </c>
      <c r="L165" s="6" t="s">
        <v>10672</v>
      </c>
      <c r="M165" s="8">
        <v>139900</v>
      </c>
      <c r="N165" s="9">
        <v>0.9</v>
      </c>
      <c r="O165" s="27">
        <f t="shared" si="2"/>
        <v>13990</v>
      </c>
      <c r="P165" s="26" t="s">
        <v>16</v>
      </c>
    </row>
    <row r="166" spans="1:16" x14ac:dyDescent="0.35">
      <c r="A166" s="26" t="s">
        <v>18782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33366911</v>
      </c>
      <c r="K166" s="6" t="s">
        <v>10671</v>
      </c>
      <c r="L166" s="6" t="s">
        <v>10673</v>
      </c>
      <c r="M166" s="8">
        <v>139900</v>
      </c>
      <c r="N166" s="9">
        <v>0.9</v>
      </c>
      <c r="O166" s="27">
        <f t="shared" si="2"/>
        <v>13990</v>
      </c>
      <c r="P166" s="26" t="s">
        <v>16</v>
      </c>
    </row>
    <row r="167" spans="1:16" x14ac:dyDescent="0.35">
      <c r="A167" s="26" t="s">
        <v>18782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33366920</v>
      </c>
      <c r="K167" s="6" t="s">
        <v>10671</v>
      </c>
      <c r="L167" s="6" t="s">
        <v>10674</v>
      </c>
      <c r="M167" s="8">
        <v>139900</v>
      </c>
      <c r="N167" s="9">
        <v>0.9</v>
      </c>
      <c r="O167" s="27">
        <f t="shared" si="2"/>
        <v>13990</v>
      </c>
      <c r="P167" s="26" t="s">
        <v>16</v>
      </c>
    </row>
    <row r="168" spans="1:16" x14ac:dyDescent="0.35">
      <c r="A168" s="26" t="s">
        <v>18782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33366939</v>
      </c>
      <c r="K168" s="6" t="s">
        <v>10671</v>
      </c>
      <c r="L168" s="6" t="s">
        <v>10675</v>
      </c>
      <c r="M168" s="8">
        <v>139900</v>
      </c>
      <c r="N168" s="9">
        <v>0.9</v>
      </c>
      <c r="O168" s="27">
        <f t="shared" si="2"/>
        <v>13990</v>
      </c>
      <c r="P168" s="26" t="s">
        <v>16</v>
      </c>
    </row>
    <row r="169" spans="1:16" x14ac:dyDescent="0.35">
      <c r="A169" s="26" t="s">
        <v>18782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33366984</v>
      </c>
      <c r="K169" s="6" t="s">
        <v>10676</v>
      </c>
      <c r="L169" s="6" t="s">
        <v>10677</v>
      </c>
      <c r="M169" s="8">
        <v>139900</v>
      </c>
      <c r="N169" s="9">
        <v>0.9</v>
      </c>
      <c r="O169" s="27">
        <f t="shared" si="2"/>
        <v>13990</v>
      </c>
      <c r="P169" s="26" t="s">
        <v>16</v>
      </c>
    </row>
    <row r="170" spans="1:16" x14ac:dyDescent="0.35">
      <c r="A170" s="26" t="s">
        <v>18782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33366993</v>
      </c>
      <c r="K170" s="6" t="s">
        <v>10676</v>
      </c>
      <c r="L170" s="6" t="s">
        <v>10678</v>
      </c>
      <c r="M170" s="8">
        <v>139900</v>
      </c>
      <c r="N170" s="9">
        <v>0.9</v>
      </c>
      <c r="O170" s="27">
        <f t="shared" si="2"/>
        <v>13990</v>
      </c>
      <c r="P170" s="26" t="s">
        <v>16</v>
      </c>
    </row>
    <row r="171" spans="1:16" x14ac:dyDescent="0.35">
      <c r="A171" s="26" t="s">
        <v>18782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33367009</v>
      </c>
      <c r="K171" s="6" t="s">
        <v>10676</v>
      </c>
      <c r="L171" s="6" t="s">
        <v>10679</v>
      </c>
      <c r="M171" s="8">
        <v>139900</v>
      </c>
      <c r="N171" s="9">
        <v>0.9</v>
      </c>
      <c r="O171" s="27">
        <f t="shared" si="2"/>
        <v>13990</v>
      </c>
      <c r="P171" s="26" t="s">
        <v>16</v>
      </c>
    </row>
    <row r="172" spans="1:16" x14ac:dyDescent="0.35">
      <c r="A172" s="26" t="s">
        <v>18782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33367018</v>
      </c>
      <c r="K172" s="6" t="s">
        <v>10676</v>
      </c>
      <c r="L172" s="6" t="s">
        <v>10680</v>
      </c>
      <c r="M172" s="8">
        <v>139900</v>
      </c>
      <c r="N172" s="9">
        <v>0.9</v>
      </c>
      <c r="O172" s="27">
        <f t="shared" si="2"/>
        <v>13990</v>
      </c>
      <c r="P172" s="26" t="s">
        <v>16</v>
      </c>
    </row>
    <row r="173" spans="1:16" x14ac:dyDescent="0.35">
      <c r="A173" s="26" t="s">
        <v>18782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33366948</v>
      </c>
      <c r="K173" s="6" t="s">
        <v>10681</v>
      </c>
      <c r="L173" s="6" t="s">
        <v>10682</v>
      </c>
      <c r="M173" s="8">
        <v>139900</v>
      </c>
      <c r="N173" s="9">
        <v>0.9</v>
      </c>
      <c r="O173" s="27">
        <f t="shared" si="2"/>
        <v>13990</v>
      </c>
      <c r="P173" s="26" t="s">
        <v>16</v>
      </c>
    </row>
    <row r="174" spans="1:16" x14ac:dyDescent="0.35">
      <c r="A174" s="26" t="s">
        <v>18782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33366957</v>
      </c>
      <c r="K174" s="6" t="s">
        <v>10681</v>
      </c>
      <c r="L174" s="6" t="s">
        <v>10683</v>
      </c>
      <c r="M174" s="8">
        <v>139900</v>
      </c>
      <c r="N174" s="9">
        <v>0.9</v>
      </c>
      <c r="O174" s="27">
        <f t="shared" si="2"/>
        <v>13990</v>
      </c>
      <c r="P174" s="26" t="s">
        <v>16</v>
      </c>
    </row>
    <row r="175" spans="1:16" x14ac:dyDescent="0.35">
      <c r="A175" s="26" t="s">
        <v>18782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33366966</v>
      </c>
      <c r="K175" s="6" t="s">
        <v>10681</v>
      </c>
      <c r="L175" s="6" t="s">
        <v>10684</v>
      </c>
      <c r="M175" s="8">
        <v>139900</v>
      </c>
      <c r="N175" s="9">
        <v>0.9</v>
      </c>
      <c r="O175" s="27">
        <f t="shared" si="2"/>
        <v>13990</v>
      </c>
      <c r="P175" s="26" t="s">
        <v>16</v>
      </c>
    </row>
    <row r="176" spans="1:16" x14ac:dyDescent="0.35">
      <c r="A176" s="26" t="s">
        <v>18782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33366975</v>
      </c>
      <c r="K176" s="6" t="s">
        <v>10681</v>
      </c>
      <c r="L176" s="6" t="s">
        <v>10685</v>
      </c>
      <c r="M176" s="8">
        <v>139900</v>
      </c>
      <c r="N176" s="9">
        <v>0.9</v>
      </c>
      <c r="O176" s="27">
        <f t="shared" si="2"/>
        <v>13990</v>
      </c>
      <c r="P176" s="26" t="s">
        <v>16</v>
      </c>
    </row>
    <row r="177" spans="1:16" x14ac:dyDescent="0.35">
      <c r="A177" s="26" t="s">
        <v>18782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33368375</v>
      </c>
      <c r="K177" s="6" t="s">
        <v>10686</v>
      </c>
      <c r="L177" s="6" t="s">
        <v>10687</v>
      </c>
      <c r="M177" s="8">
        <v>139900</v>
      </c>
      <c r="N177" s="9">
        <v>0.9</v>
      </c>
      <c r="O177" s="27">
        <f t="shared" si="2"/>
        <v>13990</v>
      </c>
      <c r="P177" s="26" t="s">
        <v>16</v>
      </c>
    </row>
    <row r="178" spans="1:16" x14ac:dyDescent="0.35">
      <c r="A178" s="26" t="s">
        <v>18782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33368384</v>
      </c>
      <c r="K178" s="6" t="s">
        <v>10686</v>
      </c>
      <c r="L178" s="6" t="s">
        <v>10688</v>
      </c>
      <c r="M178" s="8">
        <v>139900</v>
      </c>
      <c r="N178" s="9">
        <v>0.9</v>
      </c>
      <c r="O178" s="27">
        <f t="shared" si="2"/>
        <v>13990</v>
      </c>
      <c r="P178" s="26" t="s">
        <v>16</v>
      </c>
    </row>
    <row r="179" spans="1:16" x14ac:dyDescent="0.35">
      <c r="A179" s="26" t="s">
        <v>18782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33368393</v>
      </c>
      <c r="K179" s="6" t="s">
        <v>10686</v>
      </c>
      <c r="L179" s="6" t="s">
        <v>10689</v>
      </c>
      <c r="M179" s="8">
        <v>139900</v>
      </c>
      <c r="N179" s="9">
        <v>0.9</v>
      </c>
      <c r="O179" s="27">
        <f t="shared" si="2"/>
        <v>13990</v>
      </c>
      <c r="P179" s="26" t="s">
        <v>16</v>
      </c>
    </row>
    <row r="180" spans="1:16" x14ac:dyDescent="0.35">
      <c r="A180" s="26" t="s">
        <v>18782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33368400</v>
      </c>
      <c r="K180" s="6" t="s">
        <v>10686</v>
      </c>
      <c r="L180" s="6" t="s">
        <v>10690</v>
      </c>
      <c r="M180" s="8">
        <v>139900</v>
      </c>
      <c r="N180" s="9">
        <v>0.9</v>
      </c>
      <c r="O180" s="27">
        <f t="shared" si="2"/>
        <v>13990</v>
      </c>
      <c r="P180" s="26" t="s">
        <v>16</v>
      </c>
    </row>
    <row r="181" spans="1:16" x14ac:dyDescent="0.35">
      <c r="A181" s="26" t="s">
        <v>18782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33368419</v>
      </c>
      <c r="K181" s="6" t="s">
        <v>10691</v>
      </c>
      <c r="L181" s="6" t="s">
        <v>10692</v>
      </c>
      <c r="M181" s="8">
        <v>139900</v>
      </c>
      <c r="N181" s="9">
        <v>0.9</v>
      </c>
      <c r="O181" s="27">
        <f t="shared" si="2"/>
        <v>13990</v>
      </c>
      <c r="P181" s="26" t="s">
        <v>16</v>
      </c>
    </row>
    <row r="182" spans="1:16" x14ac:dyDescent="0.35">
      <c r="A182" s="26" t="s">
        <v>18782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33368428</v>
      </c>
      <c r="K182" s="6" t="s">
        <v>10691</v>
      </c>
      <c r="L182" s="6" t="s">
        <v>10693</v>
      </c>
      <c r="M182" s="8">
        <v>139900</v>
      </c>
      <c r="N182" s="9">
        <v>0.9</v>
      </c>
      <c r="O182" s="27">
        <f t="shared" si="2"/>
        <v>13990</v>
      </c>
      <c r="P182" s="26" t="s">
        <v>16</v>
      </c>
    </row>
    <row r="183" spans="1:16" x14ac:dyDescent="0.35">
      <c r="A183" s="26" t="s">
        <v>18782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33368437</v>
      </c>
      <c r="K183" s="6" t="s">
        <v>10691</v>
      </c>
      <c r="L183" s="6" t="s">
        <v>10694</v>
      </c>
      <c r="M183" s="8">
        <v>139900</v>
      </c>
      <c r="N183" s="9">
        <v>0.9</v>
      </c>
      <c r="O183" s="27">
        <f t="shared" si="2"/>
        <v>13990</v>
      </c>
      <c r="P183" s="26" t="s">
        <v>16</v>
      </c>
    </row>
    <row r="184" spans="1:16" x14ac:dyDescent="0.35">
      <c r="A184" s="26" t="s">
        <v>18782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33368446</v>
      </c>
      <c r="K184" s="6" t="s">
        <v>10691</v>
      </c>
      <c r="L184" s="6" t="s">
        <v>10695</v>
      </c>
      <c r="M184" s="8">
        <v>139900</v>
      </c>
      <c r="N184" s="9">
        <v>0.9</v>
      </c>
      <c r="O184" s="27">
        <f t="shared" si="2"/>
        <v>13990</v>
      </c>
      <c r="P184" s="26" t="s">
        <v>16</v>
      </c>
    </row>
    <row r="185" spans="1:16" x14ac:dyDescent="0.35">
      <c r="A185" s="26" t="s">
        <v>18782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33366788</v>
      </c>
      <c r="K185" s="6" t="s">
        <v>10696</v>
      </c>
      <c r="L185" s="6" t="s">
        <v>10697</v>
      </c>
      <c r="M185" s="8">
        <v>139900</v>
      </c>
      <c r="N185" s="9">
        <v>0.9</v>
      </c>
      <c r="O185" s="27">
        <f t="shared" si="2"/>
        <v>13990</v>
      </c>
      <c r="P185" s="26" t="s">
        <v>16</v>
      </c>
    </row>
    <row r="186" spans="1:16" x14ac:dyDescent="0.35">
      <c r="A186" s="26" t="s">
        <v>18782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33366797</v>
      </c>
      <c r="K186" s="6" t="s">
        <v>10696</v>
      </c>
      <c r="L186" s="6" t="s">
        <v>10698</v>
      </c>
      <c r="M186" s="8">
        <v>139900</v>
      </c>
      <c r="N186" s="9">
        <v>0.9</v>
      </c>
      <c r="O186" s="27">
        <f t="shared" si="2"/>
        <v>13990</v>
      </c>
      <c r="P186" s="26" t="s">
        <v>16</v>
      </c>
    </row>
    <row r="187" spans="1:16" x14ac:dyDescent="0.35">
      <c r="A187" s="26" t="s">
        <v>18782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33366804</v>
      </c>
      <c r="K187" s="6" t="s">
        <v>10696</v>
      </c>
      <c r="L187" s="6" t="s">
        <v>10699</v>
      </c>
      <c r="M187" s="8">
        <v>139900</v>
      </c>
      <c r="N187" s="9">
        <v>0.9</v>
      </c>
      <c r="O187" s="27">
        <f t="shared" si="2"/>
        <v>13990</v>
      </c>
      <c r="P187" s="26" t="s">
        <v>16</v>
      </c>
    </row>
    <row r="188" spans="1:16" x14ac:dyDescent="0.35">
      <c r="A188" s="26" t="s">
        <v>18782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33366813</v>
      </c>
      <c r="K188" s="6" t="s">
        <v>10696</v>
      </c>
      <c r="L188" s="6" t="s">
        <v>10700</v>
      </c>
      <c r="M188" s="8">
        <v>139900</v>
      </c>
      <c r="N188" s="9">
        <v>0.9</v>
      </c>
      <c r="O188" s="27">
        <f t="shared" si="2"/>
        <v>13990</v>
      </c>
      <c r="P188" s="26" t="s">
        <v>16</v>
      </c>
    </row>
    <row r="189" spans="1:16" x14ac:dyDescent="0.35">
      <c r="A189" s="26" t="s">
        <v>18782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33368893</v>
      </c>
      <c r="K189" s="6" t="s">
        <v>10701</v>
      </c>
      <c r="L189" s="6" t="s">
        <v>10702</v>
      </c>
      <c r="M189" s="8">
        <v>139900</v>
      </c>
      <c r="N189" s="9">
        <v>0.9</v>
      </c>
      <c r="O189" s="27">
        <f t="shared" si="2"/>
        <v>13990</v>
      </c>
      <c r="P189" s="26" t="s">
        <v>16</v>
      </c>
    </row>
    <row r="190" spans="1:16" x14ac:dyDescent="0.35">
      <c r="A190" s="26" t="s">
        <v>18782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33368900</v>
      </c>
      <c r="K190" s="6" t="s">
        <v>10701</v>
      </c>
      <c r="L190" s="6" t="s">
        <v>10703</v>
      </c>
      <c r="M190" s="8">
        <v>139900</v>
      </c>
      <c r="N190" s="9">
        <v>0.9</v>
      </c>
      <c r="O190" s="27">
        <f t="shared" si="2"/>
        <v>13990</v>
      </c>
      <c r="P190" s="26" t="s">
        <v>16</v>
      </c>
    </row>
    <row r="191" spans="1:16" x14ac:dyDescent="0.35">
      <c r="A191" s="26" t="s">
        <v>18782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33368919</v>
      </c>
      <c r="K191" s="6" t="s">
        <v>10701</v>
      </c>
      <c r="L191" s="6" t="s">
        <v>10704</v>
      </c>
      <c r="M191" s="8">
        <v>139900</v>
      </c>
      <c r="N191" s="9">
        <v>0.9</v>
      </c>
      <c r="O191" s="27">
        <f t="shared" si="2"/>
        <v>13990</v>
      </c>
      <c r="P191" s="26" t="s">
        <v>16</v>
      </c>
    </row>
    <row r="192" spans="1:16" x14ac:dyDescent="0.35">
      <c r="A192" s="26" t="s">
        <v>18782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33368928</v>
      </c>
      <c r="K192" s="6" t="s">
        <v>10701</v>
      </c>
      <c r="L192" s="6" t="s">
        <v>10705</v>
      </c>
      <c r="M192" s="8">
        <v>139900</v>
      </c>
      <c r="N192" s="9">
        <v>0.9</v>
      </c>
      <c r="O192" s="27">
        <f t="shared" si="2"/>
        <v>13990</v>
      </c>
      <c r="P192" s="26" t="s">
        <v>16</v>
      </c>
    </row>
    <row r="193" spans="1:16" x14ac:dyDescent="0.35">
      <c r="A193" s="26" t="s">
        <v>18782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26653178</v>
      </c>
      <c r="K193" s="6" t="s">
        <v>10706</v>
      </c>
      <c r="L193" s="6" t="s">
        <v>10707</v>
      </c>
      <c r="M193" s="8">
        <v>139900</v>
      </c>
      <c r="N193" s="9">
        <v>0.9</v>
      </c>
      <c r="O193" s="27">
        <f t="shared" si="2"/>
        <v>13990</v>
      </c>
      <c r="P193" s="26" t="s">
        <v>16</v>
      </c>
    </row>
    <row r="194" spans="1:16" x14ac:dyDescent="0.35">
      <c r="A194" s="26" t="s">
        <v>18782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26653187</v>
      </c>
      <c r="K194" s="6" t="s">
        <v>10706</v>
      </c>
      <c r="L194" s="6" t="s">
        <v>10708</v>
      </c>
      <c r="M194" s="8">
        <v>139900</v>
      </c>
      <c r="N194" s="9">
        <v>0.9</v>
      </c>
      <c r="O194" s="27">
        <f t="shared" ref="O194:O257" si="3">M194-(M194*N194)</f>
        <v>13990</v>
      </c>
      <c r="P194" s="26" t="s">
        <v>16</v>
      </c>
    </row>
    <row r="195" spans="1:16" x14ac:dyDescent="0.35">
      <c r="A195" s="26" t="s">
        <v>18782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26653196</v>
      </c>
      <c r="K195" s="6" t="s">
        <v>10706</v>
      </c>
      <c r="L195" s="6" t="s">
        <v>10709</v>
      </c>
      <c r="M195" s="8">
        <v>139900</v>
      </c>
      <c r="N195" s="9">
        <v>0.9</v>
      </c>
      <c r="O195" s="27">
        <f t="shared" si="3"/>
        <v>13990</v>
      </c>
      <c r="P195" s="26" t="s">
        <v>16</v>
      </c>
    </row>
    <row r="196" spans="1:16" x14ac:dyDescent="0.35">
      <c r="A196" s="26" t="s">
        <v>18782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26653203</v>
      </c>
      <c r="K196" s="6" t="s">
        <v>10706</v>
      </c>
      <c r="L196" s="6" t="s">
        <v>10710</v>
      </c>
      <c r="M196" s="8">
        <v>139900</v>
      </c>
      <c r="N196" s="9">
        <v>0.9</v>
      </c>
      <c r="O196" s="27">
        <f t="shared" si="3"/>
        <v>13990</v>
      </c>
      <c r="P196" s="26" t="s">
        <v>16</v>
      </c>
    </row>
    <row r="197" spans="1:16" x14ac:dyDescent="0.35">
      <c r="A197" s="26" t="s">
        <v>18782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26653212</v>
      </c>
      <c r="K197" s="6" t="s">
        <v>10706</v>
      </c>
      <c r="L197" s="6" t="s">
        <v>10711</v>
      </c>
      <c r="M197" s="8">
        <v>139900</v>
      </c>
      <c r="N197" s="9">
        <v>0.9</v>
      </c>
      <c r="O197" s="27">
        <f t="shared" si="3"/>
        <v>13990</v>
      </c>
      <c r="P197" s="26" t="s">
        <v>16</v>
      </c>
    </row>
    <row r="198" spans="1:16" x14ac:dyDescent="0.35">
      <c r="A198" s="26" t="s">
        <v>18782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26653221</v>
      </c>
      <c r="K198" s="6" t="s">
        <v>10706</v>
      </c>
      <c r="L198" s="6" t="s">
        <v>10712</v>
      </c>
      <c r="M198" s="8">
        <v>139900</v>
      </c>
      <c r="N198" s="9">
        <v>0.9</v>
      </c>
      <c r="O198" s="27">
        <f t="shared" si="3"/>
        <v>13990</v>
      </c>
      <c r="P198" s="26" t="s">
        <v>16</v>
      </c>
    </row>
    <row r="199" spans="1:16" x14ac:dyDescent="0.35">
      <c r="A199" s="26" t="s">
        <v>18782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26653230</v>
      </c>
      <c r="K199" s="6" t="s">
        <v>10706</v>
      </c>
      <c r="L199" s="6" t="s">
        <v>10713</v>
      </c>
      <c r="M199" s="8">
        <v>139900</v>
      </c>
      <c r="N199" s="9">
        <v>0.9</v>
      </c>
      <c r="O199" s="27">
        <f t="shared" si="3"/>
        <v>13990</v>
      </c>
      <c r="P199" s="26" t="s">
        <v>16</v>
      </c>
    </row>
    <row r="200" spans="1:16" x14ac:dyDescent="0.35">
      <c r="A200" s="26" t="s">
        <v>18782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26653249</v>
      </c>
      <c r="K200" s="6" t="s">
        <v>10706</v>
      </c>
      <c r="L200" s="6" t="s">
        <v>10714</v>
      </c>
      <c r="M200" s="8">
        <v>139900</v>
      </c>
      <c r="N200" s="9">
        <v>0.9</v>
      </c>
      <c r="O200" s="27">
        <f t="shared" si="3"/>
        <v>13990</v>
      </c>
      <c r="P200" s="26" t="s">
        <v>16</v>
      </c>
    </row>
    <row r="201" spans="1:16" x14ac:dyDescent="0.35">
      <c r="A201" s="26" t="s">
        <v>18782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26653258</v>
      </c>
      <c r="K201" s="6" t="s">
        <v>10706</v>
      </c>
      <c r="L201" s="6" t="s">
        <v>10715</v>
      </c>
      <c r="M201" s="8">
        <v>139900</v>
      </c>
      <c r="N201" s="9">
        <v>0.9</v>
      </c>
      <c r="O201" s="27">
        <f t="shared" si="3"/>
        <v>13990</v>
      </c>
      <c r="P201" s="26" t="s">
        <v>16</v>
      </c>
    </row>
    <row r="202" spans="1:16" x14ac:dyDescent="0.35">
      <c r="A202" s="26" t="s">
        <v>18782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26653267</v>
      </c>
      <c r="K202" s="6" t="s">
        <v>10706</v>
      </c>
      <c r="L202" s="6" t="s">
        <v>10716</v>
      </c>
      <c r="M202" s="8">
        <v>139900</v>
      </c>
      <c r="N202" s="9">
        <v>0.9</v>
      </c>
      <c r="O202" s="27">
        <f t="shared" si="3"/>
        <v>13990</v>
      </c>
      <c r="P202" s="26" t="s">
        <v>16</v>
      </c>
    </row>
    <row r="203" spans="1:16" x14ac:dyDescent="0.35">
      <c r="A203" s="26" t="s">
        <v>18782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33367232</v>
      </c>
      <c r="K203" s="6" t="s">
        <v>10717</v>
      </c>
      <c r="L203" s="6" t="s">
        <v>10718</v>
      </c>
      <c r="M203" s="8">
        <v>139900</v>
      </c>
      <c r="N203" s="9">
        <v>0.9</v>
      </c>
      <c r="O203" s="27">
        <f t="shared" si="3"/>
        <v>13990</v>
      </c>
      <c r="P203" s="26" t="s">
        <v>16</v>
      </c>
    </row>
    <row r="204" spans="1:16" x14ac:dyDescent="0.35">
      <c r="A204" s="26" t="s">
        <v>18782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33367241</v>
      </c>
      <c r="K204" s="6" t="s">
        <v>10717</v>
      </c>
      <c r="L204" s="6" t="s">
        <v>10719</v>
      </c>
      <c r="M204" s="8">
        <v>139900</v>
      </c>
      <c r="N204" s="9">
        <v>0.9</v>
      </c>
      <c r="O204" s="27">
        <f t="shared" si="3"/>
        <v>13990</v>
      </c>
      <c r="P204" s="26" t="s">
        <v>16</v>
      </c>
    </row>
    <row r="205" spans="1:16" x14ac:dyDescent="0.35">
      <c r="A205" s="26" t="s">
        <v>18782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33367250</v>
      </c>
      <c r="K205" s="6" t="s">
        <v>10717</v>
      </c>
      <c r="L205" s="6" t="s">
        <v>10720</v>
      </c>
      <c r="M205" s="8">
        <v>139900</v>
      </c>
      <c r="N205" s="9">
        <v>0.9</v>
      </c>
      <c r="O205" s="27">
        <f t="shared" si="3"/>
        <v>13990</v>
      </c>
      <c r="P205" s="26" t="s">
        <v>16</v>
      </c>
    </row>
    <row r="206" spans="1:16" x14ac:dyDescent="0.35">
      <c r="A206" s="26" t="s">
        <v>18782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33367269</v>
      </c>
      <c r="K206" s="6" t="s">
        <v>10717</v>
      </c>
      <c r="L206" s="6" t="s">
        <v>10721</v>
      </c>
      <c r="M206" s="8">
        <v>139900</v>
      </c>
      <c r="N206" s="9">
        <v>0.9</v>
      </c>
      <c r="O206" s="27">
        <f t="shared" si="3"/>
        <v>13990</v>
      </c>
      <c r="P206" s="26" t="s">
        <v>16</v>
      </c>
    </row>
    <row r="207" spans="1:16" x14ac:dyDescent="0.35">
      <c r="A207" s="26" t="s">
        <v>18782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33367107</v>
      </c>
      <c r="K207" s="6" t="s">
        <v>10717</v>
      </c>
      <c r="L207" s="6" t="s">
        <v>10722</v>
      </c>
      <c r="M207" s="8">
        <v>139900</v>
      </c>
      <c r="N207" s="9">
        <v>0.9</v>
      </c>
      <c r="O207" s="27">
        <f t="shared" si="3"/>
        <v>13990</v>
      </c>
      <c r="P207" s="26" t="s">
        <v>16</v>
      </c>
    </row>
    <row r="208" spans="1:16" x14ac:dyDescent="0.35">
      <c r="A208" s="26" t="s">
        <v>18782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33367116</v>
      </c>
      <c r="K208" s="6" t="s">
        <v>10717</v>
      </c>
      <c r="L208" s="6" t="s">
        <v>10723</v>
      </c>
      <c r="M208" s="8">
        <v>139900</v>
      </c>
      <c r="N208" s="9">
        <v>0.9</v>
      </c>
      <c r="O208" s="27">
        <f t="shared" si="3"/>
        <v>13990</v>
      </c>
      <c r="P208" s="26" t="s">
        <v>16</v>
      </c>
    </row>
    <row r="209" spans="1:16" x14ac:dyDescent="0.35">
      <c r="A209" s="26" t="s">
        <v>18782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33367125</v>
      </c>
      <c r="K209" s="6" t="s">
        <v>10717</v>
      </c>
      <c r="L209" s="6" t="s">
        <v>10724</v>
      </c>
      <c r="M209" s="8">
        <v>139900</v>
      </c>
      <c r="N209" s="9">
        <v>0.9</v>
      </c>
      <c r="O209" s="27">
        <f t="shared" si="3"/>
        <v>13990</v>
      </c>
      <c r="P209" s="26" t="s">
        <v>16</v>
      </c>
    </row>
    <row r="210" spans="1:16" x14ac:dyDescent="0.35">
      <c r="A210" s="26" t="s">
        <v>18782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33367134</v>
      </c>
      <c r="K210" s="6" t="s">
        <v>10717</v>
      </c>
      <c r="L210" s="6" t="s">
        <v>10725</v>
      </c>
      <c r="M210" s="8">
        <v>139900</v>
      </c>
      <c r="N210" s="9">
        <v>0.9</v>
      </c>
      <c r="O210" s="27">
        <f t="shared" si="3"/>
        <v>13990</v>
      </c>
      <c r="P210" s="26" t="s">
        <v>16</v>
      </c>
    </row>
    <row r="211" spans="1:16" x14ac:dyDescent="0.35">
      <c r="A211" s="26" t="s">
        <v>18782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33437951</v>
      </c>
      <c r="K211" s="6" t="s">
        <v>10726</v>
      </c>
      <c r="L211" s="6" t="s">
        <v>10727</v>
      </c>
      <c r="M211" s="8">
        <v>139900</v>
      </c>
      <c r="N211" s="9">
        <v>0.9</v>
      </c>
      <c r="O211" s="27">
        <f t="shared" si="3"/>
        <v>13990</v>
      </c>
      <c r="P211" s="26" t="s">
        <v>16</v>
      </c>
    </row>
    <row r="212" spans="1:16" x14ac:dyDescent="0.35">
      <c r="A212" s="26" t="s">
        <v>18782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33437960</v>
      </c>
      <c r="K212" s="6" t="s">
        <v>10726</v>
      </c>
      <c r="L212" s="6" t="s">
        <v>10728</v>
      </c>
      <c r="M212" s="8">
        <v>139900</v>
      </c>
      <c r="N212" s="9">
        <v>0.9</v>
      </c>
      <c r="O212" s="27">
        <f t="shared" si="3"/>
        <v>13990</v>
      </c>
      <c r="P212" s="26" t="s">
        <v>16</v>
      </c>
    </row>
    <row r="213" spans="1:16" x14ac:dyDescent="0.35">
      <c r="A213" s="26" t="s">
        <v>18782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33437979</v>
      </c>
      <c r="K213" s="6" t="s">
        <v>10726</v>
      </c>
      <c r="L213" s="6" t="s">
        <v>10729</v>
      </c>
      <c r="M213" s="8">
        <v>139900</v>
      </c>
      <c r="N213" s="9">
        <v>0.9</v>
      </c>
      <c r="O213" s="27">
        <f t="shared" si="3"/>
        <v>13990</v>
      </c>
      <c r="P213" s="26" t="s">
        <v>16</v>
      </c>
    </row>
    <row r="214" spans="1:16" x14ac:dyDescent="0.35">
      <c r="A214" s="26" t="s">
        <v>18782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33437988</v>
      </c>
      <c r="K214" s="6" t="s">
        <v>10726</v>
      </c>
      <c r="L214" s="6" t="s">
        <v>10730</v>
      </c>
      <c r="M214" s="8">
        <v>139900</v>
      </c>
      <c r="N214" s="9">
        <v>0.9</v>
      </c>
      <c r="O214" s="27">
        <f t="shared" si="3"/>
        <v>13990</v>
      </c>
      <c r="P214" s="26" t="s">
        <v>16</v>
      </c>
    </row>
    <row r="215" spans="1:16" x14ac:dyDescent="0.35">
      <c r="A215" s="26" t="s">
        <v>18782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33461979</v>
      </c>
      <c r="K215" s="6" t="s">
        <v>10731</v>
      </c>
      <c r="L215" s="6" t="s">
        <v>10732</v>
      </c>
      <c r="M215" s="8">
        <v>139900</v>
      </c>
      <c r="N215" s="9">
        <v>0.9</v>
      </c>
      <c r="O215" s="27">
        <f t="shared" si="3"/>
        <v>13990</v>
      </c>
      <c r="P215" s="26" t="s">
        <v>16</v>
      </c>
    </row>
    <row r="216" spans="1:16" x14ac:dyDescent="0.35">
      <c r="A216" s="26" t="s">
        <v>18782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33461988</v>
      </c>
      <c r="K216" s="6" t="s">
        <v>10731</v>
      </c>
      <c r="L216" s="6" t="s">
        <v>10733</v>
      </c>
      <c r="M216" s="8">
        <v>139900</v>
      </c>
      <c r="N216" s="9">
        <v>0.9</v>
      </c>
      <c r="O216" s="27">
        <f t="shared" si="3"/>
        <v>13990</v>
      </c>
      <c r="P216" s="26" t="s">
        <v>16</v>
      </c>
    </row>
    <row r="217" spans="1:16" x14ac:dyDescent="0.35">
      <c r="A217" s="26" t="s">
        <v>18782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33461997</v>
      </c>
      <c r="K217" s="6" t="s">
        <v>10731</v>
      </c>
      <c r="L217" s="6" t="s">
        <v>10734</v>
      </c>
      <c r="M217" s="8">
        <v>139900</v>
      </c>
      <c r="N217" s="9">
        <v>0.9</v>
      </c>
      <c r="O217" s="27">
        <f t="shared" si="3"/>
        <v>13990</v>
      </c>
      <c r="P217" s="26" t="s">
        <v>16</v>
      </c>
    </row>
    <row r="218" spans="1:16" x14ac:dyDescent="0.35">
      <c r="A218" s="26" t="s">
        <v>18782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33462003</v>
      </c>
      <c r="K218" s="6" t="s">
        <v>10731</v>
      </c>
      <c r="L218" s="6" t="s">
        <v>10735</v>
      </c>
      <c r="M218" s="8">
        <v>139900</v>
      </c>
      <c r="N218" s="9">
        <v>0.9</v>
      </c>
      <c r="O218" s="27">
        <f t="shared" si="3"/>
        <v>13990</v>
      </c>
      <c r="P218" s="26" t="s">
        <v>16</v>
      </c>
    </row>
    <row r="219" spans="1:16" x14ac:dyDescent="0.35">
      <c r="A219" s="26" t="s">
        <v>18782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33455388</v>
      </c>
      <c r="K219" s="6" t="s">
        <v>10736</v>
      </c>
      <c r="L219" s="6" t="s">
        <v>10737</v>
      </c>
      <c r="M219" s="8">
        <v>149900</v>
      </c>
      <c r="N219" s="9">
        <v>0.9</v>
      </c>
      <c r="O219" s="27">
        <f t="shared" si="3"/>
        <v>14990</v>
      </c>
      <c r="P219" s="26" t="s">
        <v>16</v>
      </c>
    </row>
    <row r="220" spans="1:16" x14ac:dyDescent="0.35">
      <c r="A220" s="26" t="s">
        <v>18782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33455397</v>
      </c>
      <c r="K220" s="6" t="s">
        <v>10736</v>
      </c>
      <c r="L220" s="6" t="s">
        <v>10738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18782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33455404</v>
      </c>
      <c r="K221" s="6" t="s">
        <v>10736</v>
      </c>
      <c r="L221" s="6" t="s">
        <v>10739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18782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33455413</v>
      </c>
      <c r="K222" s="6" t="s">
        <v>10736</v>
      </c>
      <c r="L222" s="6" t="s">
        <v>10740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18782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33455422</v>
      </c>
      <c r="K223" s="6" t="s">
        <v>10736</v>
      </c>
      <c r="L223" s="6" t="s">
        <v>10741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18782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33461844</v>
      </c>
      <c r="K224" s="6" t="s">
        <v>10742</v>
      </c>
      <c r="L224" s="6" t="s">
        <v>10743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18782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33461853</v>
      </c>
      <c r="K225" s="6" t="s">
        <v>10742</v>
      </c>
      <c r="L225" s="6" t="s">
        <v>10744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18782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33461862</v>
      </c>
      <c r="K226" s="6" t="s">
        <v>10742</v>
      </c>
      <c r="L226" s="6" t="s">
        <v>10745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18782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33461871</v>
      </c>
      <c r="K227" s="6" t="s">
        <v>10742</v>
      </c>
      <c r="L227" s="6" t="s">
        <v>10746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18782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33461880</v>
      </c>
      <c r="K228" s="6" t="s">
        <v>10742</v>
      </c>
      <c r="L228" s="6" t="s">
        <v>10747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18782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33455431</v>
      </c>
      <c r="K229" s="6" t="s">
        <v>10748</v>
      </c>
      <c r="L229" s="6" t="s">
        <v>10749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18782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33455440</v>
      </c>
      <c r="K230" s="6" t="s">
        <v>10748</v>
      </c>
      <c r="L230" s="6" t="s">
        <v>10750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18782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33455459</v>
      </c>
      <c r="K231" s="6" t="s">
        <v>10748</v>
      </c>
      <c r="L231" s="6" t="s">
        <v>10751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18782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33455468</v>
      </c>
      <c r="K232" s="6" t="s">
        <v>10748</v>
      </c>
      <c r="L232" s="6" t="s">
        <v>10752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18782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33455477</v>
      </c>
      <c r="K233" s="6" t="s">
        <v>10748</v>
      </c>
      <c r="L233" s="6" t="s">
        <v>10753</v>
      </c>
      <c r="M233" s="8">
        <v>149900</v>
      </c>
      <c r="N233" s="9">
        <v>0.9</v>
      </c>
      <c r="O233" s="27">
        <f t="shared" si="3"/>
        <v>14990</v>
      </c>
      <c r="P233" s="26" t="s">
        <v>16</v>
      </c>
    </row>
    <row r="234" spans="1:16" x14ac:dyDescent="0.35">
      <c r="A234" s="26" t="s">
        <v>18782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33472234</v>
      </c>
      <c r="K234" s="6" t="s">
        <v>10754</v>
      </c>
      <c r="L234" s="6" t="s">
        <v>10755</v>
      </c>
      <c r="M234" s="8">
        <v>149900</v>
      </c>
      <c r="N234" s="9">
        <v>0.9</v>
      </c>
      <c r="O234" s="27">
        <f t="shared" si="3"/>
        <v>14990</v>
      </c>
      <c r="P234" s="26" t="s">
        <v>16</v>
      </c>
    </row>
    <row r="235" spans="1:16" x14ac:dyDescent="0.35">
      <c r="A235" s="26" t="s">
        <v>18782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33472243</v>
      </c>
      <c r="K235" s="6" t="s">
        <v>10754</v>
      </c>
      <c r="L235" s="6" t="s">
        <v>10756</v>
      </c>
      <c r="M235" s="8">
        <v>149900</v>
      </c>
      <c r="N235" s="9">
        <v>0.9</v>
      </c>
      <c r="O235" s="27">
        <f t="shared" si="3"/>
        <v>14990</v>
      </c>
      <c r="P235" s="26" t="s">
        <v>16</v>
      </c>
    </row>
    <row r="236" spans="1:16" x14ac:dyDescent="0.35">
      <c r="A236" s="26" t="s">
        <v>18782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33472252</v>
      </c>
      <c r="K236" s="6" t="s">
        <v>10754</v>
      </c>
      <c r="L236" s="6" t="s">
        <v>10757</v>
      </c>
      <c r="M236" s="8">
        <v>149900</v>
      </c>
      <c r="N236" s="9">
        <v>0.9</v>
      </c>
      <c r="O236" s="27">
        <f t="shared" si="3"/>
        <v>14990</v>
      </c>
      <c r="P236" s="26" t="s">
        <v>16</v>
      </c>
    </row>
    <row r="237" spans="1:16" x14ac:dyDescent="0.35">
      <c r="A237" s="26" t="s">
        <v>18782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33472261</v>
      </c>
      <c r="K237" s="6" t="s">
        <v>10754</v>
      </c>
      <c r="L237" s="6" t="s">
        <v>10758</v>
      </c>
      <c r="M237" s="8">
        <v>149900</v>
      </c>
      <c r="N237" s="9">
        <v>0.9</v>
      </c>
      <c r="O237" s="27">
        <f t="shared" si="3"/>
        <v>14990</v>
      </c>
      <c r="P237" s="26" t="s">
        <v>16</v>
      </c>
    </row>
    <row r="238" spans="1:16" x14ac:dyDescent="0.35">
      <c r="A238" s="26" t="s">
        <v>18782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33472270</v>
      </c>
      <c r="K238" s="6" t="s">
        <v>10754</v>
      </c>
      <c r="L238" s="6" t="s">
        <v>10759</v>
      </c>
      <c r="M238" s="8">
        <v>149900</v>
      </c>
      <c r="N238" s="9">
        <v>0.9</v>
      </c>
      <c r="O238" s="27">
        <f t="shared" si="3"/>
        <v>14990</v>
      </c>
      <c r="P238" s="26" t="s">
        <v>16</v>
      </c>
    </row>
    <row r="239" spans="1:16" x14ac:dyDescent="0.35">
      <c r="A239" s="26" t="s">
        <v>18782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33472841</v>
      </c>
      <c r="K239" s="6" t="s">
        <v>10760</v>
      </c>
      <c r="L239" s="6" t="s">
        <v>10761</v>
      </c>
      <c r="M239" s="8">
        <v>139900</v>
      </c>
      <c r="N239" s="9">
        <v>0.9</v>
      </c>
      <c r="O239" s="27">
        <f t="shared" si="3"/>
        <v>13990</v>
      </c>
      <c r="P239" s="26" t="s">
        <v>16</v>
      </c>
    </row>
    <row r="240" spans="1:16" x14ac:dyDescent="0.35">
      <c r="A240" s="26" t="s">
        <v>18782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33472850</v>
      </c>
      <c r="K240" s="6" t="s">
        <v>10760</v>
      </c>
      <c r="L240" s="6" t="s">
        <v>10762</v>
      </c>
      <c r="M240" s="8">
        <v>139900</v>
      </c>
      <c r="N240" s="9">
        <v>0.9</v>
      </c>
      <c r="O240" s="27">
        <f t="shared" si="3"/>
        <v>13990</v>
      </c>
      <c r="P240" s="26" t="s">
        <v>16</v>
      </c>
    </row>
    <row r="241" spans="1:16" x14ac:dyDescent="0.35">
      <c r="A241" s="26" t="s">
        <v>18782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33472869</v>
      </c>
      <c r="K241" s="6" t="s">
        <v>10760</v>
      </c>
      <c r="L241" s="6" t="s">
        <v>10763</v>
      </c>
      <c r="M241" s="8">
        <v>139900</v>
      </c>
      <c r="N241" s="9">
        <v>0.9</v>
      </c>
      <c r="O241" s="27">
        <f t="shared" si="3"/>
        <v>13990</v>
      </c>
      <c r="P241" s="26" t="s">
        <v>16</v>
      </c>
    </row>
    <row r="242" spans="1:16" x14ac:dyDescent="0.35">
      <c r="A242" s="26" t="s">
        <v>18782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33472878</v>
      </c>
      <c r="K242" s="6" t="s">
        <v>10760</v>
      </c>
      <c r="L242" s="6" t="s">
        <v>10764</v>
      </c>
      <c r="M242" s="8">
        <v>139900</v>
      </c>
      <c r="N242" s="9">
        <v>0.9</v>
      </c>
      <c r="O242" s="27">
        <f t="shared" si="3"/>
        <v>13990</v>
      </c>
      <c r="P242" s="26" t="s">
        <v>16</v>
      </c>
    </row>
    <row r="243" spans="1:16" x14ac:dyDescent="0.35">
      <c r="A243" s="26" t="s">
        <v>18782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33473402</v>
      </c>
      <c r="K243" s="6" t="s">
        <v>10765</v>
      </c>
      <c r="L243" s="6" t="s">
        <v>10766</v>
      </c>
      <c r="M243" s="8">
        <v>149900</v>
      </c>
      <c r="N243" s="9">
        <v>0.9</v>
      </c>
      <c r="O243" s="27">
        <f t="shared" si="3"/>
        <v>14990</v>
      </c>
      <c r="P243" s="26" t="s">
        <v>16</v>
      </c>
    </row>
    <row r="244" spans="1:16" x14ac:dyDescent="0.35">
      <c r="A244" s="26" t="s">
        <v>18782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33473411</v>
      </c>
      <c r="K244" s="6" t="s">
        <v>10765</v>
      </c>
      <c r="L244" s="6" t="s">
        <v>10767</v>
      </c>
      <c r="M244" s="8">
        <v>149900</v>
      </c>
      <c r="N244" s="9">
        <v>0.9</v>
      </c>
      <c r="O244" s="27">
        <f t="shared" si="3"/>
        <v>14990</v>
      </c>
      <c r="P244" s="26" t="s">
        <v>16</v>
      </c>
    </row>
    <row r="245" spans="1:16" x14ac:dyDescent="0.35">
      <c r="A245" s="26" t="s">
        <v>18782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33473420</v>
      </c>
      <c r="K245" s="6" t="s">
        <v>10765</v>
      </c>
      <c r="L245" s="6" t="s">
        <v>10768</v>
      </c>
      <c r="M245" s="8">
        <v>149900</v>
      </c>
      <c r="N245" s="9">
        <v>0.9</v>
      </c>
      <c r="O245" s="27">
        <f t="shared" si="3"/>
        <v>14990</v>
      </c>
      <c r="P245" s="26" t="s">
        <v>16</v>
      </c>
    </row>
    <row r="246" spans="1:16" x14ac:dyDescent="0.35">
      <c r="A246" s="26" t="s">
        <v>18782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33473439</v>
      </c>
      <c r="K246" s="6" t="s">
        <v>10765</v>
      </c>
      <c r="L246" s="6" t="s">
        <v>10769</v>
      </c>
      <c r="M246" s="8">
        <v>149900</v>
      </c>
      <c r="N246" s="9">
        <v>0.9</v>
      </c>
      <c r="O246" s="27">
        <f t="shared" si="3"/>
        <v>14990</v>
      </c>
      <c r="P246" s="26" t="s">
        <v>16</v>
      </c>
    </row>
    <row r="247" spans="1:16" x14ac:dyDescent="0.35">
      <c r="A247" s="26" t="s">
        <v>18782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33473448</v>
      </c>
      <c r="K247" s="6" t="s">
        <v>10765</v>
      </c>
      <c r="L247" s="6" t="s">
        <v>10770</v>
      </c>
      <c r="M247" s="8">
        <v>149900</v>
      </c>
      <c r="N247" s="9">
        <v>0.9</v>
      </c>
      <c r="O247" s="27">
        <f t="shared" si="3"/>
        <v>14990</v>
      </c>
      <c r="P247" s="26" t="s">
        <v>16</v>
      </c>
    </row>
    <row r="248" spans="1:16" x14ac:dyDescent="0.35">
      <c r="A248" s="26" t="s">
        <v>18782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33217984</v>
      </c>
      <c r="K248" s="6" t="s">
        <v>10771</v>
      </c>
      <c r="L248" s="6" t="s">
        <v>10772</v>
      </c>
      <c r="M248" s="8">
        <v>139900</v>
      </c>
      <c r="N248" s="9">
        <v>0.9</v>
      </c>
      <c r="O248" s="27">
        <f t="shared" si="3"/>
        <v>13990</v>
      </c>
      <c r="P248" s="26" t="s">
        <v>16</v>
      </c>
    </row>
    <row r="249" spans="1:16" x14ac:dyDescent="0.35">
      <c r="A249" s="26" t="s">
        <v>18782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33217993</v>
      </c>
      <c r="K249" s="6" t="s">
        <v>10771</v>
      </c>
      <c r="L249" s="6" t="s">
        <v>10773</v>
      </c>
      <c r="M249" s="8">
        <v>139900</v>
      </c>
      <c r="N249" s="9">
        <v>0.9</v>
      </c>
      <c r="O249" s="27">
        <f t="shared" si="3"/>
        <v>13990</v>
      </c>
      <c r="P249" s="26" t="s">
        <v>16</v>
      </c>
    </row>
    <row r="250" spans="1:16" x14ac:dyDescent="0.35">
      <c r="A250" s="26" t="s">
        <v>18782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33218009</v>
      </c>
      <c r="K250" s="6" t="s">
        <v>10771</v>
      </c>
      <c r="L250" s="6" t="s">
        <v>10774</v>
      </c>
      <c r="M250" s="8">
        <v>139900</v>
      </c>
      <c r="N250" s="9">
        <v>0.9</v>
      </c>
      <c r="O250" s="27">
        <f t="shared" si="3"/>
        <v>13990</v>
      </c>
      <c r="P250" s="26" t="s">
        <v>16</v>
      </c>
    </row>
    <row r="251" spans="1:16" x14ac:dyDescent="0.35">
      <c r="A251" s="26" t="s">
        <v>18782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33218018</v>
      </c>
      <c r="K251" s="6" t="s">
        <v>10771</v>
      </c>
      <c r="L251" s="6" t="s">
        <v>10775</v>
      </c>
      <c r="M251" s="8">
        <v>139900</v>
      </c>
      <c r="N251" s="9">
        <v>0.9</v>
      </c>
      <c r="O251" s="27">
        <f t="shared" si="3"/>
        <v>13990</v>
      </c>
      <c r="P251" s="26" t="s">
        <v>16</v>
      </c>
    </row>
    <row r="252" spans="1:16" x14ac:dyDescent="0.35">
      <c r="A252" s="26" t="s">
        <v>18782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38150760</v>
      </c>
      <c r="K252" s="6" t="s">
        <v>10776</v>
      </c>
      <c r="L252" s="6" t="s">
        <v>10777</v>
      </c>
      <c r="M252" s="8">
        <v>139900</v>
      </c>
      <c r="N252" s="9">
        <v>0.9</v>
      </c>
      <c r="O252" s="27">
        <f t="shared" si="3"/>
        <v>13990</v>
      </c>
      <c r="P252" s="26" t="s">
        <v>16</v>
      </c>
    </row>
    <row r="253" spans="1:16" x14ac:dyDescent="0.35">
      <c r="A253" s="26" t="s">
        <v>18782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38150779</v>
      </c>
      <c r="K253" s="6" t="s">
        <v>10776</v>
      </c>
      <c r="L253" s="6" t="s">
        <v>10778</v>
      </c>
      <c r="M253" s="8">
        <v>139900</v>
      </c>
      <c r="N253" s="9">
        <v>0.9</v>
      </c>
      <c r="O253" s="27">
        <f t="shared" si="3"/>
        <v>13990</v>
      </c>
      <c r="P253" s="26" t="s">
        <v>16</v>
      </c>
    </row>
    <row r="254" spans="1:16" x14ac:dyDescent="0.35">
      <c r="A254" s="26" t="s">
        <v>18782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38150788</v>
      </c>
      <c r="K254" s="6" t="s">
        <v>10776</v>
      </c>
      <c r="L254" s="6" t="s">
        <v>10779</v>
      </c>
      <c r="M254" s="8">
        <v>139900</v>
      </c>
      <c r="N254" s="9">
        <v>0.9</v>
      </c>
      <c r="O254" s="27">
        <f t="shared" si="3"/>
        <v>13990</v>
      </c>
      <c r="P254" s="26" t="s">
        <v>16</v>
      </c>
    </row>
    <row r="255" spans="1:16" x14ac:dyDescent="0.35">
      <c r="A255" s="26" t="s">
        <v>18782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38150797</v>
      </c>
      <c r="K255" s="6" t="s">
        <v>10776</v>
      </c>
      <c r="L255" s="6" t="s">
        <v>10780</v>
      </c>
      <c r="M255" s="8">
        <v>139900</v>
      </c>
      <c r="N255" s="9">
        <v>0.9</v>
      </c>
      <c r="O255" s="27">
        <f t="shared" si="3"/>
        <v>13990</v>
      </c>
      <c r="P255" s="26" t="s">
        <v>16</v>
      </c>
    </row>
    <row r="256" spans="1:16" x14ac:dyDescent="0.35">
      <c r="A256" s="26" t="s">
        <v>18782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38151081</v>
      </c>
      <c r="K256" s="6" t="s">
        <v>10781</v>
      </c>
      <c r="L256" s="6" t="s">
        <v>10782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18782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38151090</v>
      </c>
      <c r="K257" s="6" t="s">
        <v>10781</v>
      </c>
      <c r="L257" s="6" t="s">
        <v>10783</v>
      </c>
      <c r="M257" s="8">
        <v>149900</v>
      </c>
      <c r="N257" s="9">
        <v>0.9</v>
      </c>
      <c r="O257" s="27">
        <f t="shared" si="3"/>
        <v>14990</v>
      </c>
      <c r="P257" s="26" t="s">
        <v>16</v>
      </c>
    </row>
    <row r="258" spans="1:16" x14ac:dyDescent="0.35">
      <c r="A258" s="26" t="s">
        <v>18782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38151107</v>
      </c>
      <c r="K258" s="6" t="s">
        <v>10781</v>
      </c>
      <c r="L258" s="6" t="s">
        <v>10784</v>
      </c>
      <c r="M258" s="8">
        <v>149900</v>
      </c>
      <c r="N258" s="9">
        <v>0.9</v>
      </c>
      <c r="O258" s="27">
        <f t="shared" ref="O258:O321" si="4">M258-(M258*N258)</f>
        <v>14990</v>
      </c>
      <c r="P258" s="26" t="s">
        <v>16</v>
      </c>
    </row>
    <row r="259" spans="1:16" x14ac:dyDescent="0.35">
      <c r="A259" s="26" t="s">
        <v>18782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38151116</v>
      </c>
      <c r="K259" s="6" t="s">
        <v>10781</v>
      </c>
      <c r="L259" s="6" t="s">
        <v>10785</v>
      </c>
      <c r="M259" s="8">
        <v>149900</v>
      </c>
      <c r="N259" s="9">
        <v>0.9</v>
      </c>
      <c r="O259" s="27">
        <f t="shared" si="4"/>
        <v>14990</v>
      </c>
      <c r="P259" s="26" t="s">
        <v>16</v>
      </c>
    </row>
    <row r="260" spans="1:16" x14ac:dyDescent="0.35">
      <c r="A260" s="26" t="s">
        <v>18782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38151125</v>
      </c>
      <c r="K260" s="6" t="s">
        <v>10781</v>
      </c>
      <c r="L260" s="6" t="s">
        <v>10786</v>
      </c>
      <c r="M260" s="8">
        <v>149900</v>
      </c>
      <c r="N260" s="9">
        <v>0.9</v>
      </c>
      <c r="O260" s="27">
        <f t="shared" si="4"/>
        <v>14990</v>
      </c>
      <c r="P260" s="26" t="s">
        <v>16</v>
      </c>
    </row>
    <row r="261" spans="1:16" x14ac:dyDescent="0.35">
      <c r="A261" s="26" t="s">
        <v>18782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38150804</v>
      </c>
      <c r="K261" s="6" t="s">
        <v>10787</v>
      </c>
      <c r="L261" s="6" t="s">
        <v>10788</v>
      </c>
      <c r="M261" s="8">
        <v>149900</v>
      </c>
      <c r="N261" s="9">
        <v>0.9</v>
      </c>
      <c r="O261" s="27">
        <f t="shared" si="4"/>
        <v>14990</v>
      </c>
      <c r="P261" s="26" t="s">
        <v>16</v>
      </c>
    </row>
    <row r="262" spans="1:16" x14ac:dyDescent="0.35">
      <c r="A262" s="26" t="s">
        <v>18782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38150813</v>
      </c>
      <c r="K262" s="6" t="s">
        <v>10787</v>
      </c>
      <c r="L262" s="6" t="s">
        <v>10789</v>
      </c>
      <c r="M262" s="8">
        <v>149900</v>
      </c>
      <c r="N262" s="9">
        <v>0.9</v>
      </c>
      <c r="O262" s="27">
        <f t="shared" si="4"/>
        <v>14990</v>
      </c>
      <c r="P262" s="26" t="s">
        <v>16</v>
      </c>
    </row>
    <row r="263" spans="1:16" x14ac:dyDescent="0.35">
      <c r="A263" s="26" t="s">
        <v>18782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38150822</v>
      </c>
      <c r="K263" s="6" t="s">
        <v>10787</v>
      </c>
      <c r="L263" s="6" t="s">
        <v>10790</v>
      </c>
      <c r="M263" s="8">
        <v>149900</v>
      </c>
      <c r="N263" s="9">
        <v>0.9</v>
      </c>
      <c r="O263" s="27">
        <f t="shared" si="4"/>
        <v>14990</v>
      </c>
      <c r="P263" s="26" t="s">
        <v>16</v>
      </c>
    </row>
    <row r="264" spans="1:16" x14ac:dyDescent="0.35">
      <c r="A264" s="26" t="s">
        <v>18782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38150831</v>
      </c>
      <c r="K264" s="6" t="s">
        <v>10787</v>
      </c>
      <c r="L264" s="6" t="s">
        <v>10791</v>
      </c>
      <c r="M264" s="8">
        <v>149900</v>
      </c>
      <c r="N264" s="9">
        <v>0.9</v>
      </c>
      <c r="O264" s="27">
        <f t="shared" si="4"/>
        <v>14990</v>
      </c>
      <c r="P264" s="26" t="s">
        <v>16</v>
      </c>
    </row>
    <row r="265" spans="1:16" x14ac:dyDescent="0.35">
      <c r="A265" s="26" t="s">
        <v>18782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38150840</v>
      </c>
      <c r="K265" s="6" t="s">
        <v>10787</v>
      </c>
      <c r="L265" s="6" t="s">
        <v>10792</v>
      </c>
      <c r="M265" s="8">
        <v>149900</v>
      </c>
      <c r="N265" s="9">
        <v>0.9</v>
      </c>
      <c r="O265" s="27">
        <f t="shared" si="4"/>
        <v>14990</v>
      </c>
      <c r="P265" s="26" t="s">
        <v>16</v>
      </c>
    </row>
    <row r="266" spans="1:16" x14ac:dyDescent="0.35">
      <c r="A266" s="26" t="s">
        <v>18782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38150993</v>
      </c>
      <c r="K266" s="6" t="s">
        <v>10793</v>
      </c>
      <c r="L266" s="6" t="s">
        <v>10794</v>
      </c>
      <c r="M266" s="8">
        <v>139900</v>
      </c>
      <c r="N266" s="9">
        <v>0.9</v>
      </c>
      <c r="O266" s="27">
        <f t="shared" si="4"/>
        <v>13990</v>
      </c>
      <c r="P266" s="26" t="s">
        <v>16</v>
      </c>
    </row>
    <row r="267" spans="1:16" x14ac:dyDescent="0.35">
      <c r="A267" s="26" t="s">
        <v>18782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38151009</v>
      </c>
      <c r="K267" s="6" t="s">
        <v>10793</v>
      </c>
      <c r="L267" s="6" t="s">
        <v>10795</v>
      </c>
      <c r="M267" s="8">
        <v>139900</v>
      </c>
      <c r="N267" s="9">
        <v>0.9</v>
      </c>
      <c r="O267" s="27">
        <f t="shared" si="4"/>
        <v>13990</v>
      </c>
      <c r="P267" s="26" t="s">
        <v>16</v>
      </c>
    </row>
    <row r="268" spans="1:16" x14ac:dyDescent="0.35">
      <c r="A268" s="26" t="s">
        <v>18782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38151018</v>
      </c>
      <c r="K268" s="6" t="s">
        <v>10793</v>
      </c>
      <c r="L268" s="6" t="s">
        <v>10796</v>
      </c>
      <c r="M268" s="8">
        <v>139900</v>
      </c>
      <c r="N268" s="9">
        <v>0.9</v>
      </c>
      <c r="O268" s="27">
        <f t="shared" si="4"/>
        <v>13990</v>
      </c>
      <c r="P268" s="26" t="s">
        <v>16</v>
      </c>
    </row>
    <row r="269" spans="1:16" x14ac:dyDescent="0.35">
      <c r="A269" s="26" t="s">
        <v>18782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38151027</v>
      </c>
      <c r="K269" s="6" t="s">
        <v>10793</v>
      </c>
      <c r="L269" s="6" t="s">
        <v>10797</v>
      </c>
      <c r="M269" s="8">
        <v>139900</v>
      </c>
      <c r="N269" s="9">
        <v>0.9</v>
      </c>
      <c r="O269" s="27">
        <f t="shared" si="4"/>
        <v>13990</v>
      </c>
      <c r="P269" s="26" t="s">
        <v>16</v>
      </c>
    </row>
    <row r="270" spans="1:16" x14ac:dyDescent="0.35">
      <c r="A270" s="26" t="s">
        <v>18782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38150957</v>
      </c>
      <c r="K270" s="6" t="s">
        <v>10798</v>
      </c>
      <c r="L270" s="6" t="s">
        <v>10799</v>
      </c>
      <c r="M270" s="8">
        <v>139900</v>
      </c>
      <c r="N270" s="9">
        <v>0.9</v>
      </c>
      <c r="O270" s="27">
        <f t="shared" si="4"/>
        <v>13990</v>
      </c>
      <c r="P270" s="26" t="s">
        <v>16</v>
      </c>
    </row>
    <row r="271" spans="1:16" x14ac:dyDescent="0.35">
      <c r="A271" s="26" t="s">
        <v>18782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38150966</v>
      </c>
      <c r="K271" s="6" t="s">
        <v>10798</v>
      </c>
      <c r="L271" s="6" t="s">
        <v>10800</v>
      </c>
      <c r="M271" s="8">
        <v>139900</v>
      </c>
      <c r="N271" s="9">
        <v>0.9</v>
      </c>
      <c r="O271" s="27">
        <f t="shared" si="4"/>
        <v>13990</v>
      </c>
      <c r="P271" s="26" t="s">
        <v>16</v>
      </c>
    </row>
    <row r="272" spans="1:16" x14ac:dyDescent="0.35">
      <c r="A272" s="26" t="s">
        <v>18782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38150975</v>
      </c>
      <c r="K272" s="6" t="s">
        <v>10798</v>
      </c>
      <c r="L272" s="6" t="s">
        <v>10801</v>
      </c>
      <c r="M272" s="8">
        <v>139900</v>
      </c>
      <c r="N272" s="9">
        <v>0.9</v>
      </c>
      <c r="O272" s="27">
        <f t="shared" si="4"/>
        <v>13990</v>
      </c>
      <c r="P272" s="26" t="s">
        <v>16</v>
      </c>
    </row>
    <row r="273" spans="1:16" x14ac:dyDescent="0.35">
      <c r="A273" s="26" t="s">
        <v>18782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38150984</v>
      </c>
      <c r="K273" s="6" t="s">
        <v>10798</v>
      </c>
      <c r="L273" s="6" t="s">
        <v>10802</v>
      </c>
      <c r="M273" s="8">
        <v>139900</v>
      </c>
      <c r="N273" s="9">
        <v>0.9</v>
      </c>
      <c r="O273" s="27">
        <f t="shared" si="4"/>
        <v>13990</v>
      </c>
      <c r="P273" s="26" t="s">
        <v>16</v>
      </c>
    </row>
    <row r="274" spans="1:16" x14ac:dyDescent="0.35">
      <c r="A274" s="26" t="s">
        <v>18782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38150902</v>
      </c>
      <c r="K274" s="6" t="s">
        <v>10803</v>
      </c>
      <c r="L274" s="6" t="s">
        <v>10804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18782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38150911</v>
      </c>
      <c r="K275" s="6" t="s">
        <v>10803</v>
      </c>
      <c r="L275" s="6" t="s">
        <v>10805</v>
      </c>
      <c r="M275" s="8">
        <v>149900</v>
      </c>
      <c r="N275" s="9">
        <v>0.9</v>
      </c>
      <c r="O275" s="27">
        <f t="shared" si="4"/>
        <v>14990</v>
      </c>
      <c r="P275" s="26" t="s">
        <v>16</v>
      </c>
    </row>
    <row r="276" spans="1:16" x14ac:dyDescent="0.35">
      <c r="A276" s="26" t="s">
        <v>18782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38150920</v>
      </c>
      <c r="K276" s="6" t="s">
        <v>10803</v>
      </c>
      <c r="L276" s="6" t="s">
        <v>10806</v>
      </c>
      <c r="M276" s="8">
        <v>149900</v>
      </c>
      <c r="N276" s="9">
        <v>0.9</v>
      </c>
      <c r="O276" s="27">
        <f t="shared" si="4"/>
        <v>14990</v>
      </c>
      <c r="P276" s="26" t="s">
        <v>16</v>
      </c>
    </row>
    <row r="277" spans="1:16" x14ac:dyDescent="0.35">
      <c r="A277" s="26" t="s">
        <v>18782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38150939</v>
      </c>
      <c r="K277" s="6" t="s">
        <v>10803</v>
      </c>
      <c r="L277" s="6" t="s">
        <v>10807</v>
      </c>
      <c r="M277" s="8">
        <v>149900</v>
      </c>
      <c r="N277" s="9">
        <v>0.9</v>
      </c>
      <c r="O277" s="27">
        <f t="shared" si="4"/>
        <v>14990</v>
      </c>
      <c r="P277" s="26" t="s">
        <v>16</v>
      </c>
    </row>
    <row r="278" spans="1:16" x14ac:dyDescent="0.35">
      <c r="A278" s="26" t="s">
        <v>18782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38150948</v>
      </c>
      <c r="K278" s="6" t="s">
        <v>10803</v>
      </c>
      <c r="L278" s="6" t="s">
        <v>10808</v>
      </c>
      <c r="M278" s="8">
        <v>149900</v>
      </c>
      <c r="N278" s="9">
        <v>0.9</v>
      </c>
      <c r="O278" s="27">
        <f t="shared" si="4"/>
        <v>14990</v>
      </c>
      <c r="P278" s="26" t="s">
        <v>16</v>
      </c>
    </row>
    <row r="279" spans="1:16" x14ac:dyDescent="0.35">
      <c r="A279" s="26" t="s">
        <v>18782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42269910</v>
      </c>
      <c r="K279" s="6" t="s">
        <v>10809</v>
      </c>
      <c r="L279" s="6" t="s">
        <v>10810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18782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42269929</v>
      </c>
      <c r="K280" s="6" t="s">
        <v>10809</v>
      </c>
      <c r="L280" s="6" t="s">
        <v>10811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18782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42269938</v>
      </c>
      <c r="K281" s="6" t="s">
        <v>10809</v>
      </c>
      <c r="L281" s="6" t="s">
        <v>10812</v>
      </c>
      <c r="M281" s="8">
        <v>149900</v>
      </c>
      <c r="N281" s="9">
        <v>0.9</v>
      </c>
      <c r="O281" s="27">
        <f t="shared" si="4"/>
        <v>14990</v>
      </c>
      <c r="P281" s="26" t="s">
        <v>16</v>
      </c>
    </row>
    <row r="282" spans="1:16" x14ac:dyDescent="0.35">
      <c r="A282" s="26" t="s">
        <v>18782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42269947</v>
      </c>
      <c r="K282" s="6" t="s">
        <v>10809</v>
      </c>
      <c r="L282" s="6" t="s">
        <v>10813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18782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42269956</v>
      </c>
      <c r="K283" s="6" t="s">
        <v>10809</v>
      </c>
      <c r="L283" s="6" t="s">
        <v>10814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18782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38151036</v>
      </c>
      <c r="K284" s="6" t="s">
        <v>10815</v>
      </c>
      <c r="L284" s="6" t="s">
        <v>10816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18782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38151045</v>
      </c>
      <c r="K285" s="6" t="s">
        <v>10815</v>
      </c>
      <c r="L285" s="6" t="s">
        <v>10817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18782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38151054</v>
      </c>
      <c r="K286" s="6" t="s">
        <v>10815</v>
      </c>
      <c r="L286" s="6" t="s">
        <v>10818</v>
      </c>
      <c r="M286" s="8">
        <v>149900</v>
      </c>
      <c r="N286" s="9">
        <v>0.9</v>
      </c>
      <c r="O286" s="27">
        <f t="shared" si="4"/>
        <v>14990</v>
      </c>
      <c r="P286" s="26" t="s">
        <v>16</v>
      </c>
    </row>
    <row r="287" spans="1:16" x14ac:dyDescent="0.35">
      <c r="A287" s="26" t="s">
        <v>18782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38151063</v>
      </c>
      <c r="K287" s="6" t="s">
        <v>10815</v>
      </c>
      <c r="L287" s="6" t="s">
        <v>10819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18782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38151072</v>
      </c>
      <c r="K288" s="6" t="s">
        <v>10815</v>
      </c>
      <c r="L288" s="6" t="s">
        <v>10820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18782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48777128</v>
      </c>
      <c r="K289" s="6" t="s">
        <v>10821</v>
      </c>
      <c r="L289" s="6" t="s">
        <v>10822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18782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48777137</v>
      </c>
      <c r="K290" s="6" t="s">
        <v>10821</v>
      </c>
      <c r="L290" s="6" t="s">
        <v>10823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18782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48777146</v>
      </c>
      <c r="K291" s="6" t="s">
        <v>10821</v>
      </c>
      <c r="L291" s="6" t="s">
        <v>10824</v>
      </c>
      <c r="M291" s="8">
        <v>149900</v>
      </c>
      <c r="N291" s="9">
        <v>0.9</v>
      </c>
      <c r="O291" s="27">
        <f t="shared" si="4"/>
        <v>14990</v>
      </c>
      <c r="P291" s="26" t="s">
        <v>16</v>
      </c>
    </row>
    <row r="292" spans="1:16" x14ac:dyDescent="0.35">
      <c r="A292" s="26" t="s">
        <v>18782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48777155</v>
      </c>
      <c r="K292" s="6" t="s">
        <v>10821</v>
      </c>
      <c r="L292" s="6" t="s">
        <v>10825</v>
      </c>
      <c r="M292" s="8">
        <v>149900</v>
      </c>
      <c r="N292" s="9">
        <v>0.9</v>
      </c>
      <c r="O292" s="27">
        <f t="shared" si="4"/>
        <v>14990</v>
      </c>
      <c r="P292" s="26" t="s">
        <v>16</v>
      </c>
    </row>
    <row r="293" spans="1:16" x14ac:dyDescent="0.35">
      <c r="A293" s="26" t="s">
        <v>18782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48777164</v>
      </c>
      <c r="K293" s="6" t="s">
        <v>10821</v>
      </c>
      <c r="L293" s="6" t="s">
        <v>10826</v>
      </c>
      <c r="M293" s="8">
        <v>149900</v>
      </c>
      <c r="N293" s="9">
        <v>0.9</v>
      </c>
      <c r="O293" s="27">
        <f t="shared" si="4"/>
        <v>14990</v>
      </c>
      <c r="P293" s="26" t="s">
        <v>16</v>
      </c>
    </row>
    <row r="294" spans="1:16" x14ac:dyDescent="0.35">
      <c r="A294" s="26" t="s">
        <v>18782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38822892</v>
      </c>
      <c r="K294" s="6" t="s">
        <v>10827</v>
      </c>
      <c r="L294" s="6" t="s">
        <v>10828</v>
      </c>
      <c r="M294" s="8">
        <v>139900</v>
      </c>
      <c r="N294" s="9">
        <v>0.9</v>
      </c>
      <c r="O294" s="27">
        <f t="shared" si="4"/>
        <v>13990</v>
      </c>
      <c r="P294" s="26" t="s">
        <v>16</v>
      </c>
    </row>
    <row r="295" spans="1:16" x14ac:dyDescent="0.35">
      <c r="A295" s="26" t="s">
        <v>18782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38822909</v>
      </c>
      <c r="K295" s="6" t="s">
        <v>10827</v>
      </c>
      <c r="L295" s="6" t="s">
        <v>10829</v>
      </c>
      <c r="M295" s="8">
        <v>139900</v>
      </c>
      <c r="N295" s="9">
        <v>0.9</v>
      </c>
      <c r="O295" s="27">
        <f t="shared" si="4"/>
        <v>13990</v>
      </c>
      <c r="P295" s="26" t="s">
        <v>16</v>
      </c>
    </row>
    <row r="296" spans="1:16" x14ac:dyDescent="0.35">
      <c r="A296" s="26" t="s">
        <v>18782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38822918</v>
      </c>
      <c r="K296" s="6" t="s">
        <v>10827</v>
      </c>
      <c r="L296" s="6" t="s">
        <v>10830</v>
      </c>
      <c r="M296" s="8">
        <v>139900</v>
      </c>
      <c r="N296" s="9">
        <v>0.9</v>
      </c>
      <c r="O296" s="27">
        <f t="shared" si="4"/>
        <v>13990</v>
      </c>
      <c r="P296" s="26" t="s">
        <v>16</v>
      </c>
    </row>
    <row r="297" spans="1:16" x14ac:dyDescent="0.35">
      <c r="A297" s="26" t="s">
        <v>18782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38822927</v>
      </c>
      <c r="K297" s="6" t="s">
        <v>10827</v>
      </c>
      <c r="L297" s="6" t="s">
        <v>10831</v>
      </c>
      <c r="M297" s="8">
        <v>139900</v>
      </c>
      <c r="N297" s="9">
        <v>0.9</v>
      </c>
      <c r="O297" s="27">
        <f t="shared" si="4"/>
        <v>13990</v>
      </c>
      <c r="P297" s="26" t="s">
        <v>16</v>
      </c>
    </row>
    <row r="298" spans="1:16" x14ac:dyDescent="0.35">
      <c r="A298" s="26" t="s">
        <v>18782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38824989</v>
      </c>
      <c r="K298" s="6" t="s">
        <v>10832</v>
      </c>
      <c r="L298" s="6" t="s">
        <v>10833</v>
      </c>
      <c r="M298" s="8">
        <v>139900</v>
      </c>
      <c r="N298" s="9">
        <v>0.9</v>
      </c>
      <c r="O298" s="27">
        <f t="shared" si="4"/>
        <v>13990</v>
      </c>
      <c r="P298" s="26" t="s">
        <v>16</v>
      </c>
    </row>
    <row r="299" spans="1:16" x14ac:dyDescent="0.35">
      <c r="A299" s="26" t="s">
        <v>18782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38824998</v>
      </c>
      <c r="K299" s="6" t="s">
        <v>10832</v>
      </c>
      <c r="L299" s="6" t="s">
        <v>10834</v>
      </c>
      <c r="M299" s="8">
        <v>139900</v>
      </c>
      <c r="N299" s="9">
        <v>0.9</v>
      </c>
      <c r="O299" s="27">
        <f t="shared" si="4"/>
        <v>13990</v>
      </c>
      <c r="P299" s="26" t="s">
        <v>16</v>
      </c>
    </row>
    <row r="300" spans="1:16" x14ac:dyDescent="0.35">
      <c r="A300" s="26" t="s">
        <v>18782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38825004</v>
      </c>
      <c r="K300" s="6" t="s">
        <v>10832</v>
      </c>
      <c r="L300" s="6" t="s">
        <v>10835</v>
      </c>
      <c r="M300" s="8">
        <v>139900</v>
      </c>
      <c r="N300" s="9">
        <v>0.9</v>
      </c>
      <c r="O300" s="27">
        <f t="shared" si="4"/>
        <v>13990</v>
      </c>
      <c r="P300" s="26" t="s">
        <v>16</v>
      </c>
    </row>
    <row r="301" spans="1:16" x14ac:dyDescent="0.35">
      <c r="A301" s="26" t="s">
        <v>18782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38825013</v>
      </c>
      <c r="K301" s="6" t="s">
        <v>10832</v>
      </c>
      <c r="L301" s="6" t="s">
        <v>10836</v>
      </c>
      <c r="M301" s="8">
        <v>139900</v>
      </c>
      <c r="N301" s="9">
        <v>0.9</v>
      </c>
      <c r="O301" s="27">
        <f t="shared" si="4"/>
        <v>13990</v>
      </c>
      <c r="P301" s="26" t="s">
        <v>16</v>
      </c>
    </row>
    <row r="302" spans="1:16" x14ac:dyDescent="0.35">
      <c r="A302" s="26" t="s">
        <v>18782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38826521</v>
      </c>
      <c r="K302" s="6" t="s">
        <v>10837</v>
      </c>
      <c r="L302" s="6" t="s">
        <v>10838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18782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38826530</v>
      </c>
      <c r="K303" s="6" t="s">
        <v>10837</v>
      </c>
      <c r="L303" s="6" t="s">
        <v>10839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18782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38826549</v>
      </c>
      <c r="K304" s="6" t="s">
        <v>10837</v>
      </c>
      <c r="L304" s="6" t="s">
        <v>10840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18782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38826558</v>
      </c>
      <c r="K305" s="6" t="s">
        <v>10837</v>
      </c>
      <c r="L305" s="6" t="s">
        <v>10841</v>
      </c>
      <c r="M305" s="8">
        <v>149900</v>
      </c>
      <c r="N305" s="9">
        <v>0.9</v>
      </c>
      <c r="O305" s="27">
        <f t="shared" si="4"/>
        <v>14990</v>
      </c>
      <c r="P305" s="26" t="s">
        <v>16</v>
      </c>
    </row>
    <row r="306" spans="1:16" x14ac:dyDescent="0.35">
      <c r="A306" s="26" t="s">
        <v>18782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38826567</v>
      </c>
      <c r="K306" s="6" t="s">
        <v>10837</v>
      </c>
      <c r="L306" s="6" t="s">
        <v>10842</v>
      </c>
      <c r="M306" s="8">
        <v>149900</v>
      </c>
      <c r="N306" s="9">
        <v>0.9</v>
      </c>
      <c r="O306" s="27">
        <f t="shared" si="4"/>
        <v>14990</v>
      </c>
      <c r="P306" s="26" t="s">
        <v>16</v>
      </c>
    </row>
    <row r="307" spans="1:16" x14ac:dyDescent="0.35">
      <c r="A307" s="26" t="s">
        <v>18782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2</v>
      </c>
      <c r="H307" s="6"/>
      <c r="I307" s="6" t="s">
        <v>17</v>
      </c>
      <c r="J307" s="6">
        <v>26485878</v>
      </c>
      <c r="K307" s="6" t="s">
        <v>10324</v>
      </c>
      <c r="L307" s="6" t="s">
        <v>10325</v>
      </c>
      <c r="M307" s="8">
        <v>179900</v>
      </c>
      <c r="N307" s="9">
        <v>0.9</v>
      </c>
      <c r="O307" s="27">
        <f t="shared" si="4"/>
        <v>17990</v>
      </c>
      <c r="P307" s="26" t="s">
        <v>16</v>
      </c>
    </row>
    <row r="308" spans="1:16" x14ac:dyDescent="0.35">
      <c r="A308" s="26" t="s">
        <v>18782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2</v>
      </c>
      <c r="H308" s="6"/>
      <c r="I308" s="6" t="s">
        <v>17</v>
      </c>
      <c r="J308" s="6">
        <v>26179244</v>
      </c>
      <c r="K308" s="6" t="s">
        <v>10326</v>
      </c>
      <c r="L308" s="6" t="s">
        <v>10327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18782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2</v>
      </c>
      <c r="H309" s="6"/>
      <c r="I309" s="6" t="s">
        <v>17</v>
      </c>
      <c r="J309" s="6">
        <v>26179253</v>
      </c>
      <c r="K309" s="6" t="s">
        <v>10326</v>
      </c>
      <c r="L309" s="6" t="s">
        <v>10328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18782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2</v>
      </c>
      <c r="H310" s="6"/>
      <c r="I310" s="6" t="s">
        <v>17</v>
      </c>
      <c r="J310" s="6">
        <v>26179262</v>
      </c>
      <c r="K310" s="6" t="s">
        <v>10326</v>
      </c>
      <c r="L310" s="6" t="s">
        <v>10329</v>
      </c>
      <c r="M310" s="8">
        <v>179900</v>
      </c>
      <c r="N310" s="9">
        <v>0.9</v>
      </c>
      <c r="O310" s="27">
        <f t="shared" si="4"/>
        <v>17990</v>
      </c>
      <c r="P310" s="26" t="s">
        <v>16</v>
      </c>
    </row>
    <row r="311" spans="1:16" x14ac:dyDescent="0.35">
      <c r="A311" s="26" t="s">
        <v>18782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2</v>
      </c>
      <c r="H311" s="6"/>
      <c r="I311" s="6" t="s">
        <v>17</v>
      </c>
      <c r="J311" s="6">
        <v>26179271</v>
      </c>
      <c r="K311" s="6" t="s">
        <v>10326</v>
      </c>
      <c r="L311" s="6" t="s">
        <v>10330</v>
      </c>
      <c r="M311" s="8">
        <v>179900</v>
      </c>
      <c r="N311" s="9">
        <v>0.9</v>
      </c>
      <c r="O311" s="27">
        <f t="shared" si="4"/>
        <v>17990</v>
      </c>
      <c r="P311" s="26" t="s">
        <v>16</v>
      </c>
    </row>
    <row r="312" spans="1:16" x14ac:dyDescent="0.35">
      <c r="A312" s="26" t="s">
        <v>18782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2</v>
      </c>
      <c r="H312" s="6"/>
      <c r="I312" s="6" t="s">
        <v>17</v>
      </c>
      <c r="J312" s="6">
        <v>28561077</v>
      </c>
      <c r="K312" s="6" t="s">
        <v>3438</v>
      </c>
      <c r="L312" s="6" t="s">
        <v>10331</v>
      </c>
      <c r="M312" s="8">
        <v>179900</v>
      </c>
      <c r="N312" s="9">
        <v>0.9</v>
      </c>
      <c r="O312" s="27">
        <f t="shared" si="4"/>
        <v>17990</v>
      </c>
      <c r="P312" s="26" t="s">
        <v>16</v>
      </c>
    </row>
    <row r="313" spans="1:16" x14ac:dyDescent="0.35">
      <c r="A313" s="26" t="s">
        <v>18782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2</v>
      </c>
      <c r="H313" s="6"/>
      <c r="I313" s="6" t="s">
        <v>17</v>
      </c>
      <c r="J313" s="6">
        <v>28561086</v>
      </c>
      <c r="K313" s="6" t="s">
        <v>3438</v>
      </c>
      <c r="L313" s="6" t="s">
        <v>10332</v>
      </c>
      <c r="M313" s="8">
        <v>179900</v>
      </c>
      <c r="N313" s="9">
        <v>0.9</v>
      </c>
      <c r="O313" s="27">
        <f t="shared" si="4"/>
        <v>17990</v>
      </c>
      <c r="P313" s="26" t="s">
        <v>16</v>
      </c>
    </row>
    <row r="314" spans="1:16" x14ac:dyDescent="0.35">
      <c r="A314" s="26" t="s">
        <v>18782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2</v>
      </c>
      <c r="H314" s="6"/>
      <c r="I314" s="6" t="s">
        <v>17</v>
      </c>
      <c r="J314" s="6">
        <v>28561095</v>
      </c>
      <c r="K314" s="6" t="s">
        <v>3438</v>
      </c>
      <c r="L314" s="6" t="s">
        <v>10333</v>
      </c>
      <c r="M314" s="8">
        <v>179900</v>
      </c>
      <c r="N314" s="9">
        <v>0.9</v>
      </c>
      <c r="O314" s="27">
        <f t="shared" si="4"/>
        <v>17990</v>
      </c>
      <c r="P314" s="26" t="s">
        <v>16</v>
      </c>
    </row>
    <row r="315" spans="1:16" x14ac:dyDescent="0.35">
      <c r="A315" s="26" t="s">
        <v>18782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2</v>
      </c>
      <c r="H315" s="6"/>
      <c r="I315" s="6" t="s">
        <v>17</v>
      </c>
      <c r="J315" s="6">
        <v>28561102</v>
      </c>
      <c r="K315" s="6" t="s">
        <v>3438</v>
      </c>
      <c r="L315" s="6" t="s">
        <v>10334</v>
      </c>
      <c r="M315" s="8">
        <v>179900</v>
      </c>
      <c r="N315" s="9">
        <v>0.9</v>
      </c>
      <c r="O315" s="27">
        <f t="shared" si="4"/>
        <v>17990</v>
      </c>
      <c r="P315" s="26" t="s">
        <v>16</v>
      </c>
    </row>
    <row r="316" spans="1:16" x14ac:dyDescent="0.35">
      <c r="A316" s="26" t="s">
        <v>18782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2</v>
      </c>
      <c r="H316" s="6"/>
      <c r="I316" s="6" t="s">
        <v>17</v>
      </c>
      <c r="J316" s="6">
        <v>28965962</v>
      </c>
      <c r="K316" s="6" t="s">
        <v>10335</v>
      </c>
      <c r="L316" s="6" t="s">
        <v>10336</v>
      </c>
      <c r="M316" s="8">
        <v>179900</v>
      </c>
      <c r="N316" s="9">
        <v>0.9</v>
      </c>
      <c r="O316" s="27">
        <f t="shared" si="4"/>
        <v>17990</v>
      </c>
      <c r="P316" s="26" t="s">
        <v>16</v>
      </c>
    </row>
    <row r="317" spans="1:16" x14ac:dyDescent="0.35">
      <c r="A317" s="26" t="s">
        <v>18782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2</v>
      </c>
      <c r="H317" s="6"/>
      <c r="I317" s="6" t="s">
        <v>17</v>
      </c>
      <c r="J317" s="6">
        <v>28965971</v>
      </c>
      <c r="K317" s="6" t="s">
        <v>10335</v>
      </c>
      <c r="L317" s="6" t="s">
        <v>10337</v>
      </c>
      <c r="M317" s="8">
        <v>179900</v>
      </c>
      <c r="N317" s="9">
        <v>0.9</v>
      </c>
      <c r="O317" s="27">
        <f t="shared" si="4"/>
        <v>17990</v>
      </c>
      <c r="P317" s="26" t="s">
        <v>16</v>
      </c>
    </row>
    <row r="318" spans="1:16" x14ac:dyDescent="0.35">
      <c r="A318" s="26" t="s">
        <v>18782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2</v>
      </c>
      <c r="H318" s="6"/>
      <c r="I318" s="6" t="s">
        <v>17</v>
      </c>
      <c r="J318" s="6">
        <v>28965980</v>
      </c>
      <c r="K318" s="6" t="s">
        <v>10335</v>
      </c>
      <c r="L318" s="6" t="s">
        <v>10338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18782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2</v>
      </c>
      <c r="H319" s="6"/>
      <c r="I319" s="6" t="s">
        <v>17</v>
      </c>
      <c r="J319" s="6">
        <v>28965999</v>
      </c>
      <c r="K319" s="6" t="s">
        <v>10335</v>
      </c>
      <c r="L319" s="6" t="s">
        <v>10339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18782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2</v>
      </c>
      <c r="H320" s="6"/>
      <c r="I320" s="6" t="s">
        <v>17</v>
      </c>
      <c r="J320" s="6">
        <v>28517795</v>
      </c>
      <c r="K320" s="6" t="s">
        <v>10340</v>
      </c>
      <c r="L320" s="6" t="s">
        <v>10341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18782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2</v>
      </c>
      <c r="H321" s="6"/>
      <c r="I321" s="6" t="s">
        <v>17</v>
      </c>
      <c r="J321" s="6">
        <v>28517802</v>
      </c>
      <c r="K321" s="6" t="s">
        <v>10340</v>
      </c>
      <c r="L321" s="6" t="s">
        <v>10342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18782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2</v>
      </c>
      <c r="H322" s="6"/>
      <c r="I322" s="6" t="s">
        <v>17</v>
      </c>
      <c r="J322" s="6">
        <v>28517811</v>
      </c>
      <c r="K322" s="6" t="s">
        <v>10340</v>
      </c>
      <c r="L322" s="6" t="s">
        <v>10343</v>
      </c>
      <c r="M322" s="8">
        <v>179900</v>
      </c>
      <c r="N322" s="9">
        <v>0.9</v>
      </c>
      <c r="O322" s="27">
        <f t="shared" ref="O322:O385" si="5">M322-(M322*N322)</f>
        <v>17990</v>
      </c>
      <c r="P322" s="26" t="s">
        <v>16</v>
      </c>
    </row>
    <row r="323" spans="1:16" x14ac:dyDescent="0.35">
      <c r="A323" s="26" t="s">
        <v>18782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2</v>
      </c>
      <c r="H323" s="6"/>
      <c r="I323" s="6" t="s">
        <v>17</v>
      </c>
      <c r="J323" s="6">
        <v>28517820</v>
      </c>
      <c r="K323" s="6" t="s">
        <v>10340</v>
      </c>
      <c r="L323" s="6" t="s">
        <v>10344</v>
      </c>
      <c r="M323" s="8">
        <v>179900</v>
      </c>
      <c r="N323" s="9">
        <v>0.9</v>
      </c>
      <c r="O323" s="27">
        <f t="shared" si="5"/>
        <v>17990</v>
      </c>
      <c r="P323" s="26" t="s">
        <v>16</v>
      </c>
    </row>
    <row r="324" spans="1:16" x14ac:dyDescent="0.35">
      <c r="A324" s="26" t="s">
        <v>18782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2</v>
      </c>
      <c r="H324" s="6"/>
      <c r="I324" s="6" t="s">
        <v>17</v>
      </c>
      <c r="J324" s="6">
        <v>28517759</v>
      </c>
      <c r="K324" s="6" t="s">
        <v>10340</v>
      </c>
      <c r="L324" s="6" t="s">
        <v>10345</v>
      </c>
      <c r="M324" s="8">
        <v>179900</v>
      </c>
      <c r="N324" s="9">
        <v>0.9</v>
      </c>
      <c r="O324" s="27">
        <f t="shared" si="5"/>
        <v>17990</v>
      </c>
      <c r="P324" s="26" t="s">
        <v>16</v>
      </c>
    </row>
    <row r="325" spans="1:16" x14ac:dyDescent="0.35">
      <c r="A325" s="26" t="s">
        <v>18782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2</v>
      </c>
      <c r="H325" s="6"/>
      <c r="I325" s="6" t="s">
        <v>17</v>
      </c>
      <c r="J325" s="6">
        <v>28517768</v>
      </c>
      <c r="K325" s="6" t="s">
        <v>10340</v>
      </c>
      <c r="L325" s="6" t="s">
        <v>10346</v>
      </c>
      <c r="M325" s="8">
        <v>179900</v>
      </c>
      <c r="N325" s="9">
        <v>0.9</v>
      </c>
      <c r="O325" s="27">
        <f t="shared" si="5"/>
        <v>17990</v>
      </c>
      <c r="P325" s="26" t="s">
        <v>16</v>
      </c>
    </row>
    <row r="326" spans="1:16" x14ac:dyDescent="0.35">
      <c r="A326" s="26" t="s">
        <v>18782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2</v>
      </c>
      <c r="H326" s="6"/>
      <c r="I326" s="6" t="s">
        <v>17</v>
      </c>
      <c r="J326" s="6">
        <v>28517777</v>
      </c>
      <c r="K326" s="6" t="s">
        <v>10340</v>
      </c>
      <c r="L326" s="6" t="s">
        <v>10347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18782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2</v>
      </c>
      <c r="H327" s="6"/>
      <c r="I327" s="6" t="s">
        <v>17</v>
      </c>
      <c r="J327" s="6">
        <v>28517786</v>
      </c>
      <c r="K327" s="6" t="s">
        <v>10340</v>
      </c>
      <c r="L327" s="6" t="s">
        <v>10348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18782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2</v>
      </c>
      <c r="H328" s="6"/>
      <c r="I328" s="6" t="s">
        <v>17</v>
      </c>
      <c r="J328" s="6">
        <v>29321655</v>
      </c>
      <c r="K328" s="6" t="s">
        <v>3443</v>
      </c>
      <c r="L328" s="6" t="s">
        <v>10349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18782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2</v>
      </c>
      <c r="H329" s="6"/>
      <c r="I329" s="6" t="s">
        <v>17</v>
      </c>
      <c r="J329" s="6">
        <v>29321664</v>
      </c>
      <c r="K329" s="6" t="s">
        <v>3443</v>
      </c>
      <c r="L329" s="6" t="s">
        <v>10350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18782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29321673</v>
      </c>
      <c r="K330" s="6" t="s">
        <v>3443</v>
      </c>
      <c r="L330" s="6" t="s">
        <v>10351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18782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29321682</v>
      </c>
      <c r="K331" s="6" t="s">
        <v>3443</v>
      </c>
      <c r="L331" s="6" t="s">
        <v>10352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18782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2</v>
      </c>
      <c r="H332" s="6"/>
      <c r="I332" s="6" t="s">
        <v>17</v>
      </c>
      <c r="J332" s="6">
        <v>29321691</v>
      </c>
      <c r="K332" s="6" t="s">
        <v>3443</v>
      </c>
      <c r="L332" s="6" t="s">
        <v>10353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18782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2</v>
      </c>
      <c r="H333" s="6"/>
      <c r="I333" s="6" t="s">
        <v>17</v>
      </c>
      <c r="J333" s="6">
        <v>29321708</v>
      </c>
      <c r="K333" s="6" t="s">
        <v>3443</v>
      </c>
      <c r="L333" s="6" t="s">
        <v>10354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18782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2</v>
      </c>
      <c r="H334" s="6"/>
      <c r="I334" s="6" t="s">
        <v>17</v>
      </c>
      <c r="J334" s="6">
        <v>29321717</v>
      </c>
      <c r="K334" s="6" t="s">
        <v>3443</v>
      </c>
      <c r="L334" s="6" t="s">
        <v>10355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18782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2</v>
      </c>
      <c r="H335" s="6"/>
      <c r="I335" s="6" t="s">
        <v>17</v>
      </c>
      <c r="J335" s="6">
        <v>29321726</v>
      </c>
      <c r="K335" s="6" t="s">
        <v>3443</v>
      </c>
      <c r="L335" s="6" t="s">
        <v>10356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18782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2</v>
      </c>
      <c r="H336" s="6"/>
      <c r="I336" s="6" t="s">
        <v>17</v>
      </c>
      <c r="J336" s="6">
        <v>29345282</v>
      </c>
      <c r="K336" s="6" t="s">
        <v>10357</v>
      </c>
      <c r="L336" s="6" t="s">
        <v>10358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18782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2</v>
      </c>
      <c r="H337" s="6"/>
      <c r="I337" s="6" t="s">
        <v>17</v>
      </c>
      <c r="J337" s="6">
        <v>29345291</v>
      </c>
      <c r="K337" s="6" t="s">
        <v>10357</v>
      </c>
      <c r="L337" s="6" t="s">
        <v>10359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18782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2</v>
      </c>
      <c r="H338" s="6"/>
      <c r="I338" s="6" t="s">
        <v>17</v>
      </c>
      <c r="J338" s="6">
        <v>29345308</v>
      </c>
      <c r="K338" s="6" t="s">
        <v>10357</v>
      </c>
      <c r="L338" s="6" t="s">
        <v>10360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18782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2</v>
      </c>
      <c r="H339" s="6"/>
      <c r="I339" s="6" t="s">
        <v>17</v>
      </c>
      <c r="J339" s="6">
        <v>29345317</v>
      </c>
      <c r="K339" s="6" t="s">
        <v>10357</v>
      </c>
      <c r="L339" s="6" t="s">
        <v>10361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18782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2</v>
      </c>
      <c r="H340" s="6"/>
      <c r="I340" s="6" t="s">
        <v>17</v>
      </c>
      <c r="J340" s="6">
        <v>33222763</v>
      </c>
      <c r="K340" s="6" t="s">
        <v>10357</v>
      </c>
      <c r="L340" s="6" t="s">
        <v>10362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18782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2</v>
      </c>
      <c r="H341" s="6"/>
      <c r="I341" s="6" t="s">
        <v>17</v>
      </c>
      <c r="J341" s="6">
        <v>33222772</v>
      </c>
      <c r="K341" s="6" t="s">
        <v>10357</v>
      </c>
      <c r="L341" s="6" t="s">
        <v>10363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18782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2</v>
      </c>
      <c r="H342" s="6"/>
      <c r="I342" s="6" t="s">
        <v>17</v>
      </c>
      <c r="J342" s="6">
        <v>33222781</v>
      </c>
      <c r="K342" s="6" t="s">
        <v>10357</v>
      </c>
      <c r="L342" s="6" t="s">
        <v>10364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18782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2</v>
      </c>
      <c r="H343" s="6"/>
      <c r="I343" s="6" t="s">
        <v>17</v>
      </c>
      <c r="J343" s="6">
        <v>33222790</v>
      </c>
      <c r="K343" s="6" t="s">
        <v>10357</v>
      </c>
      <c r="L343" s="6" t="s">
        <v>10365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18782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2</v>
      </c>
      <c r="H344" s="6"/>
      <c r="I344" s="6" t="s">
        <v>17</v>
      </c>
      <c r="J344" s="6">
        <v>33020927</v>
      </c>
      <c r="K344" s="6" t="s">
        <v>10366</v>
      </c>
      <c r="L344" s="6" t="s">
        <v>10367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18782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2</v>
      </c>
      <c r="H345" s="6"/>
      <c r="I345" s="6" t="s">
        <v>17</v>
      </c>
      <c r="J345" s="6">
        <v>33020936</v>
      </c>
      <c r="K345" s="6" t="s">
        <v>10366</v>
      </c>
      <c r="L345" s="6" t="s">
        <v>10368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18782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2</v>
      </c>
      <c r="H346" s="6"/>
      <c r="I346" s="6" t="s">
        <v>17</v>
      </c>
      <c r="J346" s="6">
        <v>33020945</v>
      </c>
      <c r="K346" s="6" t="s">
        <v>10366</v>
      </c>
      <c r="L346" s="6" t="s">
        <v>10369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18782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2</v>
      </c>
      <c r="H347" s="6"/>
      <c r="I347" s="6" t="s">
        <v>17</v>
      </c>
      <c r="J347" s="6">
        <v>33020954</v>
      </c>
      <c r="K347" s="6" t="s">
        <v>10366</v>
      </c>
      <c r="L347" s="6" t="s">
        <v>10370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18782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2</v>
      </c>
      <c r="H348" s="6"/>
      <c r="I348" s="6" t="s">
        <v>17</v>
      </c>
      <c r="J348" s="6">
        <v>33357681</v>
      </c>
      <c r="K348" s="6" t="s">
        <v>10366</v>
      </c>
      <c r="L348" s="6" t="s">
        <v>10371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18782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2</v>
      </c>
      <c r="H349" s="6"/>
      <c r="I349" s="6" t="s">
        <v>17</v>
      </c>
      <c r="J349" s="6">
        <v>33357690</v>
      </c>
      <c r="K349" s="6" t="s">
        <v>10366</v>
      </c>
      <c r="L349" s="6" t="s">
        <v>10372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18782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2</v>
      </c>
      <c r="H350" s="6"/>
      <c r="I350" s="6" t="s">
        <v>17</v>
      </c>
      <c r="J350" s="6">
        <v>33357707</v>
      </c>
      <c r="K350" s="6" t="s">
        <v>10366</v>
      </c>
      <c r="L350" s="6" t="s">
        <v>10373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18782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2</v>
      </c>
      <c r="H351" s="6"/>
      <c r="I351" s="6" t="s">
        <v>17</v>
      </c>
      <c r="J351" s="6">
        <v>33357716</v>
      </c>
      <c r="K351" s="6" t="s">
        <v>10366</v>
      </c>
      <c r="L351" s="6" t="s">
        <v>10374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18782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33367474</v>
      </c>
      <c r="K352" s="6" t="s">
        <v>10375</v>
      </c>
      <c r="L352" s="6" t="s">
        <v>10376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18782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2</v>
      </c>
      <c r="H353" s="6"/>
      <c r="I353" s="6" t="s">
        <v>17</v>
      </c>
      <c r="J353" s="6">
        <v>33367483</v>
      </c>
      <c r="K353" s="6" t="s">
        <v>10375</v>
      </c>
      <c r="L353" s="6" t="s">
        <v>10377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18782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2</v>
      </c>
      <c r="H354" s="6"/>
      <c r="I354" s="6" t="s">
        <v>17</v>
      </c>
      <c r="J354" s="6">
        <v>33367492</v>
      </c>
      <c r="K354" s="6" t="s">
        <v>10375</v>
      </c>
      <c r="L354" s="6" t="s">
        <v>10378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18782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2</v>
      </c>
      <c r="H355" s="6"/>
      <c r="I355" s="6" t="s">
        <v>17</v>
      </c>
      <c r="J355" s="6">
        <v>33367509</v>
      </c>
      <c r="K355" s="6" t="s">
        <v>10375</v>
      </c>
      <c r="L355" s="6" t="s">
        <v>10379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18782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2</v>
      </c>
      <c r="H356" s="6"/>
      <c r="I356" s="6" t="s">
        <v>17</v>
      </c>
      <c r="J356" s="6">
        <v>33367438</v>
      </c>
      <c r="K356" s="6" t="s">
        <v>10375</v>
      </c>
      <c r="L356" s="6" t="s">
        <v>10380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18782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2</v>
      </c>
      <c r="H357" s="6"/>
      <c r="I357" s="6" t="s">
        <v>17</v>
      </c>
      <c r="J357" s="6">
        <v>33367447</v>
      </c>
      <c r="K357" s="6" t="s">
        <v>10375</v>
      </c>
      <c r="L357" s="6" t="s">
        <v>10381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18782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2</v>
      </c>
      <c r="H358" s="6"/>
      <c r="I358" s="6" t="s">
        <v>17</v>
      </c>
      <c r="J358" s="6">
        <v>33367456</v>
      </c>
      <c r="K358" s="6" t="s">
        <v>10375</v>
      </c>
      <c r="L358" s="6" t="s">
        <v>10382</v>
      </c>
      <c r="M358" s="8">
        <v>179900</v>
      </c>
      <c r="N358" s="9">
        <v>0.9</v>
      </c>
      <c r="O358" s="27">
        <f t="shared" si="5"/>
        <v>17990</v>
      </c>
      <c r="P358" s="26" t="s">
        <v>16</v>
      </c>
    </row>
    <row r="359" spans="1:16" x14ac:dyDescent="0.35">
      <c r="A359" s="26" t="s">
        <v>18782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2</v>
      </c>
      <c r="H359" s="6"/>
      <c r="I359" s="6" t="s">
        <v>17</v>
      </c>
      <c r="J359" s="6">
        <v>33367465</v>
      </c>
      <c r="K359" s="6" t="s">
        <v>10375</v>
      </c>
      <c r="L359" s="6" t="s">
        <v>10383</v>
      </c>
      <c r="M359" s="8">
        <v>179900</v>
      </c>
      <c r="N359" s="9">
        <v>0.9</v>
      </c>
      <c r="O359" s="27">
        <f t="shared" si="5"/>
        <v>17990</v>
      </c>
      <c r="P359" s="26" t="s">
        <v>16</v>
      </c>
    </row>
    <row r="360" spans="1:16" x14ac:dyDescent="0.35">
      <c r="A360" s="26" t="s">
        <v>18782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2</v>
      </c>
      <c r="H360" s="6"/>
      <c r="I360" s="6" t="s">
        <v>17</v>
      </c>
      <c r="J360" s="6">
        <v>29326221</v>
      </c>
      <c r="K360" s="6" t="s">
        <v>10384</v>
      </c>
      <c r="L360" s="6" t="s">
        <v>10385</v>
      </c>
      <c r="M360" s="8">
        <v>179900</v>
      </c>
      <c r="N360" s="9">
        <v>0.9</v>
      </c>
      <c r="O360" s="27">
        <f t="shared" si="5"/>
        <v>17990</v>
      </c>
      <c r="P360" s="26" t="s">
        <v>16</v>
      </c>
    </row>
    <row r="361" spans="1:16" x14ac:dyDescent="0.35">
      <c r="A361" s="26" t="s">
        <v>18782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2</v>
      </c>
      <c r="H361" s="6"/>
      <c r="I361" s="6" t="s">
        <v>17</v>
      </c>
      <c r="J361" s="6">
        <v>29326230</v>
      </c>
      <c r="K361" s="6" t="s">
        <v>10384</v>
      </c>
      <c r="L361" s="6" t="s">
        <v>10386</v>
      </c>
      <c r="M361" s="8">
        <v>179900</v>
      </c>
      <c r="N361" s="9">
        <v>0.9</v>
      </c>
      <c r="O361" s="27">
        <f t="shared" si="5"/>
        <v>17990</v>
      </c>
      <c r="P361" s="26" t="s">
        <v>16</v>
      </c>
    </row>
    <row r="362" spans="1:16" x14ac:dyDescent="0.35">
      <c r="A362" s="26" t="s">
        <v>18782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2</v>
      </c>
      <c r="H362" s="6"/>
      <c r="I362" s="6" t="s">
        <v>17</v>
      </c>
      <c r="J362" s="6">
        <v>29326249</v>
      </c>
      <c r="K362" s="6" t="s">
        <v>10384</v>
      </c>
      <c r="L362" s="6" t="s">
        <v>10387</v>
      </c>
      <c r="M362" s="8">
        <v>179900</v>
      </c>
      <c r="N362" s="9">
        <v>0.9</v>
      </c>
      <c r="O362" s="27">
        <f t="shared" si="5"/>
        <v>17990</v>
      </c>
      <c r="P362" s="26" t="s">
        <v>16</v>
      </c>
    </row>
    <row r="363" spans="1:16" x14ac:dyDescent="0.35">
      <c r="A363" s="26" t="s">
        <v>18782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2</v>
      </c>
      <c r="H363" s="6"/>
      <c r="I363" s="6" t="s">
        <v>17</v>
      </c>
      <c r="J363" s="6">
        <v>29326258</v>
      </c>
      <c r="K363" s="6" t="s">
        <v>10384</v>
      </c>
      <c r="L363" s="6" t="s">
        <v>10388</v>
      </c>
      <c r="M363" s="8">
        <v>179900</v>
      </c>
      <c r="N363" s="9">
        <v>0.9</v>
      </c>
      <c r="O363" s="27">
        <f t="shared" si="5"/>
        <v>17990</v>
      </c>
      <c r="P363" s="26" t="s">
        <v>16</v>
      </c>
    </row>
    <row r="364" spans="1:16" x14ac:dyDescent="0.35">
      <c r="A364" s="26" t="s">
        <v>18782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2</v>
      </c>
      <c r="H364" s="6"/>
      <c r="I364" s="6" t="s">
        <v>17</v>
      </c>
      <c r="J364" s="6">
        <v>29326301</v>
      </c>
      <c r="K364" s="6" t="s">
        <v>10384</v>
      </c>
      <c r="L364" s="6" t="s">
        <v>10389</v>
      </c>
      <c r="M364" s="8">
        <v>179900</v>
      </c>
      <c r="N364" s="9">
        <v>0.9</v>
      </c>
      <c r="O364" s="27">
        <f t="shared" si="5"/>
        <v>17990</v>
      </c>
      <c r="P364" s="26" t="s">
        <v>16</v>
      </c>
    </row>
    <row r="365" spans="1:16" x14ac:dyDescent="0.35">
      <c r="A365" s="26" t="s">
        <v>18782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2</v>
      </c>
      <c r="H365" s="6"/>
      <c r="I365" s="6" t="s">
        <v>17</v>
      </c>
      <c r="J365" s="6">
        <v>29326310</v>
      </c>
      <c r="K365" s="6" t="s">
        <v>10384</v>
      </c>
      <c r="L365" s="6" t="s">
        <v>10390</v>
      </c>
      <c r="M365" s="8">
        <v>179900</v>
      </c>
      <c r="N365" s="9">
        <v>0.9</v>
      </c>
      <c r="O365" s="27">
        <f t="shared" si="5"/>
        <v>17990</v>
      </c>
      <c r="P365" s="26" t="s">
        <v>16</v>
      </c>
    </row>
    <row r="366" spans="1:16" x14ac:dyDescent="0.35">
      <c r="A366" s="26" t="s">
        <v>18782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2</v>
      </c>
      <c r="H366" s="6"/>
      <c r="I366" s="6" t="s">
        <v>17</v>
      </c>
      <c r="J366" s="6">
        <v>29326329</v>
      </c>
      <c r="K366" s="6" t="s">
        <v>10384</v>
      </c>
      <c r="L366" s="6" t="s">
        <v>10391</v>
      </c>
      <c r="M366" s="8">
        <v>179900</v>
      </c>
      <c r="N366" s="9">
        <v>0.9</v>
      </c>
      <c r="O366" s="27">
        <f t="shared" si="5"/>
        <v>17990</v>
      </c>
      <c r="P366" s="26" t="s">
        <v>16</v>
      </c>
    </row>
    <row r="367" spans="1:16" x14ac:dyDescent="0.35">
      <c r="A367" s="26" t="s">
        <v>18782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29326338</v>
      </c>
      <c r="K367" s="6" t="s">
        <v>10384</v>
      </c>
      <c r="L367" s="6" t="s">
        <v>10392</v>
      </c>
      <c r="M367" s="8">
        <v>179900</v>
      </c>
      <c r="N367" s="9">
        <v>0.9</v>
      </c>
      <c r="O367" s="27">
        <f t="shared" si="5"/>
        <v>17990</v>
      </c>
      <c r="P367" s="26" t="s">
        <v>16</v>
      </c>
    </row>
    <row r="368" spans="1:16" x14ac:dyDescent="0.35">
      <c r="A368" s="26" t="s">
        <v>18782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29326267</v>
      </c>
      <c r="K368" s="6" t="s">
        <v>10384</v>
      </c>
      <c r="L368" s="6" t="s">
        <v>10393</v>
      </c>
      <c r="M368" s="8">
        <v>179900</v>
      </c>
      <c r="N368" s="9">
        <v>0.9</v>
      </c>
      <c r="O368" s="27">
        <f t="shared" si="5"/>
        <v>17990</v>
      </c>
      <c r="P368" s="26" t="s">
        <v>16</v>
      </c>
    </row>
    <row r="369" spans="1:16" x14ac:dyDescent="0.35">
      <c r="A369" s="26" t="s">
        <v>18782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29326276</v>
      </c>
      <c r="K369" s="6" t="s">
        <v>10384</v>
      </c>
      <c r="L369" s="6" t="s">
        <v>10394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18782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29326285</v>
      </c>
      <c r="K370" s="6" t="s">
        <v>10384</v>
      </c>
      <c r="L370" s="6" t="s">
        <v>10395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18782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2</v>
      </c>
      <c r="H371" s="6"/>
      <c r="I371" s="6" t="s">
        <v>17</v>
      </c>
      <c r="J371" s="6">
        <v>29326294</v>
      </c>
      <c r="K371" s="6" t="s">
        <v>10384</v>
      </c>
      <c r="L371" s="6" t="s">
        <v>10396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18782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2</v>
      </c>
      <c r="H372" s="6"/>
      <c r="I372" s="6" t="s">
        <v>17</v>
      </c>
      <c r="J372" s="6">
        <v>33368651</v>
      </c>
      <c r="K372" s="6" t="s">
        <v>10397</v>
      </c>
      <c r="L372" s="6" t="s">
        <v>10398</v>
      </c>
      <c r="M372" s="8">
        <v>179900</v>
      </c>
      <c r="N372" s="9">
        <v>0.9</v>
      </c>
      <c r="O372" s="27">
        <f t="shared" si="5"/>
        <v>17990</v>
      </c>
      <c r="P372" s="26" t="s">
        <v>16</v>
      </c>
    </row>
    <row r="373" spans="1:16" x14ac:dyDescent="0.35">
      <c r="A373" s="26" t="s">
        <v>18782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2</v>
      </c>
      <c r="H373" s="6"/>
      <c r="I373" s="6" t="s">
        <v>17</v>
      </c>
      <c r="J373" s="6">
        <v>33368660</v>
      </c>
      <c r="K373" s="6" t="s">
        <v>10397</v>
      </c>
      <c r="L373" s="6" t="s">
        <v>10399</v>
      </c>
      <c r="M373" s="8">
        <v>179900</v>
      </c>
      <c r="N373" s="9">
        <v>0.9</v>
      </c>
      <c r="O373" s="27">
        <f t="shared" si="5"/>
        <v>17990</v>
      </c>
      <c r="P373" s="26" t="s">
        <v>16</v>
      </c>
    </row>
    <row r="374" spans="1:16" x14ac:dyDescent="0.35">
      <c r="A374" s="26" t="s">
        <v>18782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2</v>
      </c>
      <c r="H374" s="6"/>
      <c r="I374" s="6" t="s">
        <v>17</v>
      </c>
      <c r="J374" s="6">
        <v>33368679</v>
      </c>
      <c r="K374" s="6" t="s">
        <v>10397</v>
      </c>
      <c r="L374" s="6" t="s">
        <v>10400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18782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2</v>
      </c>
      <c r="H375" s="6"/>
      <c r="I375" s="6" t="s">
        <v>17</v>
      </c>
      <c r="J375" s="6">
        <v>33368688</v>
      </c>
      <c r="K375" s="6" t="s">
        <v>10397</v>
      </c>
      <c r="L375" s="6" t="s">
        <v>10401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18782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2</v>
      </c>
      <c r="H376" s="6"/>
      <c r="I376" s="6" t="s">
        <v>17</v>
      </c>
      <c r="J376" s="6">
        <v>33455486</v>
      </c>
      <c r="K376" s="6" t="s">
        <v>10402</v>
      </c>
      <c r="L376" s="6" t="s">
        <v>10403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18782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2</v>
      </c>
      <c r="H377" s="6"/>
      <c r="I377" s="6" t="s">
        <v>17</v>
      </c>
      <c r="J377" s="6">
        <v>33455495</v>
      </c>
      <c r="K377" s="6" t="s">
        <v>10402</v>
      </c>
      <c r="L377" s="6" t="s">
        <v>10404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18782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2</v>
      </c>
      <c r="H378" s="6"/>
      <c r="I378" s="6" t="s">
        <v>17</v>
      </c>
      <c r="J378" s="6">
        <v>33455502</v>
      </c>
      <c r="K378" s="6" t="s">
        <v>10402</v>
      </c>
      <c r="L378" s="6" t="s">
        <v>10405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18782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2</v>
      </c>
      <c r="H379" s="6"/>
      <c r="I379" s="6" t="s">
        <v>17</v>
      </c>
      <c r="J379" s="6">
        <v>33455511</v>
      </c>
      <c r="K379" s="6" t="s">
        <v>10402</v>
      </c>
      <c r="L379" s="6" t="s">
        <v>10406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18782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2</v>
      </c>
      <c r="H380" s="6"/>
      <c r="I380" s="6" t="s">
        <v>17</v>
      </c>
      <c r="J380" s="6">
        <v>33455520</v>
      </c>
      <c r="K380" s="6" t="s">
        <v>10407</v>
      </c>
      <c r="L380" s="6" t="s">
        <v>10408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18782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2</v>
      </c>
      <c r="H381" s="6"/>
      <c r="I381" s="6" t="s">
        <v>17</v>
      </c>
      <c r="J381" s="6">
        <v>33455539</v>
      </c>
      <c r="K381" s="6" t="s">
        <v>10407</v>
      </c>
      <c r="L381" s="6" t="s">
        <v>10409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18782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2</v>
      </c>
      <c r="H382" s="6"/>
      <c r="I382" s="6" t="s">
        <v>17</v>
      </c>
      <c r="J382" s="6">
        <v>33455548</v>
      </c>
      <c r="K382" s="6" t="s">
        <v>10407</v>
      </c>
      <c r="L382" s="6" t="s">
        <v>10410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18782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2</v>
      </c>
      <c r="H383" s="6"/>
      <c r="I383" s="6" t="s">
        <v>17</v>
      </c>
      <c r="J383" s="6">
        <v>33455557</v>
      </c>
      <c r="K383" s="6" t="s">
        <v>10407</v>
      </c>
      <c r="L383" s="6" t="s">
        <v>10411</v>
      </c>
      <c r="M383" s="8">
        <v>179900</v>
      </c>
      <c r="N383" s="9">
        <v>0.9</v>
      </c>
      <c r="O383" s="27">
        <f t="shared" si="5"/>
        <v>17990</v>
      </c>
      <c r="P383" s="26" t="s">
        <v>16</v>
      </c>
    </row>
    <row r="384" spans="1:16" x14ac:dyDescent="0.35">
      <c r="A384" s="26" t="s">
        <v>18782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2</v>
      </c>
      <c r="H384" s="6"/>
      <c r="I384" s="6" t="s">
        <v>17</v>
      </c>
      <c r="J384" s="6">
        <v>33455566</v>
      </c>
      <c r="K384" s="6" t="s">
        <v>10412</v>
      </c>
      <c r="L384" s="6" t="s">
        <v>10413</v>
      </c>
      <c r="M384" s="8">
        <v>179900</v>
      </c>
      <c r="N384" s="9">
        <v>0.9</v>
      </c>
      <c r="O384" s="27">
        <f t="shared" si="5"/>
        <v>17990</v>
      </c>
      <c r="P384" s="26" t="s">
        <v>16</v>
      </c>
    </row>
    <row r="385" spans="1:16" x14ac:dyDescent="0.35">
      <c r="A385" s="26" t="s">
        <v>18782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2</v>
      </c>
      <c r="H385" s="6"/>
      <c r="I385" s="6" t="s">
        <v>17</v>
      </c>
      <c r="J385" s="6">
        <v>33455575</v>
      </c>
      <c r="K385" s="6" t="s">
        <v>10412</v>
      </c>
      <c r="L385" s="6" t="s">
        <v>10414</v>
      </c>
      <c r="M385" s="8">
        <v>179900</v>
      </c>
      <c r="N385" s="9">
        <v>0.9</v>
      </c>
      <c r="O385" s="27">
        <f t="shared" si="5"/>
        <v>17990</v>
      </c>
      <c r="P385" s="26" t="s">
        <v>16</v>
      </c>
    </row>
    <row r="386" spans="1:16" x14ac:dyDescent="0.35">
      <c r="A386" s="26" t="s">
        <v>18782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2</v>
      </c>
      <c r="H386" s="6"/>
      <c r="I386" s="6" t="s">
        <v>17</v>
      </c>
      <c r="J386" s="6">
        <v>33455584</v>
      </c>
      <c r="K386" s="6" t="s">
        <v>10412</v>
      </c>
      <c r="L386" s="6" t="s">
        <v>10415</v>
      </c>
      <c r="M386" s="8">
        <v>179900</v>
      </c>
      <c r="N386" s="9">
        <v>0.9</v>
      </c>
      <c r="O386" s="27">
        <f t="shared" ref="O386:O449" si="6">M386-(M386*N386)</f>
        <v>17990</v>
      </c>
      <c r="P386" s="26" t="s">
        <v>16</v>
      </c>
    </row>
    <row r="387" spans="1:16" x14ac:dyDescent="0.35">
      <c r="A387" s="26" t="s">
        <v>18782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2</v>
      </c>
      <c r="H387" s="6"/>
      <c r="I387" s="6" t="s">
        <v>17</v>
      </c>
      <c r="J387" s="6">
        <v>33455593</v>
      </c>
      <c r="K387" s="6" t="s">
        <v>10412</v>
      </c>
      <c r="L387" s="6" t="s">
        <v>10416</v>
      </c>
      <c r="M387" s="8">
        <v>179900</v>
      </c>
      <c r="N387" s="9">
        <v>0.9</v>
      </c>
      <c r="O387" s="27">
        <f t="shared" si="6"/>
        <v>17990</v>
      </c>
      <c r="P387" s="26" t="s">
        <v>16</v>
      </c>
    </row>
    <row r="388" spans="1:16" x14ac:dyDescent="0.35">
      <c r="A388" s="26" t="s">
        <v>18782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2</v>
      </c>
      <c r="H388" s="6"/>
      <c r="I388" s="6" t="s">
        <v>17</v>
      </c>
      <c r="J388" s="6">
        <v>38151278</v>
      </c>
      <c r="K388" s="6" t="s">
        <v>10417</v>
      </c>
      <c r="L388" s="6" t="s">
        <v>10418</v>
      </c>
      <c r="M388" s="8">
        <v>179900</v>
      </c>
      <c r="N388" s="9">
        <v>0.9</v>
      </c>
      <c r="O388" s="27">
        <f t="shared" si="6"/>
        <v>17990</v>
      </c>
      <c r="P388" s="26" t="s">
        <v>16</v>
      </c>
    </row>
    <row r="389" spans="1:16" x14ac:dyDescent="0.35">
      <c r="A389" s="26" t="s">
        <v>18782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2</v>
      </c>
      <c r="H389" s="6"/>
      <c r="I389" s="6" t="s">
        <v>17</v>
      </c>
      <c r="J389" s="6">
        <v>38151287</v>
      </c>
      <c r="K389" s="6" t="s">
        <v>10417</v>
      </c>
      <c r="L389" s="6" t="s">
        <v>10419</v>
      </c>
      <c r="M389" s="8">
        <v>179900</v>
      </c>
      <c r="N389" s="9">
        <v>0.9</v>
      </c>
      <c r="O389" s="27">
        <f t="shared" si="6"/>
        <v>17990</v>
      </c>
      <c r="P389" s="26" t="s">
        <v>16</v>
      </c>
    </row>
    <row r="390" spans="1:16" x14ac:dyDescent="0.35">
      <c r="A390" s="26" t="s">
        <v>18782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2</v>
      </c>
      <c r="H390" s="6"/>
      <c r="I390" s="6" t="s">
        <v>17</v>
      </c>
      <c r="J390" s="6">
        <v>38151296</v>
      </c>
      <c r="K390" s="6" t="s">
        <v>10417</v>
      </c>
      <c r="L390" s="6" t="s">
        <v>10420</v>
      </c>
      <c r="M390" s="8">
        <v>179900</v>
      </c>
      <c r="N390" s="9">
        <v>0.9</v>
      </c>
      <c r="O390" s="27">
        <f t="shared" si="6"/>
        <v>17990</v>
      </c>
      <c r="P390" s="26" t="s">
        <v>16</v>
      </c>
    </row>
    <row r="391" spans="1:16" x14ac:dyDescent="0.35">
      <c r="A391" s="26" t="s">
        <v>18782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2</v>
      </c>
      <c r="H391" s="6"/>
      <c r="I391" s="6" t="s">
        <v>17</v>
      </c>
      <c r="J391" s="6">
        <v>38151303</v>
      </c>
      <c r="K391" s="6" t="s">
        <v>10417</v>
      </c>
      <c r="L391" s="6" t="s">
        <v>10421</v>
      </c>
      <c r="M391" s="8">
        <v>179900</v>
      </c>
      <c r="N391" s="9">
        <v>0.9</v>
      </c>
      <c r="O391" s="27">
        <f t="shared" si="6"/>
        <v>17990</v>
      </c>
      <c r="P391" s="26" t="s">
        <v>16</v>
      </c>
    </row>
    <row r="392" spans="1:16" x14ac:dyDescent="0.35">
      <c r="A392" s="26" t="s">
        <v>18782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2</v>
      </c>
      <c r="H392" s="6"/>
      <c r="I392" s="6" t="s">
        <v>17</v>
      </c>
      <c r="J392" s="6">
        <v>38139578</v>
      </c>
      <c r="K392" s="6" t="s">
        <v>10422</v>
      </c>
      <c r="L392" s="6" t="s">
        <v>10423</v>
      </c>
      <c r="M392" s="8">
        <v>179900</v>
      </c>
      <c r="N392" s="9">
        <v>0.9</v>
      </c>
      <c r="O392" s="27">
        <f t="shared" si="6"/>
        <v>17990</v>
      </c>
      <c r="P392" s="26" t="s">
        <v>16</v>
      </c>
    </row>
    <row r="393" spans="1:16" x14ac:dyDescent="0.35">
      <c r="A393" s="26" t="s">
        <v>18782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2</v>
      </c>
      <c r="H393" s="6"/>
      <c r="I393" s="6" t="s">
        <v>17</v>
      </c>
      <c r="J393" s="6">
        <v>38139587</v>
      </c>
      <c r="K393" s="6" t="s">
        <v>10422</v>
      </c>
      <c r="L393" s="6" t="s">
        <v>10424</v>
      </c>
      <c r="M393" s="8">
        <v>179900</v>
      </c>
      <c r="N393" s="9">
        <v>0.9</v>
      </c>
      <c r="O393" s="27">
        <f t="shared" si="6"/>
        <v>17990</v>
      </c>
      <c r="P393" s="26" t="s">
        <v>16</v>
      </c>
    </row>
    <row r="394" spans="1:16" x14ac:dyDescent="0.35">
      <c r="A394" s="26" t="s">
        <v>18782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2</v>
      </c>
      <c r="H394" s="6"/>
      <c r="I394" s="6" t="s">
        <v>17</v>
      </c>
      <c r="J394" s="6">
        <v>38139596</v>
      </c>
      <c r="K394" s="6" t="s">
        <v>10422</v>
      </c>
      <c r="L394" s="6" t="s">
        <v>10425</v>
      </c>
      <c r="M394" s="8">
        <v>179900</v>
      </c>
      <c r="N394" s="9">
        <v>0.9</v>
      </c>
      <c r="O394" s="27">
        <f t="shared" si="6"/>
        <v>17990</v>
      </c>
      <c r="P394" s="26" t="s">
        <v>16</v>
      </c>
    </row>
    <row r="395" spans="1:16" x14ac:dyDescent="0.35">
      <c r="A395" s="26" t="s">
        <v>18782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2</v>
      </c>
      <c r="H395" s="6"/>
      <c r="I395" s="6" t="s">
        <v>17</v>
      </c>
      <c r="J395" s="6">
        <v>38139603</v>
      </c>
      <c r="K395" s="6" t="s">
        <v>10422</v>
      </c>
      <c r="L395" s="6" t="s">
        <v>10426</v>
      </c>
      <c r="M395" s="8">
        <v>179900</v>
      </c>
      <c r="N395" s="9">
        <v>0.9</v>
      </c>
      <c r="O395" s="27">
        <f t="shared" si="6"/>
        <v>17990</v>
      </c>
      <c r="P395" s="26" t="s">
        <v>16</v>
      </c>
    </row>
    <row r="396" spans="1:16" x14ac:dyDescent="0.35">
      <c r="A396" s="26" t="s">
        <v>18782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2</v>
      </c>
      <c r="H396" s="6"/>
      <c r="I396" s="6" t="s">
        <v>17</v>
      </c>
      <c r="J396" s="6">
        <v>33481519</v>
      </c>
      <c r="K396" s="6" t="s">
        <v>10427</v>
      </c>
      <c r="L396" s="6" t="s">
        <v>10428</v>
      </c>
      <c r="M396" s="8">
        <v>179900</v>
      </c>
      <c r="N396" s="9">
        <v>0.9</v>
      </c>
      <c r="O396" s="27">
        <f t="shared" si="6"/>
        <v>17990</v>
      </c>
      <c r="P396" s="26" t="s">
        <v>16</v>
      </c>
    </row>
    <row r="397" spans="1:16" x14ac:dyDescent="0.35">
      <c r="A397" s="26" t="s">
        <v>18782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2</v>
      </c>
      <c r="H397" s="6"/>
      <c r="I397" s="6" t="s">
        <v>17</v>
      </c>
      <c r="J397" s="6">
        <v>33481528</v>
      </c>
      <c r="K397" s="6" t="s">
        <v>10427</v>
      </c>
      <c r="L397" s="6" t="s">
        <v>10429</v>
      </c>
      <c r="M397" s="8">
        <v>179900</v>
      </c>
      <c r="N397" s="9">
        <v>0.9</v>
      </c>
      <c r="O397" s="27">
        <f t="shared" si="6"/>
        <v>17990</v>
      </c>
      <c r="P397" s="26" t="s">
        <v>16</v>
      </c>
    </row>
    <row r="398" spans="1:16" x14ac:dyDescent="0.35">
      <c r="A398" s="26" t="s">
        <v>18782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2</v>
      </c>
      <c r="H398" s="6"/>
      <c r="I398" s="6" t="s">
        <v>17</v>
      </c>
      <c r="J398" s="6">
        <v>33481537</v>
      </c>
      <c r="K398" s="6" t="s">
        <v>10427</v>
      </c>
      <c r="L398" s="6" t="s">
        <v>10430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18782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2</v>
      </c>
      <c r="H399" s="6"/>
      <c r="I399" s="6" t="s">
        <v>17</v>
      </c>
      <c r="J399" s="6">
        <v>33481546</v>
      </c>
      <c r="K399" s="6" t="s">
        <v>10427</v>
      </c>
      <c r="L399" s="6" t="s">
        <v>10431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18782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2</v>
      </c>
      <c r="H400" s="6"/>
      <c r="I400" s="6" t="s">
        <v>17</v>
      </c>
      <c r="J400" s="6">
        <v>38151358</v>
      </c>
      <c r="K400" s="6" t="s">
        <v>3494</v>
      </c>
      <c r="L400" s="6" t="s">
        <v>10432</v>
      </c>
      <c r="M400" s="8">
        <v>179900</v>
      </c>
      <c r="N400" s="9">
        <v>0.9</v>
      </c>
      <c r="O400" s="27">
        <f t="shared" si="6"/>
        <v>17990</v>
      </c>
      <c r="P400" s="26" t="s">
        <v>16</v>
      </c>
    </row>
    <row r="401" spans="1:16" x14ac:dyDescent="0.35">
      <c r="A401" s="26" t="s">
        <v>18782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2</v>
      </c>
      <c r="H401" s="6"/>
      <c r="I401" s="6" t="s">
        <v>17</v>
      </c>
      <c r="J401" s="6">
        <v>38151367</v>
      </c>
      <c r="K401" s="6" t="s">
        <v>3494</v>
      </c>
      <c r="L401" s="6" t="s">
        <v>10433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18782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2</v>
      </c>
      <c r="H402" s="6"/>
      <c r="I402" s="6" t="s">
        <v>17</v>
      </c>
      <c r="J402" s="6">
        <v>38151376</v>
      </c>
      <c r="K402" s="6" t="s">
        <v>3494</v>
      </c>
      <c r="L402" s="6" t="s">
        <v>10434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18782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2</v>
      </c>
      <c r="H403" s="6"/>
      <c r="I403" s="6" t="s">
        <v>17</v>
      </c>
      <c r="J403" s="6">
        <v>38151385</v>
      </c>
      <c r="K403" s="6" t="s">
        <v>3494</v>
      </c>
      <c r="L403" s="6" t="s">
        <v>10435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18782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2</v>
      </c>
      <c r="H404" s="6"/>
      <c r="I404" s="6" t="s">
        <v>17</v>
      </c>
      <c r="J404" s="6">
        <v>29334507</v>
      </c>
      <c r="K404" s="6" t="s">
        <v>3479</v>
      </c>
      <c r="L404" s="6" t="s">
        <v>10436</v>
      </c>
      <c r="M404" s="8">
        <v>179900</v>
      </c>
      <c r="N404" s="9">
        <v>0.9</v>
      </c>
      <c r="O404" s="27">
        <f t="shared" si="6"/>
        <v>17990</v>
      </c>
      <c r="P404" s="26" t="s">
        <v>16</v>
      </c>
    </row>
    <row r="405" spans="1:16" x14ac:dyDescent="0.35">
      <c r="A405" s="26" t="s">
        <v>18782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2</v>
      </c>
      <c r="H405" s="6"/>
      <c r="I405" s="6" t="s">
        <v>17</v>
      </c>
      <c r="J405" s="6">
        <v>29334516</v>
      </c>
      <c r="K405" s="6" t="s">
        <v>3479</v>
      </c>
      <c r="L405" s="6" t="s">
        <v>10437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18782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2</v>
      </c>
      <c r="H406" s="6"/>
      <c r="I406" s="6" t="s">
        <v>17</v>
      </c>
      <c r="J406" s="6">
        <v>29334525</v>
      </c>
      <c r="K406" s="6" t="s">
        <v>3479</v>
      </c>
      <c r="L406" s="6" t="s">
        <v>10438</v>
      </c>
      <c r="M406" s="8">
        <v>179900</v>
      </c>
      <c r="N406" s="9">
        <v>0.9</v>
      </c>
      <c r="O406" s="27">
        <f t="shared" si="6"/>
        <v>17990</v>
      </c>
      <c r="P406" s="26" t="s">
        <v>16</v>
      </c>
    </row>
    <row r="407" spans="1:16" x14ac:dyDescent="0.35">
      <c r="A407" s="26" t="s">
        <v>18782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2</v>
      </c>
      <c r="H407" s="6"/>
      <c r="I407" s="6" t="s">
        <v>17</v>
      </c>
      <c r="J407" s="6">
        <v>29334534</v>
      </c>
      <c r="K407" s="6" t="s">
        <v>3479</v>
      </c>
      <c r="L407" s="6" t="s">
        <v>10439</v>
      </c>
      <c r="M407" s="8">
        <v>179900</v>
      </c>
      <c r="N407" s="9">
        <v>0.9</v>
      </c>
      <c r="O407" s="27">
        <f t="shared" si="6"/>
        <v>17990</v>
      </c>
      <c r="P407" s="26" t="s">
        <v>16</v>
      </c>
    </row>
    <row r="408" spans="1:16" x14ac:dyDescent="0.35">
      <c r="A408" s="26" t="s">
        <v>18782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2</v>
      </c>
      <c r="H408" s="6"/>
      <c r="I408" s="6" t="s">
        <v>17</v>
      </c>
      <c r="J408" s="6">
        <v>38151312</v>
      </c>
      <c r="K408" s="6" t="s">
        <v>10440</v>
      </c>
      <c r="L408" s="6" t="s">
        <v>10441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18782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2</v>
      </c>
      <c r="H409" s="6"/>
      <c r="I409" s="6" t="s">
        <v>17</v>
      </c>
      <c r="J409" s="6">
        <v>38151321</v>
      </c>
      <c r="K409" s="6" t="s">
        <v>10440</v>
      </c>
      <c r="L409" s="6" t="s">
        <v>10442</v>
      </c>
      <c r="M409" s="8">
        <v>179900</v>
      </c>
      <c r="N409" s="9">
        <v>0.9</v>
      </c>
      <c r="O409" s="27">
        <f t="shared" si="6"/>
        <v>17990</v>
      </c>
      <c r="P409" s="26" t="s">
        <v>16</v>
      </c>
    </row>
    <row r="410" spans="1:16" x14ac:dyDescent="0.35">
      <c r="A410" s="26" t="s">
        <v>18782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2</v>
      </c>
      <c r="H410" s="6"/>
      <c r="I410" s="6" t="s">
        <v>17</v>
      </c>
      <c r="J410" s="6">
        <v>38151330</v>
      </c>
      <c r="K410" s="6" t="s">
        <v>10440</v>
      </c>
      <c r="L410" s="6" t="s">
        <v>10443</v>
      </c>
      <c r="M410" s="8">
        <v>179900</v>
      </c>
      <c r="N410" s="9">
        <v>0.9</v>
      </c>
      <c r="O410" s="27">
        <f t="shared" si="6"/>
        <v>17990</v>
      </c>
      <c r="P410" s="26" t="s">
        <v>16</v>
      </c>
    </row>
    <row r="411" spans="1:16" x14ac:dyDescent="0.35">
      <c r="A411" s="26" t="s">
        <v>18782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2</v>
      </c>
      <c r="H411" s="6"/>
      <c r="I411" s="6" t="s">
        <v>17</v>
      </c>
      <c r="J411" s="6">
        <v>38151349</v>
      </c>
      <c r="K411" s="6" t="s">
        <v>10440</v>
      </c>
      <c r="L411" s="6" t="s">
        <v>10444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18782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2</v>
      </c>
      <c r="H412" s="6"/>
      <c r="I412" s="6" t="s">
        <v>17</v>
      </c>
      <c r="J412" s="6">
        <v>38151689</v>
      </c>
      <c r="K412" s="6" t="s">
        <v>10445</v>
      </c>
      <c r="L412" s="6" t="s">
        <v>10446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18782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2</v>
      </c>
      <c r="H413" s="6"/>
      <c r="I413" s="6" t="s">
        <v>17</v>
      </c>
      <c r="J413" s="6">
        <v>38151698</v>
      </c>
      <c r="K413" s="6" t="s">
        <v>10445</v>
      </c>
      <c r="L413" s="6" t="s">
        <v>10447</v>
      </c>
      <c r="M413" s="8">
        <v>179900</v>
      </c>
      <c r="N413" s="9">
        <v>0.9</v>
      </c>
      <c r="O413" s="27">
        <f t="shared" si="6"/>
        <v>17990</v>
      </c>
      <c r="P413" s="26" t="s">
        <v>16</v>
      </c>
    </row>
    <row r="414" spans="1:16" x14ac:dyDescent="0.35">
      <c r="A414" s="26" t="s">
        <v>18782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38151705</v>
      </c>
      <c r="K414" s="6" t="s">
        <v>10445</v>
      </c>
      <c r="L414" s="6" t="s">
        <v>10448</v>
      </c>
      <c r="M414" s="8">
        <v>179900</v>
      </c>
      <c r="N414" s="9">
        <v>0.9</v>
      </c>
      <c r="O414" s="27">
        <f t="shared" si="6"/>
        <v>17990</v>
      </c>
      <c r="P414" s="26" t="s">
        <v>16</v>
      </c>
    </row>
    <row r="415" spans="1:16" x14ac:dyDescent="0.35">
      <c r="A415" s="26" t="s">
        <v>18782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38151714</v>
      </c>
      <c r="K415" s="6" t="s">
        <v>10445</v>
      </c>
      <c r="L415" s="6" t="s">
        <v>10449</v>
      </c>
      <c r="M415" s="8">
        <v>179900</v>
      </c>
      <c r="N415" s="9">
        <v>0.9</v>
      </c>
      <c r="O415" s="27">
        <f t="shared" si="6"/>
        <v>17990</v>
      </c>
      <c r="P415" s="26" t="s">
        <v>16</v>
      </c>
    </row>
    <row r="416" spans="1:16" x14ac:dyDescent="0.35">
      <c r="A416" s="26" t="s">
        <v>18782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32336857</v>
      </c>
      <c r="K416" s="6" t="s">
        <v>10445</v>
      </c>
      <c r="L416" s="6" t="s">
        <v>10450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18782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32336866</v>
      </c>
      <c r="K417" s="6" t="s">
        <v>10445</v>
      </c>
      <c r="L417" s="6" t="s">
        <v>10451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18782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32336875</v>
      </c>
      <c r="K418" s="6" t="s">
        <v>10445</v>
      </c>
      <c r="L418" s="6" t="s">
        <v>10452</v>
      </c>
      <c r="M418" s="8">
        <v>179900</v>
      </c>
      <c r="N418" s="9">
        <v>0.9</v>
      </c>
      <c r="O418" s="27">
        <f t="shared" si="6"/>
        <v>17990</v>
      </c>
      <c r="P418" s="26" t="s">
        <v>16</v>
      </c>
    </row>
    <row r="419" spans="1:16" x14ac:dyDescent="0.35">
      <c r="A419" s="26" t="s">
        <v>18782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32336884</v>
      </c>
      <c r="K419" s="6" t="s">
        <v>10445</v>
      </c>
      <c r="L419" s="6" t="s">
        <v>10453</v>
      </c>
      <c r="M419" s="8">
        <v>179900</v>
      </c>
      <c r="N419" s="9">
        <v>0.9</v>
      </c>
      <c r="O419" s="27">
        <f t="shared" si="6"/>
        <v>17990</v>
      </c>
      <c r="P419" s="26" t="s">
        <v>16</v>
      </c>
    </row>
    <row r="420" spans="1:16" x14ac:dyDescent="0.35">
      <c r="A420" s="26" t="s">
        <v>18782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32336713</v>
      </c>
      <c r="K420" s="6" t="s">
        <v>10454</v>
      </c>
      <c r="L420" s="6" t="s">
        <v>10455</v>
      </c>
      <c r="M420" s="8">
        <v>179900</v>
      </c>
      <c r="N420" s="9">
        <v>0.9</v>
      </c>
      <c r="O420" s="27">
        <f t="shared" si="6"/>
        <v>17990</v>
      </c>
      <c r="P420" s="26" t="s">
        <v>16</v>
      </c>
    </row>
    <row r="421" spans="1:16" x14ac:dyDescent="0.35">
      <c r="A421" s="26" t="s">
        <v>18782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32336722</v>
      </c>
      <c r="K421" s="6" t="s">
        <v>10454</v>
      </c>
      <c r="L421" s="6" t="s">
        <v>10456</v>
      </c>
      <c r="M421" s="8">
        <v>179900</v>
      </c>
      <c r="N421" s="9">
        <v>0.9</v>
      </c>
      <c r="O421" s="27">
        <f t="shared" si="6"/>
        <v>17990</v>
      </c>
      <c r="P421" s="26" t="s">
        <v>16</v>
      </c>
    </row>
    <row r="422" spans="1:16" x14ac:dyDescent="0.35">
      <c r="A422" s="26" t="s">
        <v>18782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32336731</v>
      </c>
      <c r="K422" s="6" t="s">
        <v>10454</v>
      </c>
      <c r="L422" s="6" t="s">
        <v>10457</v>
      </c>
      <c r="M422" s="8">
        <v>179900</v>
      </c>
      <c r="N422" s="9">
        <v>0.9</v>
      </c>
      <c r="O422" s="27">
        <f t="shared" si="6"/>
        <v>17990</v>
      </c>
      <c r="P422" s="26" t="s">
        <v>16</v>
      </c>
    </row>
    <row r="423" spans="1:16" x14ac:dyDescent="0.35">
      <c r="A423" s="26" t="s">
        <v>18782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32336740</v>
      </c>
      <c r="K423" s="6" t="s">
        <v>10454</v>
      </c>
      <c r="L423" s="6" t="s">
        <v>10458</v>
      </c>
      <c r="M423" s="8">
        <v>179900</v>
      </c>
      <c r="N423" s="9">
        <v>0.9</v>
      </c>
      <c r="O423" s="27">
        <f t="shared" si="6"/>
        <v>17990</v>
      </c>
      <c r="P423" s="26" t="s">
        <v>16</v>
      </c>
    </row>
    <row r="424" spans="1:16" x14ac:dyDescent="0.35">
      <c r="A424" s="26" t="s">
        <v>18782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42878673</v>
      </c>
      <c r="K424" s="6" t="s">
        <v>10459</v>
      </c>
      <c r="L424" s="6" t="s">
        <v>10460</v>
      </c>
      <c r="M424" s="8">
        <v>199900</v>
      </c>
      <c r="N424" s="9">
        <v>0.9</v>
      </c>
      <c r="O424" s="27">
        <f t="shared" si="6"/>
        <v>19990</v>
      </c>
      <c r="P424" s="26" t="s">
        <v>16</v>
      </c>
    </row>
    <row r="425" spans="1:16" x14ac:dyDescent="0.35">
      <c r="A425" s="26" t="s">
        <v>18782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42878682</v>
      </c>
      <c r="K425" s="6" t="s">
        <v>10459</v>
      </c>
      <c r="L425" s="6" t="s">
        <v>10461</v>
      </c>
      <c r="M425" s="8">
        <v>199900</v>
      </c>
      <c r="N425" s="9">
        <v>0.9</v>
      </c>
      <c r="O425" s="27">
        <f t="shared" si="6"/>
        <v>19990</v>
      </c>
      <c r="P425" s="26" t="s">
        <v>16</v>
      </c>
    </row>
    <row r="426" spans="1:16" x14ac:dyDescent="0.35">
      <c r="A426" s="26" t="s">
        <v>18782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42878691</v>
      </c>
      <c r="K426" s="6" t="s">
        <v>10459</v>
      </c>
      <c r="L426" s="6" t="s">
        <v>10462</v>
      </c>
      <c r="M426" s="8">
        <v>199900</v>
      </c>
      <c r="N426" s="9">
        <v>0.9</v>
      </c>
      <c r="O426" s="27">
        <f t="shared" si="6"/>
        <v>19990</v>
      </c>
      <c r="P426" s="26" t="s">
        <v>16</v>
      </c>
    </row>
    <row r="427" spans="1:16" x14ac:dyDescent="0.35">
      <c r="A427" s="26" t="s">
        <v>18782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42878708</v>
      </c>
      <c r="K427" s="6" t="s">
        <v>10459</v>
      </c>
      <c r="L427" s="6" t="s">
        <v>10463</v>
      </c>
      <c r="M427" s="8">
        <v>199900</v>
      </c>
      <c r="N427" s="9">
        <v>0.9</v>
      </c>
      <c r="O427" s="27">
        <f t="shared" si="6"/>
        <v>19990</v>
      </c>
      <c r="P427" s="26" t="s">
        <v>16</v>
      </c>
    </row>
    <row r="428" spans="1:16" x14ac:dyDescent="0.35">
      <c r="A428" s="26" t="s">
        <v>18782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42878717</v>
      </c>
      <c r="K428" s="6" t="s">
        <v>10464</v>
      </c>
      <c r="L428" s="6" t="s">
        <v>10465</v>
      </c>
      <c r="M428" s="8">
        <v>199900</v>
      </c>
      <c r="N428" s="9">
        <v>0.9</v>
      </c>
      <c r="O428" s="27">
        <f t="shared" si="6"/>
        <v>19990</v>
      </c>
      <c r="P428" s="26" t="s">
        <v>16</v>
      </c>
    </row>
    <row r="429" spans="1:16" x14ac:dyDescent="0.35">
      <c r="A429" s="26" t="s">
        <v>18782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42878726</v>
      </c>
      <c r="K429" s="6" t="s">
        <v>10464</v>
      </c>
      <c r="L429" s="6" t="s">
        <v>10466</v>
      </c>
      <c r="M429" s="8">
        <v>199900</v>
      </c>
      <c r="N429" s="9">
        <v>0.9</v>
      </c>
      <c r="O429" s="27">
        <f t="shared" si="6"/>
        <v>19990</v>
      </c>
      <c r="P429" s="26" t="s">
        <v>16</v>
      </c>
    </row>
    <row r="430" spans="1:16" x14ac:dyDescent="0.35">
      <c r="A430" s="26" t="s">
        <v>18782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42878735</v>
      </c>
      <c r="K430" s="6" t="s">
        <v>10464</v>
      </c>
      <c r="L430" s="6" t="s">
        <v>10467</v>
      </c>
      <c r="M430" s="8">
        <v>199900</v>
      </c>
      <c r="N430" s="9">
        <v>0.9</v>
      </c>
      <c r="O430" s="27">
        <f t="shared" si="6"/>
        <v>19990</v>
      </c>
      <c r="P430" s="26" t="s">
        <v>16</v>
      </c>
    </row>
    <row r="431" spans="1:16" x14ac:dyDescent="0.35">
      <c r="A431" s="26" t="s">
        <v>18782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42878744</v>
      </c>
      <c r="K431" s="6" t="s">
        <v>10464</v>
      </c>
      <c r="L431" s="6" t="s">
        <v>10468</v>
      </c>
      <c r="M431" s="8">
        <v>199900</v>
      </c>
      <c r="N431" s="9">
        <v>0.9</v>
      </c>
      <c r="O431" s="27">
        <f t="shared" si="6"/>
        <v>19990</v>
      </c>
      <c r="P431" s="26" t="s">
        <v>16</v>
      </c>
    </row>
    <row r="432" spans="1:16" x14ac:dyDescent="0.35">
      <c r="A432" s="26" t="s">
        <v>18782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43924316</v>
      </c>
      <c r="K432" s="6" t="s">
        <v>10469</v>
      </c>
      <c r="L432" s="6" t="s">
        <v>10470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18782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43924325</v>
      </c>
      <c r="K433" s="6" t="s">
        <v>10469</v>
      </c>
      <c r="L433" s="6" t="s">
        <v>10471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18782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43924334</v>
      </c>
      <c r="K434" s="6" t="s">
        <v>10469</v>
      </c>
      <c r="L434" s="6" t="s">
        <v>10472</v>
      </c>
      <c r="M434" s="8">
        <v>179900</v>
      </c>
      <c r="N434" s="9">
        <v>0.9</v>
      </c>
      <c r="O434" s="27">
        <f t="shared" si="6"/>
        <v>17990</v>
      </c>
      <c r="P434" s="26" t="s">
        <v>16</v>
      </c>
    </row>
    <row r="435" spans="1:16" x14ac:dyDescent="0.35">
      <c r="A435" s="26" t="s">
        <v>18782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43924343</v>
      </c>
      <c r="K435" s="6" t="s">
        <v>10469</v>
      </c>
      <c r="L435" s="6" t="s">
        <v>10473</v>
      </c>
      <c r="M435" s="8">
        <v>179900</v>
      </c>
      <c r="N435" s="9">
        <v>0.9</v>
      </c>
      <c r="O435" s="27">
        <f t="shared" si="6"/>
        <v>17990</v>
      </c>
      <c r="P435" s="26" t="s">
        <v>16</v>
      </c>
    </row>
    <row r="436" spans="1:16" x14ac:dyDescent="0.35">
      <c r="A436" s="26" t="s">
        <v>18782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3</v>
      </c>
      <c r="H436" s="6"/>
      <c r="I436" s="6" t="s">
        <v>17</v>
      </c>
      <c r="J436" s="6">
        <v>23005150</v>
      </c>
      <c r="K436" s="6" t="s">
        <v>10116</v>
      </c>
      <c r="L436" s="6" t="s">
        <v>10117</v>
      </c>
      <c r="M436" s="8">
        <v>249900</v>
      </c>
      <c r="N436" s="9">
        <v>0.9</v>
      </c>
      <c r="O436" s="27">
        <f t="shared" si="6"/>
        <v>24990</v>
      </c>
      <c r="P436" s="26" t="s">
        <v>16</v>
      </c>
    </row>
    <row r="437" spans="1:16" x14ac:dyDescent="0.35">
      <c r="A437" s="26" t="s">
        <v>18782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3</v>
      </c>
      <c r="H437" s="6"/>
      <c r="I437" s="6" t="s">
        <v>17</v>
      </c>
      <c r="J437" s="6">
        <v>23005169</v>
      </c>
      <c r="K437" s="6" t="s">
        <v>10116</v>
      </c>
      <c r="L437" s="6" t="s">
        <v>14707</v>
      </c>
      <c r="M437" s="8">
        <v>249900</v>
      </c>
      <c r="N437" s="9">
        <v>0.9</v>
      </c>
      <c r="O437" s="27">
        <f t="shared" si="6"/>
        <v>24990</v>
      </c>
      <c r="P437" s="26" t="s">
        <v>16</v>
      </c>
    </row>
    <row r="438" spans="1:16" x14ac:dyDescent="0.35">
      <c r="A438" s="26" t="s">
        <v>18782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3</v>
      </c>
      <c r="H438" s="6"/>
      <c r="I438" s="6" t="s">
        <v>17</v>
      </c>
      <c r="J438" s="6">
        <v>23005178</v>
      </c>
      <c r="K438" s="6" t="s">
        <v>10116</v>
      </c>
      <c r="L438" s="6" t="s">
        <v>10118</v>
      </c>
      <c r="M438" s="8">
        <v>249900</v>
      </c>
      <c r="N438" s="9">
        <v>0.9</v>
      </c>
      <c r="O438" s="27">
        <f t="shared" si="6"/>
        <v>24990</v>
      </c>
      <c r="P438" s="26" t="s">
        <v>16</v>
      </c>
    </row>
    <row r="439" spans="1:16" x14ac:dyDescent="0.35">
      <c r="A439" s="26" t="s">
        <v>18782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3</v>
      </c>
      <c r="H439" s="6"/>
      <c r="I439" s="6" t="s">
        <v>17</v>
      </c>
      <c r="J439" s="6">
        <v>23005187</v>
      </c>
      <c r="K439" s="6" t="s">
        <v>10116</v>
      </c>
      <c r="L439" s="6" t="s">
        <v>14708</v>
      </c>
      <c r="M439" s="8">
        <v>249900</v>
      </c>
      <c r="N439" s="9">
        <v>0.9</v>
      </c>
      <c r="O439" s="27">
        <f t="shared" si="6"/>
        <v>24990</v>
      </c>
      <c r="P439" s="26" t="s">
        <v>16</v>
      </c>
    </row>
    <row r="440" spans="1:16" x14ac:dyDescent="0.35">
      <c r="A440" s="26" t="s">
        <v>18782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3</v>
      </c>
      <c r="H440" s="6"/>
      <c r="I440" s="6" t="s">
        <v>17</v>
      </c>
      <c r="J440" s="6">
        <v>23005230</v>
      </c>
      <c r="K440" s="6" t="s">
        <v>10119</v>
      </c>
      <c r="L440" s="6" t="s">
        <v>14709</v>
      </c>
      <c r="M440" s="8">
        <v>249900</v>
      </c>
      <c r="N440" s="9">
        <v>0.9</v>
      </c>
      <c r="O440" s="27">
        <f t="shared" si="6"/>
        <v>24990</v>
      </c>
      <c r="P440" s="26" t="s">
        <v>16</v>
      </c>
    </row>
    <row r="441" spans="1:16" x14ac:dyDescent="0.35">
      <c r="A441" s="26" t="s">
        <v>18782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3</v>
      </c>
      <c r="H441" s="6"/>
      <c r="I441" s="6" t="s">
        <v>17</v>
      </c>
      <c r="J441" s="6">
        <v>23005249</v>
      </c>
      <c r="K441" s="6" t="s">
        <v>10119</v>
      </c>
      <c r="L441" s="6" t="s">
        <v>14710</v>
      </c>
      <c r="M441" s="8">
        <v>249900</v>
      </c>
      <c r="N441" s="9">
        <v>0.9</v>
      </c>
      <c r="O441" s="27">
        <f t="shared" si="6"/>
        <v>24990</v>
      </c>
      <c r="P441" s="26" t="s">
        <v>16</v>
      </c>
    </row>
    <row r="442" spans="1:16" x14ac:dyDescent="0.35">
      <c r="A442" s="26" t="s">
        <v>18782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3</v>
      </c>
      <c r="H442" s="6"/>
      <c r="I442" s="6" t="s">
        <v>17</v>
      </c>
      <c r="J442" s="6">
        <v>23005258</v>
      </c>
      <c r="K442" s="6" t="s">
        <v>10119</v>
      </c>
      <c r="L442" s="6" t="s">
        <v>10120</v>
      </c>
      <c r="M442" s="8">
        <v>249900</v>
      </c>
      <c r="N442" s="9">
        <v>0.9</v>
      </c>
      <c r="O442" s="27">
        <f t="shared" si="6"/>
        <v>24990</v>
      </c>
      <c r="P442" s="26" t="s">
        <v>16</v>
      </c>
    </row>
    <row r="443" spans="1:16" x14ac:dyDescent="0.35">
      <c r="A443" s="26" t="s">
        <v>18782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3</v>
      </c>
      <c r="H443" s="6"/>
      <c r="I443" s="6" t="s">
        <v>17</v>
      </c>
      <c r="J443" s="6">
        <v>26655103</v>
      </c>
      <c r="K443" s="6" t="s">
        <v>10142</v>
      </c>
      <c r="L443" s="6" t="s">
        <v>10143</v>
      </c>
      <c r="M443" s="8">
        <v>249900</v>
      </c>
      <c r="N443" s="9">
        <v>0.9</v>
      </c>
      <c r="O443" s="27">
        <f t="shared" si="6"/>
        <v>24990</v>
      </c>
      <c r="P443" s="26" t="s">
        <v>16</v>
      </c>
    </row>
    <row r="444" spans="1:16" x14ac:dyDescent="0.35">
      <c r="A444" s="26" t="s">
        <v>18782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3</v>
      </c>
      <c r="H444" s="6"/>
      <c r="I444" s="6" t="s">
        <v>17</v>
      </c>
      <c r="J444" s="6">
        <v>26655112</v>
      </c>
      <c r="K444" s="6" t="s">
        <v>10142</v>
      </c>
      <c r="L444" s="6" t="s">
        <v>10144</v>
      </c>
      <c r="M444" s="8">
        <v>249900</v>
      </c>
      <c r="N444" s="9">
        <v>0.9</v>
      </c>
      <c r="O444" s="27">
        <f t="shared" si="6"/>
        <v>24990</v>
      </c>
      <c r="P444" s="26" t="s">
        <v>16</v>
      </c>
    </row>
    <row r="445" spans="1:16" x14ac:dyDescent="0.35">
      <c r="A445" s="26" t="s">
        <v>18782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3</v>
      </c>
      <c r="H445" s="6"/>
      <c r="I445" s="6" t="s">
        <v>17</v>
      </c>
      <c r="J445" s="6">
        <v>26655121</v>
      </c>
      <c r="K445" s="6" t="s">
        <v>10142</v>
      </c>
      <c r="L445" s="6" t="s">
        <v>10145</v>
      </c>
      <c r="M445" s="8">
        <v>249900</v>
      </c>
      <c r="N445" s="9">
        <v>0.9</v>
      </c>
      <c r="O445" s="27">
        <f t="shared" si="6"/>
        <v>24990</v>
      </c>
      <c r="P445" s="26" t="s">
        <v>16</v>
      </c>
    </row>
    <row r="446" spans="1:16" x14ac:dyDescent="0.35">
      <c r="A446" s="26" t="s">
        <v>18782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3</v>
      </c>
      <c r="H446" s="6"/>
      <c r="I446" s="6" t="s">
        <v>17</v>
      </c>
      <c r="J446" s="6">
        <v>26655130</v>
      </c>
      <c r="K446" s="6" t="s">
        <v>10142</v>
      </c>
      <c r="L446" s="6" t="s">
        <v>14711</v>
      </c>
      <c r="M446" s="8">
        <v>249900</v>
      </c>
      <c r="N446" s="9">
        <v>0.9</v>
      </c>
      <c r="O446" s="27">
        <f t="shared" si="6"/>
        <v>24990</v>
      </c>
      <c r="P446" s="26" t="s">
        <v>16</v>
      </c>
    </row>
    <row r="447" spans="1:16" x14ac:dyDescent="0.35">
      <c r="A447" s="26" t="s">
        <v>18782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3</v>
      </c>
      <c r="H447" s="6"/>
      <c r="I447" s="6" t="s">
        <v>17</v>
      </c>
      <c r="J447" s="6">
        <v>26655630</v>
      </c>
      <c r="K447" s="6" t="s">
        <v>10242</v>
      </c>
      <c r="L447" s="6" t="s">
        <v>10243</v>
      </c>
      <c r="M447" s="8">
        <v>249900</v>
      </c>
      <c r="N447" s="9">
        <v>0.9</v>
      </c>
      <c r="O447" s="27">
        <f t="shared" si="6"/>
        <v>24990</v>
      </c>
      <c r="P447" s="26" t="s">
        <v>16</v>
      </c>
    </row>
    <row r="448" spans="1:16" x14ac:dyDescent="0.35">
      <c r="A448" s="26" t="s">
        <v>18782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3</v>
      </c>
      <c r="H448" s="6"/>
      <c r="I448" s="6" t="s">
        <v>17</v>
      </c>
      <c r="J448" s="6">
        <v>26655649</v>
      </c>
      <c r="K448" s="6" t="s">
        <v>10242</v>
      </c>
      <c r="L448" s="6" t="s">
        <v>14712</v>
      </c>
      <c r="M448" s="8">
        <v>249900</v>
      </c>
      <c r="N448" s="9">
        <v>0.9</v>
      </c>
      <c r="O448" s="27">
        <f t="shared" si="6"/>
        <v>24990</v>
      </c>
      <c r="P448" s="26" t="s">
        <v>16</v>
      </c>
    </row>
    <row r="449" spans="1:16" x14ac:dyDescent="0.35">
      <c r="A449" s="26" t="s">
        <v>18782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3</v>
      </c>
      <c r="H449" s="6"/>
      <c r="I449" s="6" t="s">
        <v>17</v>
      </c>
      <c r="J449" s="6">
        <v>26655658</v>
      </c>
      <c r="K449" s="6" t="s">
        <v>10242</v>
      </c>
      <c r="L449" s="6" t="s">
        <v>14713</v>
      </c>
      <c r="M449" s="8">
        <v>249900</v>
      </c>
      <c r="N449" s="9">
        <v>0.9</v>
      </c>
      <c r="O449" s="27">
        <f t="shared" si="6"/>
        <v>24990</v>
      </c>
      <c r="P449" s="26" t="s">
        <v>16</v>
      </c>
    </row>
    <row r="450" spans="1:16" x14ac:dyDescent="0.35">
      <c r="A450" s="26" t="s">
        <v>18782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3</v>
      </c>
      <c r="H450" s="6"/>
      <c r="I450" s="6" t="s">
        <v>17</v>
      </c>
      <c r="J450" s="6">
        <v>29360863</v>
      </c>
      <c r="K450" s="6" t="s">
        <v>10132</v>
      </c>
      <c r="L450" s="6" t="s">
        <v>10133</v>
      </c>
      <c r="M450" s="8">
        <v>299900</v>
      </c>
      <c r="N450" s="9">
        <v>0.9</v>
      </c>
      <c r="O450" s="27">
        <f t="shared" ref="O450:O513" si="7">M450-(M450*N450)</f>
        <v>29990</v>
      </c>
      <c r="P450" s="26" t="s">
        <v>16</v>
      </c>
    </row>
    <row r="451" spans="1:16" x14ac:dyDescent="0.35">
      <c r="A451" s="26" t="s">
        <v>18782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3</v>
      </c>
      <c r="H451" s="6"/>
      <c r="I451" s="6" t="s">
        <v>17</v>
      </c>
      <c r="J451" s="6">
        <v>29360872</v>
      </c>
      <c r="K451" s="6" t="s">
        <v>10132</v>
      </c>
      <c r="L451" s="6" t="s">
        <v>10134</v>
      </c>
      <c r="M451" s="8">
        <v>299900</v>
      </c>
      <c r="N451" s="9">
        <v>0.9</v>
      </c>
      <c r="O451" s="27">
        <f t="shared" si="7"/>
        <v>29990</v>
      </c>
      <c r="P451" s="26" t="s">
        <v>16</v>
      </c>
    </row>
    <row r="452" spans="1:16" x14ac:dyDescent="0.35">
      <c r="A452" s="26" t="s">
        <v>18782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3</v>
      </c>
      <c r="H452" s="6"/>
      <c r="I452" s="6" t="s">
        <v>17</v>
      </c>
      <c r="J452" s="6">
        <v>29360881</v>
      </c>
      <c r="K452" s="6" t="s">
        <v>10132</v>
      </c>
      <c r="L452" s="6" t="s">
        <v>10135</v>
      </c>
      <c r="M452" s="8">
        <v>299900</v>
      </c>
      <c r="N452" s="9">
        <v>0.9</v>
      </c>
      <c r="O452" s="27">
        <f t="shared" si="7"/>
        <v>29990</v>
      </c>
      <c r="P452" s="26" t="s">
        <v>16</v>
      </c>
    </row>
    <row r="453" spans="1:16" x14ac:dyDescent="0.35">
      <c r="A453" s="26" t="s">
        <v>18782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3</v>
      </c>
      <c r="H453" s="6"/>
      <c r="I453" s="6" t="s">
        <v>17</v>
      </c>
      <c r="J453" s="6">
        <v>29360890</v>
      </c>
      <c r="K453" s="6" t="s">
        <v>10132</v>
      </c>
      <c r="L453" s="6" t="s">
        <v>10136</v>
      </c>
      <c r="M453" s="8">
        <v>299900</v>
      </c>
      <c r="N453" s="9">
        <v>0.9</v>
      </c>
      <c r="O453" s="27">
        <f t="shared" si="7"/>
        <v>29990</v>
      </c>
      <c r="P453" s="26" t="s">
        <v>16</v>
      </c>
    </row>
    <row r="454" spans="1:16" x14ac:dyDescent="0.35">
      <c r="A454" s="26" t="s">
        <v>18782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3</v>
      </c>
      <c r="H454" s="6"/>
      <c r="I454" s="6" t="s">
        <v>17</v>
      </c>
      <c r="J454" s="6">
        <v>29372592</v>
      </c>
      <c r="K454" s="6" t="s">
        <v>10181</v>
      </c>
      <c r="L454" s="6" t="s">
        <v>14714</v>
      </c>
      <c r="M454" s="8">
        <v>299900</v>
      </c>
      <c r="N454" s="9">
        <v>0.9</v>
      </c>
      <c r="O454" s="27">
        <f t="shared" si="7"/>
        <v>29990</v>
      </c>
      <c r="P454" s="26" t="s">
        <v>16</v>
      </c>
    </row>
    <row r="455" spans="1:16" x14ac:dyDescent="0.35">
      <c r="A455" s="26" t="s">
        <v>18782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3</v>
      </c>
      <c r="H455" s="6"/>
      <c r="I455" s="6" t="s">
        <v>17</v>
      </c>
      <c r="J455" s="6">
        <v>29372609</v>
      </c>
      <c r="K455" s="6" t="s">
        <v>10181</v>
      </c>
      <c r="L455" s="6" t="s">
        <v>14715</v>
      </c>
      <c r="M455" s="8">
        <v>299900</v>
      </c>
      <c r="N455" s="9">
        <v>0.9</v>
      </c>
      <c r="O455" s="27">
        <f t="shared" si="7"/>
        <v>29990</v>
      </c>
      <c r="P455" s="26" t="s">
        <v>16</v>
      </c>
    </row>
    <row r="456" spans="1:16" x14ac:dyDescent="0.35">
      <c r="A456" s="26" t="s">
        <v>18782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3</v>
      </c>
      <c r="H456" s="6"/>
      <c r="I456" s="6" t="s">
        <v>17</v>
      </c>
      <c r="J456" s="6">
        <v>29372618</v>
      </c>
      <c r="K456" s="6" t="s">
        <v>10181</v>
      </c>
      <c r="L456" s="6" t="s">
        <v>10182</v>
      </c>
      <c r="M456" s="8">
        <v>299900</v>
      </c>
      <c r="N456" s="9">
        <v>0.9</v>
      </c>
      <c r="O456" s="27">
        <f t="shared" si="7"/>
        <v>29990</v>
      </c>
      <c r="P456" s="26" t="s">
        <v>16</v>
      </c>
    </row>
    <row r="457" spans="1:16" x14ac:dyDescent="0.35">
      <c r="A457" s="26" t="s">
        <v>18782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3</v>
      </c>
      <c r="H457" s="6"/>
      <c r="I457" s="6" t="s">
        <v>17</v>
      </c>
      <c r="J457" s="6">
        <v>29372627</v>
      </c>
      <c r="K457" s="6" t="s">
        <v>10181</v>
      </c>
      <c r="L457" s="6" t="s">
        <v>14716</v>
      </c>
      <c r="M457" s="8">
        <v>299900</v>
      </c>
      <c r="N457" s="9">
        <v>0.9</v>
      </c>
      <c r="O457" s="27">
        <f t="shared" si="7"/>
        <v>29990</v>
      </c>
      <c r="P457" s="26" t="s">
        <v>16</v>
      </c>
    </row>
    <row r="458" spans="1:16" x14ac:dyDescent="0.35">
      <c r="A458" s="26" t="s">
        <v>18782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3</v>
      </c>
      <c r="H458" s="6"/>
      <c r="I458" s="6" t="s">
        <v>17</v>
      </c>
      <c r="J458" s="6">
        <v>29470860</v>
      </c>
      <c r="K458" s="6" t="s">
        <v>10183</v>
      </c>
      <c r="L458" s="6" t="s">
        <v>10184</v>
      </c>
      <c r="M458" s="8">
        <v>299900</v>
      </c>
      <c r="N458" s="9">
        <v>0.9</v>
      </c>
      <c r="O458" s="27">
        <f t="shared" si="7"/>
        <v>29990</v>
      </c>
      <c r="P458" s="26" t="s">
        <v>16</v>
      </c>
    </row>
    <row r="459" spans="1:16" x14ac:dyDescent="0.35">
      <c r="A459" s="26" t="s">
        <v>18782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3</v>
      </c>
      <c r="H459" s="6"/>
      <c r="I459" s="6" t="s">
        <v>17</v>
      </c>
      <c r="J459" s="6">
        <v>29470879</v>
      </c>
      <c r="K459" s="6" t="s">
        <v>10183</v>
      </c>
      <c r="L459" s="6" t="s">
        <v>10185</v>
      </c>
      <c r="M459" s="8">
        <v>299900</v>
      </c>
      <c r="N459" s="9">
        <v>0.9</v>
      </c>
      <c r="O459" s="27">
        <f t="shared" si="7"/>
        <v>29990</v>
      </c>
      <c r="P459" s="26" t="s">
        <v>16</v>
      </c>
    </row>
    <row r="460" spans="1:16" x14ac:dyDescent="0.35">
      <c r="A460" s="26" t="s">
        <v>18782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3</v>
      </c>
      <c r="H460" s="6"/>
      <c r="I460" s="6" t="s">
        <v>17</v>
      </c>
      <c r="J460" s="6">
        <v>29470888</v>
      </c>
      <c r="K460" s="6" t="s">
        <v>10183</v>
      </c>
      <c r="L460" s="6" t="s">
        <v>10186</v>
      </c>
      <c r="M460" s="8">
        <v>299900</v>
      </c>
      <c r="N460" s="9">
        <v>0.9</v>
      </c>
      <c r="O460" s="27">
        <f t="shared" si="7"/>
        <v>29990</v>
      </c>
      <c r="P460" s="26" t="s">
        <v>16</v>
      </c>
    </row>
    <row r="461" spans="1:16" x14ac:dyDescent="0.35">
      <c r="A461" s="26" t="s">
        <v>18782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3</v>
      </c>
      <c r="H461" s="6"/>
      <c r="I461" s="6" t="s">
        <v>17</v>
      </c>
      <c r="J461" s="6">
        <v>29470897</v>
      </c>
      <c r="K461" s="6" t="s">
        <v>10183</v>
      </c>
      <c r="L461" s="6" t="s">
        <v>10187</v>
      </c>
      <c r="M461" s="8">
        <v>299900</v>
      </c>
      <c r="N461" s="9">
        <v>0.9</v>
      </c>
      <c r="O461" s="27">
        <f t="shared" si="7"/>
        <v>29990</v>
      </c>
      <c r="P461" s="26" t="s">
        <v>16</v>
      </c>
    </row>
    <row r="462" spans="1:16" x14ac:dyDescent="0.35">
      <c r="A462" s="26" t="s">
        <v>18782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3</v>
      </c>
      <c r="H462" s="6"/>
      <c r="I462" s="6" t="s">
        <v>17</v>
      </c>
      <c r="J462" s="6">
        <v>32336937</v>
      </c>
      <c r="K462" s="6" t="s">
        <v>10275</v>
      </c>
      <c r="L462" s="6" t="s">
        <v>14717</v>
      </c>
      <c r="M462" s="8">
        <v>249900</v>
      </c>
      <c r="N462" s="9">
        <v>0.9</v>
      </c>
      <c r="O462" s="27">
        <f t="shared" si="7"/>
        <v>24990</v>
      </c>
      <c r="P462" s="26" t="s">
        <v>16</v>
      </c>
    </row>
    <row r="463" spans="1:16" x14ac:dyDescent="0.35">
      <c r="A463" s="26" t="s">
        <v>18782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3</v>
      </c>
      <c r="H463" s="6"/>
      <c r="I463" s="6" t="s">
        <v>17</v>
      </c>
      <c r="J463" s="6">
        <v>32336946</v>
      </c>
      <c r="K463" s="6" t="s">
        <v>10275</v>
      </c>
      <c r="L463" s="6" t="s">
        <v>14718</v>
      </c>
      <c r="M463" s="8">
        <v>249900</v>
      </c>
      <c r="N463" s="9">
        <v>0.9</v>
      </c>
      <c r="O463" s="27">
        <f t="shared" si="7"/>
        <v>24990</v>
      </c>
      <c r="P463" s="26" t="s">
        <v>16</v>
      </c>
    </row>
    <row r="464" spans="1:16" x14ac:dyDescent="0.35">
      <c r="A464" s="26" t="s">
        <v>18782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3</v>
      </c>
      <c r="H464" s="6"/>
      <c r="I464" s="6" t="s">
        <v>17</v>
      </c>
      <c r="J464" s="6">
        <v>32336955</v>
      </c>
      <c r="K464" s="6" t="s">
        <v>10275</v>
      </c>
      <c r="L464" s="6" t="s">
        <v>10276</v>
      </c>
      <c r="M464" s="8">
        <v>249900</v>
      </c>
      <c r="N464" s="9">
        <v>0.9</v>
      </c>
      <c r="O464" s="27">
        <f t="shared" si="7"/>
        <v>24990</v>
      </c>
      <c r="P464" s="26" t="s">
        <v>16</v>
      </c>
    </row>
    <row r="465" spans="1:16" x14ac:dyDescent="0.35">
      <c r="A465" s="26" t="s">
        <v>18782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3</v>
      </c>
      <c r="H465" s="6"/>
      <c r="I465" s="6" t="s">
        <v>17</v>
      </c>
      <c r="J465" s="6">
        <v>32629077</v>
      </c>
      <c r="K465" s="6" t="s">
        <v>10277</v>
      </c>
      <c r="L465" s="6" t="s">
        <v>14719</v>
      </c>
      <c r="M465" s="8">
        <v>249900</v>
      </c>
      <c r="N465" s="9">
        <v>0.9</v>
      </c>
      <c r="O465" s="27">
        <f t="shared" si="7"/>
        <v>24990</v>
      </c>
      <c r="P465" s="26" t="s">
        <v>16</v>
      </c>
    </row>
    <row r="466" spans="1:16" x14ac:dyDescent="0.35">
      <c r="A466" s="26" t="s">
        <v>18782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3</v>
      </c>
      <c r="H466" s="6"/>
      <c r="I466" s="6" t="s">
        <v>17</v>
      </c>
      <c r="J466" s="6">
        <v>32629086</v>
      </c>
      <c r="K466" s="6" t="s">
        <v>10277</v>
      </c>
      <c r="L466" s="6" t="s">
        <v>10278</v>
      </c>
      <c r="M466" s="8">
        <v>249900</v>
      </c>
      <c r="N466" s="9">
        <v>0.9</v>
      </c>
      <c r="O466" s="27">
        <f t="shared" si="7"/>
        <v>24990</v>
      </c>
      <c r="P466" s="26" t="s">
        <v>16</v>
      </c>
    </row>
    <row r="467" spans="1:16" x14ac:dyDescent="0.35">
      <c r="A467" s="26" t="s">
        <v>18782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3</v>
      </c>
      <c r="H467" s="6"/>
      <c r="I467" s="6" t="s">
        <v>17</v>
      </c>
      <c r="J467" s="6">
        <v>32629095</v>
      </c>
      <c r="K467" s="6" t="s">
        <v>10277</v>
      </c>
      <c r="L467" s="6" t="s">
        <v>14720</v>
      </c>
      <c r="M467" s="8">
        <v>249900</v>
      </c>
      <c r="N467" s="9">
        <v>0.9</v>
      </c>
      <c r="O467" s="27">
        <f t="shared" si="7"/>
        <v>24990</v>
      </c>
      <c r="P467" s="26" t="s">
        <v>16</v>
      </c>
    </row>
    <row r="468" spans="1:16" x14ac:dyDescent="0.35">
      <c r="A468" s="26" t="s">
        <v>18782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3</v>
      </c>
      <c r="H468" s="6"/>
      <c r="I468" s="6" t="s">
        <v>17</v>
      </c>
      <c r="J468" s="6">
        <v>32629102</v>
      </c>
      <c r="K468" s="6" t="s">
        <v>10277</v>
      </c>
      <c r="L468" s="6" t="s">
        <v>10279</v>
      </c>
      <c r="M468" s="8">
        <v>249900</v>
      </c>
      <c r="N468" s="9">
        <v>0.9</v>
      </c>
      <c r="O468" s="27">
        <f t="shared" si="7"/>
        <v>24990</v>
      </c>
      <c r="P468" s="26" t="s">
        <v>16</v>
      </c>
    </row>
    <row r="469" spans="1:16" x14ac:dyDescent="0.35">
      <c r="A469" s="26" t="s">
        <v>18782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3</v>
      </c>
      <c r="H469" s="6"/>
      <c r="I469" s="6" t="s">
        <v>17</v>
      </c>
      <c r="J469" s="6">
        <v>33021006</v>
      </c>
      <c r="K469" s="6" t="s">
        <v>10137</v>
      </c>
      <c r="L469" s="6" t="s">
        <v>14721</v>
      </c>
      <c r="M469" s="8">
        <v>279900</v>
      </c>
      <c r="N469" s="9">
        <v>0.9</v>
      </c>
      <c r="O469" s="27">
        <f t="shared" si="7"/>
        <v>27990</v>
      </c>
      <c r="P469" s="26" t="s">
        <v>16</v>
      </c>
    </row>
    <row r="470" spans="1:16" x14ac:dyDescent="0.35">
      <c r="A470" s="26" t="s">
        <v>18782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3</v>
      </c>
      <c r="H470" s="6"/>
      <c r="I470" s="6" t="s">
        <v>17</v>
      </c>
      <c r="J470" s="6">
        <v>33021015</v>
      </c>
      <c r="K470" s="6" t="s">
        <v>10137</v>
      </c>
      <c r="L470" s="6" t="s">
        <v>14722</v>
      </c>
      <c r="M470" s="8">
        <v>279900</v>
      </c>
      <c r="N470" s="9">
        <v>0.9</v>
      </c>
      <c r="O470" s="27">
        <f t="shared" si="7"/>
        <v>27990</v>
      </c>
      <c r="P470" s="26" t="s">
        <v>16</v>
      </c>
    </row>
    <row r="471" spans="1:16" x14ac:dyDescent="0.35">
      <c r="A471" s="26" t="s">
        <v>18782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3</v>
      </c>
      <c r="H471" s="6"/>
      <c r="I471" s="6" t="s">
        <v>17</v>
      </c>
      <c r="J471" s="6">
        <v>33021024</v>
      </c>
      <c r="K471" s="6" t="s">
        <v>10137</v>
      </c>
      <c r="L471" s="6" t="s">
        <v>10138</v>
      </c>
      <c r="M471" s="8">
        <v>279900</v>
      </c>
      <c r="N471" s="9">
        <v>0.9</v>
      </c>
      <c r="O471" s="27">
        <f t="shared" si="7"/>
        <v>27990</v>
      </c>
      <c r="P471" s="26" t="s">
        <v>16</v>
      </c>
    </row>
    <row r="472" spans="1:16" x14ac:dyDescent="0.35">
      <c r="A472" s="26" t="s">
        <v>18782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3</v>
      </c>
      <c r="H472" s="6"/>
      <c r="I472" s="6" t="s">
        <v>17</v>
      </c>
      <c r="J472" s="6">
        <v>33021060</v>
      </c>
      <c r="K472" s="6" t="s">
        <v>10194</v>
      </c>
      <c r="L472" s="6" t="s">
        <v>10195</v>
      </c>
      <c r="M472" s="8">
        <v>279900</v>
      </c>
      <c r="N472" s="9">
        <v>0.9</v>
      </c>
      <c r="O472" s="27">
        <f t="shared" si="7"/>
        <v>27990</v>
      </c>
      <c r="P472" s="26" t="s">
        <v>16</v>
      </c>
    </row>
    <row r="473" spans="1:16" x14ac:dyDescent="0.35">
      <c r="A473" s="26" t="s">
        <v>18782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3</v>
      </c>
      <c r="H473" s="6"/>
      <c r="I473" s="6" t="s">
        <v>17</v>
      </c>
      <c r="J473" s="6">
        <v>33021097</v>
      </c>
      <c r="K473" s="6" t="s">
        <v>10208</v>
      </c>
      <c r="L473" s="6" t="s">
        <v>14723</v>
      </c>
      <c r="M473" s="8">
        <v>299900</v>
      </c>
      <c r="N473" s="9">
        <v>0.9</v>
      </c>
      <c r="O473" s="27">
        <f t="shared" si="7"/>
        <v>29990</v>
      </c>
      <c r="P473" s="26" t="s">
        <v>16</v>
      </c>
    </row>
    <row r="474" spans="1:16" x14ac:dyDescent="0.35">
      <c r="A474" s="26" t="s">
        <v>18782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3</v>
      </c>
      <c r="H474" s="6"/>
      <c r="I474" s="6" t="s">
        <v>17</v>
      </c>
      <c r="J474" s="6">
        <v>33021104</v>
      </c>
      <c r="K474" s="6" t="s">
        <v>10208</v>
      </c>
      <c r="L474" s="6" t="s">
        <v>10209</v>
      </c>
      <c r="M474" s="8">
        <v>299900</v>
      </c>
      <c r="N474" s="9">
        <v>0.9</v>
      </c>
      <c r="O474" s="27">
        <f t="shared" si="7"/>
        <v>29990</v>
      </c>
      <c r="P474" s="26" t="s">
        <v>16</v>
      </c>
    </row>
    <row r="475" spans="1:16" x14ac:dyDescent="0.35">
      <c r="A475" s="26" t="s">
        <v>18782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3</v>
      </c>
      <c r="H475" s="6"/>
      <c r="I475" s="6" t="s">
        <v>17</v>
      </c>
      <c r="J475" s="6">
        <v>33021113</v>
      </c>
      <c r="K475" s="6" t="s">
        <v>10208</v>
      </c>
      <c r="L475" s="6" t="s">
        <v>14724</v>
      </c>
      <c r="M475" s="8">
        <v>299900</v>
      </c>
      <c r="N475" s="9">
        <v>0.9</v>
      </c>
      <c r="O475" s="27">
        <f t="shared" si="7"/>
        <v>29990</v>
      </c>
      <c r="P475" s="26" t="s">
        <v>16</v>
      </c>
    </row>
    <row r="476" spans="1:16" x14ac:dyDescent="0.35">
      <c r="A476" s="26" t="s">
        <v>18782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3</v>
      </c>
      <c r="H476" s="6"/>
      <c r="I476" s="6" t="s">
        <v>17</v>
      </c>
      <c r="J476" s="6">
        <v>33368731</v>
      </c>
      <c r="K476" s="6" t="s">
        <v>10280</v>
      </c>
      <c r="L476" s="6" t="s">
        <v>10281</v>
      </c>
      <c r="M476" s="8">
        <v>249900</v>
      </c>
      <c r="N476" s="9">
        <v>0.9</v>
      </c>
      <c r="O476" s="27">
        <f t="shared" si="7"/>
        <v>24990</v>
      </c>
      <c r="P476" s="26" t="s">
        <v>16</v>
      </c>
    </row>
    <row r="477" spans="1:16" x14ac:dyDescent="0.35">
      <c r="A477" s="26" t="s">
        <v>18782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3</v>
      </c>
      <c r="H477" s="6"/>
      <c r="I477" s="6" t="s">
        <v>17</v>
      </c>
      <c r="J477" s="6">
        <v>33368740</v>
      </c>
      <c r="K477" s="6" t="s">
        <v>10280</v>
      </c>
      <c r="L477" s="6" t="s">
        <v>14725</v>
      </c>
      <c r="M477" s="8">
        <v>249900</v>
      </c>
      <c r="N477" s="9">
        <v>0.9</v>
      </c>
      <c r="O477" s="27">
        <f t="shared" si="7"/>
        <v>24990</v>
      </c>
      <c r="P477" s="26" t="s">
        <v>16</v>
      </c>
    </row>
    <row r="478" spans="1:16" x14ac:dyDescent="0.35">
      <c r="A478" s="26" t="s">
        <v>18782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3</v>
      </c>
      <c r="H478" s="6"/>
      <c r="I478" s="6" t="s">
        <v>17</v>
      </c>
      <c r="J478" s="6">
        <v>33368759</v>
      </c>
      <c r="K478" s="6" t="s">
        <v>10280</v>
      </c>
      <c r="L478" s="6" t="s">
        <v>10282</v>
      </c>
      <c r="M478" s="8">
        <v>249900</v>
      </c>
      <c r="N478" s="9">
        <v>0.9</v>
      </c>
      <c r="O478" s="27">
        <f t="shared" si="7"/>
        <v>24990</v>
      </c>
      <c r="P478" s="26" t="s">
        <v>16</v>
      </c>
    </row>
    <row r="479" spans="1:16" x14ac:dyDescent="0.35">
      <c r="A479" s="26" t="s">
        <v>18782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3</v>
      </c>
      <c r="H479" s="6"/>
      <c r="I479" s="6" t="s">
        <v>17</v>
      </c>
      <c r="J479" s="6">
        <v>33368768</v>
      </c>
      <c r="K479" s="6" t="s">
        <v>10280</v>
      </c>
      <c r="L479" s="6" t="s">
        <v>10283</v>
      </c>
      <c r="M479" s="8">
        <v>249900</v>
      </c>
      <c r="N479" s="9">
        <v>0.9</v>
      </c>
      <c r="O479" s="27">
        <f t="shared" si="7"/>
        <v>24990</v>
      </c>
      <c r="P479" s="26" t="s">
        <v>16</v>
      </c>
    </row>
    <row r="480" spans="1:16" x14ac:dyDescent="0.35">
      <c r="A480" s="26" t="s">
        <v>18782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3</v>
      </c>
      <c r="H480" s="6"/>
      <c r="I480" s="6" t="s">
        <v>17</v>
      </c>
      <c r="J480" s="6">
        <v>33368811</v>
      </c>
      <c r="K480" s="6" t="s">
        <v>10284</v>
      </c>
      <c r="L480" s="6" t="s">
        <v>10285</v>
      </c>
      <c r="M480" s="8">
        <v>249900</v>
      </c>
      <c r="N480" s="9">
        <v>0.9</v>
      </c>
      <c r="O480" s="27">
        <f t="shared" si="7"/>
        <v>24990</v>
      </c>
      <c r="P480" s="26" t="s">
        <v>16</v>
      </c>
    </row>
    <row r="481" spans="1:16" x14ac:dyDescent="0.35">
      <c r="A481" s="26" t="s">
        <v>18782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3</v>
      </c>
      <c r="H481" s="6"/>
      <c r="I481" s="6" t="s">
        <v>17</v>
      </c>
      <c r="J481" s="6">
        <v>33368820</v>
      </c>
      <c r="K481" s="6" t="s">
        <v>10284</v>
      </c>
      <c r="L481" s="6" t="s">
        <v>10286</v>
      </c>
      <c r="M481" s="8">
        <v>249900</v>
      </c>
      <c r="N481" s="9">
        <v>0.9</v>
      </c>
      <c r="O481" s="27">
        <f t="shared" si="7"/>
        <v>24990</v>
      </c>
      <c r="P481" s="26" t="s">
        <v>16</v>
      </c>
    </row>
    <row r="482" spans="1:16" x14ac:dyDescent="0.35">
      <c r="A482" s="26" t="s">
        <v>18782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3</v>
      </c>
      <c r="H482" s="6"/>
      <c r="I482" s="6" t="s">
        <v>17</v>
      </c>
      <c r="J482" s="6">
        <v>33368839</v>
      </c>
      <c r="K482" s="6" t="s">
        <v>10284</v>
      </c>
      <c r="L482" s="6" t="s">
        <v>10287</v>
      </c>
      <c r="M482" s="8">
        <v>249900</v>
      </c>
      <c r="N482" s="9">
        <v>0.9</v>
      </c>
      <c r="O482" s="27">
        <f t="shared" si="7"/>
        <v>24990</v>
      </c>
      <c r="P482" s="26" t="s">
        <v>16</v>
      </c>
    </row>
    <row r="483" spans="1:16" x14ac:dyDescent="0.35">
      <c r="A483" s="26" t="s">
        <v>18782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33368848</v>
      </c>
      <c r="K483" s="6" t="s">
        <v>10284</v>
      </c>
      <c r="L483" s="6" t="s">
        <v>10288</v>
      </c>
      <c r="M483" s="8">
        <v>249900</v>
      </c>
      <c r="N483" s="9">
        <v>0.9</v>
      </c>
      <c r="O483" s="27">
        <f t="shared" si="7"/>
        <v>24990</v>
      </c>
      <c r="P483" s="26" t="s">
        <v>16</v>
      </c>
    </row>
    <row r="484" spans="1:16" x14ac:dyDescent="0.35">
      <c r="A484" s="26" t="s">
        <v>18782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33368857</v>
      </c>
      <c r="K484" s="6" t="s">
        <v>10289</v>
      </c>
      <c r="L484" s="6" t="s">
        <v>10290</v>
      </c>
      <c r="M484" s="8">
        <v>249900</v>
      </c>
      <c r="N484" s="9">
        <v>0.9</v>
      </c>
      <c r="O484" s="27">
        <f t="shared" si="7"/>
        <v>24990</v>
      </c>
      <c r="P484" s="26" t="s">
        <v>16</v>
      </c>
    </row>
    <row r="485" spans="1:16" x14ac:dyDescent="0.35">
      <c r="A485" s="26" t="s">
        <v>18782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33368866</v>
      </c>
      <c r="K485" s="6" t="s">
        <v>10289</v>
      </c>
      <c r="L485" s="6" t="s">
        <v>10291</v>
      </c>
      <c r="M485" s="8">
        <v>249900</v>
      </c>
      <c r="N485" s="9">
        <v>0.9</v>
      </c>
      <c r="O485" s="27">
        <f t="shared" si="7"/>
        <v>24990</v>
      </c>
      <c r="P485" s="26" t="s">
        <v>16</v>
      </c>
    </row>
    <row r="486" spans="1:16" x14ac:dyDescent="0.35">
      <c r="A486" s="26" t="s">
        <v>18782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33368875</v>
      </c>
      <c r="K486" s="6" t="s">
        <v>10289</v>
      </c>
      <c r="L486" s="6" t="s">
        <v>10292</v>
      </c>
      <c r="M486" s="8">
        <v>249900</v>
      </c>
      <c r="N486" s="9">
        <v>0.9</v>
      </c>
      <c r="O486" s="27">
        <f t="shared" si="7"/>
        <v>24990</v>
      </c>
      <c r="P486" s="26" t="s">
        <v>16</v>
      </c>
    </row>
    <row r="487" spans="1:16" x14ac:dyDescent="0.35">
      <c r="A487" s="26" t="s">
        <v>18782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3</v>
      </c>
      <c r="H487" s="6"/>
      <c r="I487" s="6" t="s">
        <v>17</v>
      </c>
      <c r="J487" s="6">
        <v>33368884</v>
      </c>
      <c r="K487" s="6" t="s">
        <v>10289</v>
      </c>
      <c r="L487" s="6" t="s">
        <v>10293</v>
      </c>
      <c r="M487" s="8">
        <v>249900</v>
      </c>
      <c r="N487" s="9">
        <v>0.9</v>
      </c>
      <c r="O487" s="27">
        <f t="shared" si="7"/>
        <v>24990</v>
      </c>
      <c r="P487" s="26" t="s">
        <v>16</v>
      </c>
    </row>
    <row r="488" spans="1:16" x14ac:dyDescent="0.35">
      <c r="A488" s="26" t="s">
        <v>18782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3</v>
      </c>
      <c r="H488" s="6"/>
      <c r="I488" s="6" t="s">
        <v>17</v>
      </c>
      <c r="J488" s="6">
        <v>33455600</v>
      </c>
      <c r="K488" s="6" t="s">
        <v>10294</v>
      </c>
      <c r="L488" s="6" t="s">
        <v>10295</v>
      </c>
      <c r="M488" s="8">
        <v>249900</v>
      </c>
      <c r="N488" s="9">
        <v>0.9</v>
      </c>
      <c r="O488" s="27">
        <f t="shared" si="7"/>
        <v>24990</v>
      </c>
      <c r="P488" s="26" t="s">
        <v>16</v>
      </c>
    </row>
    <row r="489" spans="1:16" x14ac:dyDescent="0.35">
      <c r="A489" s="26" t="s">
        <v>18782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3</v>
      </c>
      <c r="H489" s="6"/>
      <c r="I489" s="6" t="s">
        <v>17</v>
      </c>
      <c r="J489" s="6">
        <v>33455619</v>
      </c>
      <c r="K489" s="6" t="s">
        <v>10294</v>
      </c>
      <c r="L489" s="6" t="s">
        <v>10296</v>
      </c>
      <c r="M489" s="8">
        <v>249900</v>
      </c>
      <c r="N489" s="9">
        <v>0.9</v>
      </c>
      <c r="O489" s="27">
        <f t="shared" si="7"/>
        <v>24990</v>
      </c>
      <c r="P489" s="26" t="s">
        <v>16</v>
      </c>
    </row>
    <row r="490" spans="1:16" x14ac:dyDescent="0.35">
      <c r="A490" s="26" t="s">
        <v>18782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3</v>
      </c>
      <c r="H490" s="6"/>
      <c r="I490" s="6" t="s">
        <v>17</v>
      </c>
      <c r="J490" s="6">
        <v>33455628</v>
      </c>
      <c r="K490" s="6" t="s">
        <v>10294</v>
      </c>
      <c r="L490" s="6" t="s">
        <v>10297</v>
      </c>
      <c r="M490" s="8">
        <v>249900</v>
      </c>
      <c r="N490" s="9">
        <v>0.9</v>
      </c>
      <c r="O490" s="27">
        <f t="shared" si="7"/>
        <v>24990</v>
      </c>
      <c r="P490" s="26" t="s">
        <v>16</v>
      </c>
    </row>
    <row r="491" spans="1:16" x14ac:dyDescent="0.35">
      <c r="A491" s="26" t="s">
        <v>18782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3</v>
      </c>
      <c r="H491" s="6"/>
      <c r="I491" s="6" t="s">
        <v>17</v>
      </c>
      <c r="J491" s="6">
        <v>33455637</v>
      </c>
      <c r="K491" s="6" t="s">
        <v>10294</v>
      </c>
      <c r="L491" s="6" t="s">
        <v>14726</v>
      </c>
      <c r="M491" s="8">
        <v>249900</v>
      </c>
      <c r="N491" s="9">
        <v>0.9</v>
      </c>
      <c r="O491" s="27">
        <f t="shared" si="7"/>
        <v>24990</v>
      </c>
      <c r="P491" s="26" t="s">
        <v>16</v>
      </c>
    </row>
    <row r="492" spans="1:16" x14ac:dyDescent="0.35">
      <c r="A492" s="26" t="s">
        <v>18782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3</v>
      </c>
      <c r="H492" s="6"/>
      <c r="I492" s="6" t="s">
        <v>17</v>
      </c>
      <c r="J492" s="6">
        <v>33462094</v>
      </c>
      <c r="K492" s="6" t="s">
        <v>10210</v>
      </c>
      <c r="L492" s="6" t="s">
        <v>14727</v>
      </c>
      <c r="M492" s="8">
        <v>269900</v>
      </c>
      <c r="N492" s="9">
        <v>0.9</v>
      </c>
      <c r="O492" s="27">
        <f t="shared" si="7"/>
        <v>26990</v>
      </c>
      <c r="P492" s="26" t="s">
        <v>16</v>
      </c>
    </row>
    <row r="493" spans="1:16" x14ac:dyDescent="0.35">
      <c r="A493" s="26" t="s">
        <v>18782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3</v>
      </c>
      <c r="H493" s="6"/>
      <c r="I493" s="6" t="s">
        <v>17</v>
      </c>
      <c r="J493" s="6">
        <v>33462101</v>
      </c>
      <c r="K493" s="6" t="s">
        <v>10210</v>
      </c>
      <c r="L493" s="6" t="s">
        <v>10211</v>
      </c>
      <c r="M493" s="8">
        <v>269900</v>
      </c>
      <c r="N493" s="9">
        <v>0.9</v>
      </c>
      <c r="O493" s="27">
        <f t="shared" si="7"/>
        <v>26990</v>
      </c>
      <c r="P493" s="26" t="s">
        <v>16</v>
      </c>
    </row>
    <row r="494" spans="1:16" x14ac:dyDescent="0.35">
      <c r="A494" s="26" t="s">
        <v>18782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3</v>
      </c>
      <c r="H494" s="6"/>
      <c r="I494" s="6" t="s">
        <v>17</v>
      </c>
      <c r="J494" s="6">
        <v>33462110</v>
      </c>
      <c r="K494" s="6" t="s">
        <v>10210</v>
      </c>
      <c r="L494" s="6" t="s">
        <v>10212</v>
      </c>
      <c r="M494" s="8">
        <v>269900</v>
      </c>
      <c r="N494" s="9">
        <v>0.9</v>
      </c>
      <c r="O494" s="27">
        <f t="shared" si="7"/>
        <v>26990</v>
      </c>
      <c r="P494" s="26" t="s">
        <v>16</v>
      </c>
    </row>
    <row r="495" spans="1:16" x14ac:dyDescent="0.35">
      <c r="A495" s="26" t="s">
        <v>18782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3</v>
      </c>
      <c r="H495" s="6"/>
      <c r="I495" s="6" t="s">
        <v>17</v>
      </c>
      <c r="J495" s="6">
        <v>33462138</v>
      </c>
      <c r="K495" s="6" t="s">
        <v>10210</v>
      </c>
      <c r="L495" s="6" t="s">
        <v>14728</v>
      </c>
      <c r="M495" s="8">
        <v>269900</v>
      </c>
      <c r="N495" s="9">
        <v>0.9</v>
      </c>
      <c r="O495" s="27">
        <f t="shared" si="7"/>
        <v>26990</v>
      </c>
      <c r="P495" s="26" t="s">
        <v>16</v>
      </c>
    </row>
    <row r="496" spans="1:16" x14ac:dyDescent="0.35">
      <c r="A496" s="26" t="s">
        <v>18782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3</v>
      </c>
      <c r="H496" s="6"/>
      <c r="I496" s="6" t="s">
        <v>17</v>
      </c>
      <c r="J496" s="6">
        <v>33462147</v>
      </c>
      <c r="K496" s="6" t="s">
        <v>10210</v>
      </c>
      <c r="L496" s="6" t="s">
        <v>10213</v>
      </c>
      <c r="M496" s="8">
        <v>269900</v>
      </c>
      <c r="N496" s="9">
        <v>0.9</v>
      </c>
      <c r="O496" s="27">
        <f t="shared" si="7"/>
        <v>26990</v>
      </c>
      <c r="P496" s="26" t="s">
        <v>16</v>
      </c>
    </row>
    <row r="497" spans="1:16" x14ac:dyDescent="0.35">
      <c r="A497" s="26" t="s">
        <v>18782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3</v>
      </c>
      <c r="H497" s="6"/>
      <c r="I497" s="6" t="s">
        <v>17</v>
      </c>
      <c r="J497" s="6">
        <v>33462156</v>
      </c>
      <c r="K497" s="6" t="s">
        <v>10210</v>
      </c>
      <c r="L497" s="6" t="s">
        <v>10214</v>
      </c>
      <c r="M497" s="8">
        <v>269900</v>
      </c>
      <c r="N497" s="9">
        <v>0.9</v>
      </c>
      <c r="O497" s="27">
        <f t="shared" si="7"/>
        <v>26990</v>
      </c>
      <c r="P497" s="26" t="s">
        <v>16</v>
      </c>
    </row>
    <row r="498" spans="1:16" x14ac:dyDescent="0.35">
      <c r="A498" s="26" t="s">
        <v>18782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3</v>
      </c>
      <c r="H498" s="6"/>
      <c r="I498" s="6" t="s">
        <v>17</v>
      </c>
      <c r="J498" s="6">
        <v>33462272</v>
      </c>
      <c r="K498" s="6" t="s">
        <v>10196</v>
      </c>
      <c r="L498" s="6" t="s">
        <v>10197</v>
      </c>
      <c r="M498" s="8">
        <v>299900</v>
      </c>
      <c r="N498" s="9">
        <v>0.9</v>
      </c>
      <c r="O498" s="27">
        <f t="shared" si="7"/>
        <v>29990</v>
      </c>
      <c r="P498" s="26" t="s">
        <v>16</v>
      </c>
    </row>
    <row r="499" spans="1:16" x14ac:dyDescent="0.35">
      <c r="A499" s="26" t="s">
        <v>18782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3</v>
      </c>
      <c r="H499" s="6"/>
      <c r="I499" s="6" t="s">
        <v>17</v>
      </c>
      <c r="J499" s="6">
        <v>33462307</v>
      </c>
      <c r="K499" s="6" t="s">
        <v>10196</v>
      </c>
      <c r="L499" s="6" t="s">
        <v>14729</v>
      </c>
      <c r="M499" s="8">
        <v>299900</v>
      </c>
      <c r="N499" s="9">
        <v>0.9</v>
      </c>
      <c r="O499" s="27">
        <f t="shared" si="7"/>
        <v>29990</v>
      </c>
      <c r="P499" s="26" t="s">
        <v>16</v>
      </c>
    </row>
    <row r="500" spans="1:16" x14ac:dyDescent="0.35">
      <c r="A500" s="26" t="s">
        <v>18782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3</v>
      </c>
      <c r="H500" s="6"/>
      <c r="I500" s="6" t="s">
        <v>17</v>
      </c>
      <c r="J500" s="6">
        <v>33480850</v>
      </c>
      <c r="K500" s="6" t="s">
        <v>14730</v>
      </c>
      <c r="L500" s="6" t="s">
        <v>14731</v>
      </c>
      <c r="M500" s="8">
        <v>299900</v>
      </c>
      <c r="N500" s="9">
        <v>0.9</v>
      </c>
      <c r="O500" s="27">
        <f t="shared" si="7"/>
        <v>29990</v>
      </c>
      <c r="P500" s="26" t="s">
        <v>16</v>
      </c>
    </row>
    <row r="501" spans="1:16" x14ac:dyDescent="0.35">
      <c r="A501" s="26" t="s">
        <v>18782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3</v>
      </c>
      <c r="H501" s="6"/>
      <c r="I501" s="6" t="s">
        <v>17</v>
      </c>
      <c r="J501" s="6">
        <v>33480878</v>
      </c>
      <c r="K501" s="6" t="s">
        <v>14730</v>
      </c>
      <c r="L501" s="6" t="s">
        <v>14732</v>
      </c>
      <c r="M501" s="8">
        <v>299900</v>
      </c>
      <c r="N501" s="9">
        <v>0.9</v>
      </c>
      <c r="O501" s="27">
        <f t="shared" si="7"/>
        <v>29990</v>
      </c>
      <c r="P501" s="26" t="s">
        <v>16</v>
      </c>
    </row>
    <row r="502" spans="1:16" x14ac:dyDescent="0.35">
      <c r="A502" s="26" t="s">
        <v>18782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3</v>
      </c>
      <c r="H502" s="6"/>
      <c r="I502" s="6" t="s">
        <v>17</v>
      </c>
      <c r="J502" s="6">
        <v>33480887</v>
      </c>
      <c r="K502" s="6" t="s">
        <v>14730</v>
      </c>
      <c r="L502" s="6" t="s">
        <v>14733</v>
      </c>
      <c r="M502" s="8">
        <v>299900</v>
      </c>
      <c r="N502" s="9">
        <v>0.9</v>
      </c>
      <c r="O502" s="27">
        <f t="shared" si="7"/>
        <v>29990</v>
      </c>
      <c r="P502" s="26" t="s">
        <v>16</v>
      </c>
    </row>
    <row r="503" spans="1:16" x14ac:dyDescent="0.35">
      <c r="A503" s="26" t="s">
        <v>18782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3</v>
      </c>
      <c r="H503" s="6"/>
      <c r="I503" s="6" t="s">
        <v>17</v>
      </c>
      <c r="J503" s="6">
        <v>38271531</v>
      </c>
      <c r="K503" s="6" t="s">
        <v>14734</v>
      </c>
      <c r="L503" s="6" t="s">
        <v>14735</v>
      </c>
      <c r="M503" s="8">
        <v>249900</v>
      </c>
      <c r="N503" s="9">
        <v>0.9</v>
      </c>
      <c r="O503" s="27">
        <f t="shared" si="7"/>
        <v>24990</v>
      </c>
      <c r="P503" s="26" t="s">
        <v>16</v>
      </c>
    </row>
    <row r="504" spans="1:16" x14ac:dyDescent="0.35">
      <c r="A504" s="26" t="s">
        <v>18782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3</v>
      </c>
      <c r="H504" s="6"/>
      <c r="I504" s="6" t="s">
        <v>17</v>
      </c>
      <c r="J504" s="6">
        <v>38271540</v>
      </c>
      <c r="K504" s="6" t="s">
        <v>14734</v>
      </c>
      <c r="L504" s="6" t="s">
        <v>14736</v>
      </c>
      <c r="M504" s="8">
        <v>249900</v>
      </c>
      <c r="N504" s="9">
        <v>0.9</v>
      </c>
      <c r="O504" s="27">
        <f t="shared" si="7"/>
        <v>24990</v>
      </c>
      <c r="P504" s="26" t="s">
        <v>16</v>
      </c>
    </row>
    <row r="505" spans="1:16" x14ac:dyDescent="0.35">
      <c r="A505" s="26" t="s">
        <v>18782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3</v>
      </c>
      <c r="H505" s="6"/>
      <c r="I505" s="6" t="s">
        <v>17</v>
      </c>
      <c r="J505" s="6">
        <v>38271559</v>
      </c>
      <c r="K505" s="6" t="s">
        <v>14734</v>
      </c>
      <c r="L505" s="6" t="s">
        <v>14737</v>
      </c>
      <c r="M505" s="8">
        <v>249900</v>
      </c>
      <c r="N505" s="9">
        <v>0.9</v>
      </c>
      <c r="O505" s="27">
        <f t="shared" si="7"/>
        <v>24990</v>
      </c>
      <c r="P505" s="26" t="s">
        <v>16</v>
      </c>
    </row>
    <row r="506" spans="1:16" x14ac:dyDescent="0.35">
      <c r="A506" s="26" t="s">
        <v>18782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3</v>
      </c>
      <c r="H506" s="6"/>
      <c r="I506" s="6" t="s">
        <v>17</v>
      </c>
      <c r="J506" s="6">
        <v>38271568</v>
      </c>
      <c r="K506" s="6" t="s">
        <v>14734</v>
      </c>
      <c r="L506" s="6" t="s">
        <v>14738</v>
      </c>
      <c r="M506" s="8">
        <v>249900</v>
      </c>
      <c r="N506" s="9">
        <v>0.9</v>
      </c>
      <c r="O506" s="27">
        <f t="shared" si="7"/>
        <v>24990</v>
      </c>
      <c r="P506" s="26" t="s">
        <v>16</v>
      </c>
    </row>
    <row r="507" spans="1:16" x14ac:dyDescent="0.35">
      <c r="A507" s="26" t="s">
        <v>18782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3</v>
      </c>
      <c r="H507" s="6"/>
      <c r="I507" s="6" t="s">
        <v>17</v>
      </c>
      <c r="J507" s="6">
        <v>38271586</v>
      </c>
      <c r="K507" s="6" t="s">
        <v>10298</v>
      </c>
      <c r="L507" s="6" t="s">
        <v>14739</v>
      </c>
      <c r="M507" s="8">
        <v>249900</v>
      </c>
      <c r="N507" s="9">
        <v>0.9</v>
      </c>
      <c r="O507" s="27">
        <f t="shared" si="7"/>
        <v>24990</v>
      </c>
      <c r="P507" s="26" t="s">
        <v>16</v>
      </c>
    </row>
    <row r="508" spans="1:16" x14ac:dyDescent="0.35">
      <c r="A508" s="26" t="s">
        <v>18782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3</v>
      </c>
      <c r="H508" s="6"/>
      <c r="I508" s="6" t="s">
        <v>17</v>
      </c>
      <c r="J508" s="6">
        <v>38271595</v>
      </c>
      <c r="K508" s="6" t="s">
        <v>10298</v>
      </c>
      <c r="L508" s="6" t="s">
        <v>10299</v>
      </c>
      <c r="M508" s="8">
        <v>249900</v>
      </c>
      <c r="N508" s="9">
        <v>0.9</v>
      </c>
      <c r="O508" s="27">
        <f t="shared" si="7"/>
        <v>24990</v>
      </c>
      <c r="P508" s="26" t="s">
        <v>16</v>
      </c>
    </row>
    <row r="509" spans="1:16" x14ac:dyDescent="0.35">
      <c r="A509" s="26" t="s">
        <v>18782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3</v>
      </c>
      <c r="H509" s="6"/>
      <c r="I509" s="6" t="s">
        <v>17</v>
      </c>
      <c r="J509" s="6">
        <v>38271611</v>
      </c>
      <c r="K509" s="6" t="s">
        <v>10298</v>
      </c>
      <c r="L509" s="6" t="s">
        <v>14740</v>
      </c>
      <c r="M509" s="8">
        <v>249900</v>
      </c>
      <c r="N509" s="9">
        <v>0.9</v>
      </c>
      <c r="O509" s="27">
        <f t="shared" si="7"/>
        <v>24990</v>
      </c>
      <c r="P509" s="26" t="s">
        <v>16</v>
      </c>
    </row>
    <row r="510" spans="1:16" x14ac:dyDescent="0.35">
      <c r="A510" s="26" t="s">
        <v>18782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3</v>
      </c>
      <c r="H510" s="6"/>
      <c r="I510" s="6" t="s">
        <v>17</v>
      </c>
      <c r="J510" s="6">
        <v>42878815</v>
      </c>
      <c r="K510" s="6" t="s">
        <v>10198</v>
      </c>
      <c r="L510" s="6" t="s">
        <v>10199</v>
      </c>
      <c r="M510" s="8">
        <v>299900</v>
      </c>
      <c r="N510" s="9">
        <v>0.9</v>
      </c>
      <c r="O510" s="27">
        <f t="shared" si="7"/>
        <v>29990</v>
      </c>
      <c r="P510" s="26" t="s">
        <v>16</v>
      </c>
    </row>
    <row r="511" spans="1:16" x14ac:dyDescent="0.35">
      <c r="A511" s="26" t="s">
        <v>18782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3</v>
      </c>
      <c r="H511" s="6"/>
      <c r="I511" s="6" t="s">
        <v>17</v>
      </c>
      <c r="J511" s="6">
        <v>42878824</v>
      </c>
      <c r="K511" s="6" t="s">
        <v>10198</v>
      </c>
      <c r="L511" s="6" t="s">
        <v>14741</v>
      </c>
      <c r="M511" s="8">
        <v>299900</v>
      </c>
      <c r="N511" s="9">
        <v>0.9</v>
      </c>
      <c r="O511" s="27">
        <f t="shared" si="7"/>
        <v>29990</v>
      </c>
      <c r="P511" s="26" t="s">
        <v>16</v>
      </c>
    </row>
    <row r="512" spans="1:16" x14ac:dyDescent="0.35">
      <c r="A512" s="26" t="s">
        <v>18782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3</v>
      </c>
      <c r="H512" s="6"/>
      <c r="I512" s="6" t="s">
        <v>17</v>
      </c>
      <c r="J512" s="6">
        <v>48265396</v>
      </c>
      <c r="K512" s="6" t="s">
        <v>10200</v>
      </c>
      <c r="L512" s="6" t="s">
        <v>10201</v>
      </c>
      <c r="M512" s="8">
        <v>269900</v>
      </c>
      <c r="N512" s="9">
        <v>0.9</v>
      </c>
      <c r="O512" s="27">
        <f t="shared" si="7"/>
        <v>26990</v>
      </c>
      <c r="P512" s="26" t="s">
        <v>16</v>
      </c>
    </row>
    <row r="513" spans="1:16" x14ac:dyDescent="0.35">
      <c r="A513" s="26" t="s">
        <v>18782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3</v>
      </c>
      <c r="H513" s="6"/>
      <c r="I513" s="6" t="s">
        <v>17</v>
      </c>
      <c r="J513" s="6">
        <v>48265403</v>
      </c>
      <c r="K513" s="6" t="s">
        <v>10200</v>
      </c>
      <c r="L513" s="6" t="s">
        <v>10202</v>
      </c>
      <c r="M513" s="8">
        <v>269900</v>
      </c>
      <c r="N513" s="9">
        <v>0.9</v>
      </c>
      <c r="O513" s="27">
        <f t="shared" si="7"/>
        <v>26990</v>
      </c>
      <c r="P513" s="26" t="s">
        <v>16</v>
      </c>
    </row>
    <row r="514" spans="1:16" x14ac:dyDescent="0.35">
      <c r="A514" s="26" t="s">
        <v>18782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3</v>
      </c>
      <c r="H514" s="6"/>
      <c r="I514" s="6" t="s">
        <v>17</v>
      </c>
      <c r="J514" s="6">
        <v>48265412</v>
      </c>
      <c r="K514" s="6" t="s">
        <v>10200</v>
      </c>
      <c r="L514" s="6" t="s">
        <v>10203</v>
      </c>
      <c r="M514" s="8">
        <v>269900</v>
      </c>
      <c r="N514" s="9">
        <v>0.9</v>
      </c>
      <c r="O514" s="27">
        <f t="shared" ref="O514:O577" si="8">M514-(M514*N514)</f>
        <v>26990</v>
      </c>
      <c r="P514" s="26" t="s">
        <v>16</v>
      </c>
    </row>
    <row r="515" spans="1:16" x14ac:dyDescent="0.35">
      <c r="A515" s="26" t="s">
        <v>18782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4</v>
      </c>
      <c r="H515" s="6"/>
      <c r="I515" s="6" t="s">
        <v>17</v>
      </c>
      <c r="J515" s="6">
        <v>29489556</v>
      </c>
      <c r="K515" s="6" t="s">
        <v>10300</v>
      </c>
      <c r="L515" s="6" t="s">
        <v>10301</v>
      </c>
      <c r="M515" s="8">
        <v>299900</v>
      </c>
      <c r="N515" s="9">
        <v>0.9</v>
      </c>
      <c r="O515" s="27">
        <f t="shared" si="8"/>
        <v>29990</v>
      </c>
      <c r="P515" s="26" t="s">
        <v>16</v>
      </c>
    </row>
    <row r="516" spans="1:16" x14ac:dyDescent="0.35">
      <c r="A516" s="26" t="s">
        <v>18782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4</v>
      </c>
      <c r="H516" s="6"/>
      <c r="I516" s="6" t="s">
        <v>17</v>
      </c>
      <c r="J516" s="6">
        <v>29489565</v>
      </c>
      <c r="K516" s="6" t="s">
        <v>10300</v>
      </c>
      <c r="L516" s="6" t="s">
        <v>10302</v>
      </c>
      <c r="M516" s="8">
        <v>299900</v>
      </c>
      <c r="N516" s="9">
        <v>0.9</v>
      </c>
      <c r="O516" s="27">
        <f t="shared" si="8"/>
        <v>29990</v>
      </c>
      <c r="P516" s="26" t="s">
        <v>16</v>
      </c>
    </row>
    <row r="517" spans="1:16" x14ac:dyDescent="0.35">
      <c r="A517" s="26" t="s">
        <v>18782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4</v>
      </c>
      <c r="H517" s="6"/>
      <c r="I517" s="6" t="s">
        <v>17</v>
      </c>
      <c r="J517" s="6">
        <v>29489574</v>
      </c>
      <c r="K517" s="6" t="s">
        <v>10300</v>
      </c>
      <c r="L517" s="6" t="s">
        <v>10303</v>
      </c>
      <c r="M517" s="8">
        <v>299900</v>
      </c>
      <c r="N517" s="9">
        <v>0.9</v>
      </c>
      <c r="O517" s="27">
        <f t="shared" si="8"/>
        <v>29990</v>
      </c>
      <c r="P517" s="26" t="s">
        <v>16</v>
      </c>
    </row>
    <row r="518" spans="1:16" x14ac:dyDescent="0.35">
      <c r="A518" s="26" t="s">
        <v>18782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4</v>
      </c>
      <c r="H518" s="6"/>
      <c r="I518" s="6" t="s">
        <v>17</v>
      </c>
      <c r="J518" s="6">
        <v>29489583</v>
      </c>
      <c r="K518" s="6" t="s">
        <v>10300</v>
      </c>
      <c r="L518" s="6" t="s">
        <v>10304</v>
      </c>
      <c r="M518" s="8">
        <v>299900</v>
      </c>
      <c r="N518" s="9">
        <v>0.9</v>
      </c>
      <c r="O518" s="27">
        <f t="shared" si="8"/>
        <v>29990</v>
      </c>
      <c r="P518" s="26" t="s">
        <v>16</v>
      </c>
    </row>
    <row r="519" spans="1:16" x14ac:dyDescent="0.35">
      <c r="A519" s="26" t="s">
        <v>18782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4</v>
      </c>
      <c r="H519" s="6"/>
      <c r="I519" s="6" t="s">
        <v>17</v>
      </c>
      <c r="J519" s="6">
        <v>30316579</v>
      </c>
      <c r="K519" s="6" t="s">
        <v>10305</v>
      </c>
      <c r="L519" s="6" t="s">
        <v>10306</v>
      </c>
      <c r="M519" s="8">
        <v>399900</v>
      </c>
      <c r="N519" s="9">
        <v>0.9</v>
      </c>
      <c r="O519" s="27">
        <f t="shared" si="8"/>
        <v>39990</v>
      </c>
      <c r="P519" s="26" t="s">
        <v>16</v>
      </c>
    </row>
    <row r="520" spans="1:16" x14ac:dyDescent="0.35">
      <c r="A520" s="26" t="s">
        <v>18782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4</v>
      </c>
      <c r="H520" s="6"/>
      <c r="I520" s="6" t="s">
        <v>17</v>
      </c>
      <c r="J520" s="6">
        <v>30316588</v>
      </c>
      <c r="K520" s="6" t="s">
        <v>10305</v>
      </c>
      <c r="L520" s="6" t="s">
        <v>10307</v>
      </c>
      <c r="M520" s="8">
        <v>399900</v>
      </c>
      <c r="N520" s="9">
        <v>0.9</v>
      </c>
      <c r="O520" s="27">
        <f t="shared" si="8"/>
        <v>39990</v>
      </c>
      <c r="P520" s="26" t="s">
        <v>16</v>
      </c>
    </row>
    <row r="521" spans="1:16" x14ac:dyDescent="0.35">
      <c r="A521" s="26" t="s">
        <v>18782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4</v>
      </c>
      <c r="H521" s="6"/>
      <c r="I521" s="6" t="s">
        <v>17</v>
      </c>
      <c r="J521" s="6">
        <v>30316597</v>
      </c>
      <c r="K521" s="6" t="s">
        <v>10305</v>
      </c>
      <c r="L521" s="6" t="s">
        <v>10308</v>
      </c>
      <c r="M521" s="8">
        <v>399900</v>
      </c>
      <c r="N521" s="9">
        <v>0.9</v>
      </c>
      <c r="O521" s="27">
        <f t="shared" si="8"/>
        <v>39990</v>
      </c>
      <c r="P521" s="26" t="s">
        <v>16</v>
      </c>
    </row>
    <row r="522" spans="1:16" x14ac:dyDescent="0.35">
      <c r="A522" s="26" t="s">
        <v>18782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4</v>
      </c>
      <c r="H522" s="6"/>
      <c r="I522" s="6" t="s">
        <v>17</v>
      </c>
      <c r="J522" s="6">
        <v>30316604</v>
      </c>
      <c r="K522" s="6" t="s">
        <v>10305</v>
      </c>
      <c r="L522" s="6" t="s">
        <v>10309</v>
      </c>
      <c r="M522" s="8">
        <v>399900</v>
      </c>
      <c r="N522" s="9">
        <v>0.9</v>
      </c>
      <c r="O522" s="27">
        <f t="shared" si="8"/>
        <v>39990</v>
      </c>
      <c r="P522" s="26" t="s">
        <v>16</v>
      </c>
    </row>
    <row r="523" spans="1:16" x14ac:dyDescent="0.35">
      <c r="A523" s="26" t="s">
        <v>18782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29520305</v>
      </c>
      <c r="K523" s="6" t="s">
        <v>10310</v>
      </c>
      <c r="L523" s="6" t="s">
        <v>10311</v>
      </c>
      <c r="M523" s="8">
        <v>249900</v>
      </c>
      <c r="N523" s="9">
        <v>0.9</v>
      </c>
      <c r="O523" s="27">
        <f t="shared" si="8"/>
        <v>24990</v>
      </c>
      <c r="P523" s="26" t="s">
        <v>16</v>
      </c>
    </row>
    <row r="524" spans="1:16" x14ac:dyDescent="0.35">
      <c r="A524" s="26" t="s">
        <v>18782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29520314</v>
      </c>
      <c r="K524" s="6" t="s">
        <v>10310</v>
      </c>
      <c r="L524" s="6" t="s">
        <v>10312</v>
      </c>
      <c r="M524" s="8">
        <v>249900</v>
      </c>
      <c r="N524" s="9">
        <v>0.9</v>
      </c>
      <c r="O524" s="27">
        <f t="shared" si="8"/>
        <v>24990</v>
      </c>
      <c r="P524" s="26" t="s">
        <v>16</v>
      </c>
    </row>
    <row r="525" spans="1:16" x14ac:dyDescent="0.35">
      <c r="A525" s="26" t="s">
        <v>18782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4</v>
      </c>
      <c r="H525" s="6"/>
      <c r="I525" s="6" t="s">
        <v>17</v>
      </c>
      <c r="J525" s="6">
        <v>29520323</v>
      </c>
      <c r="K525" s="6" t="s">
        <v>10310</v>
      </c>
      <c r="L525" s="6" t="s">
        <v>10313</v>
      </c>
      <c r="M525" s="8">
        <v>249900</v>
      </c>
      <c r="N525" s="9">
        <v>0.9</v>
      </c>
      <c r="O525" s="27">
        <f t="shared" si="8"/>
        <v>24990</v>
      </c>
      <c r="P525" s="26" t="s">
        <v>16</v>
      </c>
    </row>
    <row r="526" spans="1:16" x14ac:dyDescent="0.35">
      <c r="A526" s="26" t="s">
        <v>18782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4</v>
      </c>
      <c r="H526" s="6"/>
      <c r="I526" s="6" t="s">
        <v>17</v>
      </c>
      <c r="J526" s="6">
        <v>29520332</v>
      </c>
      <c r="K526" s="6" t="s">
        <v>10310</v>
      </c>
      <c r="L526" s="6" t="s">
        <v>10314</v>
      </c>
      <c r="M526" s="8">
        <v>249900</v>
      </c>
      <c r="N526" s="9">
        <v>0.9</v>
      </c>
      <c r="O526" s="27">
        <f t="shared" si="8"/>
        <v>24990</v>
      </c>
      <c r="P526" s="26" t="s">
        <v>16</v>
      </c>
    </row>
    <row r="527" spans="1:16" x14ac:dyDescent="0.35">
      <c r="A527" s="26" t="s">
        <v>18782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4</v>
      </c>
      <c r="H527" s="6"/>
      <c r="I527" s="6" t="s">
        <v>17</v>
      </c>
      <c r="J527" s="6">
        <v>28518687</v>
      </c>
      <c r="K527" s="6" t="s">
        <v>10315</v>
      </c>
      <c r="L527" s="6" t="s">
        <v>10316</v>
      </c>
      <c r="M527" s="8">
        <v>249900</v>
      </c>
      <c r="N527" s="9">
        <v>0.9</v>
      </c>
      <c r="O527" s="27">
        <f t="shared" si="8"/>
        <v>24990</v>
      </c>
      <c r="P527" s="26" t="s">
        <v>16</v>
      </c>
    </row>
    <row r="528" spans="1:16" x14ac:dyDescent="0.35">
      <c r="A528" s="26" t="s">
        <v>18782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4</v>
      </c>
      <c r="H528" s="6"/>
      <c r="I528" s="6" t="s">
        <v>17</v>
      </c>
      <c r="J528" s="6">
        <v>28518696</v>
      </c>
      <c r="K528" s="6" t="s">
        <v>10315</v>
      </c>
      <c r="L528" s="6" t="s">
        <v>10317</v>
      </c>
      <c r="M528" s="8">
        <v>249900</v>
      </c>
      <c r="N528" s="9">
        <v>0.9</v>
      </c>
      <c r="O528" s="27">
        <f t="shared" si="8"/>
        <v>24990</v>
      </c>
      <c r="P528" s="26" t="s">
        <v>16</v>
      </c>
    </row>
    <row r="529" spans="1:16" x14ac:dyDescent="0.35">
      <c r="A529" s="26" t="s">
        <v>18782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4</v>
      </c>
      <c r="H529" s="6"/>
      <c r="I529" s="6" t="s">
        <v>17</v>
      </c>
      <c r="J529" s="6">
        <v>28518703</v>
      </c>
      <c r="K529" s="6" t="s">
        <v>10315</v>
      </c>
      <c r="L529" s="6" t="s">
        <v>10318</v>
      </c>
      <c r="M529" s="8">
        <v>249900</v>
      </c>
      <c r="N529" s="9">
        <v>0.9</v>
      </c>
      <c r="O529" s="27">
        <f t="shared" si="8"/>
        <v>24990</v>
      </c>
      <c r="P529" s="26" t="s">
        <v>16</v>
      </c>
    </row>
    <row r="530" spans="1:16" x14ac:dyDescent="0.35">
      <c r="A530" s="26" t="s">
        <v>18782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4</v>
      </c>
      <c r="H530" s="6"/>
      <c r="I530" s="6" t="s">
        <v>17</v>
      </c>
      <c r="J530" s="6">
        <v>28518712</v>
      </c>
      <c r="K530" s="6" t="s">
        <v>10315</v>
      </c>
      <c r="L530" s="6" t="s">
        <v>10319</v>
      </c>
      <c r="M530" s="8">
        <v>249900</v>
      </c>
      <c r="N530" s="9">
        <v>0.9</v>
      </c>
      <c r="O530" s="27">
        <f t="shared" si="8"/>
        <v>24990</v>
      </c>
      <c r="P530" s="26" t="s">
        <v>16</v>
      </c>
    </row>
    <row r="531" spans="1:16" x14ac:dyDescent="0.35">
      <c r="A531" s="26" t="s">
        <v>18782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4</v>
      </c>
      <c r="H531" s="6"/>
      <c r="I531" s="6" t="s">
        <v>17</v>
      </c>
      <c r="J531" s="6">
        <v>28518641</v>
      </c>
      <c r="K531" s="6" t="s">
        <v>10315</v>
      </c>
      <c r="L531" s="6" t="s">
        <v>10320</v>
      </c>
      <c r="M531" s="8">
        <v>249900</v>
      </c>
      <c r="N531" s="9">
        <v>0.9</v>
      </c>
      <c r="O531" s="27">
        <f t="shared" si="8"/>
        <v>24990</v>
      </c>
      <c r="P531" s="26" t="s">
        <v>16</v>
      </c>
    </row>
    <row r="532" spans="1:16" x14ac:dyDescent="0.35">
      <c r="A532" s="26" t="s">
        <v>18782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4</v>
      </c>
      <c r="H532" s="6"/>
      <c r="I532" s="6" t="s">
        <v>17</v>
      </c>
      <c r="J532" s="6">
        <v>28518650</v>
      </c>
      <c r="K532" s="6" t="s">
        <v>10315</v>
      </c>
      <c r="L532" s="6" t="s">
        <v>10321</v>
      </c>
      <c r="M532" s="8">
        <v>249900</v>
      </c>
      <c r="N532" s="9">
        <v>0.9</v>
      </c>
      <c r="O532" s="27">
        <f t="shared" si="8"/>
        <v>24990</v>
      </c>
      <c r="P532" s="26" t="s">
        <v>16</v>
      </c>
    </row>
    <row r="533" spans="1:16" x14ac:dyDescent="0.35">
      <c r="A533" s="26" t="s">
        <v>18782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4</v>
      </c>
      <c r="H533" s="6"/>
      <c r="I533" s="6" t="s">
        <v>17</v>
      </c>
      <c r="J533" s="6">
        <v>28518669</v>
      </c>
      <c r="K533" s="6" t="s">
        <v>10315</v>
      </c>
      <c r="L533" s="6" t="s">
        <v>10322</v>
      </c>
      <c r="M533" s="8">
        <v>249900</v>
      </c>
      <c r="N533" s="9">
        <v>0.9</v>
      </c>
      <c r="O533" s="27">
        <f t="shared" si="8"/>
        <v>24990</v>
      </c>
      <c r="P533" s="26" t="s">
        <v>16</v>
      </c>
    </row>
    <row r="534" spans="1:16" x14ac:dyDescent="0.35">
      <c r="A534" s="26" t="s">
        <v>18782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4</v>
      </c>
      <c r="H534" s="6"/>
      <c r="I534" s="6" t="s">
        <v>17</v>
      </c>
      <c r="J534" s="6">
        <v>28518678</v>
      </c>
      <c r="K534" s="6" t="s">
        <v>10315</v>
      </c>
      <c r="L534" s="6" t="s">
        <v>10323</v>
      </c>
      <c r="M534" s="8">
        <v>249900</v>
      </c>
      <c r="N534" s="9">
        <v>0.9</v>
      </c>
      <c r="O534" s="27">
        <f t="shared" si="8"/>
        <v>24990</v>
      </c>
      <c r="P534" s="26" t="s">
        <v>16</v>
      </c>
    </row>
    <row r="535" spans="1:16" s="24" customFormat="1" x14ac:dyDescent="0.35">
      <c r="A535" s="26" t="s">
        <v>18782</v>
      </c>
      <c r="B535" s="7">
        <f>'KI DISCONTINUE D85'!$B$2</f>
        <v>46093</v>
      </c>
      <c r="C535" s="7">
        <f>'KI DISCONTINUE D85'!$C$2</f>
        <v>46098</v>
      </c>
      <c r="D535" s="26">
        <v>3259</v>
      </c>
      <c r="E535" s="26">
        <v>333</v>
      </c>
      <c r="F535" s="26">
        <v>3</v>
      </c>
      <c r="G535" s="26">
        <v>8</v>
      </c>
      <c r="H535" s="26"/>
      <c r="I535" s="26" t="s">
        <v>17</v>
      </c>
      <c r="J535" s="26">
        <v>26484717</v>
      </c>
      <c r="K535" s="26" t="s">
        <v>13508</v>
      </c>
      <c r="L535" s="26" t="s">
        <v>13509</v>
      </c>
      <c r="M535" s="27">
        <v>329900</v>
      </c>
      <c r="N535" s="9">
        <v>0.9</v>
      </c>
      <c r="O535" s="27">
        <f t="shared" si="8"/>
        <v>32990</v>
      </c>
      <c r="P535" s="26" t="s">
        <v>16</v>
      </c>
    </row>
    <row r="536" spans="1:16" s="24" customFormat="1" x14ac:dyDescent="0.35">
      <c r="A536" s="26" t="s">
        <v>18782</v>
      </c>
      <c r="B536" s="7">
        <f>'KI DISCONTINUE D85'!$B$2</f>
        <v>46093</v>
      </c>
      <c r="C536" s="7">
        <f>'KI DISCONTINUE D85'!$C$2</f>
        <v>46098</v>
      </c>
      <c r="D536" s="26">
        <v>3259</v>
      </c>
      <c r="E536" s="26">
        <v>333</v>
      </c>
      <c r="F536" s="26">
        <v>3</v>
      </c>
      <c r="G536" s="26">
        <v>8</v>
      </c>
      <c r="H536" s="26"/>
      <c r="I536" s="26" t="s">
        <v>17</v>
      </c>
      <c r="J536" s="26">
        <v>26484726</v>
      </c>
      <c r="K536" s="26" t="s">
        <v>13508</v>
      </c>
      <c r="L536" s="26" t="s">
        <v>13510</v>
      </c>
      <c r="M536" s="27">
        <v>329900</v>
      </c>
      <c r="N536" s="9">
        <v>0.9</v>
      </c>
      <c r="O536" s="27">
        <f t="shared" si="8"/>
        <v>32990</v>
      </c>
      <c r="P536" s="26" t="s">
        <v>16</v>
      </c>
    </row>
    <row r="537" spans="1:16" s="24" customFormat="1" x14ac:dyDescent="0.35">
      <c r="A537" s="26" t="s">
        <v>18782</v>
      </c>
      <c r="B537" s="7">
        <f>'KI DISCONTINUE D85'!$B$2</f>
        <v>46093</v>
      </c>
      <c r="C537" s="7">
        <f>'KI DISCONTINUE D85'!$C$2</f>
        <v>46098</v>
      </c>
      <c r="D537" s="26">
        <v>3259</v>
      </c>
      <c r="E537" s="26">
        <v>333</v>
      </c>
      <c r="F537" s="26">
        <v>3</v>
      </c>
      <c r="G537" s="26">
        <v>8</v>
      </c>
      <c r="H537" s="26"/>
      <c r="I537" s="26" t="s">
        <v>17</v>
      </c>
      <c r="J537" s="26">
        <v>26484708</v>
      </c>
      <c r="K537" s="26" t="s">
        <v>13508</v>
      </c>
      <c r="L537" s="26" t="s">
        <v>13511</v>
      </c>
      <c r="M537" s="27">
        <v>329900</v>
      </c>
      <c r="N537" s="9">
        <v>0.9</v>
      </c>
      <c r="O537" s="27">
        <f t="shared" si="8"/>
        <v>32990</v>
      </c>
      <c r="P537" s="26" t="s">
        <v>16</v>
      </c>
    </row>
    <row r="538" spans="1:16" s="24" customFormat="1" x14ac:dyDescent="0.35">
      <c r="A538" s="26" t="s">
        <v>18782</v>
      </c>
      <c r="B538" s="7">
        <f>'KI DISCONTINUE D85'!$B$2</f>
        <v>46093</v>
      </c>
      <c r="C538" s="7">
        <f>'KI DISCONTINUE D85'!$C$2</f>
        <v>46098</v>
      </c>
      <c r="D538" s="26">
        <v>3259</v>
      </c>
      <c r="E538" s="26">
        <v>333</v>
      </c>
      <c r="F538" s="26">
        <v>3</v>
      </c>
      <c r="G538" s="26">
        <v>8</v>
      </c>
      <c r="H538" s="26"/>
      <c r="I538" s="26" t="s">
        <v>17</v>
      </c>
      <c r="J538" s="26">
        <v>26484691</v>
      </c>
      <c r="K538" s="26" t="s">
        <v>13508</v>
      </c>
      <c r="L538" s="26" t="s">
        <v>13512</v>
      </c>
      <c r="M538" s="27">
        <v>329900</v>
      </c>
      <c r="N538" s="9">
        <v>0.9</v>
      </c>
      <c r="O538" s="27">
        <f t="shared" si="8"/>
        <v>32990</v>
      </c>
      <c r="P538" s="26" t="s">
        <v>16</v>
      </c>
    </row>
    <row r="539" spans="1:16" s="24" customFormat="1" x14ac:dyDescent="0.35">
      <c r="A539" s="26" t="s">
        <v>18782</v>
      </c>
      <c r="B539" s="7">
        <f>'KI DISCONTINUE D85'!$B$2</f>
        <v>46093</v>
      </c>
      <c r="C539" s="7">
        <f>'KI DISCONTINUE D85'!$C$2</f>
        <v>46098</v>
      </c>
      <c r="D539" s="26">
        <v>3259</v>
      </c>
      <c r="E539" s="26">
        <v>333</v>
      </c>
      <c r="F539" s="26">
        <v>3</v>
      </c>
      <c r="G539" s="26">
        <v>8</v>
      </c>
      <c r="H539" s="26"/>
      <c r="I539" s="26" t="s">
        <v>17</v>
      </c>
      <c r="J539" s="26">
        <v>26484511</v>
      </c>
      <c r="K539" s="26" t="s">
        <v>13513</v>
      </c>
      <c r="L539" s="26" t="s">
        <v>13514</v>
      </c>
      <c r="M539" s="27">
        <v>329900</v>
      </c>
      <c r="N539" s="9">
        <v>0.9</v>
      </c>
      <c r="O539" s="27">
        <f t="shared" si="8"/>
        <v>32990</v>
      </c>
      <c r="P539" s="26" t="s">
        <v>16</v>
      </c>
    </row>
    <row r="540" spans="1:16" s="24" customFormat="1" x14ac:dyDescent="0.35">
      <c r="A540" s="26" t="s">
        <v>18782</v>
      </c>
      <c r="B540" s="7">
        <f>'KI DISCONTINUE D85'!$B$2</f>
        <v>46093</v>
      </c>
      <c r="C540" s="7">
        <f>'KI DISCONTINUE D85'!$C$2</f>
        <v>46098</v>
      </c>
      <c r="D540" s="26">
        <v>3259</v>
      </c>
      <c r="E540" s="26">
        <v>333</v>
      </c>
      <c r="F540" s="26">
        <v>3</v>
      </c>
      <c r="G540" s="26">
        <v>8</v>
      </c>
      <c r="H540" s="26"/>
      <c r="I540" s="26" t="s">
        <v>17</v>
      </c>
      <c r="J540" s="26">
        <v>26484539</v>
      </c>
      <c r="K540" s="26" t="s">
        <v>13513</v>
      </c>
      <c r="L540" s="26" t="s">
        <v>13515</v>
      </c>
      <c r="M540" s="27">
        <v>329900</v>
      </c>
      <c r="N540" s="9">
        <v>0.9</v>
      </c>
      <c r="O540" s="27">
        <f t="shared" si="8"/>
        <v>32990</v>
      </c>
      <c r="P540" s="26" t="s">
        <v>16</v>
      </c>
    </row>
    <row r="541" spans="1:16" s="24" customFormat="1" x14ac:dyDescent="0.35">
      <c r="A541" s="26" t="s">
        <v>18782</v>
      </c>
      <c r="B541" s="7">
        <f>'KI DISCONTINUE D85'!$B$2</f>
        <v>46093</v>
      </c>
      <c r="C541" s="7">
        <f>'KI DISCONTINUE D85'!$C$2</f>
        <v>46098</v>
      </c>
      <c r="D541" s="26">
        <v>3259</v>
      </c>
      <c r="E541" s="26">
        <v>333</v>
      </c>
      <c r="F541" s="26">
        <v>3</v>
      </c>
      <c r="G541" s="26">
        <v>8</v>
      </c>
      <c r="H541" s="26"/>
      <c r="I541" s="26" t="s">
        <v>17</v>
      </c>
      <c r="J541" s="26">
        <v>26484502</v>
      </c>
      <c r="K541" s="26" t="s">
        <v>13513</v>
      </c>
      <c r="L541" s="26" t="s">
        <v>13516</v>
      </c>
      <c r="M541" s="27">
        <v>329900</v>
      </c>
      <c r="N541" s="9">
        <v>0.9</v>
      </c>
      <c r="O541" s="27">
        <f t="shared" si="8"/>
        <v>32990</v>
      </c>
      <c r="P541" s="26" t="s">
        <v>16</v>
      </c>
    </row>
    <row r="542" spans="1:16" s="24" customFormat="1" x14ac:dyDescent="0.35">
      <c r="A542" s="26" t="s">
        <v>18782</v>
      </c>
      <c r="B542" s="7">
        <f>'KI DISCONTINUE D85'!$B$2</f>
        <v>46093</v>
      </c>
      <c r="C542" s="7">
        <f>'KI DISCONTINUE D85'!$C$2</f>
        <v>46098</v>
      </c>
      <c r="D542" s="26">
        <v>3259</v>
      </c>
      <c r="E542" s="26">
        <v>333</v>
      </c>
      <c r="F542" s="26">
        <v>3</v>
      </c>
      <c r="G542" s="26">
        <v>8</v>
      </c>
      <c r="H542" s="26"/>
      <c r="I542" s="26" t="s">
        <v>17</v>
      </c>
      <c r="J542" s="26">
        <v>26484520</v>
      </c>
      <c r="K542" s="26" t="s">
        <v>13513</v>
      </c>
      <c r="L542" s="26" t="s">
        <v>13517</v>
      </c>
      <c r="M542" s="27">
        <v>329900</v>
      </c>
      <c r="N542" s="9">
        <v>0.9</v>
      </c>
      <c r="O542" s="27">
        <f t="shared" si="8"/>
        <v>32990</v>
      </c>
      <c r="P542" s="26" t="s">
        <v>16</v>
      </c>
    </row>
    <row r="543" spans="1:16" s="24" customFormat="1" x14ac:dyDescent="0.35">
      <c r="A543" s="26" t="s">
        <v>18782</v>
      </c>
      <c r="B543" s="7">
        <f>'KI DISCONTINUE D85'!$B$2</f>
        <v>46093</v>
      </c>
      <c r="C543" s="7">
        <f>'KI DISCONTINUE D85'!$C$2</f>
        <v>46098</v>
      </c>
      <c r="D543" s="26">
        <v>3259</v>
      </c>
      <c r="E543" s="26">
        <v>333</v>
      </c>
      <c r="F543" s="26">
        <v>3</v>
      </c>
      <c r="G543" s="26">
        <v>8</v>
      </c>
      <c r="H543" s="26"/>
      <c r="I543" s="26" t="s">
        <v>17</v>
      </c>
      <c r="J543" s="26">
        <v>26468155</v>
      </c>
      <c r="K543" s="26" t="s">
        <v>13518</v>
      </c>
      <c r="L543" s="26" t="s">
        <v>13519</v>
      </c>
      <c r="M543" s="27">
        <v>329900</v>
      </c>
      <c r="N543" s="9">
        <v>0.9</v>
      </c>
      <c r="O543" s="27">
        <f t="shared" si="8"/>
        <v>32990</v>
      </c>
      <c r="P543" s="26" t="s">
        <v>16</v>
      </c>
    </row>
    <row r="544" spans="1:16" s="24" customFormat="1" x14ac:dyDescent="0.35">
      <c r="A544" s="26" t="s">
        <v>18782</v>
      </c>
      <c r="B544" s="7">
        <f>'KI DISCONTINUE D85'!$B$2</f>
        <v>46093</v>
      </c>
      <c r="C544" s="7">
        <f>'KI DISCONTINUE D85'!$C$2</f>
        <v>46098</v>
      </c>
      <c r="D544" s="26">
        <v>3259</v>
      </c>
      <c r="E544" s="26">
        <v>333</v>
      </c>
      <c r="F544" s="26">
        <v>3</v>
      </c>
      <c r="G544" s="26">
        <v>8</v>
      </c>
      <c r="H544" s="26"/>
      <c r="I544" s="26" t="s">
        <v>17</v>
      </c>
      <c r="J544" s="26">
        <v>26468173</v>
      </c>
      <c r="K544" s="26" t="s">
        <v>13518</v>
      </c>
      <c r="L544" s="26" t="s">
        <v>13520</v>
      </c>
      <c r="M544" s="27">
        <v>329900</v>
      </c>
      <c r="N544" s="9">
        <v>0.9</v>
      </c>
      <c r="O544" s="27">
        <f t="shared" si="8"/>
        <v>32990</v>
      </c>
      <c r="P544" s="26" t="s">
        <v>16</v>
      </c>
    </row>
    <row r="545" spans="1:16" s="24" customFormat="1" x14ac:dyDescent="0.35">
      <c r="A545" s="26" t="s">
        <v>18782</v>
      </c>
      <c r="B545" s="7">
        <f>'KI DISCONTINUE D85'!$B$2</f>
        <v>46093</v>
      </c>
      <c r="C545" s="7">
        <f>'KI DISCONTINUE D85'!$C$2</f>
        <v>46098</v>
      </c>
      <c r="D545" s="26">
        <v>3259</v>
      </c>
      <c r="E545" s="26">
        <v>333</v>
      </c>
      <c r="F545" s="26">
        <v>3</v>
      </c>
      <c r="G545" s="26">
        <v>8</v>
      </c>
      <c r="H545" s="26"/>
      <c r="I545" s="26" t="s">
        <v>17</v>
      </c>
      <c r="J545" s="26">
        <v>26468146</v>
      </c>
      <c r="K545" s="26" t="s">
        <v>13518</v>
      </c>
      <c r="L545" s="26" t="s">
        <v>13521</v>
      </c>
      <c r="M545" s="27">
        <v>329900</v>
      </c>
      <c r="N545" s="9">
        <v>0.9</v>
      </c>
      <c r="O545" s="27">
        <f t="shared" si="8"/>
        <v>32990</v>
      </c>
      <c r="P545" s="26" t="s">
        <v>16</v>
      </c>
    </row>
    <row r="546" spans="1:16" s="24" customFormat="1" x14ac:dyDescent="0.35">
      <c r="A546" s="26" t="s">
        <v>18782</v>
      </c>
      <c r="B546" s="7">
        <f>'KI DISCONTINUE D85'!$B$2</f>
        <v>46093</v>
      </c>
      <c r="C546" s="7">
        <f>'KI DISCONTINUE D85'!$C$2</f>
        <v>46098</v>
      </c>
      <c r="D546" s="26">
        <v>3259</v>
      </c>
      <c r="E546" s="26">
        <v>333</v>
      </c>
      <c r="F546" s="26">
        <v>3</v>
      </c>
      <c r="G546" s="26">
        <v>8</v>
      </c>
      <c r="H546" s="26"/>
      <c r="I546" s="26" t="s">
        <v>17</v>
      </c>
      <c r="J546" s="26">
        <v>26468164</v>
      </c>
      <c r="K546" s="26" t="s">
        <v>13518</v>
      </c>
      <c r="L546" s="26" t="s">
        <v>13522</v>
      </c>
      <c r="M546" s="27">
        <v>329900</v>
      </c>
      <c r="N546" s="9">
        <v>0.9</v>
      </c>
      <c r="O546" s="27">
        <f t="shared" si="8"/>
        <v>32990</v>
      </c>
      <c r="P546" s="26" t="s">
        <v>16</v>
      </c>
    </row>
    <row r="547" spans="1:16" s="24" customFormat="1" x14ac:dyDescent="0.35">
      <c r="A547" s="26" t="s">
        <v>18782</v>
      </c>
      <c r="B547" s="7">
        <f>'KI DISCONTINUE D85'!$B$2</f>
        <v>46093</v>
      </c>
      <c r="C547" s="7">
        <f>'KI DISCONTINUE D85'!$C$2</f>
        <v>46098</v>
      </c>
      <c r="D547" s="26">
        <v>3259</v>
      </c>
      <c r="E547" s="26">
        <v>333</v>
      </c>
      <c r="F547" s="26">
        <v>3</v>
      </c>
      <c r="G547" s="26">
        <v>8</v>
      </c>
      <c r="H547" s="26"/>
      <c r="I547" s="26" t="s">
        <v>17</v>
      </c>
      <c r="J547" s="26">
        <v>26829032</v>
      </c>
      <c r="K547" s="26" t="s">
        <v>13518</v>
      </c>
      <c r="L547" s="26" t="s">
        <v>13523</v>
      </c>
      <c r="M547" s="27">
        <v>299900</v>
      </c>
      <c r="N547" s="9">
        <v>0.9</v>
      </c>
      <c r="O547" s="27">
        <f t="shared" si="8"/>
        <v>29990</v>
      </c>
      <c r="P547" s="26" t="s">
        <v>16</v>
      </c>
    </row>
    <row r="548" spans="1:16" s="24" customFormat="1" x14ac:dyDescent="0.35">
      <c r="A548" s="26" t="s">
        <v>18782</v>
      </c>
      <c r="B548" s="7">
        <f>'KI DISCONTINUE D85'!$B$2</f>
        <v>46093</v>
      </c>
      <c r="C548" s="7">
        <f>'KI DISCONTINUE D85'!$C$2</f>
        <v>46098</v>
      </c>
      <c r="D548" s="26">
        <v>3259</v>
      </c>
      <c r="E548" s="26">
        <v>333</v>
      </c>
      <c r="F548" s="26">
        <v>3</v>
      </c>
      <c r="G548" s="26">
        <v>8</v>
      </c>
      <c r="H548" s="26"/>
      <c r="I548" s="26" t="s">
        <v>17</v>
      </c>
      <c r="J548" s="26">
        <v>26465443</v>
      </c>
      <c r="K548" s="26" t="s">
        <v>13524</v>
      </c>
      <c r="L548" s="26" t="s">
        <v>13525</v>
      </c>
      <c r="M548" s="27">
        <v>329900</v>
      </c>
      <c r="N548" s="9">
        <v>0.9</v>
      </c>
      <c r="O548" s="27">
        <f t="shared" si="8"/>
        <v>32990</v>
      </c>
      <c r="P548" s="26" t="s">
        <v>16</v>
      </c>
    </row>
    <row r="549" spans="1:16" s="24" customFormat="1" x14ac:dyDescent="0.35">
      <c r="A549" s="26" t="s">
        <v>18782</v>
      </c>
      <c r="B549" s="7">
        <f>'KI DISCONTINUE D85'!$B$2</f>
        <v>46093</v>
      </c>
      <c r="C549" s="7">
        <f>'KI DISCONTINUE D85'!$C$2</f>
        <v>46098</v>
      </c>
      <c r="D549" s="26">
        <v>3259</v>
      </c>
      <c r="E549" s="26">
        <v>333</v>
      </c>
      <c r="F549" s="26">
        <v>3</v>
      </c>
      <c r="G549" s="26">
        <v>8</v>
      </c>
      <c r="H549" s="26"/>
      <c r="I549" s="26" t="s">
        <v>17</v>
      </c>
      <c r="J549" s="26">
        <v>26465461</v>
      </c>
      <c r="K549" s="26" t="s">
        <v>13524</v>
      </c>
      <c r="L549" s="26" t="s">
        <v>13526</v>
      </c>
      <c r="M549" s="27">
        <v>329900</v>
      </c>
      <c r="N549" s="9">
        <v>0.9</v>
      </c>
      <c r="O549" s="27">
        <f t="shared" si="8"/>
        <v>32990</v>
      </c>
      <c r="P549" s="26" t="s">
        <v>16</v>
      </c>
    </row>
    <row r="550" spans="1:16" s="24" customFormat="1" x14ac:dyDescent="0.35">
      <c r="A550" s="26" t="s">
        <v>18782</v>
      </c>
      <c r="B550" s="7">
        <f>'KI DISCONTINUE D85'!$B$2</f>
        <v>46093</v>
      </c>
      <c r="C550" s="7">
        <f>'KI DISCONTINUE D85'!$C$2</f>
        <v>46098</v>
      </c>
      <c r="D550" s="26">
        <v>3259</v>
      </c>
      <c r="E550" s="26">
        <v>333</v>
      </c>
      <c r="F550" s="26">
        <v>3</v>
      </c>
      <c r="G550" s="26">
        <v>8</v>
      </c>
      <c r="H550" s="26"/>
      <c r="I550" s="26" t="s">
        <v>17</v>
      </c>
      <c r="J550" s="26">
        <v>26465470</v>
      </c>
      <c r="K550" s="26" t="s">
        <v>13524</v>
      </c>
      <c r="L550" s="26" t="s">
        <v>13527</v>
      </c>
      <c r="M550" s="27">
        <v>329900</v>
      </c>
      <c r="N550" s="9">
        <v>0.9</v>
      </c>
      <c r="O550" s="27">
        <f t="shared" si="8"/>
        <v>32990</v>
      </c>
      <c r="P550" s="26" t="s">
        <v>16</v>
      </c>
    </row>
    <row r="551" spans="1:16" s="24" customFormat="1" x14ac:dyDescent="0.35">
      <c r="A551" s="26" t="s">
        <v>18782</v>
      </c>
      <c r="B551" s="7">
        <f>'KI DISCONTINUE D85'!$B$2</f>
        <v>46093</v>
      </c>
      <c r="C551" s="7">
        <f>'KI DISCONTINUE D85'!$C$2</f>
        <v>46098</v>
      </c>
      <c r="D551" s="26">
        <v>3259</v>
      </c>
      <c r="E551" s="26">
        <v>333</v>
      </c>
      <c r="F551" s="26">
        <v>3</v>
      </c>
      <c r="G551" s="26">
        <v>8</v>
      </c>
      <c r="H551" s="26"/>
      <c r="I551" s="26" t="s">
        <v>17</v>
      </c>
      <c r="J551" s="26">
        <v>26465452</v>
      </c>
      <c r="K551" s="26" t="s">
        <v>13524</v>
      </c>
      <c r="L551" s="26" t="s">
        <v>13528</v>
      </c>
      <c r="M551" s="27">
        <v>329900</v>
      </c>
      <c r="N551" s="9">
        <v>0.9</v>
      </c>
      <c r="O551" s="27">
        <f t="shared" si="8"/>
        <v>32990</v>
      </c>
      <c r="P551" s="26" t="s">
        <v>16</v>
      </c>
    </row>
    <row r="552" spans="1:16" s="24" customFormat="1" x14ac:dyDescent="0.35">
      <c r="A552" s="26" t="s">
        <v>18782</v>
      </c>
      <c r="B552" s="7">
        <f>'KI DISCONTINUE D85'!$B$2</f>
        <v>46093</v>
      </c>
      <c r="C552" s="7">
        <f>'KI DISCONTINUE D85'!$C$2</f>
        <v>46098</v>
      </c>
      <c r="D552" s="26">
        <v>3259</v>
      </c>
      <c r="E552" s="26">
        <v>333</v>
      </c>
      <c r="F552" s="26">
        <v>3</v>
      </c>
      <c r="G552" s="26">
        <v>8</v>
      </c>
      <c r="H552" s="26"/>
      <c r="I552" s="26" t="s">
        <v>17</v>
      </c>
      <c r="J552" s="26">
        <v>26829041</v>
      </c>
      <c r="K552" s="26" t="s">
        <v>13524</v>
      </c>
      <c r="L552" s="26" t="s">
        <v>13529</v>
      </c>
      <c r="M552" s="27">
        <v>299900</v>
      </c>
      <c r="N552" s="9">
        <v>0.9</v>
      </c>
      <c r="O552" s="27">
        <f t="shared" si="8"/>
        <v>29990</v>
      </c>
      <c r="P552" s="26" t="s">
        <v>16</v>
      </c>
    </row>
    <row r="553" spans="1:16" s="24" customFormat="1" x14ac:dyDescent="0.35">
      <c r="A553" s="26" t="s">
        <v>18782</v>
      </c>
      <c r="B553" s="7">
        <f>'KI DISCONTINUE D85'!$B$2</f>
        <v>46093</v>
      </c>
      <c r="C553" s="7">
        <f>'KI DISCONTINUE D85'!$C$2</f>
        <v>46098</v>
      </c>
      <c r="D553" s="26">
        <v>3259</v>
      </c>
      <c r="E553" s="26">
        <v>333</v>
      </c>
      <c r="F553" s="26">
        <v>3</v>
      </c>
      <c r="G553" s="26">
        <v>8</v>
      </c>
      <c r="H553" s="26"/>
      <c r="I553" s="26" t="s">
        <v>17</v>
      </c>
      <c r="J553" s="26">
        <v>26463490</v>
      </c>
      <c r="K553" s="26" t="s">
        <v>13530</v>
      </c>
      <c r="L553" s="26" t="s">
        <v>13519</v>
      </c>
      <c r="M553" s="27">
        <v>329900</v>
      </c>
      <c r="N553" s="9">
        <v>0.9</v>
      </c>
      <c r="O553" s="27">
        <f t="shared" si="8"/>
        <v>32990</v>
      </c>
      <c r="P553" s="26" t="s">
        <v>16</v>
      </c>
    </row>
    <row r="554" spans="1:16" s="24" customFormat="1" x14ac:dyDescent="0.35">
      <c r="A554" s="26" t="s">
        <v>18782</v>
      </c>
      <c r="B554" s="7">
        <f>'KI DISCONTINUE D85'!$B$2</f>
        <v>46093</v>
      </c>
      <c r="C554" s="7">
        <f>'KI DISCONTINUE D85'!$C$2</f>
        <v>46098</v>
      </c>
      <c r="D554" s="26">
        <v>3259</v>
      </c>
      <c r="E554" s="26">
        <v>333</v>
      </c>
      <c r="F554" s="26">
        <v>3</v>
      </c>
      <c r="G554" s="26">
        <v>8</v>
      </c>
      <c r="H554" s="26"/>
      <c r="I554" s="26" t="s">
        <v>17</v>
      </c>
      <c r="J554" s="26">
        <v>26463516</v>
      </c>
      <c r="K554" s="26" t="s">
        <v>13530</v>
      </c>
      <c r="L554" s="26" t="s">
        <v>13520</v>
      </c>
      <c r="M554" s="27">
        <v>329900</v>
      </c>
      <c r="N554" s="9">
        <v>0.9</v>
      </c>
      <c r="O554" s="27">
        <f t="shared" si="8"/>
        <v>32990</v>
      </c>
      <c r="P554" s="26" t="s">
        <v>16</v>
      </c>
    </row>
    <row r="555" spans="1:16" s="24" customFormat="1" x14ac:dyDescent="0.35">
      <c r="A555" s="26" t="s">
        <v>18782</v>
      </c>
      <c r="B555" s="7">
        <f>'KI DISCONTINUE D85'!$B$2</f>
        <v>46093</v>
      </c>
      <c r="C555" s="7">
        <f>'KI DISCONTINUE D85'!$C$2</f>
        <v>46098</v>
      </c>
      <c r="D555" s="26">
        <v>3259</v>
      </c>
      <c r="E555" s="26">
        <v>333</v>
      </c>
      <c r="F555" s="26">
        <v>3</v>
      </c>
      <c r="G555" s="26">
        <v>8</v>
      </c>
      <c r="H555" s="26"/>
      <c r="I555" s="26" t="s">
        <v>17</v>
      </c>
      <c r="J555" s="26">
        <v>26463481</v>
      </c>
      <c r="K555" s="26" t="s">
        <v>13530</v>
      </c>
      <c r="L555" s="26" t="s">
        <v>13521</v>
      </c>
      <c r="M555" s="27">
        <v>329900</v>
      </c>
      <c r="N555" s="9">
        <v>0.9</v>
      </c>
      <c r="O555" s="27">
        <f t="shared" si="8"/>
        <v>32990</v>
      </c>
      <c r="P555" s="26" t="s">
        <v>16</v>
      </c>
    </row>
    <row r="556" spans="1:16" s="24" customFormat="1" x14ac:dyDescent="0.35">
      <c r="A556" s="26" t="s">
        <v>18782</v>
      </c>
      <c r="B556" s="7">
        <f>'KI DISCONTINUE D85'!$B$2</f>
        <v>46093</v>
      </c>
      <c r="C556" s="7">
        <f>'KI DISCONTINUE D85'!$C$2</f>
        <v>46098</v>
      </c>
      <c r="D556" s="26">
        <v>3259</v>
      </c>
      <c r="E556" s="26">
        <v>333</v>
      </c>
      <c r="F556" s="26">
        <v>3</v>
      </c>
      <c r="G556" s="26">
        <v>8</v>
      </c>
      <c r="H556" s="26"/>
      <c r="I556" s="26" t="s">
        <v>17</v>
      </c>
      <c r="J556" s="26">
        <v>26463507</v>
      </c>
      <c r="K556" s="26" t="s">
        <v>13530</v>
      </c>
      <c r="L556" s="26" t="s">
        <v>13522</v>
      </c>
      <c r="M556" s="27">
        <v>329900</v>
      </c>
      <c r="N556" s="9">
        <v>0.9</v>
      </c>
      <c r="O556" s="27">
        <f t="shared" si="8"/>
        <v>32990</v>
      </c>
      <c r="P556" s="26" t="s">
        <v>16</v>
      </c>
    </row>
    <row r="557" spans="1:16" s="24" customFormat="1" x14ac:dyDescent="0.35">
      <c r="A557" s="26" t="s">
        <v>18782</v>
      </c>
      <c r="B557" s="7">
        <f>'KI DISCONTINUE D85'!$B$2</f>
        <v>46093</v>
      </c>
      <c r="C557" s="7">
        <f>'KI DISCONTINUE D85'!$C$2</f>
        <v>46098</v>
      </c>
      <c r="D557" s="26">
        <v>3259</v>
      </c>
      <c r="E557" s="26">
        <v>333</v>
      </c>
      <c r="F557" s="26">
        <v>3</v>
      </c>
      <c r="G557" s="26">
        <v>8</v>
      </c>
      <c r="H557" s="26"/>
      <c r="I557" s="26" t="s">
        <v>17</v>
      </c>
      <c r="J557" s="26">
        <v>26829050</v>
      </c>
      <c r="K557" s="26" t="s">
        <v>13530</v>
      </c>
      <c r="L557" s="26" t="s">
        <v>13523</v>
      </c>
      <c r="M557" s="27">
        <v>299900</v>
      </c>
      <c r="N557" s="9">
        <v>0.9</v>
      </c>
      <c r="O557" s="27">
        <f t="shared" si="8"/>
        <v>29990</v>
      </c>
      <c r="P557" s="26" t="s">
        <v>16</v>
      </c>
    </row>
    <row r="558" spans="1:16" s="24" customFormat="1" x14ac:dyDescent="0.35">
      <c r="A558" s="26" t="s">
        <v>18782</v>
      </c>
      <c r="B558" s="7">
        <f>'KI DISCONTINUE D85'!$B$2</f>
        <v>46093</v>
      </c>
      <c r="C558" s="7">
        <f>'KI DISCONTINUE D85'!$C$2</f>
        <v>46098</v>
      </c>
      <c r="D558" s="26">
        <v>3259</v>
      </c>
      <c r="E558" s="26">
        <v>333</v>
      </c>
      <c r="F558" s="26">
        <v>3</v>
      </c>
      <c r="G558" s="26">
        <v>8</v>
      </c>
      <c r="H558" s="26"/>
      <c r="I558" s="26" t="s">
        <v>17</v>
      </c>
      <c r="J558" s="26">
        <v>26484093</v>
      </c>
      <c r="K558" s="26" t="s">
        <v>13531</v>
      </c>
      <c r="L558" s="26" t="s">
        <v>13532</v>
      </c>
      <c r="M558" s="27">
        <v>329900</v>
      </c>
      <c r="N558" s="9">
        <v>0.9</v>
      </c>
      <c r="O558" s="27">
        <f t="shared" si="8"/>
        <v>32990</v>
      </c>
      <c r="P558" s="26" t="s">
        <v>16</v>
      </c>
    </row>
    <row r="559" spans="1:16" s="24" customFormat="1" x14ac:dyDescent="0.35">
      <c r="A559" s="26" t="s">
        <v>18782</v>
      </c>
      <c r="B559" s="7">
        <f>'KI DISCONTINUE D85'!$B$2</f>
        <v>46093</v>
      </c>
      <c r="C559" s="7">
        <f>'KI DISCONTINUE D85'!$C$2</f>
        <v>46098</v>
      </c>
      <c r="D559" s="26">
        <v>3259</v>
      </c>
      <c r="E559" s="26">
        <v>333</v>
      </c>
      <c r="F559" s="26">
        <v>3</v>
      </c>
      <c r="G559" s="26">
        <v>8</v>
      </c>
      <c r="H559" s="26"/>
      <c r="I559" s="26" t="s">
        <v>17</v>
      </c>
      <c r="J559" s="26">
        <v>26484128</v>
      </c>
      <c r="K559" s="26" t="s">
        <v>13531</v>
      </c>
      <c r="L559" s="26" t="s">
        <v>13533</v>
      </c>
      <c r="M559" s="27">
        <v>329900</v>
      </c>
      <c r="N559" s="9">
        <v>0.9</v>
      </c>
      <c r="O559" s="27">
        <f t="shared" si="8"/>
        <v>32990</v>
      </c>
      <c r="P559" s="26" t="s">
        <v>16</v>
      </c>
    </row>
    <row r="560" spans="1:16" s="24" customFormat="1" x14ac:dyDescent="0.35">
      <c r="A560" s="26" t="s">
        <v>18782</v>
      </c>
      <c r="B560" s="7">
        <f>'KI DISCONTINUE D85'!$B$2</f>
        <v>46093</v>
      </c>
      <c r="C560" s="7">
        <f>'KI DISCONTINUE D85'!$C$2</f>
        <v>46098</v>
      </c>
      <c r="D560" s="26">
        <v>3259</v>
      </c>
      <c r="E560" s="26">
        <v>333</v>
      </c>
      <c r="F560" s="26">
        <v>3</v>
      </c>
      <c r="G560" s="26">
        <v>8</v>
      </c>
      <c r="H560" s="26"/>
      <c r="I560" s="26" t="s">
        <v>17</v>
      </c>
      <c r="J560" s="26">
        <v>26484119</v>
      </c>
      <c r="K560" s="26" t="s">
        <v>13531</v>
      </c>
      <c r="L560" s="26" t="s">
        <v>13534</v>
      </c>
      <c r="M560" s="27">
        <v>329900</v>
      </c>
      <c r="N560" s="9">
        <v>0.9</v>
      </c>
      <c r="O560" s="27">
        <f t="shared" si="8"/>
        <v>32990</v>
      </c>
      <c r="P560" s="26" t="s">
        <v>16</v>
      </c>
    </row>
    <row r="561" spans="1:16" s="24" customFormat="1" x14ac:dyDescent="0.35">
      <c r="A561" s="26" t="s">
        <v>18782</v>
      </c>
      <c r="B561" s="7">
        <f>'KI DISCONTINUE D85'!$B$2</f>
        <v>46093</v>
      </c>
      <c r="C561" s="7">
        <f>'KI DISCONTINUE D85'!$C$2</f>
        <v>46098</v>
      </c>
      <c r="D561" s="26">
        <v>3259</v>
      </c>
      <c r="E561" s="26">
        <v>333</v>
      </c>
      <c r="F561" s="26">
        <v>3</v>
      </c>
      <c r="G561" s="26">
        <v>8</v>
      </c>
      <c r="H561" s="26"/>
      <c r="I561" s="26" t="s">
        <v>17</v>
      </c>
      <c r="J561" s="26">
        <v>26484100</v>
      </c>
      <c r="K561" s="26" t="s">
        <v>13531</v>
      </c>
      <c r="L561" s="26" t="s">
        <v>13535</v>
      </c>
      <c r="M561" s="27">
        <v>329900</v>
      </c>
      <c r="N561" s="9">
        <v>0.9</v>
      </c>
      <c r="O561" s="27">
        <f t="shared" si="8"/>
        <v>32990</v>
      </c>
      <c r="P561" s="26" t="s">
        <v>16</v>
      </c>
    </row>
    <row r="562" spans="1:16" s="24" customFormat="1" x14ac:dyDescent="0.35">
      <c r="A562" s="26" t="s">
        <v>18782</v>
      </c>
      <c r="B562" s="7">
        <f>'KI DISCONTINUE D85'!$B$2</f>
        <v>46093</v>
      </c>
      <c r="C562" s="7">
        <f>'KI DISCONTINUE D85'!$C$2</f>
        <v>46098</v>
      </c>
      <c r="D562" s="26">
        <v>3259</v>
      </c>
      <c r="E562" s="26">
        <v>333</v>
      </c>
      <c r="F562" s="26">
        <v>3</v>
      </c>
      <c r="G562" s="26">
        <v>8</v>
      </c>
      <c r="H562" s="26"/>
      <c r="I562" s="26" t="s">
        <v>17</v>
      </c>
      <c r="J562" s="26">
        <v>26775644</v>
      </c>
      <c r="K562" s="26" t="s">
        <v>13536</v>
      </c>
      <c r="L562" s="26" t="s">
        <v>13537</v>
      </c>
      <c r="M562" s="27">
        <v>299900</v>
      </c>
      <c r="N562" s="9">
        <v>0.9</v>
      </c>
      <c r="O562" s="27">
        <f t="shared" si="8"/>
        <v>29990</v>
      </c>
      <c r="P562" s="26" t="s">
        <v>16</v>
      </c>
    </row>
    <row r="563" spans="1:16" s="24" customFormat="1" x14ac:dyDescent="0.35">
      <c r="A563" s="26" t="s">
        <v>18782</v>
      </c>
      <c r="B563" s="7">
        <f>'KI DISCONTINUE D85'!$B$2</f>
        <v>46093</v>
      </c>
      <c r="C563" s="7">
        <f>'KI DISCONTINUE D85'!$C$2</f>
        <v>46098</v>
      </c>
      <c r="D563" s="26">
        <v>3259</v>
      </c>
      <c r="E563" s="26">
        <v>333</v>
      </c>
      <c r="F563" s="26">
        <v>3</v>
      </c>
      <c r="G563" s="26">
        <v>8</v>
      </c>
      <c r="H563" s="26"/>
      <c r="I563" s="26" t="s">
        <v>17</v>
      </c>
      <c r="J563" s="26">
        <v>26775662</v>
      </c>
      <c r="K563" s="26" t="s">
        <v>13536</v>
      </c>
      <c r="L563" s="26" t="s">
        <v>13538</v>
      </c>
      <c r="M563" s="27">
        <v>299900</v>
      </c>
      <c r="N563" s="9">
        <v>0.9</v>
      </c>
      <c r="O563" s="27">
        <f t="shared" si="8"/>
        <v>29990</v>
      </c>
      <c r="P563" s="26" t="s">
        <v>16</v>
      </c>
    </row>
    <row r="564" spans="1:16" s="24" customFormat="1" x14ac:dyDescent="0.35">
      <c r="A564" s="26" t="s">
        <v>18782</v>
      </c>
      <c r="B564" s="7">
        <f>'KI DISCONTINUE D85'!$B$2</f>
        <v>46093</v>
      </c>
      <c r="C564" s="7">
        <f>'KI DISCONTINUE D85'!$C$2</f>
        <v>46098</v>
      </c>
      <c r="D564" s="26">
        <v>3259</v>
      </c>
      <c r="E564" s="26">
        <v>333</v>
      </c>
      <c r="F564" s="26">
        <v>3</v>
      </c>
      <c r="G564" s="26">
        <v>8</v>
      </c>
      <c r="H564" s="26"/>
      <c r="I564" s="26" t="s">
        <v>17</v>
      </c>
      <c r="J564" s="26">
        <v>26775653</v>
      </c>
      <c r="K564" s="26" t="s">
        <v>13536</v>
      </c>
      <c r="L564" s="26" t="s">
        <v>13539</v>
      </c>
      <c r="M564" s="27">
        <v>299900</v>
      </c>
      <c r="N564" s="9">
        <v>0.9</v>
      </c>
      <c r="O564" s="27">
        <f t="shared" si="8"/>
        <v>29990</v>
      </c>
      <c r="P564" s="26" t="s">
        <v>16</v>
      </c>
    </row>
    <row r="565" spans="1:16" s="24" customFormat="1" x14ac:dyDescent="0.35">
      <c r="A565" s="26" t="s">
        <v>18782</v>
      </c>
      <c r="B565" s="7">
        <f>'KI DISCONTINUE D85'!$B$2</f>
        <v>46093</v>
      </c>
      <c r="C565" s="7">
        <f>'KI DISCONTINUE D85'!$C$2</f>
        <v>46098</v>
      </c>
      <c r="D565" s="26">
        <v>3259</v>
      </c>
      <c r="E565" s="26">
        <v>333</v>
      </c>
      <c r="F565" s="26">
        <v>3</v>
      </c>
      <c r="G565" s="26">
        <v>8</v>
      </c>
      <c r="H565" s="26"/>
      <c r="I565" s="26" t="s">
        <v>17</v>
      </c>
      <c r="J565" s="26">
        <v>26775671</v>
      </c>
      <c r="K565" s="26" t="s">
        <v>13536</v>
      </c>
      <c r="L565" s="26" t="s">
        <v>13540</v>
      </c>
      <c r="M565" s="27">
        <v>299900</v>
      </c>
      <c r="N565" s="9">
        <v>0.9</v>
      </c>
      <c r="O565" s="27">
        <f t="shared" si="8"/>
        <v>29990</v>
      </c>
      <c r="P565" s="26" t="s">
        <v>16</v>
      </c>
    </row>
    <row r="566" spans="1:16" s="24" customFormat="1" x14ac:dyDescent="0.35">
      <c r="A566" s="26" t="s">
        <v>18782</v>
      </c>
      <c r="B566" s="7">
        <f>'KI DISCONTINUE D85'!$B$2</f>
        <v>46093</v>
      </c>
      <c r="C566" s="7">
        <f>'KI DISCONTINUE D85'!$C$2</f>
        <v>46098</v>
      </c>
      <c r="D566" s="26">
        <v>3259</v>
      </c>
      <c r="E566" s="26">
        <v>333</v>
      </c>
      <c r="F566" s="26">
        <v>3</v>
      </c>
      <c r="G566" s="26">
        <v>8</v>
      </c>
      <c r="H566" s="26"/>
      <c r="I566" s="26" t="s">
        <v>17</v>
      </c>
      <c r="J566" s="26">
        <v>26483978</v>
      </c>
      <c r="K566" s="26" t="s">
        <v>13541</v>
      </c>
      <c r="L566" s="26" t="s">
        <v>13542</v>
      </c>
      <c r="M566" s="27">
        <v>329900</v>
      </c>
      <c r="N566" s="9">
        <v>0.9</v>
      </c>
      <c r="O566" s="27">
        <f t="shared" si="8"/>
        <v>32990</v>
      </c>
      <c r="P566" s="26" t="s">
        <v>16</v>
      </c>
    </row>
    <row r="567" spans="1:16" s="24" customFormat="1" x14ac:dyDescent="0.35">
      <c r="A567" s="26" t="s">
        <v>18782</v>
      </c>
      <c r="B567" s="7">
        <f>'KI DISCONTINUE D85'!$B$2</f>
        <v>46093</v>
      </c>
      <c r="C567" s="7">
        <f>'KI DISCONTINUE D85'!$C$2</f>
        <v>46098</v>
      </c>
      <c r="D567" s="26">
        <v>3259</v>
      </c>
      <c r="E567" s="26">
        <v>333</v>
      </c>
      <c r="F567" s="26">
        <v>3</v>
      </c>
      <c r="G567" s="26">
        <v>8</v>
      </c>
      <c r="H567" s="26"/>
      <c r="I567" s="26" t="s">
        <v>17</v>
      </c>
      <c r="J567" s="26">
        <v>26483996</v>
      </c>
      <c r="K567" s="26" t="s">
        <v>13541</v>
      </c>
      <c r="L567" s="26" t="s">
        <v>13543</v>
      </c>
      <c r="M567" s="27">
        <v>329900</v>
      </c>
      <c r="N567" s="9">
        <v>0.9</v>
      </c>
      <c r="O567" s="27">
        <f t="shared" si="8"/>
        <v>32990</v>
      </c>
      <c r="P567" s="26" t="s">
        <v>16</v>
      </c>
    </row>
    <row r="568" spans="1:16" s="24" customFormat="1" x14ac:dyDescent="0.35">
      <c r="A568" s="26" t="s">
        <v>18782</v>
      </c>
      <c r="B568" s="7">
        <f>'KI DISCONTINUE D85'!$B$2</f>
        <v>46093</v>
      </c>
      <c r="C568" s="7">
        <f>'KI DISCONTINUE D85'!$C$2</f>
        <v>46098</v>
      </c>
      <c r="D568" s="26">
        <v>3259</v>
      </c>
      <c r="E568" s="26">
        <v>333</v>
      </c>
      <c r="F568" s="26">
        <v>3</v>
      </c>
      <c r="G568" s="26">
        <v>8</v>
      </c>
      <c r="H568" s="26"/>
      <c r="I568" s="26" t="s">
        <v>17</v>
      </c>
      <c r="J568" s="26">
        <v>26483969</v>
      </c>
      <c r="K568" s="26" t="s">
        <v>13541</v>
      </c>
      <c r="L568" s="26" t="s">
        <v>13544</v>
      </c>
      <c r="M568" s="27">
        <v>329900</v>
      </c>
      <c r="N568" s="9">
        <v>0.9</v>
      </c>
      <c r="O568" s="27">
        <f t="shared" si="8"/>
        <v>32990</v>
      </c>
      <c r="P568" s="26" t="s">
        <v>16</v>
      </c>
    </row>
    <row r="569" spans="1:16" s="24" customFormat="1" x14ac:dyDescent="0.35">
      <c r="A569" s="26" t="s">
        <v>18782</v>
      </c>
      <c r="B569" s="7">
        <f>'KI DISCONTINUE D85'!$B$2</f>
        <v>46093</v>
      </c>
      <c r="C569" s="7">
        <f>'KI DISCONTINUE D85'!$C$2</f>
        <v>46098</v>
      </c>
      <c r="D569" s="26">
        <v>3259</v>
      </c>
      <c r="E569" s="26">
        <v>333</v>
      </c>
      <c r="F569" s="26">
        <v>3</v>
      </c>
      <c r="G569" s="26">
        <v>8</v>
      </c>
      <c r="H569" s="26"/>
      <c r="I569" s="26" t="s">
        <v>17</v>
      </c>
      <c r="J569" s="26">
        <v>26483987</v>
      </c>
      <c r="K569" s="26" t="s">
        <v>13541</v>
      </c>
      <c r="L569" s="26" t="s">
        <v>13545</v>
      </c>
      <c r="M569" s="27">
        <v>329900</v>
      </c>
      <c r="N569" s="9">
        <v>0.9</v>
      </c>
      <c r="O569" s="27">
        <f t="shared" si="8"/>
        <v>32990</v>
      </c>
      <c r="P569" s="26" t="s">
        <v>16</v>
      </c>
    </row>
    <row r="570" spans="1:16" s="24" customFormat="1" x14ac:dyDescent="0.35">
      <c r="A570" s="26" t="s">
        <v>18782</v>
      </c>
      <c r="B570" s="7">
        <f>'KI DISCONTINUE D85'!$B$2</f>
        <v>46093</v>
      </c>
      <c r="C570" s="7">
        <f>'KI DISCONTINUE D85'!$C$2</f>
        <v>46098</v>
      </c>
      <c r="D570" s="26">
        <v>3259</v>
      </c>
      <c r="E570" s="26">
        <v>333</v>
      </c>
      <c r="F570" s="26">
        <v>3</v>
      </c>
      <c r="G570" s="26">
        <v>8</v>
      </c>
      <c r="H570" s="26"/>
      <c r="I570" s="26" t="s">
        <v>17</v>
      </c>
      <c r="J570" s="26">
        <v>26483898</v>
      </c>
      <c r="K570" s="26" t="s">
        <v>13546</v>
      </c>
      <c r="L570" s="26" t="s">
        <v>13547</v>
      </c>
      <c r="M570" s="27">
        <v>329900</v>
      </c>
      <c r="N570" s="9">
        <v>0.9</v>
      </c>
      <c r="O570" s="27">
        <f t="shared" si="8"/>
        <v>32990</v>
      </c>
      <c r="P570" s="26" t="s">
        <v>16</v>
      </c>
    </row>
    <row r="571" spans="1:16" s="24" customFormat="1" x14ac:dyDescent="0.35">
      <c r="A571" s="26" t="s">
        <v>18782</v>
      </c>
      <c r="B571" s="7">
        <f>'KI DISCONTINUE D85'!$B$2</f>
        <v>46093</v>
      </c>
      <c r="C571" s="7">
        <f>'KI DISCONTINUE D85'!$C$2</f>
        <v>46098</v>
      </c>
      <c r="D571" s="26">
        <v>3259</v>
      </c>
      <c r="E571" s="26">
        <v>333</v>
      </c>
      <c r="F571" s="26">
        <v>3</v>
      </c>
      <c r="G571" s="26">
        <v>8</v>
      </c>
      <c r="H571" s="26"/>
      <c r="I571" s="26" t="s">
        <v>17</v>
      </c>
      <c r="J571" s="26">
        <v>26483905</v>
      </c>
      <c r="K571" s="26" t="s">
        <v>13546</v>
      </c>
      <c r="L571" s="26" t="s">
        <v>13548</v>
      </c>
      <c r="M571" s="27">
        <v>329900</v>
      </c>
      <c r="N571" s="9">
        <v>0.9</v>
      </c>
      <c r="O571" s="27">
        <f t="shared" si="8"/>
        <v>32990</v>
      </c>
      <c r="P571" s="26" t="s">
        <v>16</v>
      </c>
    </row>
    <row r="572" spans="1:16" s="24" customFormat="1" x14ac:dyDescent="0.35">
      <c r="A572" s="26" t="s">
        <v>18782</v>
      </c>
      <c r="B572" s="7">
        <f>'KI DISCONTINUE D85'!$B$2</f>
        <v>46093</v>
      </c>
      <c r="C572" s="7">
        <f>'KI DISCONTINUE D85'!$C$2</f>
        <v>46098</v>
      </c>
      <c r="D572" s="26">
        <v>3259</v>
      </c>
      <c r="E572" s="26">
        <v>333</v>
      </c>
      <c r="F572" s="26">
        <v>3</v>
      </c>
      <c r="G572" s="26">
        <v>8</v>
      </c>
      <c r="H572" s="26"/>
      <c r="I572" s="26" t="s">
        <v>17</v>
      </c>
      <c r="J572" s="26">
        <v>26483889</v>
      </c>
      <c r="K572" s="26" t="s">
        <v>13546</v>
      </c>
      <c r="L572" s="26" t="s">
        <v>13549</v>
      </c>
      <c r="M572" s="27">
        <v>329900</v>
      </c>
      <c r="N572" s="9">
        <v>0.9</v>
      </c>
      <c r="O572" s="27">
        <f t="shared" si="8"/>
        <v>32990</v>
      </c>
      <c r="P572" s="26" t="s">
        <v>16</v>
      </c>
    </row>
    <row r="573" spans="1:16" s="24" customFormat="1" x14ac:dyDescent="0.35">
      <c r="A573" s="26" t="s">
        <v>18782</v>
      </c>
      <c r="B573" s="7">
        <f>'KI DISCONTINUE D85'!$B$2</f>
        <v>46093</v>
      </c>
      <c r="C573" s="7">
        <f>'KI DISCONTINUE D85'!$C$2</f>
        <v>46098</v>
      </c>
      <c r="D573" s="26">
        <v>3259</v>
      </c>
      <c r="E573" s="26">
        <v>333</v>
      </c>
      <c r="F573" s="26">
        <v>3</v>
      </c>
      <c r="G573" s="26">
        <v>8</v>
      </c>
      <c r="H573" s="26"/>
      <c r="I573" s="26" t="s">
        <v>17</v>
      </c>
      <c r="J573" s="26">
        <v>26483870</v>
      </c>
      <c r="K573" s="26" t="s">
        <v>13546</v>
      </c>
      <c r="L573" s="26" t="s">
        <v>13550</v>
      </c>
      <c r="M573" s="27">
        <v>329900</v>
      </c>
      <c r="N573" s="9">
        <v>0.9</v>
      </c>
      <c r="O573" s="27">
        <f t="shared" si="8"/>
        <v>32990</v>
      </c>
      <c r="P573" s="26" t="s">
        <v>16</v>
      </c>
    </row>
    <row r="574" spans="1:16" s="24" customFormat="1" x14ac:dyDescent="0.35">
      <c r="A574" s="26" t="s">
        <v>18782</v>
      </c>
      <c r="B574" s="7">
        <f>'KI DISCONTINUE D85'!$B$2</f>
        <v>46093</v>
      </c>
      <c r="C574" s="7">
        <f>'KI DISCONTINUE D85'!$C$2</f>
        <v>46098</v>
      </c>
      <c r="D574" s="26">
        <v>3259</v>
      </c>
      <c r="E574" s="26">
        <v>333</v>
      </c>
      <c r="F574" s="26">
        <v>3</v>
      </c>
      <c r="G574" s="26">
        <v>8</v>
      </c>
      <c r="H574" s="26"/>
      <c r="I574" s="26" t="s">
        <v>17</v>
      </c>
      <c r="J574" s="26">
        <v>26483825</v>
      </c>
      <c r="K574" s="26" t="s">
        <v>13551</v>
      </c>
      <c r="L574" s="26" t="s">
        <v>13552</v>
      </c>
      <c r="M574" s="27">
        <v>329900</v>
      </c>
      <c r="N574" s="9">
        <v>0.9</v>
      </c>
      <c r="O574" s="27">
        <f t="shared" si="8"/>
        <v>32990</v>
      </c>
      <c r="P574" s="26" t="s">
        <v>16</v>
      </c>
    </row>
    <row r="575" spans="1:16" s="24" customFormat="1" x14ac:dyDescent="0.35">
      <c r="A575" s="26" t="s">
        <v>18782</v>
      </c>
      <c r="B575" s="7">
        <f>'KI DISCONTINUE D85'!$B$2</f>
        <v>46093</v>
      </c>
      <c r="C575" s="7">
        <f>'KI DISCONTINUE D85'!$C$2</f>
        <v>46098</v>
      </c>
      <c r="D575" s="26">
        <v>3259</v>
      </c>
      <c r="E575" s="26">
        <v>333</v>
      </c>
      <c r="F575" s="26">
        <v>3</v>
      </c>
      <c r="G575" s="26">
        <v>8</v>
      </c>
      <c r="H575" s="26"/>
      <c r="I575" s="26" t="s">
        <v>17</v>
      </c>
      <c r="J575" s="26">
        <v>26483790</v>
      </c>
      <c r="K575" s="26" t="s">
        <v>13551</v>
      </c>
      <c r="L575" s="26" t="s">
        <v>13553</v>
      </c>
      <c r="M575" s="27">
        <v>329900</v>
      </c>
      <c r="N575" s="9">
        <v>0.9</v>
      </c>
      <c r="O575" s="27">
        <f t="shared" si="8"/>
        <v>32990</v>
      </c>
      <c r="P575" s="26" t="s">
        <v>16</v>
      </c>
    </row>
    <row r="576" spans="1:16" s="24" customFormat="1" x14ac:dyDescent="0.35">
      <c r="A576" s="26" t="s">
        <v>18782</v>
      </c>
      <c r="B576" s="7">
        <f>'KI DISCONTINUE D85'!$B$2</f>
        <v>46093</v>
      </c>
      <c r="C576" s="7">
        <f>'KI DISCONTINUE D85'!$C$2</f>
        <v>46098</v>
      </c>
      <c r="D576" s="26">
        <v>3259</v>
      </c>
      <c r="E576" s="26">
        <v>333</v>
      </c>
      <c r="F576" s="26">
        <v>3</v>
      </c>
      <c r="G576" s="26">
        <v>8</v>
      </c>
      <c r="H576" s="26"/>
      <c r="I576" s="26" t="s">
        <v>17</v>
      </c>
      <c r="J576" s="26">
        <v>26483807</v>
      </c>
      <c r="K576" s="26" t="s">
        <v>13551</v>
      </c>
      <c r="L576" s="26" t="s">
        <v>13554</v>
      </c>
      <c r="M576" s="27">
        <v>329900</v>
      </c>
      <c r="N576" s="9">
        <v>0.9</v>
      </c>
      <c r="O576" s="27">
        <f t="shared" si="8"/>
        <v>32990</v>
      </c>
      <c r="P576" s="26" t="s">
        <v>16</v>
      </c>
    </row>
    <row r="577" spans="1:16" s="24" customFormat="1" x14ac:dyDescent="0.35">
      <c r="A577" s="26" t="s">
        <v>18782</v>
      </c>
      <c r="B577" s="7">
        <f>'KI DISCONTINUE D85'!$B$2</f>
        <v>46093</v>
      </c>
      <c r="C577" s="7">
        <f>'KI DISCONTINUE D85'!$C$2</f>
        <v>46098</v>
      </c>
      <c r="D577" s="26">
        <v>3259</v>
      </c>
      <c r="E577" s="26">
        <v>333</v>
      </c>
      <c r="F577" s="26">
        <v>3</v>
      </c>
      <c r="G577" s="26">
        <v>8</v>
      </c>
      <c r="H577" s="26"/>
      <c r="I577" s="26" t="s">
        <v>17</v>
      </c>
      <c r="J577" s="26">
        <v>26483816</v>
      </c>
      <c r="K577" s="26" t="s">
        <v>13551</v>
      </c>
      <c r="L577" s="26" t="s">
        <v>13555</v>
      </c>
      <c r="M577" s="27">
        <v>329900</v>
      </c>
      <c r="N577" s="9">
        <v>0.9</v>
      </c>
      <c r="O577" s="27">
        <f t="shared" si="8"/>
        <v>32990</v>
      </c>
      <c r="P577" s="26" t="s">
        <v>16</v>
      </c>
    </row>
    <row r="578" spans="1:16" s="24" customFormat="1" x14ac:dyDescent="0.35">
      <c r="A578" s="26" t="s">
        <v>18782</v>
      </c>
      <c r="B578" s="7">
        <f>'KI DISCONTINUE D85'!$B$2</f>
        <v>46093</v>
      </c>
      <c r="C578" s="7">
        <f>'KI DISCONTINUE D85'!$C$2</f>
        <v>46098</v>
      </c>
      <c r="D578" s="26">
        <v>3259</v>
      </c>
      <c r="E578" s="26">
        <v>333</v>
      </c>
      <c r="F578" s="26">
        <v>3</v>
      </c>
      <c r="G578" s="26">
        <v>8</v>
      </c>
      <c r="H578" s="26"/>
      <c r="I578" s="26" t="s">
        <v>17</v>
      </c>
      <c r="J578" s="26">
        <v>26483745</v>
      </c>
      <c r="K578" s="26" t="s">
        <v>13556</v>
      </c>
      <c r="L578" s="26" t="s">
        <v>13557</v>
      </c>
      <c r="M578" s="27">
        <v>329900</v>
      </c>
      <c r="N578" s="9">
        <v>0.9</v>
      </c>
      <c r="O578" s="27">
        <f t="shared" ref="O578:O641" si="9">M578-(M578*N578)</f>
        <v>32990</v>
      </c>
      <c r="P578" s="26" t="s">
        <v>16</v>
      </c>
    </row>
    <row r="579" spans="1:16" s="24" customFormat="1" x14ac:dyDescent="0.35">
      <c r="A579" s="26" t="s">
        <v>18782</v>
      </c>
      <c r="B579" s="7">
        <f>'KI DISCONTINUE D85'!$B$2</f>
        <v>46093</v>
      </c>
      <c r="C579" s="7">
        <f>'KI DISCONTINUE D85'!$C$2</f>
        <v>46098</v>
      </c>
      <c r="D579" s="26">
        <v>3259</v>
      </c>
      <c r="E579" s="26">
        <v>333</v>
      </c>
      <c r="F579" s="26">
        <v>3</v>
      </c>
      <c r="G579" s="26">
        <v>8</v>
      </c>
      <c r="H579" s="26"/>
      <c r="I579" s="26" t="s">
        <v>17</v>
      </c>
      <c r="J579" s="26">
        <v>26483754</v>
      </c>
      <c r="K579" s="26" t="s">
        <v>13556</v>
      </c>
      <c r="L579" s="26" t="s">
        <v>13558</v>
      </c>
      <c r="M579" s="27">
        <v>329900</v>
      </c>
      <c r="N579" s="9">
        <v>0.9</v>
      </c>
      <c r="O579" s="27">
        <f t="shared" si="9"/>
        <v>32990</v>
      </c>
      <c r="P579" s="26" t="s">
        <v>16</v>
      </c>
    </row>
    <row r="580" spans="1:16" s="24" customFormat="1" x14ac:dyDescent="0.35">
      <c r="A580" s="26" t="s">
        <v>18782</v>
      </c>
      <c r="B580" s="7">
        <f>'KI DISCONTINUE D85'!$B$2</f>
        <v>46093</v>
      </c>
      <c r="C580" s="7">
        <f>'KI DISCONTINUE D85'!$C$2</f>
        <v>46098</v>
      </c>
      <c r="D580" s="26">
        <v>3259</v>
      </c>
      <c r="E580" s="26">
        <v>333</v>
      </c>
      <c r="F580" s="26">
        <v>3</v>
      </c>
      <c r="G580" s="26">
        <v>8</v>
      </c>
      <c r="H580" s="26"/>
      <c r="I580" s="26" t="s">
        <v>17</v>
      </c>
      <c r="J580" s="26">
        <v>26483763</v>
      </c>
      <c r="K580" s="26" t="s">
        <v>13556</v>
      </c>
      <c r="L580" s="26" t="s">
        <v>13559</v>
      </c>
      <c r="M580" s="27">
        <v>329900</v>
      </c>
      <c r="N580" s="9">
        <v>0.9</v>
      </c>
      <c r="O580" s="27">
        <f t="shared" si="9"/>
        <v>32990</v>
      </c>
      <c r="P580" s="26" t="s">
        <v>16</v>
      </c>
    </row>
    <row r="581" spans="1:16" s="24" customFormat="1" x14ac:dyDescent="0.35">
      <c r="A581" s="26" t="s">
        <v>18782</v>
      </c>
      <c r="B581" s="7">
        <f>'KI DISCONTINUE D85'!$B$2</f>
        <v>46093</v>
      </c>
      <c r="C581" s="7">
        <f>'KI DISCONTINUE D85'!$C$2</f>
        <v>46098</v>
      </c>
      <c r="D581" s="26">
        <v>3259</v>
      </c>
      <c r="E581" s="26">
        <v>333</v>
      </c>
      <c r="F581" s="26">
        <v>3</v>
      </c>
      <c r="G581" s="26">
        <v>8</v>
      </c>
      <c r="H581" s="26"/>
      <c r="I581" s="26" t="s">
        <v>17</v>
      </c>
      <c r="J581" s="26">
        <v>26483772</v>
      </c>
      <c r="K581" s="26" t="s">
        <v>13556</v>
      </c>
      <c r="L581" s="26" t="s">
        <v>13560</v>
      </c>
      <c r="M581" s="27">
        <v>329900</v>
      </c>
      <c r="N581" s="9">
        <v>0.9</v>
      </c>
      <c r="O581" s="27">
        <f t="shared" si="9"/>
        <v>32990</v>
      </c>
      <c r="P581" s="26" t="s">
        <v>16</v>
      </c>
    </row>
    <row r="582" spans="1:16" s="24" customFormat="1" x14ac:dyDescent="0.35">
      <c r="A582" s="26" t="s">
        <v>18782</v>
      </c>
      <c r="B582" s="7">
        <f>'KI DISCONTINUE D85'!$B$2</f>
        <v>46093</v>
      </c>
      <c r="C582" s="7">
        <f>'KI DISCONTINUE D85'!$C$2</f>
        <v>46098</v>
      </c>
      <c r="D582" s="26">
        <v>3259</v>
      </c>
      <c r="E582" s="26">
        <v>333</v>
      </c>
      <c r="F582" s="26">
        <v>3</v>
      </c>
      <c r="G582" s="26">
        <v>8</v>
      </c>
      <c r="H582" s="26"/>
      <c r="I582" s="26" t="s">
        <v>17</v>
      </c>
      <c r="J582" s="26">
        <v>26461063</v>
      </c>
      <c r="K582" s="26" t="s">
        <v>13561</v>
      </c>
      <c r="L582" s="26" t="s">
        <v>13562</v>
      </c>
      <c r="M582" s="27">
        <v>299900</v>
      </c>
      <c r="N582" s="9">
        <v>0.9</v>
      </c>
      <c r="O582" s="27">
        <f t="shared" si="9"/>
        <v>29990</v>
      </c>
      <c r="P582" s="26" t="s">
        <v>16</v>
      </c>
    </row>
    <row r="583" spans="1:16" s="24" customFormat="1" x14ac:dyDescent="0.35">
      <c r="A583" s="26" t="s">
        <v>18782</v>
      </c>
      <c r="B583" s="7">
        <f>'KI DISCONTINUE D85'!$B$2</f>
        <v>46093</v>
      </c>
      <c r="C583" s="7">
        <f>'KI DISCONTINUE D85'!$C$2</f>
        <v>46098</v>
      </c>
      <c r="D583" s="26">
        <v>3259</v>
      </c>
      <c r="E583" s="26">
        <v>333</v>
      </c>
      <c r="F583" s="26">
        <v>3</v>
      </c>
      <c r="G583" s="26">
        <v>8</v>
      </c>
      <c r="H583" s="26"/>
      <c r="I583" s="26" t="s">
        <v>17</v>
      </c>
      <c r="J583" s="26">
        <v>26461081</v>
      </c>
      <c r="K583" s="26" t="s">
        <v>13561</v>
      </c>
      <c r="L583" s="26" t="s">
        <v>13563</v>
      </c>
      <c r="M583" s="27">
        <v>299900</v>
      </c>
      <c r="N583" s="9">
        <v>0.9</v>
      </c>
      <c r="O583" s="27">
        <f t="shared" si="9"/>
        <v>29990</v>
      </c>
      <c r="P583" s="26" t="s">
        <v>16</v>
      </c>
    </row>
    <row r="584" spans="1:16" s="24" customFormat="1" x14ac:dyDescent="0.35">
      <c r="A584" s="26" t="s">
        <v>18782</v>
      </c>
      <c r="B584" s="7">
        <f>'KI DISCONTINUE D85'!$B$2</f>
        <v>46093</v>
      </c>
      <c r="C584" s="7">
        <f>'KI DISCONTINUE D85'!$C$2</f>
        <v>46098</v>
      </c>
      <c r="D584" s="26">
        <v>3259</v>
      </c>
      <c r="E584" s="26">
        <v>333</v>
      </c>
      <c r="F584" s="26">
        <v>3</v>
      </c>
      <c r="G584" s="26">
        <v>8</v>
      </c>
      <c r="H584" s="26"/>
      <c r="I584" s="26" t="s">
        <v>17</v>
      </c>
      <c r="J584" s="26">
        <v>26461054</v>
      </c>
      <c r="K584" s="26" t="s">
        <v>13561</v>
      </c>
      <c r="L584" s="26" t="s">
        <v>13564</v>
      </c>
      <c r="M584" s="27">
        <v>299900</v>
      </c>
      <c r="N584" s="9">
        <v>0.9</v>
      </c>
      <c r="O584" s="27">
        <f t="shared" si="9"/>
        <v>29990</v>
      </c>
      <c r="P584" s="26" t="s">
        <v>16</v>
      </c>
    </row>
    <row r="585" spans="1:16" s="24" customFormat="1" x14ac:dyDescent="0.35">
      <c r="A585" s="26" t="s">
        <v>18782</v>
      </c>
      <c r="B585" s="7">
        <f>'KI DISCONTINUE D85'!$B$2</f>
        <v>46093</v>
      </c>
      <c r="C585" s="7">
        <f>'KI DISCONTINUE D85'!$C$2</f>
        <v>46098</v>
      </c>
      <c r="D585" s="26">
        <v>3259</v>
      </c>
      <c r="E585" s="26">
        <v>333</v>
      </c>
      <c r="F585" s="26">
        <v>3</v>
      </c>
      <c r="G585" s="26">
        <v>8</v>
      </c>
      <c r="H585" s="26"/>
      <c r="I585" s="26" t="s">
        <v>17</v>
      </c>
      <c r="J585" s="26">
        <v>26461072</v>
      </c>
      <c r="K585" s="26" t="s">
        <v>13561</v>
      </c>
      <c r="L585" s="26" t="s">
        <v>13565</v>
      </c>
      <c r="M585" s="27">
        <v>299900</v>
      </c>
      <c r="N585" s="9">
        <v>0.9</v>
      </c>
      <c r="O585" s="27">
        <f t="shared" si="9"/>
        <v>29990</v>
      </c>
      <c r="P585" s="26" t="s">
        <v>16</v>
      </c>
    </row>
    <row r="586" spans="1:16" s="24" customFormat="1" x14ac:dyDescent="0.35">
      <c r="A586" s="26" t="s">
        <v>18782</v>
      </c>
      <c r="B586" s="7">
        <f>'KI DISCONTINUE D85'!$B$2</f>
        <v>46093</v>
      </c>
      <c r="C586" s="7">
        <f>'KI DISCONTINUE D85'!$C$2</f>
        <v>46098</v>
      </c>
      <c r="D586" s="26">
        <v>3259</v>
      </c>
      <c r="E586" s="26">
        <v>333</v>
      </c>
      <c r="F586" s="26">
        <v>3</v>
      </c>
      <c r="G586" s="26">
        <v>8</v>
      </c>
      <c r="H586" s="26"/>
      <c r="I586" s="26" t="s">
        <v>17</v>
      </c>
      <c r="J586" s="26">
        <v>26775608</v>
      </c>
      <c r="K586" s="26" t="s">
        <v>13566</v>
      </c>
      <c r="L586" s="26" t="s">
        <v>13532</v>
      </c>
      <c r="M586" s="27">
        <v>299900</v>
      </c>
      <c r="N586" s="9">
        <v>0.9</v>
      </c>
      <c r="O586" s="27">
        <f t="shared" si="9"/>
        <v>29990</v>
      </c>
      <c r="P586" s="26" t="s">
        <v>16</v>
      </c>
    </row>
    <row r="587" spans="1:16" s="24" customFormat="1" x14ac:dyDescent="0.35">
      <c r="A587" s="26" t="s">
        <v>18782</v>
      </c>
      <c r="B587" s="7">
        <f>'KI DISCONTINUE D85'!$B$2</f>
        <v>46093</v>
      </c>
      <c r="C587" s="7">
        <f>'KI DISCONTINUE D85'!$C$2</f>
        <v>46098</v>
      </c>
      <c r="D587" s="26">
        <v>3259</v>
      </c>
      <c r="E587" s="26">
        <v>333</v>
      </c>
      <c r="F587" s="26">
        <v>3</v>
      </c>
      <c r="G587" s="26">
        <v>8</v>
      </c>
      <c r="H587" s="26"/>
      <c r="I587" s="26" t="s">
        <v>17</v>
      </c>
      <c r="J587" s="26">
        <v>26775635</v>
      </c>
      <c r="K587" s="26" t="s">
        <v>13566</v>
      </c>
      <c r="L587" s="26" t="s">
        <v>13533</v>
      </c>
      <c r="M587" s="27">
        <v>299900</v>
      </c>
      <c r="N587" s="9">
        <v>0.9</v>
      </c>
      <c r="O587" s="27">
        <f t="shared" si="9"/>
        <v>29990</v>
      </c>
      <c r="P587" s="26" t="s">
        <v>16</v>
      </c>
    </row>
    <row r="588" spans="1:16" s="24" customFormat="1" x14ac:dyDescent="0.35">
      <c r="A588" s="26" t="s">
        <v>18782</v>
      </c>
      <c r="B588" s="7">
        <f>'KI DISCONTINUE D85'!$B$2</f>
        <v>46093</v>
      </c>
      <c r="C588" s="7">
        <f>'KI DISCONTINUE D85'!$C$2</f>
        <v>46098</v>
      </c>
      <c r="D588" s="26">
        <v>3259</v>
      </c>
      <c r="E588" s="26">
        <v>333</v>
      </c>
      <c r="F588" s="26">
        <v>3</v>
      </c>
      <c r="G588" s="26">
        <v>8</v>
      </c>
      <c r="H588" s="26"/>
      <c r="I588" s="26" t="s">
        <v>17</v>
      </c>
      <c r="J588" s="26">
        <v>26775626</v>
      </c>
      <c r="K588" s="26" t="s">
        <v>13566</v>
      </c>
      <c r="L588" s="26" t="s">
        <v>13534</v>
      </c>
      <c r="M588" s="27">
        <v>299900</v>
      </c>
      <c r="N588" s="9">
        <v>0.9</v>
      </c>
      <c r="O588" s="27">
        <f t="shared" si="9"/>
        <v>29990</v>
      </c>
      <c r="P588" s="26" t="s">
        <v>16</v>
      </c>
    </row>
    <row r="589" spans="1:16" s="24" customFormat="1" x14ac:dyDescent="0.35">
      <c r="A589" s="26" t="s">
        <v>18782</v>
      </c>
      <c r="B589" s="7">
        <f>'KI DISCONTINUE D85'!$B$2</f>
        <v>46093</v>
      </c>
      <c r="C589" s="7">
        <f>'KI DISCONTINUE D85'!$C$2</f>
        <v>46098</v>
      </c>
      <c r="D589" s="26">
        <v>3259</v>
      </c>
      <c r="E589" s="26">
        <v>333</v>
      </c>
      <c r="F589" s="26">
        <v>3</v>
      </c>
      <c r="G589" s="26">
        <v>8</v>
      </c>
      <c r="H589" s="26"/>
      <c r="I589" s="26" t="s">
        <v>17</v>
      </c>
      <c r="J589" s="26">
        <v>26775617</v>
      </c>
      <c r="K589" s="26" t="s">
        <v>13566</v>
      </c>
      <c r="L589" s="26" t="s">
        <v>13535</v>
      </c>
      <c r="M589" s="27">
        <v>299900</v>
      </c>
      <c r="N589" s="9">
        <v>0.9</v>
      </c>
      <c r="O589" s="27">
        <f t="shared" si="9"/>
        <v>29990</v>
      </c>
      <c r="P589" s="26" t="s">
        <v>16</v>
      </c>
    </row>
    <row r="590" spans="1:16" s="24" customFormat="1" x14ac:dyDescent="0.35">
      <c r="A590" s="26" t="s">
        <v>18782</v>
      </c>
      <c r="B590" s="7">
        <f>'KI DISCONTINUE D85'!$B$2</f>
        <v>46093</v>
      </c>
      <c r="C590" s="7">
        <f>'KI DISCONTINUE D85'!$C$2</f>
        <v>46098</v>
      </c>
      <c r="D590" s="26">
        <v>3259</v>
      </c>
      <c r="E590" s="26">
        <v>333</v>
      </c>
      <c r="F590" s="26">
        <v>3</v>
      </c>
      <c r="G590" s="26">
        <v>8</v>
      </c>
      <c r="H590" s="26"/>
      <c r="I590" s="26" t="s">
        <v>17</v>
      </c>
      <c r="J590" s="26">
        <v>26455712</v>
      </c>
      <c r="K590" s="26" t="s">
        <v>13567</v>
      </c>
      <c r="L590" s="26" t="s">
        <v>13568</v>
      </c>
      <c r="M590" s="27">
        <v>329900</v>
      </c>
      <c r="N590" s="9">
        <v>0.9</v>
      </c>
      <c r="O590" s="27">
        <f t="shared" si="9"/>
        <v>32990</v>
      </c>
      <c r="P590" s="26" t="s">
        <v>16</v>
      </c>
    </row>
    <row r="591" spans="1:16" s="24" customFormat="1" x14ac:dyDescent="0.35">
      <c r="A591" s="26" t="s">
        <v>18782</v>
      </c>
      <c r="B591" s="7">
        <f>'KI DISCONTINUE D85'!$B$2</f>
        <v>46093</v>
      </c>
      <c r="C591" s="7">
        <f>'KI DISCONTINUE D85'!$C$2</f>
        <v>46098</v>
      </c>
      <c r="D591" s="26">
        <v>3259</v>
      </c>
      <c r="E591" s="26">
        <v>333</v>
      </c>
      <c r="F591" s="26">
        <v>3</v>
      </c>
      <c r="G591" s="26">
        <v>8</v>
      </c>
      <c r="H591" s="26"/>
      <c r="I591" s="26" t="s">
        <v>17</v>
      </c>
      <c r="J591" s="26">
        <v>26455721</v>
      </c>
      <c r="K591" s="26" t="s">
        <v>13567</v>
      </c>
      <c r="L591" s="26" t="s">
        <v>13569</v>
      </c>
      <c r="M591" s="27">
        <v>329900</v>
      </c>
      <c r="N591" s="9">
        <v>0.9</v>
      </c>
      <c r="O591" s="27">
        <f t="shared" si="9"/>
        <v>32990</v>
      </c>
      <c r="P591" s="26" t="s">
        <v>16</v>
      </c>
    </row>
    <row r="592" spans="1:16" s="24" customFormat="1" x14ac:dyDescent="0.35">
      <c r="A592" s="26" t="s">
        <v>18782</v>
      </c>
      <c r="B592" s="7">
        <f>'KI DISCONTINUE D85'!$B$2</f>
        <v>46093</v>
      </c>
      <c r="C592" s="7">
        <f>'KI DISCONTINUE D85'!$C$2</f>
        <v>46098</v>
      </c>
      <c r="D592" s="26">
        <v>3259</v>
      </c>
      <c r="E592" s="26">
        <v>333</v>
      </c>
      <c r="F592" s="26">
        <v>3</v>
      </c>
      <c r="G592" s="26">
        <v>8</v>
      </c>
      <c r="H592" s="26"/>
      <c r="I592" s="26" t="s">
        <v>17</v>
      </c>
      <c r="J592" s="26">
        <v>26455730</v>
      </c>
      <c r="K592" s="26" t="s">
        <v>13567</v>
      </c>
      <c r="L592" s="26" t="s">
        <v>13570</v>
      </c>
      <c r="M592" s="27">
        <v>329900</v>
      </c>
      <c r="N592" s="9">
        <v>0.9</v>
      </c>
      <c r="O592" s="27">
        <f t="shared" si="9"/>
        <v>32990</v>
      </c>
      <c r="P592" s="26" t="s">
        <v>16</v>
      </c>
    </row>
    <row r="593" spans="1:16" s="24" customFormat="1" x14ac:dyDescent="0.35">
      <c r="A593" s="26" t="s">
        <v>18782</v>
      </c>
      <c r="B593" s="7">
        <f>'KI DISCONTINUE D85'!$B$2</f>
        <v>46093</v>
      </c>
      <c r="C593" s="7">
        <f>'KI DISCONTINUE D85'!$C$2</f>
        <v>46098</v>
      </c>
      <c r="D593" s="26">
        <v>3259</v>
      </c>
      <c r="E593" s="26">
        <v>333</v>
      </c>
      <c r="F593" s="26">
        <v>3</v>
      </c>
      <c r="G593" s="26">
        <v>8</v>
      </c>
      <c r="H593" s="26"/>
      <c r="I593" s="26" t="s">
        <v>17</v>
      </c>
      <c r="J593" s="26">
        <v>26455749</v>
      </c>
      <c r="K593" s="26" t="s">
        <v>13567</v>
      </c>
      <c r="L593" s="26" t="s">
        <v>13571</v>
      </c>
      <c r="M593" s="27">
        <v>329900</v>
      </c>
      <c r="N593" s="9">
        <v>0.9</v>
      </c>
      <c r="O593" s="27">
        <f t="shared" si="9"/>
        <v>32990</v>
      </c>
      <c r="P593" s="26" t="s">
        <v>16</v>
      </c>
    </row>
    <row r="594" spans="1:16" s="24" customFormat="1" x14ac:dyDescent="0.35">
      <c r="A594" s="26" t="s">
        <v>18782</v>
      </c>
      <c r="B594" s="7">
        <f>'KI DISCONTINUE D85'!$B$2</f>
        <v>46093</v>
      </c>
      <c r="C594" s="7">
        <f>'KI DISCONTINUE D85'!$C$2</f>
        <v>46098</v>
      </c>
      <c r="D594" s="26">
        <v>3259</v>
      </c>
      <c r="E594" s="26">
        <v>333</v>
      </c>
      <c r="F594" s="26">
        <v>3</v>
      </c>
      <c r="G594" s="26">
        <v>8</v>
      </c>
      <c r="H594" s="26"/>
      <c r="I594" s="26" t="s">
        <v>17</v>
      </c>
      <c r="J594" s="26">
        <v>26456499</v>
      </c>
      <c r="K594" s="26" t="s">
        <v>13572</v>
      </c>
      <c r="L594" s="26" t="s">
        <v>9106</v>
      </c>
      <c r="M594" s="27">
        <v>329900</v>
      </c>
      <c r="N594" s="9">
        <v>0.9</v>
      </c>
      <c r="O594" s="27">
        <f t="shared" si="9"/>
        <v>32990</v>
      </c>
      <c r="P594" s="26" t="s">
        <v>16</v>
      </c>
    </row>
    <row r="595" spans="1:16" s="24" customFormat="1" x14ac:dyDescent="0.35">
      <c r="A595" s="26" t="s">
        <v>18782</v>
      </c>
      <c r="B595" s="7">
        <f>'KI DISCONTINUE D85'!$B$2</f>
        <v>46093</v>
      </c>
      <c r="C595" s="7">
        <f>'KI DISCONTINUE D85'!$C$2</f>
        <v>46098</v>
      </c>
      <c r="D595" s="26">
        <v>3259</v>
      </c>
      <c r="E595" s="26">
        <v>333</v>
      </c>
      <c r="F595" s="26">
        <v>3</v>
      </c>
      <c r="G595" s="26">
        <v>8</v>
      </c>
      <c r="H595" s="26"/>
      <c r="I595" s="26" t="s">
        <v>17</v>
      </c>
      <c r="J595" s="26">
        <v>26456471</v>
      </c>
      <c r="K595" s="26" t="s">
        <v>13572</v>
      </c>
      <c r="L595" s="26" t="s">
        <v>9104</v>
      </c>
      <c r="M595" s="27">
        <v>329900</v>
      </c>
      <c r="N595" s="9">
        <v>0.9</v>
      </c>
      <c r="O595" s="27">
        <f t="shared" si="9"/>
        <v>32990</v>
      </c>
      <c r="P595" s="26" t="s">
        <v>16</v>
      </c>
    </row>
    <row r="596" spans="1:16" s="24" customFormat="1" x14ac:dyDescent="0.35">
      <c r="A596" s="26" t="s">
        <v>18782</v>
      </c>
      <c r="B596" s="7">
        <f>'KI DISCONTINUE D85'!$B$2</f>
        <v>46093</v>
      </c>
      <c r="C596" s="7">
        <f>'KI DISCONTINUE D85'!$C$2</f>
        <v>46098</v>
      </c>
      <c r="D596" s="26">
        <v>3259</v>
      </c>
      <c r="E596" s="26">
        <v>333</v>
      </c>
      <c r="F596" s="26">
        <v>3</v>
      </c>
      <c r="G596" s="26">
        <v>8</v>
      </c>
      <c r="H596" s="26"/>
      <c r="I596" s="26" t="s">
        <v>17</v>
      </c>
      <c r="J596" s="26">
        <v>26456506</v>
      </c>
      <c r="K596" s="26" t="s">
        <v>13572</v>
      </c>
      <c r="L596" s="26" t="s">
        <v>8949</v>
      </c>
      <c r="M596" s="27">
        <v>329900</v>
      </c>
      <c r="N596" s="9">
        <v>0.9</v>
      </c>
      <c r="O596" s="27">
        <f t="shared" si="9"/>
        <v>32990</v>
      </c>
      <c r="P596" s="26" t="s">
        <v>16</v>
      </c>
    </row>
    <row r="597" spans="1:16" s="24" customFormat="1" x14ac:dyDescent="0.35">
      <c r="A597" s="26" t="s">
        <v>18782</v>
      </c>
      <c r="B597" s="7">
        <f>'KI DISCONTINUE D85'!$B$2</f>
        <v>46093</v>
      </c>
      <c r="C597" s="7">
        <f>'KI DISCONTINUE D85'!$C$2</f>
        <v>46098</v>
      </c>
      <c r="D597" s="26">
        <v>3259</v>
      </c>
      <c r="E597" s="26">
        <v>333</v>
      </c>
      <c r="F597" s="26">
        <v>3</v>
      </c>
      <c r="G597" s="26">
        <v>8</v>
      </c>
      <c r="H597" s="26"/>
      <c r="I597" s="26" t="s">
        <v>17</v>
      </c>
      <c r="J597" s="26">
        <v>26456480</v>
      </c>
      <c r="K597" s="26" t="s">
        <v>13572</v>
      </c>
      <c r="L597" s="26" t="s">
        <v>8947</v>
      </c>
      <c r="M597" s="27">
        <v>329900</v>
      </c>
      <c r="N597" s="9">
        <v>0.9</v>
      </c>
      <c r="O597" s="27">
        <f t="shared" si="9"/>
        <v>32990</v>
      </c>
      <c r="P597" s="26" t="s">
        <v>16</v>
      </c>
    </row>
    <row r="598" spans="1:16" s="24" customFormat="1" x14ac:dyDescent="0.35">
      <c r="A598" s="26" t="s">
        <v>18782</v>
      </c>
      <c r="B598" s="7">
        <f>'KI DISCONTINUE D85'!$B$2</f>
        <v>46093</v>
      </c>
      <c r="C598" s="7">
        <f>'KI DISCONTINUE D85'!$C$2</f>
        <v>46098</v>
      </c>
      <c r="D598" s="26">
        <v>3259</v>
      </c>
      <c r="E598" s="26">
        <v>333</v>
      </c>
      <c r="F598" s="26">
        <v>3</v>
      </c>
      <c r="G598" s="26">
        <v>8</v>
      </c>
      <c r="H598" s="26"/>
      <c r="I598" s="26" t="s">
        <v>17</v>
      </c>
      <c r="J598" s="26">
        <v>26470491</v>
      </c>
      <c r="K598" s="26" t="s">
        <v>13573</v>
      </c>
      <c r="L598" s="26" t="s">
        <v>13574</v>
      </c>
      <c r="M598" s="27">
        <v>329900</v>
      </c>
      <c r="N598" s="9">
        <v>0.9</v>
      </c>
      <c r="O598" s="27">
        <f t="shared" si="9"/>
        <v>32990</v>
      </c>
      <c r="P598" s="26" t="s">
        <v>16</v>
      </c>
    </row>
    <row r="599" spans="1:16" s="24" customFormat="1" x14ac:dyDescent="0.35">
      <c r="A599" s="26" t="s">
        <v>18782</v>
      </c>
      <c r="B599" s="7">
        <f>'KI DISCONTINUE D85'!$B$2</f>
        <v>46093</v>
      </c>
      <c r="C599" s="7">
        <f>'KI DISCONTINUE D85'!$C$2</f>
        <v>46098</v>
      </c>
      <c r="D599" s="26">
        <v>3259</v>
      </c>
      <c r="E599" s="26">
        <v>333</v>
      </c>
      <c r="F599" s="26">
        <v>3</v>
      </c>
      <c r="G599" s="26">
        <v>8</v>
      </c>
      <c r="H599" s="26"/>
      <c r="I599" s="26" t="s">
        <v>17</v>
      </c>
      <c r="J599" s="26">
        <v>26470508</v>
      </c>
      <c r="K599" s="26" t="s">
        <v>13573</v>
      </c>
      <c r="L599" s="26" t="s">
        <v>13575</v>
      </c>
      <c r="M599" s="27">
        <v>329900</v>
      </c>
      <c r="N599" s="9">
        <v>0.9</v>
      </c>
      <c r="O599" s="27">
        <f t="shared" si="9"/>
        <v>32990</v>
      </c>
      <c r="P599" s="26" t="s">
        <v>16</v>
      </c>
    </row>
    <row r="600" spans="1:16" s="24" customFormat="1" x14ac:dyDescent="0.35">
      <c r="A600" s="26" t="s">
        <v>18782</v>
      </c>
      <c r="B600" s="7">
        <f>'KI DISCONTINUE D85'!$B$2</f>
        <v>46093</v>
      </c>
      <c r="C600" s="7">
        <f>'KI DISCONTINUE D85'!$C$2</f>
        <v>46098</v>
      </c>
      <c r="D600" s="26">
        <v>3259</v>
      </c>
      <c r="E600" s="26">
        <v>333</v>
      </c>
      <c r="F600" s="26">
        <v>3</v>
      </c>
      <c r="G600" s="26">
        <v>8</v>
      </c>
      <c r="H600" s="26"/>
      <c r="I600" s="26" t="s">
        <v>17</v>
      </c>
      <c r="J600" s="26">
        <v>26470482</v>
      </c>
      <c r="K600" s="26" t="s">
        <v>13573</v>
      </c>
      <c r="L600" s="26" t="s">
        <v>13576</v>
      </c>
      <c r="M600" s="27">
        <v>329900</v>
      </c>
      <c r="N600" s="9">
        <v>0.9</v>
      </c>
      <c r="O600" s="27">
        <f t="shared" si="9"/>
        <v>32990</v>
      </c>
      <c r="P600" s="26" t="s">
        <v>16</v>
      </c>
    </row>
    <row r="601" spans="1:16" s="24" customFormat="1" x14ac:dyDescent="0.35">
      <c r="A601" s="26" t="s">
        <v>18782</v>
      </c>
      <c r="B601" s="7">
        <f>'KI DISCONTINUE D85'!$B$2</f>
        <v>46093</v>
      </c>
      <c r="C601" s="7">
        <f>'KI DISCONTINUE D85'!$C$2</f>
        <v>46098</v>
      </c>
      <c r="D601" s="26">
        <v>3259</v>
      </c>
      <c r="E601" s="26">
        <v>333</v>
      </c>
      <c r="F601" s="26">
        <v>3</v>
      </c>
      <c r="G601" s="26">
        <v>8</v>
      </c>
      <c r="H601" s="26"/>
      <c r="I601" s="26" t="s">
        <v>17</v>
      </c>
      <c r="J601" s="26">
        <v>26470517</v>
      </c>
      <c r="K601" s="26" t="s">
        <v>13573</v>
      </c>
      <c r="L601" s="26" t="s">
        <v>13577</v>
      </c>
      <c r="M601" s="27">
        <v>329900</v>
      </c>
      <c r="N601" s="9">
        <v>0.9</v>
      </c>
      <c r="O601" s="27">
        <f t="shared" si="9"/>
        <v>32990</v>
      </c>
      <c r="P601" s="26" t="s">
        <v>16</v>
      </c>
    </row>
    <row r="602" spans="1:16" s="24" customFormat="1" x14ac:dyDescent="0.35">
      <c r="A602" s="26" t="s">
        <v>18782</v>
      </c>
      <c r="B602" s="7">
        <f>'KI DISCONTINUE D85'!$B$2</f>
        <v>46093</v>
      </c>
      <c r="C602" s="7">
        <f>'KI DISCONTINUE D85'!$C$2</f>
        <v>46098</v>
      </c>
      <c r="D602" s="26">
        <v>3259</v>
      </c>
      <c r="E602" s="26">
        <v>333</v>
      </c>
      <c r="F602" s="26">
        <v>3</v>
      </c>
      <c r="G602" s="26">
        <v>8</v>
      </c>
      <c r="H602" s="26"/>
      <c r="I602" s="26" t="s">
        <v>17</v>
      </c>
      <c r="J602" s="26">
        <v>26828686</v>
      </c>
      <c r="K602" s="26" t="s">
        <v>13573</v>
      </c>
      <c r="L602" s="26" t="s">
        <v>13578</v>
      </c>
      <c r="M602" s="27">
        <v>299900</v>
      </c>
      <c r="N602" s="9">
        <v>0.9</v>
      </c>
      <c r="O602" s="27">
        <f t="shared" si="9"/>
        <v>29990</v>
      </c>
      <c r="P602" s="26" t="s">
        <v>16</v>
      </c>
    </row>
    <row r="603" spans="1:16" s="24" customFormat="1" x14ac:dyDescent="0.35">
      <c r="A603" s="26" t="s">
        <v>18782</v>
      </c>
      <c r="B603" s="7">
        <f>'KI DISCONTINUE D85'!$B$2</f>
        <v>46093</v>
      </c>
      <c r="C603" s="7">
        <f>'KI DISCONTINUE D85'!$C$2</f>
        <v>46098</v>
      </c>
      <c r="D603" s="26">
        <v>3259</v>
      </c>
      <c r="E603" s="26">
        <v>333</v>
      </c>
      <c r="F603" s="26">
        <v>3</v>
      </c>
      <c r="G603" s="26">
        <v>8</v>
      </c>
      <c r="H603" s="26"/>
      <c r="I603" s="26" t="s">
        <v>17</v>
      </c>
      <c r="J603" s="26">
        <v>26470160</v>
      </c>
      <c r="K603" s="26" t="s">
        <v>13579</v>
      </c>
      <c r="L603" s="26" t="s">
        <v>9106</v>
      </c>
      <c r="M603" s="27">
        <v>329900</v>
      </c>
      <c r="N603" s="9">
        <v>0.9</v>
      </c>
      <c r="O603" s="27">
        <f t="shared" si="9"/>
        <v>32990</v>
      </c>
      <c r="P603" s="26" t="s">
        <v>16</v>
      </c>
    </row>
    <row r="604" spans="1:16" s="24" customFormat="1" x14ac:dyDescent="0.35">
      <c r="A604" s="26" t="s">
        <v>18782</v>
      </c>
      <c r="B604" s="7">
        <f>'KI DISCONTINUE D85'!$B$2</f>
        <v>46093</v>
      </c>
      <c r="C604" s="7">
        <f>'KI DISCONTINUE D85'!$C$2</f>
        <v>46098</v>
      </c>
      <c r="D604" s="26">
        <v>3259</v>
      </c>
      <c r="E604" s="26">
        <v>333</v>
      </c>
      <c r="F604" s="26">
        <v>3</v>
      </c>
      <c r="G604" s="26">
        <v>8</v>
      </c>
      <c r="H604" s="26"/>
      <c r="I604" s="26" t="s">
        <v>17</v>
      </c>
      <c r="J604" s="26">
        <v>26470142</v>
      </c>
      <c r="K604" s="26" t="s">
        <v>13579</v>
      </c>
      <c r="L604" s="26" t="s">
        <v>9104</v>
      </c>
      <c r="M604" s="27">
        <v>329900</v>
      </c>
      <c r="N604" s="9">
        <v>0.9</v>
      </c>
      <c r="O604" s="27">
        <f t="shared" si="9"/>
        <v>32990</v>
      </c>
      <c r="P604" s="26" t="s">
        <v>16</v>
      </c>
    </row>
    <row r="605" spans="1:16" s="24" customFormat="1" x14ac:dyDescent="0.35">
      <c r="A605" s="26" t="s">
        <v>18782</v>
      </c>
      <c r="B605" s="7">
        <f>'KI DISCONTINUE D85'!$B$2</f>
        <v>46093</v>
      </c>
      <c r="C605" s="7">
        <f>'KI DISCONTINUE D85'!$C$2</f>
        <v>46098</v>
      </c>
      <c r="D605" s="26">
        <v>3259</v>
      </c>
      <c r="E605" s="26">
        <v>333</v>
      </c>
      <c r="F605" s="26">
        <v>3</v>
      </c>
      <c r="G605" s="26">
        <v>8</v>
      </c>
      <c r="H605" s="26"/>
      <c r="I605" s="26" t="s">
        <v>17</v>
      </c>
      <c r="J605" s="26">
        <v>26470179</v>
      </c>
      <c r="K605" s="26" t="s">
        <v>13579</v>
      </c>
      <c r="L605" s="26" t="s">
        <v>8949</v>
      </c>
      <c r="M605" s="27">
        <v>329900</v>
      </c>
      <c r="N605" s="9">
        <v>0.9</v>
      </c>
      <c r="O605" s="27">
        <f t="shared" si="9"/>
        <v>32990</v>
      </c>
      <c r="P605" s="26" t="s">
        <v>16</v>
      </c>
    </row>
    <row r="606" spans="1:16" s="24" customFormat="1" x14ac:dyDescent="0.35">
      <c r="A606" s="26" t="s">
        <v>18782</v>
      </c>
      <c r="B606" s="7">
        <f>'KI DISCONTINUE D85'!$B$2</f>
        <v>46093</v>
      </c>
      <c r="C606" s="7">
        <f>'KI DISCONTINUE D85'!$C$2</f>
        <v>46098</v>
      </c>
      <c r="D606" s="26">
        <v>3259</v>
      </c>
      <c r="E606" s="26">
        <v>333</v>
      </c>
      <c r="F606" s="26">
        <v>3</v>
      </c>
      <c r="G606" s="26">
        <v>8</v>
      </c>
      <c r="H606" s="26"/>
      <c r="I606" s="26" t="s">
        <v>17</v>
      </c>
      <c r="J606" s="26">
        <v>26470151</v>
      </c>
      <c r="K606" s="26" t="s">
        <v>13579</v>
      </c>
      <c r="L606" s="26" t="s">
        <v>8947</v>
      </c>
      <c r="M606" s="27">
        <v>329900</v>
      </c>
      <c r="N606" s="9">
        <v>0.9</v>
      </c>
      <c r="O606" s="27">
        <f t="shared" si="9"/>
        <v>32990</v>
      </c>
      <c r="P606" s="26" t="s">
        <v>16</v>
      </c>
    </row>
    <row r="607" spans="1:16" s="24" customFormat="1" x14ac:dyDescent="0.35">
      <c r="A607" s="26" t="s">
        <v>18782</v>
      </c>
      <c r="B607" s="7">
        <f>'KI DISCONTINUE D85'!$B$2</f>
        <v>46093</v>
      </c>
      <c r="C607" s="7">
        <f>'KI DISCONTINUE D85'!$C$2</f>
        <v>46098</v>
      </c>
      <c r="D607" s="26">
        <v>3259</v>
      </c>
      <c r="E607" s="26">
        <v>333</v>
      </c>
      <c r="F607" s="26">
        <v>3</v>
      </c>
      <c r="G607" s="26">
        <v>8</v>
      </c>
      <c r="H607" s="26"/>
      <c r="I607" s="26" t="s">
        <v>17</v>
      </c>
      <c r="J607" s="26">
        <v>26828882</v>
      </c>
      <c r="K607" s="26" t="s">
        <v>13579</v>
      </c>
      <c r="L607" s="26" t="s">
        <v>9354</v>
      </c>
      <c r="M607" s="27">
        <v>299900</v>
      </c>
      <c r="N607" s="9">
        <v>0.9</v>
      </c>
      <c r="O607" s="27">
        <f t="shared" si="9"/>
        <v>29990</v>
      </c>
      <c r="P607" s="26" t="s">
        <v>16</v>
      </c>
    </row>
    <row r="608" spans="1:16" s="24" customFormat="1" x14ac:dyDescent="0.35">
      <c r="A608" s="26" t="s">
        <v>18782</v>
      </c>
      <c r="B608" s="7">
        <f>'KI DISCONTINUE D85'!$B$2</f>
        <v>46093</v>
      </c>
      <c r="C608" s="7">
        <f>'KI DISCONTINUE D85'!$C$2</f>
        <v>46098</v>
      </c>
      <c r="D608" s="26">
        <v>3259</v>
      </c>
      <c r="E608" s="26">
        <v>333</v>
      </c>
      <c r="F608" s="26">
        <v>3</v>
      </c>
      <c r="G608" s="26">
        <v>8</v>
      </c>
      <c r="H608" s="26"/>
      <c r="I608" s="26" t="s">
        <v>17</v>
      </c>
      <c r="J608" s="26">
        <v>26469707</v>
      </c>
      <c r="K608" s="26" t="s">
        <v>13580</v>
      </c>
      <c r="L608" s="26" t="s">
        <v>13581</v>
      </c>
      <c r="M608" s="27">
        <v>329900</v>
      </c>
      <c r="N608" s="9">
        <v>0.9</v>
      </c>
      <c r="O608" s="27">
        <f t="shared" si="9"/>
        <v>32990</v>
      </c>
      <c r="P608" s="26" t="s">
        <v>16</v>
      </c>
    </row>
    <row r="609" spans="1:16" s="24" customFormat="1" x14ac:dyDescent="0.35">
      <c r="A609" s="26" t="s">
        <v>18782</v>
      </c>
      <c r="B609" s="7">
        <f>'KI DISCONTINUE D85'!$B$2</f>
        <v>46093</v>
      </c>
      <c r="C609" s="7">
        <f>'KI DISCONTINUE D85'!$C$2</f>
        <v>46098</v>
      </c>
      <c r="D609" s="26">
        <v>3259</v>
      </c>
      <c r="E609" s="26">
        <v>333</v>
      </c>
      <c r="F609" s="26">
        <v>3</v>
      </c>
      <c r="G609" s="26">
        <v>8</v>
      </c>
      <c r="H609" s="26"/>
      <c r="I609" s="26" t="s">
        <v>17</v>
      </c>
      <c r="J609" s="26">
        <v>26469716</v>
      </c>
      <c r="K609" s="26" t="s">
        <v>13580</v>
      </c>
      <c r="L609" s="26" t="s">
        <v>13582</v>
      </c>
      <c r="M609" s="27">
        <v>329900</v>
      </c>
      <c r="N609" s="9">
        <v>0.9</v>
      </c>
      <c r="O609" s="27">
        <f t="shared" si="9"/>
        <v>32990</v>
      </c>
      <c r="P609" s="26" t="s">
        <v>16</v>
      </c>
    </row>
    <row r="610" spans="1:16" s="24" customFormat="1" x14ac:dyDescent="0.35">
      <c r="A610" s="26" t="s">
        <v>18782</v>
      </c>
      <c r="B610" s="7">
        <f>'KI DISCONTINUE D85'!$B$2</f>
        <v>46093</v>
      </c>
      <c r="C610" s="7">
        <f>'KI DISCONTINUE D85'!$C$2</f>
        <v>46098</v>
      </c>
      <c r="D610" s="26">
        <v>3259</v>
      </c>
      <c r="E610" s="26">
        <v>333</v>
      </c>
      <c r="F610" s="26">
        <v>3</v>
      </c>
      <c r="G610" s="26">
        <v>8</v>
      </c>
      <c r="H610" s="26"/>
      <c r="I610" s="26" t="s">
        <v>17</v>
      </c>
      <c r="J610" s="26">
        <v>26469734</v>
      </c>
      <c r="K610" s="26" t="s">
        <v>13580</v>
      </c>
      <c r="L610" s="26" t="s">
        <v>13583</v>
      </c>
      <c r="M610" s="27">
        <v>329900</v>
      </c>
      <c r="N610" s="9">
        <v>0.9</v>
      </c>
      <c r="O610" s="27">
        <f t="shared" si="9"/>
        <v>32990</v>
      </c>
      <c r="P610" s="26" t="s">
        <v>16</v>
      </c>
    </row>
    <row r="611" spans="1:16" s="24" customFormat="1" x14ac:dyDescent="0.35">
      <c r="A611" s="26" t="s">
        <v>18782</v>
      </c>
      <c r="B611" s="7">
        <f>'KI DISCONTINUE D85'!$B$2</f>
        <v>46093</v>
      </c>
      <c r="C611" s="7">
        <f>'KI DISCONTINUE D85'!$C$2</f>
        <v>46098</v>
      </c>
      <c r="D611" s="26">
        <v>3259</v>
      </c>
      <c r="E611" s="26">
        <v>333</v>
      </c>
      <c r="F611" s="26">
        <v>3</v>
      </c>
      <c r="G611" s="26">
        <v>8</v>
      </c>
      <c r="H611" s="26"/>
      <c r="I611" s="26" t="s">
        <v>17</v>
      </c>
      <c r="J611" s="26">
        <v>26469725</v>
      </c>
      <c r="K611" s="26" t="s">
        <v>13580</v>
      </c>
      <c r="L611" s="26" t="s">
        <v>13584</v>
      </c>
      <c r="M611" s="27">
        <v>329900</v>
      </c>
      <c r="N611" s="9">
        <v>0.9</v>
      </c>
      <c r="O611" s="27">
        <f t="shared" si="9"/>
        <v>32990</v>
      </c>
      <c r="P611" s="26" t="s">
        <v>16</v>
      </c>
    </row>
    <row r="612" spans="1:16" s="24" customFormat="1" x14ac:dyDescent="0.35">
      <c r="A612" s="26" t="s">
        <v>18782</v>
      </c>
      <c r="B612" s="7">
        <f>'KI DISCONTINUE D85'!$B$2</f>
        <v>46093</v>
      </c>
      <c r="C612" s="7">
        <f>'KI DISCONTINUE D85'!$C$2</f>
        <v>46098</v>
      </c>
      <c r="D612" s="26">
        <v>3259</v>
      </c>
      <c r="E612" s="26">
        <v>333</v>
      </c>
      <c r="F612" s="26">
        <v>3</v>
      </c>
      <c r="G612" s="26">
        <v>8</v>
      </c>
      <c r="H612" s="26"/>
      <c r="I612" s="26" t="s">
        <v>17</v>
      </c>
      <c r="J612" s="26">
        <v>26828891</v>
      </c>
      <c r="K612" s="26" t="s">
        <v>13580</v>
      </c>
      <c r="L612" s="26" t="s">
        <v>13585</v>
      </c>
      <c r="M612" s="27">
        <v>299900</v>
      </c>
      <c r="N612" s="9">
        <v>0.9</v>
      </c>
      <c r="O612" s="27">
        <f t="shared" si="9"/>
        <v>29990</v>
      </c>
      <c r="P612" s="26" t="s">
        <v>16</v>
      </c>
    </row>
    <row r="613" spans="1:16" s="24" customFormat="1" x14ac:dyDescent="0.35">
      <c r="A613" s="26" t="s">
        <v>18782</v>
      </c>
      <c r="B613" s="7">
        <f>'KI DISCONTINUE D85'!$B$2</f>
        <v>46093</v>
      </c>
      <c r="C613" s="7">
        <f>'KI DISCONTINUE D85'!$C$2</f>
        <v>46098</v>
      </c>
      <c r="D613" s="26">
        <v>3259</v>
      </c>
      <c r="E613" s="26">
        <v>333</v>
      </c>
      <c r="F613" s="26">
        <v>3</v>
      </c>
      <c r="G613" s="26">
        <v>8</v>
      </c>
      <c r="H613" s="26"/>
      <c r="I613" s="26" t="s">
        <v>17</v>
      </c>
      <c r="J613" s="26">
        <v>26468459</v>
      </c>
      <c r="K613" s="26" t="s">
        <v>13586</v>
      </c>
      <c r="L613" s="26" t="s">
        <v>13587</v>
      </c>
      <c r="M613" s="27">
        <v>329900</v>
      </c>
      <c r="N613" s="9">
        <v>0.9</v>
      </c>
      <c r="O613" s="27">
        <f t="shared" si="9"/>
        <v>32990</v>
      </c>
      <c r="P613" s="26" t="s">
        <v>16</v>
      </c>
    </row>
    <row r="614" spans="1:16" s="24" customFormat="1" x14ac:dyDescent="0.35">
      <c r="A614" s="26" t="s">
        <v>18782</v>
      </c>
      <c r="B614" s="7">
        <f>'KI DISCONTINUE D85'!$B$2</f>
        <v>46093</v>
      </c>
      <c r="C614" s="7">
        <f>'KI DISCONTINUE D85'!$C$2</f>
        <v>46098</v>
      </c>
      <c r="D614" s="26">
        <v>3259</v>
      </c>
      <c r="E614" s="26">
        <v>333</v>
      </c>
      <c r="F614" s="26">
        <v>3</v>
      </c>
      <c r="G614" s="26">
        <v>8</v>
      </c>
      <c r="H614" s="26"/>
      <c r="I614" s="26" t="s">
        <v>17</v>
      </c>
      <c r="J614" s="26">
        <v>26468422</v>
      </c>
      <c r="K614" s="26" t="s">
        <v>13586</v>
      </c>
      <c r="L614" s="26" t="s">
        <v>13588</v>
      </c>
      <c r="M614" s="27">
        <v>329900</v>
      </c>
      <c r="N614" s="9">
        <v>0.9</v>
      </c>
      <c r="O614" s="27">
        <f t="shared" si="9"/>
        <v>32990</v>
      </c>
      <c r="P614" s="26" t="s">
        <v>16</v>
      </c>
    </row>
    <row r="615" spans="1:16" s="24" customFormat="1" x14ac:dyDescent="0.35">
      <c r="A615" s="26" t="s">
        <v>18782</v>
      </c>
      <c r="B615" s="7">
        <f>'KI DISCONTINUE D85'!$B$2</f>
        <v>46093</v>
      </c>
      <c r="C615" s="7">
        <f>'KI DISCONTINUE D85'!$C$2</f>
        <v>46098</v>
      </c>
      <c r="D615" s="26">
        <v>3259</v>
      </c>
      <c r="E615" s="26">
        <v>333</v>
      </c>
      <c r="F615" s="26">
        <v>3</v>
      </c>
      <c r="G615" s="26">
        <v>8</v>
      </c>
      <c r="H615" s="26"/>
      <c r="I615" s="26" t="s">
        <v>17</v>
      </c>
      <c r="J615" s="26">
        <v>26468440</v>
      </c>
      <c r="K615" s="26" t="s">
        <v>13586</v>
      </c>
      <c r="L615" s="26" t="s">
        <v>13589</v>
      </c>
      <c r="M615" s="27">
        <v>329900</v>
      </c>
      <c r="N615" s="9">
        <v>0.9</v>
      </c>
      <c r="O615" s="27">
        <f t="shared" si="9"/>
        <v>32990</v>
      </c>
      <c r="P615" s="26" t="s">
        <v>16</v>
      </c>
    </row>
    <row r="616" spans="1:16" s="24" customFormat="1" x14ac:dyDescent="0.35">
      <c r="A616" s="26" t="s">
        <v>18782</v>
      </c>
      <c r="B616" s="7">
        <f>'KI DISCONTINUE D85'!$B$2</f>
        <v>46093</v>
      </c>
      <c r="C616" s="7">
        <f>'KI DISCONTINUE D85'!$C$2</f>
        <v>46098</v>
      </c>
      <c r="D616" s="26">
        <v>3259</v>
      </c>
      <c r="E616" s="26">
        <v>333</v>
      </c>
      <c r="F616" s="26">
        <v>3</v>
      </c>
      <c r="G616" s="26">
        <v>8</v>
      </c>
      <c r="H616" s="26"/>
      <c r="I616" s="26" t="s">
        <v>17</v>
      </c>
      <c r="J616" s="26">
        <v>26468431</v>
      </c>
      <c r="K616" s="26" t="s">
        <v>13586</v>
      </c>
      <c r="L616" s="26" t="s">
        <v>13590</v>
      </c>
      <c r="M616" s="27">
        <v>329900</v>
      </c>
      <c r="N616" s="9">
        <v>0.9</v>
      </c>
      <c r="O616" s="27">
        <f t="shared" si="9"/>
        <v>32990</v>
      </c>
      <c r="P616" s="26" t="s">
        <v>16</v>
      </c>
    </row>
    <row r="617" spans="1:16" s="24" customFormat="1" x14ac:dyDescent="0.35">
      <c r="A617" s="26" t="s">
        <v>18782</v>
      </c>
      <c r="B617" s="7">
        <f>'KI DISCONTINUE D85'!$B$2</f>
        <v>46093</v>
      </c>
      <c r="C617" s="7">
        <f>'KI DISCONTINUE D85'!$C$2</f>
        <v>46098</v>
      </c>
      <c r="D617" s="26">
        <v>3259</v>
      </c>
      <c r="E617" s="26">
        <v>333</v>
      </c>
      <c r="F617" s="26">
        <v>3</v>
      </c>
      <c r="G617" s="26">
        <v>8</v>
      </c>
      <c r="H617" s="26"/>
      <c r="I617" s="26" t="s">
        <v>17</v>
      </c>
      <c r="J617" s="26">
        <v>26831298</v>
      </c>
      <c r="K617" s="26" t="s">
        <v>13586</v>
      </c>
      <c r="L617" s="26" t="s">
        <v>13591</v>
      </c>
      <c r="M617" s="27">
        <v>299900</v>
      </c>
      <c r="N617" s="9">
        <v>0.9</v>
      </c>
      <c r="O617" s="27">
        <f t="shared" si="9"/>
        <v>29990</v>
      </c>
      <c r="P617" s="26" t="s">
        <v>16</v>
      </c>
    </row>
    <row r="618" spans="1:16" s="24" customFormat="1" x14ac:dyDescent="0.35">
      <c r="A618" s="26" t="s">
        <v>18782</v>
      </c>
      <c r="B618" s="7">
        <f>'KI DISCONTINUE D85'!$B$2</f>
        <v>46093</v>
      </c>
      <c r="C618" s="7">
        <f>'KI DISCONTINUE D85'!$C$2</f>
        <v>46098</v>
      </c>
      <c r="D618" s="26">
        <v>3259</v>
      </c>
      <c r="E618" s="26">
        <v>333</v>
      </c>
      <c r="F618" s="26">
        <v>3</v>
      </c>
      <c r="G618" s="26">
        <v>8</v>
      </c>
      <c r="H618" s="26"/>
      <c r="I618" s="26" t="s">
        <v>17</v>
      </c>
      <c r="J618" s="26">
        <v>26463712</v>
      </c>
      <c r="K618" s="26" t="s">
        <v>13592</v>
      </c>
      <c r="L618" s="26" t="s">
        <v>13581</v>
      </c>
      <c r="M618" s="27">
        <v>329900</v>
      </c>
      <c r="N618" s="9">
        <v>0.9</v>
      </c>
      <c r="O618" s="27">
        <f t="shared" si="9"/>
        <v>32990</v>
      </c>
      <c r="P618" s="26" t="s">
        <v>16</v>
      </c>
    </row>
    <row r="619" spans="1:16" s="24" customFormat="1" x14ac:dyDescent="0.35">
      <c r="A619" s="26" t="s">
        <v>18782</v>
      </c>
      <c r="B619" s="7">
        <f>'KI DISCONTINUE D85'!$B$2</f>
        <v>46093</v>
      </c>
      <c r="C619" s="7">
        <f>'KI DISCONTINUE D85'!$C$2</f>
        <v>46098</v>
      </c>
      <c r="D619" s="26">
        <v>3259</v>
      </c>
      <c r="E619" s="26">
        <v>333</v>
      </c>
      <c r="F619" s="26">
        <v>3</v>
      </c>
      <c r="G619" s="26">
        <v>8</v>
      </c>
      <c r="H619" s="26"/>
      <c r="I619" s="26" t="s">
        <v>17</v>
      </c>
      <c r="J619" s="26">
        <v>26463721</v>
      </c>
      <c r="K619" s="26" t="s">
        <v>13592</v>
      </c>
      <c r="L619" s="26" t="s">
        <v>13582</v>
      </c>
      <c r="M619" s="27">
        <v>329900</v>
      </c>
      <c r="N619" s="9">
        <v>0.9</v>
      </c>
      <c r="O619" s="27">
        <f t="shared" si="9"/>
        <v>32990</v>
      </c>
      <c r="P619" s="26" t="s">
        <v>16</v>
      </c>
    </row>
    <row r="620" spans="1:16" s="24" customFormat="1" x14ac:dyDescent="0.35">
      <c r="A620" s="26" t="s">
        <v>18782</v>
      </c>
      <c r="B620" s="7">
        <f>'KI DISCONTINUE D85'!$B$2</f>
        <v>46093</v>
      </c>
      <c r="C620" s="7">
        <f>'KI DISCONTINUE D85'!$C$2</f>
        <v>46098</v>
      </c>
      <c r="D620" s="26">
        <v>3259</v>
      </c>
      <c r="E620" s="26">
        <v>333</v>
      </c>
      <c r="F620" s="26">
        <v>3</v>
      </c>
      <c r="G620" s="26">
        <v>8</v>
      </c>
      <c r="H620" s="26"/>
      <c r="I620" s="26" t="s">
        <v>17</v>
      </c>
      <c r="J620" s="26">
        <v>26463749</v>
      </c>
      <c r="K620" s="26" t="s">
        <v>13592</v>
      </c>
      <c r="L620" s="26" t="s">
        <v>13583</v>
      </c>
      <c r="M620" s="27">
        <v>329900</v>
      </c>
      <c r="N620" s="9">
        <v>0.9</v>
      </c>
      <c r="O620" s="27">
        <f t="shared" si="9"/>
        <v>32990</v>
      </c>
      <c r="P620" s="26" t="s">
        <v>16</v>
      </c>
    </row>
    <row r="621" spans="1:16" s="24" customFormat="1" x14ac:dyDescent="0.35">
      <c r="A621" s="26" t="s">
        <v>18782</v>
      </c>
      <c r="B621" s="7">
        <f>'KI DISCONTINUE D85'!$B$2</f>
        <v>46093</v>
      </c>
      <c r="C621" s="7">
        <f>'KI DISCONTINUE D85'!$C$2</f>
        <v>46098</v>
      </c>
      <c r="D621" s="26">
        <v>3259</v>
      </c>
      <c r="E621" s="26">
        <v>333</v>
      </c>
      <c r="F621" s="26">
        <v>3</v>
      </c>
      <c r="G621" s="26">
        <v>8</v>
      </c>
      <c r="H621" s="26"/>
      <c r="I621" s="26" t="s">
        <v>17</v>
      </c>
      <c r="J621" s="26">
        <v>26463730</v>
      </c>
      <c r="K621" s="26" t="s">
        <v>13592</v>
      </c>
      <c r="L621" s="26" t="s">
        <v>13584</v>
      </c>
      <c r="M621" s="27">
        <v>329900</v>
      </c>
      <c r="N621" s="9">
        <v>0.9</v>
      </c>
      <c r="O621" s="27">
        <f t="shared" si="9"/>
        <v>32990</v>
      </c>
      <c r="P621" s="26" t="s">
        <v>16</v>
      </c>
    </row>
    <row r="622" spans="1:16" s="24" customFormat="1" x14ac:dyDescent="0.35">
      <c r="A622" s="26" t="s">
        <v>18782</v>
      </c>
      <c r="B622" s="7">
        <f>'KI DISCONTINUE D85'!$B$2</f>
        <v>46093</v>
      </c>
      <c r="C622" s="7">
        <f>'KI DISCONTINUE D85'!$C$2</f>
        <v>46098</v>
      </c>
      <c r="D622" s="26">
        <v>3259</v>
      </c>
      <c r="E622" s="26">
        <v>333</v>
      </c>
      <c r="F622" s="26">
        <v>3</v>
      </c>
      <c r="G622" s="26">
        <v>8</v>
      </c>
      <c r="H622" s="26"/>
      <c r="I622" s="26" t="s">
        <v>17</v>
      </c>
      <c r="J622" s="26">
        <v>26828551</v>
      </c>
      <c r="K622" s="26" t="s">
        <v>13592</v>
      </c>
      <c r="L622" s="26" t="s">
        <v>13585</v>
      </c>
      <c r="M622" s="27">
        <v>299900</v>
      </c>
      <c r="N622" s="9">
        <v>0.9</v>
      </c>
      <c r="O622" s="27">
        <f t="shared" si="9"/>
        <v>29990</v>
      </c>
      <c r="P622" s="26" t="s">
        <v>16</v>
      </c>
    </row>
    <row r="623" spans="1:16" s="24" customFormat="1" x14ac:dyDescent="0.35">
      <c r="A623" s="26" t="s">
        <v>18782</v>
      </c>
      <c r="B623" s="7">
        <f>'KI DISCONTINUE D85'!$B$2</f>
        <v>46093</v>
      </c>
      <c r="C623" s="7">
        <f>'KI DISCONTINUE D85'!$C$2</f>
        <v>46098</v>
      </c>
      <c r="D623" s="26">
        <v>3259</v>
      </c>
      <c r="E623" s="26">
        <v>333</v>
      </c>
      <c r="F623" s="26">
        <v>3</v>
      </c>
      <c r="G623" s="26">
        <v>8</v>
      </c>
      <c r="H623" s="26"/>
      <c r="I623" s="26" t="s">
        <v>17</v>
      </c>
      <c r="J623" s="26">
        <v>26462820</v>
      </c>
      <c r="K623" s="26" t="s">
        <v>13593</v>
      </c>
      <c r="L623" s="26" t="s">
        <v>13581</v>
      </c>
      <c r="M623" s="27">
        <v>329900</v>
      </c>
      <c r="N623" s="9">
        <v>0.9</v>
      </c>
      <c r="O623" s="27">
        <f t="shared" si="9"/>
        <v>32990</v>
      </c>
      <c r="P623" s="26" t="s">
        <v>16</v>
      </c>
    </row>
    <row r="624" spans="1:16" s="24" customFormat="1" x14ac:dyDescent="0.35">
      <c r="A624" s="26" t="s">
        <v>18782</v>
      </c>
      <c r="B624" s="7">
        <f>'KI DISCONTINUE D85'!$B$2</f>
        <v>46093</v>
      </c>
      <c r="C624" s="7">
        <f>'KI DISCONTINUE D85'!$C$2</f>
        <v>46098</v>
      </c>
      <c r="D624" s="26">
        <v>3259</v>
      </c>
      <c r="E624" s="26">
        <v>333</v>
      </c>
      <c r="F624" s="26">
        <v>3</v>
      </c>
      <c r="G624" s="26">
        <v>8</v>
      </c>
      <c r="H624" s="26"/>
      <c r="I624" s="26" t="s">
        <v>17</v>
      </c>
      <c r="J624" s="26">
        <v>26462839</v>
      </c>
      <c r="K624" s="26" t="s">
        <v>13593</v>
      </c>
      <c r="L624" s="26" t="s">
        <v>13582</v>
      </c>
      <c r="M624" s="27">
        <v>329900</v>
      </c>
      <c r="N624" s="9">
        <v>0.9</v>
      </c>
      <c r="O624" s="27">
        <f t="shared" si="9"/>
        <v>32990</v>
      </c>
      <c r="P624" s="26" t="s">
        <v>16</v>
      </c>
    </row>
    <row r="625" spans="1:16" s="24" customFormat="1" x14ac:dyDescent="0.35">
      <c r="A625" s="26" t="s">
        <v>18782</v>
      </c>
      <c r="B625" s="7">
        <f>'KI DISCONTINUE D85'!$B$2</f>
        <v>46093</v>
      </c>
      <c r="C625" s="7">
        <f>'KI DISCONTINUE D85'!$C$2</f>
        <v>46098</v>
      </c>
      <c r="D625" s="26">
        <v>3259</v>
      </c>
      <c r="E625" s="26">
        <v>333</v>
      </c>
      <c r="F625" s="26">
        <v>3</v>
      </c>
      <c r="G625" s="26">
        <v>8</v>
      </c>
      <c r="H625" s="26"/>
      <c r="I625" s="26" t="s">
        <v>17</v>
      </c>
      <c r="J625" s="26">
        <v>26462857</v>
      </c>
      <c r="K625" s="26" t="s">
        <v>13593</v>
      </c>
      <c r="L625" s="26" t="s">
        <v>13583</v>
      </c>
      <c r="M625" s="27">
        <v>329900</v>
      </c>
      <c r="N625" s="9">
        <v>0.9</v>
      </c>
      <c r="O625" s="27">
        <f t="shared" si="9"/>
        <v>32990</v>
      </c>
      <c r="P625" s="26" t="s">
        <v>16</v>
      </c>
    </row>
    <row r="626" spans="1:16" s="24" customFormat="1" x14ac:dyDescent="0.35">
      <c r="A626" s="26" t="s">
        <v>18782</v>
      </c>
      <c r="B626" s="7">
        <f>'KI DISCONTINUE D85'!$B$2</f>
        <v>46093</v>
      </c>
      <c r="C626" s="7">
        <f>'KI DISCONTINUE D85'!$C$2</f>
        <v>46098</v>
      </c>
      <c r="D626" s="26">
        <v>3259</v>
      </c>
      <c r="E626" s="26">
        <v>333</v>
      </c>
      <c r="F626" s="26">
        <v>3</v>
      </c>
      <c r="G626" s="26">
        <v>8</v>
      </c>
      <c r="H626" s="26"/>
      <c r="I626" s="26" t="s">
        <v>17</v>
      </c>
      <c r="J626" s="26">
        <v>26462848</v>
      </c>
      <c r="K626" s="26" t="s">
        <v>13593</v>
      </c>
      <c r="L626" s="26" t="s">
        <v>13584</v>
      </c>
      <c r="M626" s="27">
        <v>329900</v>
      </c>
      <c r="N626" s="9">
        <v>0.9</v>
      </c>
      <c r="O626" s="27">
        <f t="shared" si="9"/>
        <v>32990</v>
      </c>
      <c r="P626" s="26" t="s">
        <v>16</v>
      </c>
    </row>
    <row r="627" spans="1:16" s="24" customFormat="1" x14ac:dyDescent="0.35">
      <c r="A627" s="26" t="s">
        <v>18782</v>
      </c>
      <c r="B627" s="7">
        <f>'KI DISCONTINUE D85'!$B$2</f>
        <v>46093</v>
      </c>
      <c r="C627" s="7">
        <f>'KI DISCONTINUE D85'!$C$2</f>
        <v>46098</v>
      </c>
      <c r="D627" s="26">
        <v>3259</v>
      </c>
      <c r="E627" s="26">
        <v>333</v>
      </c>
      <c r="F627" s="26">
        <v>3</v>
      </c>
      <c r="G627" s="26">
        <v>8</v>
      </c>
      <c r="H627" s="26"/>
      <c r="I627" s="26" t="s">
        <v>17</v>
      </c>
      <c r="J627" s="26">
        <v>26828613</v>
      </c>
      <c r="K627" s="26" t="s">
        <v>13593</v>
      </c>
      <c r="L627" s="26" t="s">
        <v>13585</v>
      </c>
      <c r="M627" s="27">
        <v>299900</v>
      </c>
      <c r="N627" s="9">
        <v>0.9</v>
      </c>
      <c r="O627" s="27">
        <f t="shared" si="9"/>
        <v>29990</v>
      </c>
      <c r="P627" s="26" t="s">
        <v>16</v>
      </c>
    </row>
    <row r="628" spans="1:16" s="24" customFormat="1" x14ac:dyDescent="0.35">
      <c r="A628" s="26" t="s">
        <v>18782</v>
      </c>
      <c r="B628" s="7">
        <f>'KI DISCONTINUE D85'!$B$2</f>
        <v>46093</v>
      </c>
      <c r="C628" s="7">
        <f>'KI DISCONTINUE D85'!$C$2</f>
        <v>46098</v>
      </c>
      <c r="D628" s="26">
        <v>3259</v>
      </c>
      <c r="E628" s="26">
        <v>333</v>
      </c>
      <c r="F628" s="26">
        <v>3</v>
      </c>
      <c r="G628" s="26">
        <v>8</v>
      </c>
      <c r="H628" s="26"/>
      <c r="I628" s="26" t="s">
        <v>17</v>
      </c>
      <c r="J628" s="26">
        <v>26454231</v>
      </c>
      <c r="K628" s="26" t="s">
        <v>13594</v>
      </c>
      <c r="L628" s="26" t="s">
        <v>13595</v>
      </c>
      <c r="M628" s="27">
        <v>329900</v>
      </c>
      <c r="N628" s="9">
        <v>0.9</v>
      </c>
      <c r="O628" s="27">
        <f t="shared" si="9"/>
        <v>32990</v>
      </c>
      <c r="P628" s="26" t="s">
        <v>16</v>
      </c>
    </row>
    <row r="629" spans="1:16" s="24" customFormat="1" x14ac:dyDescent="0.35">
      <c r="A629" s="26" t="s">
        <v>18782</v>
      </c>
      <c r="B629" s="7">
        <f>'KI DISCONTINUE D85'!$B$2</f>
        <v>46093</v>
      </c>
      <c r="C629" s="7">
        <f>'KI DISCONTINUE D85'!$C$2</f>
        <v>46098</v>
      </c>
      <c r="D629" s="26">
        <v>3259</v>
      </c>
      <c r="E629" s="26">
        <v>333</v>
      </c>
      <c r="F629" s="26">
        <v>3</v>
      </c>
      <c r="G629" s="26">
        <v>8</v>
      </c>
      <c r="H629" s="26"/>
      <c r="I629" s="26" t="s">
        <v>17</v>
      </c>
      <c r="J629" s="26">
        <v>26454213</v>
      </c>
      <c r="K629" s="26" t="s">
        <v>13594</v>
      </c>
      <c r="L629" s="26" t="s">
        <v>13596</v>
      </c>
      <c r="M629" s="27">
        <v>329900</v>
      </c>
      <c r="N629" s="9">
        <v>0.9</v>
      </c>
      <c r="O629" s="27">
        <f t="shared" si="9"/>
        <v>32990</v>
      </c>
      <c r="P629" s="26" t="s">
        <v>16</v>
      </c>
    </row>
    <row r="630" spans="1:16" s="24" customFormat="1" x14ac:dyDescent="0.35">
      <c r="A630" s="26" t="s">
        <v>18782</v>
      </c>
      <c r="B630" s="7">
        <f>'KI DISCONTINUE D85'!$B$2</f>
        <v>46093</v>
      </c>
      <c r="C630" s="7">
        <f>'KI DISCONTINUE D85'!$C$2</f>
        <v>46098</v>
      </c>
      <c r="D630" s="26">
        <v>3259</v>
      </c>
      <c r="E630" s="26">
        <v>333</v>
      </c>
      <c r="F630" s="26">
        <v>3</v>
      </c>
      <c r="G630" s="26">
        <v>8</v>
      </c>
      <c r="H630" s="26"/>
      <c r="I630" s="26" t="s">
        <v>17</v>
      </c>
      <c r="J630" s="26">
        <v>26454204</v>
      </c>
      <c r="K630" s="26" t="s">
        <v>13594</v>
      </c>
      <c r="L630" s="26" t="s">
        <v>13597</v>
      </c>
      <c r="M630" s="27">
        <v>329900</v>
      </c>
      <c r="N630" s="9">
        <v>0.9</v>
      </c>
      <c r="O630" s="27">
        <f t="shared" si="9"/>
        <v>32990</v>
      </c>
      <c r="P630" s="26" t="s">
        <v>16</v>
      </c>
    </row>
    <row r="631" spans="1:16" s="24" customFormat="1" x14ac:dyDescent="0.35">
      <c r="A631" s="26" t="s">
        <v>18782</v>
      </c>
      <c r="B631" s="7">
        <f>'KI DISCONTINUE D85'!$B$2</f>
        <v>46093</v>
      </c>
      <c r="C631" s="7">
        <f>'KI DISCONTINUE D85'!$C$2</f>
        <v>46098</v>
      </c>
      <c r="D631" s="26">
        <v>3259</v>
      </c>
      <c r="E631" s="26">
        <v>333</v>
      </c>
      <c r="F631" s="26">
        <v>3</v>
      </c>
      <c r="G631" s="26">
        <v>8</v>
      </c>
      <c r="H631" s="26"/>
      <c r="I631" s="26" t="s">
        <v>17</v>
      </c>
      <c r="J631" s="26">
        <v>26454222</v>
      </c>
      <c r="K631" s="26" t="s">
        <v>13594</v>
      </c>
      <c r="L631" s="26" t="s">
        <v>13598</v>
      </c>
      <c r="M631" s="27">
        <v>329900</v>
      </c>
      <c r="N631" s="9">
        <v>0.9</v>
      </c>
      <c r="O631" s="27">
        <f t="shared" si="9"/>
        <v>32990</v>
      </c>
      <c r="P631" s="26" t="s">
        <v>16</v>
      </c>
    </row>
    <row r="632" spans="1:16" s="24" customFormat="1" x14ac:dyDescent="0.35">
      <c r="A632" s="26" t="s">
        <v>18782</v>
      </c>
      <c r="B632" s="7">
        <f>'KI DISCONTINUE D85'!$B$2</f>
        <v>46093</v>
      </c>
      <c r="C632" s="7">
        <f>'KI DISCONTINUE D85'!$C$2</f>
        <v>46098</v>
      </c>
      <c r="D632" s="26">
        <v>3259</v>
      </c>
      <c r="E632" s="26">
        <v>333</v>
      </c>
      <c r="F632" s="26">
        <v>3</v>
      </c>
      <c r="G632" s="26">
        <v>8</v>
      </c>
      <c r="H632" s="26"/>
      <c r="I632" s="26" t="s">
        <v>17</v>
      </c>
      <c r="J632" s="26">
        <v>26409898</v>
      </c>
      <c r="K632" s="26" t="s">
        <v>13599</v>
      </c>
      <c r="L632" s="26" t="s">
        <v>13600</v>
      </c>
      <c r="M632" s="27">
        <v>249900</v>
      </c>
      <c r="N632" s="9">
        <v>0.9</v>
      </c>
      <c r="O632" s="27">
        <f t="shared" si="9"/>
        <v>24990</v>
      </c>
      <c r="P632" s="26" t="s">
        <v>16</v>
      </c>
    </row>
    <row r="633" spans="1:16" s="24" customFormat="1" x14ac:dyDescent="0.35">
      <c r="A633" s="26" t="s">
        <v>18782</v>
      </c>
      <c r="B633" s="7">
        <f>'KI DISCONTINUE D85'!$B$2</f>
        <v>46093</v>
      </c>
      <c r="C633" s="7">
        <f>'KI DISCONTINUE D85'!$C$2</f>
        <v>46098</v>
      </c>
      <c r="D633" s="26">
        <v>3259</v>
      </c>
      <c r="E633" s="26">
        <v>333</v>
      </c>
      <c r="F633" s="26">
        <v>3</v>
      </c>
      <c r="G633" s="26">
        <v>8</v>
      </c>
      <c r="H633" s="26"/>
      <c r="I633" s="26" t="s">
        <v>17</v>
      </c>
      <c r="J633" s="26">
        <v>26409914</v>
      </c>
      <c r="K633" s="26" t="s">
        <v>13599</v>
      </c>
      <c r="L633" s="26" t="s">
        <v>13601</v>
      </c>
      <c r="M633" s="27">
        <v>249900</v>
      </c>
      <c r="N633" s="9">
        <v>0.9</v>
      </c>
      <c r="O633" s="27">
        <f t="shared" si="9"/>
        <v>24990</v>
      </c>
      <c r="P633" s="26" t="s">
        <v>16</v>
      </c>
    </row>
    <row r="634" spans="1:16" s="24" customFormat="1" x14ac:dyDescent="0.35">
      <c r="A634" s="26" t="s">
        <v>18782</v>
      </c>
      <c r="B634" s="7">
        <f>'KI DISCONTINUE D85'!$B$2</f>
        <v>46093</v>
      </c>
      <c r="C634" s="7">
        <f>'KI DISCONTINUE D85'!$C$2</f>
        <v>46098</v>
      </c>
      <c r="D634" s="26">
        <v>3259</v>
      </c>
      <c r="E634" s="26">
        <v>333</v>
      </c>
      <c r="F634" s="26">
        <v>3</v>
      </c>
      <c r="G634" s="26">
        <v>8</v>
      </c>
      <c r="H634" s="26"/>
      <c r="I634" s="26" t="s">
        <v>17</v>
      </c>
      <c r="J634" s="26">
        <v>26409905</v>
      </c>
      <c r="K634" s="26" t="s">
        <v>13599</v>
      </c>
      <c r="L634" s="26" t="s">
        <v>13602</v>
      </c>
      <c r="M634" s="27">
        <v>249900</v>
      </c>
      <c r="N634" s="9">
        <v>0.9</v>
      </c>
      <c r="O634" s="27">
        <f t="shared" si="9"/>
        <v>24990</v>
      </c>
      <c r="P634" s="26" t="s">
        <v>16</v>
      </c>
    </row>
    <row r="635" spans="1:16" s="24" customFormat="1" x14ac:dyDescent="0.35">
      <c r="A635" s="26" t="s">
        <v>18782</v>
      </c>
      <c r="B635" s="7">
        <f>'KI DISCONTINUE D85'!$B$2</f>
        <v>46093</v>
      </c>
      <c r="C635" s="7">
        <f>'KI DISCONTINUE D85'!$C$2</f>
        <v>46098</v>
      </c>
      <c r="D635" s="26">
        <v>3259</v>
      </c>
      <c r="E635" s="26">
        <v>333</v>
      </c>
      <c r="F635" s="26">
        <v>3</v>
      </c>
      <c r="G635" s="26">
        <v>8</v>
      </c>
      <c r="H635" s="26"/>
      <c r="I635" s="26" t="s">
        <v>17</v>
      </c>
      <c r="J635" s="26">
        <v>26409923</v>
      </c>
      <c r="K635" s="26" t="s">
        <v>13599</v>
      </c>
      <c r="L635" s="26" t="s">
        <v>13603</v>
      </c>
      <c r="M635" s="27">
        <v>249900</v>
      </c>
      <c r="N635" s="9">
        <v>0.9</v>
      </c>
      <c r="O635" s="27">
        <f t="shared" si="9"/>
        <v>24990</v>
      </c>
      <c r="P635" s="26" t="s">
        <v>16</v>
      </c>
    </row>
    <row r="636" spans="1:16" s="24" customFormat="1" x14ac:dyDescent="0.35">
      <c r="A636" s="26" t="s">
        <v>18782</v>
      </c>
      <c r="B636" s="7">
        <f>'KI DISCONTINUE D85'!$B$2</f>
        <v>46093</v>
      </c>
      <c r="C636" s="7">
        <f>'KI DISCONTINUE D85'!$C$2</f>
        <v>46098</v>
      </c>
      <c r="D636" s="26">
        <v>3259</v>
      </c>
      <c r="E636" s="26">
        <v>333</v>
      </c>
      <c r="F636" s="26">
        <v>3</v>
      </c>
      <c r="G636" s="26">
        <v>8</v>
      </c>
      <c r="H636" s="26"/>
      <c r="I636" s="26" t="s">
        <v>17</v>
      </c>
      <c r="J636" s="26">
        <v>26409932</v>
      </c>
      <c r="K636" s="26" t="s">
        <v>13604</v>
      </c>
      <c r="L636" s="26" t="s">
        <v>13605</v>
      </c>
      <c r="M636" s="27">
        <v>249900</v>
      </c>
      <c r="N636" s="9">
        <v>0.9</v>
      </c>
      <c r="O636" s="27">
        <f t="shared" si="9"/>
        <v>24990</v>
      </c>
      <c r="P636" s="26" t="s">
        <v>16</v>
      </c>
    </row>
    <row r="637" spans="1:16" s="24" customFormat="1" x14ac:dyDescent="0.35">
      <c r="A637" s="26" t="s">
        <v>18782</v>
      </c>
      <c r="B637" s="7">
        <f>'KI DISCONTINUE D85'!$B$2</f>
        <v>46093</v>
      </c>
      <c r="C637" s="7">
        <f>'KI DISCONTINUE D85'!$C$2</f>
        <v>46098</v>
      </c>
      <c r="D637" s="26">
        <v>3259</v>
      </c>
      <c r="E637" s="26">
        <v>333</v>
      </c>
      <c r="F637" s="26">
        <v>3</v>
      </c>
      <c r="G637" s="26">
        <v>8</v>
      </c>
      <c r="H637" s="26"/>
      <c r="I637" s="26" t="s">
        <v>17</v>
      </c>
      <c r="J637" s="26">
        <v>26409950</v>
      </c>
      <c r="K637" s="26" t="s">
        <v>13604</v>
      </c>
      <c r="L637" s="26" t="s">
        <v>13606</v>
      </c>
      <c r="M637" s="27">
        <v>249900</v>
      </c>
      <c r="N637" s="9">
        <v>0.9</v>
      </c>
      <c r="O637" s="27">
        <f t="shared" si="9"/>
        <v>24990</v>
      </c>
      <c r="P637" s="26" t="s">
        <v>16</v>
      </c>
    </row>
    <row r="638" spans="1:16" s="24" customFormat="1" x14ac:dyDescent="0.35">
      <c r="A638" s="26" t="s">
        <v>18782</v>
      </c>
      <c r="B638" s="7">
        <f>'KI DISCONTINUE D85'!$B$2</f>
        <v>46093</v>
      </c>
      <c r="C638" s="7">
        <f>'KI DISCONTINUE D85'!$C$2</f>
        <v>46098</v>
      </c>
      <c r="D638" s="26">
        <v>3259</v>
      </c>
      <c r="E638" s="26">
        <v>333</v>
      </c>
      <c r="F638" s="26">
        <v>3</v>
      </c>
      <c r="G638" s="26">
        <v>8</v>
      </c>
      <c r="H638" s="26"/>
      <c r="I638" s="26" t="s">
        <v>17</v>
      </c>
      <c r="J638" s="26">
        <v>26409941</v>
      </c>
      <c r="K638" s="26" t="s">
        <v>13604</v>
      </c>
      <c r="L638" s="26" t="s">
        <v>13607</v>
      </c>
      <c r="M638" s="27">
        <v>249900</v>
      </c>
      <c r="N638" s="9">
        <v>0.9</v>
      </c>
      <c r="O638" s="27">
        <f t="shared" si="9"/>
        <v>24990</v>
      </c>
      <c r="P638" s="26" t="s">
        <v>16</v>
      </c>
    </row>
    <row r="639" spans="1:16" s="24" customFormat="1" x14ac:dyDescent="0.35">
      <c r="A639" s="26" t="s">
        <v>18782</v>
      </c>
      <c r="B639" s="7">
        <f>'KI DISCONTINUE D85'!$B$2</f>
        <v>46093</v>
      </c>
      <c r="C639" s="7">
        <f>'KI DISCONTINUE D85'!$C$2</f>
        <v>46098</v>
      </c>
      <c r="D639" s="26">
        <v>3259</v>
      </c>
      <c r="E639" s="26">
        <v>333</v>
      </c>
      <c r="F639" s="26">
        <v>3</v>
      </c>
      <c r="G639" s="26">
        <v>8</v>
      </c>
      <c r="H639" s="26"/>
      <c r="I639" s="26" t="s">
        <v>17</v>
      </c>
      <c r="J639" s="26">
        <v>26409969</v>
      </c>
      <c r="K639" s="26" t="s">
        <v>13604</v>
      </c>
      <c r="L639" s="26" t="s">
        <v>13608</v>
      </c>
      <c r="M639" s="27">
        <v>249900</v>
      </c>
      <c r="N639" s="9">
        <v>0.9</v>
      </c>
      <c r="O639" s="27">
        <f t="shared" si="9"/>
        <v>24990</v>
      </c>
      <c r="P639" s="26" t="s">
        <v>16</v>
      </c>
    </row>
    <row r="640" spans="1:16" s="24" customFormat="1" x14ac:dyDescent="0.35">
      <c r="A640" s="26" t="s">
        <v>18782</v>
      </c>
      <c r="B640" s="7">
        <f>'KI DISCONTINUE D85'!$B$2</f>
        <v>46093</v>
      </c>
      <c r="C640" s="7">
        <f>'KI DISCONTINUE D85'!$C$2</f>
        <v>46098</v>
      </c>
      <c r="D640" s="26">
        <v>3259</v>
      </c>
      <c r="E640" s="26">
        <v>333</v>
      </c>
      <c r="F640" s="26">
        <v>3</v>
      </c>
      <c r="G640" s="26">
        <v>8</v>
      </c>
      <c r="H640" s="26"/>
      <c r="I640" s="26" t="s">
        <v>17</v>
      </c>
      <c r="J640" s="26">
        <v>26409218</v>
      </c>
      <c r="K640" s="26" t="s">
        <v>13609</v>
      </c>
      <c r="L640" s="26" t="s">
        <v>13610</v>
      </c>
      <c r="M640" s="27">
        <v>249900</v>
      </c>
      <c r="N640" s="9">
        <v>0.9</v>
      </c>
      <c r="O640" s="27">
        <f t="shared" si="9"/>
        <v>24990</v>
      </c>
      <c r="P640" s="26" t="s">
        <v>16</v>
      </c>
    </row>
    <row r="641" spans="1:16" s="24" customFormat="1" x14ac:dyDescent="0.35">
      <c r="A641" s="26" t="s">
        <v>18782</v>
      </c>
      <c r="B641" s="7">
        <f>'KI DISCONTINUE D85'!$B$2</f>
        <v>46093</v>
      </c>
      <c r="C641" s="7">
        <f>'KI DISCONTINUE D85'!$C$2</f>
        <v>46098</v>
      </c>
      <c r="D641" s="26">
        <v>3259</v>
      </c>
      <c r="E641" s="26">
        <v>333</v>
      </c>
      <c r="F641" s="26">
        <v>3</v>
      </c>
      <c r="G641" s="26">
        <v>8</v>
      </c>
      <c r="H641" s="26"/>
      <c r="I641" s="26" t="s">
        <v>17</v>
      </c>
      <c r="J641" s="26">
        <v>26409227</v>
      </c>
      <c r="K641" s="26" t="s">
        <v>13609</v>
      </c>
      <c r="L641" s="26" t="s">
        <v>13611</v>
      </c>
      <c r="M641" s="27">
        <v>249900</v>
      </c>
      <c r="N641" s="9">
        <v>0.9</v>
      </c>
      <c r="O641" s="27">
        <f t="shared" si="9"/>
        <v>24990</v>
      </c>
      <c r="P641" s="26" t="s">
        <v>16</v>
      </c>
    </row>
    <row r="642" spans="1:16" s="24" customFormat="1" x14ac:dyDescent="0.35">
      <c r="A642" s="26" t="s">
        <v>18782</v>
      </c>
      <c r="B642" s="7">
        <f>'KI DISCONTINUE D85'!$B$2</f>
        <v>46093</v>
      </c>
      <c r="C642" s="7">
        <f>'KI DISCONTINUE D85'!$C$2</f>
        <v>46098</v>
      </c>
      <c r="D642" s="26">
        <v>3259</v>
      </c>
      <c r="E642" s="26">
        <v>333</v>
      </c>
      <c r="F642" s="26">
        <v>3</v>
      </c>
      <c r="G642" s="26">
        <v>8</v>
      </c>
      <c r="H642" s="26"/>
      <c r="I642" s="26" t="s">
        <v>17</v>
      </c>
      <c r="J642" s="26">
        <v>26409236</v>
      </c>
      <c r="K642" s="26" t="s">
        <v>13609</v>
      </c>
      <c r="L642" s="26" t="s">
        <v>13612</v>
      </c>
      <c r="M642" s="27">
        <v>249900</v>
      </c>
      <c r="N642" s="9">
        <v>0.9</v>
      </c>
      <c r="O642" s="27">
        <f t="shared" ref="O642:O705" si="10">M642-(M642*N642)</f>
        <v>24990</v>
      </c>
      <c r="P642" s="26" t="s">
        <v>16</v>
      </c>
    </row>
    <row r="643" spans="1:16" s="24" customFormat="1" x14ac:dyDescent="0.35">
      <c r="A643" s="26" t="s">
        <v>18782</v>
      </c>
      <c r="B643" s="7">
        <f>'KI DISCONTINUE D85'!$B$2</f>
        <v>46093</v>
      </c>
      <c r="C643" s="7">
        <f>'KI DISCONTINUE D85'!$C$2</f>
        <v>46098</v>
      </c>
      <c r="D643" s="26">
        <v>3259</v>
      </c>
      <c r="E643" s="26">
        <v>333</v>
      </c>
      <c r="F643" s="26">
        <v>3</v>
      </c>
      <c r="G643" s="26">
        <v>8</v>
      </c>
      <c r="H643" s="26"/>
      <c r="I643" s="26" t="s">
        <v>17</v>
      </c>
      <c r="J643" s="26">
        <v>26409245</v>
      </c>
      <c r="K643" s="26" t="s">
        <v>13609</v>
      </c>
      <c r="L643" s="26" t="s">
        <v>13613</v>
      </c>
      <c r="M643" s="27">
        <v>249900</v>
      </c>
      <c r="N643" s="9">
        <v>0.9</v>
      </c>
      <c r="O643" s="27">
        <f t="shared" si="10"/>
        <v>24990</v>
      </c>
      <c r="P643" s="26" t="s">
        <v>16</v>
      </c>
    </row>
    <row r="644" spans="1:16" s="24" customFormat="1" x14ac:dyDescent="0.35">
      <c r="A644" s="26" t="s">
        <v>18782</v>
      </c>
      <c r="B644" s="7">
        <f>'KI DISCONTINUE D85'!$B$2</f>
        <v>46093</v>
      </c>
      <c r="C644" s="7">
        <f>'KI DISCONTINUE D85'!$C$2</f>
        <v>46098</v>
      </c>
      <c r="D644" s="26">
        <v>3259</v>
      </c>
      <c r="E644" s="26">
        <v>333</v>
      </c>
      <c r="F644" s="26">
        <v>3</v>
      </c>
      <c r="G644" s="26">
        <v>8</v>
      </c>
      <c r="H644" s="26"/>
      <c r="I644" s="26" t="s">
        <v>17</v>
      </c>
      <c r="J644" s="26">
        <v>26409272</v>
      </c>
      <c r="K644" s="26" t="s">
        <v>13614</v>
      </c>
      <c r="L644" s="26" t="s">
        <v>13615</v>
      </c>
      <c r="M644" s="27">
        <v>249900</v>
      </c>
      <c r="N644" s="9">
        <v>0.9</v>
      </c>
      <c r="O644" s="27">
        <f t="shared" si="10"/>
        <v>24990</v>
      </c>
      <c r="P644" s="26" t="s">
        <v>16</v>
      </c>
    </row>
    <row r="645" spans="1:16" s="24" customFormat="1" x14ac:dyDescent="0.35">
      <c r="A645" s="26" t="s">
        <v>18782</v>
      </c>
      <c r="B645" s="7">
        <f>'KI DISCONTINUE D85'!$B$2</f>
        <v>46093</v>
      </c>
      <c r="C645" s="7">
        <f>'KI DISCONTINUE D85'!$C$2</f>
        <v>46098</v>
      </c>
      <c r="D645" s="26">
        <v>3259</v>
      </c>
      <c r="E645" s="26">
        <v>333</v>
      </c>
      <c r="F645" s="26">
        <v>3</v>
      </c>
      <c r="G645" s="26">
        <v>8</v>
      </c>
      <c r="H645" s="26"/>
      <c r="I645" s="26" t="s">
        <v>17</v>
      </c>
      <c r="J645" s="26">
        <v>26409263</v>
      </c>
      <c r="K645" s="26" t="s">
        <v>13614</v>
      </c>
      <c r="L645" s="26" t="s">
        <v>13616</v>
      </c>
      <c r="M645" s="27">
        <v>249900</v>
      </c>
      <c r="N645" s="9">
        <v>0.9</v>
      </c>
      <c r="O645" s="27">
        <f t="shared" si="10"/>
        <v>24990</v>
      </c>
      <c r="P645" s="26" t="s">
        <v>16</v>
      </c>
    </row>
    <row r="646" spans="1:16" s="24" customFormat="1" x14ac:dyDescent="0.35">
      <c r="A646" s="26" t="s">
        <v>18782</v>
      </c>
      <c r="B646" s="7">
        <f>'KI DISCONTINUE D85'!$B$2</f>
        <v>46093</v>
      </c>
      <c r="C646" s="7">
        <f>'KI DISCONTINUE D85'!$C$2</f>
        <v>46098</v>
      </c>
      <c r="D646" s="26">
        <v>3259</v>
      </c>
      <c r="E646" s="26">
        <v>333</v>
      </c>
      <c r="F646" s="26">
        <v>3</v>
      </c>
      <c r="G646" s="26">
        <v>8</v>
      </c>
      <c r="H646" s="26"/>
      <c r="I646" s="26" t="s">
        <v>17</v>
      </c>
      <c r="J646" s="26">
        <v>26409281</v>
      </c>
      <c r="K646" s="26" t="s">
        <v>13614</v>
      </c>
      <c r="L646" s="26" t="s">
        <v>13617</v>
      </c>
      <c r="M646" s="27">
        <v>249900</v>
      </c>
      <c r="N646" s="9">
        <v>0.9</v>
      </c>
      <c r="O646" s="27">
        <f t="shared" si="10"/>
        <v>24990</v>
      </c>
      <c r="P646" s="26" t="s">
        <v>16</v>
      </c>
    </row>
    <row r="647" spans="1:16" s="24" customFormat="1" x14ac:dyDescent="0.35">
      <c r="A647" s="26" t="s">
        <v>18782</v>
      </c>
      <c r="B647" s="7">
        <f>'KI DISCONTINUE D85'!$B$2</f>
        <v>46093</v>
      </c>
      <c r="C647" s="7">
        <f>'KI DISCONTINUE D85'!$C$2</f>
        <v>46098</v>
      </c>
      <c r="D647" s="26">
        <v>3259</v>
      </c>
      <c r="E647" s="26">
        <v>333</v>
      </c>
      <c r="F647" s="26">
        <v>3</v>
      </c>
      <c r="G647" s="26">
        <v>8</v>
      </c>
      <c r="H647" s="26"/>
      <c r="I647" s="26" t="s">
        <v>17</v>
      </c>
      <c r="J647" s="26">
        <v>26409254</v>
      </c>
      <c r="K647" s="26" t="s">
        <v>13614</v>
      </c>
      <c r="L647" s="26" t="s">
        <v>13618</v>
      </c>
      <c r="M647" s="27">
        <v>249900</v>
      </c>
      <c r="N647" s="9">
        <v>0.9</v>
      </c>
      <c r="O647" s="27">
        <f t="shared" si="10"/>
        <v>24990</v>
      </c>
      <c r="P647" s="26" t="s">
        <v>16</v>
      </c>
    </row>
    <row r="648" spans="1:16" s="24" customFormat="1" x14ac:dyDescent="0.35">
      <c r="A648" s="26" t="s">
        <v>18782</v>
      </c>
      <c r="B648" s="7">
        <f>'KI DISCONTINUE D85'!$B$2</f>
        <v>46093</v>
      </c>
      <c r="C648" s="7">
        <f>'KI DISCONTINUE D85'!$C$2</f>
        <v>46098</v>
      </c>
      <c r="D648" s="26">
        <v>3259</v>
      </c>
      <c r="E648" s="26">
        <v>333</v>
      </c>
      <c r="F648" s="26">
        <v>3</v>
      </c>
      <c r="G648" s="26">
        <v>8</v>
      </c>
      <c r="H648" s="26"/>
      <c r="I648" s="26" t="s">
        <v>17</v>
      </c>
      <c r="J648" s="26">
        <v>26429214</v>
      </c>
      <c r="K648" s="26" t="s">
        <v>13619</v>
      </c>
      <c r="L648" s="26" t="s">
        <v>13600</v>
      </c>
      <c r="M648" s="27">
        <v>249900</v>
      </c>
      <c r="N648" s="9">
        <v>0.9</v>
      </c>
      <c r="O648" s="27">
        <f t="shared" si="10"/>
        <v>24990</v>
      </c>
      <c r="P648" s="26" t="s">
        <v>16</v>
      </c>
    </row>
    <row r="649" spans="1:16" s="24" customFormat="1" x14ac:dyDescent="0.35">
      <c r="A649" s="26" t="s">
        <v>18782</v>
      </c>
      <c r="B649" s="7">
        <f>'KI DISCONTINUE D85'!$B$2</f>
        <v>46093</v>
      </c>
      <c r="C649" s="7">
        <f>'KI DISCONTINUE D85'!$C$2</f>
        <v>46098</v>
      </c>
      <c r="D649" s="26">
        <v>3259</v>
      </c>
      <c r="E649" s="26">
        <v>333</v>
      </c>
      <c r="F649" s="26">
        <v>3</v>
      </c>
      <c r="G649" s="26">
        <v>8</v>
      </c>
      <c r="H649" s="26"/>
      <c r="I649" s="26" t="s">
        <v>17</v>
      </c>
      <c r="J649" s="26">
        <v>26429232</v>
      </c>
      <c r="K649" s="26" t="s">
        <v>13619</v>
      </c>
      <c r="L649" s="26" t="s">
        <v>13601</v>
      </c>
      <c r="M649" s="27">
        <v>249900</v>
      </c>
      <c r="N649" s="9">
        <v>0.9</v>
      </c>
      <c r="O649" s="27">
        <f t="shared" si="10"/>
        <v>24990</v>
      </c>
      <c r="P649" s="26" t="s">
        <v>16</v>
      </c>
    </row>
    <row r="650" spans="1:16" s="24" customFormat="1" x14ac:dyDescent="0.35">
      <c r="A650" s="26" t="s">
        <v>18782</v>
      </c>
      <c r="B650" s="7">
        <f>'KI DISCONTINUE D85'!$B$2</f>
        <v>46093</v>
      </c>
      <c r="C650" s="7">
        <f>'KI DISCONTINUE D85'!$C$2</f>
        <v>46098</v>
      </c>
      <c r="D650" s="26">
        <v>3259</v>
      </c>
      <c r="E650" s="26">
        <v>333</v>
      </c>
      <c r="F650" s="26">
        <v>3</v>
      </c>
      <c r="G650" s="26">
        <v>8</v>
      </c>
      <c r="H650" s="26"/>
      <c r="I650" s="26" t="s">
        <v>17</v>
      </c>
      <c r="J650" s="26">
        <v>26429223</v>
      </c>
      <c r="K650" s="26" t="s">
        <v>13619</v>
      </c>
      <c r="L650" s="26" t="s">
        <v>13602</v>
      </c>
      <c r="M650" s="27">
        <v>249900</v>
      </c>
      <c r="N650" s="9">
        <v>0.9</v>
      </c>
      <c r="O650" s="27">
        <f t="shared" si="10"/>
        <v>24990</v>
      </c>
      <c r="P650" s="26" t="s">
        <v>16</v>
      </c>
    </row>
    <row r="651" spans="1:16" s="24" customFormat="1" x14ac:dyDescent="0.35">
      <c r="A651" s="26" t="s">
        <v>18782</v>
      </c>
      <c r="B651" s="7">
        <f>'KI DISCONTINUE D85'!$B$2</f>
        <v>46093</v>
      </c>
      <c r="C651" s="7">
        <f>'KI DISCONTINUE D85'!$C$2</f>
        <v>46098</v>
      </c>
      <c r="D651" s="26">
        <v>3259</v>
      </c>
      <c r="E651" s="26">
        <v>333</v>
      </c>
      <c r="F651" s="26">
        <v>3</v>
      </c>
      <c r="G651" s="26">
        <v>8</v>
      </c>
      <c r="H651" s="26"/>
      <c r="I651" s="26" t="s">
        <v>17</v>
      </c>
      <c r="J651" s="26">
        <v>26429241</v>
      </c>
      <c r="K651" s="26" t="s">
        <v>13619</v>
      </c>
      <c r="L651" s="26" t="s">
        <v>13603</v>
      </c>
      <c r="M651" s="27">
        <v>249900</v>
      </c>
      <c r="N651" s="9">
        <v>0.9</v>
      </c>
      <c r="O651" s="27">
        <f t="shared" si="10"/>
        <v>24990</v>
      </c>
      <c r="P651" s="26" t="s">
        <v>16</v>
      </c>
    </row>
    <row r="652" spans="1:16" s="24" customFormat="1" x14ac:dyDescent="0.35">
      <c r="A652" s="26" t="s">
        <v>18782</v>
      </c>
      <c r="B652" s="7">
        <f>'KI DISCONTINUE D85'!$B$2</f>
        <v>46093</v>
      </c>
      <c r="C652" s="7">
        <f>'KI DISCONTINUE D85'!$C$2</f>
        <v>46098</v>
      </c>
      <c r="D652" s="26">
        <v>3259</v>
      </c>
      <c r="E652" s="26">
        <v>333</v>
      </c>
      <c r="F652" s="26">
        <v>3</v>
      </c>
      <c r="G652" s="26">
        <v>8</v>
      </c>
      <c r="H652" s="26"/>
      <c r="I652" s="26" t="s">
        <v>17</v>
      </c>
      <c r="J652" s="26">
        <v>26429189</v>
      </c>
      <c r="K652" s="26" t="s">
        <v>13620</v>
      </c>
      <c r="L652" s="26" t="s">
        <v>13621</v>
      </c>
      <c r="M652" s="27">
        <v>249900</v>
      </c>
      <c r="N652" s="9">
        <v>0.9</v>
      </c>
      <c r="O652" s="27">
        <f t="shared" si="10"/>
        <v>24990</v>
      </c>
      <c r="P652" s="26" t="s">
        <v>16</v>
      </c>
    </row>
    <row r="653" spans="1:16" s="24" customFormat="1" x14ac:dyDescent="0.35">
      <c r="A653" s="26" t="s">
        <v>18782</v>
      </c>
      <c r="B653" s="7">
        <f>'KI DISCONTINUE D85'!$B$2</f>
        <v>46093</v>
      </c>
      <c r="C653" s="7">
        <f>'KI DISCONTINUE D85'!$C$2</f>
        <v>46098</v>
      </c>
      <c r="D653" s="26">
        <v>3259</v>
      </c>
      <c r="E653" s="26">
        <v>333</v>
      </c>
      <c r="F653" s="26">
        <v>3</v>
      </c>
      <c r="G653" s="26">
        <v>8</v>
      </c>
      <c r="H653" s="26"/>
      <c r="I653" s="26" t="s">
        <v>17</v>
      </c>
      <c r="J653" s="26">
        <v>26429170</v>
      </c>
      <c r="K653" s="26" t="s">
        <v>13620</v>
      </c>
      <c r="L653" s="26" t="s">
        <v>13622</v>
      </c>
      <c r="M653" s="27">
        <v>249900</v>
      </c>
      <c r="N653" s="9">
        <v>0.9</v>
      </c>
      <c r="O653" s="27">
        <f t="shared" si="10"/>
        <v>24990</v>
      </c>
      <c r="P653" s="26" t="s">
        <v>16</v>
      </c>
    </row>
    <row r="654" spans="1:16" s="24" customFormat="1" x14ac:dyDescent="0.35">
      <c r="A654" s="26" t="s">
        <v>18782</v>
      </c>
      <c r="B654" s="7">
        <f>'KI DISCONTINUE D85'!$B$2</f>
        <v>46093</v>
      </c>
      <c r="C654" s="7">
        <f>'KI DISCONTINUE D85'!$C$2</f>
        <v>46098</v>
      </c>
      <c r="D654" s="26">
        <v>3259</v>
      </c>
      <c r="E654" s="26">
        <v>333</v>
      </c>
      <c r="F654" s="26">
        <v>3</v>
      </c>
      <c r="G654" s="26">
        <v>8</v>
      </c>
      <c r="H654" s="26"/>
      <c r="I654" s="26" t="s">
        <v>17</v>
      </c>
      <c r="J654" s="26">
        <v>26429198</v>
      </c>
      <c r="K654" s="26" t="s">
        <v>13620</v>
      </c>
      <c r="L654" s="26" t="s">
        <v>13623</v>
      </c>
      <c r="M654" s="27">
        <v>249900</v>
      </c>
      <c r="N654" s="9">
        <v>0.9</v>
      </c>
      <c r="O654" s="27">
        <f t="shared" si="10"/>
        <v>24990</v>
      </c>
      <c r="P654" s="26" t="s">
        <v>16</v>
      </c>
    </row>
    <row r="655" spans="1:16" s="24" customFormat="1" x14ac:dyDescent="0.35">
      <c r="A655" s="26" t="s">
        <v>18782</v>
      </c>
      <c r="B655" s="7">
        <f>'KI DISCONTINUE D85'!$B$2</f>
        <v>46093</v>
      </c>
      <c r="C655" s="7">
        <f>'KI DISCONTINUE D85'!$C$2</f>
        <v>46098</v>
      </c>
      <c r="D655" s="26">
        <v>3259</v>
      </c>
      <c r="E655" s="26">
        <v>333</v>
      </c>
      <c r="F655" s="26">
        <v>3</v>
      </c>
      <c r="G655" s="26">
        <v>8</v>
      </c>
      <c r="H655" s="26"/>
      <c r="I655" s="26" t="s">
        <v>17</v>
      </c>
      <c r="J655" s="26">
        <v>26429205</v>
      </c>
      <c r="K655" s="26" t="s">
        <v>13620</v>
      </c>
      <c r="L655" s="26" t="s">
        <v>13624</v>
      </c>
      <c r="M655" s="27">
        <v>249900</v>
      </c>
      <c r="N655" s="9">
        <v>0.9</v>
      </c>
      <c r="O655" s="27">
        <f t="shared" si="10"/>
        <v>24990</v>
      </c>
      <c r="P655" s="26" t="s">
        <v>16</v>
      </c>
    </row>
    <row r="656" spans="1:16" s="24" customFormat="1" x14ac:dyDescent="0.35">
      <c r="A656" s="26" t="s">
        <v>18782</v>
      </c>
      <c r="B656" s="7">
        <f>'KI DISCONTINUE D85'!$B$2</f>
        <v>46093</v>
      </c>
      <c r="C656" s="7">
        <f>'KI DISCONTINUE D85'!$C$2</f>
        <v>46098</v>
      </c>
      <c r="D656" s="26">
        <v>3259</v>
      </c>
      <c r="E656" s="26">
        <v>333</v>
      </c>
      <c r="F656" s="26">
        <v>3</v>
      </c>
      <c r="G656" s="26">
        <v>8</v>
      </c>
      <c r="H656" s="26"/>
      <c r="I656" s="26" t="s">
        <v>17</v>
      </c>
      <c r="J656" s="26">
        <v>26454544</v>
      </c>
      <c r="K656" s="26" t="s">
        <v>13625</v>
      </c>
      <c r="L656" s="26" t="s">
        <v>13626</v>
      </c>
      <c r="M656" s="27">
        <v>329900</v>
      </c>
      <c r="N656" s="9">
        <v>0.9</v>
      </c>
      <c r="O656" s="27">
        <f t="shared" si="10"/>
        <v>32990</v>
      </c>
      <c r="P656" s="26" t="s">
        <v>16</v>
      </c>
    </row>
    <row r="657" spans="1:16" s="24" customFormat="1" x14ac:dyDescent="0.35">
      <c r="A657" s="26" t="s">
        <v>18782</v>
      </c>
      <c r="B657" s="7">
        <f>'KI DISCONTINUE D85'!$B$2</f>
        <v>46093</v>
      </c>
      <c r="C657" s="7">
        <f>'KI DISCONTINUE D85'!$C$2</f>
        <v>46098</v>
      </c>
      <c r="D657" s="26">
        <v>3259</v>
      </c>
      <c r="E657" s="26">
        <v>333</v>
      </c>
      <c r="F657" s="26">
        <v>3</v>
      </c>
      <c r="G657" s="26">
        <v>8</v>
      </c>
      <c r="H657" s="26"/>
      <c r="I657" s="26" t="s">
        <v>17</v>
      </c>
      <c r="J657" s="26">
        <v>26454562</v>
      </c>
      <c r="K657" s="26" t="s">
        <v>13625</v>
      </c>
      <c r="L657" s="26" t="s">
        <v>13627</v>
      </c>
      <c r="M657" s="27">
        <v>329900</v>
      </c>
      <c r="N657" s="9">
        <v>0.9</v>
      </c>
      <c r="O657" s="27">
        <f t="shared" si="10"/>
        <v>32990</v>
      </c>
      <c r="P657" s="26" t="s">
        <v>16</v>
      </c>
    </row>
    <row r="658" spans="1:16" s="24" customFormat="1" x14ac:dyDescent="0.35">
      <c r="A658" s="26" t="s">
        <v>18782</v>
      </c>
      <c r="B658" s="7">
        <f>'KI DISCONTINUE D85'!$B$2</f>
        <v>46093</v>
      </c>
      <c r="C658" s="7">
        <f>'KI DISCONTINUE D85'!$C$2</f>
        <v>46098</v>
      </c>
      <c r="D658" s="26">
        <v>3259</v>
      </c>
      <c r="E658" s="26">
        <v>333</v>
      </c>
      <c r="F658" s="26">
        <v>3</v>
      </c>
      <c r="G658" s="26">
        <v>8</v>
      </c>
      <c r="H658" s="26"/>
      <c r="I658" s="26" t="s">
        <v>17</v>
      </c>
      <c r="J658" s="26">
        <v>26454553</v>
      </c>
      <c r="K658" s="26" t="s">
        <v>13625</v>
      </c>
      <c r="L658" s="26" t="s">
        <v>13628</v>
      </c>
      <c r="M658" s="27">
        <v>329900</v>
      </c>
      <c r="N658" s="9">
        <v>0.9</v>
      </c>
      <c r="O658" s="27">
        <f t="shared" si="10"/>
        <v>32990</v>
      </c>
      <c r="P658" s="26" t="s">
        <v>16</v>
      </c>
    </row>
    <row r="659" spans="1:16" s="24" customFormat="1" x14ac:dyDescent="0.35">
      <c r="A659" s="26" t="s">
        <v>18782</v>
      </c>
      <c r="B659" s="7">
        <f>'KI DISCONTINUE D85'!$B$2</f>
        <v>46093</v>
      </c>
      <c r="C659" s="7">
        <f>'KI DISCONTINUE D85'!$C$2</f>
        <v>46098</v>
      </c>
      <c r="D659" s="26">
        <v>3259</v>
      </c>
      <c r="E659" s="26">
        <v>333</v>
      </c>
      <c r="F659" s="26">
        <v>3</v>
      </c>
      <c r="G659" s="26">
        <v>8</v>
      </c>
      <c r="H659" s="26"/>
      <c r="I659" s="26" t="s">
        <v>17</v>
      </c>
      <c r="J659" s="26">
        <v>26454571</v>
      </c>
      <c r="K659" s="26" t="s">
        <v>13625</v>
      </c>
      <c r="L659" s="26" t="s">
        <v>13629</v>
      </c>
      <c r="M659" s="27">
        <v>329900</v>
      </c>
      <c r="N659" s="9">
        <v>0.9</v>
      </c>
      <c r="O659" s="27">
        <f t="shared" si="10"/>
        <v>32990</v>
      </c>
      <c r="P659" s="26" t="s">
        <v>16</v>
      </c>
    </row>
    <row r="660" spans="1:16" s="24" customFormat="1" x14ac:dyDescent="0.35">
      <c r="A660" s="26" t="s">
        <v>18782</v>
      </c>
      <c r="B660" s="7">
        <f>'KI DISCONTINUE D85'!$B$2</f>
        <v>46093</v>
      </c>
      <c r="C660" s="7">
        <f>'KI DISCONTINUE D85'!$C$2</f>
        <v>46098</v>
      </c>
      <c r="D660" s="26">
        <v>3259</v>
      </c>
      <c r="E660" s="26">
        <v>333</v>
      </c>
      <c r="F660" s="26">
        <v>3</v>
      </c>
      <c r="G660" s="26">
        <v>8</v>
      </c>
      <c r="H660" s="26"/>
      <c r="I660" s="26" t="s">
        <v>17</v>
      </c>
      <c r="J660" s="26">
        <v>26418477</v>
      </c>
      <c r="K660" s="26" t="s">
        <v>13630</v>
      </c>
      <c r="L660" s="26" t="s">
        <v>13631</v>
      </c>
      <c r="M660" s="27">
        <v>249900</v>
      </c>
      <c r="N660" s="9">
        <v>0.9</v>
      </c>
      <c r="O660" s="27">
        <f t="shared" si="10"/>
        <v>24990</v>
      </c>
      <c r="P660" s="26" t="s">
        <v>16</v>
      </c>
    </row>
    <row r="661" spans="1:16" s="24" customFormat="1" x14ac:dyDescent="0.35">
      <c r="A661" s="26" t="s">
        <v>18782</v>
      </c>
      <c r="B661" s="7">
        <f>'KI DISCONTINUE D85'!$B$2</f>
        <v>46093</v>
      </c>
      <c r="C661" s="7">
        <f>'KI DISCONTINUE D85'!$C$2</f>
        <v>46098</v>
      </c>
      <c r="D661" s="26">
        <v>3259</v>
      </c>
      <c r="E661" s="26">
        <v>333</v>
      </c>
      <c r="F661" s="26">
        <v>3</v>
      </c>
      <c r="G661" s="26">
        <v>8</v>
      </c>
      <c r="H661" s="26"/>
      <c r="I661" s="26" t="s">
        <v>17</v>
      </c>
      <c r="J661" s="26">
        <v>26418502</v>
      </c>
      <c r="K661" s="26" t="s">
        <v>13632</v>
      </c>
      <c r="L661" s="26" t="s">
        <v>13633</v>
      </c>
      <c r="M661" s="27">
        <v>249900</v>
      </c>
      <c r="N661" s="9">
        <v>0.9</v>
      </c>
      <c r="O661" s="27">
        <f t="shared" si="10"/>
        <v>24990</v>
      </c>
      <c r="P661" s="26" t="s">
        <v>16</v>
      </c>
    </row>
    <row r="662" spans="1:16" s="24" customFormat="1" x14ac:dyDescent="0.35">
      <c r="A662" s="26" t="s">
        <v>18782</v>
      </c>
      <c r="B662" s="7">
        <f>'KI DISCONTINUE D85'!$B$2</f>
        <v>46093</v>
      </c>
      <c r="C662" s="7">
        <f>'KI DISCONTINUE D85'!$C$2</f>
        <v>46098</v>
      </c>
      <c r="D662" s="26">
        <v>3259</v>
      </c>
      <c r="E662" s="26">
        <v>333</v>
      </c>
      <c r="F662" s="26">
        <v>3</v>
      </c>
      <c r="G662" s="26">
        <v>8</v>
      </c>
      <c r="H662" s="26"/>
      <c r="I662" s="26" t="s">
        <v>17</v>
      </c>
      <c r="J662" s="26">
        <v>26418520</v>
      </c>
      <c r="K662" s="26" t="s">
        <v>13632</v>
      </c>
      <c r="L662" s="26" t="s">
        <v>13634</v>
      </c>
      <c r="M662" s="27">
        <v>249900</v>
      </c>
      <c r="N662" s="9">
        <v>0.9</v>
      </c>
      <c r="O662" s="27">
        <f t="shared" si="10"/>
        <v>24990</v>
      </c>
      <c r="P662" s="26" t="s">
        <v>16</v>
      </c>
    </row>
    <row r="663" spans="1:16" s="24" customFormat="1" x14ac:dyDescent="0.35">
      <c r="A663" s="26" t="s">
        <v>18782</v>
      </c>
      <c r="B663" s="7">
        <f>'KI DISCONTINUE D85'!$B$2</f>
        <v>46093</v>
      </c>
      <c r="C663" s="7">
        <f>'KI DISCONTINUE D85'!$C$2</f>
        <v>46098</v>
      </c>
      <c r="D663" s="26">
        <v>3259</v>
      </c>
      <c r="E663" s="26">
        <v>333</v>
      </c>
      <c r="F663" s="26">
        <v>3</v>
      </c>
      <c r="G663" s="26">
        <v>8</v>
      </c>
      <c r="H663" s="26"/>
      <c r="I663" s="26" t="s">
        <v>17</v>
      </c>
      <c r="J663" s="26">
        <v>26418486</v>
      </c>
      <c r="K663" s="26" t="s">
        <v>13630</v>
      </c>
      <c r="L663" s="26" t="s">
        <v>13635</v>
      </c>
      <c r="M663" s="27">
        <v>249900</v>
      </c>
      <c r="N663" s="9">
        <v>0.9</v>
      </c>
      <c r="O663" s="27">
        <f t="shared" si="10"/>
        <v>24990</v>
      </c>
      <c r="P663" s="26" t="s">
        <v>16</v>
      </c>
    </row>
    <row r="664" spans="1:16" s="24" customFormat="1" x14ac:dyDescent="0.35">
      <c r="A664" s="26" t="s">
        <v>18782</v>
      </c>
      <c r="B664" s="7">
        <f>'KI DISCONTINUE D85'!$B$2</f>
        <v>46093</v>
      </c>
      <c r="C664" s="7">
        <f>'KI DISCONTINUE D85'!$C$2</f>
        <v>46098</v>
      </c>
      <c r="D664" s="26">
        <v>3259</v>
      </c>
      <c r="E664" s="26">
        <v>333</v>
      </c>
      <c r="F664" s="26">
        <v>3</v>
      </c>
      <c r="G664" s="26">
        <v>8</v>
      </c>
      <c r="H664" s="26"/>
      <c r="I664" s="26" t="s">
        <v>17</v>
      </c>
      <c r="J664" s="26">
        <v>26418495</v>
      </c>
      <c r="K664" s="26" t="s">
        <v>13630</v>
      </c>
      <c r="L664" s="26" t="s">
        <v>13636</v>
      </c>
      <c r="M664" s="27">
        <v>249900</v>
      </c>
      <c r="N664" s="9">
        <v>0.9</v>
      </c>
      <c r="O664" s="27">
        <f t="shared" si="10"/>
        <v>24990</v>
      </c>
      <c r="P664" s="26" t="s">
        <v>16</v>
      </c>
    </row>
    <row r="665" spans="1:16" s="24" customFormat="1" x14ac:dyDescent="0.35">
      <c r="A665" s="26" t="s">
        <v>18782</v>
      </c>
      <c r="B665" s="7">
        <f>'KI DISCONTINUE D85'!$B$2</f>
        <v>46093</v>
      </c>
      <c r="C665" s="7">
        <f>'KI DISCONTINUE D85'!$C$2</f>
        <v>46098</v>
      </c>
      <c r="D665" s="26">
        <v>3259</v>
      </c>
      <c r="E665" s="26">
        <v>333</v>
      </c>
      <c r="F665" s="26">
        <v>3</v>
      </c>
      <c r="G665" s="26">
        <v>8</v>
      </c>
      <c r="H665" s="26"/>
      <c r="I665" s="26" t="s">
        <v>17</v>
      </c>
      <c r="J665" s="26">
        <v>26418468</v>
      </c>
      <c r="K665" s="26" t="s">
        <v>13630</v>
      </c>
      <c r="L665" s="26" t="s">
        <v>13637</v>
      </c>
      <c r="M665" s="27">
        <v>249900</v>
      </c>
      <c r="N665" s="9">
        <v>0.9</v>
      </c>
      <c r="O665" s="27">
        <f t="shared" si="10"/>
        <v>24990</v>
      </c>
      <c r="P665" s="26" t="s">
        <v>16</v>
      </c>
    </row>
    <row r="666" spans="1:16" s="24" customFormat="1" x14ac:dyDescent="0.35">
      <c r="A666" s="26" t="s">
        <v>18782</v>
      </c>
      <c r="B666" s="7">
        <f>'KI DISCONTINUE D85'!$B$2</f>
        <v>46093</v>
      </c>
      <c r="C666" s="7">
        <f>'KI DISCONTINUE D85'!$C$2</f>
        <v>46098</v>
      </c>
      <c r="D666" s="26">
        <v>3259</v>
      </c>
      <c r="E666" s="26">
        <v>333</v>
      </c>
      <c r="F666" s="26">
        <v>3</v>
      </c>
      <c r="G666" s="26">
        <v>8</v>
      </c>
      <c r="H666" s="26"/>
      <c r="I666" s="26" t="s">
        <v>17</v>
      </c>
      <c r="J666" s="26">
        <v>26418511</v>
      </c>
      <c r="K666" s="26" t="s">
        <v>13632</v>
      </c>
      <c r="L666" s="26" t="s">
        <v>13638</v>
      </c>
      <c r="M666" s="27">
        <v>249900</v>
      </c>
      <c r="N666" s="9">
        <v>0.9</v>
      </c>
      <c r="O666" s="27">
        <f t="shared" si="10"/>
        <v>24990</v>
      </c>
      <c r="P666" s="26" t="s">
        <v>16</v>
      </c>
    </row>
    <row r="667" spans="1:16" s="24" customFormat="1" x14ac:dyDescent="0.35">
      <c r="A667" s="26" t="s">
        <v>18782</v>
      </c>
      <c r="B667" s="7">
        <f>'KI DISCONTINUE D85'!$B$2</f>
        <v>46093</v>
      </c>
      <c r="C667" s="7">
        <f>'KI DISCONTINUE D85'!$C$2</f>
        <v>46098</v>
      </c>
      <c r="D667" s="26">
        <v>3259</v>
      </c>
      <c r="E667" s="26">
        <v>333</v>
      </c>
      <c r="F667" s="26">
        <v>3</v>
      </c>
      <c r="G667" s="26">
        <v>8</v>
      </c>
      <c r="H667" s="26"/>
      <c r="I667" s="26" t="s">
        <v>17</v>
      </c>
      <c r="J667" s="26">
        <v>26418539</v>
      </c>
      <c r="K667" s="26" t="s">
        <v>13632</v>
      </c>
      <c r="L667" s="26" t="s">
        <v>13639</v>
      </c>
      <c r="M667" s="27">
        <v>249900</v>
      </c>
      <c r="N667" s="9">
        <v>0.9</v>
      </c>
      <c r="O667" s="27">
        <f t="shared" si="10"/>
        <v>24990</v>
      </c>
      <c r="P667" s="26" t="s">
        <v>16</v>
      </c>
    </row>
    <row r="668" spans="1:16" s="24" customFormat="1" x14ac:dyDescent="0.35">
      <c r="A668" s="26" t="s">
        <v>18782</v>
      </c>
      <c r="B668" s="7">
        <f>'KI DISCONTINUE D85'!$B$2</f>
        <v>46093</v>
      </c>
      <c r="C668" s="7">
        <f>'KI DISCONTINUE D85'!$C$2</f>
        <v>46098</v>
      </c>
      <c r="D668" s="26">
        <v>3259</v>
      </c>
      <c r="E668" s="26">
        <v>333</v>
      </c>
      <c r="F668" s="26">
        <v>3</v>
      </c>
      <c r="G668" s="26">
        <v>8</v>
      </c>
      <c r="H668" s="26"/>
      <c r="I668" s="26" t="s">
        <v>17</v>
      </c>
      <c r="J668" s="26">
        <v>26424246</v>
      </c>
      <c r="K668" s="26" t="s">
        <v>13640</v>
      </c>
      <c r="L668" s="26" t="s">
        <v>13641</v>
      </c>
      <c r="M668" s="27">
        <v>249900</v>
      </c>
      <c r="N668" s="9">
        <v>0.9</v>
      </c>
      <c r="O668" s="27">
        <f t="shared" si="10"/>
        <v>24990</v>
      </c>
      <c r="P668" s="26" t="s">
        <v>16</v>
      </c>
    </row>
    <row r="669" spans="1:16" s="24" customFormat="1" x14ac:dyDescent="0.35">
      <c r="A669" s="26" t="s">
        <v>18782</v>
      </c>
      <c r="B669" s="7">
        <f>'KI DISCONTINUE D85'!$B$2</f>
        <v>46093</v>
      </c>
      <c r="C669" s="7">
        <f>'KI DISCONTINUE D85'!$C$2</f>
        <v>46098</v>
      </c>
      <c r="D669" s="26">
        <v>3259</v>
      </c>
      <c r="E669" s="26">
        <v>333</v>
      </c>
      <c r="F669" s="26">
        <v>3</v>
      </c>
      <c r="G669" s="26">
        <v>8</v>
      </c>
      <c r="H669" s="26"/>
      <c r="I669" s="26" t="s">
        <v>17</v>
      </c>
      <c r="J669" s="26">
        <v>26424255</v>
      </c>
      <c r="K669" s="26" t="s">
        <v>13640</v>
      </c>
      <c r="L669" s="26" t="s">
        <v>13642</v>
      </c>
      <c r="M669" s="27">
        <v>249900</v>
      </c>
      <c r="N669" s="9">
        <v>0.9</v>
      </c>
      <c r="O669" s="27">
        <f t="shared" si="10"/>
        <v>24990</v>
      </c>
      <c r="P669" s="26" t="s">
        <v>16</v>
      </c>
    </row>
    <row r="670" spans="1:16" s="24" customFormat="1" x14ac:dyDescent="0.35">
      <c r="A670" s="26" t="s">
        <v>18782</v>
      </c>
      <c r="B670" s="7">
        <f>'KI DISCONTINUE D85'!$B$2</f>
        <v>46093</v>
      </c>
      <c r="C670" s="7">
        <f>'KI DISCONTINUE D85'!$C$2</f>
        <v>46098</v>
      </c>
      <c r="D670" s="26">
        <v>3259</v>
      </c>
      <c r="E670" s="26">
        <v>333</v>
      </c>
      <c r="F670" s="26">
        <v>3</v>
      </c>
      <c r="G670" s="26">
        <v>8</v>
      </c>
      <c r="H670" s="26"/>
      <c r="I670" s="26" t="s">
        <v>17</v>
      </c>
      <c r="J670" s="26">
        <v>26424264</v>
      </c>
      <c r="K670" s="26" t="s">
        <v>13640</v>
      </c>
      <c r="L670" s="26" t="s">
        <v>13643</v>
      </c>
      <c r="M670" s="27">
        <v>249900</v>
      </c>
      <c r="N670" s="9">
        <v>0.9</v>
      </c>
      <c r="O670" s="27">
        <f t="shared" si="10"/>
        <v>24990</v>
      </c>
      <c r="P670" s="26" t="s">
        <v>16</v>
      </c>
    </row>
    <row r="671" spans="1:16" s="24" customFormat="1" x14ac:dyDescent="0.35">
      <c r="A671" s="26" t="s">
        <v>18782</v>
      </c>
      <c r="B671" s="7">
        <f>'KI DISCONTINUE D85'!$B$2</f>
        <v>46093</v>
      </c>
      <c r="C671" s="7">
        <f>'KI DISCONTINUE D85'!$C$2</f>
        <v>46098</v>
      </c>
      <c r="D671" s="26">
        <v>3259</v>
      </c>
      <c r="E671" s="26">
        <v>333</v>
      </c>
      <c r="F671" s="26">
        <v>3</v>
      </c>
      <c r="G671" s="26">
        <v>8</v>
      </c>
      <c r="H671" s="26"/>
      <c r="I671" s="26" t="s">
        <v>17</v>
      </c>
      <c r="J671" s="26">
        <v>26424273</v>
      </c>
      <c r="K671" s="26" t="s">
        <v>13640</v>
      </c>
      <c r="L671" s="26" t="s">
        <v>13644</v>
      </c>
      <c r="M671" s="27">
        <v>249900</v>
      </c>
      <c r="N671" s="9">
        <v>0.9</v>
      </c>
      <c r="O671" s="27">
        <f t="shared" si="10"/>
        <v>24990</v>
      </c>
      <c r="P671" s="26" t="s">
        <v>16</v>
      </c>
    </row>
    <row r="672" spans="1:16" s="24" customFormat="1" x14ac:dyDescent="0.35">
      <c r="A672" s="26" t="s">
        <v>18782</v>
      </c>
      <c r="B672" s="7">
        <f>'KI DISCONTINUE D85'!$B$2</f>
        <v>46093</v>
      </c>
      <c r="C672" s="7">
        <f>'KI DISCONTINUE D85'!$C$2</f>
        <v>46098</v>
      </c>
      <c r="D672" s="26">
        <v>3259</v>
      </c>
      <c r="E672" s="26">
        <v>333</v>
      </c>
      <c r="F672" s="26">
        <v>3</v>
      </c>
      <c r="G672" s="26">
        <v>8</v>
      </c>
      <c r="H672" s="26"/>
      <c r="I672" s="26" t="s">
        <v>17</v>
      </c>
      <c r="J672" s="26">
        <v>26424282</v>
      </c>
      <c r="K672" s="26" t="s">
        <v>13645</v>
      </c>
      <c r="L672" s="26" t="s">
        <v>9352</v>
      </c>
      <c r="M672" s="27">
        <v>249900</v>
      </c>
      <c r="N672" s="9">
        <v>0.9</v>
      </c>
      <c r="O672" s="27">
        <f t="shared" si="10"/>
        <v>24990</v>
      </c>
      <c r="P672" s="26" t="s">
        <v>16</v>
      </c>
    </row>
    <row r="673" spans="1:16" s="24" customFormat="1" x14ac:dyDescent="0.35">
      <c r="A673" s="26" t="s">
        <v>18782</v>
      </c>
      <c r="B673" s="7">
        <f>'KI DISCONTINUE D85'!$B$2</f>
        <v>46093</v>
      </c>
      <c r="C673" s="7">
        <f>'KI DISCONTINUE D85'!$C$2</f>
        <v>46098</v>
      </c>
      <c r="D673" s="26">
        <v>3259</v>
      </c>
      <c r="E673" s="26">
        <v>333</v>
      </c>
      <c r="F673" s="26">
        <v>3</v>
      </c>
      <c r="G673" s="26">
        <v>8</v>
      </c>
      <c r="H673" s="26"/>
      <c r="I673" s="26" t="s">
        <v>17</v>
      </c>
      <c r="J673" s="26">
        <v>26424291</v>
      </c>
      <c r="K673" s="26" t="s">
        <v>13645</v>
      </c>
      <c r="L673" s="26" t="s">
        <v>9084</v>
      </c>
      <c r="M673" s="27">
        <v>249900</v>
      </c>
      <c r="N673" s="9">
        <v>0.9</v>
      </c>
      <c r="O673" s="27">
        <f t="shared" si="10"/>
        <v>24990</v>
      </c>
      <c r="P673" s="26" t="s">
        <v>16</v>
      </c>
    </row>
    <row r="674" spans="1:16" s="24" customFormat="1" x14ac:dyDescent="0.35">
      <c r="A674" s="26" t="s">
        <v>18782</v>
      </c>
      <c r="B674" s="7">
        <f>'KI DISCONTINUE D85'!$B$2</f>
        <v>46093</v>
      </c>
      <c r="C674" s="7">
        <f>'KI DISCONTINUE D85'!$C$2</f>
        <v>46098</v>
      </c>
      <c r="D674" s="26">
        <v>3259</v>
      </c>
      <c r="E674" s="26">
        <v>333</v>
      </c>
      <c r="F674" s="26">
        <v>3</v>
      </c>
      <c r="G674" s="26">
        <v>8</v>
      </c>
      <c r="H674" s="26"/>
      <c r="I674" s="26" t="s">
        <v>17</v>
      </c>
      <c r="J674" s="26">
        <v>26424308</v>
      </c>
      <c r="K674" s="26" t="s">
        <v>13645</v>
      </c>
      <c r="L674" s="26" t="s">
        <v>9085</v>
      </c>
      <c r="M674" s="27">
        <v>249900</v>
      </c>
      <c r="N674" s="9">
        <v>0.9</v>
      </c>
      <c r="O674" s="27">
        <f t="shared" si="10"/>
        <v>24990</v>
      </c>
      <c r="P674" s="26" t="s">
        <v>16</v>
      </c>
    </row>
    <row r="675" spans="1:16" s="24" customFormat="1" x14ac:dyDescent="0.35">
      <c r="A675" s="26" t="s">
        <v>18782</v>
      </c>
      <c r="B675" s="7">
        <f>'KI DISCONTINUE D85'!$B$2</f>
        <v>46093</v>
      </c>
      <c r="C675" s="7">
        <f>'KI DISCONTINUE D85'!$C$2</f>
        <v>46098</v>
      </c>
      <c r="D675" s="26">
        <v>3259</v>
      </c>
      <c r="E675" s="26">
        <v>333</v>
      </c>
      <c r="F675" s="26">
        <v>3</v>
      </c>
      <c r="G675" s="26">
        <v>8</v>
      </c>
      <c r="H675" s="26"/>
      <c r="I675" s="26" t="s">
        <v>17</v>
      </c>
      <c r="J675" s="26">
        <v>26424317</v>
      </c>
      <c r="K675" s="26" t="s">
        <v>13645</v>
      </c>
      <c r="L675" s="26" t="s">
        <v>8929</v>
      </c>
      <c r="M675" s="27">
        <v>249900</v>
      </c>
      <c r="N675" s="9">
        <v>0.9</v>
      </c>
      <c r="O675" s="27">
        <f t="shared" si="10"/>
        <v>24990</v>
      </c>
      <c r="P675" s="26" t="s">
        <v>16</v>
      </c>
    </row>
    <row r="676" spans="1:16" s="24" customFormat="1" x14ac:dyDescent="0.35">
      <c r="A676" s="26" t="s">
        <v>18782</v>
      </c>
      <c r="B676" s="7">
        <f>'KI DISCONTINUE D85'!$B$2</f>
        <v>46093</v>
      </c>
      <c r="C676" s="7">
        <f>'KI DISCONTINUE D85'!$C$2</f>
        <v>46098</v>
      </c>
      <c r="D676" s="26">
        <v>3259</v>
      </c>
      <c r="E676" s="26">
        <v>333</v>
      </c>
      <c r="F676" s="26">
        <v>3</v>
      </c>
      <c r="G676" s="26">
        <v>8</v>
      </c>
      <c r="H676" s="26"/>
      <c r="I676" s="26" t="s">
        <v>17</v>
      </c>
      <c r="J676" s="26">
        <v>26424371</v>
      </c>
      <c r="K676" s="26" t="s">
        <v>13646</v>
      </c>
      <c r="L676" s="26" t="s">
        <v>13641</v>
      </c>
      <c r="M676" s="27">
        <v>249900</v>
      </c>
      <c r="N676" s="9">
        <v>0.9</v>
      </c>
      <c r="O676" s="27">
        <f t="shared" si="10"/>
        <v>24990</v>
      </c>
      <c r="P676" s="26" t="s">
        <v>16</v>
      </c>
    </row>
    <row r="677" spans="1:16" s="24" customFormat="1" x14ac:dyDescent="0.35">
      <c r="A677" s="26" t="s">
        <v>18782</v>
      </c>
      <c r="B677" s="7">
        <f>'KI DISCONTINUE D85'!$B$2</f>
        <v>46093</v>
      </c>
      <c r="C677" s="7">
        <f>'KI DISCONTINUE D85'!$C$2</f>
        <v>46098</v>
      </c>
      <c r="D677" s="26">
        <v>3259</v>
      </c>
      <c r="E677" s="26">
        <v>333</v>
      </c>
      <c r="F677" s="26">
        <v>3</v>
      </c>
      <c r="G677" s="26">
        <v>8</v>
      </c>
      <c r="H677" s="26"/>
      <c r="I677" s="26" t="s">
        <v>17</v>
      </c>
      <c r="J677" s="26">
        <v>26424380</v>
      </c>
      <c r="K677" s="26" t="s">
        <v>13646</v>
      </c>
      <c r="L677" s="26" t="s">
        <v>13642</v>
      </c>
      <c r="M677" s="27">
        <v>249900</v>
      </c>
      <c r="N677" s="9">
        <v>0.9</v>
      </c>
      <c r="O677" s="27">
        <f t="shared" si="10"/>
        <v>24990</v>
      </c>
      <c r="P677" s="26" t="s">
        <v>16</v>
      </c>
    </row>
    <row r="678" spans="1:16" s="24" customFormat="1" x14ac:dyDescent="0.35">
      <c r="A678" s="26" t="s">
        <v>18782</v>
      </c>
      <c r="B678" s="7">
        <f>'KI DISCONTINUE D85'!$B$2</f>
        <v>46093</v>
      </c>
      <c r="C678" s="7">
        <f>'KI DISCONTINUE D85'!$C$2</f>
        <v>46098</v>
      </c>
      <c r="D678" s="26">
        <v>3259</v>
      </c>
      <c r="E678" s="26">
        <v>333</v>
      </c>
      <c r="F678" s="26">
        <v>3</v>
      </c>
      <c r="G678" s="26">
        <v>8</v>
      </c>
      <c r="H678" s="26"/>
      <c r="I678" s="26" t="s">
        <v>17</v>
      </c>
      <c r="J678" s="26">
        <v>26424399</v>
      </c>
      <c r="K678" s="26" t="s">
        <v>13646</v>
      </c>
      <c r="L678" s="26" t="s">
        <v>13643</v>
      </c>
      <c r="M678" s="27">
        <v>249900</v>
      </c>
      <c r="N678" s="9">
        <v>0.9</v>
      </c>
      <c r="O678" s="27">
        <f t="shared" si="10"/>
        <v>24990</v>
      </c>
      <c r="P678" s="26" t="s">
        <v>16</v>
      </c>
    </row>
    <row r="679" spans="1:16" s="24" customFormat="1" x14ac:dyDescent="0.35">
      <c r="A679" s="26" t="s">
        <v>18782</v>
      </c>
      <c r="B679" s="7">
        <f>'KI DISCONTINUE D85'!$B$2</f>
        <v>46093</v>
      </c>
      <c r="C679" s="7">
        <f>'KI DISCONTINUE D85'!$C$2</f>
        <v>46098</v>
      </c>
      <c r="D679" s="26">
        <v>3259</v>
      </c>
      <c r="E679" s="26">
        <v>333</v>
      </c>
      <c r="F679" s="26">
        <v>3</v>
      </c>
      <c r="G679" s="26">
        <v>8</v>
      </c>
      <c r="H679" s="26"/>
      <c r="I679" s="26" t="s">
        <v>17</v>
      </c>
      <c r="J679" s="26">
        <v>26424406</v>
      </c>
      <c r="K679" s="26" t="s">
        <v>13646</v>
      </c>
      <c r="L679" s="26" t="s">
        <v>13644</v>
      </c>
      <c r="M679" s="27">
        <v>249900</v>
      </c>
      <c r="N679" s="9">
        <v>0.9</v>
      </c>
      <c r="O679" s="27">
        <f t="shared" si="10"/>
        <v>24990</v>
      </c>
      <c r="P679" s="26" t="s">
        <v>16</v>
      </c>
    </row>
    <row r="680" spans="1:16" s="24" customFormat="1" x14ac:dyDescent="0.35">
      <c r="A680" s="26" t="s">
        <v>18782</v>
      </c>
      <c r="B680" s="7">
        <f>'KI DISCONTINUE D85'!$B$2</f>
        <v>46093</v>
      </c>
      <c r="C680" s="7">
        <f>'KI DISCONTINUE D85'!$C$2</f>
        <v>46098</v>
      </c>
      <c r="D680" s="26">
        <v>3259</v>
      </c>
      <c r="E680" s="26">
        <v>333</v>
      </c>
      <c r="F680" s="26">
        <v>3</v>
      </c>
      <c r="G680" s="26">
        <v>8</v>
      </c>
      <c r="H680" s="26"/>
      <c r="I680" s="26" t="s">
        <v>17</v>
      </c>
      <c r="J680" s="26">
        <v>26424415</v>
      </c>
      <c r="K680" s="26" t="s">
        <v>13647</v>
      </c>
      <c r="L680" s="26" t="s">
        <v>9352</v>
      </c>
      <c r="M680" s="27">
        <v>249900</v>
      </c>
      <c r="N680" s="9">
        <v>0.9</v>
      </c>
      <c r="O680" s="27">
        <f t="shared" si="10"/>
        <v>24990</v>
      </c>
      <c r="P680" s="26" t="s">
        <v>16</v>
      </c>
    </row>
    <row r="681" spans="1:16" s="24" customFormat="1" x14ac:dyDescent="0.35">
      <c r="A681" s="26" t="s">
        <v>18782</v>
      </c>
      <c r="B681" s="7">
        <f>'KI DISCONTINUE D85'!$B$2</f>
        <v>46093</v>
      </c>
      <c r="C681" s="7">
        <f>'KI DISCONTINUE D85'!$C$2</f>
        <v>46098</v>
      </c>
      <c r="D681" s="26">
        <v>3259</v>
      </c>
      <c r="E681" s="26">
        <v>333</v>
      </c>
      <c r="F681" s="26">
        <v>3</v>
      </c>
      <c r="G681" s="26">
        <v>8</v>
      </c>
      <c r="H681" s="26"/>
      <c r="I681" s="26" t="s">
        <v>17</v>
      </c>
      <c r="J681" s="26">
        <v>26424424</v>
      </c>
      <c r="K681" s="26" t="s">
        <v>13647</v>
      </c>
      <c r="L681" s="26" t="s">
        <v>9084</v>
      </c>
      <c r="M681" s="27">
        <v>249900</v>
      </c>
      <c r="N681" s="9">
        <v>0.9</v>
      </c>
      <c r="O681" s="27">
        <f t="shared" si="10"/>
        <v>24990</v>
      </c>
      <c r="P681" s="26" t="s">
        <v>16</v>
      </c>
    </row>
    <row r="682" spans="1:16" s="24" customFormat="1" x14ac:dyDescent="0.35">
      <c r="A682" s="26" t="s">
        <v>18782</v>
      </c>
      <c r="B682" s="7">
        <f>'KI DISCONTINUE D85'!$B$2</f>
        <v>46093</v>
      </c>
      <c r="C682" s="7">
        <f>'KI DISCONTINUE D85'!$C$2</f>
        <v>46098</v>
      </c>
      <c r="D682" s="26">
        <v>3259</v>
      </c>
      <c r="E682" s="26">
        <v>333</v>
      </c>
      <c r="F682" s="26">
        <v>3</v>
      </c>
      <c r="G682" s="26">
        <v>8</v>
      </c>
      <c r="H682" s="26"/>
      <c r="I682" s="26" t="s">
        <v>17</v>
      </c>
      <c r="J682" s="26">
        <v>26424433</v>
      </c>
      <c r="K682" s="26" t="s">
        <v>13647</v>
      </c>
      <c r="L682" s="26" t="s">
        <v>9085</v>
      </c>
      <c r="M682" s="27">
        <v>249900</v>
      </c>
      <c r="N682" s="9">
        <v>0.9</v>
      </c>
      <c r="O682" s="27">
        <f t="shared" si="10"/>
        <v>24990</v>
      </c>
      <c r="P682" s="26" t="s">
        <v>16</v>
      </c>
    </row>
    <row r="683" spans="1:16" s="24" customFormat="1" x14ac:dyDescent="0.35">
      <c r="A683" s="26" t="s">
        <v>18782</v>
      </c>
      <c r="B683" s="7">
        <f>'KI DISCONTINUE D85'!$B$2</f>
        <v>46093</v>
      </c>
      <c r="C683" s="7">
        <f>'KI DISCONTINUE D85'!$C$2</f>
        <v>46098</v>
      </c>
      <c r="D683" s="26">
        <v>3259</v>
      </c>
      <c r="E683" s="26">
        <v>333</v>
      </c>
      <c r="F683" s="26">
        <v>3</v>
      </c>
      <c r="G683" s="26">
        <v>8</v>
      </c>
      <c r="H683" s="26"/>
      <c r="I683" s="26" t="s">
        <v>17</v>
      </c>
      <c r="J683" s="26">
        <v>26424442</v>
      </c>
      <c r="K683" s="26" t="s">
        <v>13647</v>
      </c>
      <c r="L683" s="26" t="s">
        <v>8929</v>
      </c>
      <c r="M683" s="27">
        <v>249900</v>
      </c>
      <c r="N683" s="9">
        <v>0.9</v>
      </c>
      <c r="O683" s="27">
        <f t="shared" si="10"/>
        <v>24990</v>
      </c>
      <c r="P683" s="26" t="s">
        <v>16</v>
      </c>
    </row>
    <row r="684" spans="1:16" s="24" customFormat="1" x14ac:dyDescent="0.35">
      <c r="A684" s="26" t="s">
        <v>18782</v>
      </c>
      <c r="B684" s="7">
        <f>'KI DISCONTINUE D85'!$B$2</f>
        <v>46093</v>
      </c>
      <c r="C684" s="7">
        <f>'KI DISCONTINUE D85'!$C$2</f>
        <v>46098</v>
      </c>
      <c r="D684" s="26">
        <v>3259</v>
      </c>
      <c r="E684" s="26">
        <v>333</v>
      </c>
      <c r="F684" s="26">
        <v>3</v>
      </c>
      <c r="G684" s="26">
        <v>8</v>
      </c>
      <c r="H684" s="26"/>
      <c r="I684" s="26" t="s">
        <v>17</v>
      </c>
      <c r="J684" s="26">
        <v>26444877</v>
      </c>
      <c r="K684" s="26" t="s">
        <v>13648</v>
      </c>
      <c r="L684" s="26" t="s">
        <v>13603</v>
      </c>
      <c r="M684" s="27">
        <v>249900</v>
      </c>
      <c r="N684" s="9">
        <v>0.9</v>
      </c>
      <c r="O684" s="27">
        <f t="shared" si="10"/>
        <v>24990</v>
      </c>
      <c r="P684" s="26" t="s">
        <v>16</v>
      </c>
    </row>
    <row r="685" spans="1:16" s="24" customFormat="1" x14ac:dyDescent="0.35">
      <c r="A685" s="26" t="s">
        <v>18782</v>
      </c>
      <c r="B685" s="7">
        <f>'KI DISCONTINUE D85'!$B$2</f>
        <v>46093</v>
      </c>
      <c r="C685" s="7">
        <f>'KI DISCONTINUE D85'!$C$2</f>
        <v>46098</v>
      </c>
      <c r="D685" s="26">
        <v>3259</v>
      </c>
      <c r="E685" s="26">
        <v>333</v>
      </c>
      <c r="F685" s="26">
        <v>3</v>
      </c>
      <c r="G685" s="26">
        <v>8</v>
      </c>
      <c r="H685" s="26"/>
      <c r="I685" s="26" t="s">
        <v>17</v>
      </c>
      <c r="J685" s="26">
        <v>26452395</v>
      </c>
      <c r="K685" s="26" t="s">
        <v>13649</v>
      </c>
      <c r="L685" s="26" t="s">
        <v>13650</v>
      </c>
      <c r="M685" s="27">
        <v>249900</v>
      </c>
      <c r="N685" s="9">
        <v>0.9</v>
      </c>
      <c r="O685" s="27">
        <f t="shared" si="10"/>
        <v>24990</v>
      </c>
      <c r="P685" s="26" t="s">
        <v>16</v>
      </c>
    </row>
    <row r="686" spans="1:16" s="24" customFormat="1" x14ac:dyDescent="0.35">
      <c r="A686" s="26" t="s">
        <v>18782</v>
      </c>
      <c r="B686" s="7">
        <f>'KI DISCONTINUE D85'!$B$2</f>
        <v>46093</v>
      </c>
      <c r="C686" s="7">
        <f>'KI DISCONTINUE D85'!$C$2</f>
        <v>46098</v>
      </c>
      <c r="D686" s="26">
        <v>3259</v>
      </c>
      <c r="E686" s="26">
        <v>333</v>
      </c>
      <c r="F686" s="26">
        <v>3</v>
      </c>
      <c r="G686" s="26">
        <v>8</v>
      </c>
      <c r="H686" s="26"/>
      <c r="I686" s="26" t="s">
        <v>17</v>
      </c>
      <c r="J686" s="26">
        <v>26455169</v>
      </c>
      <c r="K686" s="26" t="s">
        <v>13651</v>
      </c>
      <c r="L686" s="26" t="s">
        <v>13600</v>
      </c>
      <c r="M686" s="27">
        <v>249900</v>
      </c>
      <c r="N686" s="9">
        <v>0.9</v>
      </c>
      <c r="O686" s="27">
        <f t="shared" si="10"/>
        <v>24990</v>
      </c>
      <c r="P686" s="26" t="s">
        <v>16</v>
      </c>
    </row>
    <row r="687" spans="1:16" s="24" customFormat="1" x14ac:dyDescent="0.35">
      <c r="A687" s="26" t="s">
        <v>18782</v>
      </c>
      <c r="B687" s="7">
        <f>'KI DISCONTINUE D85'!$B$2</f>
        <v>46093</v>
      </c>
      <c r="C687" s="7">
        <f>'KI DISCONTINUE D85'!$C$2</f>
        <v>46098</v>
      </c>
      <c r="D687" s="26">
        <v>3259</v>
      </c>
      <c r="E687" s="26">
        <v>333</v>
      </c>
      <c r="F687" s="26">
        <v>3</v>
      </c>
      <c r="G687" s="26">
        <v>8</v>
      </c>
      <c r="H687" s="26"/>
      <c r="I687" s="26" t="s">
        <v>17</v>
      </c>
      <c r="J687" s="26">
        <v>26455132</v>
      </c>
      <c r="K687" s="26" t="s">
        <v>13652</v>
      </c>
      <c r="L687" s="26" t="s">
        <v>13653</v>
      </c>
      <c r="M687" s="27">
        <v>249900</v>
      </c>
      <c r="N687" s="9">
        <v>0.9</v>
      </c>
      <c r="O687" s="27">
        <f t="shared" si="10"/>
        <v>24990</v>
      </c>
      <c r="P687" s="26" t="s">
        <v>16</v>
      </c>
    </row>
    <row r="688" spans="1:16" s="24" customFormat="1" x14ac:dyDescent="0.35">
      <c r="A688" s="26" t="s">
        <v>18782</v>
      </c>
      <c r="B688" s="7">
        <f>'KI DISCONTINUE D85'!$B$2</f>
        <v>46093</v>
      </c>
      <c r="C688" s="7">
        <f>'KI DISCONTINUE D85'!$C$2</f>
        <v>46098</v>
      </c>
      <c r="D688" s="26">
        <v>3259</v>
      </c>
      <c r="E688" s="26">
        <v>333</v>
      </c>
      <c r="F688" s="26">
        <v>3</v>
      </c>
      <c r="G688" s="26">
        <v>8</v>
      </c>
      <c r="H688" s="26"/>
      <c r="I688" s="26" t="s">
        <v>17</v>
      </c>
      <c r="J688" s="26">
        <v>26456113</v>
      </c>
      <c r="K688" s="26" t="s">
        <v>13654</v>
      </c>
      <c r="L688" s="26" t="s">
        <v>13655</v>
      </c>
      <c r="M688" s="27">
        <v>249900</v>
      </c>
      <c r="N688" s="9">
        <v>0.9</v>
      </c>
      <c r="O688" s="27">
        <f t="shared" si="10"/>
        <v>24990</v>
      </c>
      <c r="P688" s="26" t="s">
        <v>16</v>
      </c>
    </row>
    <row r="689" spans="1:16" s="24" customFormat="1" x14ac:dyDescent="0.35">
      <c r="A689" s="26" t="s">
        <v>18782</v>
      </c>
      <c r="B689" s="7">
        <f>'KI DISCONTINUE D85'!$B$2</f>
        <v>46093</v>
      </c>
      <c r="C689" s="7">
        <f>'KI DISCONTINUE D85'!$C$2</f>
        <v>46098</v>
      </c>
      <c r="D689" s="26">
        <v>3259</v>
      </c>
      <c r="E689" s="26">
        <v>333</v>
      </c>
      <c r="F689" s="26">
        <v>3</v>
      </c>
      <c r="G689" s="26">
        <v>8</v>
      </c>
      <c r="H689" s="26"/>
      <c r="I689" s="26" t="s">
        <v>17</v>
      </c>
      <c r="J689" s="26">
        <v>26444822</v>
      </c>
      <c r="K689" s="26" t="s">
        <v>13656</v>
      </c>
      <c r="L689" s="26" t="s">
        <v>13650</v>
      </c>
      <c r="M689" s="27">
        <v>249900</v>
      </c>
      <c r="N689" s="9">
        <v>0.9</v>
      </c>
      <c r="O689" s="27">
        <f t="shared" si="10"/>
        <v>24990</v>
      </c>
      <c r="P689" s="26" t="s">
        <v>16</v>
      </c>
    </row>
    <row r="690" spans="1:16" s="24" customFormat="1" x14ac:dyDescent="0.35">
      <c r="A690" s="26" t="s">
        <v>18782</v>
      </c>
      <c r="B690" s="7">
        <f>'KI DISCONTINUE D85'!$B$2</f>
        <v>46093</v>
      </c>
      <c r="C690" s="7">
        <f>'KI DISCONTINUE D85'!$C$2</f>
        <v>46098</v>
      </c>
      <c r="D690" s="26">
        <v>3259</v>
      </c>
      <c r="E690" s="26">
        <v>333</v>
      </c>
      <c r="F690" s="26">
        <v>3</v>
      </c>
      <c r="G690" s="26">
        <v>8</v>
      </c>
      <c r="H690" s="26"/>
      <c r="I690" s="26" t="s">
        <v>17</v>
      </c>
      <c r="J690" s="26">
        <v>26444868</v>
      </c>
      <c r="K690" s="26" t="s">
        <v>13648</v>
      </c>
      <c r="L690" s="26" t="s">
        <v>13601</v>
      </c>
      <c r="M690" s="27">
        <v>249900</v>
      </c>
      <c r="N690" s="9">
        <v>0.9</v>
      </c>
      <c r="O690" s="27">
        <f t="shared" si="10"/>
        <v>24990</v>
      </c>
      <c r="P690" s="26" t="s">
        <v>16</v>
      </c>
    </row>
    <row r="691" spans="1:16" s="24" customFormat="1" x14ac:dyDescent="0.35">
      <c r="A691" s="26" t="s">
        <v>18782</v>
      </c>
      <c r="B691" s="7">
        <f>'KI DISCONTINUE D85'!$B$2</f>
        <v>46093</v>
      </c>
      <c r="C691" s="7">
        <f>'KI DISCONTINUE D85'!$C$2</f>
        <v>46098</v>
      </c>
      <c r="D691" s="26">
        <v>3259</v>
      </c>
      <c r="E691" s="26">
        <v>333</v>
      </c>
      <c r="F691" s="26">
        <v>3</v>
      </c>
      <c r="G691" s="26">
        <v>8</v>
      </c>
      <c r="H691" s="26"/>
      <c r="I691" s="26" t="s">
        <v>17</v>
      </c>
      <c r="J691" s="26">
        <v>26444831</v>
      </c>
      <c r="K691" s="26" t="s">
        <v>13656</v>
      </c>
      <c r="L691" s="26" t="s">
        <v>13657</v>
      </c>
      <c r="M691" s="27">
        <v>249900</v>
      </c>
      <c r="N691" s="9">
        <v>0.9</v>
      </c>
      <c r="O691" s="27">
        <f t="shared" si="10"/>
        <v>24990</v>
      </c>
      <c r="P691" s="26" t="s">
        <v>16</v>
      </c>
    </row>
    <row r="692" spans="1:16" s="24" customFormat="1" x14ac:dyDescent="0.35">
      <c r="A692" s="26" t="s">
        <v>18782</v>
      </c>
      <c r="B692" s="7">
        <f>'KI DISCONTINUE D85'!$B$2</f>
        <v>46093</v>
      </c>
      <c r="C692" s="7">
        <f>'KI DISCONTINUE D85'!$C$2</f>
        <v>46098</v>
      </c>
      <c r="D692" s="26">
        <v>3259</v>
      </c>
      <c r="E692" s="26">
        <v>333</v>
      </c>
      <c r="F692" s="26">
        <v>3</v>
      </c>
      <c r="G692" s="26">
        <v>8</v>
      </c>
      <c r="H692" s="26"/>
      <c r="I692" s="26" t="s">
        <v>17</v>
      </c>
      <c r="J692" s="26">
        <v>26452377</v>
      </c>
      <c r="K692" s="26" t="s">
        <v>13649</v>
      </c>
      <c r="L692" s="26" t="s">
        <v>13655</v>
      </c>
      <c r="M692" s="27">
        <v>249900</v>
      </c>
      <c r="N692" s="9">
        <v>0.9</v>
      </c>
      <c r="O692" s="27">
        <f t="shared" si="10"/>
        <v>24990</v>
      </c>
      <c r="P692" s="26" t="s">
        <v>16</v>
      </c>
    </row>
    <row r="693" spans="1:16" s="24" customFormat="1" x14ac:dyDescent="0.35">
      <c r="A693" s="26" t="s">
        <v>18782</v>
      </c>
      <c r="B693" s="7">
        <f>'KI DISCONTINUE D85'!$B$2</f>
        <v>46093</v>
      </c>
      <c r="C693" s="7">
        <f>'KI DISCONTINUE D85'!$C$2</f>
        <v>46098</v>
      </c>
      <c r="D693" s="26">
        <v>3259</v>
      </c>
      <c r="E693" s="26">
        <v>333</v>
      </c>
      <c r="F693" s="26">
        <v>3</v>
      </c>
      <c r="G693" s="26">
        <v>8</v>
      </c>
      <c r="H693" s="26"/>
      <c r="I693" s="26" t="s">
        <v>17</v>
      </c>
      <c r="J693" s="26">
        <v>26452402</v>
      </c>
      <c r="K693" s="26" t="s">
        <v>13649</v>
      </c>
      <c r="L693" s="26" t="s">
        <v>13657</v>
      </c>
      <c r="M693" s="27">
        <v>249900</v>
      </c>
      <c r="N693" s="9">
        <v>0.9</v>
      </c>
      <c r="O693" s="27">
        <f t="shared" si="10"/>
        <v>24990</v>
      </c>
      <c r="P693" s="26" t="s">
        <v>16</v>
      </c>
    </row>
    <row r="694" spans="1:16" s="24" customFormat="1" x14ac:dyDescent="0.35">
      <c r="A694" s="26" t="s">
        <v>18782</v>
      </c>
      <c r="B694" s="7">
        <f>'KI DISCONTINUE D85'!$B$2</f>
        <v>46093</v>
      </c>
      <c r="C694" s="7">
        <f>'KI DISCONTINUE D85'!$C$2</f>
        <v>46098</v>
      </c>
      <c r="D694" s="26">
        <v>3259</v>
      </c>
      <c r="E694" s="26">
        <v>333</v>
      </c>
      <c r="F694" s="26">
        <v>3</v>
      </c>
      <c r="G694" s="26">
        <v>8</v>
      </c>
      <c r="H694" s="26"/>
      <c r="I694" s="26" t="s">
        <v>17</v>
      </c>
      <c r="J694" s="26">
        <v>26454384</v>
      </c>
      <c r="K694" s="26" t="s">
        <v>13658</v>
      </c>
      <c r="L694" s="26" t="s">
        <v>13602</v>
      </c>
      <c r="M694" s="27">
        <v>249900</v>
      </c>
      <c r="N694" s="9">
        <v>0.9</v>
      </c>
      <c r="O694" s="27">
        <f t="shared" si="10"/>
        <v>24990</v>
      </c>
      <c r="P694" s="26" t="s">
        <v>16</v>
      </c>
    </row>
    <row r="695" spans="1:16" s="24" customFormat="1" x14ac:dyDescent="0.35">
      <c r="A695" s="26" t="s">
        <v>18782</v>
      </c>
      <c r="B695" s="7">
        <f>'KI DISCONTINUE D85'!$B$2</f>
        <v>46093</v>
      </c>
      <c r="C695" s="7">
        <f>'KI DISCONTINUE D85'!$C$2</f>
        <v>46098</v>
      </c>
      <c r="D695" s="26">
        <v>3259</v>
      </c>
      <c r="E695" s="26">
        <v>333</v>
      </c>
      <c r="F695" s="26">
        <v>3</v>
      </c>
      <c r="G695" s="26">
        <v>8</v>
      </c>
      <c r="H695" s="26"/>
      <c r="I695" s="26" t="s">
        <v>17</v>
      </c>
      <c r="J695" s="26">
        <v>26454400</v>
      </c>
      <c r="K695" s="26" t="s">
        <v>13658</v>
      </c>
      <c r="L695" s="26" t="s">
        <v>13603</v>
      </c>
      <c r="M695" s="27">
        <v>249900</v>
      </c>
      <c r="N695" s="9">
        <v>0.9</v>
      </c>
      <c r="O695" s="27">
        <f t="shared" si="10"/>
        <v>24990</v>
      </c>
      <c r="P695" s="26" t="s">
        <v>16</v>
      </c>
    </row>
    <row r="696" spans="1:16" s="24" customFormat="1" x14ac:dyDescent="0.35">
      <c r="A696" s="26" t="s">
        <v>18782</v>
      </c>
      <c r="B696" s="7">
        <f>'KI DISCONTINUE D85'!$B$2</f>
        <v>46093</v>
      </c>
      <c r="C696" s="7">
        <f>'KI DISCONTINUE D85'!$C$2</f>
        <v>46098</v>
      </c>
      <c r="D696" s="26">
        <v>3259</v>
      </c>
      <c r="E696" s="26">
        <v>333</v>
      </c>
      <c r="F696" s="26">
        <v>3</v>
      </c>
      <c r="G696" s="26">
        <v>8</v>
      </c>
      <c r="H696" s="26"/>
      <c r="I696" s="26" t="s">
        <v>17</v>
      </c>
      <c r="J696" s="26">
        <v>26455123</v>
      </c>
      <c r="K696" s="26" t="s">
        <v>13652</v>
      </c>
      <c r="L696" s="26" t="s">
        <v>13655</v>
      </c>
      <c r="M696" s="27">
        <v>249900</v>
      </c>
      <c r="N696" s="9">
        <v>0.9</v>
      </c>
      <c r="O696" s="27">
        <f t="shared" si="10"/>
        <v>24990</v>
      </c>
      <c r="P696" s="26" t="s">
        <v>16</v>
      </c>
    </row>
    <row r="697" spans="1:16" s="24" customFormat="1" x14ac:dyDescent="0.35">
      <c r="A697" s="26" t="s">
        <v>18782</v>
      </c>
      <c r="B697" s="7">
        <f>'KI DISCONTINUE D85'!$B$2</f>
        <v>46093</v>
      </c>
      <c r="C697" s="7">
        <f>'KI DISCONTINUE D85'!$C$2</f>
        <v>46098</v>
      </c>
      <c r="D697" s="26">
        <v>3259</v>
      </c>
      <c r="E697" s="26">
        <v>333</v>
      </c>
      <c r="F697" s="26">
        <v>3</v>
      </c>
      <c r="G697" s="26">
        <v>8</v>
      </c>
      <c r="H697" s="26"/>
      <c r="I697" s="26" t="s">
        <v>17</v>
      </c>
      <c r="J697" s="26">
        <v>26444813</v>
      </c>
      <c r="K697" s="26" t="s">
        <v>13656</v>
      </c>
      <c r="L697" s="26" t="s">
        <v>13653</v>
      </c>
      <c r="M697" s="27">
        <v>249900</v>
      </c>
      <c r="N697" s="9">
        <v>0.9</v>
      </c>
      <c r="O697" s="27">
        <f t="shared" si="10"/>
        <v>24990</v>
      </c>
      <c r="P697" s="26" t="s">
        <v>16</v>
      </c>
    </row>
    <row r="698" spans="1:16" s="24" customFormat="1" x14ac:dyDescent="0.35">
      <c r="A698" s="26" t="s">
        <v>18782</v>
      </c>
      <c r="B698" s="7">
        <f>'KI DISCONTINUE D85'!$B$2</f>
        <v>46093</v>
      </c>
      <c r="C698" s="7">
        <f>'KI DISCONTINUE D85'!$C$2</f>
        <v>46098</v>
      </c>
      <c r="D698" s="26">
        <v>3259</v>
      </c>
      <c r="E698" s="26">
        <v>333</v>
      </c>
      <c r="F698" s="26">
        <v>3</v>
      </c>
      <c r="G698" s="26">
        <v>8</v>
      </c>
      <c r="H698" s="26"/>
      <c r="I698" s="26" t="s">
        <v>17</v>
      </c>
      <c r="J698" s="26">
        <v>26444859</v>
      </c>
      <c r="K698" s="26" t="s">
        <v>13648</v>
      </c>
      <c r="L698" s="26" t="s">
        <v>13602</v>
      </c>
      <c r="M698" s="27">
        <v>249900</v>
      </c>
      <c r="N698" s="9">
        <v>0.9</v>
      </c>
      <c r="O698" s="27">
        <f t="shared" si="10"/>
        <v>24990</v>
      </c>
      <c r="P698" s="26" t="s">
        <v>16</v>
      </c>
    </row>
    <row r="699" spans="1:16" s="24" customFormat="1" x14ac:dyDescent="0.35">
      <c r="A699" s="26" t="s">
        <v>18782</v>
      </c>
      <c r="B699" s="7">
        <f>'KI DISCONTINUE D85'!$B$2</f>
        <v>46093</v>
      </c>
      <c r="C699" s="7">
        <f>'KI DISCONTINUE D85'!$C$2</f>
        <v>46098</v>
      </c>
      <c r="D699" s="26">
        <v>3259</v>
      </c>
      <c r="E699" s="26">
        <v>333</v>
      </c>
      <c r="F699" s="26">
        <v>3</v>
      </c>
      <c r="G699" s="26">
        <v>8</v>
      </c>
      <c r="H699" s="26"/>
      <c r="I699" s="26" t="s">
        <v>17</v>
      </c>
      <c r="J699" s="26">
        <v>26444804</v>
      </c>
      <c r="K699" s="26" t="s">
        <v>13656</v>
      </c>
      <c r="L699" s="26" t="s">
        <v>13655</v>
      </c>
      <c r="M699" s="27">
        <v>249900</v>
      </c>
      <c r="N699" s="9">
        <v>0.9</v>
      </c>
      <c r="O699" s="27">
        <f t="shared" si="10"/>
        <v>24990</v>
      </c>
      <c r="P699" s="26" t="s">
        <v>16</v>
      </c>
    </row>
    <row r="700" spans="1:16" s="24" customFormat="1" x14ac:dyDescent="0.35">
      <c r="A700" s="26" t="s">
        <v>18782</v>
      </c>
      <c r="B700" s="7">
        <f>'KI DISCONTINUE D85'!$B$2</f>
        <v>46093</v>
      </c>
      <c r="C700" s="7">
        <f>'KI DISCONTINUE D85'!$C$2</f>
        <v>46098</v>
      </c>
      <c r="D700" s="26">
        <v>3259</v>
      </c>
      <c r="E700" s="26">
        <v>333</v>
      </c>
      <c r="F700" s="26">
        <v>3</v>
      </c>
      <c r="G700" s="26">
        <v>8</v>
      </c>
      <c r="H700" s="26"/>
      <c r="I700" s="26" t="s">
        <v>17</v>
      </c>
      <c r="J700" s="26">
        <v>26444840</v>
      </c>
      <c r="K700" s="26" t="s">
        <v>13648</v>
      </c>
      <c r="L700" s="26" t="s">
        <v>13600</v>
      </c>
      <c r="M700" s="27">
        <v>249900</v>
      </c>
      <c r="N700" s="9">
        <v>0.9</v>
      </c>
      <c r="O700" s="27">
        <f t="shared" si="10"/>
        <v>24990</v>
      </c>
      <c r="P700" s="26" t="s">
        <v>16</v>
      </c>
    </row>
    <row r="701" spans="1:16" s="24" customFormat="1" x14ac:dyDescent="0.35">
      <c r="A701" s="26" t="s">
        <v>18782</v>
      </c>
      <c r="B701" s="7">
        <f>'KI DISCONTINUE D85'!$B$2</f>
        <v>46093</v>
      </c>
      <c r="C701" s="7">
        <f>'KI DISCONTINUE D85'!$C$2</f>
        <v>46098</v>
      </c>
      <c r="D701" s="26">
        <v>3259</v>
      </c>
      <c r="E701" s="26">
        <v>333</v>
      </c>
      <c r="F701" s="26">
        <v>3</v>
      </c>
      <c r="G701" s="26">
        <v>8</v>
      </c>
      <c r="H701" s="26"/>
      <c r="I701" s="26" t="s">
        <v>17</v>
      </c>
      <c r="J701" s="26">
        <v>26452411</v>
      </c>
      <c r="K701" s="26" t="s">
        <v>13659</v>
      </c>
      <c r="L701" s="26" t="s">
        <v>13600</v>
      </c>
      <c r="M701" s="27">
        <v>249900</v>
      </c>
      <c r="N701" s="9">
        <v>0.9</v>
      </c>
      <c r="O701" s="27">
        <f t="shared" si="10"/>
        <v>24990</v>
      </c>
      <c r="P701" s="26" t="s">
        <v>16</v>
      </c>
    </row>
    <row r="702" spans="1:16" s="24" customFormat="1" x14ac:dyDescent="0.35">
      <c r="A702" s="26" t="s">
        <v>18782</v>
      </c>
      <c r="B702" s="7">
        <f>'KI DISCONTINUE D85'!$B$2</f>
        <v>46093</v>
      </c>
      <c r="C702" s="7">
        <f>'KI DISCONTINUE D85'!$C$2</f>
        <v>46098</v>
      </c>
      <c r="D702" s="26">
        <v>3259</v>
      </c>
      <c r="E702" s="26">
        <v>333</v>
      </c>
      <c r="F702" s="26">
        <v>3</v>
      </c>
      <c r="G702" s="26">
        <v>8</v>
      </c>
      <c r="H702" s="26"/>
      <c r="I702" s="26" t="s">
        <v>17</v>
      </c>
      <c r="J702" s="26">
        <v>26452439</v>
      </c>
      <c r="K702" s="26" t="s">
        <v>13659</v>
      </c>
      <c r="L702" s="26" t="s">
        <v>13601</v>
      </c>
      <c r="M702" s="27">
        <v>249900</v>
      </c>
      <c r="N702" s="9">
        <v>0.9</v>
      </c>
      <c r="O702" s="27">
        <f t="shared" si="10"/>
        <v>24990</v>
      </c>
      <c r="P702" s="26" t="s">
        <v>16</v>
      </c>
    </row>
    <row r="703" spans="1:16" s="24" customFormat="1" x14ac:dyDescent="0.35">
      <c r="A703" s="26" t="s">
        <v>18782</v>
      </c>
      <c r="B703" s="7">
        <f>'KI DISCONTINUE D85'!$B$2</f>
        <v>46093</v>
      </c>
      <c r="C703" s="7">
        <f>'KI DISCONTINUE D85'!$C$2</f>
        <v>46098</v>
      </c>
      <c r="D703" s="26">
        <v>3259</v>
      </c>
      <c r="E703" s="26">
        <v>333</v>
      </c>
      <c r="F703" s="26">
        <v>3</v>
      </c>
      <c r="G703" s="26">
        <v>8</v>
      </c>
      <c r="H703" s="26"/>
      <c r="I703" s="26" t="s">
        <v>17</v>
      </c>
      <c r="J703" s="26">
        <v>26452448</v>
      </c>
      <c r="K703" s="26" t="s">
        <v>13659</v>
      </c>
      <c r="L703" s="26" t="s">
        <v>13603</v>
      </c>
      <c r="M703" s="27">
        <v>249900</v>
      </c>
      <c r="N703" s="9">
        <v>0.9</v>
      </c>
      <c r="O703" s="27">
        <f t="shared" si="10"/>
        <v>24990</v>
      </c>
      <c r="P703" s="26" t="s">
        <v>16</v>
      </c>
    </row>
    <row r="704" spans="1:16" s="24" customFormat="1" x14ac:dyDescent="0.35">
      <c r="A704" s="26" t="s">
        <v>18782</v>
      </c>
      <c r="B704" s="7">
        <f>'KI DISCONTINUE D85'!$B$2</f>
        <v>46093</v>
      </c>
      <c r="C704" s="7">
        <f>'KI DISCONTINUE D85'!$C$2</f>
        <v>46098</v>
      </c>
      <c r="D704" s="26">
        <v>3259</v>
      </c>
      <c r="E704" s="26">
        <v>333</v>
      </c>
      <c r="F704" s="26">
        <v>3</v>
      </c>
      <c r="G704" s="26">
        <v>8</v>
      </c>
      <c r="H704" s="26"/>
      <c r="I704" s="26" t="s">
        <v>17</v>
      </c>
      <c r="J704" s="26">
        <v>26454393</v>
      </c>
      <c r="K704" s="26" t="s">
        <v>13658</v>
      </c>
      <c r="L704" s="26" t="s">
        <v>13601</v>
      </c>
      <c r="M704" s="27">
        <v>249900</v>
      </c>
      <c r="N704" s="9">
        <v>0.9</v>
      </c>
      <c r="O704" s="27">
        <f t="shared" si="10"/>
        <v>24990</v>
      </c>
      <c r="P704" s="26" t="s">
        <v>16</v>
      </c>
    </row>
    <row r="705" spans="1:16" s="24" customFormat="1" x14ac:dyDescent="0.35">
      <c r="A705" s="26" t="s">
        <v>18782</v>
      </c>
      <c r="B705" s="7">
        <f>'KI DISCONTINUE D85'!$B$2</f>
        <v>46093</v>
      </c>
      <c r="C705" s="7">
        <f>'KI DISCONTINUE D85'!$C$2</f>
        <v>46098</v>
      </c>
      <c r="D705" s="26">
        <v>3259</v>
      </c>
      <c r="E705" s="26">
        <v>333</v>
      </c>
      <c r="F705" s="26">
        <v>3</v>
      </c>
      <c r="G705" s="26">
        <v>8</v>
      </c>
      <c r="H705" s="26"/>
      <c r="I705" s="26" t="s">
        <v>17</v>
      </c>
      <c r="J705" s="26">
        <v>26455150</v>
      </c>
      <c r="K705" s="26" t="s">
        <v>13652</v>
      </c>
      <c r="L705" s="26" t="s">
        <v>13657</v>
      </c>
      <c r="M705" s="27">
        <v>249900</v>
      </c>
      <c r="N705" s="9">
        <v>0.9</v>
      </c>
      <c r="O705" s="27">
        <f t="shared" si="10"/>
        <v>24990</v>
      </c>
      <c r="P705" s="26" t="s">
        <v>16</v>
      </c>
    </row>
    <row r="706" spans="1:16" s="24" customFormat="1" x14ac:dyDescent="0.35">
      <c r="A706" s="26" t="s">
        <v>18782</v>
      </c>
      <c r="B706" s="7">
        <f>'KI DISCONTINUE D85'!$B$2</f>
        <v>46093</v>
      </c>
      <c r="C706" s="7">
        <f>'KI DISCONTINUE D85'!$C$2</f>
        <v>46098</v>
      </c>
      <c r="D706" s="26">
        <v>3259</v>
      </c>
      <c r="E706" s="26">
        <v>333</v>
      </c>
      <c r="F706" s="26">
        <v>3</v>
      </c>
      <c r="G706" s="26">
        <v>8</v>
      </c>
      <c r="H706" s="26"/>
      <c r="I706" s="26" t="s">
        <v>17</v>
      </c>
      <c r="J706" s="26">
        <v>26455196</v>
      </c>
      <c r="K706" s="26" t="s">
        <v>13651</v>
      </c>
      <c r="L706" s="26" t="s">
        <v>13603</v>
      </c>
      <c r="M706" s="27">
        <v>249900</v>
      </c>
      <c r="N706" s="9">
        <v>0.9</v>
      </c>
      <c r="O706" s="27">
        <f t="shared" ref="O706:O769" si="11">M706-(M706*N706)</f>
        <v>24990</v>
      </c>
      <c r="P706" s="26" t="s">
        <v>16</v>
      </c>
    </row>
    <row r="707" spans="1:16" s="24" customFormat="1" x14ac:dyDescent="0.35">
      <c r="A707" s="26" t="s">
        <v>18782</v>
      </c>
      <c r="B707" s="7">
        <f>'KI DISCONTINUE D85'!$B$2</f>
        <v>46093</v>
      </c>
      <c r="C707" s="7">
        <f>'KI DISCONTINUE D85'!$C$2</f>
        <v>46098</v>
      </c>
      <c r="D707" s="26">
        <v>3259</v>
      </c>
      <c r="E707" s="26">
        <v>333</v>
      </c>
      <c r="F707" s="26">
        <v>3</v>
      </c>
      <c r="G707" s="26">
        <v>8</v>
      </c>
      <c r="H707" s="26"/>
      <c r="I707" s="26" t="s">
        <v>17</v>
      </c>
      <c r="J707" s="26">
        <v>26454375</v>
      </c>
      <c r="K707" s="26" t="s">
        <v>13658</v>
      </c>
      <c r="L707" s="26" t="s">
        <v>13600</v>
      </c>
      <c r="M707" s="27">
        <v>249900</v>
      </c>
      <c r="N707" s="9">
        <v>0.9</v>
      </c>
      <c r="O707" s="27">
        <f t="shared" si="11"/>
        <v>24990</v>
      </c>
      <c r="P707" s="26" t="s">
        <v>16</v>
      </c>
    </row>
    <row r="708" spans="1:16" s="24" customFormat="1" x14ac:dyDescent="0.35">
      <c r="A708" s="26" t="s">
        <v>18782</v>
      </c>
      <c r="B708" s="7">
        <f>'KI DISCONTINUE D85'!$B$2</f>
        <v>46093</v>
      </c>
      <c r="C708" s="7">
        <f>'KI DISCONTINUE D85'!$C$2</f>
        <v>46098</v>
      </c>
      <c r="D708" s="26">
        <v>3259</v>
      </c>
      <c r="E708" s="26">
        <v>333</v>
      </c>
      <c r="F708" s="26">
        <v>3</v>
      </c>
      <c r="G708" s="26">
        <v>8</v>
      </c>
      <c r="H708" s="26"/>
      <c r="I708" s="26" t="s">
        <v>17</v>
      </c>
      <c r="J708" s="26">
        <v>26455178</v>
      </c>
      <c r="K708" s="26" t="s">
        <v>13651</v>
      </c>
      <c r="L708" s="26" t="s">
        <v>13602</v>
      </c>
      <c r="M708" s="27">
        <v>249900</v>
      </c>
      <c r="N708" s="9">
        <v>0.9</v>
      </c>
      <c r="O708" s="27">
        <f t="shared" si="11"/>
        <v>24990</v>
      </c>
      <c r="P708" s="26" t="s">
        <v>16</v>
      </c>
    </row>
    <row r="709" spans="1:16" s="24" customFormat="1" x14ac:dyDescent="0.35">
      <c r="A709" s="26" t="s">
        <v>18782</v>
      </c>
      <c r="B709" s="7">
        <f>'KI DISCONTINUE D85'!$B$2</f>
        <v>46093</v>
      </c>
      <c r="C709" s="7">
        <f>'KI DISCONTINUE D85'!$C$2</f>
        <v>46098</v>
      </c>
      <c r="D709" s="26">
        <v>3259</v>
      </c>
      <c r="E709" s="26">
        <v>333</v>
      </c>
      <c r="F709" s="26">
        <v>3</v>
      </c>
      <c r="G709" s="26">
        <v>8</v>
      </c>
      <c r="H709" s="26"/>
      <c r="I709" s="26" t="s">
        <v>17</v>
      </c>
      <c r="J709" s="26">
        <v>26456168</v>
      </c>
      <c r="K709" s="26" t="s">
        <v>13660</v>
      </c>
      <c r="L709" s="26" t="s">
        <v>13621</v>
      </c>
      <c r="M709" s="27">
        <v>249900</v>
      </c>
      <c r="N709" s="9">
        <v>0.9</v>
      </c>
      <c r="O709" s="27">
        <f t="shared" si="11"/>
        <v>24990</v>
      </c>
      <c r="P709" s="26" t="s">
        <v>16</v>
      </c>
    </row>
    <row r="710" spans="1:16" s="24" customFormat="1" x14ac:dyDescent="0.35">
      <c r="A710" s="26" t="s">
        <v>18782</v>
      </c>
      <c r="B710" s="7">
        <f>'KI DISCONTINUE D85'!$B$2</f>
        <v>46093</v>
      </c>
      <c r="C710" s="7">
        <f>'KI DISCONTINUE D85'!$C$2</f>
        <v>46098</v>
      </c>
      <c r="D710" s="26">
        <v>3259</v>
      </c>
      <c r="E710" s="26">
        <v>333</v>
      </c>
      <c r="F710" s="26">
        <v>3</v>
      </c>
      <c r="G710" s="26">
        <v>8</v>
      </c>
      <c r="H710" s="26"/>
      <c r="I710" s="26" t="s">
        <v>17</v>
      </c>
      <c r="J710" s="26">
        <v>26456177</v>
      </c>
      <c r="K710" s="26" t="s">
        <v>13660</v>
      </c>
      <c r="L710" s="26" t="s">
        <v>13623</v>
      </c>
      <c r="M710" s="27">
        <v>249900</v>
      </c>
      <c r="N710" s="9">
        <v>0.9</v>
      </c>
      <c r="O710" s="27">
        <f t="shared" si="11"/>
        <v>24990</v>
      </c>
      <c r="P710" s="26" t="s">
        <v>16</v>
      </c>
    </row>
    <row r="711" spans="1:16" s="24" customFormat="1" x14ac:dyDescent="0.35">
      <c r="A711" s="26" t="s">
        <v>18782</v>
      </c>
      <c r="B711" s="7">
        <f>'KI DISCONTINUE D85'!$B$2</f>
        <v>46093</v>
      </c>
      <c r="C711" s="7">
        <f>'KI DISCONTINUE D85'!$C$2</f>
        <v>46098</v>
      </c>
      <c r="D711" s="26">
        <v>3259</v>
      </c>
      <c r="E711" s="26">
        <v>333</v>
      </c>
      <c r="F711" s="26">
        <v>3</v>
      </c>
      <c r="G711" s="26">
        <v>8</v>
      </c>
      <c r="H711" s="26"/>
      <c r="I711" s="26" t="s">
        <v>17</v>
      </c>
      <c r="J711" s="26">
        <v>26456186</v>
      </c>
      <c r="K711" s="26" t="s">
        <v>13660</v>
      </c>
      <c r="L711" s="26" t="s">
        <v>13624</v>
      </c>
      <c r="M711" s="27">
        <v>249900</v>
      </c>
      <c r="N711" s="9">
        <v>0.9</v>
      </c>
      <c r="O711" s="27">
        <f t="shared" si="11"/>
        <v>24990</v>
      </c>
      <c r="P711" s="26" t="s">
        <v>16</v>
      </c>
    </row>
    <row r="712" spans="1:16" s="24" customFormat="1" x14ac:dyDescent="0.35">
      <c r="A712" s="26" t="s">
        <v>18782</v>
      </c>
      <c r="B712" s="7">
        <f>'KI DISCONTINUE D85'!$B$2</f>
        <v>46093</v>
      </c>
      <c r="C712" s="7">
        <f>'KI DISCONTINUE D85'!$C$2</f>
        <v>46098</v>
      </c>
      <c r="D712" s="26">
        <v>3259</v>
      </c>
      <c r="E712" s="26">
        <v>333</v>
      </c>
      <c r="F712" s="26">
        <v>3</v>
      </c>
      <c r="G712" s="26">
        <v>8</v>
      </c>
      <c r="H712" s="26"/>
      <c r="I712" s="26" t="s">
        <v>17</v>
      </c>
      <c r="J712" s="26">
        <v>26452386</v>
      </c>
      <c r="K712" s="26" t="s">
        <v>13649</v>
      </c>
      <c r="L712" s="26" t="s">
        <v>13653</v>
      </c>
      <c r="M712" s="27">
        <v>249900</v>
      </c>
      <c r="N712" s="9">
        <v>0.9</v>
      </c>
      <c r="O712" s="27">
        <f t="shared" si="11"/>
        <v>24990</v>
      </c>
      <c r="P712" s="26" t="s">
        <v>16</v>
      </c>
    </row>
    <row r="713" spans="1:16" s="24" customFormat="1" x14ac:dyDescent="0.35">
      <c r="A713" s="26" t="s">
        <v>18782</v>
      </c>
      <c r="B713" s="7">
        <f>'KI DISCONTINUE D85'!$B$2</f>
        <v>46093</v>
      </c>
      <c r="C713" s="7">
        <f>'KI DISCONTINUE D85'!$C$2</f>
        <v>46098</v>
      </c>
      <c r="D713" s="26">
        <v>3259</v>
      </c>
      <c r="E713" s="26">
        <v>333</v>
      </c>
      <c r="F713" s="26">
        <v>3</v>
      </c>
      <c r="G713" s="26">
        <v>8</v>
      </c>
      <c r="H713" s="26"/>
      <c r="I713" s="26" t="s">
        <v>17</v>
      </c>
      <c r="J713" s="26">
        <v>26452420</v>
      </c>
      <c r="K713" s="26" t="s">
        <v>13659</v>
      </c>
      <c r="L713" s="26" t="s">
        <v>13602</v>
      </c>
      <c r="M713" s="27">
        <v>249900</v>
      </c>
      <c r="N713" s="9">
        <v>0.9</v>
      </c>
      <c r="O713" s="27">
        <f t="shared" si="11"/>
        <v>24990</v>
      </c>
      <c r="P713" s="26" t="s">
        <v>16</v>
      </c>
    </row>
    <row r="714" spans="1:16" s="24" customFormat="1" x14ac:dyDescent="0.35">
      <c r="A714" s="26" t="s">
        <v>18782</v>
      </c>
      <c r="B714" s="7">
        <f>'KI DISCONTINUE D85'!$B$2</f>
        <v>46093</v>
      </c>
      <c r="C714" s="7">
        <f>'KI DISCONTINUE D85'!$C$2</f>
        <v>46098</v>
      </c>
      <c r="D714" s="26">
        <v>3259</v>
      </c>
      <c r="E714" s="26">
        <v>333</v>
      </c>
      <c r="F714" s="26">
        <v>3</v>
      </c>
      <c r="G714" s="26">
        <v>8</v>
      </c>
      <c r="H714" s="26"/>
      <c r="I714" s="26" t="s">
        <v>17</v>
      </c>
      <c r="J714" s="26">
        <v>26455141</v>
      </c>
      <c r="K714" s="26" t="s">
        <v>13652</v>
      </c>
      <c r="L714" s="26" t="s">
        <v>13650</v>
      </c>
      <c r="M714" s="27">
        <v>249900</v>
      </c>
      <c r="N714" s="9">
        <v>0.9</v>
      </c>
      <c r="O714" s="27">
        <f t="shared" si="11"/>
        <v>24990</v>
      </c>
      <c r="P714" s="26" t="s">
        <v>16</v>
      </c>
    </row>
    <row r="715" spans="1:16" s="24" customFormat="1" x14ac:dyDescent="0.35">
      <c r="A715" s="26" t="s">
        <v>18782</v>
      </c>
      <c r="B715" s="7">
        <f>'KI DISCONTINUE D85'!$B$2</f>
        <v>46093</v>
      </c>
      <c r="C715" s="7">
        <f>'KI DISCONTINUE D85'!$C$2</f>
        <v>46098</v>
      </c>
      <c r="D715" s="26">
        <v>3259</v>
      </c>
      <c r="E715" s="26">
        <v>333</v>
      </c>
      <c r="F715" s="26">
        <v>3</v>
      </c>
      <c r="G715" s="26">
        <v>8</v>
      </c>
      <c r="H715" s="26"/>
      <c r="I715" s="26" t="s">
        <v>17</v>
      </c>
      <c r="J715" s="26">
        <v>26456122</v>
      </c>
      <c r="K715" s="26" t="s">
        <v>13654</v>
      </c>
      <c r="L715" s="26" t="s">
        <v>13653</v>
      </c>
      <c r="M715" s="27">
        <v>249900</v>
      </c>
      <c r="N715" s="9">
        <v>0.9</v>
      </c>
      <c r="O715" s="27">
        <f t="shared" si="11"/>
        <v>24990</v>
      </c>
      <c r="P715" s="26" t="s">
        <v>16</v>
      </c>
    </row>
    <row r="716" spans="1:16" s="24" customFormat="1" x14ac:dyDescent="0.35">
      <c r="A716" s="26" t="s">
        <v>18782</v>
      </c>
      <c r="B716" s="7">
        <f>'KI DISCONTINUE D85'!$B$2</f>
        <v>46093</v>
      </c>
      <c r="C716" s="7">
        <f>'KI DISCONTINUE D85'!$C$2</f>
        <v>46098</v>
      </c>
      <c r="D716" s="26">
        <v>3259</v>
      </c>
      <c r="E716" s="26">
        <v>333</v>
      </c>
      <c r="F716" s="26">
        <v>3</v>
      </c>
      <c r="G716" s="26">
        <v>8</v>
      </c>
      <c r="H716" s="26"/>
      <c r="I716" s="26" t="s">
        <v>17</v>
      </c>
      <c r="J716" s="26">
        <v>26456140</v>
      </c>
      <c r="K716" s="26" t="s">
        <v>13654</v>
      </c>
      <c r="L716" s="26" t="s">
        <v>13657</v>
      </c>
      <c r="M716" s="27">
        <v>249900</v>
      </c>
      <c r="N716" s="9">
        <v>0.9</v>
      </c>
      <c r="O716" s="27">
        <f t="shared" si="11"/>
        <v>24990</v>
      </c>
      <c r="P716" s="26" t="s">
        <v>16</v>
      </c>
    </row>
    <row r="717" spans="1:16" s="24" customFormat="1" x14ac:dyDescent="0.35">
      <c r="A717" s="26" t="s">
        <v>18782</v>
      </c>
      <c r="B717" s="7">
        <f>'KI DISCONTINUE D85'!$B$2</f>
        <v>46093</v>
      </c>
      <c r="C717" s="7">
        <f>'KI DISCONTINUE D85'!$C$2</f>
        <v>46098</v>
      </c>
      <c r="D717" s="26">
        <v>3259</v>
      </c>
      <c r="E717" s="26">
        <v>333</v>
      </c>
      <c r="F717" s="26">
        <v>3</v>
      </c>
      <c r="G717" s="26">
        <v>8</v>
      </c>
      <c r="H717" s="26"/>
      <c r="I717" s="26" t="s">
        <v>17</v>
      </c>
      <c r="J717" s="26">
        <v>26455187</v>
      </c>
      <c r="K717" s="26" t="s">
        <v>13651</v>
      </c>
      <c r="L717" s="26" t="s">
        <v>13601</v>
      </c>
      <c r="M717" s="27">
        <v>249900</v>
      </c>
      <c r="N717" s="9">
        <v>0.9</v>
      </c>
      <c r="O717" s="27">
        <f t="shared" si="11"/>
        <v>24990</v>
      </c>
      <c r="P717" s="26" t="s">
        <v>16</v>
      </c>
    </row>
    <row r="718" spans="1:16" s="24" customFormat="1" x14ac:dyDescent="0.35">
      <c r="A718" s="26" t="s">
        <v>18782</v>
      </c>
      <c r="B718" s="7">
        <f>'KI DISCONTINUE D85'!$B$2</f>
        <v>46093</v>
      </c>
      <c r="C718" s="7">
        <f>'KI DISCONTINUE D85'!$C$2</f>
        <v>46098</v>
      </c>
      <c r="D718" s="26">
        <v>3259</v>
      </c>
      <c r="E718" s="26">
        <v>333</v>
      </c>
      <c r="F718" s="26">
        <v>3</v>
      </c>
      <c r="G718" s="26">
        <v>8</v>
      </c>
      <c r="H718" s="26"/>
      <c r="I718" s="26" t="s">
        <v>17</v>
      </c>
      <c r="J718" s="26">
        <v>26456131</v>
      </c>
      <c r="K718" s="26" t="s">
        <v>13654</v>
      </c>
      <c r="L718" s="26" t="s">
        <v>13650</v>
      </c>
      <c r="M718" s="27">
        <v>249900</v>
      </c>
      <c r="N718" s="9">
        <v>0.9</v>
      </c>
      <c r="O718" s="27">
        <f t="shared" si="11"/>
        <v>24990</v>
      </c>
      <c r="P718" s="26" t="s">
        <v>16</v>
      </c>
    </row>
    <row r="719" spans="1:16" s="24" customFormat="1" x14ac:dyDescent="0.35">
      <c r="A719" s="26" t="s">
        <v>18782</v>
      </c>
      <c r="B719" s="7">
        <f>'KI DISCONTINUE D85'!$B$2</f>
        <v>46093</v>
      </c>
      <c r="C719" s="7">
        <f>'KI DISCONTINUE D85'!$C$2</f>
        <v>46098</v>
      </c>
      <c r="D719" s="26">
        <v>3259</v>
      </c>
      <c r="E719" s="26">
        <v>333</v>
      </c>
      <c r="F719" s="26">
        <v>3</v>
      </c>
      <c r="G719" s="26">
        <v>8</v>
      </c>
      <c r="H719" s="26"/>
      <c r="I719" s="26" t="s">
        <v>17</v>
      </c>
      <c r="J719" s="26">
        <v>26456159</v>
      </c>
      <c r="K719" s="26" t="s">
        <v>13660</v>
      </c>
      <c r="L719" s="26" t="s">
        <v>13622</v>
      </c>
      <c r="M719" s="27">
        <v>249900</v>
      </c>
      <c r="N719" s="9">
        <v>0.9</v>
      </c>
      <c r="O719" s="27">
        <f t="shared" si="11"/>
        <v>24990</v>
      </c>
      <c r="P719" s="26" t="s">
        <v>16</v>
      </c>
    </row>
    <row r="720" spans="1:16" s="24" customFormat="1" x14ac:dyDescent="0.35">
      <c r="A720" s="26" t="s">
        <v>18782</v>
      </c>
      <c r="B720" s="7">
        <f>'KI DISCONTINUE D85'!$B$2</f>
        <v>46093</v>
      </c>
      <c r="C720" s="7">
        <f>'KI DISCONTINUE D85'!$C$2</f>
        <v>46098</v>
      </c>
      <c r="D720" s="26">
        <v>3259</v>
      </c>
      <c r="E720" s="26">
        <v>333</v>
      </c>
      <c r="F720" s="26">
        <v>3</v>
      </c>
      <c r="G720" s="26">
        <v>8</v>
      </c>
      <c r="H720" s="26"/>
      <c r="I720" s="26" t="s">
        <v>17</v>
      </c>
      <c r="J720" s="26">
        <v>26411590</v>
      </c>
      <c r="K720" s="26" t="s">
        <v>13661</v>
      </c>
      <c r="L720" s="26" t="s">
        <v>13662</v>
      </c>
      <c r="M720" s="27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s="24" customFormat="1" x14ac:dyDescent="0.35">
      <c r="A721" s="26" t="s">
        <v>18782</v>
      </c>
      <c r="B721" s="7">
        <f>'KI DISCONTINUE D85'!$B$2</f>
        <v>46093</v>
      </c>
      <c r="C721" s="7">
        <f>'KI DISCONTINUE D85'!$C$2</f>
        <v>46098</v>
      </c>
      <c r="D721" s="26">
        <v>3259</v>
      </c>
      <c r="E721" s="26">
        <v>333</v>
      </c>
      <c r="F721" s="26">
        <v>3</v>
      </c>
      <c r="G721" s="26">
        <v>8</v>
      </c>
      <c r="H721" s="26"/>
      <c r="I721" s="26" t="s">
        <v>17</v>
      </c>
      <c r="J721" s="26">
        <v>26411616</v>
      </c>
      <c r="K721" s="26" t="s">
        <v>13663</v>
      </c>
      <c r="L721" s="26" t="s">
        <v>9277</v>
      </c>
      <c r="M721" s="27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s="24" customFormat="1" x14ac:dyDescent="0.35">
      <c r="A722" s="26" t="s">
        <v>18782</v>
      </c>
      <c r="B722" s="7">
        <f>'KI DISCONTINUE D85'!$B$2</f>
        <v>46093</v>
      </c>
      <c r="C722" s="7">
        <f>'KI DISCONTINUE D85'!$C$2</f>
        <v>46098</v>
      </c>
      <c r="D722" s="26">
        <v>3259</v>
      </c>
      <c r="E722" s="26">
        <v>333</v>
      </c>
      <c r="F722" s="26">
        <v>3</v>
      </c>
      <c r="G722" s="26">
        <v>8</v>
      </c>
      <c r="H722" s="26"/>
      <c r="I722" s="26" t="s">
        <v>17</v>
      </c>
      <c r="J722" s="26">
        <v>26413552</v>
      </c>
      <c r="K722" s="26" t="s">
        <v>13664</v>
      </c>
      <c r="L722" s="26" t="s">
        <v>13665</v>
      </c>
      <c r="M722" s="27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s="24" customFormat="1" x14ac:dyDescent="0.35">
      <c r="A723" s="26" t="s">
        <v>18782</v>
      </c>
      <c r="B723" s="7">
        <f>'KI DISCONTINUE D85'!$B$2</f>
        <v>46093</v>
      </c>
      <c r="C723" s="7">
        <f>'KI DISCONTINUE D85'!$C$2</f>
        <v>46098</v>
      </c>
      <c r="D723" s="26">
        <v>3259</v>
      </c>
      <c r="E723" s="26">
        <v>333</v>
      </c>
      <c r="F723" s="26">
        <v>3</v>
      </c>
      <c r="G723" s="26">
        <v>8</v>
      </c>
      <c r="H723" s="26"/>
      <c r="I723" s="26" t="s">
        <v>17</v>
      </c>
      <c r="J723" s="26">
        <v>26413990</v>
      </c>
      <c r="K723" s="26" t="s">
        <v>13666</v>
      </c>
      <c r="L723" s="26" t="s">
        <v>8903</v>
      </c>
      <c r="M723" s="27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s="24" customFormat="1" x14ac:dyDescent="0.35">
      <c r="A724" s="26" t="s">
        <v>18782</v>
      </c>
      <c r="B724" s="7">
        <f>'KI DISCONTINUE D85'!$B$2</f>
        <v>46093</v>
      </c>
      <c r="C724" s="7">
        <f>'KI DISCONTINUE D85'!$C$2</f>
        <v>46098</v>
      </c>
      <c r="D724" s="26">
        <v>3259</v>
      </c>
      <c r="E724" s="26">
        <v>333</v>
      </c>
      <c r="F724" s="26">
        <v>3</v>
      </c>
      <c r="G724" s="26">
        <v>8</v>
      </c>
      <c r="H724" s="26"/>
      <c r="I724" s="26" t="s">
        <v>17</v>
      </c>
      <c r="J724" s="26">
        <v>26414051</v>
      </c>
      <c r="K724" s="26" t="s">
        <v>13667</v>
      </c>
      <c r="L724" s="26" t="s">
        <v>13668</v>
      </c>
      <c r="M724" s="27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s="24" customFormat="1" x14ac:dyDescent="0.35">
      <c r="A725" s="26" t="s">
        <v>18782</v>
      </c>
      <c r="B725" s="7">
        <f>'KI DISCONTINUE D85'!$B$2</f>
        <v>46093</v>
      </c>
      <c r="C725" s="7">
        <f>'KI DISCONTINUE D85'!$C$2</f>
        <v>46098</v>
      </c>
      <c r="D725" s="26">
        <v>3259</v>
      </c>
      <c r="E725" s="26">
        <v>333</v>
      </c>
      <c r="F725" s="26">
        <v>3</v>
      </c>
      <c r="G725" s="26">
        <v>8</v>
      </c>
      <c r="H725" s="26"/>
      <c r="I725" s="26" t="s">
        <v>17</v>
      </c>
      <c r="J725" s="26">
        <v>26427332</v>
      </c>
      <c r="K725" s="26" t="s">
        <v>13669</v>
      </c>
      <c r="L725" s="26" t="s">
        <v>13637</v>
      </c>
      <c r="M725" s="27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s="24" customFormat="1" x14ac:dyDescent="0.35">
      <c r="A726" s="26" t="s">
        <v>18782</v>
      </c>
      <c r="B726" s="7">
        <f>'KI DISCONTINUE D85'!$B$2</f>
        <v>46093</v>
      </c>
      <c r="C726" s="7">
        <f>'KI DISCONTINUE D85'!$C$2</f>
        <v>46098</v>
      </c>
      <c r="D726" s="26">
        <v>3259</v>
      </c>
      <c r="E726" s="26">
        <v>333</v>
      </c>
      <c r="F726" s="26">
        <v>3</v>
      </c>
      <c r="G726" s="26">
        <v>8</v>
      </c>
      <c r="H726" s="26"/>
      <c r="I726" s="26" t="s">
        <v>17</v>
      </c>
      <c r="J726" s="26">
        <v>26427387</v>
      </c>
      <c r="K726" s="26" t="s">
        <v>13670</v>
      </c>
      <c r="L726" s="26" t="s">
        <v>13671</v>
      </c>
      <c r="M726" s="27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s="24" customFormat="1" x14ac:dyDescent="0.35">
      <c r="A727" s="26" t="s">
        <v>18782</v>
      </c>
      <c r="B727" s="7">
        <f>'KI DISCONTINUE D85'!$B$2</f>
        <v>46093</v>
      </c>
      <c r="C727" s="7">
        <f>'KI DISCONTINUE D85'!$C$2</f>
        <v>46098</v>
      </c>
      <c r="D727" s="26">
        <v>3259</v>
      </c>
      <c r="E727" s="26">
        <v>333</v>
      </c>
      <c r="F727" s="26">
        <v>3</v>
      </c>
      <c r="G727" s="26">
        <v>8</v>
      </c>
      <c r="H727" s="26"/>
      <c r="I727" s="26" t="s">
        <v>17</v>
      </c>
      <c r="J727" s="26">
        <v>26434324</v>
      </c>
      <c r="K727" s="26" t="s">
        <v>13672</v>
      </c>
      <c r="L727" s="26" t="s">
        <v>9397</v>
      </c>
      <c r="M727" s="27">
        <v>249900</v>
      </c>
      <c r="N727" s="9">
        <v>0.9</v>
      </c>
      <c r="O727" s="27">
        <f t="shared" si="11"/>
        <v>24990</v>
      </c>
      <c r="P727" s="26" t="s">
        <v>16</v>
      </c>
    </row>
    <row r="728" spans="1:16" s="24" customFormat="1" x14ac:dyDescent="0.35">
      <c r="A728" s="26" t="s">
        <v>18782</v>
      </c>
      <c r="B728" s="7">
        <f>'KI DISCONTINUE D85'!$B$2</f>
        <v>46093</v>
      </c>
      <c r="C728" s="7">
        <f>'KI DISCONTINUE D85'!$C$2</f>
        <v>46098</v>
      </c>
      <c r="D728" s="26">
        <v>3259</v>
      </c>
      <c r="E728" s="26">
        <v>333</v>
      </c>
      <c r="F728" s="26">
        <v>3</v>
      </c>
      <c r="G728" s="26">
        <v>8</v>
      </c>
      <c r="H728" s="26"/>
      <c r="I728" s="26" t="s">
        <v>17</v>
      </c>
      <c r="J728" s="26">
        <v>26434388</v>
      </c>
      <c r="K728" s="26" t="s">
        <v>13673</v>
      </c>
      <c r="L728" s="26" t="s">
        <v>13674</v>
      </c>
      <c r="M728" s="27">
        <v>249900</v>
      </c>
      <c r="N728" s="9">
        <v>0.9</v>
      </c>
      <c r="O728" s="27">
        <f t="shared" si="11"/>
        <v>24990</v>
      </c>
      <c r="P728" s="26" t="s">
        <v>16</v>
      </c>
    </row>
    <row r="729" spans="1:16" s="24" customFormat="1" x14ac:dyDescent="0.35">
      <c r="A729" s="26" t="s">
        <v>18782</v>
      </c>
      <c r="B729" s="7">
        <f>'KI DISCONTINUE D85'!$B$2</f>
        <v>46093</v>
      </c>
      <c r="C729" s="7">
        <f>'KI DISCONTINUE D85'!$C$2</f>
        <v>46098</v>
      </c>
      <c r="D729" s="26">
        <v>3259</v>
      </c>
      <c r="E729" s="26">
        <v>333</v>
      </c>
      <c r="F729" s="26">
        <v>3</v>
      </c>
      <c r="G729" s="26">
        <v>8</v>
      </c>
      <c r="H729" s="26"/>
      <c r="I729" s="26" t="s">
        <v>17</v>
      </c>
      <c r="J729" s="26">
        <v>26434397</v>
      </c>
      <c r="K729" s="26" t="s">
        <v>13673</v>
      </c>
      <c r="L729" s="26" t="s">
        <v>13675</v>
      </c>
      <c r="M729" s="27">
        <v>249900</v>
      </c>
      <c r="N729" s="9">
        <v>0.9</v>
      </c>
      <c r="O729" s="27">
        <f t="shared" si="11"/>
        <v>24990</v>
      </c>
      <c r="P729" s="26" t="s">
        <v>16</v>
      </c>
    </row>
    <row r="730" spans="1:16" s="24" customFormat="1" x14ac:dyDescent="0.35">
      <c r="A730" s="26" t="s">
        <v>18782</v>
      </c>
      <c r="B730" s="7">
        <f>'KI DISCONTINUE D85'!$B$2</f>
        <v>46093</v>
      </c>
      <c r="C730" s="7">
        <f>'KI DISCONTINUE D85'!$C$2</f>
        <v>46098</v>
      </c>
      <c r="D730" s="26">
        <v>3259</v>
      </c>
      <c r="E730" s="26">
        <v>333</v>
      </c>
      <c r="F730" s="26">
        <v>3</v>
      </c>
      <c r="G730" s="26">
        <v>8</v>
      </c>
      <c r="H730" s="26"/>
      <c r="I730" s="26" t="s">
        <v>17</v>
      </c>
      <c r="J730" s="26">
        <v>26449309</v>
      </c>
      <c r="K730" s="26" t="s">
        <v>13676</v>
      </c>
      <c r="L730" s="26" t="s">
        <v>8927</v>
      </c>
      <c r="M730" s="27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s="24" customFormat="1" x14ac:dyDescent="0.35">
      <c r="A731" s="26" t="s">
        <v>18782</v>
      </c>
      <c r="B731" s="7">
        <f>'KI DISCONTINUE D85'!$B$2</f>
        <v>46093</v>
      </c>
      <c r="C731" s="7">
        <f>'KI DISCONTINUE D85'!$C$2</f>
        <v>46098</v>
      </c>
      <c r="D731" s="26">
        <v>3259</v>
      </c>
      <c r="E731" s="26">
        <v>333</v>
      </c>
      <c r="F731" s="26">
        <v>3</v>
      </c>
      <c r="G731" s="26">
        <v>8</v>
      </c>
      <c r="H731" s="26"/>
      <c r="I731" s="26" t="s">
        <v>17</v>
      </c>
      <c r="J731" s="26">
        <v>26411625</v>
      </c>
      <c r="K731" s="26" t="s">
        <v>13663</v>
      </c>
      <c r="L731" s="26" t="s">
        <v>9314</v>
      </c>
      <c r="M731" s="27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s="24" customFormat="1" x14ac:dyDescent="0.35">
      <c r="A732" s="26" t="s">
        <v>18782</v>
      </c>
      <c r="B732" s="7">
        <f>'KI DISCONTINUE D85'!$B$2</f>
        <v>46093</v>
      </c>
      <c r="C732" s="7">
        <f>'KI DISCONTINUE D85'!$C$2</f>
        <v>46098</v>
      </c>
      <c r="D732" s="26">
        <v>3259</v>
      </c>
      <c r="E732" s="26">
        <v>333</v>
      </c>
      <c r="F732" s="26">
        <v>3</v>
      </c>
      <c r="G732" s="26">
        <v>8</v>
      </c>
      <c r="H732" s="26"/>
      <c r="I732" s="26" t="s">
        <v>17</v>
      </c>
      <c r="J732" s="26">
        <v>26411643</v>
      </c>
      <c r="K732" s="26" t="s">
        <v>13663</v>
      </c>
      <c r="L732" s="26" t="s">
        <v>9199</v>
      </c>
      <c r="M732" s="27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s="24" customFormat="1" x14ac:dyDescent="0.35">
      <c r="A733" s="26" t="s">
        <v>18782</v>
      </c>
      <c r="B733" s="7">
        <f>'KI DISCONTINUE D85'!$B$2</f>
        <v>46093</v>
      </c>
      <c r="C733" s="7">
        <f>'KI DISCONTINUE D85'!$C$2</f>
        <v>46098</v>
      </c>
      <c r="D733" s="26">
        <v>3259</v>
      </c>
      <c r="E733" s="26">
        <v>333</v>
      </c>
      <c r="F733" s="26">
        <v>3</v>
      </c>
      <c r="G733" s="26">
        <v>8</v>
      </c>
      <c r="H733" s="26"/>
      <c r="I733" s="26" t="s">
        <v>17</v>
      </c>
      <c r="J733" s="26">
        <v>26413507</v>
      </c>
      <c r="K733" s="26" t="s">
        <v>13677</v>
      </c>
      <c r="L733" s="26" t="s">
        <v>13678</v>
      </c>
      <c r="M733" s="27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s="24" customFormat="1" x14ac:dyDescent="0.35">
      <c r="A734" s="26" t="s">
        <v>18782</v>
      </c>
      <c r="B734" s="7">
        <f>'KI DISCONTINUE D85'!$B$2</f>
        <v>46093</v>
      </c>
      <c r="C734" s="7">
        <f>'KI DISCONTINUE D85'!$C$2</f>
        <v>46098</v>
      </c>
      <c r="D734" s="26">
        <v>3259</v>
      </c>
      <c r="E734" s="26">
        <v>333</v>
      </c>
      <c r="F734" s="26">
        <v>3</v>
      </c>
      <c r="G734" s="26">
        <v>8</v>
      </c>
      <c r="H734" s="26"/>
      <c r="I734" s="26" t="s">
        <v>17</v>
      </c>
      <c r="J734" s="26">
        <v>26413561</v>
      </c>
      <c r="K734" s="26" t="s">
        <v>13664</v>
      </c>
      <c r="L734" s="26" t="s">
        <v>13679</v>
      </c>
      <c r="M734" s="27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s="24" customFormat="1" x14ac:dyDescent="0.35">
      <c r="A735" s="26" t="s">
        <v>18782</v>
      </c>
      <c r="B735" s="7">
        <f>'KI DISCONTINUE D85'!$B$2</f>
        <v>46093</v>
      </c>
      <c r="C735" s="7">
        <f>'KI DISCONTINUE D85'!$C$2</f>
        <v>46098</v>
      </c>
      <c r="D735" s="26">
        <v>3259</v>
      </c>
      <c r="E735" s="26">
        <v>333</v>
      </c>
      <c r="F735" s="26">
        <v>3</v>
      </c>
      <c r="G735" s="26">
        <v>8</v>
      </c>
      <c r="H735" s="26"/>
      <c r="I735" s="26" t="s">
        <v>17</v>
      </c>
      <c r="J735" s="26">
        <v>26414015</v>
      </c>
      <c r="K735" s="26" t="s">
        <v>13666</v>
      </c>
      <c r="L735" s="26" t="s">
        <v>8907</v>
      </c>
      <c r="M735" s="27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s="24" customFormat="1" x14ac:dyDescent="0.35">
      <c r="A736" s="26" t="s">
        <v>18782</v>
      </c>
      <c r="B736" s="7">
        <f>'KI DISCONTINUE D85'!$B$2</f>
        <v>46093</v>
      </c>
      <c r="C736" s="7">
        <f>'KI DISCONTINUE D85'!$C$2</f>
        <v>46098</v>
      </c>
      <c r="D736" s="26">
        <v>3259</v>
      </c>
      <c r="E736" s="26">
        <v>333</v>
      </c>
      <c r="F736" s="26">
        <v>3</v>
      </c>
      <c r="G736" s="26">
        <v>8</v>
      </c>
      <c r="H736" s="26"/>
      <c r="I736" s="26" t="s">
        <v>17</v>
      </c>
      <c r="J736" s="26">
        <v>26414024</v>
      </c>
      <c r="K736" s="26" t="s">
        <v>13666</v>
      </c>
      <c r="L736" s="26" t="s">
        <v>9210</v>
      </c>
      <c r="M736" s="27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s="24" customFormat="1" x14ac:dyDescent="0.35">
      <c r="A737" s="26" t="s">
        <v>18782</v>
      </c>
      <c r="B737" s="7">
        <f>'KI DISCONTINUE D85'!$B$2</f>
        <v>46093</v>
      </c>
      <c r="C737" s="7">
        <f>'KI DISCONTINUE D85'!$C$2</f>
        <v>46098</v>
      </c>
      <c r="D737" s="26">
        <v>3259</v>
      </c>
      <c r="E737" s="26">
        <v>333</v>
      </c>
      <c r="F737" s="26">
        <v>3</v>
      </c>
      <c r="G737" s="26">
        <v>8</v>
      </c>
      <c r="H737" s="26"/>
      <c r="I737" s="26" t="s">
        <v>17</v>
      </c>
      <c r="J737" s="26">
        <v>26427341</v>
      </c>
      <c r="K737" s="26" t="s">
        <v>13669</v>
      </c>
      <c r="L737" s="26" t="s">
        <v>13631</v>
      </c>
      <c r="M737" s="27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s="24" customFormat="1" x14ac:dyDescent="0.35">
      <c r="A738" s="26" t="s">
        <v>18782</v>
      </c>
      <c r="B738" s="7">
        <f>'KI DISCONTINUE D85'!$B$2</f>
        <v>46093</v>
      </c>
      <c r="C738" s="7">
        <f>'KI DISCONTINUE D85'!$C$2</f>
        <v>46098</v>
      </c>
      <c r="D738" s="26">
        <v>3259</v>
      </c>
      <c r="E738" s="26">
        <v>333</v>
      </c>
      <c r="F738" s="26">
        <v>3</v>
      </c>
      <c r="G738" s="26">
        <v>8</v>
      </c>
      <c r="H738" s="26"/>
      <c r="I738" s="26" t="s">
        <v>17</v>
      </c>
      <c r="J738" s="26">
        <v>26427369</v>
      </c>
      <c r="K738" s="26" t="s">
        <v>13669</v>
      </c>
      <c r="L738" s="26" t="s">
        <v>13636</v>
      </c>
      <c r="M738" s="27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s="24" customFormat="1" x14ac:dyDescent="0.35">
      <c r="A739" s="26" t="s">
        <v>18782</v>
      </c>
      <c r="B739" s="7">
        <f>'KI DISCONTINUE D85'!$B$2</f>
        <v>46093</v>
      </c>
      <c r="C739" s="7">
        <f>'KI DISCONTINUE D85'!$C$2</f>
        <v>46098</v>
      </c>
      <c r="D739" s="26">
        <v>3259</v>
      </c>
      <c r="E739" s="26">
        <v>333</v>
      </c>
      <c r="F739" s="26">
        <v>3</v>
      </c>
      <c r="G739" s="26">
        <v>8</v>
      </c>
      <c r="H739" s="26"/>
      <c r="I739" s="26" t="s">
        <v>17</v>
      </c>
      <c r="J739" s="26">
        <v>26427378</v>
      </c>
      <c r="K739" s="26" t="s">
        <v>13670</v>
      </c>
      <c r="L739" s="26" t="s">
        <v>13680</v>
      </c>
      <c r="M739" s="27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s="24" customFormat="1" x14ac:dyDescent="0.35">
      <c r="A740" s="26" t="s">
        <v>18782</v>
      </c>
      <c r="B740" s="7">
        <f>'KI DISCONTINUE D85'!$B$2</f>
        <v>46093</v>
      </c>
      <c r="C740" s="7">
        <f>'KI DISCONTINUE D85'!$C$2</f>
        <v>46098</v>
      </c>
      <c r="D740" s="26">
        <v>3259</v>
      </c>
      <c r="E740" s="26">
        <v>333</v>
      </c>
      <c r="F740" s="26">
        <v>3</v>
      </c>
      <c r="G740" s="26">
        <v>8</v>
      </c>
      <c r="H740" s="26"/>
      <c r="I740" s="26" t="s">
        <v>17</v>
      </c>
      <c r="J740" s="26">
        <v>26427403</v>
      </c>
      <c r="K740" s="26" t="s">
        <v>13670</v>
      </c>
      <c r="L740" s="26" t="s">
        <v>13681</v>
      </c>
      <c r="M740" s="27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s="24" customFormat="1" x14ac:dyDescent="0.35">
      <c r="A741" s="26" t="s">
        <v>18782</v>
      </c>
      <c r="B741" s="7">
        <f>'KI DISCONTINUE D85'!$B$2</f>
        <v>46093</v>
      </c>
      <c r="C741" s="7">
        <f>'KI DISCONTINUE D85'!$C$2</f>
        <v>46098</v>
      </c>
      <c r="D741" s="26">
        <v>3259</v>
      </c>
      <c r="E741" s="26">
        <v>333</v>
      </c>
      <c r="F741" s="26">
        <v>3</v>
      </c>
      <c r="G741" s="26">
        <v>8</v>
      </c>
      <c r="H741" s="26"/>
      <c r="I741" s="26" t="s">
        <v>17</v>
      </c>
      <c r="J741" s="26">
        <v>26428055</v>
      </c>
      <c r="K741" s="26" t="s">
        <v>13682</v>
      </c>
      <c r="L741" s="26" t="s">
        <v>13683</v>
      </c>
      <c r="M741" s="27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s="24" customFormat="1" x14ac:dyDescent="0.35">
      <c r="A742" s="26" t="s">
        <v>18782</v>
      </c>
      <c r="B742" s="7">
        <f>'KI DISCONTINUE D85'!$B$2</f>
        <v>46093</v>
      </c>
      <c r="C742" s="7">
        <f>'KI DISCONTINUE D85'!$C$2</f>
        <v>46098</v>
      </c>
      <c r="D742" s="26">
        <v>3259</v>
      </c>
      <c r="E742" s="26">
        <v>333</v>
      </c>
      <c r="F742" s="26">
        <v>3</v>
      </c>
      <c r="G742" s="26">
        <v>8</v>
      </c>
      <c r="H742" s="26"/>
      <c r="I742" s="26" t="s">
        <v>17</v>
      </c>
      <c r="J742" s="26">
        <v>26428073</v>
      </c>
      <c r="K742" s="26" t="s">
        <v>13682</v>
      </c>
      <c r="L742" s="26" t="s">
        <v>13662</v>
      </c>
      <c r="M742" s="27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s="24" customFormat="1" x14ac:dyDescent="0.35">
      <c r="A743" s="26" t="s">
        <v>18782</v>
      </c>
      <c r="B743" s="7">
        <f>'KI DISCONTINUE D85'!$B$2</f>
        <v>46093</v>
      </c>
      <c r="C743" s="7">
        <f>'KI DISCONTINUE D85'!$C$2</f>
        <v>46098</v>
      </c>
      <c r="D743" s="26">
        <v>3259</v>
      </c>
      <c r="E743" s="26">
        <v>333</v>
      </c>
      <c r="F743" s="26">
        <v>3</v>
      </c>
      <c r="G743" s="26">
        <v>8</v>
      </c>
      <c r="H743" s="26"/>
      <c r="I743" s="26" t="s">
        <v>17</v>
      </c>
      <c r="J743" s="26">
        <v>26428117</v>
      </c>
      <c r="K743" s="26" t="s">
        <v>13684</v>
      </c>
      <c r="L743" s="26" t="s">
        <v>8907</v>
      </c>
      <c r="M743" s="27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s="24" customFormat="1" x14ac:dyDescent="0.35">
      <c r="A744" s="26" t="s">
        <v>18782</v>
      </c>
      <c r="B744" s="7">
        <f>'KI DISCONTINUE D85'!$B$2</f>
        <v>46093</v>
      </c>
      <c r="C744" s="7">
        <f>'KI DISCONTINUE D85'!$C$2</f>
        <v>46098</v>
      </c>
      <c r="D744" s="26">
        <v>3259</v>
      </c>
      <c r="E744" s="26">
        <v>333</v>
      </c>
      <c r="F744" s="26">
        <v>3</v>
      </c>
      <c r="G744" s="26">
        <v>8</v>
      </c>
      <c r="H744" s="26"/>
      <c r="I744" s="26" t="s">
        <v>17</v>
      </c>
      <c r="J744" s="26">
        <v>26428126</v>
      </c>
      <c r="K744" s="26" t="s">
        <v>13684</v>
      </c>
      <c r="L744" s="26" t="s">
        <v>9210</v>
      </c>
      <c r="M744" s="27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s="24" customFormat="1" x14ac:dyDescent="0.35">
      <c r="A745" s="26" t="s">
        <v>18782</v>
      </c>
      <c r="B745" s="7">
        <f>'KI DISCONTINUE D85'!$B$2</f>
        <v>46093</v>
      </c>
      <c r="C745" s="7">
        <f>'KI DISCONTINUE D85'!$C$2</f>
        <v>46098</v>
      </c>
      <c r="D745" s="26">
        <v>3259</v>
      </c>
      <c r="E745" s="26">
        <v>333</v>
      </c>
      <c r="F745" s="26">
        <v>3</v>
      </c>
      <c r="G745" s="26">
        <v>8</v>
      </c>
      <c r="H745" s="26"/>
      <c r="I745" s="26" t="s">
        <v>17</v>
      </c>
      <c r="J745" s="26">
        <v>26434342</v>
      </c>
      <c r="K745" s="26" t="s">
        <v>13672</v>
      </c>
      <c r="L745" s="26" t="s">
        <v>9398</v>
      </c>
      <c r="M745" s="27">
        <v>249900</v>
      </c>
      <c r="N745" s="9">
        <v>0.9</v>
      </c>
      <c r="O745" s="27">
        <f t="shared" si="11"/>
        <v>24990</v>
      </c>
      <c r="P745" s="26" t="s">
        <v>16</v>
      </c>
    </row>
    <row r="746" spans="1:16" s="24" customFormat="1" x14ac:dyDescent="0.35">
      <c r="A746" s="26" t="s">
        <v>18782</v>
      </c>
      <c r="B746" s="7">
        <f>'KI DISCONTINUE D85'!$B$2</f>
        <v>46093</v>
      </c>
      <c r="C746" s="7">
        <f>'KI DISCONTINUE D85'!$C$2</f>
        <v>46098</v>
      </c>
      <c r="D746" s="26">
        <v>3259</v>
      </c>
      <c r="E746" s="26">
        <v>333</v>
      </c>
      <c r="F746" s="26">
        <v>3</v>
      </c>
      <c r="G746" s="26">
        <v>8</v>
      </c>
      <c r="H746" s="26"/>
      <c r="I746" s="26" t="s">
        <v>17</v>
      </c>
      <c r="J746" s="26">
        <v>26434360</v>
      </c>
      <c r="K746" s="26" t="s">
        <v>13673</v>
      </c>
      <c r="L746" s="26" t="s">
        <v>13685</v>
      </c>
      <c r="M746" s="27">
        <v>249900</v>
      </c>
      <c r="N746" s="9">
        <v>0.9</v>
      </c>
      <c r="O746" s="27">
        <f t="shared" si="11"/>
        <v>24990</v>
      </c>
      <c r="P746" s="26" t="s">
        <v>16</v>
      </c>
    </row>
    <row r="747" spans="1:16" s="24" customFormat="1" x14ac:dyDescent="0.35">
      <c r="A747" s="26" t="s">
        <v>18782</v>
      </c>
      <c r="B747" s="7">
        <f>'KI DISCONTINUE D85'!$B$2</f>
        <v>46093</v>
      </c>
      <c r="C747" s="7">
        <f>'KI DISCONTINUE D85'!$C$2</f>
        <v>46098</v>
      </c>
      <c r="D747" s="26">
        <v>3259</v>
      </c>
      <c r="E747" s="26">
        <v>333</v>
      </c>
      <c r="F747" s="26">
        <v>3</v>
      </c>
      <c r="G747" s="26">
        <v>8</v>
      </c>
      <c r="H747" s="26"/>
      <c r="I747" s="26" t="s">
        <v>17</v>
      </c>
      <c r="J747" s="26">
        <v>26434379</v>
      </c>
      <c r="K747" s="26" t="s">
        <v>13673</v>
      </c>
      <c r="L747" s="26" t="s">
        <v>13686</v>
      </c>
      <c r="M747" s="27">
        <v>249900</v>
      </c>
      <c r="N747" s="9">
        <v>0.9</v>
      </c>
      <c r="O747" s="27">
        <f t="shared" si="11"/>
        <v>24990</v>
      </c>
      <c r="P747" s="26" t="s">
        <v>16</v>
      </c>
    </row>
    <row r="748" spans="1:16" s="24" customFormat="1" x14ac:dyDescent="0.35">
      <c r="A748" s="26" t="s">
        <v>18782</v>
      </c>
      <c r="B748" s="7">
        <f>'KI DISCONTINUE D85'!$B$2</f>
        <v>46093</v>
      </c>
      <c r="C748" s="7">
        <f>'KI DISCONTINUE D85'!$C$2</f>
        <v>46098</v>
      </c>
      <c r="D748" s="26">
        <v>3259</v>
      </c>
      <c r="E748" s="26">
        <v>333</v>
      </c>
      <c r="F748" s="26">
        <v>3</v>
      </c>
      <c r="G748" s="26">
        <v>8</v>
      </c>
      <c r="H748" s="26"/>
      <c r="I748" s="26" t="s">
        <v>17</v>
      </c>
      <c r="J748" s="26">
        <v>26449283</v>
      </c>
      <c r="K748" s="26" t="s">
        <v>13676</v>
      </c>
      <c r="L748" s="26" t="s">
        <v>13678</v>
      </c>
      <c r="M748" s="27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s="24" customFormat="1" x14ac:dyDescent="0.35">
      <c r="A749" s="26" t="s">
        <v>18782</v>
      </c>
      <c r="B749" s="7">
        <f>'KI DISCONTINUE D85'!$B$2</f>
        <v>46093</v>
      </c>
      <c r="C749" s="7">
        <f>'KI DISCONTINUE D85'!$C$2</f>
        <v>46098</v>
      </c>
      <c r="D749" s="26">
        <v>3259</v>
      </c>
      <c r="E749" s="26">
        <v>333</v>
      </c>
      <c r="F749" s="26">
        <v>3</v>
      </c>
      <c r="G749" s="26">
        <v>8</v>
      </c>
      <c r="H749" s="26"/>
      <c r="I749" s="26" t="s">
        <v>17</v>
      </c>
      <c r="J749" s="26">
        <v>26411572</v>
      </c>
      <c r="K749" s="26" t="s">
        <v>13661</v>
      </c>
      <c r="L749" s="26" t="s">
        <v>13683</v>
      </c>
      <c r="M749" s="27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s="24" customFormat="1" x14ac:dyDescent="0.35">
      <c r="A750" s="26" t="s">
        <v>18782</v>
      </c>
      <c r="B750" s="7">
        <f>'KI DISCONTINUE D85'!$B$2</f>
        <v>46093</v>
      </c>
      <c r="C750" s="7">
        <f>'KI DISCONTINUE D85'!$C$2</f>
        <v>46098</v>
      </c>
      <c r="D750" s="26">
        <v>3259</v>
      </c>
      <c r="E750" s="26">
        <v>333</v>
      </c>
      <c r="F750" s="26">
        <v>3</v>
      </c>
      <c r="G750" s="26">
        <v>8</v>
      </c>
      <c r="H750" s="26"/>
      <c r="I750" s="26" t="s">
        <v>17</v>
      </c>
      <c r="J750" s="26">
        <v>26411581</v>
      </c>
      <c r="K750" s="26" t="s">
        <v>13661</v>
      </c>
      <c r="L750" s="26" t="s">
        <v>13678</v>
      </c>
      <c r="M750" s="27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s="24" customFormat="1" x14ac:dyDescent="0.35">
      <c r="A751" s="26" t="s">
        <v>18782</v>
      </c>
      <c r="B751" s="7">
        <f>'KI DISCONTINUE D85'!$B$2</f>
        <v>46093</v>
      </c>
      <c r="C751" s="7">
        <f>'KI DISCONTINUE D85'!$C$2</f>
        <v>46098</v>
      </c>
      <c r="D751" s="26">
        <v>3259</v>
      </c>
      <c r="E751" s="26">
        <v>333</v>
      </c>
      <c r="F751" s="26">
        <v>3</v>
      </c>
      <c r="G751" s="26">
        <v>8</v>
      </c>
      <c r="H751" s="26"/>
      <c r="I751" s="26" t="s">
        <v>17</v>
      </c>
      <c r="J751" s="26">
        <v>26413490</v>
      </c>
      <c r="K751" s="26" t="s">
        <v>13677</v>
      </c>
      <c r="L751" s="26" t="s">
        <v>13683</v>
      </c>
      <c r="M751" s="27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s="24" customFormat="1" x14ac:dyDescent="0.35">
      <c r="A752" s="26" t="s">
        <v>18782</v>
      </c>
      <c r="B752" s="7">
        <f>'KI DISCONTINUE D85'!$B$2</f>
        <v>46093</v>
      </c>
      <c r="C752" s="7">
        <f>'KI DISCONTINUE D85'!$C$2</f>
        <v>46098</v>
      </c>
      <c r="D752" s="26">
        <v>3259</v>
      </c>
      <c r="E752" s="26">
        <v>333</v>
      </c>
      <c r="F752" s="26">
        <v>3</v>
      </c>
      <c r="G752" s="26">
        <v>8</v>
      </c>
      <c r="H752" s="26"/>
      <c r="I752" s="26" t="s">
        <v>17</v>
      </c>
      <c r="J752" s="26">
        <v>26413525</v>
      </c>
      <c r="K752" s="26" t="s">
        <v>13677</v>
      </c>
      <c r="L752" s="26" t="s">
        <v>8927</v>
      </c>
      <c r="M752" s="27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s="24" customFormat="1" x14ac:dyDescent="0.35">
      <c r="A753" s="26" t="s">
        <v>18782</v>
      </c>
      <c r="B753" s="7">
        <f>'KI DISCONTINUE D85'!$B$2</f>
        <v>46093</v>
      </c>
      <c r="C753" s="7">
        <f>'KI DISCONTINUE D85'!$C$2</f>
        <v>46098</v>
      </c>
      <c r="D753" s="26">
        <v>3259</v>
      </c>
      <c r="E753" s="26">
        <v>333</v>
      </c>
      <c r="F753" s="26">
        <v>3</v>
      </c>
      <c r="G753" s="26">
        <v>8</v>
      </c>
      <c r="H753" s="26"/>
      <c r="I753" s="26" t="s">
        <v>17</v>
      </c>
      <c r="J753" s="26">
        <v>26414033</v>
      </c>
      <c r="K753" s="26" t="s">
        <v>13667</v>
      </c>
      <c r="L753" s="26" t="s">
        <v>13687</v>
      </c>
      <c r="M753" s="27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s="24" customFormat="1" x14ac:dyDescent="0.35">
      <c r="A754" s="26" t="s">
        <v>18782</v>
      </c>
      <c r="B754" s="7">
        <f>'KI DISCONTINUE D85'!$B$2</f>
        <v>46093</v>
      </c>
      <c r="C754" s="7">
        <f>'KI DISCONTINUE D85'!$C$2</f>
        <v>46098</v>
      </c>
      <c r="D754" s="26">
        <v>3259</v>
      </c>
      <c r="E754" s="26">
        <v>333</v>
      </c>
      <c r="F754" s="26">
        <v>3</v>
      </c>
      <c r="G754" s="26">
        <v>8</v>
      </c>
      <c r="H754" s="26"/>
      <c r="I754" s="26" t="s">
        <v>17</v>
      </c>
      <c r="J754" s="26">
        <v>26414060</v>
      </c>
      <c r="K754" s="26" t="s">
        <v>13667</v>
      </c>
      <c r="L754" s="26" t="s">
        <v>13688</v>
      </c>
      <c r="M754" s="27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s="24" customFormat="1" x14ac:dyDescent="0.35">
      <c r="A755" s="26" t="s">
        <v>18782</v>
      </c>
      <c r="B755" s="7">
        <f>'KI DISCONTINUE D85'!$B$2</f>
        <v>46093</v>
      </c>
      <c r="C755" s="7">
        <f>'KI DISCONTINUE D85'!$C$2</f>
        <v>46098</v>
      </c>
      <c r="D755" s="26">
        <v>3259</v>
      </c>
      <c r="E755" s="26">
        <v>333</v>
      </c>
      <c r="F755" s="26">
        <v>3</v>
      </c>
      <c r="G755" s="26">
        <v>8</v>
      </c>
      <c r="H755" s="26"/>
      <c r="I755" s="26" t="s">
        <v>17</v>
      </c>
      <c r="J755" s="26">
        <v>26428064</v>
      </c>
      <c r="K755" s="26" t="s">
        <v>13682</v>
      </c>
      <c r="L755" s="26" t="s">
        <v>13678</v>
      </c>
      <c r="M755" s="27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s="24" customFormat="1" x14ac:dyDescent="0.35">
      <c r="A756" s="26" t="s">
        <v>18782</v>
      </c>
      <c r="B756" s="7">
        <f>'KI DISCONTINUE D85'!$B$2</f>
        <v>46093</v>
      </c>
      <c r="C756" s="7">
        <f>'KI DISCONTINUE D85'!$C$2</f>
        <v>46098</v>
      </c>
      <c r="D756" s="26">
        <v>3259</v>
      </c>
      <c r="E756" s="26">
        <v>333</v>
      </c>
      <c r="F756" s="26">
        <v>3</v>
      </c>
      <c r="G756" s="26">
        <v>8</v>
      </c>
      <c r="H756" s="26"/>
      <c r="I756" s="26" t="s">
        <v>17</v>
      </c>
      <c r="J756" s="26">
        <v>26434351</v>
      </c>
      <c r="K756" s="26" t="s">
        <v>13672</v>
      </c>
      <c r="L756" s="26" t="s">
        <v>9369</v>
      </c>
      <c r="M756" s="27">
        <v>249900</v>
      </c>
      <c r="N756" s="9">
        <v>0.9</v>
      </c>
      <c r="O756" s="27">
        <f t="shared" si="11"/>
        <v>24990</v>
      </c>
      <c r="P756" s="26" t="s">
        <v>16</v>
      </c>
    </row>
    <row r="757" spans="1:16" s="24" customFormat="1" x14ac:dyDescent="0.35">
      <c r="A757" s="26" t="s">
        <v>18782</v>
      </c>
      <c r="B757" s="7">
        <f>'KI DISCONTINUE D85'!$B$2</f>
        <v>46093</v>
      </c>
      <c r="C757" s="7">
        <f>'KI DISCONTINUE D85'!$C$2</f>
        <v>46098</v>
      </c>
      <c r="D757" s="26">
        <v>3259</v>
      </c>
      <c r="E757" s="26">
        <v>333</v>
      </c>
      <c r="F757" s="26">
        <v>3</v>
      </c>
      <c r="G757" s="26">
        <v>8</v>
      </c>
      <c r="H757" s="26"/>
      <c r="I757" s="26" t="s">
        <v>17</v>
      </c>
      <c r="J757" s="26">
        <v>26449274</v>
      </c>
      <c r="K757" s="26" t="s">
        <v>13676</v>
      </c>
      <c r="L757" s="26" t="s">
        <v>13683</v>
      </c>
      <c r="M757" s="27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s="24" customFormat="1" x14ac:dyDescent="0.35">
      <c r="A758" s="26" t="s">
        <v>18782</v>
      </c>
      <c r="B758" s="7">
        <f>'KI DISCONTINUE D85'!$B$2</f>
        <v>46093</v>
      </c>
      <c r="C758" s="7">
        <f>'KI DISCONTINUE D85'!$C$2</f>
        <v>46098</v>
      </c>
      <c r="D758" s="26">
        <v>3259</v>
      </c>
      <c r="E758" s="26">
        <v>333</v>
      </c>
      <c r="F758" s="26">
        <v>3</v>
      </c>
      <c r="G758" s="26">
        <v>8</v>
      </c>
      <c r="H758" s="26"/>
      <c r="I758" s="26" t="s">
        <v>17</v>
      </c>
      <c r="J758" s="26">
        <v>26449292</v>
      </c>
      <c r="K758" s="26" t="s">
        <v>13676</v>
      </c>
      <c r="L758" s="26" t="s">
        <v>13662</v>
      </c>
      <c r="M758" s="27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s="24" customFormat="1" x14ac:dyDescent="0.35">
      <c r="A759" s="26" t="s">
        <v>18782</v>
      </c>
      <c r="B759" s="7">
        <f>'KI DISCONTINUE D85'!$B$2</f>
        <v>46093</v>
      </c>
      <c r="C759" s="7">
        <f>'KI DISCONTINUE D85'!$C$2</f>
        <v>46098</v>
      </c>
      <c r="D759" s="26">
        <v>3259</v>
      </c>
      <c r="E759" s="26">
        <v>333</v>
      </c>
      <c r="F759" s="26">
        <v>3</v>
      </c>
      <c r="G759" s="26">
        <v>8</v>
      </c>
      <c r="H759" s="26"/>
      <c r="I759" s="26" t="s">
        <v>17</v>
      </c>
      <c r="J759" s="26">
        <v>26411607</v>
      </c>
      <c r="K759" s="26" t="s">
        <v>13661</v>
      </c>
      <c r="L759" s="26" t="s">
        <v>8927</v>
      </c>
      <c r="M759" s="27">
        <v>299900</v>
      </c>
      <c r="N759" s="9">
        <v>0.9</v>
      </c>
      <c r="O759" s="27">
        <f t="shared" si="11"/>
        <v>29990</v>
      </c>
      <c r="P759" s="26" t="s">
        <v>16</v>
      </c>
    </row>
    <row r="760" spans="1:16" s="24" customFormat="1" x14ac:dyDescent="0.35">
      <c r="A760" s="26" t="s">
        <v>18782</v>
      </c>
      <c r="B760" s="7">
        <f>'KI DISCONTINUE D85'!$B$2</f>
        <v>46093</v>
      </c>
      <c r="C760" s="7">
        <f>'KI DISCONTINUE D85'!$C$2</f>
        <v>46098</v>
      </c>
      <c r="D760" s="26">
        <v>3259</v>
      </c>
      <c r="E760" s="26">
        <v>333</v>
      </c>
      <c r="F760" s="26">
        <v>3</v>
      </c>
      <c r="G760" s="26">
        <v>8</v>
      </c>
      <c r="H760" s="26"/>
      <c r="I760" s="26" t="s">
        <v>17</v>
      </c>
      <c r="J760" s="26">
        <v>26411634</v>
      </c>
      <c r="K760" s="26" t="s">
        <v>13663</v>
      </c>
      <c r="L760" s="26" t="s">
        <v>9198</v>
      </c>
      <c r="M760" s="27">
        <v>299900</v>
      </c>
      <c r="N760" s="9">
        <v>0.9</v>
      </c>
      <c r="O760" s="27">
        <f t="shared" si="11"/>
        <v>29990</v>
      </c>
      <c r="P760" s="26" t="s">
        <v>16</v>
      </c>
    </row>
    <row r="761" spans="1:16" s="24" customFormat="1" x14ac:dyDescent="0.35">
      <c r="A761" s="26" t="s">
        <v>18782</v>
      </c>
      <c r="B761" s="7">
        <f>'KI DISCONTINUE D85'!$B$2</f>
        <v>46093</v>
      </c>
      <c r="C761" s="7">
        <f>'KI DISCONTINUE D85'!$C$2</f>
        <v>46098</v>
      </c>
      <c r="D761" s="26">
        <v>3259</v>
      </c>
      <c r="E761" s="26">
        <v>333</v>
      </c>
      <c r="F761" s="26">
        <v>3</v>
      </c>
      <c r="G761" s="26">
        <v>8</v>
      </c>
      <c r="H761" s="26"/>
      <c r="I761" s="26" t="s">
        <v>17</v>
      </c>
      <c r="J761" s="26">
        <v>26413516</v>
      </c>
      <c r="K761" s="26" t="s">
        <v>13677</v>
      </c>
      <c r="L761" s="26" t="s">
        <v>13662</v>
      </c>
      <c r="M761" s="27">
        <v>299900</v>
      </c>
      <c r="N761" s="9">
        <v>0.9</v>
      </c>
      <c r="O761" s="27">
        <f t="shared" si="11"/>
        <v>29990</v>
      </c>
      <c r="P761" s="26" t="s">
        <v>16</v>
      </c>
    </row>
    <row r="762" spans="1:16" s="24" customFormat="1" x14ac:dyDescent="0.35">
      <c r="A762" s="26" t="s">
        <v>18782</v>
      </c>
      <c r="B762" s="7">
        <f>'KI DISCONTINUE D85'!$B$2</f>
        <v>46093</v>
      </c>
      <c r="C762" s="7">
        <f>'KI DISCONTINUE D85'!$C$2</f>
        <v>46098</v>
      </c>
      <c r="D762" s="26">
        <v>3259</v>
      </c>
      <c r="E762" s="26">
        <v>333</v>
      </c>
      <c r="F762" s="26">
        <v>3</v>
      </c>
      <c r="G762" s="26">
        <v>8</v>
      </c>
      <c r="H762" s="26"/>
      <c r="I762" s="26" t="s">
        <v>17</v>
      </c>
      <c r="J762" s="26">
        <v>26413534</v>
      </c>
      <c r="K762" s="26" t="s">
        <v>13664</v>
      </c>
      <c r="L762" s="26" t="s">
        <v>13689</v>
      </c>
      <c r="M762" s="27">
        <v>299900</v>
      </c>
      <c r="N762" s="9">
        <v>0.9</v>
      </c>
      <c r="O762" s="27">
        <f t="shared" si="11"/>
        <v>29990</v>
      </c>
      <c r="P762" s="26" t="s">
        <v>16</v>
      </c>
    </row>
    <row r="763" spans="1:16" s="24" customFormat="1" x14ac:dyDescent="0.35">
      <c r="A763" s="26" t="s">
        <v>18782</v>
      </c>
      <c r="B763" s="7">
        <f>'KI DISCONTINUE D85'!$B$2</f>
        <v>46093</v>
      </c>
      <c r="C763" s="7">
        <f>'KI DISCONTINUE D85'!$C$2</f>
        <v>46098</v>
      </c>
      <c r="D763" s="26">
        <v>3259</v>
      </c>
      <c r="E763" s="26">
        <v>333</v>
      </c>
      <c r="F763" s="26">
        <v>3</v>
      </c>
      <c r="G763" s="26">
        <v>8</v>
      </c>
      <c r="H763" s="26"/>
      <c r="I763" s="26" t="s">
        <v>17</v>
      </c>
      <c r="J763" s="26">
        <v>26413543</v>
      </c>
      <c r="K763" s="26" t="s">
        <v>13664</v>
      </c>
      <c r="L763" s="26" t="s">
        <v>13690</v>
      </c>
      <c r="M763" s="27">
        <v>299900</v>
      </c>
      <c r="N763" s="9">
        <v>0.9</v>
      </c>
      <c r="O763" s="27">
        <f t="shared" si="11"/>
        <v>29990</v>
      </c>
      <c r="P763" s="26" t="s">
        <v>16</v>
      </c>
    </row>
    <row r="764" spans="1:16" s="24" customFormat="1" x14ac:dyDescent="0.35">
      <c r="A764" s="26" t="s">
        <v>18782</v>
      </c>
      <c r="B764" s="7">
        <f>'KI DISCONTINUE D85'!$B$2</f>
        <v>46093</v>
      </c>
      <c r="C764" s="7">
        <f>'KI DISCONTINUE D85'!$C$2</f>
        <v>46098</v>
      </c>
      <c r="D764" s="26">
        <v>3259</v>
      </c>
      <c r="E764" s="26">
        <v>333</v>
      </c>
      <c r="F764" s="26">
        <v>3</v>
      </c>
      <c r="G764" s="26">
        <v>8</v>
      </c>
      <c r="H764" s="26"/>
      <c r="I764" s="26" t="s">
        <v>17</v>
      </c>
      <c r="J764" s="26">
        <v>26414006</v>
      </c>
      <c r="K764" s="26" t="s">
        <v>13666</v>
      </c>
      <c r="L764" s="26" t="s">
        <v>13691</v>
      </c>
      <c r="M764" s="27">
        <v>299900</v>
      </c>
      <c r="N764" s="9">
        <v>0.9</v>
      </c>
      <c r="O764" s="27">
        <f t="shared" si="11"/>
        <v>29990</v>
      </c>
      <c r="P764" s="26" t="s">
        <v>16</v>
      </c>
    </row>
    <row r="765" spans="1:16" s="24" customFormat="1" x14ac:dyDescent="0.35">
      <c r="A765" s="26" t="s">
        <v>18782</v>
      </c>
      <c r="B765" s="7">
        <f>'KI DISCONTINUE D85'!$B$2</f>
        <v>46093</v>
      </c>
      <c r="C765" s="7">
        <f>'KI DISCONTINUE D85'!$C$2</f>
        <v>46098</v>
      </c>
      <c r="D765" s="26">
        <v>3259</v>
      </c>
      <c r="E765" s="26">
        <v>333</v>
      </c>
      <c r="F765" s="26">
        <v>3</v>
      </c>
      <c r="G765" s="26">
        <v>8</v>
      </c>
      <c r="H765" s="26"/>
      <c r="I765" s="26" t="s">
        <v>17</v>
      </c>
      <c r="J765" s="26">
        <v>26414042</v>
      </c>
      <c r="K765" s="26" t="s">
        <v>13667</v>
      </c>
      <c r="L765" s="26" t="s">
        <v>13692</v>
      </c>
      <c r="M765" s="27">
        <v>299900</v>
      </c>
      <c r="N765" s="9">
        <v>0.9</v>
      </c>
      <c r="O765" s="27">
        <f t="shared" si="11"/>
        <v>29990</v>
      </c>
      <c r="P765" s="26" t="s">
        <v>16</v>
      </c>
    </row>
    <row r="766" spans="1:16" s="24" customFormat="1" x14ac:dyDescent="0.35">
      <c r="A766" s="26" t="s">
        <v>18782</v>
      </c>
      <c r="B766" s="7">
        <f>'KI DISCONTINUE D85'!$B$2</f>
        <v>46093</v>
      </c>
      <c r="C766" s="7">
        <f>'KI DISCONTINUE D85'!$C$2</f>
        <v>46098</v>
      </c>
      <c r="D766" s="26">
        <v>3259</v>
      </c>
      <c r="E766" s="26">
        <v>333</v>
      </c>
      <c r="F766" s="26">
        <v>3</v>
      </c>
      <c r="G766" s="26">
        <v>8</v>
      </c>
      <c r="H766" s="26"/>
      <c r="I766" s="26" t="s">
        <v>17</v>
      </c>
      <c r="J766" s="26">
        <v>26427350</v>
      </c>
      <c r="K766" s="26" t="s">
        <v>13669</v>
      </c>
      <c r="L766" s="26" t="s">
        <v>13635</v>
      </c>
      <c r="M766" s="27">
        <v>299900</v>
      </c>
      <c r="N766" s="9">
        <v>0.9</v>
      </c>
      <c r="O766" s="27">
        <f t="shared" si="11"/>
        <v>29990</v>
      </c>
      <c r="P766" s="26" t="s">
        <v>16</v>
      </c>
    </row>
    <row r="767" spans="1:16" s="24" customFormat="1" x14ac:dyDescent="0.35">
      <c r="A767" s="26" t="s">
        <v>18782</v>
      </c>
      <c r="B767" s="7">
        <f>'KI DISCONTINUE D85'!$B$2</f>
        <v>46093</v>
      </c>
      <c r="C767" s="7">
        <f>'KI DISCONTINUE D85'!$C$2</f>
        <v>46098</v>
      </c>
      <c r="D767" s="26">
        <v>3259</v>
      </c>
      <c r="E767" s="26">
        <v>333</v>
      </c>
      <c r="F767" s="26">
        <v>3</v>
      </c>
      <c r="G767" s="26">
        <v>8</v>
      </c>
      <c r="H767" s="26"/>
      <c r="I767" s="26" t="s">
        <v>17</v>
      </c>
      <c r="J767" s="26">
        <v>26427396</v>
      </c>
      <c r="K767" s="26" t="s">
        <v>13670</v>
      </c>
      <c r="L767" s="26" t="s">
        <v>13693</v>
      </c>
      <c r="M767" s="27">
        <v>299900</v>
      </c>
      <c r="N767" s="9">
        <v>0.9</v>
      </c>
      <c r="O767" s="27">
        <f t="shared" si="11"/>
        <v>29990</v>
      </c>
      <c r="P767" s="26" t="s">
        <v>16</v>
      </c>
    </row>
    <row r="768" spans="1:16" s="24" customFormat="1" x14ac:dyDescent="0.35">
      <c r="A768" s="26" t="s">
        <v>18782</v>
      </c>
      <c r="B768" s="7">
        <f>'KI DISCONTINUE D85'!$B$2</f>
        <v>46093</v>
      </c>
      <c r="C768" s="7">
        <f>'KI DISCONTINUE D85'!$C$2</f>
        <v>46098</v>
      </c>
      <c r="D768" s="26">
        <v>3259</v>
      </c>
      <c r="E768" s="26">
        <v>333</v>
      </c>
      <c r="F768" s="26">
        <v>3</v>
      </c>
      <c r="G768" s="26">
        <v>8</v>
      </c>
      <c r="H768" s="26"/>
      <c r="I768" s="26" t="s">
        <v>17</v>
      </c>
      <c r="J768" s="26">
        <v>26428082</v>
      </c>
      <c r="K768" s="26" t="s">
        <v>13682</v>
      </c>
      <c r="L768" s="26" t="s">
        <v>8927</v>
      </c>
      <c r="M768" s="27">
        <v>299900</v>
      </c>
      <c r="N768" s="9">
        <v>0.9</v>
      </c>
      <c r="O768" s="27">
        <f t="shared" si="11"/>
        <v>29990</v>
      </c>
      <c r="P768" s="26" t="s">
        <v>16</v>
      </c>
    </row>
    <row r="769" spans="1:16" s="24" customFormat="1" x14ac:dyDescent="0.35">
      <c r="A769" s="26" t="s">
        <v>18782</v>
      </c>
      <c r="B769" s="7">
        <f>'KI DISCONTINUE D85'!$B$2</f>
        <v>46093</v>
      </c>
      <c r="C769" s="7">
        <f>'KI DISCONTINUE D85'!$C$2</f>
        <v>46098</v>
      </c>
      <c r="D769" s="26">
        <v>3259</v>
      </c>
      <c r="E769" s="26">
        <v>333</v>
      </c>
      <c r="F769" s="26">
        <v>3</v>
      </c>
      <c r="G769" s="26">
        <v>8</v>
      </c>
      <c r="H769" s="26"/>
      <c r="I769" s="26" t="s">
        <v>17</v>
      </c>
      <c r="J769" s="26">
        <v>26428091</v>
      </c>
      <c r="K769" s="26" t="s">
        <v>13684</v>
      </c>
      <c r="L769" s="26" t="s">
        <v>8903</v>
      </c>
      <c r="M769" s="27">
        <v>299900</v>
      </c>
      <c r="N769" s="9">
        <v>0.9</v>
      </c>
      <c r="O769" s="27">
        <f t="shared" si="11"/>
        <v>29990</v>
      </c>
      <c r="P769" s="26" t="s">
        <v>16</v>
      </c>
    </row>
    <row r="770" spans="1:16" s="24" customFormat="1" x14ac:dyDescent="0.35">
      <c r="A770" s="26" t="s">
        <v>18782</v>
      </c>
      <c r="B770" s="7">
        <f>'KI DISCONTINUE D85'!$B$2</f>
        <v>46093</v>
      </c>
      <c r="C770" s="7">
        <f>'KI DISCONTINUE D85'!$C$2</f>
        <v>46098</v>
      </c>
      <c r="D770" s="26">
        <v>3259</v>
      </c>
      <c r="E770" s="26">
        <v>333</v>
      </c>
      <c r="F770" s="26">
        <v>3</v>
      </c>
      <c r="G770" s="26">
        <v>8</v>
      </c>
      <c r="H770" s="26"/>
      <c r="I770" s="26" t="s">
        <v>17</v>
      </c>
      <c r="J770" s="26">
        <v>26428108</v>
      </c>
      <c r="K770" s="26" t="s">
        <v>13684</v>
      </c>
      <c r="L770" s="26" t="s">
        <v>13691</v>
      </c>
      <c r="M770" s="27">
        <v>299900</v>
      </c>
      <c r="N770" s="9">
        <v>0.9</v>
      </c>
      <c r="O770" s="27">
        <f t="shared" ref="O770:O833" si="12">M770-(M770*N770)</f>
        <v>29990</v>
      </c>
      <c r="P770" s="26" t="s">
        <v>16</v>
      </c>
    </row>
    <row r="771" spans="1:16" s="24" customFormat="1" x14ac:dyDescent="0.35">
      <c r="A771" s="26" t="s">
        <v>18782</v>
      </c>
      <c r="B771" s="7">
        <f>'KI DISCONTINUE D85'!$B$2</f>
        <v>46093</v>
      </c>
      <c r="C771" s="7">
        <f>'KI DISCONTINUE D85'!$C$2</f>
        <v>46098</v>
      </c>
      <c r="D771" s="26">
        <v>3259</v>
      </c>
      <c r="E771" s="26">
        <v>333</v>
      </c>
      <c r="F771" s="26">
        <v>3</v>
      </c>
      <c r="G771" s="26">
        <v>8</v>
      </c>
      <c r="H771" s="26"/>
      <c r="I771" s="26" t="s">
        <v>17</v>
      </c>
      <c r="J771" s="26">
        <v>26434333</v>
      </c>
      <c r="K771" s="26" t="s">
        <v>13672</v>
      </c>
      <c r="L771" s="26" t="s">
        <v>9394</v>
      </c>
      <c r="M771" s="27">
        <v>249900</v>
      </c>
      <c r="N771" s="9">
        <v>0.9</v>
      </c>
      <c r="O771" s="27">
        <f t="shared" si="12"/>
        <v>24990</v>
      </c>
      <c r="P771" s="26" t="s">
        <v>16</v>
      </c>
    </row>
    <row r="772" spans="1:16" s="24" customFormat="1" x14ac:dyDescent="0.35">
      <c r="A772" s="26" t="s">
        <v>18782</v>
      </c>
      <c r="B772" s="7">
        <f>'KI DISCONTINUE D85'!$B$2</f>
        <v>46093</v>
      </c>
      <c r="C772" s="7">
        <f>'KI DISCONTINUE D85'!$C$2</f>
        <v>46098</v>
      </c>
      <c r="D772" s="26">
        <v>3259</v>
      </c>
      <c r="E772" s="26">
        <v>333</v>
      </c>
      <c r="F772" s="26">
        <v>3</v>
      </c>
      <c r="G772" s="26">
        <v>8</v>
      </c>
      <c r="H772" s="26"/>
      <c r="I772" s="26" t="s">
        <v>17</v>
      </c>
      <c r="J772" s="26">
        <v>26410699</v>
      </c>
      <c r="K772" s="26" t="s">
        <v>13694</v>
      </c>
      <c r="L772" s="26" t="s">
        <v>13695</v>
      </c>
      <c r="M772" s="27">
        <v>249900</v>
      </c>
      <c r="N772" s="9">
        <v>0.9</v>
      </c>
      <c r="O772" s="27">
        <f t="shared" si="12"/>
        <v>24990</v>
      </c>
      <c r="P772" s="26" t="s">
        <v>16</v>
      </c>
    </row>
    <row r="773" spans="1:16" s="24" customFormat="1" x14ac:dyDescent="0.35">
      <c r="A773" s="26" t="s">
        <v>18782</v>
      </c>
      <c r="B773" s="7">
        <f>'KI DISCONTINUE D85'!$B$2</f>
        <v>46093</v>
      </c>
      <c r="C773" s="7">
        <f>'KI DISCONTINUE D85'!$C$2</f>
        <v>46098</v>
      </c>
      <c r="D773" s="26">
        <v>3259</v>
      </c>
      <c r="E773" s="26">
        <v>333</v>
      </c>
      <c r="F773" s="26">
        <v>3</v>
      </c>
      <c r="G773" s="26">
        <v>8</v>
      </c>
      <c r="H773" s="26"/>
      <c r="I773" s="26" t="s">
        <v>17</v>
      </c>
      <c r="J773" s="26">
        <v>26410706</v>
      </c>
      <c r="K773" s="26" t="s">
        <v>13694</v>
      </c>
      <c r="L773" s="26" t="s">
        <v>13696</v>
      </c>
      <c r="M773" s="27">
        <v>249900</v>
      </c>
      <c r="N773" s="9">
        <v>0.9</v>
      </c>
      <c r="O773" s="27">
        <f t="shared" si="12"/>
        <v>24990</v>
      </c>
      <c r="P773" s="26" t="s">
        <v>16</v>
      </c>
    </row>
    <row r="774" spans="1:16" s="24" customFormat="1" x14ac:dyDescent="0.35">
      <c r="A774" s="26" t="s">
        <v>18782</v>
      </c>
      <c r="B774" s="7">
        <f>'KI DISCONTINUE D85'!$B$2</f>
        <v>46093</v>
      </c>
      <c r="C774" s="7">
        <f>'KI DISCONTINUE D85'!$C$2</f>
        <v>46098</v>
      </c>
      <c r="D774" s="26">
        <v>3259</v>
      </c>
      <c r="E774" s="26">
        <v>333</v>
      </c>
      <c r="F774" s="26">
        <v>3</v>
      </c>
      <c r="G774" s="26">
        <v>8</v>
      </c>
      <c r="H774" s="26"/>
      <c r="I774" s="26" t="s">
        <v>17</v>
      </c>
      <c r="J774" s="26">
        <v>26447016</v>
      </c>
      <c r="K774" s="26" t="s">
        <v>13697</v>
      </c>
      <c r="L774" s="26" t="s">
        <v>9330</v>
      </c>
      <c r="M774" s="27">
        <v>249900</v>
      </c>
      <c r="N774" s="9">
        <v>0.9</v>
      </c>
      <c r="O774" s="27">
        <f t="shared" si="12"/>
        <v>24990</v>
      </c>
      <c r="P774" s="26" t="s">
        <v>16</v>
      </c>
    </row>
    <row r="775" spans="1:16" s="24" customFormat="1" x14ac:dyDescent="0.35">
      <c r="A775" s="26" t="s">
        <v>18782</v>
      </c>
      <c r="B775" s="7">
        <f>'KI DISCONTINUE D85'!$B$2</f>
        <v>46093</v>
      </c>
      <c r="C775" s="7">
        <f>'KI DISCONTINUE D85'!$C$2</f>
        <v>46098</v>
      </c>
      <c r="D775" s="26">
        <v>3259</v>
      </c>
      <c r="E775" s="26">
        <v>333</v>
      </c>
      <c r="F775" s="26">
        <v>3</v>
      </c>
      <c r="G775" s="26">
        <v>8</v>
      </c>
      <c r="H775" s="26"/>
      <c r="I775" s="26" t="s">
        <v>17</v>
      </c>
      <c r="J775" s="26">
        <v>26447070</v>
      </c>
      <c r="K775" s="26" t="s">
        <v>13698</v>
      </c>
      <c r="L775" s="26" t="s">
        <v>13699</v>
      </c>
      <c r="M775" s="27">
        <v>249900</v>
      </c>
      <c r="N775" s="9">
        <v>0.9</v>
      </c>
      <c r="O775" s="27">
        <f t="shared" si="12"/>
        <v>24990</v>
      </c>
      <c r="P775" s="26" t="s">
        <v>16</v>
      </c>
    </row>
    <row r="776" spans="1:16" s="24" customFormat="1" x14ac:dyDescent="0.35">
      <c r="A776" s="26" t="s">
        <v>18782</v>
      </c>
      <c r="B776" s="7">
        <f>'KI DISCONTINUE D85'!$B$2</f>
        <v>46093</v>
      </c>
      <c r="C776" s="7">
        <f>'KI DISCONTINUE D85'!$C$2</f>
        <v>46098</v>
      </c>
      <c r="D776" s="26">
        <v>3259</v>
      </c>
      <c r="E776" s="26">
        <v>333</v>
      </c>
      <c r="F776" s="26">
        <v>3</v>
      </c>
      <c r="G776" s="26">
        <v>8</v>
      </c>
      <c r="H776" s="26"/>
      <c r="I776" s="26" t="s">
        <v>17</v>
      </c>
      <c r="J776" s="26">
        <v>26448980</v>
      </c>
      <c r="K776" s="26" t="s">
        <v>13700</v>
      </c>
      <c r="L776" s="26" t="s">
        <v>13701</v>
      </c>
      <c r="M776" s="27">
        <v>249900</v>
      </c>
      <c r="N776" s="9">
        <v>0.9</v>
      </c>
      <c r="O776" s="27">
        <f t="shared" si="12"/>
        <v>24990</v>
      </c>
      <c r="P776" s="26" t="s">
        <v>16</v>
      </c>
    </row>
    <row r="777" spans="1:16" s="24" customFormat="1" x14ac:dyDescent="0.35">
      <c r="A777" s="26" t="s">
        <v>18782</v>
      </c>
      <c r="B777" s="7">
        <f>'KI DISCONTINUE D85'!$B$2</f>
        <v>46093</v>
      </c>
      <c r="C777" s="7">
        <f>'KI DISCONTINUE D85'!$C$2</f>
        <v>46098</v>
      </c>
      <c r="D777" s="26">
        <v>3259</v>
      </c>
      <c r="E777" s="26">
        <v>333</v>
      </c>
      <c r="F777" s="26">
        <v>3</v>
      </c>
      <c r="G777" s="26">
        <v>8</v>
      </c>
      <c r="H777" s="26"/>
      <c r="I777" s="26" t="s">
        <v>17</v>
      </c>
      <c r="J777" s="26">
        <v>26449023</v>
      </c>
      <c r="K777" s="26" t="s">
        <v>13702</v>
      </c>
      <c r="L777" s="26" t="s">
        <v>13703</v>
      </c>
      <c r="M777" s="27">
        <v>249900</v>
      </c>
      <c r="N777" s="9">
        <v>0.9</v>
      </c>
      <c r="O777" s="27">
        <f t="shared" si="12"/>
        <v>24990</v>
      </c>
      <c r="P777" s="26" t="s">
        <v>16</v>
      </c>
    </row>
    <row r="778" spans="1:16" s="24" customFormat="1" x14ac:dyDescent="0.35">
      <c r="A778" s="26" t="s">
        <v>18782</v>
      </c>
      <c r="B778" s="7">
        <f>'KI DISCONTINUE D85'!$B$2</f>
        <v>46093</v>
      </c>
      <c r="C778" s="7">
        <f>'KI DISCONTINUE D85'!$C$2</f>
        <v>46098</v>
      </c>
      <c r="D778" s="26">
        <v>3259</v>
      </c>
      <c r="E778" s="26">
        <v>333</v>
      </c>
      <c r="F778" s="26">
        <v>3</v>
      </c>
      <c r="G778" s="26">
        <v>8</v>
      </c>
      <c r="H778" s="26"/>
      <c r="I778" s="26" t="s">
        <v>17</v>
      </c>
      <c r="J778" s="26">
        <v>26410662</v>
      </c>
      <c r="K778" s="26" t="s">
        <v>13704</v>
      </c>
      <c r="L778" s="26" t="s">
        <v>9306</v>
      </c>
      <c r="M778" s="27">
        <v>249900</v>
      </c>
      <c r="N778" s="9">
        <v>0.9</v>
      </c>
      <c r="O778" s="27">
        <f t="shared" si="12"/>
        <v>24990</v>
      </c>
      <c r="P778" s="26" t="s">
        <v>16</v>
      </c>
    </row>
    <row r="779" spans="1:16" s="24" customFormat="1" x14ac:dyDescent="0.35">
      <c r="A779" s="26" t="s">
        <v>18782</v>
      </c>
      <c r="B779" s="7">
        <f>'KI DISCONTINUE D85'!$B$2</f>
        <v>46093</v>
      </c>
      <c r="C779" s="7">
        <f>'KI DISCONTINUE D85'!$C$2</f>
        <v>46098</v>
      </c>
      <c r="D779" s="26">
        <v>3259</v>
      </c>
      <c r="E779" s="26">
        <v>333</v>
      </c>
      <c r="F779" s="26">
        <v>3</v>
      </c>
      <c r="G779" s="26">
        <v>8</v>
      </c>
      <c r="H779" s="26"/>
      <c r="I779" s="26" t="s">
        <v>17</v>
      </c>
      <c r="J779" s="26">
        <v>26448962</v>
      </c>
      <c r="K779" s="26" t="s">
        <v>13700</v>
      </c>
      <c r="L779" s="26" t="s">
        <v>13705</v>
      </c>
      <c r="M779" s="27">
        <v>249900</v>
      </c>
      <c r="N779" s="9">
        <v>0.9</v>
      </c>
      <c r="O779" s="27">
        <f t="shared" si="12"/>
        <v>24990</v>
      </c>
      <c r="P779" s="26" t="s">
        <v>16</v>
      </c>
    </row>
    <row r="780" spans="1:16" s="24" customFormat="1" x14ac:dyDescent="0.35">
      <c r="A780" s="26" t="s">
        <v>18782</v>
      </c>
      <c r="B780" s="7">
        <f>'KI DISCONTINUE D85'!$B$2</f>
        <v>46093</v>
      </c>
      <c r="C780" s="7">
        <f>'KI DISCONTINUE D85'!$C$2</f>
        <v>46098</v>
      </c>
      <c r="D780" s="26">
        <v>3259</v>
      </c>
      <c r="E780" s="26">
        <v>333</v>
      </c>
      <c r="F780" s="26">
        <v>3</v>
      </c>
      <c r="G780" s="26">
        <v>8</v>
      </c>
      <c r="H780" s="26"/>
      <c r="I780" s="26" t="s">
        <v>17</v>
      </c>
      <c r="J780" s="26">
        <v>26410671</v>
      </c>
      <c r="K780" s="26" t="s">
        <v>13704</v>
      </c>
      <c r="L780" s="26" t="s">
        <v>9153</v>
      </c>
      <c r="M780" s="27">
        <v>249900</v>
      </c>
      <c r="N780" s="9">
        <v>0.9</v>
      </c>
      <c r="O780" s="27">
        <f t="shared" si="12"/>
        <v>24990</v>
      </c>
      <c r="P780" s="26" t="s">
        <v>16</v>
      </c>
    </row>
    <row r="781" spans="1:16" s="24" customFormat="1" x14ac:dyDescent="0.35">
      <c r="A781" s="26" t="s">
        <v>18782</v>
      </c>
      <c r="B781" s="7">
        <f>'KI DISCONTINUE D85'!$B$2</f>
        <v>46093</v>
      </c>
      <c r="C781" s="7">
        <f>'KI DISCONTINUE D85'!$C$2</f>
        <v>46098</v>
      </c>
      <c r="D781" s="26">
        <v>3259</v>
      </c>
      <c r="E781" s="26">
        <v>333</v>
      </c>
      <c r="F781" s="26">
        <v>3</v>
      </c>
      <c r="G781" s="26">
        <v>8</v>
      </c>
      <c r="H781" s="26"/>
      <c r="I781" s="26" t="s">
        <v>17</v>
      </c>
      <c r="J781" s="26">
        <v>26447034</v>
      </c>
      <c r="K781" s="26" t="s">
        <v>13697</v>
      </c>
      <c r="L781" s="26" t="s">
        <v>13706</v>
      </c>
      <c r="M781" s="27">
        <v>249900</v>
      </c>
      <c r="N781" s="9">
        <v>0.9</v>
      </c>
      <c r="O781" s="27">
        <f t="shared" si="12"/>
        <v>24990</v>
      </c>
      <c r="P781" s="26" t="s">
        <v>16</v>
      </c>
    </row>
    <row r="782" spans="1:16" s="24" customFormat="1" x14ac:dyDescent="0.35">
      <c r="A782" s="26" t="s">
        <v>18782</v>
      </c>
      <c r="B782" s="7">
        <f>'KI DISCONTINUE D85'!$B$2</f>
        <v>46093</v>
      </c>
      <c r="C782" s="7">
        <f>'KI DISCONTINUE D85'!$C$2</f>
        <v>46098</v>
      </c>
      <c r="D782" s="26">
        <v>3259</v>
      </c>
      <c r="E782" s="26">
        <v>333</v>
      </c>
      <c r="F782" s="26">
        <v>3</v>
      </c>
      <c r="G782" s="26">
        <v>8</v>
      </c>
      <c r="H782" s="26"/>
      <c r="I782" s="26" t="s">
        <v>17</v>
      </c>
      <c r="J782" s="26">
        <v>26447061</v>
      </c>
      <c r="K782" s="26" t="s">
        <v>13698</v>
      </c>
      <c r="L782" s="26" t="s">
        <v>13707</v>
      </c>
      <c r="M782" s="27">
        <v>249900</v>
      </c>
      <c r="N782" s="9">
        <v>0.9</v>
      </c>
      <c r="O782" s="27">
        <f t="shared" si="12"/>
        <v>24990</v>
      </c>
      <c r="P782" s="26" t="s">
        <v>16</v>
      </c>
    </row>
    <row r="783" spans="1:16" s="24" customFormat="1" x14ac:dyDescent="0.35">
      <c r="A783" s="26" t="s">
        <v>18782</v>
      </c>
      <c r="B783" s="7">
        <f>'KI DISCONTINUE D85'!$B$2</f>
        <v>46093</v>
      </c>
      <c r="C783" s="7">
        <f>'KI DISCONTINUE D85'!$C$2</f>
        <v>46098</v>
      </c>
      <c r="D783" s="26">
        <v>3259</v>
      </c>
      <c r="E783" s="26">
        <v>333</v>
      </c>
      <c r="F783" s="26">
        <v>3</v>
      </c>
      <c r="G783" s="26">
        <v>8</v>
      </c>
      <c r="H783" s="26"/>
      <c r="I783" s="26" t="s">
        <v>17</v>
      </c>
      <c r="J783" s="26">
        <v>26410644</v>
      </c>
      <c r="K783" s="26" t="s">
        <v>13704</v>
      </c>
      <c r="L783" s="26" t="s">
        <v>9342</v>
      </c>
      <c r="M783" s="27">
        <v>249900</v>
      </c>
      <c r="N783" s="9">
        <v>0.9</v>
      </c>
      <c r="O783" s="27">
        <f t="shared" si="12"/>
        <v>24990</v>
      </c>
      <c r="P783" s="26" t="s">
        <v>16</v>
      </c>
    </row>
    <row r="784" spans="1:16" s="24" customFormat="1" x14ac:dyDescent="0.35">
      <c r="A784" s="26" t="s">
        <v>18782</v>
      </c>
      <c r="B784" s="7">
        <f>'KI DISCONTINUE D85'!$B$2</f>
        <v>46093</v>
      </c>
      <c r="C784" s="7">
        <f>'KI DISCONTINUE D85'!$C$2</f>
        <v>46098</v>
      </c>
      <c r="D784" s="26">
        <v>3259</v>
      </c>
      <c r="E784" s="26">
        <v>333</v>
      </c>
      <c r="F784" s="26">
        <v>3</v>
      </c>
      <c r="G784" s="26">
        <v>8</v>
      </c>
      <c r="H784" s="26"/>
      <c r="I784" s="26" t="s">
        <v>17</v>
      </c>
      <c r="J784" s="26">
        <v>26447025</v>
      </c>
      <c r="K784" s="26" t="s">
        <v>13697</v>
      </c>
      <c r="L784" s="26" t="s">
        <v>13708</v>
      </c>
      <c r="M784" s="27">
        <v>249900</v>
      </c>
      <c r="N784" s="9">
        <v>0.9</v>
      </c>
      <c r="O784" s="27">
        <f t="shared" si="12"/>
        <v>24990</v>
      </c>
      <c r="P784" s="26" t="s">
        <v>16</v>
      </c>
    </row>
    <row r="785" spans="1:16" s="24" customFormat="1" x14ac:dyDescent="0.35">
      <c r="A785" s="26" t="s">
        <v>18782</v>
      </c>
      <c r="B785" s="7">
        <f>'KI DISCONTINUE D85'!$B$2</f>
        <v>46093</v>
      </c>
      <c r="C785" s="7">
        <f>'KI DISCONTINUE D85'!$C$2</f>
        <v>46098</v>
      </c>
      <c r="D785" s="26">
        <v>3259</v>
      </c>
      <c r="E785" s="26">
        <v>333</v>
      </c>
      <c r="F785" s="26">
        <v>3</v>
      </c>
      <c r="G785" s="26">
        <v>8</v>
      </c>
      <c r="H785" s="26"/>
      <c r="I785" s="26" t="s">
        <v>17</v>
      </c>
      <c r="J785" s="26">
        <v>26447052</v>
      </c>
      <c r="K785" s="26" t="s">
        <v>13698</v>
      </c>
      <c r="L785" s="26" t="s">
        <v>13709</v>
      </c>
      <c r="M785" s="27">
        <v>249900</v>
      </c>
      <c r="N785" s="9">
        <v>0.9</v>
      </c>
      <c r="O785" s="27">
        <f t="shared" si="12"/>
        <v>24990</v>
      </c>
      <c r="P785" s="26" t="s">
        <v>16</v>
      </c>
    </row>
    <row r="786" spans="1:16" s="24" customFormat="1" x14ac:dyDescent="0.35">
      <c r="A786" s="26" t="s">
        <v>18782</v>
      </c>
      <c r="B786" s="7">
        <f>'KI DISCONTINUE D85'!$B$2</f>
        <v>46093</v>
      </c>
      <c r="C786" s="7">
        <f>'KI DISCONTINUE D85'!$C$2</f>
        <v>46098</v>
      </c>
      <c r="D786" s="26">
        <v>3259</v>
      </c>
      <c r="E786" s="26">
        <v>333</v>
      </c>
      <c r="F786" s="26">
        <v>3</v>
      </c>
      <c r="G786" s="26">
        <v>8</v>
      </c>
      <c r="H786" s="26"/>
      <c r="I786" s="26" t="s">
        <v>17</v>
      </c>
      <c r="J786" s="26">
        <v>26447043</v>
      </c>
      <c r="K786" s="26" t="s">
        <v>13697</v>
      </c>
      <c r="L786" s="26" t="s">
        <v>8913</v>
      </c>
      <c r="M786" s="27">
        <v>249900</v>
      </c>
      <c r="N786" s="9">
        <v>0.9</v>
      </c>
      <c r="O786" s="27">
        <f t="shared" si="12"/>
        <v>24990</v>
      </c>
      <c r="P786" s="26" t="s">
        <v>16</v>
      </c>
    </row>
    <row r="787" spans="1:16" s="24" customFormat="1" x14ac:dyDescent="0.35">
      <c r="A787" s="26" t="s">
        <v>18782</v>
      </c>
      <c r="B787" s="7">
        <f>'KI DISCONTINUE D85'!$B$2</f>
        <v>46093</v>
      </c>
      <c r="C787" s="7">
        <f>'KI DISCONTINUE D85'!$C$2</f>
        <v>46098</v>
      </c>
      <c r="D787" s="26">
        <v>3259</v>
      </c>
      <c r="E787" s="26">
        <v>333</v>
      </c>
      <c r="F787" s="26">
        <v>3</v>
      </c>
      <c r="G787" s="26">
        <v>8</v>
      </c>
      <c r="H787" s="26"/>
      <c r="I787" s="26" t="s">
        <v>17</v>
      </c>
      <c r="J787" s="26">
        <v>26447089</v>
      </c>
      <c r="K787" s="26" t="s">
        <v>13698</v>
      </c>
      <c r="L787" s="26" t="s">
        <v>13710</v>
      </c>
      <c r="M787" s="27">
        <v>249900</v>
      </c>
      <c r="N787" s="9">
        <v>0.9</v>
      </c>
      <c r="O787" s="27">
        <f t="shared" si="12"/>
        <v>24990</v>
      </c>
      <c r="P787" s="26" t="s">
        <v>16</v>
      </c>
    </row>
    <row r="788" spans="1:16" s="24" customFormat="1" x14ac:dyDescent="0.35">
      <c r="A788" s="26" t="s">
        <v>18782</v>
      </c>
      <c r="B788" s="7">
        <f>'KI DISCONTINUE D85'!$B$2</f>
        <v>46093</v>
      </c>
      <c r="C788" s="7">
        <f>'KI DISCONTINUE D85'!$C$2</f>
        <v>46098</v>
      </c>
      <c r="D788" s="26">
        <v>3259</v>
      </c>
      <c r="E788" s="26">
        <v>333</v>
      </c>
      <c r="F788" s="26">
        <v>3</v>
      </c>
      <c r="G788" s="26">
        <v>8</v>
      </c>
      <c r="H788" s="26"/>
      <c r="I788" s="26" t="s">
        <v>17</v>
      </c>
      <c r="J788" s="26">
        <v>26449014</v>
      </c>
      <c r="K788" s="26" t="s">
        <v>13702</v>
      </c>
      <c r="L788" s="26" t="s">
        <v>13711</v>
      </c>
      <c r="M788" s="27">
        <v>249900</v>
      </c>
      <c r="N788" s="9">
        <v>0.9</v>
      </c>
      <c r="O788" s="27">
        <f t="shared" si="12"/>
        <v>24990</v>
      </c>
      <c r="P788" s="26" t="s">
        <v>16</v>
      </c>
    </row>
    <row r="789" spans="1:16" s="24" customFormat="1" x14ac:dyDescent="0.35">
      <c r="A789" s="26" t="s">
        <v>18782</v>
      </c>
      <c r="B789" s="7">
        <f>'KI DISCONTINUE D85'!$B$2</f>
        <v>46093</v>
      </c>
      <c r="C789" s="7">
        <f>'KI DISCONTINUE D85'!$C$2</f>
        <v>46098</v>
      </c>
      <c r="D789" s="26">
        <v>3259</v>
      </c>
      <c r="E789" s="26">
        <v>333</v>
      </c>
      <c r="F789" s="26">
        <v>3</v>
      </c>
      <c r="G789" s="26">
        <v>8</v>
      </c>
      <c r="H789" s="26"/>
      <c r="I789" s="26" t="s">
        <v>17</v>
      </c>
      <c r="J789" s="26">
        <v>26449005</v>
      </c>
      <c r="K789" s="26" t="s">
        <v>13702</v>
      </c>
      <c r="L789" s="26" t="s">
        <v>13712</v>
      </c>
      <c r="M789" s="27">
        <v>249900</v>
      </c>
      <c r="N789" s="9">
        <v>0.9</v>
      </c>
      <c r="O789" s="27">
        <f t="shared" si="12"/>
        <v>24990</v>
      </c>
      <c r="P789" s="26" t="s">
        <v>16</v>
      </c>
    </row>
    <row r="790" spans="1:16" s="24" customFormat="1" x14ac:dyDescent="0.35">
      <c r="A790" s="26" t="s">
        <v>18782</v>
      </c>
      <c r="B790" s="7">
        <f>'KI DISCONTINUE D85'!$B$2</f>
        <v>46093</v>
      </c>
      <c r="C790" s="7">
        <f>'KI DISCONTINUE D85'!$C$2</f>
        <v>46098</v>
      </c>
      <c r="D790" s="26">
        <v>3259</v>
      </c>
      <c r="E790" s="26">
        <v>333</v>
      </c>
      <c r="F790" s="26">
        <v>3</v>
      </c>
      <c r="G790" s="26">
        <v>8</v>
      </c>
      <c r="H790" s="26"/>
      <c r="I790" s="26" t="s">
        <v>17</v>
      </c>
      <c r="J790" s="26">
        <v>26410653</v>
      </c>
      <c r="K790" s="26" t="s">
        <v>13704</v>
      </c>
      <c r="L790" s="26" t="s">
        <v>9152</v>
      </c>
      <c r="M790" s="27">
        <v>249900</v>
      </c>
      <c r="N790" s="9">
        <v>0.9</v>
      </c>
      <c r="O790" s="27">
        <f t="shared" si="12"/>
        <v>24990</v>
      </c>
      <c r="P790" s="26" t="s">
        <v>16</v>
      </c>
    </row>
    <row r="791" spans="1:16" s="24" customFormat="1" x14ac:dyDescent="0.35">
      <c r="A791" s="26" t="s">
        <v>18782</v>
      </c>
      <c r="B791" s="7">
        <f>'KI DISCONTINUE D85'!$B$2</f>
        <v>46093</v>
      </c>
      <c r="C791" s="7">
        <f>'KI DISCONTINUE D85'!$C$2</f>
        <v>46098</v>
      </c>
      <c r="D791" s="26">
        <v>3259</v>
      </c>
      <c r="E791" s="26">
        <v>333</v>
      </c>
      <c r="F791" s="26">
        <v>3</v>
      </c>
      <c r="G791" s="26">
        <v>8</v>
      </c>
      <c r="H791" s="26"/>
      <c r="I791" s="26" t="s">
        <v>17</v>
      </c>
      <c r="J791" s="26">
        <v>26410680</v>
      </c>
      <c r="K791" s="26" t="s">
        <v>13694</v>
      </c>
      <c r="L791" s="26" t="s">
        <v>13713</v>
      </c>
      <c r="M791" s="27">
        <v>249900</v>
      </c>
      <c r="N791" s="9">
        <v>0.9</v>
      </c>
      <c r="O791" s="27">
        <f t="shared" si="12"/>
        <v>24990</v>
      </c>
      <c r="P791" s="26" t="s">
        <v>16</v>
      </c>
    </row>
    <row r="792" spans="1:16" s="24" customFormat="1" x14ac:dyDescent="0.35">
      <c r="A792" s="26" t="s">
        <v>18782</v>
      </c>
      <c r="B792" s="7">
        <f>'KI DISCONTINUE D85'!$B$2</f>
        <v>46093</v>
      </c>
      <c r="C792" s="7">
        <f>'KI DISCONTINUE D85'!$C$2</f>
        <v>46098</v>
      </c>
      <c r="D792" s="26">
        <v>3259</v>
      </c>
      <c r="E792" s="26">
        <v>333</v>
      </c>
      <c r="F792" s="26">
        <v>3</v>
      </c>
      <c r="G792" s="26">
        <v>8</v>
      </c>
      <c r="H792" s="26"/>
      <c r="I792" s="26" t="s">
        <v>17</v>
      </c>
      <c r="J792" s="26">
        <v>26410715</v>
      </c>
      <c r="K792" s="26" t="s">
        <v>13694</v>
      </c>
      <c r="L792" s="26" t="s">
        <v>9303</v>
      </c>
      <c r="M792" s="27">
        <v>249900</v>
      </c>
      <c r="N792" s="9">
        <v>0.9</v>
      </c>
      <c r="O792" s="27">
        <f t="shared" si="12"/>
        <v>24990</v>
      </c>
      <c r="P792" s="26" t="s">
        <v>16</v>
      </c>
    </row>
    <row r="793" spans="1:16" s="24" customFormat="1" x14ac:dyDescent="0.35">
      <c r="A793" s="26" t="s">
        <v>18782</v>
      </c>
      <c r="B793" s="7">
        <f>'KI DISCONTINUE D85'!$B$2</f>
        <v>46093</v>
      </c>
      <c r="C793" s="7">
        <f>'KI DISCONTINUE D85'!$C$2</f>
        <v>46098</v>
      </c>
      <c r="D793" s="26">
        <v>3259</v>
      </c>
      <c r="E793" s="26">
        <v>333</v>
      </c>
      <c r="F793" s="26">
        <v>3</v>
      </c>
      <c r="G793" s="26">
        <v>8</v>
      </c>
      <c r="H793" s="26"/>
      <c r="I793" s="26" t="s">
        <v>17</v>
      </c>
      <c r="J793" s="26">
        <v>26448999</v>
      </c>
      <c r="K793" s="26" t="s">
        <v>13700</v>
      </c>
      <c r="L793" s="26" t="s">
        <v>13714</v>
      </c>
      <c r="M793" s="27">
        <v>249900</v>
      </c>
      <c r="N793" s="9">
        <v>0.9</v>
      </c>
      <c r="O793" s="27">
        <f t="shared" si="12"/>
        <v>24990</v>
      </c>
      <c r="P793" s="26" t="s">
        <v>16</v>
      </c>
    </row>
    <row r="794" spans="1:16" s="24" customFormat="1" x14ac:dyDescent="0.35">
      <c r="A794" s="26" t="s">
        <v>18782</v>
      </c>
      <c r="B794" s="7">
        <f>'KI DISCONTINUE D85'!$B$2</f>
        <v>46093</v>
      </c>
      <c r="C794" s="7">
        <f>'KI DISCONTINUE D85'!$C$2</f>
        <v>46098</v>
      </c>
      <c r="D794" s="26">
        <v>3259</v>
      </c>
      <c r="E794" s="26">
        <v>333</v>
      </c>
      <c r="F794" s="26">
        <v>3</v>
      </c>
      <c r="G794" s="26">
        <v>8</v>
      </c>
      <c r="H794" s="26"/>
      <c r="I794" s="26" t="s">
        <v>17</v>
      </c>
      <c r="J794" s="26">
        <v>26449032</v>
      </c>
      <c r="K794" s="26" t="s">
        <v>13702</v>
      </c>
      <c r="L794" s="26" t="s">
        <v>13715</v>
      </c>
      <c r="M794" s="27">
        <v>249900</v>
      </c>
      <c r="N794" s="9">
        <v>0.9</v>
      </c>
      <c r="O794" s="27">
        <f t="shared" si="12"/>
        <v>24990</v>
      </c>
      <c r="P794" s="26" t="s">
        <v>16</v>
      </c>
    </row>
    <row r="795" spans="1:16" s="24" customFormat="1" x14ac:dyDescent="0.35">
      <c r="A795" s="26" t="s">
        <v>18782</v>
      </c>
      <c r="B795" s="7">
        <f>'KI DISCONTINUE D85'!$B$2</f>
        <v>46093</v>
      </c>
      <c r="C795" s="7">
        <f>'KI DISCONTINUE D85'!$C$2</f>
        <v>46098</v>
      </c>
      <c r="D795" s="26">
        <v>3259</v>
      </c>
      <c r="E795" s="26">
        <v>333</v>
      </c>
      <c r="F795" s="26">
        <v>3</v>
      </c>
      <c r="G795" s="26">
        <v>8</v>
      </c>
      <c r="H795" s="26"/>
      <c r="I795" s="26" t="s">
        <v>17</v>
      </c>
      <c r="J795" s="26">
        <v>26448971</v>
      </c>
      <c r="K795" s="26" t="s">
        <v>13700</v>
      </c>
      <c r="L795" s="26" t="s">
        <v>13716</v>
      </c>
      <c r="M795" s="27">
        <v>249900</v>
      </c>
      <c r="N795" s="9">
        <v>0.9</v>
      </c>
      <c r="O795" s="27">
        <f t="shared" si="12"/>
        <v>24990</v>
      </c>
      <c r="P795" s="26" t="s">
        <v>16</v>
      </c>
    </row>
    <row r="796" spans="1:16" s="24" customFormat="1" x14ac:dyDescent="0.35">
      <c r="A796" s="26" t="s">
        <v>18782</v>
      </c>
      <c r="B796" s="7">
        <f>'KI DISCONTINUE D85'!$B$2</f>
        <v>46093</v>
      </c>
      <c r="C796" s="7">
        <f>'KI DISCONTINUE D85'!$C$2</f>
        <v>46098</v>
      </c>
      <c r="D796" s="26">
        <v>3259</v>
      </c>
      <c r="E796" s="26">
        <v>333</v>
      </c>
      <c r="F796" s="26">
        <v>3</v>
      </c>
      <c r="G796" s="26">
        <v>8</v>
      </c>
      <c r="H796" s="26"/>
      <c r="I796" s="26" t="s">
        <v>17</v>
      </c>
      <c r="J796" s="26">
        <v>26415587</v>
      </c>
      <c r="K796" s="26" t="s">
        <v>13717</v>
      </c>
      <c r="L796" s="26" t="s">
        <v>13668</v>
      </c>
      <c r="M796" s="27">
        <v>299900</v>
      </c>
      <c r="N796" s="9">
        <v>0.9</v>
      </c>
      <c r="O796" s="27">
        <f t="shared" si="12"/>
        <v>29990</v>
      </c>
      <c r="P796" s="26" t="s">
        <v>16</v>
      </c>
    </row>
    <row r="797" spans="1:16" s="24" customFormat="1" x14ac:dyDescent="0.35">
      <c r="A797" s="26" t="s">
        <v>18782</v>
      </c>
      <c r="B797" s="7">
        <f>'KI DISCONTINUE D85'!$B$2</f>
        <v>46093</v>
      </c>
      <c r="C797" s="7">
        <f>'KI DISCONTINUE D85'!$C$2</f>
        <v>46098</v>
      </c>
      <c r="D797" s="26">
        <v>3259</v>
      </c>
      <c r="E797" s="26">
        <v>333</v>
      </c>
      <c r="F797" s="26">
        <v>3</v>
      </c>
      <c r="G797" s="26">
        <v>8</v>
      </c>
      <c r="H797" s="26"/>
      <c r="I797" s="26" t="s">
        <v>17</v>
      </c>
      <c r="J797" s="26">
        <v>26415596</v>
      </c>
      <c r="K797" s="26" t="s">
        <v>13717</v>
      </c>
      <c r="L797" s="26" t="s">
        <v>13688</v>
      </c>
      <c r="M797" s="27">
        <v>299900</v>
      </c>
      <c r="N797" s="9">
        <v>0.9</v>
      </c>
      <c r="O797" s="27">
        <f t="shared" si="12"/>
        <v>29990</v>
      </c>
      <c r="P797" s="26" t="s">
        <v>16</v>
      </c>
    </row>
    <row r="798" spans="1:16" s="24" customFormat="1" x14ac:dyDescent="0.35">
      <c r="A798" s="26" t="s">
        <v>18782</v>
      </c>
      <c r="B798" s="7">
        <f>'KI DISCONTINUE D85'!$B$2</f>
        <v>46093</v>
      </c>
      <c r="C798" s="7">
        <f>'KI DISCONTINUE D85'!$C$2</f>
        <v>46098</v>
      </c>
      <c r="D798" s="26">
        <v>3259</v>
      </c>
      <c r="E798" s="26">
        <v>333</v>
      </c>
      <c r="F798" s="26">
        <v>3</v>
      </c>
      <c r="G798" s="26">
        <v>8</v>
      </c>
      <c r="H798" s="26"/>
      <c r="I798" s="26" t="s">
        <v>17</v>
      </c>
      <c r="J798" s="26">
        <v>26415603</v>
      </c>
      <c r="K798" s="26" t="s">
        <v>13718</v>
      </c>
      <c r="L798" s="26" t="s">
        <v>13719</v>
      </c>
      <c r="M798" s="27">
        <v>299900</v>
      </c>
      <c r="N798" s="9">
        <v>0.9</v>
      </c>
      <c r="O798" s="27">
        <f t="shared" si="12"/>
        <v>29990</v>
      </c>
      <c r="P798" s="26" t="s">
        <v>16</v>
      </c>
    </row>
    <row r="799" spans="1:16" s="24" customFormat="1" x14ac:dyDescent="0.35">
      <c r="A799" s="26" t="s">
        <v>18782</v>
      </c>
      <c r="B799" s="7">
        <f>'KI DISCONTINUE D85'!$B$2</f>
        <v>46093</v>
      </c>
      <c r="C799" s="7">
        <f>'KI DISCONTINUE D85'!$C$2</f>
        <v>46098</v>
      </c>
      <c r="D799" s="26">
        <v>3259</v>
      </c>
      <c r="E799" s="26">
        <v>333</v>
      </c>
      <c r="F799" s="26">
        <v>3</v>
      </c>
      <c r="G799" s="26">
        <v>8</v>
      </c>
      <c r="H799" s="26"/>
      <c r="I799" s="26" t="s">
        <v>17</v>
      </c>
      <c r="J799" s="26">
        <v>26415578</v>
      </c>
      <c r="K799" s="26" t="s">
        <v>13717</v>
      </c>
      <c r="L799" s="26" t="s">
        <v>13692</v>
      </c>
      <c r="M799" s="27">
        <v>299900</v>
      </c>
      <c r="N799" s="9">
        <v>0.9</v>
      </c>
      <c r="O799" s="27">
        <f t="shared" si="12"/>
        <v>29990</v>
      </c>
      <c r="P799" s="26" t="s">
        <v>16</v>
      </c>
    </row>
    <row r="800" spans="1:16" s="24" customFormat="1" x14ac:dyDescent="0.35">
      <c r="A800" s="26" t="s">
        <v>18782</v>
      </c>
      <c r="B800" s="7">
        <f>'KI DISCONTINUE D85'!$B$2</f>
        <v>46093</v>
      </c>
      <c r="C800" s="7">
        <f>'KI DISCONTINUE D85'!$C$2</f>
        <v>46098</v>
      </c>
      <c r="D800" s="26">
        <v>3259</v>
      </c>
      <c r="E800" s="26">
        <v>333</v>
      </c>
      <c r="F800" s="26">
        <v>3</v>
      </c>
      <c r="G800" s="26">
        <v>8</v>
      </c>
      <c r="H800" s="26"/>
      <c r="I800" s="26" t="s">
        <v>17</v>
      </c>
      <c r="J800" s="26">
        <v>26415612</v>
      </c>
      <c r="K800" s="26" t="s">
        <v>13718</v>
      </c>
      <c r="L800" s="26" t="s">
        <v>13720</v>
      </c>
      <c r="M800" s="27">
        <v>299900</v>
      </c>
      <c r="N800" s="9">
        <v>0.9</v>
      </c>
      <c r="O800" s="27">
        <f t="shared" si="12"/>
        <v>29990</v>
      </c>
      <c r="P800" s="26" t="s">
        <v>16</v>
      </c>
    </row>
    <row r="801" spans="1:16" s="24" customFormat="1" x14ac:dyDescent="0.35">
      <c r="A801" s="26" t="s">
        <v>18782</v>
      </c>
      <c r="B801" s="7">
        <f>'KI DISCONTINUE D85'!$B$2</f>
        <v>46093</v>
      </c>
      <c r="C801" s="7">
        <f>'KI DISCONTINUE D85'!$C$2</f>
        <v>46098</v>
      </c>
      <c r="D801" s="26">
        <v>3259</v>
      </c>
      <c r="E801" s="26">
        <v>333</v>
      </c>
      <c r="F801" s="26">
        <v>3</v>
      </c>
      <c r="G801" s="26">
        <v>8</v>
      </c>
      <c r="H801" s="26"/>
      <c r="I801" s="26" t="s">
        <v>17</v>
      </c>
      <c r="J801" s="26">
        <v>26415621</v>
      </c>
      <c r="K801" s="26" t="s">
        <v>13718</v>
      </c>
      <c r="L801" s="26" t="s">
        <v>13721</v>
      </c>
      <c r="M801" s="27">
        <v>299900</v>
      </c>
      <c r="N801" s="9">
        <v>0.9</v>
      </c>
      <c r="O801" s="27">
        <f t="shared" si="12"/>
        <v>29990</v>
      </c>
      <c r="P801" s="26" t="s">
        <v>16</v>
      </c>
    </row>
    <row r="802" spans="1:16" s="24" customFormat="1" x14ac:dyDescent="0.35">
      <c r="A802" s="26" t="s">
        <v>18782</v>
      </c>
      <c r="B802" s="7">
        <f>'KI DISCONTINUE D85'!$B$2</f>
        <v>46093</v>
      </c>
      <c r="C802" s="7">
        <f>'KI DISCONTINUE D85'!$C$2</f>
        <v>46098</v>
      </c>
      <c r="D802" s="26">
        <v>3259</v>
      </c>
      <c r="E802" s="26">
        <v>333</v>
      </c>
      <c r="F802" s="26">
        <v>3</v>
      </c>
      <c r="G802" s="26">
        <v>8</v>
      </c>
      <c r="H802" s="26"/>
      <c r="I802" s="26" t="s">
        <v>17</v>
      </c>
      <c r="J802" s="26">
        <v>26415630</v>
      </c>
      <c r="K802" s="26" t="s">
        <v>13718</v>
      </c>
      <c r="L802" s="26" t="s">
        <v>13722</v>
      </c>
      <c r="M802" s="27">
        <v>299900</v>
      </c>
      <c r="N802" s="9">
        <v>0.9</v>
      </c>
      <c r="O802" s="27">
        <f t="shared" si="12"/>
        <v>29990</v>
      </c>
      <c r="P802" s="26" t="s">
        <v>16</v>
      </c>
    </row>
    <row r="803" spans="1:16" s="24" customFormat="1" x14ac:dyDescent="0.35">
      <c r="A803" s="26" t="s">
        <v>18782</v>
      </c>
      <c r="B803" s="7">
        <f>'KI DISCONTINUE D85'!$B$2</f>
        <v>46093</v>
      </c>
      <c r="C803" s="7">
        <f>'KI DISCONTINUE D85'!$C$2</f>
        <v>46098</v>
      </c>
      <c r="D803" s="26">
        <v>3259</v>
      </c>
      <c r="E803" s="26">
        <v>333</v>
      </c>
      <c r="F803" s="26">
        <v>3</v>
      </c>
      <c r="G803" s="26">
        <v>8</v>
      </c>
      <c r="H803" s="26"/>
      <c r="I803" s="26" t="s">
        <v>17</v>
      </c>
      <c r="J803" s="26">
        <v>26415569</v>
      </c>
      <c r="K803" s="26" t="s">
        <v>13717</v>
      </c>
      <c r="L803" s="26" t="s">
        <v>13687</v>
      </c>
      <c r="M803" s="27">
        <v>299900</v>
      </c>
      <c r="N803" s="9">
        <v>0.9</v>
      </c>
      <c r="O803" s="27">
        <f t="shared" si="12"/>
        <v>29990</v>
      </c>
      <c r="P803" s="26" t="s">
        <v>16</v>
      </c>
    </row>
    <row r="804" spans="1:16" s="24" customFormat="1" x14ac:dyDescent="0.35">
      <c r="A804" s="26" t="s">
        <v>18782</v>
      </c>
      <c r="B804" s="7">
        <f>'KI DISCONTINUE D85'!$B$2</f>
        <v>46093</v>
      </c>
      <c r="C804" s="7">
        <f>'KI DISCONTINUE D85'!$C$2</f>
        <v>46098</v>
      </c>
      <c r="D804" s="26">
        <v>3259</v>
      </c>
      <c r="E804" s="26">
        <v>333</v>
      </c>
      <c r="F804" s="26">
        <v>3</v>
      </c>
      <c r="G804" s="26">
        <v>8</v>
      </c>
      <c r="H804" s="26"/>
      <c r="I804" s="26" t="s">
        <v>17</v>
      </c>
      <c r="J804" s="26">
        <v>26388410</v>
      </c>
      <c r="K804" s="26" t="s">
        <v>13723</v>
      </c>
      <c r="L804" s="26" t="s">
        <v>13724</v>
      </c>
      <c r="M804" s="27">
        <v>249900</v>
      </c>
      <c r="N804" s="9">
        <v>0.9</v>
      </c>
      <c r="O804" s="27">
        <f t="shared" si="12"/>
        <v>24990</v>
      </c>
      <c r="P804" s="26" t="s">
        <v>16</v>
      </c>
    </row>
    <row r="805" spans="1:16" s="24" customFormat="1" x14ac:dyDescent="0.35">
      <c r="A805" s="26" t="s">
        <v>18782</v>
      </c>
      <c r="B805" s="7">
        <f>'KI DISCONTINUE D85'!$B$2</f>
        <v>46093</v>
      </c>
      <c r="C805" s="7">
        <f>'KI DISCONTINUE D85'!$C$2</f>
        <v>46098</v>
      </c>
      <c r="D805" s="26">
        <v>3259</v>
      </c>
      <c r="E805" s="26">
        <v>333</v>
      </c>
      <c r="F805" s="26">
        <v>3</v>
      </c>
      <c r="G805" s="26">
        <v>8</v>
      </c>
      <c r="H805" s="26"/>
      <c r="I805" s="26" t="s">
        <v>17</v>
      </c>
      <c r="J805" s="26">
        <v>26388429</v>
      </c>
      <c r="K805" s="26" t="s">
        <v>13723</v>
      </c>
      <c r="L805" s="26" t="s">
        <v>13725</v>
      </c>
      <c r="M805" s="27">
        <v>249900</v>
      </c>
      <c r="N805" s="9">
        <v>0.9</v>
      </c>
      <c r="O805" s="27">
        <f t="shared" si="12"/>
        <v>24990</v>
      </c>
      <c r="P805" s="26" t="s">
        <v>16</v>
      </c>
    </row>
    <row r="806" spans="1:16" s="24" customFormat="1" x14ac:dyDescent="0.35">
      <c r="A806" s="26" t="s">
        <v>18782</v>
      </c>
      <c r="B806" s="7">
        <f>'KI DISCONTINUE D85'!$B$2</f>
        <v>46093</v>
      </c>
      <c r="C806" s="7">
        <f>'KI DISCONTINUE D85'!$C$2</f>
        <v>46098</v>
      </c>
      <c r="D806" s="26">
        <v>3259</v>
      </c>
      <c r="E806" s="26">
        <v>333</v>
      </c>
      <c r="F806" s="26">
        <v>3</v>
      </c>
      <c r="G806" s="26">
        <v>8</v>
      </c>
      <c r="H806" s="26"/>
      <c r="I806" s="26" t="s">
        <v>17</v>
      </c>
      <c r="J806" s="26">
        <v>26388438</v>
      </c>
      <c r="K806" s="26" t="s">
        <v>13723</v>
      </c>
      <c r="L806" s="26" t="s">
        <v>13726</v>
      </c>
      <c r="M806" s="27">
        <v>249900</v>
      </c>
      <c r="N806" s="9">
        <v>0.9</v>
      </c>
      <c r="O806" s="27">
        <f t="shared" si="12"/>
        <v>24990</v>
      </c>
      <c r="P806" s="26" t="s">
        <v>16</v>
      </c>
    </row>
    <row r="807" spans="1:16" s="24" customFormat="1" x14ac:dyDescent="0.35">
      <c r="A807" s="26" t="s">
        <v>18782</v>
      </c>
      <c r="B807" s="7">
        <f>'KI DISCONTINUE D85'!$B$2</f>
        <v>46093</v>
      </c>
      <c r="C807" s="7">
        <f>'KI DISCONTINUE D85'!$C$2</f>
        <v>46098</v>
      </c>
      <c r="D807" s="26">
        <v>3259</v>
      </c>
      <c r="E807" s="26">
        <v>333</v>
      </c>
      <c r="F807" s="26">
        <v>3</v>
      </c>
      <c r="G807" s="26">
        <v>8</v>
      </c>
      <c r="H807" s="26"/>
      <c r="I807" s="26" t="s">
        <v>17</v>
      </c>
      <c r="J807" s="26">
        <v>26388447</v>
      </c>
      <c r="K807" s="26" t="s">
        <v>13723</v>
      </c>
      <c r="L807" s="26" t="s">
        <v>13727</v>
      </c>
      <c r="M807" s="27">
        <v>249900</v>
      </c>
      <c r="N807" s="9">
        <v>0.9</v>
      </c>
      <c r="O807" s="27">
        <f t="shared" si="12"/>
        <v>24990</v>
      </c>
      <c r="P807" s="26" t="s">
        <v>16</v>
      </c>
    </row>
    <row r="808" spans="1:16" s="24" customFormat="1" x14ac:dyDescent="0.35">
      <c r="A808" s="26" t="s">
        <v>18782</v>
      </c>
      <c r="B808" s="7">
        <f>'KI DISCONTINUE D85'!$B$2</f>
        <v>46093</v>
      </c>
      <c r="C808" s="7">
        <f>'KI DISCONTINUE D85'!$C$2</f>
        <v>46098</v>
      </c>
      <c r="D808" s="26">
        <v>3259</v>
      </c>
      <c r="E808" s="26">
        <v>333</v>
      </c>
      <c r="F808" s="26">
        <v>3</v>
      </c>
      <c r="G808" s="26">
        <v>8</v>
      </c>
      <c r="H808" s="26"/>
      <c r="I808" s="26" t="s">
        <v>17</v>
      </c>
      <c r="J808" s="26">
        <v>26388456</v>
      </c>
      <c r="K808" s="26" t="s">
        <v>13728</v>
      </c>
      <c r="L808" s="26" t="s">
        <v>13729</v>
      </c>
      <c r="M808" s="27">
        <v>249900</v>
      </c>
      <c r="N808" s="9">
        <v>0.9</v>
      </c>
      <c r="O808" s="27">
        <f t="shared" si="12"/>
        <v>24990</v>
      </c>
      <c r="P808" s="26" t="s">
        <v>16</v>
      </c>
    </row>
    <row r="809" spans="1:16" s="24" customFormat="1" x14ac:dyDescent="0.35">
      <c r="A809" s="26" t="s">
        <v>18782</v>
      </c>
      <c r="B809" s="7">
        <f>'KI DISCONTINUE D85'!$B$2</f>
        <v>46093</v>
      </c>
      <c r="C809" s="7">
        <f>'KI DISCONTINUE D85'!$C$2</f>
        <v>46098</v>
      </c>
      <c r="D809" s="26">
        <v>3259</v>
      </c>
      <c r="E809" s="26">
        <v>333</v>
      </c>
      <c r="F809" s="26">
        <v>3</v>
      </c>
      <c r="G809" s="26">
        <v>8</v>
      </c>
      <c r="H809" s="26"/>
      <c r="I809" s="26" t="s">
        <v>17</v>
      </c>
      <c r="J809" s="26">
        <v>26388465</v>
      </c>
      <c r="K809" s="26" t="s">
        <v>13728</v>
      </c>
      <c r="L809" s="26" t="s">
        <v>13730</v>
      </c>
      <c r="M809" s="27">
        <v>249900</v>
      </c>
      <c r="N809" s="9">
        <v>0.9</v>
      </c>
      <c r="O809" s="27">
        <f t="shared" si="12"/>
        <v>24990</v>
      </c>
      <c r="P809" s="26" t="s">
        <v>16</v>
      </c>
    </row>
    <row r="810" spans="1:16" s="24" customFormat="1" x14ac:dyDescent="0.35">
      <c r="A810" s="26" t="s">
        <v>18782</v>
      </c>
      <c r="B810" s="7">
        <f>'KI DISCONTINUE D85'!$B$2</f>
        <v>46093</v>
      </c>
      <c r="C810" s="7">
        <f>'KI DISCONTINUE D85'!$C$2</f>
        <v>46098</v>
      </c>
      <c r="D810" s="26">
        <v>3259</v>
      </c>
      <c r="E810" s="26">
        <v>333</v>
      </c>
      <c r="F810" s="26">
        <v>3</v>
      </c>
      <c r="G810" s="26">
        <v>8</v>
      </c>
      <c r="H810" s="26"/>
      <c r="I810" s="26" t="s">
        <v>17</v>
      </c>
      <c r="J810" s="26">
        <v>26388474</v>
      </c>
      <c r="K810" s="26" t="s">
        <v>13728</v>
      </c>
      <c r="L810" s="26" t="s">
        <v>13731</v>
      </c>
      <c r="M810" s="27">
        <v>249900</v>
      </c>
      <c r="N810" s="9">
        <v>0.9</v>
      </c>
      <c r="O810" s="27">
        <f t="shared" si="12"/>
        <v>24990</v>
      </c>
      <c r="P810" s="26" t="s">
        <v>16</v>
      </c>
    </row>
    <row r="811" spans="1:16" s="24" customFormat="1" x14ac:dyDescent="0.35">
      <c r="A811" s="26" t="s">
        <v>18782</v>
      </c>
      <c r="B811" s="7">
        <f>'KI DISCONTINUE D85'!$B$2</f>
        <v>46093</v>
      </c>
      <c r="C811" s="7">
        <f>'KI DISCONTINUE D85'!$C$2</f>
        <v>46098</v>
      </c>
      <c r="D811" s="26">
        <v>3259</v>
      </c>
      <c r="E811" s="26">
        <v>333</v>
      </c>
      <c r="F811" s="26">
        <v>3</v>
      </c>
      <c r="G811" s="26">
        <v>8</v>
      </c>
      <c r="H811" s="26"/>
      <c r="I811" s="26" t="s">
        <v>17</v>
      </c>
      <c r="J811" s="26">
        <v>26388483</v>
      </c>
      <c r="K811" s="26" t="s">
        <v>13728</v>
      </c>
      <c r="L811" s="26" t="s">
        <v>13732</v>
      </c>
      <c r="M811" s="27">
        <v>249900</v>
      </c>
      <c r="N811" s="9">
        <v>0.9</v>
      </c>
      <c r="O811" s="27">
        <f t="shared" si="12"/>
        <v>24990</v>
      </c>
      <c r="P811" s="26" t="s">
        <v>16</v>
      </c>
    </row>
    <row r="812" spans="1:16" s="24" customFormat="1" x14ac:dyDescent="0.35">
      <c r="A812" s="26" t="s">
        <v>18782</v>
      </c>
      <c r="B812" s="7">
        <f>'KI DISCONTINUE D85'!$B$2</f>
        <v>46093</v>
      </c>
      <c r="C812" s="7">
        <f>'KI DISCONTINUE D85'!$C$2</f>
        <v>46098</v>
      </c>
      <c r="D812" s="26">
        <v>3259</v>
      </c>
      <c r="E812" s="26">
        <v>333</v>
      </c>
      <c r="F812" s="26">
        <v>3</v>
      </c>
      <c r="G812" s="26">
        <v>8</v>
      </c>
      <c r="H812" s="26"/>
      <c r="I812" s="26" t="s">
        <v>17</v>
      </c>
      <c r="J812" s="26">
        <v>26392647</v>
      </c>
      <c r="K812" s="26" t="s">
        <v>13733</v>
      </c>
      <c r="L812" s="26" t="s">
        <v>13734</v>
      </c>
      <c r="M812" s="27">
        <v>249900</v>
      </c>
      <c r="N812" s="9">
        <v>0.9</v>
      </c>
      <c r="O812" s="27">
        <f t="shared" si="12"/>
        <v>24990</v>
      </c>
      <c r="P812" s="26" t="s">
        <v>16</v>
      </c>
    </row>
    <row r="813" spans="1:16" s="24" customFormat="1" x14ac:dyDescent="0.35">
      <c r="A813" s="26" t="s">
        <v>18782</v>
      </c>
      <c r="B813" s="7">
        <f>'KI DISCONTINUE D85'!$B$2</f>
        <v>46093</v>
      </c>
      <c r="C813" s="7">
        <f>'KI DISCONTINUE D85'!$C$2</f>
        <v>46098</v>
      </c>
      <c r="D813" s="26">
        <v>3259</v>
      </c>
      <c r="E813" s="26">
        <v>333</v>
      </c>
      <c r="F813" s="26">
        <v>3</v>
      </c>
      <c r="G813" s="26">
        <v>8</v>
      </c>
      <c r="H813" s="26"/>
      <c r="I813" s="26" t="s">
        <v>17</v>
      </c>
      <c r="J813" s="26">
        <v>26392656</v>
      </c>
      <c r="K813" s="26" t="s">
        <v>13733</v>
      </c>
      <c r="L813" s="26" t="s">
        <v>13735</v>
      </c>
      <c r="M813" s="27">
        <v>249900</v>
      </c>
      <c r="N813" s="9">
        <v>0.9</v>
      </c>
      <c r="O813" s="27">
        <f t="shared" si="12"/>
        <v>24990</v>
      </c>
      <c r="P813" s="26" t="s">
        <v>16</v>
      </c>
    </row>
    <row r="814" spans="1:16" s="24" customFormat="1" x14ac:dyDescent="0.35">
      <c r="A814" s="26" t="s">
        <v>18782</v>
      </c>
      <c r="B814" s="7">
        <f>'KI DISCONTINUE D85'!$B$2</f>
        <v>46093</v>
      </c>
      <c r="C814" s="7">
        <f>'KI DISCONTINUE D85'!$C$2</f>
        <v>46098</v>
      </c>
      <c r="D814" s="26">
        <v>3259</v>
      </c>
      <c r="E814" s="26">
        <v>333</v>
      </c>
      <c r="F814" s="26">
        <v>3</v>
      </c>
      <c r="G814" s="26">
        <v>8</v>
      </c>
      <c r="H814" s="26"/>
      <c r="I814" s="26" t="s">
        <v>17</v>
      </c>
      <c r="J814" s="26">
        <v>26392665</v>
      </c>
      <c r="K814" s="26" t="s">
        <v>13733</v>
      </c>
      <c r="L814" s="26" t="s">
        <v>13736</v>
      </c>
      <c r="M814" s="27">
        <v>249900</v>
      </c>
      <c r="N814" s="9">
        <v>0.9</v>
      </c>
      <c r="O814" s="27">
        <f t="shared" si="12"/>
        <v>24990</v>
      </c>
      <c r="P814" s="26" t="s">
        <v>16</v>
      </c>
    </row>
    <row r="815" spans="1:16" s="24" customFormat="1" x14ac:dyDescent="0.35">
      <c r="A815" s="26" t="s">
        <v>18782</v>
      </c>
      <c r="B815" s="7">
        <f>'KI DISCONTINUE D85'!$B$2</f>
        <v>46093</v>
      </c>
      <c r="C815" s="7">
        <f>'KI DISCONTINUE D85'!$C$2</f>
        <v>46098</v>
      </c>
      <c r="D815" s="26">
        <v>3259</v>
      </c>
      <c r="E815" s="26">
        <v>333</v>
      </c>
      <c r="F815" s="26">
        <v>3</v>
      </c>
      <c r="G815" s="26">
        <v>8</v>
      </c>
      <c r="H815" s="26"/>
      <c r="I815" s="26" t="s">
        <v>17</v>
      </c>
      <c r="J815" s="26">
        <v>26392674</v>
      </c>
      <c r="K815" s="26" t="s">
        <v>13733</v>
      </c>
      <c r="L815" s="26" t="s">
        <v>13737</v>
      </c>
      <c r="M815" s="27">
        <v>249900</v>
      </c>
      <c r="N815" s="9">
        <v>0.9</v>
      </c>
      <c r="O815" s="27">
        <f t="shared" si="12"/>
        <v>24990</v>
      </c>
      <c r="P815" s="26" t="s">
        <v>16</v>
      </c>
    </row>
    <row r="816" spans="1:16" s="24" customFormat="1" x14ac:dyDescent="0.35">
      <c r="A816" s="26" t="s">
        <v>18782</v>
      </c>
      <c r="B816" s="7">
        <f>'KI DISCONTINUE D85'!$B$2</f>
        <v>46093</v>
      </c>
      <c r="C816" s="7">
        <f>'KI DISCONTINUE D85'!$C$2</f>
        <v>46098</v>
      </c>
      <c r="D816" s="26">
        <v>3259</v>
      </c>
      <c r="E816" s="26">
        <v>333</v>
      </c>
      <c r="F816" s="26">
        <v>3</v>
      </c>
      <c r="G816" s="26">
        <v>8</v>
      </c>
      <c r="H816" s="26"/>
      <c r="I816" s="26" t="s">
        <v>17</v>
      </c>
      <c r="J816" s="26">
        <v>26392683</v>
      </c>
      <c r="K816" s="26" t="s">
        <v>13738</v>
      </c>
      <c r="L816" s="26" t="s">
        <v>13739</v>
      </c>
      <c r="M816" s="27">
        <v>249900</v>
      </c>
      <c r="N816" s="9">
        <v>0.9</v>
      </c>
      <c r="O816" s="27">
        <f t="shared" si="12"/>
        <v>24990</v>
      </c>
      <c r="P816" s="26" t="s">
        <v>16</v>
      </c>
    </row>
    <row r="817" spans="1:16" s="24" customFormat="1" x14ac:dyDescent="0.35">
      <c r="A817" s="26" t="s">
        <v>18782</v>
      </c>
      <c r="B817" s="7">
        <f>'KI DISCONTINUE D85'!$B$2</f>
        <v>46093</v>
      </c>
      <c r="C817" s="7">
        <f>'KI DISCONTINUE D85'!$C$2</f>
        <v>46098</v>
      </c>
      <c r="D817" s="26">
        <v>3259</v>
      </c>
      <c r="E817" s="26">
        <v>333</v>
      </c>
      <c r="F817" s="26">
        <v>3</v>
      </c>
      <c r="G817" s="26">
        <v>8</v>
      </c>
      <c r="H817" s="26"/>
      <c r="I817" s="26" t="s">
        <v>17</v>
      </c>
      <c r="J817" s="26">
        <v>26392692</v>
      </c>
      <c r="K817" s="26" t="s">
        <v>13738</v>
      </c>
      <c r="L817" s="26" t="s">
        <v>13740</v>
      </c>
      <c r="M817" s="27">
        <v>249900</v>
      </c>
      <c r="N817" s="9">
        <v>0.9</v>
      </c>
      <c r="O817" s="27">
        <f t="shared" si="12"/>
        <v>24990</v>
      </c>
      <c r="P817" s="26" t="s">
        <v>16</v>
      </c>
    </row>
    <row r="818" spans="1:16" s="24" customFormat="1" x14ac:dyDescent="0.35">
      <c r="A818" s="26" t="s">
        <v>18782</v>
      </c>
      <c r="B818" s="7">
        <f>'KI DISCONTINUE D85'!$B$2</f>
        <v>46093</v>
      </c>
      <c r="C818" s="7">
        <f>'KI DISCONTINUE D85'!$C$2</f>
        <v>46098</v>
      </c>
      <c r="D818" s="26">
        <v>3259</v>
      </c>
      <c r="E818" s="26">
        <v>333</v>
      </c>
      <c r="F818" s="26">
        <v>3</v>
      </c>
      <c r="G818" s="26">
        <v>8</v>
      </c>
      <c r="H818" s="26"/>
      <c r="I818" s="26" t="s">
        <v>17</v>
      </c>
      <c r="J818" s="26">
        <v>26392709</v>
      </c>
      <c r="K818" s="26" t="s">
        <v>13738</v>
      </c>
      <c r="L818" s="26" t="s">
        <v>13741</v>
      </c>
      <c r="M818" s="27">
        <v>249900</v>
      </c>
      <c r="N818" s="9">
        <v>0.9</v>
      </c>
      <c r="O818" s="27">
        <f t="shared" si="12"/>
        <v>24990</v>
      </c>
      <c r="P818" s="26" t="s">
        <v>16</v>
      </c>
    </row>
    <row r="819" spans="1:16" s="24" customFormat="1" x14ac:dyDescent="0.35">
      <c r="A819" s="26" t="s">
        <v>18782</v>
      </c>
      <c r="B819" s="7">
        <f>'KI DISCONTINUE D85'!$B$2</f>
        <v>46093</v>
      </c>
      <c r="C819" s="7">
        <f>'KI DISCONTINUE D85'!$C$2</f>
        <v>46098</v>
      </c>
      <c r="D819" s="26">
        <v>3259</v>
      </c>
      <c r="E819" s="26">
        <v>333</v>
      </c>
      <c r="F819" s="26">
        <v>3</v>
      </c>
      <c r="G819" s="26">
        <v>8</v>
      </c>
      <c r="H819" s="26"/>
      <c r="I819" s="26" t="s">
        <v>17</v>
      </c>
      <c r="J819" s="26">
        <v>26392718</v>
      </c>
      <c r="K819" s="26" t="s">
        <v>13738</v>
      </c>
      <c r="L819" s="26" t="s">
        <v>13742</v>
      </c>
      <c r="M819" s="27">
        <v>249900</v>
      </c>
      <c r="N819" s="9">
        <v>0.9</v>
      </c>
      <c r="O819" s="27">
        <f t="shared" si="12"/>
        <v>24990</v>
      </c>
      <c r="P819" s="26" t="s">
        <v>16</v>
      </c>
    </row>
    <row r="820" spans="1:16" s="24" customFormat="1" x14ac:dyDescent="0.35">
      <c r="A820" s="26" t="s">
        <v>18782</v>
      </c>
      <c r="B820" s="7">
        <f>'KI DISCONTINUE D85'!$B$2</f>
        <v>46093</v>
      </c>
      <c r="C820" s="7">
        <f>'KI DISCONTINUE D85'!$C$2</f>
        <v>46098</v>
      </c>
      <c r="D820" s="26">
        <v>3259</v>
      </c>
      <c r="E820" s="26">
        <v>333</v>
      </c>
      <c r="F820" s="26">
        <v>3</v>
      </c>
      <c r="G820" s="26">
        <v>8</v>
      </c>
      <c r="H820" s="26"/>
      <c r="I820" s="26" t="s">
        <v>17</v>
      </c>
      <c r="J820" s="26">
        <v>26392932</v>
      </c>
      <c r="K820" s="26" t="s">
        <v>13743</v>
      </c>
      <c r="L820" s="26" t="s">
        <v>13729</v>
      </c>
      <c r="M820" s="27">
        <v>249900</v>
      </c>
      <c r="N820" s="9">
        <v>0.9</v>
      </c>
      <c r="O820" s="27">
        <f t="shared" si="12"/>
        <v>24990</v>
      </c>
      <c r="P820" s="26" t="s">
        <v>16</v>
      </c>
    </row>
    <row r="821" spans="1:16" s="24" customFormat="1" x14ac:dyDescent="0.35">
      <c r="A821" s="26" t="s">
        <v>18782</v>
      </c>
      <c r="B821" s="7">
        <f>'KI DISCONTINUE D85'!$B$2</f>
        <v>46093</v>
      </c>
      <c r="C821" s="7">
        <f>'KI DISCONTINUE D85'!$C$2</f>
        <v>46098</v>
      </c>
      <c r="D821" s="26">
        <v>3259</v>
      </c>
      <c r="E821" s="26">
        <v>333</v>
      </c>
      <c r="F821" s="26">
        <v>3</v>
      </c>
      <c r="G821" s="26">
        <v>8</v>
      </c>
      <c r="H821" s="26"/>
      <c r="I821" s="26" t="s">
        <v>17</v>
      </c>
      <c r="J821" s="26">
        <v>26392941</v>
      </c>
      <c r="K821" s="26" t="s">
        <v>13743</v>
      </c>
      <c r="L821" s="26" t="s">
        <v>13730</v>
      </c>
      <c r="M821" s="27">
        <v>249900</v>
      </c>
      <c r="N821" s="9">
        <v>0.9</v>
      </c>
      <c r="O821" s="27">
        <f t="shared" si="12"/>
        <v>24990</v>
      </c>
      <c r="P821" s="26" t="s">
        <v>16</v>
      </c>
    </row>
    <row r="822" spans="1:16" s="24" customFormat="1" x14ac:dyDescent="0.35">
      <c r="A822" s="26" t="s">
        <v>18782</v>
      </c>
      <c r="B822" s="7">
        <f>'KI DISCONTINUE D85'!$B$2</f>
        <v>46093</v>
      </c>
      <c r="C822" s="7">
        <f>'KI DISCONTINUE D85'!$C$2</f>
        <v>46098</v>
      </c>
      <c r="D822" s="26">
        <v>3259</v>
      </c>
      <c r="E822" s="26">
        <v>333</v>
      </c>
      <c r="F822" s="26">
        <v>3</v>
      </c>
      <c r="G822" s="26">
        <v>8</v>
      </c>
      <c r="H822" s="26"/>
      <c r="I822" s="26" t="s">
        <v>17</v>
      </c>
      <c r="J822" s="26">
        <v>26392950</v>
      </c>
      <c r="K822" s="26" t="s">
        <v>13743</v>
      </c>
      <c r="L822" s="26" t="s">
        <v>13731</v>
      </c>
      <c r="M822" s="27">
        <v>249900</v>
      </c>
      <c r="N822" s="9">
        <v>0.9</v>
      </c>
      <c r="O822" s="27">
        <f t="shared" si="12"/>
        <v>24990</v>
      </c>
      <c r="P822" s="26" t="s">
        <v>16</v>
      </c>
    </row>
    <row r="823" spans="1:16" s="24" customFormat="1" x14ac:dyDescent="0.35">
      <c r="A823" s="26" t="s">
        <v>18782</v>
      </c>
      <c r="B823" s="7">
        <f>'KI DISCONTINUE D85'!$B$2</f>
        <v>46093</v>
      </c>
      <c r="C823" s="7">
        <f>'KI DISCONTINUE D85'!$C$2</f>
        <v>46098</v>
      </c>
      <c r="D823" s="26">
        <v>3259</v>
      </c>
      <c r="E823" s="26">
        <v>333</v>
      </c>
      <c r="F823" s="26">
        <v>3</v>
      </c>
      <c r="G823" s="26">
        <v>8</v>
      </c>
      <c r="H823" s="26"/>
      <c r="I823" s="26" t="s">
        <v>17</v>
      </c>
      <c r="J823" s="26">
        <v>26392969</v>
      </c>
      <c r="K823" s="26" t="s">
        <v>13743</v>
      </c>
      <c r="L823" s="26" t="s">
        <v>13732</v>
      </c>
      <c r="M823" s="27">
        <v>249900</v>
      </c>
      <c r="N823" s="9">
        <v>0.9</v>
      </c>
      <c r="O823" s="27">
        <f t="shared" si="12"/>
        <v>24990</v>
      </c>
      <c r="P823" s="26" t="s">
        <v>16</v>
      </c>
    </row>
    <row r="824" spans="1:16" s="24" customFormat="1" x14ac:dyDescent="0.35">
      <c r="A824" s="26" t="s">
        <v>18782</v>
      </c>
      <c r="B824" s="7">
        <f>'KI DISCONTINUE D85'!$B$2</f>
        <v>46093</v>
      </c>
      <c r="C824" s="7">
        <f>'KI DISCONTINUE D85'!$C$2</f>
        <v>46098</v>
      </c>
      <c r="D824" s="26">
        <v>3259</v>
      </c>
      <c r="E824" s="26">
        <v>333</v>
      </c>
      <c r="F824" s="26">
        <v>3</v>
      </c>
      <c r="G824" s="26">
        <v>8</v>
      </c>
      <c r="H824" s="26"/>
      <c r="I824" s="26" t="s">
        <v>17</v>
      </c>
      <c r="J824" s="26">
        <v>26411278</v>
      </c>
      <c r="K824" s="26" t="s">
        <v>13744</v>
      </c>
      <c r="L824" s="26" t="s">
        <v>13745</v>
      </c>
      <c r="M824" s="27">
        <v>299900</v>
      </c>
      <c r="N824" s="9">
        <v>0.9</v>
      </c>
      <c r="O824" s="27">
        <f t="shared" si="12"/>
        <v>29990</v>
      </c>
      <c r="P824" s="26" t="s">
        <v>16</v>
      </c>
    </row>
    <row r="825" spans="1:16" s="24" customFormat="1" x14ac:dyDescent="0.35">
      <c r="A825" s="26" t="s">
        <v>18782</v>
      </c>
      <c r="B825" s="7">
        <f>'KI DISCONTINUE D85'!$B$2</f>
        <v>46093</v>
      </c>
      <c r="C825" s="7">
        <f>'KI DISCONTINUE D85'!$C$2</f>
        <v>46098</v>
      </c>
      <c r="D825" s="26">
        <v>3259</v>
      </c>
      <c r="E825" s="26">
        <v>333</v>
      </c>
      <c r="F825" s="26">
        <v>3</v>
      </c>
      <c r="G825" s="26">
        <v>8</v>
      </c>
      <c r="H825" s="26"/>
      <c r="I825" s="26" t="s">
        <v>17</v>
      </c>
      <c r="J825" s="26">
        <v>26411250</v>
      </c>
      <c r="K825" s="26" t="s">
        <v>13744</v>
      </c>
      <c r="L825" s="26" t="s">
        <v>13746</v>
      </c>
      <c r="M825" s="27">
        <v>299900</v>
      </c>
      <c r="N825" s="9">
        <v>0.9</v>
      </c>
      <c r="O825" s="27">
        <f t="shared" si="12"/>
        <v>29990</v>
      </c>
      <c r="P825" s="26" t="s">
        <v>16</v>
      </c>
    </row>
    <row r="826" spans="1:16" s="24" customFormat="1" x14ac:dyDescent="0.35">
      <c r="A826" s="26" t="s">
        <v>18782</v>
      </c>
      <c r="B826" s="7">
        <f>'KI DISCONTINUE D85'!$B$2</f>
        <v>46093</v>
      </c>
      <c r="C826" s="7">
        <f>'KI DISCONTINUE D85'!$C$2</f>
        <v>46098</v>
      </c>
      <c r="D826" s="26">
        <v>3259</v>
      </c>
      <c r="E826" s="26">
        <v>333</v>
      </c>
      <c r="F826" s="26">
        <v>3</v>
      </c>
      <c r="G826" s="26">
        <v>8</v>
      </c>
      <c r="H826" s="26"/>
      <c r="I826" s="26" t="s">
        <v>17</v>
      </c>
      <c r="J826" s="26">
        <v>26411269</v>
      </c>
      <c r="K826" s="26" t="s">
        <v>13744</v>
      </c>
      <c r="L826" s="26" t="s">
        <v>13747</v>
      </c>
      <c r="M826" s="27">
        <v>299900</v>
      </c>
      <c r="N826" s="9">
        <v>0.9</v>
      </c>
      <c r="O826" s="27">
        <f t="shared" si="12"/>
        <v>29990</v>
      </c>
      <c r="P826" s="26" t="s">
        <v>16</v>
      </c>
    </row>
    <row r="827" spans="1:16" s="24" customFormat="1" x14ac:dyDescent="0.35">
      <c r="A827" s="26" t="s">
        <v>18782</v>
      </c>
      <c r="B827" s="7">
        <f>'KI DISCONTINUE D85'!$B$2</f>
        <v>46093</v>
      </c>
      <c r="C827" s="7">
        <f>'KI DISCONTINUE D85'!$C$2</f>
        <v>46098</v>
      </c>
      <c r="D827" s="26">
        <v>3259</v>
      </c>
      <c r="E827" s="26">
        <v>333</v>
      </c>
      <c r="F827" s="26">
        <v>3</v>
      </c>
      <c r="G827" s="26">
        <v>8</v>
      </c>
      <c r="H827" s="26"/>
      <c r="I827" s="26" t="s">
        <v>17</v>
      </c>
      <c r="J827" s="26">
        <v>26411287</v>
      </c>
      <c r="K827" s="26" t="s">
        <v>13744</v>
      </c>
      <c r="L827" s="26" t="s">
        <v>13748</v>
      </c>
      <c r="M827" s="27">
        <v>299900</v>
      </c>
      <c r="N827" s="9">
        <v>0.9</v>
      </c>
      <c r="O827" s="27">
        <f t="shared" si="12"/>
        <v>29990</v>
      </c>
      <c r="P827" s="26" t="s">
        <v>16</v>
      </c>
    </row>
    <row r="828" spans="1:16" s="24" customFormat="1" x14ac:dyDescent="0.35">
      <c r="A828" s="26" t="s">
        <v>18782</v>
      </c>
      <c r="B828" s="7">
        <f>'KI DISCONTINUE D85'!$B$2</f>
        <v>46093</v>
      </c>
      <c r="C828" s="7">
        <f>'KI DISCONTINUE D85'!$C$2</f>
        <v>46098</v>
      </c>
      <c r="D828" s="26">
        <v>3259</v>
      </c>
      <c r="E828" s="26">
        <v>333</v>
      </c>
      <c r="F828" s="26">
        <v>3</v>
      </c>
      <c r="G828" s="26">
        <v>8</v>
      </c>
      <c r="H828" s="26"/>
      <c r="I828" s="26" t="s">
        <v>17</v>
      </c>
      <c r="J828" s="26">
        <v>26477298</v>
      </c>
      <c r="K828" s="26" t="s">
        <v>13749</v>
      </c>
      <c r="L828" s="26" t="s">
        <v>13750</v>
      </c>
      <c r="M828" s="27">
        <v>329900</v>
      </c>
      <c r="N828" s="9">
        <v>0.9</v>
      </c>
      <c r="O828" s="27">
        <f t="shared" si="12"/>
        <v>32990</v>
      </c>
      <c r="P828" s="26" t="s">
        <v>16</v>
      </c>
    </row>
    <row r="829" spans="1:16" s="24" customFormat="1" x14ac:dyDescent="0.35">
      <c r="A829" s="26" t="s">
        <v>18782</v>
      </c>
      <c r="B829" s="7">
        <f>'KI DISCONTINUE D85'!$B$2</f>
        <v>46093</v>
      </c>
      <c r="C829" s="7">
        <f>'KI DISCONTINUE D85'!$C$2</f>
        <v>46098</v>
      </c>
      <c r="D829" s="26">
        <v>3259</v>
      </c>
      <c r="E829" s="26">
        <v>333</v>
      </c>
      <c r="F829" s="26">
        <v>3</v>
      </c>
      <c r="G829" s="26">
        <v>8</v>
      </c>
      <c r="H829" s="26"/>
      <c r="I829" s="26" t="s">
        <v>17</v>
      </c>
      <c r="J829" s="26">
        <v>26477305</v>
      </c>
      <c r="K829" s="26" t="s">
        <v>13749</v>
      </c>
      <c r="L829" s="26" t="s">
        <v>13751</v>
      </c>
      <c r="M829" s="27">
        <v>329900</v>
      </c>
      <c r="N829" s="9">
        <v>0.9</v>
      </c>
      <c r="O829" s="27">
        <f t="shared" si="12"/>
        <v>32990</v>
      </c>
      <c r="P829" s="26" t="s">
        <v>16</v>
      </c>
    </row>
    <row r="830" spans="1:16" s="24" customFormat="1" x14ac:dyDescent="0.35">
      <c r="A830" s="26" t="s">
        <v>18782</v>
      </c>
      <c r="B830" s="7">
        <f>'KI DISCONTINUE D85'!$B$2</f>
        <v>46093</v>
      </c>
      <c r="C830" s="7">
        <f>'KI DISCONTINUE D85'!$C$2</f>
        <v>46098</v>
      </c>
      <c r="D830" s="26">
        <v>3259</v>
      </c>
      <c r="E830" s="26">
        <v>333</v>
      </c>
      <c r="F830" s="26">
        <v>3</v>
      </c>
      <c r="G830" s="26">
        <v>8</v>
      </c>
      <c r="H830" s="26"/>
      <c r="I830" s="26" t="s">
        <v>17</v>
      </c>
      <c r="J830" s="26">
        <v>26477323</v>
      </c>
      <c r="K830" s="26" t="s">
        <v>13749</v>
      </c>
      <c r="L830" s="26" t="s">
        <v>13752</v>
      </c>
      <c r="M830" s="27">
        <v>329900</v>
      </c>
      <c r="N830" s="9">
        <v>0.9</v>
      </c>
      <c r="O830" s="27">
        <f t="shared" si="12"/>
        <v>32990</v>
      </c>
      <c r="P830" s="26" t="s">
        <v>16</v>
      </c>
    </row>
    <row r="831" spans="1:16" s="24" customFormat="1" x14ac:dyDescent="0.35">
      <c r="A831" s="26" t="s">
        <v>18782</v>
      </c>
      <c r="B831" s="7">
        <f>'KI DISCONTINUE D85'!$B$2</f>
        <v>46093</v>
      </c>
      <c r="C831" s="7">
        <f>'KI DISCONTINUE D85'!$C$2</f>
        <v>46098</v>
      </c>
      <c r="D831" s="26">
        <v>3259</v>
      </c>
      <c r="E831" s="26">
        <v>333</v>
      </c>
      <c r="F831" s="26">
        <v>3</v>
      </c>
      <c r="G831" s="26">
        <v>8</v>
      </c>
      <c r="H831" s="26"/>
      <c r="I831" s="26" t="s">
        <v>17</v>
      </c>
      <c r="J831" s="26">
        <v>26477314</v>
      </c>
      <c r="K831" s="26" t="s">
        <v>13749</v>
      </c>
      <c r="L831" s="26" t="s">
        <v>13753</v>
      </c>
      <c r="M831" s="27">
        <v>329900</v>
      </c>
      <c r="N831" s="9">
        <v>0.9</v>
      </c>
      <c r="O831" s="27">
        <f t="shared" si="12"/>
        <v>32990</v>
      </c>
      <c r="P831" s="26" t="s">
        <v>16</v>
      </c>
    </row>
    <row r="832" spans="1:16" s="24" customFormat="1" x14ac:dyDescent="0.35">
      <c r="A832" s="26" t="s">
        <v>18782</v>
      </c>
      <c r="B832" s="7">
        <f>'KI DISCONTINUE D85'!$B$2</f>
        <v>46093</v>
      </c>
      <c r="C832" s="7">
        <f>'KI DISCONTINUE D85'!$C$2</f>
        <v>46098</v>
      </c>
      <c r="D832" s="26">
        <v>3259</v>
      </c>
      <c r="E832" s="26">
        <v>333</v>
      </c>
      <c r="F832" s="26">
        <v>3</v>
      </c>
      <c r="G832" s="26">
        <v>8</v>
      </c>
      <c r="H832" s="26"/>
      <c r="I832" s="26" t="s">
        <v>17</v>
      </c>
      <c r="J832" s="26">
        <v>26477369</v>
      </c>
      <c r="K832" s="26" t="s">
        <v>13754</v>
      </c>
      <c r="L832" s="26" t="s">
        <v>13755</v>
      </c>
      <c r="M832" s="27">
        <v>329900</v>
      </c>
      <c r="N832" s="9">
        <v>0.9</v>
      </c>
      <c r="O832" s="27">
        <f t="shared" si="12"/>
        <v>32990</v>
      </c>
      <c r="P832" s="26" t="s">
        <v>16</v>
      </c>
    </row>
    <row r="833" spans="1:16" s="24" customFormat="1" x14ac:dyDescent="0.35">
      <c r="A833" s="26" t="s">
        <v>18782</v>
      </c>
      <c r="B833" s="7">
        <f>'KI DISCONTINUE D85'!$B$2</f>
        <v>46093</v>
      </c>
      <c r="C833" s="7">
        <f>'KI DISCONTINUE D85'!$C$2</f>
        <v>46098</v>
      </c>
      <c r="D833" s="26">
        <v>3259</v>
      </c>
      <c r="E833" s="26">
        <v>333</v>
      </c>
      <c r="F833" s="26">
        <v>3</v>
      </c>
      <c r="G833" s="26">
        <v>8</v>
      </c>
      <c r="H833" s="26"/>
      <c r="I833" s="26" t="s">
        <v>17</v>
      </c>
      <c r="J833" s="26">
        <v>26477341</v>
      </c>
      <c r="K833" s="26" t="s">
        <v>13754</v>
      </c>
      <c r="L833" s="26" t="s">
        <v>13756</v>
      </c>
      <c r="M833" s="27">
        <v>329900</v>
      </c>
      <c r="N833" s="9">
        <v>0.9</v>
      </c>
      <c r="O833" s="27">
        <f t="shared" si="12"/>
        <v>32990</v>
      </c>
      <c r="P833" s="26" t="s">
        <v>16</v>
      </c>
    </row>
    <row r="834" spans="1:16" s="24" customFormat="1" x14ac:dyDescent="0.35">
      <c r="A834" s="26" t="s">
        <v>18782</v>
      </c>
      <c r="B834" s="7">
        <f>'KI DISCONTINUE D85'!$B$2</f>
        <v>46093</v>
      </c>
      <c r="C834" s="7">
        <f>'KI DISCONTINUE D85'!$C$2</f>
        <v>46098</v>
      </c>
      <c r="D834" s="26">
        <v>3259</v>
      </c>
      <c r="E834" s="26">
        <v>333</v>
      </c>
      <c r="F834" s="26">
        <v>3</v>
      </c>
      <c r="G834" s="26">
        <v>8</v>
      </c>
      <c r="H834" s="26"/>
      <c r="I834" s="26" t="s">
        <v>17</v>
      </c>
      <c r="J834" s="26">
        <v>26477332</v>
      </c>
      <c r="K834" s="26" t="s">
        <v>13754</v>
      </c>
      <c r="L834" s="26" t="s">
        <v>13757</v>
      </c>
      <c r="M834" s="27">
        <v>329900</v>
      </c>
      <c r="N834" s="9">
        <v>0.9</v>
      </c>
      <c r="O834" s="27">
        <f t="shared" ref="O834:O897" si="13">M834-(M834*N834)</f>
        <v>32990</v>
      </c>
      <c r="P834" s="26" t="s">
        <v>16</v>
      </c>
    </row>
    <row r="835" spans="1:16" s="24" customFormat="1" x14ac:dyDescent="0.35">
      <c r="A835" s="26" t="s">
        <v>18782</v>
      </c>
      <c r="B835" s="7">
        <f>'KI DISCONTINUE D85'!$B$2</f>
        <v>46093</v>
      </c>
      <c r="C835" s="7">
        <f>'KI DISCONTINUE D85'!$C$2</f>
        <v>46098</v>
      </c>
      <c r="D835" s="26">
        <v>3259</v>
      </c>
      <c r="E835" s="26">
        <v>333</v>
      </c>
      <c r="F835" s="26">
        <v>3</v>
      </c>
      <c r="G835" s="26">
        <v>8</v>
      </c>
      <c r="H835" s="26"/>
      <c r="I835" s="26" t="s">
        <v>17</v>
      </c>
      <c r="J835" s="26">
        <v>26477350</v>
      </c>
      <c r="K835" s="26" t="s">
        <v>13754</v>
      </c>
      <c r="L835" s="26" t="s">
        <v>13758</v>
      </c>
      <c r="M835" s="27">
        <v>329900</v>
      </c>
      <c r="N835" s="9">
        <v>0.9</v>
      </c>
      <c r="O835" s="27">
        <f t="shared" si="13"/>
        <v>32990</v>
      </c>
      <c r="P835" s="26" t="s">
        <v>16</v>
      </c>
    </row>
    <row r="836" spans="1:16" s="24" customFormat="1" x14ac:dyDescent="0.35">
      <c r="A836" s="26" t="s">
        <v>18782</v>
      </c>
      <c r="B836" s="7">
        <f>'KI DISCONTINUE D85'!$B$2</f>
        <v>46093</v>
      </c>
      <c r="C836" s="7">
        <f>'KI DISCONTINUE D85'!$C$2</f>
        <v>46098</v>
      </c>
      <c r="D836" s="26">
        <v>3259</v>
      </c>
      <c r="E836" s="26">
        <v>333</v>
      </c>
      <c r="F836" s="26">
        <v>3</v>
      </c>
      <c r="G836" s="26">
        <v>8</v>
      </c>
      <c r="H836" s="26"/>
      <c r="I836" s="26" t="s">
        <v>17</v>
      </c>
      <c r="J836" s="26">
        <v>26476977</v>
      </c>
      <c r="K836" s="26" t="s">
        <v>13759</v>
      </c>
      <c r="L836" s="26" t="s">
        <v>13755</v>
      </c>
      <c r="M836" s="27">
        <v>329900</v>
      </c>
      <c r="N836" s="9">
        <v>0.9</v>
      </c>
      <c r="O836" s="27">
        <f t="shared" si="13"/>
        <v>32990</v>
      </c>
      <c r="P836" s="26" t="s">
        <v>16</v>
      </c>
    </row>
    <row r="837" spans="1:16" s="24" customFormat="1" x14ac:dyDescent="0.35">
      <c r="A837" s="26" t="s">
        <v>18782</v>
      </c>
      <c r="B837" s="7">
        <f>'KI DISCONTINUE D85'!$B$2</f>
        <v>46093</v>
      </c>
      <c r="C837" s="7">
        <f>'KI DISCONTINUE D85'!$C$2</f>
        <v>46098</v>
      </c>
      <c r="D837" s="26">
        <v>3259</v>
      </c>
      <c r="E837" s="26">
        <v>333</v>
      </c>
      <c r="F837" s="26">
        <v>3</v>
      </c>
      <c r="G837" s="26">
        <v>8</v>
      </c>
      <c r="H837" s="26"/>
      <c r="I837" s="26" t="s">
        <v>17</v>
      </c>
      <c r="J837" s="26">
        <v>26476959</v>
      </c>
      <c r="K837" s="26" t="s">
        <v>13759</v>
      </c>
      <c r="L837" s="26" t="s">
        <v>13756</v>
      </c>
      <c r="M837" s="27">
        <v>329900</v>
      </c>
      <c r="N837" s="9">
        <v>0.9</v>
      </c>
      <c r="O837" s="27">
        <f t="shared" si="13"/>
        <v>32990</v>
      </c>
      <c r="P837" s="26" t="s">
        <v>16</v>
      </c>
    </row>
    <row r="838" spans="1:16" s="24" customFormat="1" x14ac:dyDescent="0.35">
      <c r="A838" s="26" t="s">
        <v>18782</v>
      </c>
      <c r="B838" s="7">
        <f>'KI DISCONTINUE D85'!$B$2</f>
        <v>46093</v>
      </c>
      <c r="C838" s="7">
        <f>'KI DISCONTINUE D85'!$C$2</f>
        <v>46098</v>
      </c>
      <c r="D838" s="26">
        <v>3259</v>
      </c>
      <c r="E838" s="26">
        <v>333</v>
      </c>
      <c r="F838" s="26">
        <v>3</v>
      </c>
      <c r="G838" s="26">
        <v>8</v>
      </c>
      <c r="H838" s="26"/>
      <c r="I838" s="26" t="s">
        <v>17</v>
      </c>
      <c r="J838" s="26">
        <v>26476940</v>
      </c>
      <c r="K838" s="26" t="s">
        <v>13759</v>
      </c>
      <c r="L838" s="26" t="s">
        <v>13757</v>
      </c>
      <c r="M838" s="27">
        <v>329900</v>
      </c>
      <c r="N838" s="9">
        <v>0.9</v>
      </c>
      <c r="O838" s="27">
        <f t="shared" si="13"/>
        <v>32990</v>
      </c>
      <c r="P838" s="26" t="s">
        <v>16</v>
      </c>
    </row>
    <row r="839" spans="1:16" s="24" customFormat="1" x14ac:dyDescent="0.35">
      <c r="A839" s="26" t="s">
        <v>18782</v>
      </c>
      <c r="B839" s="7">
        <f>'KI DISCONTINUE D85'!$B$2</f>
        <v>46093</v>
      </c>
      <c r="C839" s="7">
        <f>'KI DISCONTINUE D85'!$C$2</f>
        <v>46098</v>
      </c>
      <c r="D839" s="26">
        <v>3259</v>
      </c>
      <c r="E839" s="26">
        <v>333</v>
      </c>
      <c r="F839" s="26">
        <v>3</v>
      </c>
      <c r="G839" s="26">
        <v>8</v>
      </c>
      <c r="H839" s="26"/>
      <c r="I839" s="26" t="s">
        <v>17</v>
      </c>
      <c r="J839" s="26">
        <v>26476968</v>
      </c>
      <c r="K839" s="26" t="s">
        <v>13759</v>
      </c>
      <c r="L839" s="26" t="s">
        <v>13758</v>
      </c>
      <c r="M839" s="27">
        <v>329900</v>
      </c>
      <c r="N839" s="9">
        <v>0.9</v>
      </c>
      <c r="O839" s="27">
        <f t="shared" si="13"/>
        <v>32990</v>
      </c>
      <c r="P839" s="26" t="s">
        <v>16</v>
      </c>
    </row>
    <row r="840" spans="1:16" s="24" customFormat="1" x14ac:dyDescent="0.35">
      <c r="A840" s="26" t="s">
        <v>18782</v>
      </c>
      <c r="B840" s="7">
        <f>'KI DISCONTINUE D85'!$B$2</f>
        <v>46093</v>
      </c>
      <c r="C840" s="7">
        <f>'KI DISCONTINUE D85'!$C$2</f>
        <v>46098</v>
      </c>
      <c r="D840" s="26">
        <v>3259</v>
      </c>
      <c r="E840" s="26">
        <v>333</v>
      </c>
      <c r="F840" s="26">
        <v>3</v>
      </c>
      <c r="G840" s="26">
        <v>8</v>
      </c>
      <c r="H840" s="26"/>
      <c r="I840" s="26" t="s">
        <v>17</v>
      </c>
      <c r="J840" s="26">
        <v>26476904</v>
      </c>
      <c r="K840" s="26" t="s">
        <v>13760</v>
      </c>
      <c r="L840" s="26" t="s">
        <v>13761</v>
      </c>
      <c r="M840" s="27">
        <v>329900</v>
      </c>
      <c r="N840" s="9">
        <v>0.9</v>
      </c>
      <c r="O840" s="27">
        <f t="shared" si="13"/>
        <v>32990</v>
      </c>
      <c r="P840" s="26" t="s">
        <v>16</v>
      </c>
    </row>
    <row r="841" spans="1:16" s="24" customFormat="1" x14ac:dyDescent="0.35">
      <c r="A841" s="26" t="s">
        <v>18782</v>
      </c>
      <c r="B841" s="7">
        <f>'KI DISCONTINUE D85'!$B$2</f>
        <v>46093</v>
      </c>
      <c r="C841" s="7">
        <f>'KI DISCONTINUE D85'!$C$2</f>
        <v>46098</v>
      </c>
      <c r="D841" s="26">
        <v>3259</v>
      </c>
      <c r="E841" s="26">
        <v>333</v>
      </c>
      <c r="F841" s="26">
        <v>3</v>
      </c>
      <c r="G841" s="26">
        <v>8</v>
      </c>
      <c r="H841" s="26"/>
      <c r="I841" s="26" t="s">
        <v>17</v>
      </c>
      <c r="J841" s="26">
        <v>26476913</v>
      </c>
      <c r="K841" s="26" t="s">
        <v>13760</v>
      </c>
      <c r="L841" s="26" t="s">
        <v>13762</v>
      </c>
      <c r="M841" s="27">
        <v>329900</v>
      </c>
      <c r="N841" s="9">
        <v>0.9</v>
      </c>
      <c r="O841" s="27">
        <f t="shared" si="13"/>
        <v>32990</v>
      </c>
      <c r="P841" s="26" t="s">
        <v>16</v>
      </c>
    </row>
    <row r="842" spans="1:16" s="24" customFormat="1" x14ac:dyDescent="0.35">
      <c r="A842" s="26" t="s">
        <v>18782</v>
      </c>
      <c r="B842" s="7">
        <f>'KI DISCONTINUE D85'!$B$2</f>
        <v>46093</v>
      </c>
      <c r="C842" s="7">
        <f>'KI DISCONTINUE D85'!$C$2</f>
        <v>46098</v>
      </c>
      <c r="D842" s="26">
        <v>3259</v>
      </c>
      <c r="E842" s="26">
        <v>333</v>
      </c>
      <c r="F842" s="26">
        <v>3</v>
      </c>
      <c r="G842" s="26">
        <v>8</v>
      </c>
      <c r="H842" s="26"/>
      <c r="I842" s="26" t="s">
        <v>17</v>
      </c>
      <c r="J842" s="26">
        <v>26476922</v>
      </c>
      <c r="K842" s="26" t="s">
        <v>13760</v>
      </c>
      <c r="L842" s="26" t="s">
        <v>13763</v>
      </c>
      <c r="M842" s="27">
        <v>329900</v>
      </c>
      <c r="N842" s="9">
        <v>0.9</v>
      </c>
      <c r="O842" s="27">
        <f t="shared" si="13"/>
        <v>32990</v>
      </c>
      <c r="P842" s="26" t="s">
        <v>16</v>
      </c>
    </row>
    <row r="843" spans="1:16" s="24" customFormat="1" x14ac:dyDescent="0.35">
      <c r="A843" s="26" t="s">
        <v>18782</v>
      </c>
      <c r="B843" s="7">
        <f>'KI DISCONTINUE D85'!$B$2</f>
        <v>46093</v>
      </c>
      <c r="C843" s="7">
        <f>'KI DISCONTINUE D85'!$C$2</f>
        <v>46098</v>
      </c>
      <c r="D843" s="26">
        <v>3259</v>
      </c>
      <c r="E843" s="26">
        <v>333</v>
      </c>
      <c r="F843" s="26">
        <v>3</v>
      </c>
      <c r="G843" s="26">
        <v>8</v>
      </c>
      <c r="H843" s="26"/>
      <c r="I843" s="26" t="s">
        <v>17</v>
      </c>
      <c r="J843" s="26">
        <v>26476931</v>
      </c>
      <c r="K843" s="26" t="s">
        <v>13760</v>
      </c>
      <c r="L843" s="26" t="s">
        <v>13764</v>
      </c>
      <c r="M843" s="27">
        <v>329900</v>
      </c>
      <c r="N843" s="9">
        <v>0.9</v>
      </c>
      <c r="O843" s="27">
        <f t="shared" si="13"/>
        <v>32990</v>
      </c>
      <c r="P843" s="26" t="s">
        <v>16</v>
      </c>
    </row>
    <row r="844" spans="1:16" s="24" customFormat="1" x14ac:dyDescent="0.35">
      <c r="A844" s="26" t="s">
        <v>18782</v>
      </c>
      <c r="B844" s="7">
        <f>'KI DISCONTINUE D85'!$B$2</f>
        <v>46093</v>
      </c>
      <c r="C844" s="7">
        <f>'KI DISCONTINUE D85'!$C$2</f>
        <v>46098</v>
      </c>
      <c r="D844" s="26">
        <v>3259</v>
      </c>
      <c r="E844" s="26">
        <v>333</v>
      </c>
      <c r="F844" s="26">
        <v>3</v>
      </c>
      <c r="G844" s="26">
        <v>8</v>
      </c>
      <c r="H844" s="26"/>
      <c r="I844" s="26" t="s">
        <v>17</v>
      </c>
      <c r="J844" s="26">
        <v>26476217</v>
      </c>
      <c r="K844" s="26" t="s">
        <v>13765</v>
      </c>
      <c r="L844" s="26" t="s">
        <v>13766</v>
      </c>
      <c r="M844" s="27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s="24" customFormat="1" x14ac:dyDescent="0.35">
      <c r="A845" s="26" t="s">
        <v>18782</v>
      </c>
      <c r="B845" s="7">
        <f>'KI DISCONTINUE D85'!$B$2</f>
        <v>46093</v>
      </c>
      <c r="C845" s="7">
        <f>'KI DISCONTINUE D85'!$C$2</f>
        <v>46098</v>
      </c>
      <c r="D845" s="26">
        <v>3259</v>
      </c>
      <c r="E845" s="26">
        <v>333</v>
      </c>
      <c r="F845" s="26">
        <v>3</v>
      </c>
      <c r="G845" s="26">
        <v>8</v>
      </c>
      <c r="H845" s="26"/>
      <c r="I845" s="26" t="s">
        <v>17</v>
      </c>
      <c r="J845" s="26">
        <v>26476235</v>
      </c>
      <c r="K845" s="26" t="s">
        <v>13765</v>
      </c>
      <c r="L845" s="26" t="s">
        <v>13767</v>
      </c>
      <c r="M845" s="27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s="24" customFormat="1" x14ac:dyDescent="0.35">
      <c r="A846" s="26" t="s">
        <v>18782</v>
      </c>
      <c r="B846" s="7">
        <f>'KI DISCONTINUE D85'!$B$2</f>
        <v>46093</v>
      </c>
      <c r="C846" s="7">
        <f>'KI DISCONTINUE D85'!$C$2</f>
        <v>46098</v>
      </c>
      <c r="D846" s="26">
        <v>3259</v>
      </c>
      <c r="E846" s="26">
        <v>333</v>
      </c>
      <c r="F846" s="26">
        <v>3</v>
      </c>
      <c r="G846" s="26">
        <v>8</v>
      </c>
      <c r="H846" s="26"/>
      <c r="I846" s="26" t="s">
        <v>17</v>
      </c>
      <c r="J846" s="26">
        <v>26476208</v>
      </c>
      <c r="K846" s="26" t="s">
        <v>13765</v>
      </c>
      <c r="L846" s="26" t="s">
        <v>13768</v>
      </c>
      <c r="M846" s="27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s="24" customFormat="1" x14ac:dyDescent="0.35">
      <c r="A847" s="26" t="s">
        <v>18782</v>
      </c>
      <c r="B847" s="7">
        <f>'KI DISCONTINUE D85'!$B$2</f>
        <v>46093</v>
      </c>
      <c r="C847" s="7">
        <f>'KI DISCONTINUE D85'!$C$2</f>
        <v>46098</v>
      </c>
      <c r="D847" s="26">
        <v>3259</v>
      </c>
      <c r="E847" s="26">
        <v>333</v>
      </c>
      <c r="F847" s="26">
        <v>3</v>
      </c>
      <c r="G847" s="26">
        <v>8</v>
      </c>
      <c r="H847" s="26"/>
      <c r="I847" s="26" t="s">
        <v>17</v>
      </c>
      <c r="J847" s="26">
        <v>26476226</v>
      </c>
      <c r="K847" s="26" t="s">
        <v>13765</v>
      </c>
      <c r="L847" s="26" t="s">
        <v>13769</v>
      </c>
      <c r="M847" s="27">
        <v>299900</v>
      </c>
      <c r="N847" s="9">
        <v>0.9</v>
      </c>
      <c r="O847" s="27">
        <f t="shared" si="13"/>
        <v>29990</v>
      </c>
      <c r="P847" s="26" t="s">
        <v>16</v>
      </c>
    </row>
    <row r="848" spans="1:16" s="24" customFormat="1" x14ac:dyDescent="0.35">
      <c r="A848" s="26" t="s">
        <v>18782</v>
      </c>
      <c r="B848" s="7">
        <f>'KI DISCONTINUE D85'!$B$2</f>
        <v>46093</v>
      </c>
      <c r="C848" s="7">
        <f>'KI DISCONTINUE D85'!$C$2</f>
        <v>46098</v>
      </c>
      <c r="D848" s="26">
        <v>3259</v>
      </c>
      <c r="E848" s="26">
        <v>333</v>
      </c>
      <c r="F848" s="26">
        <v>3</v>
      </c>
      <c r="G848" s="26">
        <v>8</v>
      </c>
      <c r="H848" s="26"/>
      <c r="I848" s="26" t="s">
        <v>17</v>
      </c>
      <c r="J848" s="26">
        <v>26476253</v>
      </c>
      <c r="K848" s="26" t="s">
        <v>13770</v>
      </c>
      <c r="L848" s="26" t="s">
        <v>13771</v>
      </c>
      <c r="M848" s="27">
        <v>299900</v>
      </c>
      <c r="N848" s="9">
        <v>0.9</v>
      </c>
      <c r="O848" s="27">
        <f t="shared" si="13"/>
        <v>29990</v>
      </c>
      <c r="P848" s="26" t="s">
        <v>16</v>
      </c>
    </row>
    <row r="849" spans="1:16" s="24" customFormat="1" x14ac:dyDescent="0.35">
      <c r="A849" s="26" t="s">
        <v>18782</v>
      </c>
      <c r="B849" s="7">
        <f>'KI DISCONTINUE D85'!$B$2</f>
        <v>46093</v>
      </c>
      <c r="C849" s="7">
        <f>'KI DISCONTINUE D85'!$C$2</f>
        <v>46098</v>
      </c>
      <c r="D849" s="26">
        <v>3259</v>
      </c>
      <c r="E849" s="26">
        <v>333</v>
      </c>
      <c r="F849" s="26">
        <v>3</v>
      </c>
      <c r="G849" s="26">
        <v>8</v>
      </c>
      <c r="H849" s="26"/>
      <c r="I849" s="26" t="s">
        <v>17</v>
      </c>
      <c r="J849" s="26">
        <v>26476271</v>
      </c>
      <c r="K849" s="26" t="s">
        <v>13770</v>
      </c>
      <c r="L849" s="26" t="s">
        <v>13772</v>
      </c>
      <c r="M849" s="27">
        <v>299900</v>
      </c>
      <c r="N849" s="9">
        <v>0.9</v>
      </c>
      <c r="O849" s="27">
        <f t="shared" si="13"/>
        <v>29990</v>
      </c>
      <c r="P849" s="26" t="s">
        <v>16</v>
      </c>
    </row>
    <row r="850" spans="1:16" s="24" customFormat="1" x14ac:dyDescent="0.35">
      <c r="A850" s="26" t="s">
        <v>18782</v>
      </c>
      <c r="B850" s="7">
        <f>'KI DISCONTINUE D85'!$B$2</f>
        <v>46093</v>
      </c>
      <c r="C850" s="7">
        <f>'KI DISCONTINUE D85'!$C$2</f>
        <v>46098</v>
      </c>
      <c r="D850" s="26">
        <v>3259</v>
      </c>
      <c r="E850" s="26">
        <v>333</v>
      </c>
      <c r="F850" s="26">
        <v>3</v>
      </c>
      <c r="G850" s="26">
        <v>8</v>
      </c>
      <c r="H850" s="26"/>
      <c r="I850" s="26" t="s">
        <v>17</v>
      </c>
      <c r="J850" s="26">
        <v>26476262</v>
      </c>
      <c r="K850" s="26" t="s">
        <v>13770</v>
      </c>
      <c r="L850" s="26" t="s">
        <v>13773</v>
      </c>
      <c r="M850" s="27">
        <v>299900</v>
      </c>
      <c r="N850" s="9">
        <v>0.9</v>
      </c>
      <c r="O850" s="27">
        <f t="shared" si="13"/>
        <v>29990</v>
      </c>
      <c r="P850" s="26" t="s">
        <v>16</v>
      </c>
    </row>
    <row r="851" spans="1:16" s="24" customFormat="1" x14ac:dyDescent="0.35">
      <c r="A851" s="26" t="s">
        <v>18782</v>
      </c>
      <c r="B851" s="7">
        <f>'KI DISCONTINUE D85'!$B$2</f>
        <v>46093</v>
      </c>
      <c r="C851" s="7">
        <f>'KI DISCONTINUE D85'!$C$2</f>
        <v>46098</v>
      </c>
      <c r="D851" s="26">
        <v>3259</v>
      </c>
      <c r="E851" s="26">
        <v>333</v>
      </c>
      <c r="F851" s="26">
        <v>3</v>
      </c>
      <c r="G851" s="26">
        <v>8</v>
      </c>
      <c r="H851" s="26"/>
      <c r="I851" s="26" t="s">
        <v>17</v>
      </c>
      <c r="J851" s="26">
        <v>26476244</v>
      </c>
      <c r="K851" s="26" t="s">
        <v>13770</v>
      </c>
      <c r="L851" s="26" t="s">
        <v>13774</v>
      </c>
      <c r="M851" s="27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s="24" customFormat="1" x14ac:dyDescent="0.35">
      <c r="A852" s="26" t="s">
        <v>18782</v>
      </c>
      <c r="B852" s="7">
        <f>'KI DISCONTINUE D85'!$B$2</f>
        <v>46093</v>
      </c>
      <c r="C852" s="7">
        <f>'KI DISCONTINUE D85'!$C$2</f>
        <v>46098</v>
      </c>
      <c r="D852" s="26">
        <v>3259</v>
      </c>
      <c r="E852" s="26">
        <v>333</v>
      </c>
      <c r="F852" s="26">
        <v>3</v>
      </c>
      <c r="G852" s="26">
        <v>8</v>
      </c>
      <c r="H852" s="26"/>
      <c r="I852" s="26" t="s">
        <v>17</v>
      </c>
      <c r="J852" s="26">
        <v>26471614</v>
      </c>
      <c r="K852" s="26" t="s">
        <v>13775</v>
      </c>
      <c r="L852" s="26" t="s">
        <v>13776</v>
      </c>
      <c r="M852" s="27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s="24" customFormat="1" x14ac:dyDescent="0.35">
      <c r="A853" s="26" t="s">
        <v>18782</v>
      </c>
      <c r="B853" s="7">
        <f>'KI DISCONTINUE D85'!$B$2</f>
        <v>46093</v>
      </c>
      <c r="C853" s="7">
        <f>'KI DISCONTINUE D85'!$C$2</f>
        <v>46098</v>
      </c>
      <c r="D853" s="26">
        <v>3259</v>
      </c>
      <c r="E853" s="26">
        <v>333</v>
      </c>
      <c r="F853" s="26">
        <v>3</v>
      </c>
      <c r="G853" s="26">
        <v>8</v>
      </c>
      <c r="H853" s="26"/>
      <c r="I853" s="26" t="s">
        <v>17</v>
      </c>
      <c r="J853" s="26">
        <v>26471605</v>
      </c>
      <c r="K853" s="26" t="s">
        <v>13775</v>
      </c>
      <c r="L853" s="26" t="s">
        <v>13777</v>
      </c>
      <c r="M853" s="27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s="24" customFormat="1" x14ac:dyDescent="0.35">
      <c r="A854" s="26" t="s">
        <v>18782</v>
      </c>
      <c r="B854" s="7">
        <f>'KI DISCONTINUE D85'!$B$2</f>
        <v>46093</v>
      </c>
      <c r="C854" s="7">
        <f>'KI DISCONTINUE D85'!$C$2</f>
        <v>46098</v>
      </c>
      <c r="D854" s="26">
        <v>3259</v>
      </c>
      <c r="E854" s="26">
        <v>333</v>
      </c>
      <c r="F854" s="26">
        <v>3</v>
      </c>
      <c r="G854" s="26">
        <v>8</v>
      </c>
      <c r="H854" s="26"/>
      <c r="I854" s="26" t="s">
        <v>17</v>
      </c>
      <c r="J854" s="26">
        <v>26471623</v>
      </c>
      <c r="K854" s="26" t="s">
        <v>13775</v>
      </c>
      <c r="L854" s="26" t="s">
        <v>13778</v>
      </c>
      <c r="M854" s="27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s="24" customFormat="1" x14ac:dyDescent="0.35">
      <c r="A855" s="26" t="s">
        <v>18782</v>
      </c>
      <c r="B855" s="7">
        <f>'KI DISCONTINUE D85'!$B$2</f>
        <v>46093</v>
      </c>
      <c r="C855" s="7">
        <f>'KI DISCONTINUE D85'!$C$2</f>
        <v>46098</v>
      </c>
      <c r="D855" s="26">
        <v>3259</v>
      </c>
      <c r="E855" s="26">
        <v>333</v>
      </c>
      <c r="F855" s="26">
        <v>3</v>
      </c>
      <c r="G855" s="26">
        <v>8</v>
      </c>
      <c r="H855" s="26"/>
      <c r="I855" s="26" t="s">
        <v>17</v>
      </c>
      <c r="J855" s="26">
        <v>26471632</v>
      </c>
      <c r="K855" s="26" t="s">
        <v>13775</v>
      </c>
      <c r="L855" s="26" t="s">
        <v>13779</v>
      </c>
      <c r="M855" s="27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s="24" customFormat="1" x14ac:dyDescent="0.35">
      <c r="A856" s="26" t="s">
        <v>18782</v>
      </c>
      <c r="B856" s="7">
        <f>'KI DISCONTINUE D85'!$B$2</f>
        <v>46093</v>
      </c>
      <c r="C856" s="7">
        <f>'KI DISCONTINUE D85'!$C$2</f>
        <v>46098</v>
      </c>
      <c r="D856" s="26">
        <v>3259</v>
      </c>
      <c r="E856" s="26">
        <v>333</v>
      </c>
      <c r="F856" s="26">
        <v>3</v>
      </c>
      <c r="G856" s="26">
        <v>8</v>
      </c>
      <c r="H856" s="26"/>
      <c r="I856" s="26" t="s">
        <v>17</v>
      </c>
      <c r="J856" s="26">
        <v>26474424</v>
      </c>
      <c r="K856" s="26" t="s">
        <v>13780</v>
      </c>
      <c r="L856" s="26" t="s">
        <v>13750</v>
      </c>
      <c r="M856" s="27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s="24" customFormat="1" x14ac:dyDescent="0.35">
      <c r="A857" s="26" t="s">
        <v>18782</v>
      </c>
      <c r="B857" s="7">
        <f>'KI DISCONTINUE D85'!$B$2</f>
        <v>46093</v>
      </c>
      <c r="C857" s="7">
        <f>'KI DISCONTINUE D85'!$C$2</f>
        <v>46098</v>
      </c>
      <c r="D857" s="26">
        <v>3259</v>
      </c>
      <c r="E857" s="26">
        <v>333</v>
      </c>
      <c r="F857" s="26">
        <v>3</v>
      </c>
      <c r="G857" s="26">
        <v>8</v>
      </c>
      <c r="H857" s="26"/>
      <c r="I857" s="26" t="s">
        <v>17</v>
      </c>
      <c r="J857" s="26">
        <v>26474433</v>
      </c>
      <c r="K857" s="26" t="s">
        <v>13780</v>
      </c>
      <c r="L857" s="26" t="s">
        <v>13751</v>
      </c>
      <c r="M857" s="27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s="24" customFormat="1" x14ac:dyDescent="0.35">
      <c r="A858" s="26" t="s">
        <v>18782</v>
      </c>
      <c r="B858" s="7">
        <f>'KI DISCONTINUE D85'!$B$2</f>
        <v>46093</v>
      </c>
      <c r="C858" s="7">
        <f>'KI DISCONTINUE D85'!$C$2</f>
        <v>46098</v>
      </c>
      <c r="D858" s="26">
        <v>3259</v>
      </c>
      <c r="E858" s="26">
        <v>333</v>
      </c>
      <c r="F858" s="26">
        <v>3</v>
      </c>
      <c r="G858" s="26">
        <v>8</v>
      </c>
      <c r="H858" s="26"/>
      <c r="I858" s="26" t="s">
        <v>17</v>
      </c>
      <c r="J858" s="26">
        <v>26474451</v>
      </c>
      <c r="K858" s="26" t="s">
        <v>13780</v>
      </c>
      <c r="L858" s="26" t="s">
        <v>13752</v>
      </c>
      <c r="M858" s="27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s="24" customFormat="1" x14ac:dyDescent="0.35">
      <c r="A859" s="26" t="s">
        <v>18782</v>
      </c>
      <c r="B859" s="7">
        <f>'KI DISCONTINUE D85'!$B$2</f>
        <v>46093</v>
      </c>
      <c r="C859" s="7">
        <f>'KI DISCONTINUE D85'!$C$2</f>
        <v>46098</v>
      </c>
      <c r="D859" s="26">
        <v>3259</v>
      </c>
      <c r="E859" s="26">
        <v>333</v>
      </c>
      <c r="F859" s="26">
        <v>3</v>
      </c>
      <c r="G859" s="26">
        <v>8</v>
      </c>
      <c r="H859" s="26"/>
      <c r="I859" s="26" t="s">
        <v>17</v>
      </c>
      <c r="J859" s="26">
        <v>26474442</v>
      </c>
      <c r="K859" s="26" t="s">
        <v>13780</v>
      </c>
      <c r="L859" s="26" t="s">
        <v>13753</v>
      </c>
      <c r="M859" s="27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s="24" customFormat="1" x14ac:dyDescent="0.35">
      <c r="A860" s="26" t="s">
        <v>18782</v>
      </c>
      <c r="B860" s="7">
        <f>'KI DISCONTINUE D85'!$B$2</f>
        <v>46093</v>
      </c>
      <c r="C860" s="7">
        <f>'KI DISCONTINUE D85'!$C$2</f>
        <v>46098</v>
      </c>
      <c r="D860" s="26">
        <v>3259</v>
      </c>
      <c r="E860" s="26">
        <v>333</v>
      </c>
      <c r="F860" s="26">
        <v>3</v>
      </c>
      <c r="G860" s="26">
        <v>8</v>
      </c>
      <c r="H860" s="26"/>
      <c r="I860" s="26" t="s">
        <v>17</v>
      </c>
      <c r="J860" s="26">
        <v>26474399</v>
      </c>
      <c r="K860" s="26" t="s">
        <v>13781</v>
      </c>
      <c r="L860" s="26" t="s">
        <v>13771</v>
      </c>
      <c r="M860" s="27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s="24" customFormat="1" x14ac:dyDescent="0.35">
      <c r="A861" s="26" t="s">
        <v>18782</v>
      </c>
      <c r="B861" s="7">
        <f>'KI DISCONTINUE D85'!$B$2</f>
        <v>46093</v>
      </c>
      <c r="C861" s="7">
        <f>'KI DISCONTINUE D85'!$C$2</f>
        <v>46098</v>
      </c>
      <c r="D861" s="26">
        <v>3259</v>
      </c>
      <c r="E861" s="26">
        <v>333</v>
      </c>
      <c r="F861" s="26">
        <v>3</v>
      </c>
      <c r="G861" s="26">
        <v>8</v>
      </c>
      <c r="H861" s="26"/>
      <c r="I861" s="26" t="s">
        <v>17</v>
      </c>
      <c r="J861" s="26">
        <v>26474415</v>
      </c>
      <c r="K861" s="26" t="s">
        <v>13781</v>
      </c>
      <c r="L861" s="26" t="s">
        <v>13772</v>
      </c>
      <c r="M861" s="27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s="24" customFormat="1" x14ac:dyDescent="0.35">
      <c r="A862" s="26" t="s">
        <v>18782</v>
      </c>
      <c r="B862" s="7">
        <f>'KI DISCONTINUE D85'!$B$2</f>
        <v>46093</v>
      </c>
      <c r="C862" s="7">
        <f>'KI DISCONTINUE D85'!$C$2</f>
        <v>46098</v>
      </c>
      <c r="D862" s="26">
        <v>3259</v>
      </c>
      <c r="E862" s="26">
        <v>333</v>
      </c>
      <c r="F862" s="26">
        <v>3</v>
      </c>
      <c r="G862" s="26">
        <v>8</v>
      </c>
      <c r="H862" s="26"/>
      <c r="I862" s="26" t="s">
        <v>17</v>
      </c>
      <c r="J862" s="26">
        <v>26474406</v>
      </c>
      <c r="K862" s="26" t="s">
        <v>13781</v>
      </c>
      <c r="L862" s="26" t="s">
        <v>13773</v>
      </c>
      <c r="M862" s="27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s="24" customFormat="1" x14ac:dyDescent="0.35">
      <c r="A863" s="26" t="s">
        <v>18782</v>
      </c>
      <c r="B863" s="7">
        <f>'KI DISCONTINUE D85'!$B$2</f>
        <v>46093</v>
      </c>
      <c r="C863" s="7">
        <f>'KI DISCONTINUE D85'!$C$2</f>
        <v>46098</v>
      </c>
      <c r="D863" s="26">
        <v>3259</v>
      </c>
      <c r="E863" s="26">
        <v>333</v>
      </c>
      <c r="F863" s="26">
        <v>3</v>
      </c>
      <c r="G863" s="26">
        <v>8</v>
      </c>
      <c r="H863" s="26"/>
      <c r="I863" s="26" t="s">
        <v>17</v>
      </c>
      <c r="J863" s="26">
        <v>26474380</v>
      </c>
      <c r="K863" s="26" t="s">
        <v>13781</v>
      </c>
      <c r="L863" s="26" t="s">
        <v>13774</v>
      </c>
      <c r="M863" s="27">
        <v>299900</v>
      </c>
      <c r="N863" s="9">
        <v>0.9</v>
      </c>
      <c r="O863" s="27">
        <f t="shared" si="13"/>
        <v>29990</v>
      </c>
      <c r="P863" s="26" t="s">
        <v>16</v>
      </c>
    </row>
    <row r="864" spans="1:16" s="24" customFormat="1" x14ac:dyDescent="0.35">
      <c r="A864" s="26" t="s">
        <v>18782</v>
      </c>
      <c r="B864" s="7">
        <f>'KI DISCONTINUE D85'!$B$2</f>
        <v>46093</v>
      </c>
      <c r="C864" s="7">
        <f>'KI DISCONTINUE D85'!$C$2</f>
        <v>46098</v>
      </c>
      <c r="D864" s="26">
        <v>3259</v>
      </c>
      <c r="E864" s="26">
        <v>333</v>
      </c>
      <c r="F864" s="26">
        <v>3</v>
      </c>
      <c r="G864" s="26">
        <v>8</v>
      </c>
      <c r="H864" s="26"/>
      <c r="I864" s="26" t="s">
        <v>17</v>
      </c>
      <c r="J864" s="26">
        <v>26475772</v>
      </c>
      <c r="K864" s="26" t="s">
        <v>13782</v>
      </c>
      <c r="L864" s="26" t="s">
        <v>13776</v>
      </c>
      <c r="M864" s="27">
        <v>299900</v>
      </c>
      <c r="N864" s="9">
        <v>0.9</v>
      </c>
      <c r="O864" s="27">
        <f t="shared" si="13"/>
        <v>29990</v>
      </c>
      <c r="P864" s="26" t="s">
        <v>16</v>
      </c>
    </row>
    <row r="865" spans="1:16" s="24" customFormat="1" x14ac:dyDescent="0.35">
      <c r="A865" s="26" t="s">
        <v>18782</v>
      </c>
      <c r="B865" s="7">
        <f>'KI DISCONTINUE D85'!$B$2</f>
        <v>46093</v>
      </c>
      <c r="C865" s="7">
        <f>'KI DISCONTINUE D85'!$C$2</f>
        <v>46098</v>
      </c>
      <c r="D865" s="26">
        <v>3259</v>
      </c>
      <c r="E865" s="26">
        <v>333</v>
      </c>
      <c r="F865" s="26">
        <v>3</v>
      </c>
      <c r="G865" s="26">
        <v>8</v>
      </c>
      <c r="H865" s="26"/>
      <c r="I865" s="26" t="s">
        <v>17</v>
      </c>
      <c r="J865" s="26">
        <v>26475763</v>
      </c>
      <c r="K865" s="26" t="s">
        <v>13782</v>
      </c>
      <c r="L865" s="26" t="s">
        <v>13777</v>
      </c>
      <c r="M865" s="27">
        <v>299900</v>
      </c>
      <c r="N865" s="9">
        <v>0.9</v>
      </c>
      <c r="O865" s="27">
        <f t="shared" si="13"/>
        <v>29990</v>
      </c>
      <c r="P865" s="26" t="s">
        <v>16</v>
      </c>
    </row>
    <row r="866" spans="1:16" s="24" customFormat="1" x14ac:dyDescent="0.35">
      <c r="A866" s="26" t="s">
        <v>18782</v>
      </c>
      <c r="B866" s="7">
        <f>'KI DISCONTINUE D85'!$B$2</f>
        <v>46093</v>
      </c>
      <c r="C866" s="7">
        <f>'KI DISCONTINUE D85'!$C$2</f>
        <v>46098</v>
      </c>
      <c r="D866" s="26">
        <v>3259</v>
      </c>
      <c r="E866" s="26">
        <v>333</v>
      </c>
      <c r="F866" s="26">
        <v>3</v>
      </c>
      <c r="G866" s="26">
        <v>8</v>
      </c>
      <c r="H866" s="26"/>
      <c r="I866" s="26" t="s">
        <v>17</v>
      </c>
      <c r="J866" s="26">
        <v>26475781</v>
      </c>
      <c r="K866" s="26" t="s">
        <v>13782</v>
      </c>
      <c r="L866" s="26" t="s">
        <v>13778</v>
      </c>
      <c r="M866" s="27">
        <v>299900</v>
      </c>
      <c r="N866" s="9">
        <v>0.9</v>
      </c>
      <c r="O866" s="27">
        <f t="shared" si="13"/>
        <v>29990</v>
      </c>
      <c r="P866" s="26" t="s">
        <v>16</v>
      </c>
    </row>
    <row r="867" spans="1:16" s="24" customFormat="1" x14ac:dyDescent="0.35">
      <c r="A867" s="26" t="s">
        <v>18782</v>
      </c>
      <c r="B867" s="7">
        <f>'KI DISCONTINUE D85'!$B$2</f>
        <v>46093</v>
      </c>
      <c r="C867" s="7">
        <f>'KI DISCONTINUE D85'!$C$2</f>
        <v>46098</v>
      </c>
      <c r="D867" s="26">
        <v>3259</v>
      </c>
      <c r="E867" s="26">
        <v>333</v>
      </c>
      <c r="F867" s="26">
        <v>3</v>
      </c>
      <c r="G867" s="26">
        <v>8</v>
      </c>
      <c r="H867" s="26"/>
      <c r="I867" s="26" t="s">
        <v>17</v>
      </c>
      <c r="J867" s="26">
        <v>26475790</v>
      </c>
      <c r="K867" s="26" t="s">
        <v>13782</v>
      </c>
      <c r="L867" s="26" t="s">
        <v>13779</v>
      </c>
      <c r="M867" s="27">
        <v>299900</v>
      </c>
      <c r="N867" s="9">
        <v>0.9</v>
      </c>
      <c r="O867" s="27">
        <f t="shared" si="13"/>
        <v>29990</v>
      </c>
      <c r="P867" s="26" t="s">
        <v>16</v>
      </c>
    </row>
    <row r="868" spans="1:16" s="24" customFormat="1" x14ac:dyDescent="0.35">
      <c r="A868" s="26" t="s">
        <v>18782</v>
      </c>
      <c r="B868" s="7">
        <f>'KI DISCONTINUE D85'!$B$2</f>
        <v>46093</v>
      </c>
      <c r="C868" s="7">
        <f>'KI DISCONTINUE D85'!$C$2</f>
        <v>46098</v>
      </c>
      <c r="D868" s="26">
        <v>3259</v>
      </c>
      <c r="E868" s="26">
        <v>333</v>
      </c>
      <c r="F868" s="26">
        <v>3</v>
      </c>
      <c r="G868" s="26">
        <v>8</v>
      </c>
      <c r="H868" s="26"/>
      <c r="I868" s="26" t="s">
        <v>17</v>
      </c>
      <c r="J868" s="26">
        <v>26475754</v>
      </c>
      <c r="K868" s="26" t="s">
        <v>13783</v>
      </c>
      <c r="L868" s="26" t="s">
        <v>13784</v>
      </c>
      <c r="M868" s="27">
        <v>299900</v>
      </c>
      <c r="N868" s="9">
        <v>0.9</v>
      </c>
      <c r="O868" s="27">
        <f t="shared" si="13"/>
        <v>29990</v>
      </c>
      <c r="P868" s="26" t="s">
        <v>16</v>
      </c>
    </row>
    <row r="869" spans="1:16" s="24" customFormat="1" x14ac:dyDescent="0.35">
      <c r="A869" s="26" t="s">
        <v>18782</v>
      </c>
      <c r="B869" s="7">
        <f>'KI DISCONTINUE D85'!$B$2</f>
        <v>46093</v>
      </c>
      <c r="C869" s="7">
        <f>'KI DISCONTINUE D85'!$C$2</f>
        <v>46098</v>
      </c>
      <c r="D869" s="26">
        <v>3259</v>
      </c>
      <c r="E869" s="26">
        <v>333</v>
      </c>
      <c r="F869" s="26">
        <v>3</v>
      </c>
      <c r="G869" s="26">
        <v>8</v>
      </c>
      <c r="H869" s="26"/>
      <c r="I869" s="26" t="s">
        <v>17</v>
      </c>
      <c r="J869" s="26">
        <v>26475736</v>
      </c>
      <c r="K869" s="26" t="s">
        <v>13783</v>
      </c>
      <c r="L869" s="26" t="s">
        <v>13785</v>
      </c>
      <c r="M869" s="27">
        <v>299900</v>
      </c>
      <c r="N869" s="9">
        <v>0.9</v>
      </c>
      <c r="O869" s="27">
        <f t="shared" si="13"/>
        <v>29990</v>
      </c>
      <c r="P869" s="26" t="s">
        <v>16</v>
      </c>
    </row>
    <row r="870" spans="1:16" s="24" customFormat="1" x14ac:dyDescent="0.35">
      <c r="A870" s="26" t="s">
        <v>18782</v>
      </c>
      <c r="B870" s="7">
        <f>'KI DISCONTINUE D85'!$B$2</f>
        <v>46093</v>
      </c>
      <c r="C870" s="7">
        <f>'KI DISCONTINUE D85'!$C$2</f>
        <v>46098</v>
      </c>
      <c r="D870" s="26">
        <v>3259</v>
      </c>
      <c r="E870" s="26">
        <v>333</v>
      </c>
      <c r="F870" s="26">
        <v>3</v>
      </c>
      <c r="G870" s="26">
        <v>8</v>
      </c>
      <c r="H870" s="26"/>
      <c r="I870" s="26" t="s">
        <v>17</v>
      </c>
      <c r="J870" s="26">
        <v>26475727</v>
      </c>
      <c r="K870" s="26" t="s">
        <v>13783</v>
      </c>
      <c r="L870" s="26" t="s">
        <v>13786</v>
      </c>
      <c r="M870" s="27">
        <v>299900</v>
      </c>
      <c r="N870" s="9">
        <v>0.9</v>
      </c>
      <c r="O870" s="27">
        <f t="shared" si="13"/>
        <v>29990</v>
      </c>
      <c r="P870" s="26" t="s">
        <v>16</v>
      </c>
    </row>
    <row r="871" spans="1:16" s="24" customFormat="1" x14ac:dyDescent="0.35">
      <c r="A871" s="26" t="s">
        <v>18782</v>
      </c>
      <c r="B871" s="7">
        <f>'KI DISCONTINUE D85'!$B$2</f>
        <v>46093</v>
      </c>
      <c r="C871" s="7">
        <f>'KI DISCONTINUE D85'!$C$2</f>
        <v>46098</v>
      </c>
      <c r="D871" s="26">
        <v>3259</v>
      </c>
      <c r="E871" s="26">
        <v>333</v>
      </c>
      <c r="F871" s="26">
        <v>3</v>
      </c>
      <c r="G871" s="26">
        <v>8</v>
      </c>
      <c r="H871" s="26"/>
      <c r="I871" s="26" t="s">
        <v>17</v>
      </c>
      <c r="J871" s="26">
        <v>26475745</v>
      </c>
      <c r="K871" s="26" t="s">
        <v>13783</v>
      </c>
      <c r="L871" s="26" t="s">
        <v>13787</v>
      </c>
      <c r="M871" s="27">
        <v>299900</v>
      </c>
      <c r="N871" s="9">
        <v>0.9</v>
      </c>
      <c r="O871" s="27">
        <f t="shared" si="13"/>
        <v>29990</v>
      </c>
      <c r="P871" s="26" t="s">
        <v>16</v>
      </c>
    </row>
    <row r="872" spans="1:16" s="24" customFormat="1" x14ac:dyDescent="0.35">
      <c r="A872" s="26" t="s">
        <v>18782</v>
      </c>
      <c r="B872" s="7">
        <f>'KI DISCONTINUE D85'!$B$2</f>
        <v>46093</v>
      </c>
      <c r="C872" s="7">
        <f>'KI DISCONTINUE D85'!$C$2</f>
        <v>46098</v>
      </c>
      <c r="D872" s="26">
        <v>3259</v>
      </c>
      <c r="E872" s="26">
        <v>333</v>
      </c>
      <c r="F872" s="26">
        <v>3</v>
      </c>
      <c r="G872" s="26">
        <v>8</v>
      </c>
      <c r="H872" s="26"/>
      <c r="I872" s="26" t="s">
        <v>17</v>
      </c>
      <c r="J872" s="26">
        <v>26389419</v>
      </c>
      <c r="K872" s="26" t="s">
        <v>13788</v>
      </c>
      <c r="L872" s="26" t="s">
        <v>13789</v>
      </c>
      <c r="M872" s="27">
        <v>249900</v>
      </c>
      <c r="N872" s="9">
        <v>0.9</v>
      </c>
      <c r="O872" s="27">
        <f t="shared" si="13"/>
        <v>24990</v>
      </c>
      <c r="P872" s="26" t="s">
        <v>16</v>
      </c>
    </row>
    <row r="873" spans="1:16" s="24" customFormat="1" x14ac:dyDescent="0.35">
      <c r="A873" s="26" t="s">
        <v>18782</v>
      </c>
      <c r="B873" s="7">
        <f>'KI DISCONTINUE D85'!$B$2</f>
        <v>46093</v>
      </c>
      <c r="C873" s="7">
        <f>'KI DISCONTINUE D85'!$C$2</f>
        <v>46098</v>
      </c>
      <c r="D873" s="26">
        <v>3259</v>
      </c>
      <c r="E873" s="26">
        <v>333</v>
      </c>
      <c r="F873" s="26">
        <v>3</v>
      </c>
      <c r="G873" s="26">
        <v>8</v>
      </c>
      <c r="H873" s="26"/>
      <c r="I873" s="26" t="s">
        <v>17</v>
      </c>
      <c r="J873" s="26">
        <v>26538310</v>
      </c>
      <c r="K873" s="26" t="s">
        <v>13790</v>
      </c>
      <c r="L873" s="26" t="s">
        <v>9080</v>
      </c>
      <c r="M873" s="27">
        <v>249900</v>
      </c>
      <c r="N873" s="9">
        <v>0.9</v>
      </c>
      <c r="O873" s="27">
        <f t="shared" si="13"/>
        <v>24990</v>
      </c>
      <c r="P873" s="26" t="s">
        <v>16</v>
      </c>
    </row>
    <row r="874" spans="1:16" s="24" customFormat="1" x14ac:dyDescent="0.35">
      <c r="A874" s="26" t="s">
        <v>18782</v>
      </c>
      <c r="B874" s="7">
        <f>'KI DISCONTINUE D85'!$B$2</f>
        <v>46093</v>
      </c>
      <c r="C874" s="7">
        <f>'KI DISCONTINUE D85'!$C$2</f>
        <v>46098</v>
      </c>
      <c r="D874" s="26">
        <v>3259</v>
      </c>
      <c r="E874" s="26">
        <v>333</v>
      </c>
      <c r="F874" s="26">
        <v>3</v>
      </c>
      <c r="G874" s="26">
        <v>8</v>
      </c>
      <c r="H874" s="26"/>
      <c r="I874" s="26" t="s">
        <v>17</v>
      </c>
      <c r="J874" s="26">
        <v>26538374</v>
      </c>
      <c r="K874" s="26" t="s">
        <v>13791</v>
      </c>
      <c r="L874" s="26" t="s">
        <v>9164</v>
      </c>
      <c r="M874" s="27">
        <v>249900</v>
      </c>
      <c r="N874" s="9">
        <v>0.9</v>
      </c>
      <c r="O874" s="27">
        <f t="shared" si="13"/>
        <v>24990</v>
      </c>
      <c r="P874" s="26" t="s">
        <v>16</v>
      </c>
    </row>
    <row r="875" spans="1:16" s="24" customFormat="1" x14ac:dyDescent="0.35">
      <c r="A875" s="26" t="s">
        <v>18782</v>
      </c>
      <c r="B875" s="7">
        <f>'KI DISCONTINUE D85'!$B$2</f>
        <v>46093</v>
      </c>
      <c r="C875" s="7">
        <f>'KI DISCONTINUE D85'!$C$2</f>
        <v>46098</v>
      </c>
      <c r="D875" s="26">
        <v>3259</v>
      </c>
      <c r="E875" s="26">
        <v>333</v>
      </c>
      <c r="F875" s="26">
        <v>3</v>
      </c>
      <c r="G875" s="26">
        <v>8</v>
      </c>
      <c r="H875" s="26"/>
      <c r="I875" s="26" t="s">
        <v>17</v>
      </c>
      <c r="J875" s="26">
        <v>26414793</v>
      </c>
      <c r="K875" s="26" t="s">
        <v>13792</v>
      </c>
      <c r="L875" s="26" t="s">
        <v>9306</v>
      </c>
      <c r="M875" s="27">
        <v>299900</v>
      </c>
      <c r="N875" s="9">
        <v>0.9</v>
      </c>
      <c r="O875" s="27">
        <f t="shared" si="13"/>
        <v>29990</v>
      </c>
      <c r="P875" s="26" t="s">
        <v>16</v>
      </c>
    </row>
    <row r="876" spans="1:16" s="24" customFormat="1" x14ac:dyDescent="0.35">
      <c r="A876" s="26" t="s">
        <v>18782</v>
      </c>
      <c r="B876" s="7">
        <f>'KI DISCONTINUE D85'!$B$2</f>
        <v>46093</v>
      </c>
      <c r="C876" s="7">
        <f>'KI DISCONTINUE D85'!$C$2</f>
        <v>46098</v>
      </c>
      <c r="D876" s="26">
        <v>3259</v>
      </c>
      <c r="E876" s="26">
        <v>333</v>
      </c>
      <c r="F876" s="26">
        <v>3</v>
      </c>
      <c r="G876" s="26">
        <v>8</v>
      </c>
      <c r="H876" s="26"/>
      <c r="I876" s="26" t="s">
        <v>17</v>
      </c>
      <c r="J876" s="26">
        <v>26453367</v>
      </c>
      <c r="K876" s="26" t="s">
        <v>13793</v>
      </c>
      <c r="L876" s="26" t="s">
        <v>13794</v>
      </c>
      <c r="M876" s="27">
        <v>329900</v>
      </c>
      <c r="N876" s="9">
        <v>0.9</v>
      </c>
      <c r="O876" s="27">
        <f t="shared" si="13"/>
        <v>32990</v>
      </c>
      <c r="P876" s="26" t="s">
        <v>16</v>
      </c>
    </row>
    <row r="877" spans="1:16" s="24" customFormat="1" x14ac:dyDescent="0.35">
      <c r="A877" s="26" t="s">
        <v>18782</v>
      </c>
      <c r="B877" s="7">
        <f>'KI DISCONTINUE D85'!$B$2</f>
        <v>46093</v>
      </c>
      <c r="C877" s="7">
        <f>'KI DISCONTINUE D85'!$C$2</f>
        <v>46098</v>
      </c>
      <c r="D877" s="26">
        <v>3259</v>
      </c>
      <c r="E877" s="26">
        <v>333</v>
      </c>
      <c r="F877" s="26">
        <v>3</v>
      </c>
      <c r="G877" s="26">
        <v>8</v>
      </c>
      <c r="H877" s="26"/>
      <c r="I877" s="26" t="s">
        <v>17</v>
      </c>
      <c r="J877" s="26">
        <v>26453349</v>
      </c>
      <c r="K877" s="26" t="s">
        <v>13793</v>
      </c>
      <c r="L877" s="26" t="s">
        <v>13795</v>
      </c>
      <c r="M877" s="27">
        <v>329900</v>
      </c>
      <c r="N877" s="9">
        <v>0.9</v>
      </c>
      <c r="O877" s="27">
        <f t="shared" si="13"/>
        <v>32990</v>
      </c>
      <c r="P877" s="26" t="s">
        <v>16</v>
      </c>
    </row>
    <row r="878" spans="1:16" s="24" customFormat="1" x14ac:dyDescent="0.35">
      <c r="A878" s="26" t="s">
        <v>18782</v>
      </c>
      <c r="B878" s="7">
        <f>'KI DISCONTINUE D85'!$B$2</f>
        <v>46093</v>
      </c>
      <c r="C878" s="7">
        <f>'KI DISCONTINUE D85'!$C$2</f>
        <v>46098</v>
      </c>
      <c r="D878" s="26">
        <v>3259</v>
      </c>
      <c r="E878" s="26">
        <v>333</v>
      </c>
      <c r="F878" s="26">
        <v>3</v>
      </c>
      <c r="G878" s="26">
        <v>8</v>
      </c>
      <c r="H878" s="26"/>
      <c r="I878" s="26" t="s">
        <v>17</v>
      </c>
      <c r="J878" s="26">
        <v>26453358</v>
      </c>
      <c r="K878" s="26" t="s">
        <v>13793</v>
      </c>
      <c r="L878" s="26" t="s">
        <v>13796</v>
      </c>
      <c r="M878" s="27">
        <v>329900</v>
      </c>
      <c r="N878" s="9">
        <v>0.9</v>
      </c>
      <c r="O878" s="27">
        <f t="shared" si="13"/>
        <v>32990</v>
      </c>
      <c r="P878" s="26" t="s">
        <v>16</v>
      </c>
    </row>
    <row r="879" spans="1:16" s="24" customFormat="1" x14ac:dyDescent="0.35">
      <c r="A879" s="26" t="s">
        <v>18782</v>
      </c>
      <c r="B879" s="7">
        <f>'KI DISCONTINUE D85'!$B$2</f>
        <v>46093</v>
      </c>
      <c r="C879" s="7">
        <f>'KI DISCONTINUE D85'!$C$2</f>
        <v>46098</v>
      </c>
      <c r="D879" s="26">
        <v>3259</v>
      </c>
      <c r="E879" s="26">
        <v>333</v>
      </c>
      <c r="F879" s="26">
        <v>3</v>
      </c>
      <c r="G879" s="26">
        <v>8</v>
      </c>
      <c r="H879" s="26"/>
      <c r="I879" s="26" t="s">
        <v>17</v>
      </c>
      <c r="J879" s="26">
        <v>26453376</v>
      </c>
      <c r="K879" s="26" t="s">
        <v>13793</v>
      </c>
      <c r="L879" s="26" t="s">
        <v>13797</v>
      </c>
      <c r="M879" s="27">
        <v>329900</v>
      </c>
      <c r="N879" s="9">
        <v>0.9</v>
      </c>
      <c r="O879" s="27">
        <f t="shared" si="13"/>
        <v>32990</v>
      </c>
      <c r="P879" s="26" t="s">
        <v>16</v>
      </c>
    </row>
    <row r="880" spans="1:16" s="24" customFormat="1" x14ac:dyDescent="0.35">
      <c r="A880" s="26" t="s">
        <v>18782</v>
      </c>
      <c r="B880" s="7">
        <f>'KI DISCONTINUE D85'!$B$2</f>
        <v>46093</v>
      </c>
      <c r="C880" s="7">
        <f>'KI DISCONTINUE D85'!$C$2</f>
        <v>46098</v>
      </c>
      <c r="D880" s="26">
        <v>3259</v>
      </c>
      <c r="E880" s="26">
        <v>333</v>
      </c>
      <c r="F880" s="26">
        <v>3</v>
      </c>
      <c r="G880" s="26">
        <v>8</v>
      </c>
      <c r="H880" s="26"/>
      <c r="I880" s="26" t="s">
        <v>17</v>
      </c>
      <c r="J880" s="26">
        <v>26453554</v>
      </c>
      <c r="K880" s="26" t="s">
        <v>13798</v>
      </c>
      <c r="L880" s="26" t="s">
        <v>13799</v>
      </c>
      <c r="M880" s="27">
        <v>329900</v>
      </c>
      <c r="N880" s="9">
        <v>0.9</v>
      </c>
      <c r="O880" s="27">
        <f t="shared" si="13"/>
        <v>32990</v>
      </c>
      <c r="P880" s="26" t="s">
        <v>16</v>
      </c>
    </row>
    <row r="881" spans="1:16" s="24" customFormat="1" x14ac:dyDescent="0.35">
      <c r="A881" s="26" t="s">
        <v>18782</v>
      </c>
      <c r="B881" s="7">
        <f>'KI DISCONTINUE D85'!$B$2</f>
        <v>46093</v>
      </c>
      <c r="C881" s="7">
        <f>'KI DISCONTINUE D85'!$C$2</f>
        <v>46098</v>
      </c>
      <c r="D881" s="26">
        <v>3259</v>
      </c>
      <c r="E881" s="26">
        <v>333</v>
      </c>
      <c r="F881" s="26">
        <v>3</v>
      </c>
      <c r="G881" s="26">
        <v>8</v>
      </c>
      <c r="H881" s="26"/>
      <c r="I881" s="26" t="s">
        <v>17</v>
      </c>
      <c r="J881" s="26">
        <v>26453545</v>
      </c>
      <c r="K881" s="26" t="s">
        <v>13798</v>
      </c>
      <c r="L881" s="26" t="s">
        <v>13800</v>
      </c>
      <c r="M881" s="27">
        <v>329900</v>
      </c>
      <c r="N881" s="9">
        <v>0.9</v>
      </c>
      <c r="O881" s="27">
        <f t="shared" si="13"/>
        <v>32990</v>
      </c>
      <c r="P881" s="26" t="s">
        <v>16</v>
      </c>
    </row>
    <row r="882" spans="1:16" s="24" customFormat="1" x14ac:dyDescent="0.35">
      <c r="A882" s="26" t="s">
        <v>18782</v>
      </c>
      <c r="B882" s="7">
        <f>'KI DISCONTINUE D85'!$B$2</f>
        <v>46093</v>
      </c>
      <c r="C882" s="7">
        <f>'KI DISCONTINUE D85'!$C$2</f>
        <v>46098</v>
      </c>
      <c r="D882" s="26">
        <v>3259</v>
      </c>
      <c r="E882" s="26">
        <v>333</v>
      </c>
      <c r="F882" s="26">
        <v>3</v>
      </c>
      <c r="G882" s="26">
        <v>8</v>
      </c>
      <c r="H882" s="26"/>
      <c r="I882" s="26" t="s">
        <v>17</v>
      </c>
      <c r="J882" s="26">
        <v>26453563</v>
      </c>
      <c r="K882" s="26" t="s">
        <v>13798</v>
      </c>
      <c r="L882" s="26" t="s">
        <v>13801</v>
      </c>
      <c r="M882" s="27">
        <v>329900</v>
      </c>
      <c r="N882" s="9">
        <v>0.9</v>
      </c>
      <c r="O882" s="27">
        <f t="shared" si="13"/>
        <v>32990</v>
      </c>
      <c r="P882" s="26" t="s">
        <v>16</v>
      </c>
    </row>
    <row r="883" spans="1:16" s="24" customFormat="1" x14ac:dyDescent="0.35">
      <c r="A883" s="26" t="s">
        <v>18782</v>
      </c>
      <c r="B883" s="7">
        <f>'KI DISCONTINUE D85'!$B$2</f>
        <v>46093</v>
      </c>
      <c r="C883" s="7">
        <f>'KI DISCONTINUE D85'!$C$2</f>
        <v>46098</v>
      </c>
      <c r="D883" s="26">
        <v>3259</v>
      </c>
      <c r="E883" s="26">
        <v>333</v>
      </c>
      <c r="F883" s="26">
        <v>3</v>
      </c>
      <c r="G883" s="26">
        <v>8</v>
      </c>
      <c r="H883" s="26"/>
      <c r="I883" s="26" t="s">
        <v>17</v>
      </c>
      <c r="J883" s="26">
        <v>26453536</v>
      </c>
      <c r="K883" s="26" t="s">
        <v>13798</v>
      </c>
      <c r="L883" s="26" t="s">
        <v>13802</v>
      </c>
      <c r="M883" s="27">
        <v>329900</v>
      </c>
      <c r="N883" s="9">
        <v>0.9</v>
      </c>
      <c r="O883" s="27">
        <f t="shared" si="13"/>
        <v>32990</v>
      </c>
      <c r="P883" s="26" t="s">
        <v>16</v>
      </c>
    </row>
    <row r="884" spans="1:16" s="24" customFormat="1" x14ac:dyDescent="0.35">
      <c r="A884" s="26" t="s">
        <v>18782</v>
      </c>
      <c r="B884" s="7">
        <f>'KI DISCONTINUE D85'!$B$2</f>
        <v>46093</v>
      </c>
      <c r="C884" s="7">
        <f>'KI DISCONTINUE D85'!$C$2</f>
        <v>46098</v>
      </c>
      <c r="D884" s="26">
        <v>3259</v>
      </c>
      <c r="E884" s="26">
        <v>333</v>
      </c>
      <c r="F884" s="26">
        <v>3</v>
      </c>
      <c r="G884" s="26">
        <v>8</v>
      </c>
      <c r="H884" s="26"/>
      <c r="I884" s="26" t="s">
        <v>17</v>
      </c>
      <c r="J884" s="26">
        <v>26538365</v>
      </c>
      <c r="K884" s="26" t="s">
        <v>13791</v>
      </c>
      <c r="L884" s="26" t="s">
        <v>9332</v>
      </c>
      <c r="M884" s="27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s="24" customFormat="1" x14ac:dyDescent="0.35">
      <c r="A885" s="26" t="s">
        <v>18782</v>
      </c>
      <c r="B885" s="7">
        <f>'KI DISCONTINUE D85'!$B$2</f>
        <v>46093</v>
      </c>
      <c r="C885" s="7">
        <f>'KI DISCONTINUE D85'!$C$2</f>
        <v>46098</v>
      </c>
      <c r="D885" s="26">
        <v>3259</v>
      </c>
      <c r="E885" s="26">
        <v>333</v>
      </c>
      <c r="F885" s="26">
        <v>3</v>
      </c>
      <c r="G885" s="26">
        <v>8</v>
      </c>
      <c r="H885" s="26"/>
      <c r="I885" s="26" t="s">
        <v>17</v>
      </c>
      <c r="J885" s="26">
        <v>26538383</v>
      </c>
      <c r="K885" s="26" t="s">
        <v>13791</v>
      </c>
      <c r="L885" s="26" t="s">
        <v>8933</v>
      </c>
      <c r="M885" s="27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s="24" customFormat="1" x14ac:dyDescent="0.35">
      <c r="A886" s="26" t="s">
        <v>18782</v>
      </c>
      <c r="B886" s="7">
        <f>'KI DISCONTINUE D85'!$B$2</f>
        <v>46093</v>
      </c>
      <c r="C886" s="7">
        <f>'KI DISCONTINUE D85'!$C$2</f>
        <v>46098</v>
      </c>
      <c r="D886" s="26">
        <v>3259</v>
      </c>
      <c r="E886" s="26">
        <v>333</v>
      </c>
      <c r="F886" s="26">
        <v>3</v>
      </c>
      <c r="G886" s="26">
        <v>8</v>
      </c>
      <c r="H886" s="26"/>
      <c r="I886" s="26" t="s">
        <v>17</v>
      </c>
      <c r="J886" s="26">
        <v>26538329</v>
      </c>
      <c r="K886" s="26" t="s">
        <v>13790</v>
      </c>
      <c r="L886" s="26" t="s">
        <v>8919</v>
      </c>
      <c r="M886" s="27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s="24" customFormat="1" x14ac:dyDescent="0.35">
      <c r="A887" s="26" t="s">
        <v>18782</v>
      </c>
      <c r="B887" s="7">
        <f>'KI DISCONTINUE D85'!$B$2</f>
        <v>46093</v>
      </c>
      <c r="C887" s="7">
        <f>'KI DISCONTINUE D85'!$C$2</f>
        <v>46098</v>
      </c>
      <c r="D887" s="26">
        <v>3259</v>
      </c>
      <c r="E887" s="26">
        <v>333</v>
      </c>
      <c r="F887" s="26">
        <v>3</v>
      </c>
      <c r="G887" s="26">
        <v>8</v>
      </c>
      <c r="H887" s="26"/>
      <c r="I887" s="26" t="s">
        <v>17</v>
      </c>
      <c r="J887" s="26">
        <v>26538338</v>
      </c>
      <c r="K887" s="26" t="s">
        <v>13790</v>
      </c>
      <c r="L887" s="26" t="s">
        <v>13803</v>
      </c>
      <c r="M887" s="27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s="24" customFormat="1" x14ac:dyDescent="0.35">
      <c r="A888" s="26" t="s">
        <v>18782</v>
      </c>
      <c r="B888" s="7">
        <f>'KI DISCONTINUE D85'!$B$2</f>
        <v>46093</v>
      </c>
      <c r="C888" s="7">
        <f>'KI DISCONTINUE D85'!$C$2</f>
        <v>46098</v>
      </c>
      <c r="D888" s="26">
        <v>3259</v>
      </c>
      <c r="E888" s="26">
        <v>333</v>
      </c>
      <c r="F888" s="26">
        <v>3</v>
      </c>
      <c r="G888" s="26">
        <v>8</v>
      </c>
      <c r="H888" s="26"/>
      <c r="I888" s="26" t="s">
        <v>17</v>
      </c>
      <c r="J888" s="26">
        <v>26538356</v>
      </c>
      <c r="K888" s="26" t="s">
        <v>13791</v>
      </c>
      <c r="L888" s="26" t="s">
        <v>9098</v>
      </c>
      <c r="M888" s="27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s="24" customFormat="1" x14ac:dyDescent="0.35">
      <c r="A889" s="26" t="s">
        <v>18782</v>
      </c>
      <c r="B889" s="7">
        <f>'KI DISCONTINUE D85'!$B$2</f>
        <v>46093</v>
      </c>
      <c r="C889" s="7">
        <f>'KI DISCONTINUE D85'!$C$2</f>
        <v>46098</v>
      </c>
      <c r="D889" s="26">
        <v>3259</v>
      </c>
      <c r="E889" s="26">
        <v>333</v>
      </c>
      <c r="F889" s="26">
        <v>3</v>
      </c>
      <c r="G889" s="26">
        <v>8</v>
      </c>
      <c r="H889" s="26"/>
      <c r="I889" s="26" t="s">
        <v>17</v>
      </c>
      <c r="J889" s="26">
        <v>26538347</v>
      </c>
      <c r="K889" s="26" t="s">
        <v>13790</v>
      </c>
      <c r="L889" s="26" t="s">
        <v>9304</v>
      </c>
      <c r="M889" s="27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s="24" customFormat="1" x14ac:dyDescent="0.35">
      <c r="A890" s="26" t="s">
        <v>18782</v>
      </c>
      <c r="B890" s="7">
        <f>'KI DISCONTINUE D85'!$B$2</f>
        <v>46093</v>
      </c>
      <c r="C890" s="7">
        <f>'KI DISCONTINUE D85'!$C$2</f>
        <v>46098</v>
      </c>
      <c r="D890" s="26">
        <v>3259</v>
      </c>
      <c r="E890" s="26">
        <v>333</v>
      </c>
      <c r="F890" s="26">
        <v>3</v>
      </c>
      <c r="G890" s="26">
        <v>8</v>
      </c>
      <c r="H890" s="26"/>
      <c r="I890" s="26" t="s">
        <v>17</v>
      </c>
      <c r="J890" s="26">
        <v>26473836</v>
      </c>
      <c r="K890" s="26" t="s">
        <v>13804</v>
      </c>
      <c r="L890" s="26" t="s">
        <v>13776</v>
      </c>
      <c r="M890" s="27">
        <v>299900</v>
      </c>
      <c r="N890" s="9">
        <v>0.9</v>
      </c>
      <c r="O890" s="27">
        <f t="shared" si="13"/>
        <v>29990</v>
      </c>
      <c r="P890" s="26" t="s">
        <v>16</v>
      </c>
    </row>
    <row r="891" spans="1:16" s="24" customFormat="1" x14ac:dyDescent="0.35">
      <c r="A891" s="26" t="s">
        <v>18782</v>
      </c>
      <c r="B891" s="7">
        <f>'KI DISCONTINUE D85'!$B$2</f>
        <v>46093</v>
      </c>
      <c r="C891" s="7">
        <f>'KI DISCONTINUE D85'!$C$2</f>
        <v>46098</v>
      </c>
      <c r="D891" s="26">
        <v>3259</v>
      </c>
      <c r="E891" s="26">
        <v>333</v>
      </c>
      <c r="F891" s="26">
        <v>3</v>
      </c>
      <c r="G891" s="26">
        <v>8</v>
      </c>
      <c r="H891" s="26"/>
      <c r="I891" s="26" t="s">
        <v>17</v>
      </c>
      <c r="J891" s="26">
        <v>26473845</v>
      </c>
      <c r="K891" s="26" t="s">
        <v>13804</v>
      </c>
      <c r="L891" s="26" t="s">
        <v>13778</v>
      </c>
      <c r="M891" s="27">
        <v>299900</v>
      </c>
      <c r="N891" s="9">
        <v>0.9</v>
      </c>
      <c r="O891" s="27">
        <f t="shared" si="13"/>
        <v>29990</v>
      </c>
      <c r="P891" s="26" t="s">
        <v>16</v>
      </c>
    </row>
    <row r="892" spans="1:16" s="24" customFormat="1" x14ac:dyDescent="0.35">
      <c r="A892" s="26" t="s">
        <v>18782</v>
      </c>
      <c r="B892" s="7">
        <f>'KI DISCONTINUE D85'!$B$2</f>
        <v>46093</v>
      </c>
      <c r="C892" s="7">
        <f>'KI DISCONTINUE D85'!$C$2</f>
        <v>46098</v>
      </c>
      <c r="D892" s="26">
        <v>3259</v>
      </c>
      <c r="E892" s="26">
        <v>333</v>
      </c>
      <c r="F892" s="26">
        <v>3</v>
      </c>
      <c r="G892" s="26">
        <v>8</v>
      </c>
      <c r="H892" s="26"/>
      <c r="I892" s="26" t="s">
        <v>17</v>
      </c>
      <c r="J892" s="26">
        <v>26473818</v>
      </c>
      <c r="K892" s="26" t="s">
        <v>13805</v>
      </c>
      <c r="L892" s="26" t="s">
        <v>13806</v>
      </c>
      <c r="M892" s="27">
        <v>299900</v>
      </c>
      <c r="N892" s="9">
        <v>0.9</v>
      </c>
      <c r="O892" s="27">
        <f t="shared" si="13"/>
        <v>29990</v>
      </c>
      <c r="P892" s="26" t="s">
        <v>16</v>
      </c>
    </row>
    <row r="893" spans="1:16" s="24" customFormat="1" x14ac:dyDescent="0.35">
      <c r="A893" s="26" t="s">
        <v>18782</v>
      </c>
      <c r="B893" s="7">
        <f>'KI DISCONTINUE D85'!$B$2</f>
        <v>46093</v>
      </c>
      <c r="C893" s="7">
        <f>'KI DISCONTINUE D85'!$C$2</f>
        <v>46098</v>
      </c>
      <c r="D893" s="26">
        <v>3259</v>
      </c>
      <c r="E893" s="26">
        <v>333</v>
      </c>
      <c r="F893" s="26">
        <v>3</v>
      </c>
      <c r="G893" s="26">
        <v>8</v>
      </c>
      <c r="H893" s="26"/>
      <c r="I893" s="26" t="s">
        <v>17</v>
      </c>
      <c r="J893" s="26">
        <v>26473783</v>
      </c>
      <c r="K893" s="26" t="s">
        <v>13805</v>
      </c>
      <c r="L893" s="26" t="s">
        <v>13807</v>
      </c>
      <c r="M893" s="27">
        <v>299900</v>
      </c>
      <c r="N893" s="9">
        <v>0.9</v>
      </c>
      <c r="O893" s="27">
        <f t="shared" si="13"/>
        <v>29990</v>
      </c>
      <c r="P893" s="26" t="s">
        <v>16</v>
      </c>
    </row>
    <row r="894" spans="1:16" s="24" customFormat="1" x14ac:dyDescent="0.35">
      <c r="A894" s="26" t="s">
        <v>18782</v>
      </c>
      <c r="B894" s="7">
        <f>'KI DISCONTINUE D85'!$B$2</f>
        <v>46093</v>
      </c>
      <c r="C894" s="7">
        <f>'KI DISCONTINUE D85'!$C$2</f>
        <v>46098</v>
      </c>
      <c r="D894" s="26">
        <v>3259</v>
      </c>
      <c r="E894" s="26">
        <v>333</v>
      </c>
      <c r="F894" s="26">
        <v>3</v>
      </c>
      <c r="G894" s="26">
        <v>8</v>
      </c>
      <c r="H894" s="26"/>
      <c r="I894" s="26" t="s">
        <v>17</v>
      </c>
      <c r="J894" s="26">
        <v>26473827</v>
      </c>
      <c r="K894" s="26" t="s">
        <v>13804</v>
      </c>
      <c r="L894" s="26" t="s">
        <v>13777</v>
      </c>
      <c r="M894" s="27">
        <v>299900</v>
      </c>
      <c r="N894" s="9">
        <v>0.9</v>
      </c>
      <c r="O894" s="27">
        <f t="shared" si="13"/>
        <v>29990</v>
      </c>
      <c r="P894" s="26" t="s">
        <v>16</v>
      </c>
    </row>
    <row r="895" spans="1:16" s="24" customFormat="1" x14ac:dyDescent="0.35">
      <c r="A895" s="26" t="s">
        <v>18782</v>
      </c>
      <c r="B895" s="7">
        <f>'KI DISCONTINUE D85'!$B$2</f>
        <v>46093</v>
      </c>
      <c r="C895" s="7">
        <f>'KI DISCONTINUE D85'!$C$2</f>
        <v>46098</v>
      </c>
      <c r="D895" s="26">
        <v>3259</v>
      </c>
      <c r="E895" s="26">
        <v>333</v>
      </c>
      <c r="F895" s="26">
        <v>3</v>
      </c>
      <c r="G895" s="26">
        <v>8</v>
      </c>
      <c r="H895" s="26"/>
      <c r="I895" s="26" t="s">
        <v>17</v>
      </c>
      <c r="J895" s="26">
        <v>26473792</v>
      </c>
      <c r="K895" s="26" t="s">
        <v>13805</v>
      </c>
      <c r="L895" s="26" t="s">
        <v>13808</v>
      </c>
      <c r="M895" s="27">
        <v>299900</v>
      </c>
      <c r="N895" s="9">
        <v>0.9</v>
      </c>
      <c r="O895" s="27">
        <f t="shared" si="13"/>
        <v>29990</v>
      </c>
      <c r="P895" s="26" t="s">
        <v>16</v>
      </c>
    </row>
    <row r="896" spans="1:16" s="24" customFormat="1" x14ac:dyDescent="0.35">
      <c r="A896" s="26" t="s">
        <v>18782</v>
      </c>
      <c r="B896" s="7">
        <f>'KI DISCONTINUE D85'!$B$2</f>
        <v>46093</v>
      </c>
      <c r="C896" s="7">
        <f>'KI DISCONTINUE D85'!$C$2</f>
        <v>46098</v>
      </c>
      <c r="D896" s="26">
        <v>3259</v>
      </c>
      <c r="E896" s="26">
        <v>333</v>
      </c>
      <c r="F896" s="26">
        <v>3</v>
      </c>
      <c r="G896" s="26">
        <v>8</v>
      </c>
      <c r="H896" s="26"/>
      <c r="I896" s="26" t="s">
        <v>17</v>
      </c>
      <c r="J896" s="26">
        <v>26473854</v>
      </c>
      <c r="K896" s="26" t="s">
        <v>13804</v>
      </c>
      <c r="L896" s="26" t="s">
        <v>13779</v>
      </c>
      <c r="M896" s="27">
        <v>299900</v>
      </c>
      <c r="N896" s="9">
        <v>0.9</v>
      </c>
      <c r="O896" s="27">
        <f t="shared" si="13"/>
        <v>29990</v>
      </c>
      <c r="P896" s="26" t="s">
        <v>16</v>
      </c>
    </row>
    <row r="897" spans="1:16" s="24" customFormat="1" x14ac:dyDescent="0.35">
      <c r="A897" s="26" t="s">
        <v>18782</v>
      </c>
      <c r="B897" s="7">
        <f>'KI DISCONTINUE D85'!$B$2</f>
        <v>46093</v>
      </c>
      <c r="C897" s="7">
        <f>'KI DISCONTINUE D85'!$C$2</f>
        <v>46098</v>
      </c>
      <c r="D897" s="26">
        <v>3259</v>
      </c>
      <c r="E897" s="26">
        <v>333</v>
      </c>
      <c r="F897" s="26">
        <v>3</v>
      </c>
      <c r="G897" s="26">
        <v>8</v>
      </c>
      <c r="H897" s="26"/>
      <c r="I897" s="26" t="s">
        <v>17</v>
      </c>
      <c r="J897" s="26">
        <v>26473809</v>
      </c>
      <c r="K897" s="26" t="s">
        <v>13805</v>
      </c>
      <c r="L897" s="26" t="s">
        <v>13809</v>
      </c>
      <c r="M897" s="27">
        <v>299900</v>
      </c>
      <c r="N897" s="9">
        <v>0.9</v>
      </c>
      <c r="O897" s="27">
        <f t="shared" si="13"/>
        <v>29990</v>
      </c>
      <c r="P897" s="26" t="s">
        <v>16</v>
      </c>
    </row>
    <row r="898" spans="1:16" s="24" customFormat="1" x14ac:dyDescent="0.35">
      <c r="A898" s="26" t="s">
        <v>18782</v>
      </c>
      <c r="B898" s="7">
        <f>'KI DISCONTINUE D85'!$B$2</f>
        <v>46093</v>
      </c>
      <c r="C898" s="7">
        <f>'KI DISCONTINUE D85'!$C$2</f>
        <v>46098</v>
      </c>
      <c r="D898" s="26">
        <v>3259</v>
      </c>
      <c r="E898" s="26">
        <v>333</v>
      </c>
      <c r="F898" s="26">
        <v>3</v>
      </c>
      <c r="G898" s="26">
        <v>8</v>
      </c>
      <c r="H898" s="26"/>
      <c r="I898" s="26" t="s">
        <v>17</v>
      </c>
      <c r="J898" s="26">
        <v>26433950</v>
      </c>
      <c r="K898" s="26" t="s">
        <v>13810</v>
      </c>
      <c r="L898" s="26" t="s">
        <v>9330</v>
      </c>
      <c r="M898" s="27">
        <v>249900</v>
      </c>
      <c r="N898" s="9">
        <v>0.9</v>
      </c>
      <c r="O898" s="27">
        <f t="shared" ref="O898:O961" si="14">M898-(M898*N898)</f>
        <v>24990</v>
      </c>
      <c r="P898" s="26" t="s">
        <v>16</v>
      </c>
    </row>
    <row r="899" spans="1:16" s="24" customFormat="1" x14ac:dyDescent="0.35">
      <c r="A899" s="26" t="s">
        <v>18782</v>
      </c>
      <c r="B899" s="7">
        <f>'KI DISCONTINUE D85'!$B$2</f>
        <v>46093</v>
      </c>
      <c r="C899" s="7">
        <f>'KI DISCONTINUE D85'!$C$2</f>
        <v>46098</v>
      </c>
      <c r="D899" s="26">
        <v>3259</v>
      </c>
      <c r="E899" s="26">
        <v>333</v>
      </c>
      <c r="F899" s="26">
        <v>3</v>
      </c>
      <c r="G899" s="26">
        <v>8</v>
      </c>
      <c r="H899" s="26"/>
      <c r="I899" s="26" t="s">
        <v>17</v>
      </c>
      <c r="J899" s="26">
        <v>26433987</v>
      </c>
      <c r="K899" s="26" t="s">
        <v>13810</v>
      </c>
      <c r="L899" s="26" t="s">
        <v>8913</v>
      </c>
      <c r="M899" s="27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s="24" customFormat="1" x14ac:dyDescent="0.35">
      <c r="A900" s="26" t="s">
        <v>18782</v>
      </c>
      <c r="B900" s="7">
        <f>'KI DISCONTINUE D85'!$B$2</f>
        <v>46093</v>
      </c>
      <c r="C900" s="7">
        <f>'KI DISCONTINUE D85'!$C$2</f>
        <v>46098</v>
      </c>
      <c r="D900" s="26">
        <v>3259</v>
      </c>
      <c r="E900" s="26">
        <v>333</v>
      </c>
      <c r="F900" s="26">
        <v>3</v>
      </c>
      <c r="G900" s="26">
        <v>8</v>
      </c>
      <c r="H900" s="26"/>
      <c r="I900" s="26" t="s">
        <v>17</v>
      </c>
      <c r="J900" s="26">
        <v>26433969</v>
      </c>
      <c r="K900" s="26" t="s">
        <v>13810</v>
      </c>
      <c r="L900" s="26" t="s">
        <v>13708</v>
      </c>
      <c r="M900" s="27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s="24" customFormat="1" x14ac:dyDescent="0.35">
      <c r="A901" s="26" t="s">
        <v>18782</v>
      </c>
      <c r="B901" s="7">
        <f>'KI DISCONTINUE D85'!$B$2</f>
        <v>46093</v>
      </c>
      <c r="C901" s="7">
        <f>'KI DISCONTINUE D85'!$C$2</f>
        <v>46098</v>
      </c>
      <c r="D901" s="26">
        <v>3259</v>
      </c>
      <c r="E901" s="26">
        <v>333</v>
      </c>
      <c r="F901" s="26">
        <v>3</v>
      </c>
      <c r="G901" s="26">
        <v>8</v>
      </c>
      <c r="H901" s="26"/>
      <c r="I901" s="26" t="s">
        <v>17</v>
      </c>
      <c r="J901" s="26">
        <v>26433978</v>
      </c>
      <c r="K901" s="26" t="s">
        <v>13810</v>
      </c>
      <c r="L901" s="26" t="s">
        <v>13706</v>
      </c>
      <c r="M901" s="27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s="24" customFormat="1" x14ac:dyDescent="0.35">
      <c r="A902" s="26" t="s">
        <v>18782</v>
      </c>
      <c r="B902" s="7">
        <f>'KI DISCONTINUE D85'!$B$2</f>
        <v>46093</v>
      </c>
      <c r="C902" s="7">
        <f>'KI DISCONTINUE D85'!$C$2</f>
        <v>46098</v>
      </c>
      <c r="D902" s="26">
        <v>3259</v>
      </c>
      <c r="E902" s="26">
        <v>333</v>
      </c>
      <c r="F902" s="26">
        <v>3</v>
      </c>
      <c r="G902" s="26">
        <v>8</v>
      </c>
      <c r="H902" s="26"/>
      <c r="I902" s="26" t="s">
        <v>17</v>
      </c>
      <c r="J902" s="26">
        <v>26484422</v>
      </c>
      <c r="K902" s="26" t="s">
        <v>13811</v>
      </c>
      <c r="L902" s="26" t="s">
        <v>13812</v>
      </c>
      <c r="M902" s="27">
        <v>329900</v>
      </c>
      <c r="N902" s="9">
        <v>0.9</v>
      </c>
      <c r="O902" s="27">
        <f t="shared" si="14"/>
        <v>32990</v>
      </c>
      <c r="P902" s="26" t="s">
        <v>16</v>
      </c>
    </row>
    <row r="903" spans="1:16" s="24" customFormat="1" x14ac:dyDescent="0.35">
      <c r="A903" s="26" t="s">
        <v>18782</v>
      </c>
      <c r="B903" s="7">
        <f>'KI DISCONTINUE D85'!$B$2</f>
        <v>46093</v>
      </c>
      <c r="C903" s="7">
        <f>'KI DISCONTINUE D85'!$C$2</f>
        <v>46098</v>
      </c>
      <c r="D903" s="26">
        <v>3259</v>
      </c>
      <c r="E903" s="26">
        <v>333</v>
      </c>
      <c r="F903" s="26">
        <v>3</v>
      </c>
      <c r="G903" s="26">
        <v>8</v>
      </c>
      <c r="H903" s="26"/>
      <c r="I903" s="26" t="s">
        <v>17</v>
      </c>
      <c r="J903" s="26">
        <v>26484431</v>
      </c>
      <c r="K903" s="26" t="s">
        <v>13811</v>
      </c>
      <c r="L903" s="26" t="s">
        <v>13813</v>
      </c>
      <c r="M903" s="27">
        <v>329900</v>
      </c>
      <c r="N903" s="9">
        <v>0.9</v>
      </c>
      <c r="O903" s="27">
        <f t="shared" si="14"/>
        <v>32990</v>
      </c>
      <c r="P903" s="26" t="s">
        <v>16</v>
      </c>
    </row>
    <row r="904" spans="1:16" s="24" customFormat="1" x14ac:dyDescent="0.35">
      <c r="A904" s="26" t="s">
        <v>18782</v>
      </c>
      <c r="B904" s="7">
        <f>'KI DISCONTINUE D85'!$B$2</f>
        <v>46093</v>
      </c>
      <c r="C904" s="7">
        <f>'KI DISCONTINUE D85'!$C$2</f>
        <v>46098</v>
      </c>
      <c r="D904" s="26">
        <v>3259</v>
      </c>
      <c r="E904" s="26">
        <v>333</v>
      </c>
      <c r="F904" s="26">
        <v>3</v>
      </c>
      <c r="G904" s="26">
        <v>8</v>
      </c>
      <c r="H904" s="26"/>
      <c r="I904" s="26" t="s">
        <v>17</v>
      </c>
      <c r="J904" s="26">
        <v>26484440</v>
      </c>
      <c r="K904" s="26" t="s">
        <v>13811</v>
      </c>
      <c r="L904" s="26" t="s">
        <v>13814</v>
      </c>
      <c r="M904" s="27">
        <v>329900</v>
      </c>
      <c r="N904" s="9">
        <v>0.9</v>
      </c>
      <c r="O904" s="27">
        <f t="shared" si="14"/>
        <v>32990</v>
      </c>
      <c r="P904" s="26" t="s">
        <v>16</v>
      </c>
    </row>
    <row r="905" spans="1:16" s="24" customFormat="1" x14ac:dyDescent="0.35">
      <c r="A905" s="26" t="s">
        <v>18782</v>
      </c>
      <c r="B905" s="7">
        <f>'KI DISCONTINUE D85'!$B$2</f>
        <v>46093</v>
      </c>
      <c r="C905" s="7">
        <f>'KI DISCONTINUE D85'!$C$2</f>
        <v>46098</v>
      </c>
      <c r="D905" s="26">
        <v>3259</v>
      </c>
      <c r="E905" s="26">
        <v>333</v>
      </c>
      <c r="F905" s="26">
        <v>3</v>
      </c>
      <c r="G905" s="26">
        <v>8</v>
      </c>
      <c r="H905" s="26"/>
      <c r="I905" s="26" t="s">
        <v>17</v>
      </c>
      <c r="J905" s="26">
        <v>26456364</v>
      </c>
      <c r="K905" s="26" t="s">
        <v>13815</v>
      </c>
      <c r="L905" s="26" t="s">
        <v>13816</v>
      </c>
      <c r="M905" s="27">
        <v>329900</v>
      </c>
      <c r="N905" s="9">
        <v>0.9</v>
      </c>
      <c r="O905" s="27">
        <f t="shared" si="14"/>
        <v>32990</v>
      </c>
      <c r="P905" s="26" t="s">
        <v>16</v>
      </c>
    </row>
    <row r="906" spans="1:16" s="24" customFormat="1" x14ac:dyDescent="0.35">
      <c r="A906" s="26" t="s">
        <v>18782</v>
      </c>
      <c r="B906" s="7">
        <f>'KI DISCONTINUE D85'!$B$2</f>
        <v>46093</v>
      </c>
      <c r="C906" s="7">
        <f>'KI DISCONTINUE D85'!$C$2</f>
        <v>46098</v>
      </c>
      <c r="D906" s="26">
        <v>3259</v>
      </c>
      <c r="E906" s="26">
        <v>333</v>
      </c>
      <c r="F906" s="26">
        <v>3</v>
      </c>
      <c r="G906" s="26">
        <v>8</v>
      </c>
      <c r="H906" s="26"/>
      <c r="I906" s="26" t="s">
        <v>17</v>
      </c>
      <c r="J906" s="26">
        <v>26456355</v>
      </c>
      <c r="K906" s="26" t="s">
        <v>13815</v>
      </c>
      <c r="L906" s="26" t="s">
        <v>13817</v>
      </c>
      <c r="M906" s="27">
        <v>329900</v>
      </c>
      <c r="N906" s="9">
        <v>0.9</v>
      </c>
      <c r="O906" s="27">
        <f t="shared" si="14"/>
        <v>32990</v>
      </c>
      <c r="P906" s="26" t="s">
        <v>16</v>
      </c>
    </row>
    <row r="907" spans="1:16" s="24" customFormat="1" x14ac:dyDescent="0.35">
      <c r="A907" s="26" t="s">
        <v>18782</v>
      </c>
      <c r="B907" s="7">
        <f>'KI DISCONTINUE D85'!$B$2</f>
        <v>46093</v>
      </c>
      <c r="C907" s="7">
        <f>'KI DISCONTINUE D85'!$C$2</f>
        <v>46098</v>
      </c>
      <c r="D907" s="26">
        <v>3259</v>
      </c>
      <c r="E907" s="26">
        <v>333</v>
      </c>
      <c r="F907" s="26">
        <v>3</v>
      </c>
      <c r="G907" s="26">
        <v>8</v>
      </c>
      <c r="H907" s="26"/>
      <c r="I907" s="26" t="s">
        <v>17</v>
      </c>
      <c r="J907" s="26">
        <v>26456382</v>
      </c>
      <c r="K907" s="26" t="s">
        <v>13815</v>
      </c>
      <c r="L907" s="26" t="s">
        <v>13818</v>
      </c>
      <c r="M907" s="27">
        <v>329900</v>
      </c>
      <c r="N907" s="9">
        <v>0.9</v>
      </c>
      <c r="O907" s="27">
        <f t="shared" si="14"/>
        <v>32990</v>
      </c>
      <c r="P907" s="26" t="s">
        <v>16</v>
      </c>
    </row>
    <row r="908" spans="1:16" s="24" customFormat="1" x14ac:dyDescent="0.35">
      <c r="A908" s="26" t="s">
        <v>18782</v>
      </c>
      <c r="B908" s="7">
        <f>'KI DISCONTINUE D85'!$B$2</f>
        <v>46093</v>
      </c>
      <c r="C908" s="7">
        <f>'KI DISCONTINUE D85'!$C$2</f>
        <v>46098</v>
      </c>
      <c r="D908" s="26">
        <v>3259</v>
      </c>
      <c r="E908" s="26">
        <v>333</v>
      </c>
      <c r="F908" s="26">
        <v>3</v>
      </c>
      <c r="G908" s="26">
        <v>8</v>
      </c>
      <c r="H908" s="26"/>
      <c r="I908" s="26" t="s">
        <v>17</v>
      </c>
      <c r="J908" s="26">
        <v>26456373</v>
      </c>
      <c r="K908" s="26" t="s">
        <v>13815</v>
      </c>
      <c r="L908" s="26" t="s">
        <v>13819</v>
      </c>
      <c r="M908" s="27">
        <v>329900</v>
      </c>
      <c r="N908" s="9">
        <v>0.9</v>
      </c>
      <c r="O908" s="27">
        <f t="shared" si="14"/>
        <v>32990</v>
      </c>
      <c r="P908" s="26" t="s">
        <v>16</v>
      </c>
    </row>
    <row r="909" spans="1:16" s="24" customFormat="1" x14ac:dyDescent="0.35">
      <c r="A909" s="26" t="s">
        <v>18782</v>
      </c>
      <c r="B909" s="7">
        <f>'KI DISCONTINUE D85'!$B$2</f>
        <v>46093</v>
      </c>
      <c r="C909" s="7">
        <f>'KI DISCONTINUE D85'!$C$2</f>
        <v>46098</v>
      </c>
      <c r="D909" s="26">
        <v>3259</v>
      </c>
      <c r="E909" s="26">
        <v>333</v>
      </c>
      <c r="F909" s="26">
        <v>3</v>
      </c>
      <c r="G909" s="26">
        <v>8</v>
      </c>
      <c r="H909" s="26"/>
      <c r="I909" s="26" t="s">
        <v>17</v>
      </c>
      <c r="J909" s="26">
        <v>26740529</v>
      </c>
      <c r="K909" s="26" t="s">
        <v>13820</v>
      </c>
      <c r="L909" s="26" t="s">
        <v>13821</v>
      </c>
      <c r="M909" s="27">
        <v>249900</v>
      </c>
      <c r="N909" s="9">
        <v>0.9</v>
      </c>
      <c r="O909" s="27">
        <f t="shared" si="14"/>
        <v>24990</v>
      </c>
      <c r="P909" s="26" t="s">
        <v>16</v>
      </c>
    </row>
    <row r="910" spans="1:16" s="24" customFormat="1" x14ac:dyDescent="0.35">
      <c r="A910" s="26" t="s">
        <v>18782</v>
      </c>
      <c r="B910" s="7">
        <f>'KI DISCONTINUE D85'!$B$2</f>
        <v>46093</v>
      </c>
      <c r="C910" s="7">
        <f>'KI DISCONTINUE D85'!$C$2</f>
        <v>46098</v>
      </c>
      <c r="D910" s="26">
        <v>3259</v>
      </c>
      <c r="E910" s="26">
        <v>333</v>
      </c>
      <c r="F910" s="26">
        <v>3</v>
      </c>
      <c r="G910" s="26">
        <v>8</v>
      </c>
      <c r="H910" s="26"/>
      <c r="I910" s="26" t="s">
        <v>17</v>
      </c>
      <c r="J910" s="26">
        <v>26405954</v>
      </c>
      <c r="K910" s="26" t="s">
        <v>13822</v>
      </c>
      <c r="L910" s="26" t="s">
        <v>9192</v>
      </c>
      <c r="M910" s="27">
        <v>249900</v>
      </c>
      <c r="N910" s="9">
        <v>0.9</v>
      </c>
      <c r="O910" s="27">
        <f t="shared" si="14"/>
        <v>24990</v>
      </c>
      <c r="P910" s="26" t="s">
        <v>16</v>
      </c>
    </row>
    <row r="911" spans="1:16" s="24" customFormat="1" x14ac:dyDescent="0.35">
      <c r="A911" s="26" t="s">
        <v>18782</v>
      </c>
      <c r="B911" s="7">
        <f>'KI DISCONTINUE D85'!$B$2</f>
        <v>46093</v>
      </c>
      <c r="C911" s="7">
        <f>'KI DISCONTINUE D85'!$C$2</f>
        <v>46098</v>
      </c>
      <c r="D911" s="26">
        <v>3259</v>
      </c>
      <c r="E911" s="26">
        <v>333</v>
      </c>
      <c r="F911" s="26">
        <v>3</v>
      </c>
      <c r="G911" s="26">
        <v>8</v>
      </c>
      <c r="H911" s="26"/>
      <c r="I911" s="26" t="s">
        <v>17</v>
      </c>
      <c r="J911" s="26">
        <v>26740494</v>
      </c>
      <c r="K911" s="26" t="s">
        <v>13820</v>
      </c>
      <c r="L911" s="26" t="s">
        <v>13823</v>
      </c>
      <c r="M911" s="27">
        <v>249900</v>
      </c>
      <c r="N911" s="9">
        <v>0.9</v>
      </c>
      <c r="O911" s="27">
        <f t="shared" si="14"/>
        <v>24990</v>
      </c>
      <c r="P911" s="26" t="s">
        <v>16</v>
      </c>
    </row>
    <row r="912" spans="1:16" s="24" customFormat="1" x14ac:dyDescent="0.35">
      <c r="A912" s="26" t="s">
        <v>18782</v>
      </c>
      <c r="B912" s="7">
        <f>'KI DISCONTINUE D85'!$B$2</f>
        <v>46093</v>
      </c>
      <c r="C912" s="7">
        <f>'KI DISCONTINUE D85'!$C$2</f>
        <v>46098</v>
      </c>
      <c r="D912" s="26">
        <v>3259</v>
      </c>
      <c r="E912" s="26">
        <v>333</v>
      </c>
      <c r="F912" s="26">
        <v>3</v>
      </c>
      <c r="G912" s="26">
        <v>8</v>
      </c>
      <c r="H912" s="26"/>
      <c r="I912" s="26" t="s">
        <v>17</v>
      </c>
      <c r="J912" s="26">
        <v>26740510</v>
      </c>
      <c r="K912" s="26" t="s">
        <v>13820</v>
      </c>
      <c r="L912" s="26" t="s">
        <v>13824</v>
      </c>
      <c r="M912" s="27">
        <v>249900</v>
      </c>
      <c r="N912" s="9">
        <v>0.9</v>
      </c>
      <c r="O912" s="27">
        <f t="shared" si="14"/>
        <v>24990</v>
      </c>
      <c r="P912" s="26" t="s">
        <v>16</v>
      </c>
    </row>
    <row r="913" spans="1:16" s="24" customFormat="1" x14ac:dyDescent="0.35">
      <c r="A913" s="26" t="s">
        <v>18782</v>
      </c>
      <c r="B913" s="7">
        <f>'KI DISCONTINUE D85'!$B$2</f>
        <v>46093</v>
      </c>
      <c r="C913" s="7">
        <f>'KI DISCONTINUE D85'!$C$2</f>
        <v>46098</v>
      </c>
      <c r="D913" s="26">
        <v>3259</v>
      </c>
      <c r="E913" s="26">
        <v>333</v>
      </c>
      <c r="F913" s="26">
        <v>3</v>
      </c>
      <c r="G913" s="26">
        <v>8</v>
      </c>
      <c r="H913" s="26"/>
      <c r="I913" s="26" t="s">
        <v>17</v>
      </c>
      <c r="J913" s="26">
        <v>26405972</v>
      </c>
      <c r="K913" s="26" t="s">
        <v>13822</v>
      </c>
      <c r="L913" s="26" t="s">
        <v>8931</v>
      </c>
      <c r="M913" s="27">
        <v>249900</v>
      </c>
      <c r="N913" s="9">
        <v>0.9</v>
      </c>
      <c r="O913" s="27">
        <f t="shared" si="14"/>
        <v>24990</v>
      </c>
      <c r="P913" s="26" t="s">
        <v>16</v>
      </c>
    </row>
    <row r="914" spans="1:16" s="24" customFormat="1" x14ac:dyDescent="0.35">
      <c r="A914" s="26" t="s">
        <v>18782</v>
      </c>
      <c r="B914" s="7">
        <f>'KI DISCONTINUE D85'!$B$2</f>
        <v>46093</v>
      </c>
      <c r="C914" s="7">
        <f>'KI DISCONTINUE D85'!$C$2</f>
        <v>46098</v>
      </c>
      <c r="D914" s="26">
        <v>3259</v>
      </c>
      <c r="E914" s="26">
        <v>333</v>
      </c>
      <c r="F914" s="26">
        <v>3</v>
      </c>
      <c r="G914" s="26">
        <v>8</v>
      </c>
      <c r="H914" s="26"/>
      <c r="I914" s="26" t="s">
        <v>17</v>
      </c>
      <c r="J914" s="26">
        <v>26740501</v>
      </c>
      <c r="K914" s="26" t="s">
        <v>13820</v>
      </c>
      <c r="L914" s="26" t="s">
        <v>13825</v>
      </c>
      <c r="M914" s="27">
        <v>249900</v>
      </c>
      <c r="N914" s="9">
        <v>0.9</v>
      </c>
      <c r="O914" s="27">
        <f t="shared" si="14"/>
        <v>24990</v>
      </c>
      <c r="P914" s="26" t="s">
        <v>16</v>
      </c>
    </row>
    <row r="915" spans="1:16" s="24" customFormat="1" x14ac:dyDescent="0.35">
      <c r="A915" s="26" t="s">
        <v>18782</v>
      </c>
      <c r="B915" s="7">
        <f>'KI DISCONTINUE D85'!$B$2</f>
        <v>46093</v>
      </c>
      <c r="C915" s="7">
        <f>'KI DISCONTINUE D85'!$C$2</f>
        <v>46098</v>
      </c>
      <c r="D915" s="26">
        <v>3259</v>
      </c>
      <c r="E915" s="26">
        <v>333</v>
      </c>
      <c r="F915" s="26">
        <v>3</v>
      </c>
      <c r="G915" s="26">
        <v>8</v>
      </c>
      <c r="H915" s="26"/>
      <c r="I915" s="26" t="s">
        <v>17</v>
      </c>
      <c r="J915" s="26">
        <v>26405981</v>
      </c>
      <c r="K915" s="26" t="s">
        <v>13822</v>
      </c>
      <c r="L915" s="26" t="s">
        <v>9257</v>
      </c>
      <c r="M915" s="27">
        <v>249900</v>
      </c>
      <c r="N915" s="9">
        <v>0.9</v>
      </c>
      <c r="O915" s="27">
        <f t="shared" si="14"/>
        <v>24990</v>
      </c>
      <c r="P915" s="26" t="s">
        <v>16</v>
      </c>
    </row>
    <row r="916" spans="1:16" s="24" customFormat="1" x14ac:dyDescent="0.35">
      <c r="A916" s="26" t="s">
        <v>18782</v>
      </c>
      <c r="B916" s="7">
        <f>'KI DISCONTINUE D85'!$B$2</f>
        <v>46093</v>
      </c>
      <c r="C916" s="7">
        <f>'KI DISCONTINUE D85'!$C$2</f>
        <v>46098</v>
      </c>
      <c r="D916" s="26">
        <v>3259</v>
      </c>
      <c r="E916" s="26">
        <v>333</v>
      </c>
      <c r="F916" s="26">
        <v>3</v>
      </c>
      <c r="G916" s="26">
        <v>8</v>
      </c>
      <c r="H916" s="26"/>
      <c r="I916" s="26" t="s">
        <v>17</v>
      </c>
      <c r="J916" s="26">
        <v>26405963</v>
      </c>
      <c r="K916" s="26" t="s">
        <v>13822</v>
      </c>
      <c r="L916" s="26" t="s">
        <v>9076</v>
      </c>
      <c r="M916" s="27">
        <v>249900</v>
      </c>
      <c r="N916" s="9">
        <v>0.9</v>
      </c>
      <c r="O916" s="27">
        <f t="shared" si="14"/>
        <v>24990</v>
      </c>
      <c r="P916" s="26" t="s">
        <v>16</v>
      </c>
    </row>
    <row r="917" spans="1:16" s="24" customFormat="1" x14ac:dyDescent="0.35">
      <c r="A917" s="26" t="s">
        <v>18782</v>
      </c>
      <c r="B917" s="7">
        <f>'KI DISCONTINUE D85'!$B$2</f>
        <v>46093</v>
      </c>
      <c r="C917" s="7">
        <f>'KI DISCONTINUE D85'!$C$2</f>
        <v>46098</v>
      </c>
      <c r="D917" s="26">
        <v>3259</v>
      </c>
      <c r="E917" s="26">
        <v>333</v>
      </c>
      <c r="F917" s="26">
        <v>3</v>
      </c>
      <c r="G917" s="26">
        <v>8</v>
      </c>
      <c r="H917" s="26"/>
      <c r="I917" s="26" t="s">
        <v>17</v>
      </c>
      <c r="J917" s="26">
        <v>26429518</v>
      </c>
      <c r="K917" s="26" t="s">
        <v>13826</v>
      </c>
      <c r="L917" s="26" t="s">
        <v>8913</v>
      </c>
      <c r="M917" s="27">
        <v>249900</v>
      </c>
      <c r="N917" s="9">
        <v>0.9</v>
      </c>
      <c r="O917" s="27">
        <f t="shared" si="14"/>
        <v>24990</v>
      </c>
      <c r="P917" s="26" t="s">
        <v>16</v>
      </c>
    </row>
    <row r="918" spans="1:16" s="24" customFormat="1" x14ac:dyDescent="0.35">
      <c r="A918" s="26" t="s">
        <v>18782</v>
      </c>
      <c r="B918" s="7">
        <f>'KI DISCONTINUE D85'!$B$2</f>
        <v>46093</v>
      </c>
      <c r="C918" s="7">
        <f>'KI DISCONTINUE D85'!$C$2</f>
        <v>46098</v>
      </c>
      <c r="D918" s="26">
        <v>3259</v>
      </c>
      <c r="E918" s="26">
        <v>333</v>
      </c>
      <c r="F918" s="26">
        <v>3</v>
      </c>
      <c r="G918" s="26">
        <v>8</v>
      </c>
      <c r="H918" s="26"/>
      <c r="I918" s="26" t="s">
        <v>17</v>
      </c>
      <c r="J918" s="26">
        <v>26429492</v>
      </c>
      <c r="K918" s="26" t="s">
        <v>13826</v>
      </c>
      <c r="L918" s="26" t="s">
        <v>13708</v>
      </c>
      <c r="M918" s="27">
        <v>249900</v>
      </c>
      <c r="N918" s="9">
        <v>0.9</v>
      </c>
      <c r="O918" s="27">
        <f t="shared" si="14"/>
        <v>24990</v>
      </c>
      <c r="P918" s="26" t="s">
        <v>16</v>
      </c>
    </row>
    <row r="919" spans="1:16" s="24" customFormat="1" x14ac:dyDescent="0.35">
      <c r="A919" s="26" t="s">
        <v>18782</v>
      </c>
      <c r="B919" s="7">
        <f>'KI DISCONTINUE D85'!$B$2</f>
        <v>46093</v>
      </c>
      <c r="C919" s="7">
        <f>'KI DISCONTINUE D85'!$C$2</f>
        <v>46098</v>
      </c>
      <c r="D919" s="26">
        <v>3259</v>
      </c>
      <c r="E919" s="26">
        <v>333</v>
      </c>
      <c r="F919" s="26">
        <v>3</v>
      </c>
      <c r="G919" s="26">
        <v>8</v>
      </c>
      <c r="H919" s="26"/>
      <c r="I919" s="26" t="s">
        <v>17</v>
      </c>
      <c r="J919" s="26">
        <v>26429483</v>
      </c>
      <c r="K919" s="26" t="s">
        <v>13826</v>
      </c>
      <c r="L919" s="26" t="s">
        <v>9330</v>
      </c>
      <c r="M919" s="27">
        <v>249900</v>
      </c>
      <c r="N919" s="9">
        <v>0.9</v>
      </c>
      <c r="O919" s="27">
        <f t="shared" si="14"/>
        <v>24990</v>
      </c>
      <c r="P919" s="26" t="s">
        <v>16</v>
      </c>
    </row>
    <row r="920" spans="1:16" s="24" customFormat="1" x14ac:dyDescent="0.35">
      <c r="A920" s="26" t="s">
        <v>18782</v>
      </c>
      <c r="B920" s="7">
        <f>'KI DISCONTINUE D85'!$B$2</f>
        <v>46093</v>
      </c>
      <c r="C920" s="7">
        <f>'KI DISCONTINUE D85'!$C$2</f>
        <v>46098</v>
      </c>
      <c r="D920" s="26">
        <v>3259</v>
      </c>
      <c r="E920" s="26">
        <v>333</v>
      </c>
      <c r="F920" s="26">
        <v>3</v>
      </c>
      <c r="G920" s="26">
        <v>8</v>
      </c>
      <c r="H920" s="26"/>
      <c r="I920" s="26" t="s">
        <v>17</v>
      </c>
      <c r="J920" s="26">
        <v>26429509</v>
      </c>
      <c r="K920" s="26" t="s">
        <v>13826</v>
      </c>
      <c r="L920" s="26" t="s">
        <v>13706</v>
      </c>
      <c r="M920" s="27">
        <v>249900</v>
      </c>
      <c r="N920" s="9">
        <v>0.9</v>
      </c>
      <c r="O920" s="27">
        <f t="shared" si="14"/>
        <v>24990</v>
      </c>
      <c r="P920" s="26" t="s">
        <v>16</v>
      </c>
    </row>
    <row r="921" spans="1:16" s="24" customFormat="1" x14ac:dyDescent="0.35">
      <c r="A921" s="26" t="s">
        <v>18782</v>
      </c>
      <c r="B921" s="7">
        <f>'KI DISCONTINUE D85'!$B$2</f>
        <v>46093</v>
      </c>
      <c r="C921" s="7">
        <f>'KI DISCONTINUE D85'!$C$2</f>
        <v>46098</v>
      </c>
      <c r="D921" s="26">
        <v>3259</v>
      </c>
      <c r="E921" s="26">
        <v>333</v>
      </c>
      <c r="F921" s="26">
        <v>3</v>
      </c>
      <c r="G921" s="26">
        <v>8</v>
      </c>
      <c r="H921" s="26"/>
      <c r="I921" s="26" t="s">
        <v>17</v>
      </c>
      <c r="J921" s="26">
        <v>26473041</v>
      </c>
      <c r="K921" s="26" t="s">
        <v>13827</v>
      </c>
      <c r="L921" s="26" t="s">
        <v>13778</v>
      </c>
      <c r="M921" s="27">
        <v>299900</v>
      </c>
      <c r="N921" s="9">
        <v>0.9</v>
      </c>
      <c r="O921" s="27">
        <f t="shared" si="14"/>
        <v>29990</v>
      </c>
      <c r="P921" s="26" t="s">
        <v>16</v>
      </c>
    </row>
    <row r="922" spans="1:16" s="24" customFormat="1" x14ac:dyDescent="0.35">
      <c r="A922" s="26" t="s">
        <v>18782</v>
      </c>
      <c r="B922" s="7">
        <f>'KI DISCONTINUE D85'!$B$2</f>
        <v>46093</v>
      </c>
      <c r="C922" s="7">
        <f>'KI DISCONTINUE D85'!$C$2</f>
        <v>46098</v>
      </c>
      <c r="D922" s="26">
        <v>3259</v>
      </c>
      <c r="E922" s="26">
        <v>333</v>
      </c>
      <c r="F922" s="26">
        <v>3</v>
      </c>
      <c r="G922" s="26">
        <v>8</v>
      </c>
      <c r="H922" s="26"/>
      <c r="I922" s="26" t="s">
        <v>17</v>
      </c>
      <c r="J922" s="26">
        <v>26473023</v>
      </c>
      <c r="K922" s="26" t="s">
        <v>13827</v>
      </c>
      <c r="L922" s="26" t="s">
        <v>13777</v>
      </c>
      <c r="M922" s="27">
        <v>299900</v>
      </c>
      <c r="N922" s="9">
        <v>0.9</v>
      </c>
      <c r="O922" s="27">
        <f t="shared" si="14"/>
        <v>29990</v>
      </c>
      <c r="P922" s="26" t="s">
        <v>16</v>
      </c>
    </row>
    <row r="923" spans="1:16" s="24" customFormat="1" x14ac:dyDescent="0.35">
      <c r="A923" s="26" t="s">
        <v>18782</v>
      </c>
      <c r="B923" s="7">
        <f>'KI DISCONTINUE D85'!$B$2</f>
        <v>46093</v>
      </c>
      <c r="C923" s="7">
        <f>'KI DISCONTINUE D85'!$C$2</f>
        <v>46098</v>
      </c>
      <c r="D923" s="26">
        <v>3259</v>
      </c>
      <c r="E923" s="26">
        <v>333</v>
      </c>
      <c r="F923" s="26">
        <v>3</v>
      </c>
      <c r="G923" s="26">
        <v>8</v>
      </c>
      <c r="H923" s="26"/>
      <c r="I923" s="26" t="s">
        <v>17</v>
      </c>
      <c r="J923" s="26">
        <v>26473050</v>
      </c>
      <c r="K923" s="26" t="s">
        <v>13827</v>
      </c>
      <c r="L923" s="26" t="s">
        <v>13779</v>
      </c>
      <c r="M923" s="27">
        <v>299900</v>
      </c>
      <c r="N923" s="9">
        <v>0.9</v>
      </c>
      <c r="O923" s="27">
        <f t="shared" si="14"/>
        <v>29990</v>
      </c>
      <c r="P923" s="26" t="s">
        <v>16</v>
      </c>
    </row>
    <row r="924" spans="1:16" s="24" customFormat="1" x14ac:dyDescent="0.35">
      <c r="A924" s="26" t="s">
        <v>18782</v>
      </c>
      <c r="B924" s="7">
        <f>'KI DISCONTINUE D85'!$B$2</f>
        <v>46093</v>
      </c>
      <c r="C924" s="7">
        <f>'KI DISCONTINUE D85'!$C$2</f>
        <v>46098</v>
      </c>
      <c r="D924" s="26">
        <v>3259</v>
      </c>
      <c r="E924" s="26">
        <v>333</v>
      </c>
      <c r="F924" s="26">
        <v>3</v>
      </c>
      <c r="G924" s="26">
        <v>8</v>
      </c>
      <c r="H924" s="26"/>
      <c r="I924" s="26" t="s">
        <v>17</v>
      </c>
      <c r="J924" s="26">
        <v>26473032</v>
      </c>
      <c r="K924" s="26" t="s">
        <v>13827</v>
      </c>
      <c r="L924" s="26" t="s">
        <v>13776</v>
      </c>
      <c r="M924" s="27">
        <v>299900</v>
      </c>
      <c r="N924" s="9">
        <v>0.9</v>
      </c>
      <c r="O924" s="27">
        <f t="shared" si="14"/>
        <v>29990</v>
      </c>
      <c r="P924" s="26" t="s">
        <v>16</v>
      </c>
    </row>
    <row r="925" spans="1:16" s="24" customFormat="1" x14ac:dyDescent="0.35">
      <c r="A925" s="26" t="s">
        <v>18782</v>
      </c>
      <c r="B925" s="7">
        <f>'KI DISCONTINUE D85'!$B$2</f>
        <v>46093</v>
      </c>
      <c r="C925" s="7">
        <f>'KI DISCONTINUE D85'!$C$2</f>
        <v>46098</v>
      </c>
      <c r="D925" s="26">
        <v>3259</v>
      </c>
      <c r="E925" s="26">
        <v>333</v>
      </c>
      <c r="F925" s="26">
        <v>3</v>
      </c>
      <c r="G925" s="26">
        <v>8</v>
      </c>
      <c r="H925" s="26"/>
      <c r="I925" s="26" t="s">
        <v>17</v>
      </c>
      <c r="J925" s="26">
        <v>26453929</v>
      </c>
      <c r="K925" s="26" t="s">
        <v>13828</v>
      </c>
      <c r="L925" s="26" t="s">
        <v>13800</v>
      </c>
      <c r="M925" s="27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s="24" customFormat="1" x14ac:dyDescent="0.35">
      <c r="A926" s="26" t="s">
        <v>18782</v>
      </c>
      <c r="B926" s="7">
        <f>'KI DISCONTINUE D85'!$B$2</f>
        <v>46093</v>
      </c>
      <c r="C926" s="7">
        <f>'KI DISCONTINUE D85'!$C$2</f>
        <v>46098</v>
      </c>
      <c r="D926" s="26">
        <v>3259</v>
      </c>
      <c r="E926" s="26">
        <v>333</v>
      </c>
      <c r="F926" s="26">
        <v>3</v>
      </c>
      <c r="G926" s="26">
        <v>8</v>
      </c>
      <c r="H926" s="26"/>
      <c r="I926" s="26" t="s">
        <v>17</v>
      </c>
      <c r="J926" s="26">
        <v>26453938</v>
      </c>
      <c r="K926" s="26" t="s">
        <v>13828</v>
      </c>
      <c r="L926" s="26" t="s">
        <v>13799</v>
      </c>
      <c r="M926" s="27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s="24" customFormat="1" x14ac:dyDescent="0.35">
      <c r="A927" s="26" t="s">
        <v>18782</v>
      </c>
      <c r="B927" s="7">
        <f>'KI DISCONTINUE D85'!$B$2</f>
        <v>46093</v>
      </c>
      <c r="C927" s="7">
        <f>'KI DISCONTINUE D85'!$C$2</f>
        <v>46098</v>
      </c>
      <c r="D927" s="26">
        <v>3259</v>
      </c>
      <c r="E927" s="26">
        <v>333</v>
      </c>
      <c r="F927" s="26">
        <v>3</v>
      </c>
      <c r="G927" s="26">
        <v>8</v>
      </c>
      <c r="H927" s="26"/>
      <c r="I927" s="26" t="s">
        <v>17</v>
      </c>
      <c r="J927" s="26">
        <v>26453947</v>
      </c>
      <c r="K927" s="26" t="s">
        <v>13828</v>
      </c>
      <c r="L927" s="26" t="s">
        <v>13801</v>
      </c>
      <c r="M927" s="27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s="24" customFormat="1" x14ac:dyDescent="0.35">
      <c r="A928" s="26" t="s">
        <v>18782</v>
      </c>
      <c r="B928" s="7">
        <f>'KI DISCONTINUE D85'!$B$2</f>
        <v>46093</v>
      </c>
      <c r="C928" s="7">
        <f>'KI DISCONTINUE D85'!$C$2</f>
        <v>46098</v>
      </c>
      <c r="D928" s="26">
        <v>3259</v>
      </c>
      <c r="E928" s="26">
        <v>333</v>
      </c>
      <c r="F928" s="26">
        <v>3</v>
      </c>
      <c r="G928" s="26">
        <v>8</v>
      </c>
      <c r="H928" s="26"/>
      <c r="I928" s="26" t="s">
        <v>17</v>
      </c>
      <c r="J928" s="26">
        <v>26453910</v>
      </c>
      <c r="K928" s="26" t="s">
        <v>13828</v>
      </c>
      <c r="L928" s="26" t="s">
        <v>13802</v>
      </c>
      <c r="M928" s="27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s="24" customFormat="1" x14ac:dyDescent="0.35">
      <c r="A929" s="26" t="s">
        <v>18782</v>
      </c>
      <c r="B929" s="7">
        <f>'KI DISCONTINUE D85'!$B$2</f>
        <v>46093</v>
      </c>
      <c r="C929" s="7">
        <f>'KI DISCONTINUE D85'!$C$2</f>
        <v>46098</v>
      </c>
      <c r="D929" s="26">
        <v>3259</v>
      </c>
      <c r="E929" s="26">
        <v>333</v>
      </c>
      <c r="F929" s="26">
        <v>3</v>
      </c>
      <c r="G929" s="26">
        <v>8</v>
      </c>
      <c r="H929" s="26"/>
      <c r="I929" s="26" t="s">
        <v>17</v>
      </c>
      <c r="J929" s="26">
        <v>26479625</v>
      </c>
      <c r="K929" s="26" t="s">
        <v>13829</v>
      </c>
      <c r="L929" s="26" t="s">
        <v>13830</v>
      </c>
      <c r="M929" s="27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s="24" customFormat="1" x14ac:dyDescent="0.35">
      <c r="A930" s="26" t="s">
        <v>18782</v>
      </c>
      <c r="B930" s="7">
        <f>'KI DISCONTINUE D85'!$B$2</f>
        <v>46093</v>
      </c>
      <c r="C930" s="7">
        <f>'KI DISCONTINUE D85'!$C$2</f>
        <v>46098</v>
      </c>
      <c r="D930" s="26">
        <v>3259</v>
      </c>
      <c r="E930" s="26">
        <v>333</v>
      </c>
      <c r="F930" s="26">
        <v>3</v>
      </c>
      <c r="G930" s="26">
        <v>8</v>
      </c>
      <c r="H930" s="26"/>
      <c r="I930" s="26" t="s">
        <v>17</v>
      </c>
      <c r="J930" s="26">
        <v>26479634</v>
      </c>
      <c r="K930" s="26" t="s">
        <v>13829</v>
      </c>
      <c r="L930" s="26" t="s">
        <v>13831</v>
      </c>
      <c r="M930" s="27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s="24" customFormat="1" x14ac:dyDescent="0.35">
      <c r="A931" s="26" t="s">
        <v>18782</v>
      </c>
      <c r="B931" s="7">
        <f>'KI DISCONTINUE D85'!$B$2</f>
        <v>46093</v>
      </c>
      <c r="C931" s="7">
        <f>'KI DISCONTINUE D85'!$C$2</f>
        <v>46098</v>
      </c>
      <c r="D931" s="26">
        <v>3259</v>
      </c>
      <c r="E931" s="26">
        <v>333</v>
      </c>
      <c r="F931" s="26">
        <v>3</v>
      </c>
      <c r="G931" s="26">
        <v>8</v>
      </c>
      <c r="H931" s="26"/>
      <c r="I931" s="26" t="s">
        <v>17</v>
      </c>
      <c r="J931" s="26">
        <v>26479607</v>
      </c>
      <c r="K931" s="26" t="s">
        <v>13829</v>
      </c>
      <c r="L931" s="26" t="s">
        <v>13832</v>
      </c>
      <c r="M931" s="27">
        <v>329900</v>
      </c>
      <c r="N931" s="9">
        <v>0.9</v>
      </c>
      <c r="O931" s="27">
        <f t="shared" si="14"/>
        <v>32990</v>
      </c>
      <c r="P931" s="26" t="s">
        <v>16</v>
      </c>
    </row>
    <row r="932" spans="1:16" s="24" customFormat="1" x14ac:dyDescent="0.35">
      <c r="A932" s="26" t="s">
        <v>18782</v>
      </c>
      <c r="B932" s="7">
        <f>'KI DISCONTINUE D85'!$B$2</f>
        <v>46093</v>
      </c>
      <c r="C932" s="7">
        <f>'KI DISCONTINUE D85'!$C$2</f>
        <v>46098</v>
      </c>
      <c r="D932" s="26">
        <v>3259</v>
      </c>
      <c r="E932" s="26">
        <v>333</v>
      </c>
      <c r="F932" s="26">
        <v>3</v>
      </c>
      <c r="G932" s="26">
        <v>8</v>
      </c>
      <c r="H932" s="26"/>
      <c r="I932" s="26" t="s">
        <v>17</v>
      </c>
      <c r="J932" s="26">
        <v>26479616</v>
      </c>
      <c r="K932" s="26" t="s">
        <v>13829</v>
      </c>
      <c r="L932" s="26" t="s">
        <v>13833</v>
      </c>
      <c r="M932" s="27">
        <v>329900</v>
      </c>
      <c r="N932" s="9">
        <v>0.9</v>
      </c>
      <c r="O932" s="27">
        <f t="shared" si="14"/>
        <v>32990</v>
      </c>
      <c r="P932" s="26" t="s">
        <v>16</v>
      </c>
    </row>
    <row r="933" spans="1:16" s="24" customFormat="1" x14ac:dyDescent="0.35">
      <c r="A933" s="26" t="s">
        <v>18782</v>
      </c>
      <c r="B933" s="7">
        <f>'KI DISCONTINUE D85'!$B$2</f>
        <v>46093</v>
      </c>
      <c r="C933" s="7">
        <f>'KI DISCONTINUE D85'!$C$2</f>
        <v>46098</v>
      </c>
      <c r="D933" s="26">
        <v>3259</v>
      </c>
      <c r="E933" s="26">
        <v>333</v>
      </c>
      <c r="F933" s="26">
        <v>3</v>
      </c>
      <c r="G933" s="26">
        <v>8</v>
      </c>
      <c r="H933" s="26"/>
      <c r="I933" s="26" t="s">
        <v>17</v>
      </c>
      <c r="J933" s="26">
        <v>26472266</v>
      </c>
      <c r="K933" s="26" t="s">
        <v>13834</v>
      </c>
      <c r="L933" s="26" t="s">
        <v>13808</v>
      </c>
      <c r="M933" s="27">
        <v>299900</v>
      </c>
      <c r="N933" s="9">
        <v>0.9</v>
      </c>
      <c r="O933" s="27">
        <f t="shared" si="14"/>
        <v>29990</v>
      </c>
      <c r="P933" s="26" t="s">
        <v>16</v>
      </c>
    </row>
    <row r="934" spans="1:16" s="24" customFormat="1" x14ac:dyDescent="0.35">
      <c r="A934" s="26" t="s">
        <v>18782</v>
      </c>
      <c r="B934" s="7">
        <f>'KI DISCONTINUE D85'!$B$2</f>
        <v>46093</v>
      </c>
      <c r="C934" s="7">
        <f>'KI DISCONTINUE D85'!$C$2</f>
        <v>46098</v>
      </c>
      <c r="D934" s="26">
        <v>3259</v>
      </c>
      <c r="E934" s="26">
        <v>333</v>
      </c>
      <c r="F934" s="26">
        <v>3</v>
      </c>
      <c r="G934" s="26">
        <v>8</v>
      </c>
      <c r="H934" s="26"/>
      <c r="I934" s="26" t="s">
        <v>17</v>
      </c>
      <c r="J934" s="26">
        <v>26472275</v>
      </c>
      <c r="K934" s="26" t="s">
        <v>13834</v>
      </c>
      <c r="L934" s="26" t="s">
        <v>13809</v>
      </c>
      <c r="M934" s="27">
        <v>299900</v>
      </c>
      <c r="N934" s="9">
        <v>0.9</v>
      </c>
      <c r="O934" s="27">
        <f t="shared" si="14"/>
        <v>29990</v>
      </c>
      <c r="P934" s="26" t="s">
        <v>16</v>
      </c>
    </row>
    <row r="935" spans="1:16" s="24" customFormat="1" x14ac:dyDescent="0.35">
      <c r="A935" s="26" t="s">
        <v>18782</v>
      </c>
      <c r="B935" s="7">
        <f>'KI DISCONTINUE D85'!$B$2</f>
        <v>46093</v>
      </c>
      <c r="C935" s="7">
        <f>'KI DISCONTINUE D85'!$C$2</f>
        <v>46098</v>
      </c>
      <c r="D935" s="26">
        <v>3259</v>
      </c>
      <c r="E935" s="26">
        <v>333</v>
      </c>
      <c r="F935" s="26">
        <v>3</v>
      </c>
      <c r="G935" s="26">
        <v>8</v>
      </c>
      <c r="H935" s="26"/>
      <c r="I935" s="26" t="s">
        <v>17</v>
      </c>
      <c r="J935" s="26">
        <v>26472257</v>
      </c>
      <c r="K935" s="26" t="s">
        <v>13834</v>
      </c>
      <c r="L935" s="26" t="s">
        <v>13807</v>
      </c>
      <c r="M935" s="27">
        <v>299900</v>
      </c>
      <c r="N935" s="9">
        <v>0.9</v>
      </c>
      <c r="O935" s="27">
        <f t="shared" si="14"/>
        <v>29990</v>
      </c>
      <c r="P935" s="26" t="s">
        <v>16</v>
      </c>
    </row>
    <row r="936" spans="1:16" s="24" customFormat="1" x14ac:dyDescent="0.35">
      <c r="A936" s="26" t="s">
        <v>18782</v>
      </c>
      <c r="B936" s="7">
        <f>'KI DISCONTINUE D85'!$B$2</f>
        <v>46093</v>
      </c>
      <c r="C936" s="7">
        <f>'KI DISCONTINUE D85'!$C$2</f>
        <v>46098</v>
      </c>
      <c r="D936" s="26">
        <v>3259</v>
      </c>
      <c r="E936" s="26">
        <v>333</v>
      </c>
      <c r="F936" s="26">
        <v>3</v>
      </c>
      <c r="G936" s="26">
        <v>8</v>
      </c>
      <c r="H936" s="26"/>
      <c r="I936" s="26" t="s">
        <v>17</v>
      </c>
      <c r="J936" s="26">
        <v>26472284</v>
      </c>
      <c r="K936" s="26" t="s">
        <v>13834</v>
      </c>
      <c r="L936" s="26" t="s">
        <v>13806</v>
      </c>
      <c r="M936" s="27">
        <v>299900</v>
      </c>
      <c r="N936" s="9">
        <v>0.9</v>
      </c>
      <c r="O936" s="27">
        <f t="shared" si="14"/>
        <v>29990</v>
      </c>
      <c r="P936" s="26" t="s">
        <v>16</v>
      </c>
    </row>
    <row r="937" spans="1:16" s="24" customFormat="1" x14ac:dyDescent="0.35">
      <c r="A937" s="26" t="s">
        <v>18782</v>
      </c>
      <c r="B937" s="7">
        <f>'KI DISCONTINUE D85'!$B$2</f>
        <v>46093</v>
      </c>
      <c r="C937" s="7">
        <f>'KI DISCONTINUE D85'!$C$2</f>
        <v>46098</v>
      </c>
      <c r="D937" s="26">
        <v>3259</v>
      </c>
      <c r="E937" s="26">
        <v>333</v>
      </c>
      <c r="F937" s="26">
        <v>3</v>
      </c>
      <c r="G937" s="26">
        <v>8</v>
      </c>
      <c r="H937" s="26"/>
      <c r="I937" s="26" t="s">
        <v>17</v>
      </c>
      <c r="J937" s="26">
        <v>26484413</v>
      </c>
      <c r="K937" s="26" t="s">
        <v>13811</v>
      </c>
      <c r="L937" s="26" t="s">
        <v>13835</v>
      </c>
      <c r="M937" s="27">
        <v>329900</v>
      </c>
      <c r="N937" s="9">
        <v>0.9</v>
      </c>
      <c r="O937" s="27">
        <f t="shared" si="14"/>
        <v>32990</v>
      </c>
      <c r="P937" s="26" t="s">
        <v>16</v>
      </c>
    </row>
    <row r="938" spans="1:16" s="24" customFormat="1" x14ac:dyDescent="0.35">
      <c r="A938" s="26" t="s">
        <v>18782</v>
      </c>
      <c r="B938" s="7">
        <f>'KI DISCONTINUE D85'!$B$2</f>
        <v>46093</v>
      </c>
      <c r="C938" s="7">
        <f>'KI DISCONTINUE D85'!$C$2</f>
        <v>46098</v>
      </c>
      <c r="D938" s="26">
        <v>3259</v>
      </c>
      <c r="E938" s="26">
        <v>333</v>
      </c>
      <c r="F938" s="26">
        <v>3</v>
      </c>
      <c r="G938" s="26">
        <v>8</v>
      </c>
      <c r="H938" s="26"/>
      <c r="I938" s="26" t="s">
        <v>17</v>
      </c>
      <c r="J938" s="26">
        <v>26389375</v>
      </c>
      <c r="K938" s="26" t="s">
        <v>13836</v>
      </c>
      <c r="L938" s="26" t="s">
        <v>13731</v>
      </c>
      <c r="M938" s="27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s="24" customFormat="1" x14ac:dyDescent="0.35">
      <c r="A939" s="26" t="s">
        <v>18782</v>
      </c>
      <c r="B939" s="7">
        <f>'KI DISCONTINUE D85'!$B$2</f>
        <v>46093</v>
      </c>
      <c r="C939" s="7">
        <f>'KI DISCONTINUE D85'!$C$2</f>
        <v>46098</v>
      </c>
      <c r="D939" s="26">
        <v>3259</v>
      </c>
      <c r="E939" s="26">
        <v>333</v>
      </c>
      <c r="F939" s="26">
        <v>3</v>
      </c>
      <c r="G939" s="26">
        <v>8</v>
      </c>
      <c r="H939" s="26"/>
      <c r="I939" s="26" t="s">
        <v>17</v>
      </c>
      <c r="J939" s="26">
        <v>26389393</v>
      </c>
      <c r="K939" s="26" t="s">
        <v>13788</v>
      </c>
      <c r="L939" s="26" t="s">
        <v>13837</v>
      </c>
      <c r="M939" s="27">
        <v>249900</v>
      </c>
      <c r="N939" s="9">
        <v>0.9</v>
      </c>
      <c r="O939" s="27">
        <f t="shared" si="14"/>
        <v>24990</v>
      </c>
      <c r="P939" s="26" t="s">
        <v>16</v>
      </c>
    </row>
    <row r="940" spans="1:16" s="24" customFormat="1" x14ac:dyDescent="0.35">
      <c r="A940" s="26" t="s">
        <v>18782</v>
      </c>
      <c r="B940" s="7">
        <f>'KI DISCONTINUE D85'!$B$2</f>
        <v>46093</v>
      </c>
      <c r="C940" s="7">
        <f>'KI DISCONTINUE D85'!$C$2</f>
        <v>46098</v>
      </c>
      <c r="D940" s="26">
        <v>3259</v>
      </c>
      <c r="E940" s="26">
        <v>333</v>
      </c>
      <c r="F940" s="26">
        <v>3</v>
      </c>
      <c r="G940" s="26">
        <v>8</v>
      </c>
      <c r="H940" s="26"/>
      <c r="I940" s="26" t="s">
        <v>17</v>
      </c>
      <c r="J940" s="26">
        <v>26415112</v>
      </c>
      <c r="K940" s="26" t="s">
        <v>13838</v>
      </c>
      <c r="L940" s="26" t="s">
        <v>13839</v>
      </c>
      <c r="M940" s="27">
        <v>299900</v>
      </c>
      <c r="N940" s="9">
        <v>0.9</v>
      </c>
      <c r="O940" s="27">
        <f t="shared" si="14"/>
        <v>29990</v>
      </c>
      <c r="P940" s="26" t="s">
        <v>16</v>
      </c>
    </row>
    <row r="941" spans="1:16" s="24" customFormat="1" x14ac:dyDescent="0.35">
      <c r="A941" s="26" t="s">
        <v>18782</v>
      </c>
      <c r="B941" s="7">
        <f>'KI DISCONTINUE D85'!$B$2</f>
        <v>46093</v>
      </c>
      <c r="C941" s="7">
        <f>'KI DISCONTINUE D85'!$C$2</f>
        <v>46098</v>
      </c>
      <c r="D941" s="26">
        <v>3259</v>
      </c>
      <c r="E941" s="26">
        <v>333</v>
      </c>
      <c r="F941" s="26">
        <v>3</v>
      </c>
      <c r="G941" s="26">
        <v>8</v>
      </c>
      <c r="H941" s="26"/>
      <c r="I941" s="26" t="s">
        <v>17</v>
      </c>
      <c r="J941" s="26">
        <v>26417638</v>
      </c>
      <c r="K941" s="26" t="s">
        <v>13840</v>
      </c>
      <c r="L941" s="26" t="s">
        <v>13678</v>
      </c>
      <c r="M941" s="27">
        <v>299900</v>
      </c>
      <c r="N941" s="9">
        <v>0.9</v>
      </c>
      <c r="O941" s="27">
        <f t="shared" si="14"/>
        <v>29990</v>
      </c>
      <c r="P941" s="26" t="s">
        <v>16</v>
      </c>
    </row>
    <row r="942" spans="1:16" s="24" customFormat="1" x14ac:dyDescent="0.35">
      <c r="A942" s="26" t="s">
        <v>18782</v>
      </c>
      <c r="B942" s="7">
        <f>'KI DISCONTINUE D85'!$B$2</f>
        <v>46093</v>
      </c>
      <c r="C942" s="7">
        <f>'KI DISCONTINUE D85'!$C$2</f>
        <v>46098</v>
      </c>
      <c r="D942" s="26">
        <v>3259</v>
      </c>
      <c r="E942" s="26">
        <v>333</v>
      </c>
      <c r="F942" s="26">
        <v>3</v>
      </c>
      <c r="G942" s="26">
        <v>8</v>
      </c>
      <c r="H942" s="26"/>
      <c r="I942" s="26" t="s">
        <v>17</v>
      </c>
      <c r="J942" s="26">
        <v>26415130</v>
      </c>
      <c r="K942" s="26" t="s">
        <v>13838</v>
      </c>
      <c r="L942" s="26" t="s">
        <v>13841</v>
      </c>
      <c r="M942" s="27">
        <v>299900</v>
      </c>
      <c r="N942" s="9">
        <v>0.9</v>
      </c>
      <c r="O942" s="27">
        <f t="shared" si="14"/>
        <v>29990</v>
      </c>
      <c r="P942" s="26" t="s">
        <v>16</v>
      </c>
    </row>
    <row r="943" spans="1:16" s="24" customFormat="1" x14ac:dyDescent="0.35">
      <c r="A943" s="26" t="s">
        <v>18782</v>
      </c>
      <c r="B943" s="7">
        <f>'KI DISCONTINUE D85'!$B$2</f>
        <v>46093</v>
      </c>
      <c r="C943" s="7">
        <f>'KI DISCONTINUE D85'!$C$2</f>
        <v>46098</v>
      </c>
      <c r="D943" s="26">
        <v>3259</v>
      </c>
      <c r="E943" s="26">
        <v>333</v>
      </c>
      <c r="F943" s="26">
        <v>3</v>
      </c>
      <c r="G943" s="26">
        <v>8</v>
      </c>
      <c r="H943" s="26"/>
      <c r="I943" s="26" t="s">
        <v>17</v>
      </c>
      <c r="J943" s="26">
        <v>26433414</v>
      </c>
      <c r="K943" s="26" t="s">
        <v>13842</v>
      </c>
      <c r="L943" s="26" t="s">
        <v>8903</v>
      </c>
      <c r="M943" s="27">
        <v>299900</v>
      </c>
      <c r="N943" s="9">
        <v>0.9</v>
      </c>
      <c r="O943" s="27">
        <f t="shared" si="14"/>
        <v>29990</v>
      </c>
      <c r="P943" s="26" t="s">
        <v>16</v>
      </c>
    </row>
    <row r="944" spans="1:16" s="24" customFormat="1" x14ac:dyDescent="0.35">
      <c r="A944" s="26" t="s">
        <v>18782</v>
      </c>
      <c r="B944" s="7">
        <f>'KI DISCONTINUE D85'!$B$2</f>
        <v>46093</v>
      </c>
      <c r="C944" s="7">
        <f>'KI DISCONTINUE D85'!$C$2</f>
        <v>46098</v>
      </c>
      <c r="D944" s="26">
        <v>3259</v>
      </c>
      <c r="E944" s="26">
        <v>333</v>
      </c>
      <c r="F944" s="26">
        <v>3</v>
      </c>
      <c r="G944" s="26">
        <v>8</v>
      </c>
      <c r="H944" s="26"/>
      <c r="I944" s="26" t="s">
        <v>17</v>
      </c>
      <c r="J944" s="26">
        <v>26433432</v>
      </c>
      <c r="K944" s="26" t="s">
        <v>13842</v>
      </c>
      <c r="L944" s="26" t="s">
        <v>8907</v>
      </c>
      <c r="M944" s="27">
        <v>299900</v>
      </c>
      <c r="N944" s="9">
        <v>0.9</v>
      </c>
      <c r="O944" s="27">
        <f t="shared" si="14"/>
        <v>29990</v>
      </c>
      <c r="P944" s="26" t="s">
        <v>16</v>
      </c>
    </row>
    <row r="945" spans="1:16" s="24" customFormat="1" x14ac:dyDescent="0.35">
      <c r="A945" s="26" t="s">
        <v>18782</v>
      </c>
      <c r="B945" s="7">
        <f>'KI DISCONTINUE D85'!$B$2</f>
        <v>46093</v>
      </c>
      <c r="C945" s="7">
        <f>'KI DISCONTINUE D85'!$C$2</f>
        <v>46098</v>
      </c>
      <c r="D945" s="26">
        <v>3259</v>
      </c>
      <c r="E945" s="26">
        <v>333</v>
      </c>
      <c r="F945" s="26">
        <v>3</v>
      </c>
      <c r="G945" s="26">
        <v>8</v>
      </c>
      <c r="H945" s="26"/>
      <c r="I945" s="26" t="s">
        <v>17</v>
      </c>
      <c r="J945" s="26">
        <v>26433478</v>
      </c>
      <c r="K945" s="26" t="s">
        <v>13843</v>
      </c>
      <c r="L945" s="26" t="s">
        <v>13668</v>
      </c>
      <c r="M945" s="27">
        <v>299900</v>
      </c>
      <c r="N945" s="9">
        <v>0.9</v>
      </c>
      <c r="O945" s="27">
        <f t="shared" si="14"/>
        <v>29990</v>
      </c>
      <c r="P945" s="26" t="s">
        <v>16</v>
      </c>
    </row>
    <row r="946" spans="1:16" s="24" customFormat="1" x14ac:dyDescent="0.35">
      <c r="A946" s="26" t="s">
        <v>18782</v>
      </c>
      <c r="B946" s="7">
        <f>'KI DISCONTINUE D85'!$B$2</f>
        <v>46093</v>
      </c>
      <c r="C946" s="7">
        <f>'KI DISCONTINUE D85'!$C$2</f>
        <v>46098</v>
      </c>
      <c r="D946" s="26">
        <v>3259</v>
      </c>
      <c r="E946" s="26">
        <v>333</v>
      </c>
      <c r="F946" s="26">
        <v>3</v>
      </c>
      <c r="G946" s="26">
        <v>8</v>
      </c>
      <c r="H946" s="26"/>
      <c r="I946" s="26" t="s">
        <v>17</v>
      </c>
      <c r="J946" s="26">
        <v>26451029</v>
      </c>
      <c r="K946" s="26" t="s">
        <v>13844</v>
      </c>
      <c r="L946" s="26" t="s">
        <v>13845</v>
      </c>
      <c r="M946" s="27">
        <v>249900</v>
      </c>
      <c r="N946" s="9">
        <v>0.9</v>
      </c>
      <c r="O946" s="27">
        <f t="shared" si="14"/>
        <v>24990</v>
      </c>
      <c r="P946" s="26" t="s">
        <v>16</v>
      </c>
    </row>
    <row r="947" spans="1:16" s="24" customFormat="1" x14ac:dyDescent="0.35">
      <c r="A947" s="26" t="s">
        <v>18782</v>
      </c>
      <c r="B947" s="7">
        <f>'KI DISCONTINUE D85'!$B$2</f>
        <v>46093</v>
      </c>
      <c r="C947" s="7">
        <f>'KI DISCONTINUE D85'!$C$2</f>
        <v>46098</v>
      </c>
      <c r="D947" s="26">
        <v>3259</v>
      </c>
      <c r="E947" s="26">
        <v>333</v>
      </c>
      <c r="F947" s="26">
        <v>3</v>
      </c>
      <c r="G947" s="26">
        <v>8</v>
      </c>
      <c r="H947" s="26"/>
      <c r="I947" s="26" t="s">
        <v>17</v>
      </c>
      <c r="J947" s="26">
        <v>26446982</v>
      </c>
      <c r="K947" s="26" t="s">
        <v>13846</v>
      </c>
      <c r="L947" s="26" t="s">
        <v>13695</v>
      </c>
      <c r="M947" s="27">
        <v>299900</v>
      </c>
      <c r="N947" s="9">
        <v>0.9</v>
      </c>
      <c r="O947" s="27">
        <f t="shared" si="14"/>
        <v>29990</v>
      </c>
      <c r="P947" s="26" t="s">
        <v>16</v>
      </c>
    </row>
    <row r="948" spans="1:16" s="24" customFormat="1" x14ac:dyDescent="0.35">
      <c r="A948" s="26" t="s">
        <v>18782</v>
      </c>
      <c r="B948" s="7">
        <f>'KI DISCONTINUE D85'!$B$2</f>
        <v>46093</v>
      </c>
      <c r="C948" s="7">
        <f>'KI DISCONTINUE D85'!$C$2</f>
        <v>46098</v>
      </c>
      <c r="D948" s="26">
        <v>3259</v>
      </c>
      <c r="E948" s="26">
        <v>333</v>
      </c>
      <c r="F948" s="26">
        <v>3</v>
      </c>
      <c r="G948" s="26">
        <v>8</v>
      </c>
      <c r="H948" s="26"/>
      <c r="I948" s="26" t="s">
        <v>17</v>
      </c>
      <c r="J948" s="26">
        <v>26456328</v>
      </c>
      <c r="K948" s="26" t="s">
        <v>13847</v>
      </c>
      <c r="L948" s="26" t="s">
        <v>9262</v>
      </c>
      <c r="M948" s="27">
        <v>249900</v>
      </c>
      <c r="N948" s="9">
        <v>0.9</v>
      </c>
      <c r="O948" s="27">
        <f t="shared" si="14"/>
        <v>24990</v>
      </c>
      <c r="P948" s="26" t="s">
        <v>16</v>
      </c>
    </row>
    <row r="949" spans="1:16" s="24" customFormat="1" x14ac:dyDescent="0.35">
      <c r="A949" s="26" t="s">
        <v>18782</v>
      </c>
      <c r="B949" s="7">
        <f>'KI DISCONTINUE D85'!$B$2</f>
        <v>46093</v>
      </c>
      <c r="C949" s="7">
        <f>'KI DISCONTINUE D85'!$C$2</f>
        <v>46098</v>
      </c>
      <c r="D949" s="26">
        <v>3259</v>
      </c>
      <c r="E949" s="26">
        <v>333</v>
      </c>
      <c r="F949" s="26">
        <v>3</v>
      </c>
      <c r="G949" s="26">
        <v>8</v>
      </c>
      <c r="H949" s="26"/>
      <c r="I949" s="26" t="s">
        <v>17</v>
      </c>
      <c r="J949" s="26">
        <v>26504810</v>
      </c>
      <c r="K949" s="26" t="s">
        <v>13848</v>
      </c>
      <c r="L949" s="26" t="s">
        <v>13849</v>
      </c>
      <c r="M949" s="27">
        <v>249900</v>
      </c>
      <c r="N949" s="9">
        <v>0.9</v>
      </c>
      <c r="O949" s="27">
        <f t="shared" si="14"/>
        <v>24990</v>
      </c>
      <c r="P949" s="26" t="s">
        <v>16</v>
      </c>
    </row>
    <row r="950" spans="1:16" s="24" customFormat="1" x14ac:dyDescent="0.35">
      <c r="A950" s="26" t="s">
        <v>18782</v>
      </c>
      <c r="B950" s="7">
        <f>'KI DISCONTINUE D85'!$B$2</f>
        <v>46093</v>
      </c>
      <c r="C950" s="7">
        <f>'KI DISCONTINUE D85'!$C$2</f>
        <v>46098</v>
      </c>
      <c r="D950" s="26">
        <v>3259</v>
      </c>
      <c r="E950" s="26">
        <v>333</v>
      </c>
      <c r="F950" s="26">
        <v>3</v>
      </c>
      <c r="G950" s="26">
        <v>8</v>
      </c>
      <c r="H950" s="26"/>
      <c r="I950" s="26" t="s">
        <v>17</v>
      </c>
      <c r="J950" s="26">
        <v>26550716</v>
      </c>
      <c r="K950" s="26" t="s">
        <v>13850</v>
      </c>
      <c r="L950" s="26" t="s">
        <v>13851</v>
      </c>
      <c r="M950" s="27">
        <v>249900</v>
      </c>
      <c r="N950" s="9">
        <v>0.9</v>
      </c>
      <c r="O950" s="27">
        <f t="shared" si="14"/>
        <v>24990</v>
      </c>
      <c r="P950" s="26" t="s">
        <v>16</v>
      </c>
    </row>
    <row r="951" spans="1:16" s="24" customFormat="1" x14ac:dyDescent="0.35">
      <c r="A951" s="26" t="s">
        <v>18782</v>
      </c>
      <c r="B951" s="7">
        <f>'KI DISCONTINUE D85'!$B$2</f>
        <v>46093</v>
      </c>
      <c r="C951" s="7">
        <f>'KI DISCONTINUE D85'!$C$2</f>
        <v>46098</v>
      </c>
      <c r="D951" s="26">
        <v>3259</v>
      </c>
      <c r="E951" s="26">
        <v>333</v>
      </c>
      <c r="F951" s="26">
        <v>3</v>
      </c>
      <c r="G951" s="26">
        <v>8</v>
      </c>
      <c r="H951" s="26"/>
      <c r="I951" s="26" t="s">
        <v>17</v>
      </c>
      <c r="J951" s="26">
        <v>26550734</v>
      </c>
      <c r="K951" s="26" t="s">
        <v>13852</v>
      </c>
      <c r="L951" s="26" t="s">
        <v>9076</v>
      </c>
      <c r="M951" s="27">
        <v>249900</v>
      </c>
      <c r="N951" s="9">
        <v>0.9</v>
      </c>
      <c r="O951" s="27">
        <f t="shared" si="14"/>
        <v>24990</v>
      </c>
      <c r="P951" s="26" t="s">
        <v>16</v>
      </c>
    </row>
    <row r="952" spans="1:16" s="24" customFormat="1" x14ac:dyDescent="0.35">
      <c r="A952" s="26" t="s">
        <v>18782</v>
      </c>
      <c r="B952" s="7">
        <f>'KI DISCONTINUE D85'!$B$2</f>
        <v>46093</v>
      </c>
      <c r="C952" s="7">
        <f>'KI DISCONTINUE D85'!$C$2</f>
        <v>46098</v>
      </c>
      <c r="D952" s="26">
        <v>3259</v>
      </c>
      <c r="E952" s="26">
        <v>333</v>
      </c>
      <c r="F952" s="26">
        <v>3</v>
      </c>
      <c r="G952" s="26">
        <v>8</v>
      </c>
      <c r="H952" s="26"/>
      <c r="I952" s="26" t="s">
        <v>17</v>
      </c>
      <c r="J952" s="26">
        <v>26550752</v>
      </c>
      <c r="K952" s="26" t="s">
        <v>13852</v>
      </c>
      <c r="L952" s="26" t="s">
        <v>9257</v>
      </c>
      <c r="M952" s="27">
        <v>249900</v>
      </c>
      <c r="N952" s="9">
        <v>0.9</v>
      </c>
      <c r="O952" s="27">
        <f t="shared" si="14"/>
        <v>24990</v>
      </c>
      <c r="P952" s="26" t="s">
        <v>16</v>
      </c>
    </row>
    <row r="953" spans="1:16" s="24" customFormat="1" x14ac:dyDescent="0.35">
      <c r="A953" s="26" t="s">
        <v>18782</v>
      </c>
      <c r="B953" s="7">
        <f>'KI DISCONTINUE D85'!$B$2</f>
        <v>46093</v>
      </c>
      <c r="C953" s="7">
        <f>'KI DISCONTINUE D85'!$C$2</f>
        <v>46098</v>
      </c>
      <c r="D953" s="26">
        <v>3259</v>
      </c>
      <c r="E953" s="26">
        <v>333</v>
      </c>
      <c r="F953" s="26">
        <v>3</v>
      </c>
      <c r="G953" s="26">
        <v>8</v>
      </c>
      <c r="H953" s="26"/>
      <c r="I953" s="26" t="s">
        <v>17</v>
      </c>
      <c r="J953" s="26">
        <v>26633412</v>
      </c>
      <c r="K953" s="26" t="s">
        <v>13853</v>
      </c>
      <c r="L953" s="26" t="s">
        <v>13854</v>
      </c>
      <c r="M953" s="27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s="24" customFormat="1" x14ac:dyDescent="0.35">
      <c r="A954" s="26" t="s">
        <v>18782</v>
      </c>
      <c r="B954" s="7">
        <f>'KI DISCONTINUE D85'!$B$2</f>
        <v>46093</v>
      </c>
      <c r="C954" s="7">
        <f>'KI DISCONTINUE D85'!$C$2</f>
        <v>46098</v>
      </c>
      <c r="D954" s="26">
        <v>3259</v>
      </c>
      <c r="E954" s="26">
        <v>333</v>
      </c>
      <c r="F954" s="26">
        <v>3</v>
      </c>
      <c r="G954" s="26">
        <v>8</v>
      </c>
      <c r="H954" s="26"/>
      <c r="I954" s="26" t="s">
        <v>17</v>
      </c>
      <c r="J954" s="26">
        <v>26730843</v>
      </c>
      <c r="K954" s="26" t="s">
        <v>13855</v>
      </c>
      <c r="L954" s="26" t="s">
        <v>13856</v>
      </c>
      <c r="M954" s="27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s="24" customFormat="1" x14ac:dyDescent="0.35">
      <c r="A955" s="26" t="s">
        <v>18782</v>
      </c>
      <c r="B955" s="7">
        <f>'KI DISCONTINUE D85'!$B$2</f>
        <v>46093</v>
      </c>
      <c r="C955" s="7">
        <f>'KI DISCONTINUE D85'!$C$2</f>
        <v>46098</v>
      </c>
      <c r="D955" s="26">
        <v>3259</v>
      </c>
      <c r="E955" s="26">
        <v>333</v>
      </c>
      <c r="F955" s="26">
        <v>3</v>
      </c>
      <c r="G955" s="26">
        <v>8</v>
      </c>
      <c r="H955" s="26"/>
      <c r="I955" s="26" t="s">
        <v>17</v>
      </c>
      <c r="J955" s="26">
        <v>26730861</v>
      </c>
      <c r="K955" s="26" t="s">
        <v>13855</v>
      </c>
      <c r="L955" s="26" t="s">
        <v>13857</v>
      </c>
      <c r="M955" s="27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s="24" customFormat="1" x14ac:dyDescent="0.35">
      <c r="A956" s="26" t="s">
        <v>18782</v>
      </c>
      <c r="B956" s="7">
        <f>'KI DISCONTINUE D85'!$B$2</f>
        <v>46093</v>
      </c>
      <c r="C956" s="7">
        <f>'KI DISCONTINUE D85'!$C$2</f>
        <v>46098</v>
      </c>
      <c r="D956" s="26">
        <v>3259</v>
      </c>
      <c r="E956" s="26">
        <v>333</v>
      </c>
      <c r="F956" s="26">
        <v>3</v>
      </c>
      <c r="G956" s="26">
        <v>8</v>
      </c>
      <c r="H956" s="26"/>
      <c r="I956" s="26" t="s">
        <v>17</v>
      </c>
      <c r="J956" s="26">
        <v>26792616</v>
      </c>
      <c r="K956" s="26" t="s">
        <v>13858</v>
      </c>
      <c r="L956" s="26" t="s">
        <v>9257</v>
      </c>
      <c r="M956" s="27">
        <v>249900</v>
      </c>
      <c r="N956" s="9">
        <v>0.9</v>
      </c>
      <c r="O956" s="27">
        <f t="shared" si="14"/>
        <v>24990</v>
      </c>
      <c r="P956" s="26" t="s">
        <v>16</v>
      </c>
    </row>
    <row r="957" spans="1:16" s="24" customFormat="1" x14ac:dyDescent="0.35">
      <c r="A957" s="26" t="s">
        <v>18782</v>
      </c>
      <c r="B957" s="7">
        <f>'KI DISCONTINUE D85'!$B$2</f>
        <v>46093</v>
      </c>
      <c r="C957" s="7">
        <f>'KI DISCONTINUE D85'!$C$2</f>
        <v>46098</v>
      </c>
      <c r="D957" s="26">
        <v>3259</v>
      </c>
      <c r="E957" s="26">
        <v>333</v>
      </c>
      <c r="F957" s="26">
        <v>3</v>
      </c>
      <c r="G957" s="26">
        <v>8</v>
      </c>
      <c r="H957" s="26"/>
      <c r="I957" s="26" t="s">
        <v>17</v>
      </c>
      <c r="J957" s="26">
        <v>26389366</v>
      </c>
      <c r="K957" s="26" t="s">
        <v>13836</v>
      </c>
      <c r="L957" s="26" t="s">
        <v>13730</v>
      </c>
      <c r="M957" s="27">
        <v>249900</v>
      </c>
      <c r="N957" s="9">
        <v>0.9</v>
      </c>
      <c r="O957" s="27">
        <f t="shared" si="14"/>
        <v>24990</v>
      </c>
      <c r="P957" s="26" t="s">
        <v>16</v>
      </c>
    </row>
    <row r="958" spans="1:16" s="24" customFormat="1" x14ac:dyDescent="0.35">
      <c r="A958" s="26" t="s">
        <v>18782</v>
      </c>
      <c r="B958" s="7">
        <f>'KI DISCONTINUE D85'!$B$2</f>
        <v>46093</v>
      </c>
      <c r="C958" s="7">
        <f>'KI DISCONTINUE D85'!$C$2</f>
        <v>46098</v>
      </c>
      <c r="D958" s="26">
        <v>3259</v>
      </c>
      <c r="E958" s="26">
        <v>333</v>
      </c>
      <c r="F958" s="26">
        <v>3</v>
      </c>
      <c r="G958" s="26">
        <v>8</v>
      </c>
      <c r="H958" s="26"/>
      <c r="I958" s="26" t="s">
        <v>17</v>
      </c>
      <c r="J958" s="26">
        <v>26389400</v>
      </c>
      <c r="K958" s="26" t="s">
        <v>13788</v>
      </c>
      <c r="L958" s="26" t="s">
        <v>13859</v>
      </c>
      <c r="M958" s="27">
        <v>249900</v>
      </c>
      <c r="N958" s="9">
        <v>0.9</v>
      </c>
      <c r="O958" s="27">
        <f t="shared" si="14"/>
        <v>24990</v>
      </c>
      <c r="P958" s="26" t="s">
        <v>16</v>
      </c>
    </row>
    <row r="959" spans="1:16" s="24" customFormat="1" x14ac:dyDescent="0.35">
      <c r="A959" s="26" t="s">
        <v>18782</v>
      </c>
      <c r="B959" s="7">
        <f>'KI DISCONTINUE D85'!$B$2</f>
        <v>46093</v>
      </c>
      <c r="C959" s="7">
        <f>'KI DISCONTINUE D85'!$C$2</f>
        <v>46098</v>
      </c>
      <c r="D959" s="26">
        <v>3259</v>
      </c>
      <c r="E959" s="26">
        <v>333</v>
      </c>
      <c r="F959" s="26">
        <v>3</v>
      </c>
      <c r="G959" s="26">
        <v>8</v>
      </c>
      <c r="H959" s="26"/>
      <c r="I959" s="26" t="s">
        <v>17</v>
      </c>
      <c r="J959" s="26">
        <v>26414819</v>
      </c>
      <c r="K959" s="26" t="s">
        <v>13860</v>
      </c>
      <c r="L959" s="26" t="s">
        <v>8917</v>
      </c>
      <c r="M959" s="27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s="24" customFormat="1" x14ac:dyDescent="0.35">
      <c r="A960" s="26" t="s">
        <v>18782</v>
      </c>
      <c r="B960" s="7">
        <f>'KI DISCONTINUE D85'!$B$2</f>
        <v>46093</v>
      </c>
      <c r="C960" s="7">
        <f>'KI DISCONTINUE D85'!$C$2</f>
        <v>46098</v>
      </c>
      <c r="D960" s="26">
        <v>3259</v>
      </c>
      <c r="E960" s="26">
        <v>333</v>
      </c>
      <c r="F960" s="26">
        <v>3</v>
      </c>
      <c r="G960" s="26">
        <v>8</v>
      </c>
      <c r="H960" s="26"/>
      <c r="I960" s="26" t="s">
        <v>17</v>
      </c>
      <c r="J960" s="26">
        <v>26417629</v>
      </c>
      <c r="K960" s="26" t="s">
        <v>13840</v>
      </c>
      <c r="L960" s="26" t="s">
        <v>13683</v>
      </c>
      <c r="M960" s="27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s="24" customFormat="1" x14ac:dyDescent="0.35">
      <c r="A961" s="26" t="s">
        <v>18782</v>
      </c>
      <c r="B961" s="7">
        <f>'KI DISCONTINUE D85'!$B$2</f>
        <v>46093</v>
      </c>
      <c r="C961" s="7">
        <f>'KI DISCONTINUE D85'!$C$2</f>
        <v>46098</v>
      </c>
      <c r="D961" s="26">
        <v>3259</v>
      </c>
      <c r="E961" s="26">
        <v>333</v>
      </c>
      <c r="F961" s="26">
        <v>3</v>
      </c>
      <c r="G961" s="26">
        <v>8</v>
      </c>
      <c r="H961" s="26"/>
      <c r="I961" s="26" t="s">
        <v>17</v>
      </c>
      <c r="J961" s="26">
        <v>26411394</v>
      </c>
      <c r="K961" s="26" t="s">
        <v>13861</v>
      </c>
      <c r="L961" s="26" t="s">
        <v>13683</v>
      </c>
      <c r="M961" s="27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s="24" customFormat="1" x14ac:dyDescent="0.35">
      <c r="A962" s="26" t="s">
        <v>18782</v>
      </c>
      <c r="B962" s="7">
        <f>'KI DISCONTINUE D85'!$B$2</f>
        <v>46093</v>
      </c>
      <c r="C962" s="7">
        <f>'KI DISCONTINUE D85'!$C$2</f>
        <v>46098</v>
      </c>
      <c r="D962" s="26">
        <v>3259</v>
      </c>
      <c r="E962" s="26">
        <v>333</v>
      </c>
      <c r="F962" s="26">
        <v>3</v>
      </c>
      <c r="G962" s="26">
        <v>8</v>
      </c>
      <c r="H962" s="26"/>
      <c r="I962" s="26" t="s">
        <v>17</v>
      </c>
      <c r="J962" s="26">
        <v>26415121</v>
      </c>
      <c r="K962" s="26" t="s">
        <v>13838</v>
      </c>
      <c r="L962" s="26" t="s">
        <v>13862</v>
      </c>
      <c r="M962" s="27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s="24" customFormat="1" x14ac:dyDescent="0.35">
      <c r="A963" s="26" t="s">
        <v>18782</v>
      </c>
      <c r="B963" s="7">
        <f>'KI DISCONTINUE D85'!$B$2</f>
        <v>46093</v>
      </c>
      <c r="C963" s="7">
        <f>'KI DISCONTINUE D85'!$C$2</f>
        <v>46098</v>
      </c>
      <c r="D963" s="26">
        <v>3259</v>
      </c>
      <c r="E963" s="26">
        <v>333</v>
      </c>
      <c r="F963" s="26">
        <v>3</v>
      </c>
      <c r="G963" s="26">
        <v>8</v>
      </c>
      <c r="H963" s="26"/>
      <c r="I963" s="26" t="s">
        <v>17</v>
      </c>
      <c r="J963" s="26">
        <v>26433405</v>
      </c>
      <c r="K963" s="26" t="s">
        <v>13863</v>
      </c>
      <c r="L963" s="26" t="s">
        <v>8913</v>
      </c>
      <c r="M963" s="27">
        <v>249900</v>
      </c>
      <c r="N963" s="9">
        <v>0.9</v>
      </c>
      <c r="O963" s="27">
        <f t="shared" si="15"/>
        <v>24990</v>
      </c>
      <c r="P963" s="26" t="s">
        <v>16</v>
      </c>
    </row>
    <row r="964" spans="1:16" s="24" customFormat="1" x14ac:dyDescent="0.35">
      <c r="A964" s="26" t="s">
        <v>18782</v>
      </c>
      <c r="B964" s="7">
        <f>'KI DISCONTINUE D85'!$B$2</f>
        <v>46093</v>
      </c>
      <c r="C964" s="7">
        <f>'KI DISCONTINUE D85'!$C$2</f>
        <v>46098</v>
      </c>
      <c r="D964" s="26">
        <v>3259</v>
      </c>
      <c r="E964" s="26">
        <v>333</v>
      </c>
      <c r="F964" s="26">
        <v>3</v>
      </c>
      <c r="G964" s="26">
        <v>8</v>
      </c>
      <c r="H964" s="26"/>
      <c r="I964" s="26" t="s">
        <v>17</v>
      </c>
      <c r="J964" s="26">
        <v>26447007</v>
      </c>
      <c r="K964" s="26" t="s">
        <v>13846</v>
      </c>
      <c r="L964" s="26" t="s">
        <v>9303</v>
      </c>
      <c r="M964" s="27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s="24" customFormat="1" x14ac:dyDescent="0.35">
      <c r="A965" s="26" t="s">
        <v>18782</v>
      </c>
      <c r="B965" s="7">
        <f>'KI DISCONTINUE D85'!$B$2</f>
        <v>46093</v>
      </c>
      <c r="C965" s="7">
        <f>'KI DISCONTINUE D85'!$C$2</f>
        <v>46098</v>
      </c>
      <c r="D965" s="26">
        <v>3259</v>
      </c>
      <c r="E965" s="26">
        <v>333</v>
      </c>
      <c r="F965" s="26">
        <v>3</v>
      </c>
      <c r="G965" s="26">
        <v>8</v>
      </c>
      <c r="H965" s="26"/>
      <c r="I965" s="26" t="s">
        <v>17</v>
      </c>
      <c r="J965" s="26">
        <v>26450968</v>
      </c>
      <c r="K965" s="26" t="s">
        <v>13864</v>
      </c>
      <c r="L965" s="26" t="s">
        <v>13865</v>
      </c>
      <c r="M965" s="27">
        <v>249900</v>
      </c>
      <c r="N965" s="9">
        <v>0.9</v>
      </c>
      <c r="O965" s="27">
        <f t="shared" si="15"/>
        <v>24990</v>
      </c>
      <c r="P965" s="26" t="s">
        <v>16</v>
      </c>
    </row>
    <row r="966" spans="1:16" s="24" customFormat="1" x14ac:dyDescent="0.35">
      <c r="A966" s="26" t="s">
        <v>18782</v>
      </c>
      <c r="B966" s="7">
        <f>'KI DISCONTINUE D85'!$B$2</f>
        <v>46093</v>
      </c>
      <c r="C966" s="7">
        <f>'KI DISCONTINUE D85'!$C$2</f>
        <v>46098</v>
      </c>
      <c r="D966" s="26">
        <v>3259</v>
      </c>
      <c r="E966" s="26">
        <v>333</v>
      </c>
      <c r="F966" s="26">
        <v>3</v>
      </c>
      <c r="G966" s="26">
        <v>8</v>
      </c>
      <c r="H966" s="26"/>
      <c r="I966" s="26" t="s">
        <v>17</v>
      </c>
      <c r="J966" s="26">
        <v>26451038</v>
      </c>
      <c r="K966" s="26" t="s">
        <v>13844</v>
      </c>
      <c r="L966" s="26" t="s">
        <v>13866</v>
      </c>
      <c r="M966" s="27">
        <v>249900</v>
      </c>
      <c r="N966" s="9">
        <v>0.9</v>
      </c>
      <c r="O966" s="27">
        <f t="shared" si="15"/>
        <v>24990</v>
      </c>
      <c r="P966" s="26" t="s">
        <v>16</v>
      </c>
    </row>
    <row r="967" spans="1:16" s="24" customFormat="1" x14ac:dyDescent="0.35">
      <c r="A967" s="26" t="s">
        <v>18782</v>
      </c>
      <c r="B967" s="7">
        <f>'KI DISCONTINUE D85'!$B$2</f>
        <v>46093</v>
      </c>
      <c r="C967" s="7">
        <f>'KI DISCONTINUE D85'!$C$2</f>
        <v>46098</v>
      </c>
      <c r="D967" s="26">
        <v>3259</v>
      </c>
      <c r="E967" s="26">
        <v>333</v>
      </c>
      <c r="F967" s="26">
        <v>3</v>
      </c>
      <c r="G967" s="26">
        <v>8</v>
      </c>
      <c r="H967" s="26"/>
      <c r="I967" s="26" t="s">
        <v>17</v>
      </c>
      <c r="J967" s="26">
        <v>26389357</v>
      </c>
      <c r="K967" s="26" t="s">
        <v>13836</v>
      </c>
      <c r="L967" s="26" t="s">
        <v>13729</v>
      </c>
      <c r="M967" s="27">
        <v>249900</v>
      </c>
      <c r="N967" s="9">
        <v>0.9</v>
      </c>
      <c r="O967" s="27">
        <f t="shared" si="15"/>
        <v>24990</v>
      </c>
      <c r="P967" s="26" t="s">
        <v>16</v>
      </c>
    </row>
    <row r="968" spans="1:16" s="24" customFormat="1" x14ac:dyDescent="0.35">
      <c r="A968" s="26" t="s">
        <v>18782</v>
      </c>
      <c r="B968" s="7">
        <f>'KI DISCONTINUE D85'!$B$2</f>
        <v>46093</v>
      </c>
      <c r="C968" s="7">
        <f>'KI DISCONTINUE D85'!$C$2</f>
        <v>46098</v>
      </c>
      <c r="D968" s="26">
        <v>3259</v>
      </c>
      <c r="E968" s="26">
        <v>333</v>
      </c>
      <c r="F968" s="26">
        <v>3</v>
      </c>
      <c r="G968" s="26">
        <v>8</v>
      </c>
      <c r="H968" s="26"/>
      <c r="I968" s="26" t="s">
        <v>17</v>
      </c>
      <c r="J968" s="26">
        <v>26429465</v>
      </c>
      <c r="K968" s="26" t="s">
        <v>13867</v>
      </c>
      <c r="L968" s="26" t="s">
        <v>13726</v>
      </c>
      <c r="M968" s="27">
        <v>249900</v>
      </c>
      <c r="N968" s="9">
        <v>0.9</v>
      </c>
      <c r="O968" s="27">
        <f t="shared" si="15"/>
        <v>24990</v>
      </c>
      <c r="P968" s="26" t="s">
        <v>16</v>
      </c>
    </row>
    <row r="969" spans="1:16" s="24" customFormat="1" x14ac:dyDescent="0.35">
      <c r="A969" s="26" t="s">
        <v>18782</v>
      </c>
      <c r="B969" s="7">
        <f>'KI DISCONTINUE D85'!$B$2</f>
        <v>46093</v>
      </c>
      <c r="C969" s="7">
        <f>'KI DISCONTINUE D85'!$C$2</f>
        <v>46098</v>
      </c>
      <c r="D969" s="26">
        <v>3259</v>
      </c>
      <c r="E969" s="26">
        <v>333</v>
      </c>
      <c r="F969" s="26">
        <v>3</v>
      </c>
      <c r="G969" s="26">
        <v>8</v>
      </c>
      <c r="H969" s="26"/>
      <c r="I969" s="26" t="s">
        <v>17</v>
      </c>
      <c r="J969" s="26">
        <v>26446777</v>
      </c>
      <c r="K969" s="26" t="s">
        <v>13868</v>
      </c>
      <c r="L969" s="26" t="s">
        <v>13869</v>
      </c>
      <c r="M969" s="27">
        <v>249900</v>
      </c>
      <c r="N969" s="9">
        <v>0.9</v>
      </c>
      <c r="O969" s="27">
        <f t="shared" si="15"/>
        <v>24990</v>
      </c>
      <c r="P969" s="26" t="s">
        <v>16</v>
      </c>
    </row>
    <row r="970" spans="1:16" s="24" customFormat="1" x14ac:dyDescent="0.35">
      <c r="A970" s="26" t="s">
        <v>18782</v>
      </c>
      <c r="B970" s="7">
        <f>'KI DISCONTINUE D85'!$B$2</f>
        <v>46093</v>
      </c>
      <c r="C970" s="7">
        <f>'KI DISCONTINUE D85'!$C$2</f>
        <v>46098</v>
      </c>
      <c r="D970" s="26">
        <v>3259</v>
      </c>
      <c r="E970" s="26">
        <v>333</v>
      </c>
      <c r="F970" s="26">
        <v>3</v>
      </c>
      <c r="G970" s="26">
        <v>8</v>
      </c>
      <c r="H970" s="26"/>
      <c r="I970" s="26" t="s">
        <v>17</v>
      </c>
      <c r="J970" s="26">
        <v>26411447</v>
      </c>
      <c r="K970" s="26" t="s">
        <v>13870</v>
      </c>
      <c r="L970" s="26" t="s">
        <v>13871</v>
      </c>
      <c r="M970" s="27">
        <v>299900</v>
      </c>
      <c r="N970" s="9">
        <v>0.9</v>
      </c>
      <c r="O970" s="27">
        <f t="shared" si="15"/>
        <v>29990</v>
      </c>
      <c r="P970" s="26" t="s">
        <v>16</v>
      </c>
    </row>
    <row r="971" spans="1:16" s="24" customFormat="1" x14ac:dyDescent="0.35">
      <c r="A971" s="26" t="s">
        <v>18782</v>
      </c>
      <c r="B971" s="7">
        <f>'KI DISCONTINUE D85'!$B$2</f>
        <v>46093</v>
      </c>
      <c r="C971" s="7">
        <f>'KI DISCONTINUE D85'!$C$2</f>
        <v>46098</v>
      </c>
      <c r="D971" s="26">
        <v>3259</v>
      </c>
      <c r="E971" s="26">
        <v>333</v>
      </c>
      <c r="F971" s="26">
        <v>3</v>
      </c>
      <c r="G971" s="26">
        <v>8</v>
      </c>
      <c r="H971" s="26"/>
      <c r="I971" s="26" t="s">
        <v>17</v>
      </c>
      <c r="J971" s="26">
        <v>26411456</v>
      </c>
      <c r="K971" s="26" t="s">
        <v>13870</v>
      </c>
      <c r="L971" s="26" t="s">
        <v>13872</v>
      </c>
      <c r="M971" s="27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s="24" customFormat="1" x14ac:dyDescent="0.35">
      <c r="A972" s="26" t="s">
        <v>18782</v>
      </c>
      <c r="B972" s="7">
        <f>'KI DISCONTINUE D85'!$B$2</f>
        <v>46093</v>
      </c>
      <c r="C972" s="7">
        <f>'KI DISCONTINUE D85'!$C$2</f>
        <v>46098</v>
      </c>
      <c r="D972" s="26">
        <v>3259</v>
      </c>
      <c r="E972" s="26">
        <v>333</v>
      </c>
      <c r="F972" s="26">
        <v>3</v>
      </c>
      <c r="G972" s="26">
        <v>8</v>
      </c>
      <c r="H972" s="26"/>
      <c r="I972" s="26" t="s">
        <v>17</v>
      </c>
      <c r="J972" s="26">
        <v>26414800</v>
      </c>
      <c r="K972" s="26" t="s">
        <v>13792</v>
      </c>
      <c r="L972" s="26" t="s">
        <v>9153</v>
      </c>
      <c r="M972" s="27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s="24" customFormat="1" x14ac:dyDescent="0.35">
      <c r="A973" s="26" t="s">
        <v>18782</v>
      </c>
      <c r="B973" s="7">
        <f>'KI DISCONTINUE D85'!$B$2</f>
        <v>46093</v>
      </c>
      <c r="C973" s="7">
        <f>'KI DISCONTINUE D85'!$C$2</f>
        <v>46098</v>
      </c>
      <c r="D973" s="26">
        <v>3259</v>
      </c>
      <c r="E973" s="26">
        <v>333</v>
      </c>
      <c r="F973" s="26">
        <v>3</v>
      </c>
      <c r="G973" s="26">
        <v>8</v>
      </c>
      <c r="H973" s="26"/>
      <c r="I973" s="26" t="s">
        <v>17</v>
      </c>
      <c r="J973" s="26">
        <v>26414775</v>
      </c>
      <c r="K973" s="26" t="s">
        <v>13792</v>
      </c>
      <c r="L973" s="26" t="s">
        <v>9342</v>
      </c>
      <c r="M973" s="27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s="24" customFormat="1" x14ac:dyDescent="0.35">
      <c r="A974" s="26" t="s">
        <v>18782</v>
      </c>
      <c r="B974" s="7">
        <f>'KI DISCONTINUE D85'!$B$2</f>
        <v>46093</v>
      </c>
      <c r="C974" s="7">
        <f>'KI DISCONTINUE D85'!$C$2</f>
        <v>46098</v>
      </c>
      <c r="D974" s="26">
        <v>3259</v>
      </c>
      <c r="E974" s="26">
        <v>333</v>
      </c>
      <c r="F974" s="26">
        <v>3</v>
      </c>
      <c r="G974" s="26">
        <v>8</v>
      </c>
      <c r="H974" s="26"/>
      <c r="I974" s="26" t="s">
        <v>17</v>
      </c>
      <c r="J974" s="26">
        <v>26414784</v>
      </c>
      <c r="K974" s="26" t="s">
        <v>13792</v>
      </c>
      <c r="L974" s="26" t="s">
        <v>9152</v>
      </c>
      <c r="M974" s="27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s="24" customFormat="1" x14ac:dyDescent="0.35">
      <c r="A975" s="26" t="s">
        <v>18782</v>
      </c>
      <c r="B975" s="7">
        <f>'KI DISCONTINUE D85'!$B$2</f>
        <v>46093</v>
      </c>
      <c r="C975" s="7">
        <f>'KI DISCONTINUE D85'!$C$2</f>
        <v>46098</v>
      </c>
      <c r="D975" s="26">
        <v>3259</v>
      </c>
      <c r="E975" s="26">
        <v>333</v>
      </c>
      <c r="F975" s="26">
        <v>3</v>
      </c>
      <c r="G975" s="26">
        <v>8</v>
      </c>
      <c r="H975" s="26"/>
      <c r="I975" s="26" t="s">
        <v>17</v>
      </c>
      <c r="J975" s="26">
        <v>26417665</v>
      </c>
      <c r="K975" s="26" t="s">
        <v>13873</v>
      </c>
      <c r="L975" s="26" t="s">
        <v>9277</v>
      </c>
      <c r="M975" s="27">
        <v>299900</v>
      </c>
      <c r="N975" s="9">
        <v>0.9</v>
      </c>
      <c r="O975" s="27">
        <f t="shared" si="15"/>
        <v>29990</v>
      </c>
      <c r="P975" s="26" t="s">
        <v>16</v>
      </c>
    </row>
    <row r="976" spans="1:16" s="24" customFormat="1" x14ac:dyDescent="0.35">
      <c r="A976" s="26" t="s">
        <v>18782</v>
      </c>
      <c r="B976" s="7">
        <f>'KI DISCONTINUE D85'!$B$2</f>
        <v>46093</v>
      </c>
      <c r="C976" s="7">
        <f>'KI DISCONTINUE D85'!$C$2</f>
        <v>46098</v>
      </c>
      <c r="D976" s="26">
        <v>3259</v>
      </c>
      <c r="E976" s="26">
        <v>333</v>
      </c>
      <c r="F976" s="26">
        <v>3</v>
      </c>
      <c r="G976" s="26">
        <v>8</v>
      </c>
      <c r="H976" s="26"/>
      <c r="I976" s="26" t="s">
        <v>17</v>
      </c>
      <c r="J976" s="26">
        <v>26429474</v>
      </c>
      <c r="K976" s="26" t="s">
        <v>13867</v>
      </c>
      <c r="L976" s="26" t="s">
        <v>13727</v>
      </c>
      <c r="M976" s="27">
        <v>249900</v>
      </c>
      <c r="N976" s="9">
        <v>0.9</v>
      </c>
      <c r="O976" s="27">
        <f t="shared" si="15"/>
        <v>24990</v>
      </c>
      <c r="P976" s="26" t="s">
        <v>16</v>
      </c>
    </row>
    <row r="977" spans="1:16" s="24" customFormat="1" x14ac:dyDescent="0.35">
      <c r="A977" s="26" t="s">
        <v>18782</v>
      </c>
      <c r="B977" s="7">
        <f>'KI DISCONTINUE D85'!$B$2</f>
        <v>46093</v>
      </c>
      <c r="C977" s="7">
        <f>'KI DISCONTINUE D85'!$C$2</f>
        <v>46098</v>
      </c>
      <c r="D977" s="26">
        <v>3259</v>
      </c>
      <c r="E977" s="26">
        <v>333</v>
      </c>
      <c r="F977" s="26">
        <v>3</v>
      </c>
      <c r="G977" s="26">
        <v>8</v>
      </c>
      <c r="H977" s="26"/>
      <c r="I977" s="26" t="s">
        <v>17</v>
      </c>
      <c r="J977" s="26">
        <v>26417674</v>
      </c>
      <c r="K977" s="26" t="s">
        <v>13873</v>
      </c>
      <c r="L977" s="26" t="s">
        <v>9314</v>
      </c>
      <c r="M977" s="27">
        <v>299900</v>
      </c>
      <c r="N977" s="9">
        <v>0.9</v>
      </c>
      <c r="O977" s="27">
        <f t="shared" si="15"/>
        <v>29990</v>
      </c>
      <c r="P977" s="26" t="s">
        <v>16</v>
      </c>
    </row>
    <row r="978" spans="1:16" s="24" customFormat="1" x14ac:dyDescent="0.35">
      <c r="A978" s="26" t="s">
        <v>18782</v>
      </c>
      <c r="B978" s="7">
        <f>'KI DISCONTINUE D85'!$B$2</f>
        <v>46093</v>
      </c>
      <c r="C978" s="7">
        <f>'KI DISCONTINUE D85'!$C$2</f>
        <v>46098</v>
      </c>
      <c r="D978" s="26">
        <v>3259</v>
      </c>
      <c r="E978" s="26">
        <v>333</v>
      </c>
      <c r="F978" s="26">
        <v>3</v>
      </c>
      <c r="G978" s="26">
        <v>8</v>
      </c>
      <c r="H978" s="26"/>
      <c r="I978" s="26" t="s">
        <v>17</v>
      </c>
      <c r="J978" s="26">
        <v>26446786</v>
      </c>
      <c r="K978" s="26" t="s">
        <v>13868</v>
      </c>
      <c r="L978" s="26" t="s">
        <v>13874</v>
      </c>
      <c r="M978" s="27">
        <v>249900</v>
      </c>
      <c r="N978" s="9">
        <v>0.9</v>
      </c>
      <c r="O978" s="27">
        <f t="shared" si="15"/>
        <v>24990</v>
      </c>
      <c r="P978" s="26" t="s">
        <v>16</v>
      </c>
    </row>
    <row r="979" spans="1:16" s="24" customFormat="1" x14ac:dyDescent="0.35">
      <c r="A979" s="26" t="s">
        <v>18782</v>
      </c>
      <c r="B979" s="7">
        <f>'KI DISCONTINUE D85'!$B$2</f>
        <v>46093</v>
      </c>
      <c r="C979" s="7">
        <f>'KI DISCONTINUE D85'!$C$2</f>
        <v>46098</v>
      </c>
      <c r="D979" s="26">
        <v>3259</v>
      </c>
      <c r="E979" s="26">
        <v>333</v>
      </c>
      <c r="F979" s="26">
        <v>3</v>
      </c>
      <c r="G979" s="26">
        <v>8</v>
      </c>
      <c r="H979" s="26"/>
      <c r="I979" s="26" t="s">
        <v>17</v>
      </c>
      <c r="J979" s="26">
        <v>26411465</v>
      </c>
      <c r="K979" s="26" t="s">
        <v>13870</v>
      </c>
      <c r="L979" s="26" t="s">
        <v>9279</v>
      </c>
      <c r="M979" s="27">
        <v>299900</v>
      </c>
      <c r="N979" s="9">
        <v>0.9</v>
      </c>
      <c r="O979" s="27">
        <f t="shared" si="15"/>
        <v>29990</v>
      </c>
      <c r="P979" s="26" t="s">
        <v>16</v>
      </c>
    </row>
    <row r="980" spans="1:16" s="24" customFormat="1" x14ac:dyDescent="0.35">
      <c r="A980" s="26" t="s">
        <v>18782</v>
      </c>
      <c r="B980" s="7">
        <f>'KI DISCONTINUE D85'!$B$2</f>
        <v>46093</v>
      </c>
      <c r="C980" s="7">
        <f>'KI DISCONTINUE D85'!$C$2</f>
        <v>46098</v>
      </c>
      <c r="D980" s="26">
        <v>3259</v>
      </c>
      <c r="E980" s="26">
        <v>333</v>
      </c>
      <c r="F980" s="26">
        <v>3</v>
      </c>
      <c r="G980" s="26">
        <v>8</v>
      </c>
      <c r="H980" s="26"/>
      <c r="I980" s="26" t="s">
        <v>17</v>
      </c>
      <c r="J980" s="26">
        <v>26433441</v>
      </c>
      <c r="K980" s="26" t="s">
        <v>13842</v>
      </c>
      <c r="L980" s="26" t="s">
        <v>9210</v>
      </c>
      <c r="M980" s="27">
        <v>299900</v>
      </c>
      <c r="N980" s="9">
        <v>0.9</v>
      </c>
      <c r="O980" s="27">
        <f t="shared" si="15"/>
        <v>29990</v>
      </c>
      <c r="P980" s="26" t="s">
        <v>16</v>
      </c>
    </row>
    <row r="981" spans="1:16" s="24" customFormat="1" x14ac:dyDescent="0.35">
      <c r="A981" s="26" t="s">
        <v>18782</v>
      </c>
      <c r="B981" s="7">
        <f>'KI DISCONTINUE D85'!$B$2</f>
        <v>46093</v>
      </c>
      <c r="C981" s="7">
        <f>'KI DISCONTINUE D85'!$C$2</f>
        <v>46098</v>
      </c>
      <c r="D981" s="26">
        <v>3259</v>
      </c>
      <c r="E981" s="26">
        <v>333</v>
      </c>
      <c r="F981" s="26">
        <v>3</v>
      </c>
      <c r="G981" s="26">
        <v>8</v>
      </c>
      <c r="H981" s="26"/>
      <c r="I981" s="26" t="s">
        <v>17</v>
      </c>
      <c r="J981" s="26">
        <v>26433450</v>
      </c>
      <c r="K981" s="26" t="s">
        <v>13843</v>
      </c>
      <c r="L981" s="26" t="s">
        <v>13687</v>
      </c>
      <c r="M981" s="27">
        <v>299900</v>
      </c>
      <c r="N981" s="9">
        <v>0.9</v>
      </c>
      <c r="O981" s="27">
        <f t="shared" si="15"/>
        <v>29990</v>
      </c>
      <c r="P981" s="26" t="s">
        <v>16</v>
      </c>
    </row>
    <row r="982" spans="1:16" s="24" customFormat="1" x14ac:dyDescent="0.35">
      <c r="A982" s="26" t="s">
        <v>18782</v>
      </c>
      <c r="B982" s="7">
        <f>'KI DISCONTINUE D85'!$B$2</f>
        <v>46093</v>
      </c>
      <c r="C982" s="7">
        <f>'KI DISCONTINUE D85'!$C$2</f>
        <v>46098</v>
      </c>
      <c r="D982" s="26">
        <v>3259</v>
      </c>
      <c r="E982" s="26">
        <v>333</v>
      </c>
      <c r="F982" s="26">
        <v>3</v>
      </c>
      <c r="G982" s="26">
        <v>8</v>
      </c>
      <c r="H982" s="26"/>
      <c r="I982" s="26" t="s">
        <v>17</v>
      </c>
      <c r="J982" s="26">
        <v>26417656</v>
      </c>
      <c r="K982" s="26" t="s">
        <v>13840</v>
      </c>
      <c r="L982" s="26" t="s">
        <v>8927</v>
      </c>
      <c r="M982" s="27">
        <v>299900</v>
      </c>
      <c r="N982" s="9">
        <v>0.9</v>
      </c>
      <c r="O982" s="27">
        <f t="shared" si="15"/>
        <v>29990</v>
      </c>
      <c r="P982" s="26" t="s">
        <v>16</v>
      </c>
    </row>
    <row r="983" spans="1:16" s="24" customFormat="1" x14ac:dyDescent="0.35">
      <c r="A983" s="26" t="s">
        <v>18782</v>
      </c>
      <c r="B983" s="7">
        <f>'KI DISCONTINUE D85'!$B$2</f>
        <v>46093</v>
      </c>
      <c r="C983" s="7">
        <f>'KI DISCONTINUE D85'!$C$2</f>
        <v>46098</v>
      </c>
      <c r="D983" s="26">
        <v>3259</v>
      </c>
      <c r="E983" s="26">
        <v>333</v>
      </c>
      <c r="F983" s="26">
        <v>3</v>
      </c>
      <c r="G983" s="26">
        <v>8</v>
      </c>
      <c r="H983" s="26"/>
      <c r="I983" s="26" t="s">
        <v>17</v>
      </c>
      <c r="J983" s="26">
        <v>26429447</v>
      </c>
      <c r="K983" s="26" t="s">
        <v>13867</v>
      </c>
      <c r="L983" s="26" t="s">
        <v>13724</v>
      </c>
      <c r="M983" s="27">
        <v>249900</v>
      </c>
      <c r="N983" s="9">
        <v>0.9</v>
      </c>
      <c r="O983" s="27">
        <f t="shared" si="15"/>
        <v>24990</v>
      </c>
      <c r="P983" s="26" t="s">
        <v>16</v>
      </c>
    </row>
    <row r="984" spans="1:16" s="24" customFormat="1" x14ac:dyDescent="0.35">
      <c r="A984" s="26" t="s">
        <v>18782</v>
      </c>
      <c r="B984" s="7">
        <f>'KI DISCONTINUE D85'!$B$2</f>
        <v>46093</v>
      </c>
      <c r="C984" s="7">
        <f>'KI DISCONTINUE D85'!$C$2</f>
        <v>46098</v>
      </c>
      <c r="D984" s="26">
        <v>3259</v>
      </c>
      <c r="E984" s="26">
        <v>333</v>
      </c>
      <c r="F984" s="26">
        <v>3</v>
      </c>
      <c r="G984" s="26">
        <v>8</v>
      </c>
      <c r="H984" s="26"/>
      <c r="I984" s="26" t="s">
        <v>17</v>
      </c>
      <c r="J984" s="26">
        <v>26417683</v>
      </c>
      <c r="K984" s="26" t="s">
        <v>13873</v>
      </c>
      <c r="L984" s="26" t="s">
        <v>9198</v>
      </c>
      <c r="M984" s="27">
        <v>299900</v>
      </c>
      <c r="N984" s="9">
        <v>0.9</v>
      </c>
      <c r="O984" s="27">
        <f t="shared" si="15"/>
        <v>29990</v>
      </c>
      <c r="P984" s="26" t="s">
        <v>16</v>
      </c>
    </row>
    <row r="985" spans="1:16" s="24" customFormat="1" x14ac:dyDescent="0.35">
      <c r="A985" s="26" t="s">
        <v>18782</v>
      </c>
      <c r="B985" s="7">
        <f>'KI DISCONTINUE D85'!$B$2</f>
        <v>46093</v>
      </c>
      <c r="C985" s="7">
        <f>'KI DISCONTINUE D85'!$C$2</f>
        <v>46098</v>
      </c>
      <c r="D985" s="26">
        <v>3259</v>
      </c>
      <c r="E985" s="26">
        <v>333</v>
      </c>
      <c r="F985" s="26">
        <v>3</v>
      </c>
      <c r="G985" s="26">
        <v>8</v>
      </c>
      <c r="H985" s="26"/>
      <c r="I985" s="26" t="s">
        <v>17</v>
      </c>
      <c r="J985" s="26">
        <v>26429456</v>
      </c>
      <c r="K985" s="26" t="s">
        <v>13867</v>
      </c>
      <c r="L985" s="26" t="s">
        <v>13725</v>
      </c>
      <c r="M985" s="27">
        <v>249900</v>
      </c>
      <c r="N985" s="9">
        <v>0.9</v>
      </c>
      <c r="O985" s="27">
        <f t="shared" si="15"/>
        <v>24990</v>
      </c>
      <c r="P985" s="26" t="s">
        <v>16</v>
      </c>
    </row>
    <row r="986" spans="1:16" s="24" customFormat="1" x14ac:dyDescent="0.35">
      <c r="A986" s="26" t="s">
        <v>18782</v>
      </c>
      <c r="B986" s="7">
        <f>'KI DISCONTINUE D85'!$B$2</f>
        <v>46093</v>
      </c>
      <c r="C986" s="7">
        <f>'KI DISCONTINUE D85'!$C$2</f>
        <v>46098</v>
      </c>
      <c r="D986" s="26">
        <v>3259</v>
      </c>
      <c r="E986" s="26">
        <v>333</v>
      </c>
      <c r="F986" s="26">
        <v>3</v>
      </c>
      <c r="G986" s="26">
        <v>8</v>
      </c>
      <c r="H986" s="26"/>
      <c r="I986" s="26" t="s">
        <v>17</v>
      </c>
      <c r="J986" s="26">
        <v>26417692</v>
      </c>
      <c r="K986" s="26" t="s">
        <v>13873</v>
      </c>
      <c r="L986" s="26" t="s">
        <v>9199</v>
      </c>
      <c r="M986" s="27">
        <v>299900</v>
      </c>
      <c r="N986" s="9">
        <v>0.9</v>
      </c>
      <c r="O986" s="27">
        <f t="shared" si="15"/>
        <v>29990</v>
      </c>
      <c r="P986" s="26" t="s">
        <v>16</v>
      </c>
    </row>
    <row r="987" spans="1:16" s="24" customFormat="1" x14ac:dyDescent="0.35">
      <c r="A987" s="26" t="s">
        <v>18782</v>
      </c>
      <c r="B987" s="7">
        <f>'KI DISCONTINUE D85'!$B$2</f>
        <v>46093</v>
      </c>
      <c r="C987" s="7">
        <f>'KI DISCONTINUE D85'!$C$2</f>
        <v>46098</v>
      </c>
      <c r="D987" s="26">
        <v>3259</v>
      </c>
      <c r="E987" s="26">
        <v>333</v>
      </c>
      <c r="F987" s="26">
        <v>3</v>
      </c>
      <c r="G987" s="26">
        <v>8</v>
      </c>
      <c r="H987" s="26"/>
      <c r="I987" s="26" t="s">
        <v>17</v>
      </c>
      <c r="J987" s="26">
        <v>26446795</v>
      </c>
      <c r="K987" s="26" t="s">
        <v>13868</v>
      </c>
      <c r="L987" s="26" t="s">
        <v>13875</v>
      </c>
      <c r="M987" s="27">
        <v>249900</v>
      </c>
      <c r="N987" s="9">
        <v>0.9</v>
      </c>
      <c r="O987" s="27">
        <f t="shared" si="15"/>
        <v>24990</v>
      </c>
      <c r="P987" s="26" t="s">
        <v>16</v>
      </c>
    </row>
    <row r="988" spans="1:16" s="24" customFormat="1" x14ac:dyDescent="0.35">
      <c r="A988" s="26" t="s">
        <v>18782</v>
      </c>
      <c r="B988" s="7">
        <f>'KI DISCONTINUE D85'!$B$2</f>
        <v>46093</v>
      </c>
      <c r="C988" s="7">
        <f>'KI DISCONTINUE D85'!$C$2</f>
        <v>46098</v>
      </c>
      <c r="D988" s="26">
        <v>3259</v>
      </c>
      <c r="E988" s="26">
        <v>333</v>
      </c>
      <c r="F988" s="26">
        <v>3</v>
      </c>
      <c r="G988" s="26">
        <v>8</v>
      </c>
      <c r="H988" s="26"/>
      <c r="I988" s="26" t="s">
        <v>17</v>
      </c>
      <c r="J988" s="26">
        <v>26456337</v>
      </c>
      <c r="K988" s="26" t="s">
        <v>13847</v>
      </c>
      <c r="L988" s="26" t="s">
        <v>13876</v>
      </c>
      <c r="M988" s="27">
        <v>249900</v>
      </c>
      <c r="N988" s="9">
        <v>0.9</v>
      </c>
      <c r="O988" s="27">
        <f t="shared" si="15"/>
        <v>24990</v>
      </c>
      <c r="P988" s="26" t="s">
        <v>16</v>
      </c>
    </row>
    <row r="989" spans="1:16" s="24" customFormat="1" x14ac:dyDescent="0.35">
      <c r="A989" s="26" t="s">
        <v>18782</v>
      </c>
      <c r="B989" s="7">
        <f>'KI DISCONTINUE D85'!$B$2</f>
        <v>46093</v>
      </c>
      <c r="C989" s="7">
        <f>'KI DISCONTINUE D85'!$C$2</f>
        <v>46098</v>
      </c>
      <c r="D989" s="26">
        <v>3259</v>
      </c>
      <c r="E989" s="26">
        <v>333</v>
      </c>
      <c r="F989" s="26">
        <v>3</v>
      </c>
      <c r="G989" s="26">
        <v>8</v>
      </c>
      <c r="H989" s="26"/>
      <c r="I989" s="26" t="s">
        <v>17</v>
      </c>
      <c r="J989" s="26">
        <v>26456346</v>
      </c>
      <c r="K989" s="26" t="s">
        <v>13847</v>
      </c>
      <c r="L989" s="26" t="s">
        <v>13851</v>
      </c>
      <c r="M989" s="27">
        <v>249900</v>
      </c>
      <c r="N989" s="9">
        <v>0.9</v>
      </c>
      <c r="O989" s="27">
        <f t="shared" si="15"/>
        <v>24990</v>
      </c>
      <c r="P989" s="26" t="s">
        <v>16</v>
      </c>
    </row>
    <row r="990" spans="1:16" s="24" customFormat="1" x14ac:dyDescent="0.35">
      <c r="A990" s="26" t="s">
        <v>18782</v>
      </c>
      <c r="B990" s="7">
        <f>'KI DISCONTINUE D85'!$B$2</f>
        <v>46093</v>
      </c>
      <c r="C990" s="7">
        <f>'KI DISCONTINUE D85'!$C$2</f>
        <v>46098</v>
      </c>
      <c r="D990" s="26">
        <v>3259</v>
      </c>
      <c r="E990" s="26">
        <v>333</v>
      </c>
      <c r="F990" s="26">
        <v>3</v>
      </c>
      <c r="G990" s="26">
        <v>8</v>
      </c>
      <c r="H990" s="26"/>
      <c r="I990" s="26" t="s">
        <v>17</v>
      </c>
      <c r="J990" s="26">
        <v>26472328</v>
      </c>
      <c r="K990" s="26" t="s">
        <v>13877</v>
      </c>
      <c r="L990" s="26" t="s">
        <v>13779</v>
      </c>
      <c r="M990" s="27">
        <v>299900</v>
      </c>
      <c r="N990" s="9">
        <v>0.9</v>
      </c>
      <c r="O990" s="27">
        <f t="shared" si="15"/>
        <v>29990</v>
      </c>
      <c r="P990" s="26" t="s">
        <v>16</v>
      </c>
    </row>
    <row r="991" spans="1:16" s="24" customFormat="1" x14ac:dyDescent="0.35">
      <c r="A991" s="26" t="s">
        <v>18782</v>
      </c>
      <c r="B991" s="7">
        <f>'KI DISCONTINUE D85'!$B$2</f>
        <v>46093</v>
      </c>
      <c r="C991" s="7">
        <f>'KI DISCONTINUE D85'!$C$2</f>
        <v>46098</v>
      </c>
      <c r="D991" s="26">
        <v>3259</v>
      </c>
      <c r="E991" s="26">
        <v>333</v>
      </c>
      <c r="F991" s="26">
        <v>3</v>
      </c>
      <c r="G991" s="26">
        <v>8</v>
      </c>
      <c r="H991" s="26"/>
      <c r="I991" s="26" t="s">
        <v>17</v>
      </c>
      <c r="J991" s="26">
        <v>26537240</v>
      </c>
      <c r="K991" s="26" t="s">
        <v>13878</v>
      </c>
      <c r="L991" s="26" t="s">
        <v>9098</v>
      </c>
      <c r="M991" s="27">
        <v>249900</v>
      </c>
      <c r="N991" s="9">
        <v>0.9</v>
      </c>
      <c r="O991" s="27">
        <f t="shared" si="15"/>
        <v>24990</v>
      </c>
      <c r="P991" s="26" t="s">
        <v>16</v>
      </c>
    </row>
    <row r="992" spans="1:16" s="24" customFormat="1" x14ac:dyDescent="0.35">
      <c r="A992" s="26" t="s">
        <v>18782</v>
      </c>
      <c r="B992" s="7">
        <f>'KI DISCONTINUE D85'!$B$2</f>
        <v>46093</v>
      </c>
      <c r="C992" s="7">
        <f>'KI DISCONTINUE D85'!$C$2</f>
        <v>46098</v>
      </c>
      <c r="D992" s="26">
        <v>3259</v>
      </c>
      <c r="E992" s="26">
        <v>333</v>
      </c>
      <c r="F992" s="26">
        <v>3</v>
      </c>
      <c r="G992" s="26">
        <v>8</v>
      </c>
      <c r="H992" s="26"/>
      <c r="I992" s="26" t="s">
        <v>17</v>
      </c>
      <c r="J992" s="26">
        <v>26504767</v>
      </c>
      <c r="K992" s="26" t="s">
        <v>13879</v>
      </c>
      <c r="L992" s="26" t="s">
        <v>13880</v>
      </c>
      <c r="M992" s="27">
        <v>249900</v>
      </c>
      <c r="N992" s="9">
        <v>0.9</v>
      </c>
      <c r="O992" s="27">
        <f t="shared" si="15"/>
        <v>24990</v>
      </c>
      <c r="P992" s="26" t="s">
        <v>16</v>
      </c>
    </row>
    <row r="993" spans="1:16" s="24" customFormat="1" x14ac:dyDescent="0.35">
      <c r="A993" s="26" t="s">
        <v>18782</v>
      </c>
      <c r="B993" s="7">
        <f>'KI DISCONTINUE D85'!$B$2</f>
        <v>46093</v>
      </c>
      <c r="C993" s="7">
        <f>'KI DISCONTINUE D85'!$C$2</f>
        <v>46098</v>
      </c>
      <c r="D993" s="26">
        <v>3259</v>
      </c>
      <c r="E993" s="26">
        <v>333</v>
      </c>
      <c r="F993" s="26">
        <v>3</v>
      </c>
      <c r="G993" s="26">
        <v>8</v>
      </c>
      <c r="H993" s="26"/>
      <c r="I993" s="26" t="s">
        <v>17</v>
      </c>
      <c r="J993" s="26">
        <v>26504801</v>
      </c>
      <c r="K993" s="26" t="s">
        <v>13848</v>
      </c>
      <c r="L993" s="26" t="s">
        <v>13881</v>
      </c>
      <c r="M993" s="27">
        <v>249900</v>
      </c>
      <c r="N993" s="9">
        <v>0.9</v>
      </c>
      <c r="O993" s="27">
        <f t="shared" si="15"/>
        <v>24990</v>
      </c>
      <c r="P993" s="26" t="s">
        <v>16</v>
      </c>
    </row>
    <row r="994" spans="1:16" s="24" customFormat="1" x14ac:dyDescent="0.35">
      <c r="A994" s="26" t="s">
        <v>18782</v>
      </c>
      <c r="B994" s="7">
        <f>'KI DISCONTINUE D85'!$B$2</f>
        <v>46093</v>
      </c>
      <c r="C994" s="7">
        <f>'KI DISCONTINUE D85'!$C$2</f>
        <v>46098</v>
      </c>
      <c r="D994" s="26">
        <v>3259</v>
      </c>
      <c r="E994" s="26">
        <v>333</v>
      </c>
      <c r="F994" s="26">
        <v>3</v>
      </c>
      <c r="G994" s="26">
        <v>8</v>
      </c>
      <c r="H994" s="26"/>
      <c r="I994" s="26" t="s">
        <v>17</v>
      </c>
      <c r="J994" s="26">
        <v>26633387</v>
      </c>
      <c r="K994" s="26" t="s">
        <v>13853</v>
      </c>
      <c r="L994" s="26" t="s">
        <v>13882</v>
      </c>
      <c r="M994" s="27">
        <v>299900</v>
      </c>
      <c r="N994" s="9">
        <v>0.9</v>
      </c>
      <c r="O994" s="27">
        <f t="shared" si="15"/>
        <v>29990</v>
      </c>
      <c r="P994" s="26" t="s">
        <v>16</v>
      </c>
    </row>
    <row r="995" spans="1:16" s="24" customFormat="1" x14ac:dyDescent="0.35">
      <c r="A995" s="26" t="s">
        <v>18782</v>
      </c>
      <c r="B995" s="7">
        <f>'KI DISCONTINUE D85'!$B$2</f>
        <v>46093</v>
      </c>
      <c r="C995" s="7">
        <f>'KI DISCONTINUE D85'!$C$2</f>
        <v>46098</v>
      </c>
      <c r="D995" s="26">
        <v>3259</v>
      </c>
      <c r="E995" s="26">
        <v>333</v>
      </c>
      <c r="F995" s="26">
        <v>3</v>
      </c>
      <c r="G995" s="26">
        <v>8</v>
      </c>
      <c r="H995" s="26"/>
      <c r="I995" s="26" t="s">
        <v>17</v>
      </c>
      <c r="J995" s="26">
        <v>26633636</v>
      </c>
      <c r="K995" s="26" t="s">
        <v>13883</v>
      </c>
      <c r="L995" s="26" t="s">
        <v>13884</v>
      </c>
      <c r="M995" s="27">
        <v>249900</v>
      </c>
      <c r="N995" s="9">
        <v>0.9</v>
      </c>
      <c r="O995" s="27">
        <f t="shared" si="15"/>
        <v>24990</v>
      </c>
      <c r="P995" s="26" t="s">
        <v>16</v>
      </c>
    </row>
    <row r="996" spans="1:16" s="24" customFormat="1" x14ac:dyDescent="0.35">
      <c r="A996" s="26" t="s">
        <v>18782</v>
      </c>
      <c r="B996" s="7">
        <f>'KI DISCONTINUE D85'!$B$2</f>
        <v>46093</v>
      </c>
      <c r="C996" s="7">
        <f>'KI DISCONTINUE D85'!$C$2</f>
        <v>46098</v>
      </c>
      <c r="D996" s="26">
        <v>3259</v>
      </c>
      <c r="E996" s="26">
        <v>333</v>
      </c>
      <c r="F996" s="26">
        <v>3</v>
      </c>
      <c r="G996" s="26">
        <v>8</v>
      </c>
      <c r="H996" s="26"/>
      <c r="I996" s="26" t="s">
        <v>17</v>
      </c>
      <c r="J996" s="26">
        <v>26550725</v>
      </c>
      <c r="K996" s="26" t="s">
        <v>13852</v>
      </c>
      <c r="L996" s="26" t="s">
        <v>9192</v>
      </c>
      <c r="M996" s="27">
        <v>249900</v>
      </c>
      <c r="N996" s="9">
        <v>0.9</v>
      </c>
      <c r="O996" s="27">
        <f t="shared" si="15"/>
        <v>24990</v>
      </c>
      <c r="P996" s="26" t="s">
        <v>16</v>
      </c>
    </row>
    <row r="997" spans="1:16" s="24" customFormat="1" x14ac:dyDescent="0.35">
      <c r="A997" s="26" t="s">
        <v>18782</v>
      </c>
      <c r="B997" s="7">
        <f>'KI DISCONTINUE D85'!$B$2</f>
        <v>46093</v>
      </c>
      <c r="C997" s="7">
        <f>'KI DISCONTINUE D85'!$C$2</f>
        <v>46098</v>
      </c>
      <c r="D997" s="26">
        <v>3259</v>
      </c>
      <c r="E997" s="26">
        <v>333</v>
      </c>
      <c r="F997" s="26">
        <v>3</v>
      </c>
      <c r="G997" s="26">
        <v>8</v>
      </c>
      <c r="H997" s="26"/>
      <c r="I997" s="26" t="s">
        <v>17</v>
      </c>
      <c r="J997" s="26">
        <v>26476011</v>
      </c>
      <c r="K997" s="26" t="s">
        <v>13885</v>
      </c>
      <c r="L997" s="26" t="s">
        <v>13886</v>
      </c>
      <c r="M997" s="27">
        <v>299900</v>
      </c>
      <c r="N997" s="9">
        <v>0.9</v>
      </c>
      <c r="O997" s="27">
        <f t="shared" si="15"/>
        <v>29990</v>
      </c>
      <c r="P997" s="26" t="s">
        <v>16</v>
      </c>
    </row>
    <row r="998" spans="1:16" s="24" customFormat="1" x14ac:dyDescent="0.35">
      <c r="A998" s="26" t="s">
        <v>18782</v>
      </c>
      <c r="B998" s="7">
        <f>'KI DISCONTINUE D85'!$B$2</f>
        <v>46093</v>
      </c>
      <c r="C998" s="7">
        <f>'KI DISCONTINUE D85'!$C$2</f>
        <v>46098</v>
      </c>
      <c r="D998" s="26">
        <v>3259</v>
      </c>
      <c r="E998" s="26">
        <v>333</v>
      </c>
      <c r="F998" s="26">
        <v>3</v>
      </c>
      <c r="G998" s="26">
        <v>8</v>
      </c>
      <c r="H998" s="26"/>
      <c r="I998" s="26" t="s">
        <v>17</v>
      </c>
      <c r="J998" s="26">
        <v>26476002</v>
      </c>
      <c r="K998" s="26" t="s">
        <v>13885</v>
      </c>
      <c r="L998" s="26" t="s">
        <v>13887</v>
      </c>
      <c r="M998" s="27">
        <v>299900</v>
      </c>
      <c r="N998" s="9">
        <v>0.9</v>
      </c>
      <c r="O998" s="27">
        <f t="shared" si="15"/>
        <v>29990</v>
      </c>
      <c r="P998" s="26" t="s">
        <v>16</v>
      </c>
    </row>
    <row r="999" spans="1:16" s="24" customFormat="1" x14ac:dyDescent="0.35">
      <c r="A999" s="26" t="s">
        <v>18782</v>
      </c>
      <c r="B999" s="7">
        <f>'KI DISCONTINUE D85'!$B$2</f>
        <v>46093</v>
      </c>
      <c r="C999" s="7">
        <f>'KI DISCONTINUE D85'!$C$2</f>
        <v>46098</v>
      </c>
      <c r="D999" s="26">
        <v>3259</v>
      </c>
      <c r="E999" s="26">
        <v>333</v>
      </c>
      <c r="F999" s="26">
        <v>3</v>
      </c>
      <c r="G999" s="26">
        <v>8</v>
      </c>
      <c r="H999" s="26"/>
      <c r="I999" s="26" t="s">
        <v>17</v>
      </c>
      <c r="J999" s="26">
        <v>26389428</v>
      </c>
      <c r="K999" s="26" t="s">
        <v>13788</v>
      </c>
      <c r="L999" s="26" t="s">
        <v>13888</v>
      </c>
      <c r="M999" s="27">
        <v>249900</v>
      </c>
      <c r="N999" s="9">
        <v>0.9</v>
      </c>
      <c r="O999" s="27">
        <f t="shared" si="15"/>
        <v>24990</v>
      </c>
      <c r="P999" s="26" t="s">
        <v>16</v>
      </c>
    </row>
    <row r="1000" spans="1:16" s="24" customFormat="1" x14ac:dyDescent="0.35">
      <c r="A1000" s="26" t="s">
        <v>18782</v>
      </c>
      <c r="B1000" s="7">
        <f>'KI DISCONTINUE D85'!$B$2</f>
        <v>46093</v>
      </c>
      <c r="C1000" s="7">
        <f>'KI DISCONTINUE D85'!$C$2</f>
        <v>46098</v>
      </c>
      <c r="D1000" s="26">
        <v>3259</v>
      </c>
      <c r="E1000" s="26">
        <v>333</v>
      </c>
      <c r="F1000" s="26">
        <v>3</v>
      </c>
      <c r="G1000" s="26">
        <v>8</v>
      </c>
      <c r="H1000" s="26"/>
      <c r="I1000" s="26" t="s">
        <v>17</v>
      </c>
      <c r="J1000" s="26">
        <v>26411401</v>
      </c>
      <c r="K1000" s="26" t="s">
        <v>13861</v>
      </c>
      <c r="L1000" s="26" t="s">
        <v>13678</v>
      </c>
      <c r="M1000" s="27">
        <v>299900</v>
      </c>
      <c r="N1000" s="9">
        <v>0.9</v>
      </c>
      <c r="O1000" s="27">
        <f t="shared" si="15"/>
        <v>29990</v>
      </c>
      <c r="P1000" s="26" t="s">
        <v>16</v>
      </c>
    </row>
    <row r="1001" spans="1:16" s="24" customFormat="1" x14ac:dyDescent="0.35">
      <c r="A1001" s="26" t="s">
        <v>18782</v>
      </c>
      <c r="B1001" s="7">
        <f>'KI DISCONTINUE D85'!$B$2</f>
        <v>46093</v>
      </c>
      <c r="C1001" s="7">
        <f>'KI DISCONTINUE D85'!$C$2</f>
        <v>46098</v>
      </c>
      <c r="D1001" s="26">
        <v>3259</v>
      </c>
      <c r="E1001" s="26">
        <v>333</v>
      </c>
      <c r="F1001" s="26">
        <v>3</v>
      </c>
      <c r="G1001" s="26">
        <v>8</v>
      </c>
      <c r="H1001" s="26"/>
      <c r="I1001" s="26" t="s">
        <v>17</v>
      </c>
      <c r="J1001" s="26">
        <v>26411438</v>
      </c>
      <c r="K1001" s="26" t="s">
        <v>13870</v>
      </c>
      <c r="L1001" s="26" t="s">
        <v>13889</v>
      </c>
      <c r="M1001" s="27">
        <v>299900</v>
      </c>
      <c r="N1001" s="9">
        <v>0.9</v>
      </c>
      <c r="O1001" s="27">
        <f t="shared" si="15"/>
        <v>29990</v>
      </c>
      <c r="P1001" s="26" t="s">
        <v>16</v>
      </c>
    </row>
    <row r="1002" spans="1:16" s="24" customFormat="1" x14ac:dyDescent="0.35">
      <c r="A1002" s="26" t="s">
        <v>18782</v>
      </c>
      <c r="B1002" s="7">
        <f>'KI DISCONTINUE D85'!$B$2</f>
        <v>46093</v>
      </c>
      <c r="C1002" s="7">
        <f>'KI DISCONTINUE D85'!$C$2</f>
        <v>46098</v>
      </c>
      <c r="D1002" s="26">
        <v>3259</v>
      </c>
      <c r="E1002" s="26">
        <v>333</v>
      </c>
      <c r="F1002" s="26">
        <v>3</v>
      </c>
      <c r="G1002" s="26">
        <v>8</v>
      </c>
      <c r="H1002" s="26"/>
      <c r="I1002" s="26" t="s">
        <v>17</v>
      </c>
      <c r="J1002" s="26">
        <v>26411410</v>
      </c>
      <c r="K1002" s="26" t="s">
        <v>13861</v>
      </c>
      <c r="L1002" s="26" t="s">
        <v>13662</v>
      </c>
      <c r="M1002" s="27">
        <v>299900</v>
      </c>
      <c r="N1002" s="9">
        <v>0.9</v>
      </c>
      <c r="O1002" s="27">
        <f t="shared" si="15"/>
        <v>29990</v>
      </c>
      <c r="P1002" s="26" t="s">
        <v>16</v>
      </c>
    </row>
    <row r="1003" spans="1:16" s="24" customFormat="1" x14ac:dyDescent="0.35">
      <c r="A1003" s="26" t="s">
        <v>18782</v>
      </c>
      <c r="B1003" s="7">
        <f>'KI DISCONTINUE D85'!$B$2</f>
        <v>46093</v>
      </c>
      <c r="C1003" s="7">
        <f>'KI DISCONTINUE D85'!$C$2</f>
        <v>46098</v>
      </c>
      <c r="D1003" s="26">
        <v>3259</v>
      </c>
      <c r="E1003" s="26">
        <v>333</v>
      </c>
      <c r="F1003" s="26">
        <v>3</v>
      </c>
      <c r="G1003" s="26">
        <v>8</v>
      </c>
      <c r="H1003" s="26"/>
      <c r="I1003" s="26" t="s">
        <v>17</v>
      </c>
      <c r="J1003" s="26">
        <v>26414828</v>
      </c>
      <c r="K1003" s="26" t="s">
        <v>13860</v>
      </c>
      <c r="L1003" s="26" t="s">
        <v>9276</v>
      </c>
      <c r="M1003" s="27">
        <v>299900</v>
      </c>
      <c r="N1003" s="9">
        <v>0.9</v>
      </c>
      <c r="O1003" s="27">
        <f t="shared" si="15"/>
        <v>29990</v>
      </c>
      <c r="P1003" s="26" t="s">
        <v>16</v>
      </c>
    </row>
    <row r="1004" spans="1:16" s="24" customFormat="1" x14ac:dyDescent="0.35">
      <c r="A1004" s="26" t="s">
        <v>18782</v>
      </c>
      <c r="B1004" s="7">
        <f>'KI DISCONTINUE D85'!$B$2</f>
        <v>46093</v>
      </c>
      <c r="C1004" s="7">
        <f>'KI DISCONTINUE D85'!$C$2</f>
        <v>46098</v>
      </c>
      <c r="D1004" s="26">
        <v>3259</v>
      </c>
      <c r="E1004" s="26">
        <v>333</v>
      </c>
      <c r="F1004" s="26">
        <v>3</v>
      </c>
      <c r="G1004" s="26">
        <v>8</v>
      </c>
      <c r="H1004" s="26"/>
      <c r="I1004" s="26" t="s">
        <v>17</v>
      </c>
      <c r="J1004" s="26">
        <v>26411429</v>
      </c>
      <c r="K1004" s="26" t="s">
        <v>13861</v>
      </c>
      <c r="L1004" s="26" t="s">
        <v>8927</v>
      </c>
      <c r="M1004" s="27">
        <v>299900</v>
      </c>
      <c r="N1004" s="9">
        <v>0.9</v>
      </c>
      <c r="O1004" s="27">
        <f t="shared" si="15"/>
        <v>29990</v>
      </c>
      <c r="P1004" s="26" t="s">
        <v>16</v>
      </c>
    </row>
    <row r="1005" spans="1:16" s="24" customFormat="1" x14ac:dyDescent="0.35">
      <c r="A1005" s="26" t="s">
        <v>18782</v>
      </c>
      <c r="B1005" s="7">
        <f>'KI DISCONTINUE D85'!$B$2</f>
        <v>46093</v>
      </c>
      <c r="C1005" s="7">
        <f>'KI DISCONTINUE D85'!$C$2</f>
        <v>46098</v>
      </c>
      <c r="D1005" s="26">
        <v>3259</v>
      </c>
      <c r="E1005" s="26">
        <v>333</v>
      </c>
      <c r="F1005" s="26">
        <v>3</v>
      </c>
      <c r="G1005" s="26">
        <v>8</v>
      </c>
      <c r="H1005" s="26"/>
      <c r="I1005" s="26" t="s">
        <v>17</v>
      </c>
      <c r="J1005" s="26">
        <v>26414846</v>
      </c>
      <c r="K1005" s="26" t="s">
        <v>13860</v>
      </c>
      <c r="L1005" s="26" t="s">
        <v>9079</v>
      </c>
      <c r="M1005" s="27">
        <v>299900</v>
      </c>
      <c r="N1005" s="9">
        <v>0.9</v>
      </c>
      <c r="O1005" s="27">
        <f t="shared" si="15"/>
        <v>29990</v>
      </c>
      <c r="P1005" s="26" t="s">
        <v>16</v>
      </c>
    </row>
    <row r="1006" spans="1:16" s="24" customFormat="1" x14ac:dyDescent="0.35">
      <c r="A1006" s="26" t="s">
        <v>18782</v>
      </c>
      <c r="B1006" s="7">
        <f>'KI DISCONTINUE D85'!$B$2</f>
        <v>46093</v>
      </c>
      <c r="C1006" s="7">
        <f>'KI DISCONTINUE D85'!$C$2</f>
        <v>46098</v>
      </c>
      <c r="D1006" s="26">
        <v>3259</v>
      </c>
      <c r="E1006" s="26">
        <v>333</v>
      </c>
      <c r="F1006" s="26">
        <v>3</v>
      </c>
      <c r="G1006" s="26">
        <v>8</v>
      </c>
      <c r="H1006" s="26"/>
      <c r="I1006" s="26" t="s">
        <v>17</v>
      </c>
      <c r="J1006" s="26">
        <v>26389384</v>
      </c>
      <c r="K1006" s="26" t="s">
        <v>13836</v>
      </c>
      <c r="L1006" s="26" t="s">
        <v>13732</v>
      </c>
      <c r="M1006" s="27">
        <v>249900</v>
      </c>
      <c r="N1006" s="9">
        <v>0.9</v>
      </c>
      <c r="O1006" s="27">
        <f t="shared" si="15"/>
        <v>24990</v>
      </c>
      <c r="P1006" s="26" t="s">
        <v>16</v>
      </c>
    </row>
    <row r="1007" spans="1:16" s="24" customFormat="1" x14ac:dyDescent="0.35">
      <c r="A1007" s="26" t="s">
        <v>18782</v>
      </c>
      <c r="B1007" s="7">
        <f>'KI DISCONTINUE D85'!$B$2</f>
        <v>46093</v>
      </c>
      <c r="C1007" s="7">
        <f>'KI DISCONTINUE D85'!$C$2</f>
        <v>46098</v>
      </c>
      <c r="D1007" s="26">
        <v>3259</v>
      </c>
      <c r="E1007" s="26">
        <v>333</v>
      </c>
      <c r="F1007" s="26">
        <v>3</v>
      </c>
      <c r="G1007" s="26">
        <v>8</v>
      </c>
      <c r="H1007" s="26"/>
      <c r="I1007" s="26" t="s">
        <v>17</v>
      </c>
      <c r="J1007" s="26">
        <v>26414837</v>
      </c>
      <c r="K1007" s="26" t="s">
        <v>13860</v>
      </c>
      <c r="L1007" s="26" t="s">
        <v>13890</v>
      </c>
      <c r="M1007" s="27">
        <v>299900</v>
      </c>
      <c r="N1007" s="9">
        <v>0.9</v>
      </c>
      <c r="O1007" s="27">
        <f t="shared" si="15"/>
        <v>29990</v>
      </c>
      <c r="P1007" s="26" t="s">
        <v>16</v>
      </c>
    </row>
    <row r="1008" spans="1:16" s="24" customFormat="1" x14ac:dyDescent="0.35">
      <c r="A1008" s="26" t="s">
        <v>18782</v>
      </c>
      <c r="B1008" s="7">
        <f>'KI DISCONTINUE D85'!$B$2</f>
        <v>46093</v>
      </c>
      <c r="C1008" s="7">
        <f>'KI DISCONTINUE D85'!$C$2</f>
        <v>46098</v>
      </c>
      <c r="D1008" s="26">
        <v>3259</v>
      </c>
      <c r="E1008" s="26">
        <v>333</v>
      </c>
      <c r="F1008" s="26">
        <v>3</v>
      </c>
      <c r="G1008" s="26">
        <v>8</v>
      </c>
      <c r="H1008" s="26"/>
      <c r="I1008" s="26" t="s">
        <v>17</v>
      </c>
      <c r="J1008" s="26">
        <v>26417647</v>
      </c>
      <c r="K1008" s="26" t="s">
        <v>13840</v>
      </c>
      <c r="L1008" s="26" t="s">
        <v>13662</v>
      </c>
      <c r="M1008" s="27">
        <v>299900</v>
      </c>
      <c r="N1008" s="9">
        <v>0.9</v>
      </c>
      <c r="O1008" s="27">
        <f t="shared" si="15"/>
        <v>29990</v>
      </c>
      <c r="P1008" s="26" t="s">
        <v>16</v>
      </c>
    </row>
    <row r="1009" spans="1:16" s="24" customFormat="1" x14ac:dyDescent="0.35">
      <c r="A1009" s="26" t="s">
        <v>18782</v>
      </c>
      <c r="B1009" s="7">
        <f>'KI DISCONTINUE D85'!$B$2</f>
        <v>46093</v>
      </c>
      <c r="C1009" s="7">
        <f>'KI DISCONTINUE D85'!$C$2</f>
        <v>46098</v>
      </c>
      <c r="D1009" s="26">
        <v>3259</v>
      </c>
      <c r="E1009" s="26">
        <v>333</v>
      </c>
      <c r="F1009" s="26">
        <v>3</v>
      </c>
      <c r="G1009" s="26">
        <v>8</v>
      </c>
      <c r="H1009" s="26"/>
      <c r="I1009" s="26" t="s">
        <v>17</v>
      </c>
      <c r="J1009" s="26">
        <v>26415103</v>
      </c>
      <c r="K1009" s="26" t="s">
        <v>13838</v>
      </c>
      <c r="L1009" s="26" t="s">
        <v>13891</v>
      </c>
      <c r="M1009" s="27">
        <v>299900</v>
      </c>
      <c r="N1009" s="9">
        <v>0.9</v>
      </c>
      <c r="O1009" s="27">
        <f t="shared" si="15"/>
        <v>29990</v>
      </c>
      <c r="P1009" s="26" t="s">
        <v>16</v>
      </c>
    </row>
    <row r="1010" spans="1:16" s="24" customFormat="1" x14ac:dyDescent="0.35">
      <c r="A1010" s="26" t="s">
        <v>18782</v>
      </c>
      <c r="B1010" s="7">
        <f>'KI DISCONTINUE D85'!$B$2</f>
        <v>46093</v>
      </c>
      <c r="C1010" s="7">
        <f>'KI DISCONTINUE D85'!$C$2</f>
        <v>46098</v>
      </c>
      <c r="D1010" s="26">
        <v>3259</v>
      </c>
      <c r="E1010" s="26">
        <v>333</v>
      </c>
      <c r="F1010" s="26">
        <v>3</v>
      </c>
      <c r="G1010" s="26">
        <v>8</v>
      </c>
      <c r="H1010" s="26"/>
      <c r="I1010" s="26" t="s">
        <v>17</v>
      </c>
      <c r="J1010" s="26">
        <v>26433398</v>
      </c>
      <c r="K1010" s="26" t="s">
        <v>13863</v>
      </c>
      <c r="L1010" s="26" t="s">
        <v>13706</v>
      </c>
      <c r="M1010" s="27">
        <v>249900</v>
      </c>
      <c r="N1010" s="9">
        <v>0.9</v>
      </c>
      <c r="O1010" s="27">
        <f t="shared" si="15"/>
        <v>24990</v>
      </c>
      <c r="P1010" s="26" t="s">
        <v>16</v>
      </c>
    </row>
    <row r="1011" spans="1:16" s="24" customFormat="1" x14ac:dyDescent="0.35">
      <c r="A1011" s="26" t="s">
        <v>18782</v>
      </c>
      <c r="B1011" s="7">
        <f>'KI DISCONTINUE D85'!$B$2</f>
        <v>46093</v>
      </c>
      <c r="C1011" s="7">
        <f>'KI DISCONTINUE D85'!$C$2</f>
        <v>46098</v>
      </c>
      <c r="D1011" s="26">
        <v>3259</v>
      </c>
      <c r="E1011" s="26">
        <v>333</v>
      </c>
      <c r="F1011" s="26">
        <v>3</v>
      </c>
      <c r="G1011" s="26">
        <v>8</v>
      </c>
      <c r="H1011" s="26"/>
      <c r="I1011" s="26" t="s">
        <v>17</v>
      </c>
      <c r="J1011" s="26">
        <v>26433370</v>
      </c>
      <c r="K1011" s="26" t="s">
        <v>13863</v>
      </c>
      <c r="L1011" s="26" t="s">
        <v>9330</v>
      </c>
      <c r="M1011" s="27">
        <v>249900</v>
      </c>
      <c r="N1011" s="9">
        <v>0.9</v>
      </c>
      <c r="O1011" s="27">
        <f t="shared" si="15"/>
        <v>24990</v>
      </c>
      <c r="P1011" s="26" t="s">
        <v>16</v>
      </c>
    </row>
    <row r="1012" spans="1:16" s="24" customFormat="1" x14ac:dyDescent="0.35">
      <c r="A1012" s="26" t="s">
        <v>18782</v>
      </c>
      <c r="B1012" s="7">
        <f>'KI DISCONTINUE D85'!$B$2</f>
        <v>46093</v>
      </c>
      <c r="C1012" s="7">
        <f>'KI DISCONTINUE D85'!$C$2</f>
        <v>46098</v>
      </c>
      <c r="D1012" s="26">
        <v>3259</v>
      </c>
      <c r="E1012" s="26">
        <v>333</v>
      </c>
      <c r="F1012" s="26">
        <v>3</v>
      </c>
      <c r="G1012" s="26">
        <v>8</v>
      </c>
      <c r="H1012" s="26"/>
      <c r="I1012" s="26" t="s">
        <v>17</v>
      </c>
      <c r="J1012" s="26">
        <v>26537259</v>
      </c>
      <c r="K1012" s="26" t="s">
        <v>13878</v>
      </c>
      <c r="L1012" s="26" t="s">
        <v>9332</v>
      </c>
      <c r="M1012" s="27">
        <v>249900</v>
      </c>
      <c r="N1012" s="9">
        <v>0.9</v>
      </c>
      <c r="O1012" s="27">
        <f t="shared" si="15"/>
        <v>24990</v>
      </c>
      <c r="P1012" s="26" t="s">
        <v>16</v>
      </c>
    </row>
    <row r="1013" spans="1:16" s="24" customFormat="1" x14ac:dyDescent="0.35">
      <c r="A1013" s="26" t="s">
        <v>18782</v>
      </c>
      <c r="B1013" s="7">
        <f>'KI DISCONTINUE D85'!$B$2</f>
        <v>46093</v>
      </c>
      <c r="C1013" s="7">
        <f>'KI DISCONTINUE D85'!$C$2</f>
        <v>46098</v>
      </c>
      <c r="D1013" s="26">
        <v>3259</v>
      </c>
      <c r="E1013" s="26">
        <v>333</v>
      </c>
      <c r="F1013" s="26">
        <v>3</v>
      </c>
      <c r="G1013" s="26">
        <v>8</v>
      </c>
      <c r="H1013" s="26"/>
      <c r="I1013" s="26" t="s">
        <v>17</v>
      </c>
      <c r="J1013" s="26">
        <v>26537268</v>
      </c>
      <c r="K1013" s="26" t="s">
        <v>13878</v>
      </c>
      <c r="L1013" s="26" t="s">
        <v>9164</v>
      </c>
      <c r="M1013" s="27">
        <v>249900</v>
      </c>
      <c r="N1013" s="9">
        <v>0.9</v>
      </c>
      <c r="O1013" s="27">
        <f t="shared" si="15"/>
        <v>24990</v>
      </c>
      <c r="P1013" s="26" t="s">
        <v>16</v>
      </c>
    </row>
    <row r="1014" spans="1:16" s="24" customFormat="1" x14ac:dyDescent="0.35">
      <c r="A1014" s="26" t="s">
        <v>18782</v>
      </c>
      <c r="B1014" s="7">
        <f>'KI DISCONTINUE D85'!$B$2</f>
        <v>46093</v>
      </c>
      <c r="C1014" s="7">
        <f>'KI DISCONTINUE D85'!$C$2</f>
        <v>46098</v>
      </c>
      <c r="D1014" s="26">
        <v>3259</v>
      </c>
      <c r="E1014" s="26">
        <v>333</v>
      </c>
      <c r="F1014" s="26">
        <v>3</v>
      </c>
      <c r="G1014" s="26">
        <v>8</v>
      </c>
      <c r="H1014" s="26"/>
      <c r="I1014" s="26" t="s">
        <v>17</v>
      </c>
      <c r="J1014" s="26">
        <v>26537295</v>
      </c>
      <c r="K1014" s="26" t="s">
        <v>13892</v>
      </c>
      <c r="L1014" s="26" t="s">
        <v>13893</v>
      </c>
      <c r="M1014" s="27">
        <v>249900</v>
      </c>
      <c r="N1014" s="9">
        <v>0.9</v>
      </c>
      <c r="O1014" s="27">
        <f t="shared" si="15"/>
        <v>24990</v>
      </c>
      <c r="P1014" s="26" t="s">
        <v>16</v>
      </c>
    </row>
    <row r="1015" spans="1:16" s="24" customFormat="1" x14ac:dyDescent="0.35">
      <c r="A1015" s="26" t="s">
        <v>18782</v>
      </c>
      <c r="B1015" s="7">
        <f>'KI DISCONTINUE D85'!$B$2</f>
        <v>46093</v>
      </c>
      <c r="C1015" s="7">
        <f>'KI DISCONTINUE D85'!$C$2</f>
        <v>46098</v>
      </c>
      <c r="D1015" s="26">
        <v>3259</v>
      </c>
      <c r="E1015" s="26">
        <v>333</v>
      </c>
      <c r="F1015" s="26">
        <v>3</v>
      </c>
      <c r="G1015" s="26">
        <v>8</v>
      </c>
      <c r="H1015" s="26"/>
      <c r="I1015" s="26" t="s">
        <v>17</v>
      </c>
      <c r="J1015" s="26">
        <v>26504605</v>
      </c>
      <c r="K1015" s="26" t="s">
        <v>13894</v>
      </c>
      <c r="L1015" s="26" t="s">
        <v>13741</v>
      </c>
      <c r="M1015" s="27">
        <v>249900</v>
      </c>
      <c r="N1015" s="9">
        <v>0.9</v>
      </c>
      <c r="O1015" s="27">
        <f t="shared" si="15"/>
        <v>24990</v>
      </c>
      <c r="P1015" s="26" t="s">
        <v>16</v>
      </c>
    </row>
    <row r="1016" spans="1:16" s="24" customFormat="1" x14ac:dyDescent="0.35">
      <c r="A1016" s="26" t="s">
        <v>18782</v>
      </c>
      <c r="B1016" s="7">
        <f>'KI DISCONTINUE D85'!$B$2</f>
        <v>46093</v>
      </c>
      <c r="C1016" s="7">
        <f>'KI DISCONTINUE D85'!$C$2</f>
        <v>46098</v>
      </c>
      <c r="D1016" s="26">
        <v>3259</v>
      </c>
      <c r="E1016" s="26">
        <v>333</v>
      </c>
      <c r="F1016" s="26">
        <v>3</v>
      </c>
      <c r="G1016" s="26">
        <v>8</v>
      </c>
      <c r="H1016" s="26"/>
      <c r="I1016" s="26" t="s">
        <v>17</v>
      </c>
      <c r="J1016" s="26">
        <v>26504614</v>
      </c>
      <c r="K1016" s="26" t="s">
        <v>13894</v>
      </c>
      <c r="L1016" s="26" t="s">
        <v>13742</v>
      </c>
      <c r="M1016" s="27">
        <v>249900</v>
      </c>
      <c r="N1016" s="9">
        <v>0.9</v>
      </c>
      <c r="O1016" s="27">
        <f t="shared" si="15"/>
        <v>24990</v>
      </c>
      <c r="P1016" s="26" t="s">
        <v>16</v>
      </c>
    </row>
    <row r="1017" spans="1:16" s="24" customFormat="1" x14ac:dyDescent="0.35">
      <c r="A1017" s="26" t="s">
        <v>18782</v>
      </c>
      <c r="B1017" s="7">
        <f>'KI DISCONTINUE D85'!$B$2</f>
        <v>46093</v>
      </c>
      <c r="C1017" s="7">
        <f>'KI DISCONTINUE D85'!$C$2</f>
        <v>46098</v>
      </c>
      <c r="D1017" s="26">
        <v>3259</v>
      </c>
      <c r="E1017" s="26">
        <v>333</v>
      </c>
      <c r="F1017" s="26">
        <v>3</v>
      </c>
      <c r="G1017" s="26">
        <v>8</v>
      </c>
      <c r="H1017" s="26"/>
      <c r="I1017" s="26" t="s">
        <v>17</v>
      </c>
      <c r="J1017" s="26">
        <v>26537302</v>
      </c>
      <c r="K1017" s="26" t="s">
        <v>13892</v>
      </c>
      <c r="L1017" s="26" t="s">
        <v>13895</v>
      </c>
      <c r="M1017" s="27">
        <v>249900</v>
      </c>
      <c r="N1017" s="9">
        <v>0.9</v>
      </c>
      <c r="O1017" s="27">
        <f t="shared" si="15"/>
        <v>24990</v>
      </c>
      <c r="P1017" s="26" t="s">
        <v>16</v>
      </c>
    </row>
    <row r="1018" spans="1:16" s="24" customFormat="1" x14ac:dyDescent="0.35">
      <c r="A1018" s="26" t="s">
        <v>18782</v>
      </c>
      <c r="B1018" s="7">
        <f>'KI DISCONTINUE D85'!$B$2</f>
        <v>46093</v>
      </c>
      <c r="C1018" s="7">
        <f>'KI DISCONTINUE D85'!$C$2</f>
        <v>46098</v>
      </c>
      <c r="D1018" s="26">
        <v>3259</v>
      </c>
      <c r="E1018" s="26">
        <v>333</v>
      </c>
      <c r="F1018" s="26">
        <v>3</v>
      </c>
      <c r="G1018" s="26">
        <v>8</v>
      </c>
      <c r="H1018" s="26"/>
      <c r="I1018" s="26" t="s">
        <v>17</v>
      </c>
      <c r="J1018" s="26">
        <v>26446802</v>
      </c>
      <c r="K1018" s="26" t="s">
        <v>13868</v>
      </c>
      <c r="L1018" s="26" t="s">
        <v>13896</v>
      </c>
      <c r="M1018" s="27">
        <v>249900</v>
      </c>
      <c r="N1018" s="9">
        <v>0.9</v>
      </c>
      <c r="O1018" s="27">
        <f t="shared" si="15"/>
        <v>24990</v>
      </c>
      <c r="P1018" s="26" t="s">
        <v>16</v>
      </c>
    </row>
    <row r="1019" spans="1:16" s="24" customFormat="1" x14ac:dyDescent="0.35">
      <c r="A1019" s="26" t="s">
        <v>18782</v>
      </c>
      <c r="B1019" s="7">
        <f>'KI DISCONTINUE D85'!$B$2</f>
        <v>46093</v>
      </c>
      <c r="C1019" s="7">
        <f>'KI DISCONTINUE D85'!$C$2</f>
        <v>46098</v>
      </c>
      <c r="D1019" s="26">
        <v>3259</v>
      </c>
      <c r="E1019" s="26">
        <v>333</v>
      </c>
      <c r="F1019" s="26">
        <v>3</v>
      </c>
      <c r="G1019" s="26">
        <v>8</v>
      </c>
      <c r="H1019" s="26"/>
      <c r="I1019" s="26" t="s">
        <v>17</v>
      </c>
      <c r="J1019" s="26">
        <v>26450977</v>
      </c>
      <c r="K1019" s="26" t="s">
        <v>13864</v>
      </c>
      <c r="L1019" s="26" t="s">
        <v>13897</v>
      </c>
      <c r="M1019" s="27">
        <v>249900</v>
      </c>
      <c r="N1019" s="9">
        <v>0.9</v>
      </c>
      <c r="O1019" s="27">
        <f t="shared" si="15"/>
        <v>24990</v>
      </c>
      <c r="P1019" s="26" t="s">
        <v>16</v>
      </c>
    </row>
    <row r="1020" spans="1:16" s="24" customFormat="1" x14ac:dyDescent="0.35">
      <c r="A1020" s="26" t="s">
        <v>18782</v>
      </c>
      <c r="B1020" s="7">
        <f>'KI DISCONTINUE D85'!$B$2</f>
        <v>46093</v>
      </c>
      <c r="C1020" s="7">
        <f>'KI DISCONTINUE D85'!$C$2</f>
        <v>46098</v>
      </c>
      <c r="D1020" s="26">
        <v>3259</v>
      </c>
      <c r="E1020" s="26">
        <v>333</v>
      </c>
      <c r="F1020" s="26">
        <v>3</v>
      </c>
      <c r="G1020" s="26">
        <v>8</v>
      </c>
      <c r="H1020" s="26"/>
      <c r="I1020" s="26" t="s">
        <v>17</v>
      </c>
      <c r="J1020" s="26">
        <v>26450995</v>
      </c>
      <c r="K1020" s="26" t="s">
        <v>13864</v>
      </c>
      <c r="L1020" s="26" t="s">
        <v>13898</v>
      </c>
      <c r="M1020" s="27">
        <v>249900</v>
      </c>
      <c r="N1020" s="9">
        <v>0.9</v>
      </c>
      <c r="O1020" s="27">
        <f t="shared" si="15"/>
        <v>24990</v>
      </c>
      <c r="P1020" s="26" t="s">
        <v>16</v>
      </c>
    </row>
    <row r="1021" spans="1:16" s="24" customFormat="1" x14ac:dyDescent="0.35">
      <c r="A1021" s="26" t="s">
        <v>18782</v>
      </c>
      <c r="B1021" s="7">
        <f>'KI DISCONTINUE D85'!$B$2</f>
        <v>46093</v>
      </c>
      <c r="C1021" s="7">
        <f>'KI DISCONTINUE D85'!$C$2</f>
        <v>46098</v>
      </c>
      <c r="D1021" s="26">
        <v>3259</v>
      </c>
      <c r="E1021" s="26">
        <v>333</v>
      </c>
      <c r="F1021" s="26">
        <v>3</v>
      </c>
      <c r="G1021" s="26">
        <v>8</v>
      </c>
      <c r="H1021" s="26"/>
      <c r="I1021" s="26" t="s">
        <v>17</v>
      </c>
      <c r="J1021" s="26">
        <v>26451010</v>
      </c>
      <c r="K1021" s="26" t="s">
        <v>13844</v>
      </c>
      <c r="L1021" s="26" t="s">
        <v>13899</v>
      </c>
      <c r="M1021" s="27">
        <v>249900</v>
      </c>
      <c r="N1021" s="9">
        <v>0.9</v>
      </c>
      <c r="O1021" s="27">
        <f t="shared" si="15"/>
        <v>24990</v>
      </c>
      <c r="P1021" s="26" t="s">
        <v>16</v>
      </c>
    </row>
    <row r="1022" spans="1:16" s="24" customFormat="1" x14ac:dyDescent="0.35">
      <c r="A1022" s="26" t="s">
        <v>18782</v>
      </c>
      <c r="B1022" s="7">
        <f>'KI DISCONTINUE D85'!$B$2</f>
        <v>46093</v>
      </c>
      <c r="C1022" s="7">
        <f>'KI DISCONTINUE D85'!$C$2</f>
        <v>46098</v>
      </c>
      <c r="D1022" s="26">
        <v>3259</v>
      </c>
      <c r="E1022" s="26">
        <v>333</v>
      </c>
      <c r="F1022" s="26">
        <v>3</v>
      </c>
      <c r="G1022" s="26">
        <v>8</v>
      </c>
      <c r="H1022" s="26"/>
      <c r="I1022" s="26" t="s">
        <v>17</v>
      </c>
      <c r="J1022" s="26">
        <v>26433389</v>
      </c>
      <c r="K1022" s="26" t="s">
        <v>13863</v>
      </c>
      <c r="L1022" s="26" t="s">
        <v>13708</v>
      </c>
      <c r="M1022" s="27">
        <v>249900</v>
      </c>
      <c r="N1022" s="9">
        <v>0.9</v>
      </c>
      <c r="O1022" s="27">
        <f t="shared" si="15"/>
        <v>24990</v>
      </c>
      <c r="P1022" s="26" t="s">
        <v>16</v>
      </c>
    </row>
    <row r="1023" spans="1:16" s="24" customFormat="1" x14ac:dyDescent="0.35">
      <c r="A1023" s="26" t="s">
        <v>18782</v>
      </c>
      <c r="B1023" s="7">
        <f>'KI DISCONTINUE D85'!$B$2</f>
        <v>46093</v>
      </c>
      <c r="C1023" s="7">
        <f>'KI DISCONTINUE D85'!$C$2</f>
        <v>46098</v>
      </c>
      <c r="D1023" s="26">
        <v>3259</v>
      </c>
      <c r="E1023" s="26">
        <v>333</v>
      </c>
      <c r="F1023" s="26">
        <v>3</v>
      </c>
      <c r="G1023" s="26">
        <v>8</v>
      </c>
      <c r="H1023" s="26"/>
      <c r="I1023" s="26" t="s">
        <v>17</v>
      </c>
      <c r="J1023" s="26">
        <v>26433423</v>
      </c>
      <c r="K1023" s="26" t="s">
        <v>13842</v>
      </c>
      <c r="L1023" s="26" t="s">
        <v>13691</v>
      </c>
      <c r="M1023" s="27">
        <v>299900</v>
      </c>
      <c r="N1023" s="9">
        <v>0.9</v>
      </c>
      <c r="O1023" s="27">
        <f t="shared" si="15"/>
        <v>29990</v>
      </c>
      <c r="P1023" s="26" t="s">
        <v>16</v>
      </c>
    </row>
    <row r="1024" spans="1:16" s="24" customFormat="1" x14ac:dyDescent="0.35">
      <c r="A1024" s="26" t="s">
        <v>18782</v>
      </c>
      <c r="B1024" s="7">
        <f>'KI DISCONTINUE D85'!$B$2</f>
        <v>46093</v>
      </c>
      <c r="C1024" s="7">
        <f>'KI DISCONTINUE D85'!$C$2</f>
        <v>46098</v>
      </c>
      <c r="D1024" s="26">
        <v>3259</v>
      </c>
      <c r="E1024" s="26">
        <v>333</v>
      </c>
      <c r="F1024" s="26">
        <v>3</v>
      </c>
      <c r="G1024" s="26">
        <v>8</v>
      </c>
      <c r="H1024" s="26"/>
      <c r="I1024" s="26" t="s">
        <v>17</v>
      </c>
      <c r="J1024" s="26">
        <v>26433487</v>
      </c>
      <c r="K1024" s="26" t="s">
        <v>13843</v>
      </c>
      <c r="L1024" s="26" t="s">
        <v>13688</v>
      </c>
      <c r="M1024" s="27">
        <v>299900</v>
      </c>
      <c r="N1024" s="9">
        <v>0.9</v>
      </c>
      <c r="O1024" s="27">
        <f t="shared" si="15"/>
        <v>29990</v>
      </c>
      <c r="P1024" s="26" t="s">
        <v>16</v>
      </c>
    </row>
    <row r="1025" spans="1:16" s="24" customFormat="1" x14ac:dyDescent="0.35">
      <c r="A1025" s="26" t="s">
        <v>18782</v>
      </c>
      <c r="B1025" s="7">
        <f>'KI DISCONTINUE D85'!$B$2</f>
        <v>46093</v>
      </c>
      <c r="C1025" s="7">
        <f>'KI DISCONTINUE D85'!$C$2</f>
        <v>46098</v>
      </c>
      <c r="D1025" s="26">
        <v>3259</v>
      </c>
      <c r="E1025" s="26">
        <v>333</v>
      </c>
      <c r="F1025" s="26">
        <v>3</v>
      </c>
      <c r="G1025" s="26">
        <v>8</v>
      </c>
      <c r="H1025" s="26"/>
      <c r="I1025" s="26" t="s">
        <v>17</v>
      </c>
      <c r="J1025" s="26">
        <v>26537277</v>
      </c>
      <c r="K1025" s="26" t="s">
        <v>13878</v>
      </c>
      <c r="L1025" s="26" t="s">
        <v>8933</v>
      </c>
      <c r="M1025" s="27">
        <v>249900</v>
      </c>
      <c r="N1025" s="9">
        <v>0.9</v>
      </c>
      <c r="O1025" s="27">
        <f t="shared" si="15"/>
        <v>24990</v>
      </c>
      <c r="P1025" s="26" t="s">
        <v>16</v>
      </c>
    </row>
    <row r="1026" spans="1:16" s="24" customFormat="1" x14ac:dyDescent="0.35">
      <c r="A1026" s="26" t="s">
        <v>18782</v>
      </c>
      <c r="B1026" s="7">
        <f>'KI DISCONTINUE D85'!$B$2</f>
        <v>46093</v>
      </c>
      <c r="C1026" s="7">
        <f>'KI DISCONTINUE D85'!$C$2</f>
        <v>46098</v>
      </c>
      <c r="D1026" s="26">
        <v>3259</v>
      </c>
      <c r="E1026" s="26">
        <v>333</v>
      </c>
      <c r="F1026" s="26">
        <v>3</v>
      </c>
      <c r="G1026" s="26">
        <v>8</v>
      </c>
      <c r="H1026" s="26"/>
      <c r="I1026" s="26" t="s">
        <v>17</v>
      </c>
      <c r="J1026" s="26">
        <v>26537286</v>
      </c>
      <c r="K1026" s="26" t="s">
        <v>13892</v>
      </c>
      <c r="L1026" s="26" t="s">
        <v>13900</v>
      </c>
      <c r="M1026" s="27">
        <v>249900</v>
      </c>
      <c r="N1026" s="9">
        <v>0.9</v>
      </c>
      <c r="O1026" s="27">
        <f t="shared" ref="O1026:O1089" si="16">M1026-(M1026*N1026)</f>
        <v>24990</v>
      </c>
      <c r="P1026" s="26" t="s">
        <v>16</v>
      </c>
    </row>
    <row r="1027" spans="1:16" s="24" customFormat="1" x14ac:dyDescent="0.35">
      <c r="A1027" s="26" t="s">
        <v>18782</v>
      </c>
      <c r="B1027" s="7">
        <f>'KI DISCONTINUE D85'!$B$2</f>
        <v>46093</v>
      </c>
      <c r="C1027" s="7">
        <f>'KI DISCONTINUE D85'!$C$2</f>
        <v>46098</v>
      </c>
      <c r="D1027" s="26">
        <v>3259</v>
      </c>
      <c r="E1027" s="26">
        <v>333</v>
      </c>
      <c r="F1027" s="26">
        <v>3</v>
      </c>
      <c r="G1027" s="26">
        <v>8</v>
      </c>
      <c r="H1027" s="26"/>
      <c r="I1027" s="26" t="s">
        <v>17</v>
      </c>
      <c r="J1027" s="26">
        <v>26446991</v>
      </c>
      <c r="K1027" s="26" t="s">
        <v>13846</v>
      </c>
      <c r="L1027" s="26" t="s">
        <v>13696</v>
      </c>
      <c r="M1027" s="27">
        <v>299900</v>
      </c>
      <c r="N1027" s="9">
        <v>0.9</v>
      </c>
      <c r="O1027" s="27">
        <f t="shared" si="16"/>
        <v>29990</v>
      </c>
      <c r="P1027" s="26" t="s">
        <v>16</v>
      </c>
    </row>
    <row r="1028" spans="1:16" s="24" customFormat="1" x14ac:dyDescent="0.35">
      <c r="A1028" s="26" t="s">
        <v>18782</v>
      </c>
      <c r="B1028" s="7">
        <f>'KI DISCONTINUE D85'!$B$2</f>
        <v>46093</v>
      </c>
      <c r="C1028" s="7">
        <f>'KI DISCONTINUE D85'!$C$2</f>
        <v>46098</v>
      </c>
      <c r="D1028" s="26">
        <v>3259</v>
      </c>
      <c r="E1028" s="26">
        <v>333</v>
      </c>
      <c r="F1028" s="26">
        <v>3</v>
      </c>
      <c r="G1028" s="26">
        <v>8</v>
      </c>
      <c r="H1028" s="26"/>
      <c r="I1028" s="26" t="s">
        <v>17</v>
      </c>
      <c r="J1028" s="26">
        <v>26450986</v>
      </c>
      <c r="K1028" s="26" t="s">
        <v>13864</v>
      </c>
      <c r="L1028" s="26" t="s">
        <v>13901</v>
      </c>
      <c r="M1028" s="27">
        <v>249900</v>
      </c>
      <c r="N1028" s="9">
        <v>0.9</v>
      </c>
      <c r="O1028" s="27">
        <f t="shared" si="16"/>
        <v>24990</v>
      </c>
      <c r="P1028" s="26" t="s">
        <v>16</v>
      </c>
    </row>
    <row r="1029" spans="1:16" s="24" customFormat="1" x14ac:dyDescent="0.35">
      <c r="A1029" s="26" t="s">
        <v>18782</v>
      </c>
      <c r="B1029" s="7">
        <f>'KI DISCONTINUE D85'!$B$2</f>
        <v>46093</v>
      </c>
      <c r="C1029" s="7">
        <f>'KI DISCONTINUE D85'!$C$2</f>
        <v>46098</v>
      </c>
      <c r="D1029" s="26">
        <v>3259</v>
      </c>
      <c r="E1029" s="26">
        <v>333</v>
      </c>
      <c r="F1029" s="26">
        <v>3</v>
      </c>
      <c r="G1029" s="26">
        <v>8</v>
      </c>
      <c r="H1029" s="26"/>
      <c r="I1029" s="26" t="s">
        <v>17</v>
      </c>
      <c r="J1029" s="26">
        <v>26504589</v>
      </c>
      <c r="K1029" s="26" t="s">
        <v>13894</v>
      </c>
      <c r="L1029" s="26" t="s">
        <v>13739</v>
      </c>
      <c r="M1029" s="27">
        <v>249900</v>
      </c>
      <c r="N1029" s="9">
        <v>0.9</v>
      </c>
      <c r="O1029" s="27">
        <f t="shared" si="16"/>
        <v>24990</v>
      </c>
      <c r="P1029" s="26" t="s">
        <v>16</v>
      </c>
    </row>
    <row r="1030" spans="1:16" s="24" customFormat="1" x14ac:dyDescent="0.35">
      <c r="A1030" s="26" t="s">
        <v>18782</v>
      </c>
      <c r="B1030" s="7">
        <f>'KI DISCONTINUE D85'!$B$2</f>
        <v>46093</v>
      </c>
      <c r="C1030" s="7">
        <f>'KI DISCONTINUE D85'!$C$2</f>
        <v>46098</v>
      </c>
      <c r="D1030" s="26">
        <v>3259</v>
      </c>
      <c r="E1030" s="26">
        <v>333</v>
      </c>
      <c r="F1030" s="26">
        <v>3</v>
      </c>
      <c r="G1030" s="26">
        <v>8</v>
      </c>
      <c r="H1030" s="26"/>
      <c r="I1030" s="26" t="s">
        <v>17</v>
      </c>
      <c r="J1030" s="26">
        <v>26537311</v>
      </c>
      <c r="K1030" s="26" t="s">
        <v>13892</v>
      </c>
      <c r="L1030" s="26" t="s">
        <v>13902</v>
      </c>
      <c r="M1030" s="27">
        <v>249900</v>
      </c>
      <c r="N1030" s="9">
        <v>0.9</v>
      </c>
      <c r="O1030" s="27">
        <f t="shared" si="16"/>
        <v>24990</v>
      </c>
      <c r="P1030" s="26" t="s">
        <v>16</v>
      </c>
    </row>
    <row r="1031" spans="1:16" s="24" customFormat="1" x14ac:dyDescent="0.35">
      <c r="A1031" s="26" t="s">
        <v>18782</v>
      </c>
      <c r="B1031" s="7">
        <f>'KI DISCONTINUE D85'!$B$2</f>
        <v>46093</v>
      </c>
      <c r="C1031" s="7">
        <f>'KI DISCONTINUE D85'!$C$2</f>
        <v>46098</v>
      </c>
      <c r="D1031" s="26">
        <v>3259</v>
      </c>
      <c r="E1031" s="26">
        <v>333</v>
      </c>
      <c r="F1031" s="26">
        <v>3</v>
      </c>
      <c r="G1031" s="26">
        <v>8</v>
      </c>
      <c r="H1031" s="26"/>
      <c r="I1031" s="26" t="s">
        <v>17</v>
      </c>
      <c r="J1031" s="26">
        <v>26633225</v>
      </c>
      <c r="K1031" s="26" t="s">
        <v>13903</v>
      </c>
      <c r="L1031" s="26" t="s">
        <v>13904</v>
      </c>
      <c r="M1031" s="27">
        <v>299900</v>
      </c>
      <c r="N1031" s="9">
        <v>0.9</v>
      </c>
      <c r="O1031" s="27">
        <f t="shared" si="16"/>
        <v>29990</v>
      </c>
      <c r="P1031" s="26" t="s">
        <v>16</v>
      </c>
    </row>
    <row r="1032" spans="1:16" s="24" customFormat="1" x14ac:dyDescent="0.35">
      <c r="A1032" s="26" t="s">
        <v>18782</v>
      </c>
      <c r="B1032" s="7">
        <f>'KI DISCONTINUE D85'!$B$2</f>
        <v>46093</v>
      </c>
      <c r="C1032" s="7">
        <f>'KI DISCONTINUE D85'!$C$2</f>
        <v>46098</v>
      </c>
      <c r="D1032" s="26">
        <v>3259</v>
      </c>
      <c r="E1032" s="26">
        <v>333</v>
      </c>
      <c r="F1032" s="26">
        <v>3</v>
      </c>
      <c r="G1032" s="26">
        <v>8</v>
      </c>
      <c r="H1032" s="26"/>
      <c r="I1032" s="26" t="s">
        <v>17</v>
      </c>
      <c r="J1032" s="26">
        <v>26550681</v>
      </c>
      <c r="K1032" s="26" t="s">
        <v>13850</v>
      </c>
      <c r="L1032" s="26" t="s">
        <v>9160</v>
      </c>
      <c r="M1032" s="27">
        <v>249900</v>
      </c>
      <c r="N1032" s="9">
        <v>0.9</v>
      </c>
      <c r="O1032" s="27">
        <f t="shared" si="16"/>
        <v>24990</v>
      </c>
      <c r="P1032" s="26" t="s">
        <v>16</v>
      </c>
    </row>
    <row r="1033" spans="1:16" s="24" customFormat="1" x14ac:dyDescent="0.35">
      <c r="A1033" s="26" t="s">
        <v>18782</v>
      </c>
      <c r="B1033" s="7">
        <f>'KI DISCONTINUE D85'!$B$2</f>
        <v>46093</v>
      </c>
      <c r="C1033" s="7">
        <f>'KI DISCONTINUE D85'!$C$2</f>
        <v>46098</v>
      </c>
      <c r="D1033" s="26">
        <v>3259</v>
      </c>
      <c r="E1033" s="26">
        <v>333</v>
      </c>
      <c r="F1033" s="26">
        <v>3</v>
      </c>
      <c r="G1033" s="26">
        <v>8</v>
      </c>
      <c r="H1033" s="26"/>
      <c r="I1033" s="26" t="s">
        <v>17</v>
      </c>
      <c r="J1033" s="26">
        <v>26550690</v>
      </c>
      <c r="K1033" s="26" t="s">
        <v>13850</v>
      </c>
      <c r="L1033" s="26" t="s">
        <v>9262</v>
      </c>
      <c r="M1033" s="27">
        <v>249900</v>
      </c>
      <c r="N1033" s="9">
        <v>0.9</v>
      </c>
      <c r="O1033" s="27">
        <f t="shared" si="16"/>
        <v>24990</v>
      </c>
      <c r="P1033" s="26" t="s">
        <v>16</v>
      </c>
    </row>
    <row r="1034" spans="1:16" s="24" customFormat="1" x14ac:dyDescent="0.35">
      <c r="A1034" s="26" t="s">
        <v>18782</v>
      </c>
      <c r="B1034" s="7">
        <f>'KI DISCONTINUE D85'!$B$2</f>
        <v>46093</v>
      </c>
      <c r="C1034" s="7">
        <f>'KI DISCONTINUE D85'!$C$2</f>
        <v>46098</v>
      </c>
      <c r="D1034" s="26">
        <v>3259</v>
      </c>
      <c r="E1034" s="26">
        <v>333</v>
      </c>
      <c r="F1034" s="26">
        <v>3</v>
      </c>
      <c r="G1034" s="26">
        <v>8</v>
      </c>
      <c r="H1034" s="26"/>
      <c r="I1034" s="26" t="s">
        <v>17</v>
      </c>
      <c r="J1034" s="26">
        <v>26456319</v>
      </c>
      <c r="K1034" s="26" t="s">
        <v>13847</v>
      </c>
      <c r="L1034" s="26" t="s">
        <v>9160</v>
      </c>
      <c r="M1034" s="27">
        <v>249900</v>
      </c>
      <c r="N1034" s="9">
        <v>0.9</v>
      </c>
      <c r="O1034" s="27">
        <f t="shared" si="16"/>
        <v>24990</v>
      </c>
      <c r="P1034" s="26" t="s">
        <v>16</v>
      </c>
    </row>
    <row r="1035" spans="1:16" s="24" customFormat="1" x14ac:dyDescent="0.35">
      <c r="A1035" s="26" t="s">
        <v>18782</v>
      </c>
      <c r="B1035" s="7">
        <f>'KI DISCONTINUE D85'!$B$2</f>
        <v>46093</v>
      </c>
      <c r="C1035" s="7">
        <f>'KI DISCONTINUE D85'!$C$2</f>
        <v>46098</v>
      </c>
      <c r="D1035" s="26">
        <v>3259</v>
      </c>
      <c r="E1035" s="26">
        <v>333</v>
      </c>
      <c r="F1035" s="26">
        <v>3</v>
      </c>
      <c r="G1035" s="26">
        <v>8</v>
      </c>
      <c r="H1035" s="26"/>
      <c r="I1035" s="26" t="s">
        <v>17</v>
      </c>
      <c r="J1035" s="26">
        <v>26472319</v>
      </c>
      <c r="K1035" s="26" t="s">
        <v>13877</v>
      </c>
      <c r="L1035" s="26" t="s">
        <v>13778</v>
      </c>
      <c r="M1035" s="27">
        <v>299900</v>
      </c>
      <c r="N1035" s="9">
        <v>0.9</v>
      </c>
      <c r="O1035" s="27">
        <f t="shared" si="16"/>
        <v>29990</v>
      </c>
      <c r="P1035" s="26" t="s">
        <v>16</v>
      </c>
    </row>
    <row r="1036" spans="1:16" s="24" customFormat="1" x14ac:dyDescent="0.35">
      <c r="A1036" s="26" t="s">
        <v>18782</v>
      </c>
      <c r="B1036" s="7">
        <f>'KI DISCONTINUE D85'!$B$2</f>
        <v>46093</v>
      </c>
      <c r="C1036" s="7">
        <f>'KI DISCONTINUE D85'!$C$2</f>
        <v>46098</v>
      </c>
      <c r="D1036" s="26">
        <v>3259</v>
      </c>
      <c r="E1036" s="26">
        <v>333</v>
      </c>
      <c r="F1036" s="26">
        <v>3</v>
      </c>
      <c r="G1036" s="26">
        <v>8</v>
      </c>
      <c r="H1036" s="26"/>
      <c r="I1036" s="26" t="s">
        <v>17</v>
      </c>
      <c r="J1036" s="26">
        <v>26472293</v>
      </c>
      <c r="K1036" s="26" t="s">
        <v>13877</v>
      </c>
      <c r="L1036" s="26" t="s">
        <v>13777</v>
      </c>
      <c r="M1036" s="27">
        <v>299900</v>
      </c>
      <c r="N1036" s="9">
        <v>0.9</v>
      </c>
      <c r="O1036" s="27">
        <f t="shared" si="16"/>
        <v>29990</v>
      </c>
      <c r="P1036" s="26" t="s">
        <v>16</v>
      </c>
    </row>
    <row r="1037" spans="1:16" s="24" customFormat="1" x14ac:dyDescent="0.35">
      <c r="A1037" s="26" t="s">
        <v>18782</v>
      </c>
      <c r="B1037" s="7">
        <f>'KI DISCONTINUE D85'!$B$2</f>
        <v>46093</v>
      </c>
      <c r="C1037" s="7">
        <f>'KI DISCONTINUE D85'!$C$2</f>
        <v>46098</v>
      </c>
      <c r="D1037" s="26">
        <v>3259</v>
      </c>
      <c r="E1037" s="26">
        <v>333</v>
      </c>
      <c r="F1037" s="26">
        <v>3</v>
      </c>
      <c r="G1037" s="26">
        <v>8</v>
      </c>
      <c r="H1037" s="26"/>
      <c r="I1037" s="26" t="s">
        <v>17</v>
      </c>
      <c r="J1037" s="26">
        <v>26504598</v>
      </c>
      <c r="K1037" s="26" t="s">
        <v>13894</v>
      </c>
      <c r="L1037" s="26" t="s">
        <v>13740</v>
      </c>
      <c r="M1037" s="27">
        <v>249900</v>
      </c>
      <c r="N1037" s="9">
        <v>0.9</v>
      </c>
      <c r="O1037" s="27">
        <f t="shared" si="16"/>
        <v>24990</v>
      </c>
      <c r="P1037" s="26" t="s">
        <v>16</v>
      </c>
    </row>
    <row r="1038" spans="1:16" s="24" customFormat="1" x14ac:dyDescent="0.35">
      <c r="A1038" s="26" t="s">
        <v>18782</v>
      </c>
      <c r="B1038" s="7">
        <f>'KI DISCONTINUE D85'!$B$2</f>
        <v>46093</v>
      </c>
      <c r="C1038" s="7">
        <f>'KI DISCONTINUE D85'!$C$2</f>
        <v>46098</v>
      </c>
      <c r="D1038" s="26">
        <v>3259</v>
      </c>
      <c r="E1038" s="26">
        <v>333</v>
      </c>
      <c r="F1038" s="26">
        <v>3</v>
      </c>
      <c r="G1038" s="26">
        <v>8</v>
      </c>
      <c r="H1038" s="26"/>
      <c r="I1038" s="26" t="s">
        <v>17</v>
      </c>
      <c r="J1038" s="26">
        <v>26476020</v>
      </c>
      <c r="K1038" s="26" t="s">
        <v>13885</v>
      </c>
      <c r="L1038" s="26" t="s">
        <v>13905</v>
      </c>
      <c r="M1038" s="27">
        <v>299900</v>
      </c>
      <c r="N1038" s="9">
        <v>0.9</v>
      </c>
      <c r="O1038" s="27">
        <f t="shared" si="16"/>
        <v>29990</v>
      </c>
      <c r="P1038" s="26" t="s">
        <v>16</v>
      </c>
    </row>
    <row r="1039" spans="1:16" s="24" customFormat="1" x14ac:dyDescent="0.35">
      <c r="A1039" s="26" t="s">
        <v>18782</v>
      </c>
      <c r="B1039" s="7">
        <f>'KI DISCONTINUE D85'!$B$2</f>
        <v>46093</v>
      </c>
      <c r="C1039" s="7">
        <f>'KI DISCONTINUE D85'!$C$2</f>
        <v>46098</v>
      </c>
      <c r="D1039" s="26">
        <v>3259</v>
      </c>
      <c r="E1039" s="26">
        <v>333</v>
      </c>
      <c r="F1039" s="26">
        <v>3</v>
      </c>
      <c r="G1039" s="26">
        <v>8</v>
      </c>
      <c r="H1039" s="26"/>
      <c r="I1039" s="26" t="s">
        <v>17</v>
      </c>
      <c r="J1039" s="26">
        <v>26476039</v>
      </c>
      <c r="K1039" s="26" t="s">
        <v>13885</v>
      </c>
      <c r="L1039" s="26" t="s">
        <v>13906</v>
      </c>
      <c r="M1039" s="27">
        <v>299900</v>
      </c>
      <c r="N1039" s="9">
        <v>0.9</v>
      </c>
      <c r="O1039" s="27">
        <f t="shared" si="16"/>
        <v>29990</v>
      </c>
      <c r="P1039" s="26" t="s">
        <v>16</v>
      </c>
    </row>
    <row r="1040" spans="1:16" s="24" customFormat="1" x14ac:dyDescent="0.35">
      <c r="A1040" s="26" t="s">
        <v>18782</v>
      </c>
      <c r="B1040" s="7">
        <f>'KI DISCONTINUE D85'!$B$2</f>
        <v>46093</v>
      </c>
      <c r="C1040" s="7">
        <f>'KI DISCONTINUE D85'!$C$2</f>
        <v>46098</v>
      </c>
      <c r="D1040" s="26">
        <v>3259</v>
      </c>
      <c r="E1040" s="26">
        <v>333</v>
      </c>
      <c r="F1040" s="26">
        <v>3</v>
      </c>
      <c r="G1040" s="26">
        <v>8</v>
      </c>
      <c r="H1040" s="26"/>
      <c r="I1040" s="26" t="s">
        <v>17</v>
      </c>
      <c r="J1040" s="26">
        <v>26504749</v>
      </c>
      <c r="K1040" s="26" t="s">
        <v>13879</v>
      </c>
      <c r="L1040" s="26" t="s">
        <v>13907</v>
      </c>
      <c r="M1040" s="27">
        <v>249900</v>
      </c>
      <c r="N1040" s="9">
        <v>0.9</v>
      </c>
      <c r="O1040" s="27">
        <f t="shared" si="16"/>
        <v>24990</v>
      </c>
      <c r="P1040" s="26" t="s">
        <v>16</v>
      </c>
    </row>
    <row r="1041" spans="1:16" s="24" customFormat="1" x14ac:dyDescent="0.35">
      <c r="A1041" s="26" t="s">
        <v>18782</v>
      </c>
      <c r="B1041" s="7">
        <f>'KI DISCONTINUE D85'!$B$2</f>
        <v>46093</v>
      </c>
      <c r="C1041" s="7">
        <f>'KI DISCONTINUE D85'!$C$2</f>
        <v>46098</v>
      </c>
      <c r="D1041" s="26">
        <v>3259</v>
      </c>
      <c r="E1041" s="26">
        <v>333</v>
      </c>
      <c r="F1041" s="26">
        <v>3</v>
      </c>
      <c r="G1041" s="26">
        <v>8</v>
      </c>
      <c r="H1041" s="26"/>
      <c r="I1041" s="26" t="s">
        <v>17</v>
      </c>
      <c r="J1041" s="26">
        <v>26633207</v>
      </c>
      <c r="K1041" s="26" t="s">
        <v>13903</v>
      </c>
      <c r="L1041" s="26" t="s">
        <v>13908</v>
      </c>
      <c r="M1041" s="27">
        <v>299900</v>
      </c>
      <c r="N1041" s="9">
        <v>0.9</v>
      </c>
      <c r="O1041" s="27">
        <f t="shared" si="16"/>
        <v>29990</v>
      </c>
      <c r="P1041" s="26" t="s">
        <v>16</v>
      </c>
    </row>
    <row r="1042" spans="1:16" s="24" customFormat="1" x14ac:dyDescent="0.35">
      <c r="A1042" s="26" t="s">
        <v>18782</v>
      </c>
      <c r="B1042" s="7">
        <f>'KI DISCONTINUE D85'!$B$2</f>
        <v>46093</v>
      </c>
      <c r="C1042" s="7">
        <f>'KI DISCONTINUE D85'!$C$2</f>
        <v>46098</v>
      </c>
      <c r="D1042" s="26">
        <v>3259</v>
      </c>
      <c r="E1042" s="26">
        <v>333</v>
      </c>
      <c r="F1042" s="26">
        <v>3</v>
      </c>
      <c r="G1042" s="26">
        <v>8</v>
      </c>
      <c r="H1042" s="26"/>
      <c r="I1042" s="26" t="s">
        <v>17</v>
      </c>
      <c r="J1042" s="26">
        <v>26504785</v>
      </c>
      <c r="K1042" s="26" t="s">
        <v>13848</v>
      </c>
      <c r="L1042" s="26" t="s">
        <v>13909</v>
      </c>
      <c r="M1042" s="27">
        <v>249900</v>
      </c>
      <c r="N1042" s="9">
        <v>0.9</v>
      </c>
      <c r="O1042" s="27">
        <f t="shared" si="16"/>
        <v>24990</v>
      </c>
      <c r="P1042" s="26" t="s">
        <v>16</v>
      </c>
    </row>
    <row r="1043" spans="1:16" s="24" customFormat="1" x14ac:dyDescent="0.35">
      <c r="A1043" s="26" t="s">
        <v>18782</v>
      </c>
      <c r="B1043" s="7">
        <f>'KI DISCONTINUE D85'!$B$2</f>
        <v>46093</v>
      </c>
      <c r="C1043" s="7">
        <f>'KI DISCONTINUE D85'!$C$2</f>
        <v>46098</v>
      </c>
      <c r="D1043" s="26">
        <v>3259</v>
      </c>
      <c r="E1043" s="26">
        <v>333</v>
      </c>
      <c r="F1043" s="26">
        <v>3</v>
      </c>
      <c r="G1043" s="26">
        <v>8</v>
      </c>
      <c r="H1043" s="26"/>
      <c r="I1043" s="26" t="s">
        <v>17</v>
      </c>
      <c r="J1043" s="26">
        <v>26504758</v>
      </c>
      <c r="K1043" s="26" t="s">
        <v>13879</v>
      </c>
      <c r="L1043" s="26" t="s">
        <v>13910</v>
      </c>
      <c r="M1043" s="27">
        <v>249900</v>
      </c>
      <c r="N1043" s="9">
        <v>0.9</v>
      </c>
      <c r="O1043" s="27">
        <f t="shared" si="16"/>
        <v>24990</v>
      </c>
      <c r="P1043" s="26" t="s">
        <v>16</v>
      </c>
    </row>
    <row r="1044" spans="1:16" s="24" customFormat="1" x14ac:dyDescent="0.35">
      <c r="A1044" s="26" t="s">
        <v>18782</v>
      </c>
      <c r="B1044" s="7">
        <f>'KI DISCONTINUE D85'!$B$2</f>
        <v>46093</v>
      </c>
      <c r="C1044" s="7">
        <f>'KI DISCONTINUE D85'!$C$2</f>
        <v>46098</v>
      </c>
      <c r="D1044" s="26">
        <v>3259</v>
      </c>
      <c r="E1044" s="26">
        <v>333</v>
      </c>
      <c r="F1044" s="26">
        <v>3</v>
      </c>
      <c r="G1044" s="26">
        <v>8</v>
      </c>
      <c r="H1044" s="26"/>
      <c r="I1044" s="26" t="s">
        <v>17</v>
      </c>
      <c r="J1044" s="26">
        <v>26504776</v>
      </c>
      <c r="K1044" s="26" t="s">
        <v>13879</v>
      </c>
      <c r="L1044" s="26" t="s">
        <v>13911</v>
      </c>
      <c r="M1044" s="27">
        <v>249900</v>
      </c>
      <c r="N1044" s="9">
        <v>0.9</v>
      </c>
      <c r="O1044" s="27">
        <f t="shared" si="16"/>
        <v>24990</v>
      </c>
      <c r="P1044" s="26" t="s">
        <v>16</v>
      </c>
    </row>
    <row r="1045" spans="1:16" s="24" customFormat="1" x14ac:dyDescent="0.35">
      <c r="A1045" s="26" t="s">
        <v>18782</v>
      </c>
      <c r="B1045" s="7">
        <f>'KI DISCONTINUE D85'!$B$2</f>
        <v>46093</v>
      </c>
      <c r="C1045" s="7">
        <f>'KI DISCONTINUE D85'!$C$2</f>
        <v>46098</v>
      </c>
      <c r="D1045" s="26">
        <v>3259</v>
      </c>
      <c r="E1045" s="26">
        <v>333</v>
      </c>
      <c r="F1045" s="26">
        <v>3</v>
      </c>
      <c r="G1045" s="26">
        <v>8</v>
      </c>
      <c r="H1045" s="26"/>
      <c r="I1045" s="26" t="s">
        <v>17</v>
      </c>
      <c r="J1045" s="26">
        <v>26504794</v>
      </c>
      <c r="K1045" s="26" t="s">
        <v>13848</v>
      </c>
      <c r="L1045" s="26" t="s">
        <v>13912</v>
      </c>
      <c r="M1045" s="27">
        <v>249900</v>
      </c>
      <c r="N1045" s="9">
        <v>0.9</v>
      </c>
      <c r="O1045" s="27">
        <f t="shared" si="16"/>
        <v>24990</v>
      </c>
      <c r="P1045" s="26" t="s">
        <v>16</v>
      </c>
    </row>
    <row r="1046" spans="1:16" s="24" customFormat="1" x14ac:dyDescent="0.35">
      <c r="A1046" s="26" t="s">
        <v>18782</v>
      </c>
      <c r="B1046" s="7">
        <f>'KI DISCONTINUE D85'!$B$2</f>
        <v>46093</v>
      </c>
      <c r="C1046" s="7">
        <f>'KI DISCONTINUE D85'!$C$2</f>
        <v>46098</v>
      </c>
      <c r="D1046" s="26">
        <v>3259</v>
      </c>
      <c r="E1046" s="26">
        <v>333</v>
      </c>
      <c r="F1046" s="26">
        <v>3</v>
      </c>
      <c r="G1046" s="26">
        <v>8</v>
      </c>
      <c r="H1046" s="26"/>
      <c r="I1046" s="26" t="s">
        <v>17</v>
      </c>
      <c r="J1046" s="26">
        <v>26633378</v>
      </c>
      <c r="K1046" s="26" t="s">
        <v>13913</v>
      </c>
      <c r="L1046" s="26" t="s">
        <v>13914</v>
      </c>
      <c r="M1046" s="27">
        <v>299900</v>
      </c>
      <c r="N1046" s="9">
        <v>0.9</v>
      </c>
      <c r="O1046" s="27">
        <f t="shared" si="16"/>
        <v>29990</v>
      </c>
      <c r="P1046" s="26" t="s">
        <v>16</v>
      </c>
    </row>
    <row r="1047" spans="1:16" s="24" customFormat="1" x14ac:dyDescent="0.35">
      <c r="A1047" s="26" t="s">
        <v>18782</v>
      </c>
      <c r="B1047" s="7">
        <f>'KI DISCONTINUE D85'!$B$2</f>
        <v>46093</v>
      </c>
      <c r="C1047" s="7">
        <f>'KI DISCONTINUE D85'!$C$2</f>
        <v>46098</v>
      </c>
      <c r="D1047" s="26">
        <v>3259</v>
      </c>
      <c r="E1047" s="26">
        <v>333</v>
      </c>
      <c r="F1047" s="26">
        <v>3</v>
      </c>
      <c r="G1047" s="26">
        <v>8</v>
      </c>
      <c r="H1047" s="26"/>
      <c r="I1047" s="26" t="s">
        <v>17</v>
      </c>
      <c r="J1047" s="26">
        <v>26504543</v>
      </c>
      <c r="K1047" s="26" t="s">
        <v>13915</v>
      </c>
      <c r="L1047" s="26" t="s">
        <v>13734</v>
      </c>
      <c r="M1047" s="27">
        <v>249900</v>
      </c>
      <c r="N1047" s="9">
        <v>0.9</v>
      </c>
      <c r="O1047" s="27">
        <f t="shared" si="16"/>
        <v>24990</v>
      </c>
      <c r="P1047" s="26" t="s">
        <v>16</v>
      </c>
    </row>
    <row r="1048" spans="1:16" s="24" customFormat="1" x14ac:dyDescent="0.35">
      <c r="A1048" s="26" t="s">
        <v>18782</v>
      </c>
      <c r="B1048" s="7">
        <f>'KI DISCONTINUE D85'!$B$2</f>
        <v>46093</v>
      </c>
      <c r="C1048" s="7">
        <f>'KI DISCONTINUE D85'!$C$2</f>
        <v>46098</v>
      </c>
      <c r="D1048" s="26">
        <v>3259</v>
      </c>
      <c r="E1048" s="26">
        <v>333</v>
      </c>
      <c r="F1048" s="26">
        <v>3</v>
      </c>
      <c r="G1048" s="26">
        <v>8</v>
      </c>
      <c r="H1048" s="26"/>
      <c r="I1048" s="26" t="s">
        <v>17</v>
      </c>
      <c r="J1048" s="26">
        <v>26633216</v>
      </c>
      <c r="K1048" s="26" t="s">
        <v>13903</v>
      </c>
      <c r="L1048" s="26" t="s">
        <v>13916</v>
      </c>
      <c r="M1048" s="27">
        <v>299900</v>
      </c>
      <c r="N1048" s="9">
        <v>0.9</v>
      </c>
      <c r="O1048" s="27">
        <f t="shared" si="16"/>
        <v>29990</v>
      </c>
      <c r="P1048" s="26" t="s">
        <v>16</v>
      </c>
    </row>
    <row r="1049" spans="1:16" s="24" customFormat="1" x14ac:dyDescent="0.35">
      <c r="A1049" s="26" t="s">
        <v>18782</v>
      </c>
      <c r="B1049" s="7">
        <f>'KI DISCONTINUE D85'!$B$2</f>
        <v>46093</v>
      </c>
      <c r="C1049" s="7">
        <f>'KI DISCONTINUE D85'!$C$2</f>
        <v>46098</v>
      </c>
      <c r="D1049" s="26">
        <v>3259</v>
      </c>
      <c r="E1049" s="26">
        <v>333</v>
      </c>
      <c r="F1049" s="26">
        <v>3</v>
      </c>
      <c r="G1049" s="26">
        <v>8</v>
      </c>
      <c r="H1049" s="26"/>
      <c r="I1049" s="26" t="s">
        <v>17</v>
      </c>
      <c r="J1049" s="26">
        <v>26633396</v>
      </c>
      <c r="K1049" s="26" t="s">
        <v>13853</v>
      </c>
      <c r="L1049" s="26" t="s">
        <v>13917</v>
      </c>
      <c r="M1049" s="27">
        <v>299900</v>
      </c>
      <c r="N1049" s="9">
        <v>0.9</v>
      </c>
      <c r="O1049" s="27">
        <f t="shared" si="16"/>
        <v>29990</v>
      </c>
      <c r="P1049" s="26" t="s">
        <v>16</v>
      </c>
    </row>
    <row r="1050" spans="1:16" s="24" customFormat="1" x14ac:dyDescent="0.35">
      <c r="A1050" s="26" t="s">
        <v>18782</v>
      </c>
      <c r="B1050" s="7">
        <f>'KI DISCONTINUE D85'!$B$2</f>
        <v>46093</v>
      </c>
      <c r="C1050" s="7">
        <f>'KI DISCONTINUE D85'!$C$2</f>
        <v>46098</v>
      </c>
      <c r="D1050" s="26">
        <v>3259</v>
      </c>
      <c r="E1050" s="26">
        <v>333</v>
      </c>
      <c r="F1050" s="26">
        <v>3</v>
      </c>
      <c r="G1050" s="26">
        <v>8</v>
      </c>
      <c r="H1050" s="26"/>
      <c r="I1050" s="26" t="s">
        <v>17</v>
      </c>
      <c r="J1050" s="26">
        <v>26633341</v>
      </c>
      <c r="K1050" s="26" t="s">
        <v>13913</v>
      </c>
      <c r="L1050" s="26" t="s">
        <v>13918</v>
      </c>
      <c r="M1050" s="27">
        <v>299900</v>
      </c>
      <c r="N1050" s="9">
        <v>0.9</v>
      </c>
      <c r="O1050" s="27">
        <f t="shared" si="16"/>
        <v>29990</v>
      </c>
      <c r="P1050" s="26" t="s">
        <v>16</v>
      </c>
    </row>
    <row r="1051" spans="1:16" s="24" customFormat="1" x14ac:dyDescent="0.35">
      <c r="A1051" s="26" t="s">
        <v>18782</v>
      </c>
      <c r="B1051" s="7">
        <f>'KI DISCONTINUE D85'!$B$2</f>
        <v>46093</v>
      </c>
      <c r="C1051" s="7">
        <f>'KI DISCONTINUE D85'!$C$2</f>
        <v>46098</v>
      </c>
      <c r="D1051" s="26">
        <v>3259</v>
      </c>
      <c r="E1051" s="26">
        <v>333</v>
      </c>
      <c r="F1051" s="26">
        <v>3</v>
      </c>
      <c r="G1051" s="26">
        <v>8</v>
      </c>
      <c r="H1051" s="26"/>
      <c r="I1051" s="26" t="s">
        <v>17</v>
      </c>
      <c r="J1051" s="26">
        <v>26633627</v>
      </c>
      <c r="K1051" s="26" t="s">
        <v>13883</v>
      </c>
      <c r="L1051" s="26" t="s">
        <v>13919</v>
      </c>
      <c r="M1051" s="27">
        <v>249900</v>
      </c>
      <c r="N1051" s="9">
        <v>0.9</v>
      </c>
      <c r="O1051" s="27">
        <f t="shared" si="16"/>
        <v>24990</v>
      </c>
      <c r="P1051" s="26" t="s">
        <v>16</v>
      </c>
    </row>
    <row r="1052" spans="1:16" s="24" customFormat="1" x14ac:dyDescent="0.35">
      <c r="A1052" s="26" t="s">
        <v>18782</v>
      </c>
      <c r="B1052" s="7">
        <f>'KI DISCONTINUE D85'!$B$2</f>
        <v>46093</v>
      </c>
      <c r="C1052" s="7">
        <f>'KI DISCONTINUE D85'!$C$2</f>
        <v>46098</v>
      </c>
      <c r="D1052" s="26">
        <v>3259</v>
      </c>
      <c r="E1052" s="26">
        <v>333</v>
      </c>
      <c r="F1052" s="26">
        <v>3</v>
      </c>
      <c r="G1052" s="26">
        <v>8</v>
      </c>
      <c r="H1052" s="26"/>
      <c r="I1052" s="26" t="s">
        <v>17</v>
      </c>
      <c r="J1052" s="26">
        <v>26633645</v>
      </c>
      <c r="K1052" s="26" t="s">
        <v>13883</v>
      </c>
      <c r="L1052" s="26" t="s">
        <v>13920</v>
      </c>
      <c r="M1052" s="27">
        <v>249900</v>
      </c>
      <c r="N1052" s="9">
        <v>0.9</v>
      </c>
      <c r="O1052" s="27">
        <f t="shared" si="16"/>
        <v>24990</v>
      </c>
      <c r="P1052" s="26" t="s">
        <v>16</v>
      </c>
    </row>
    <row r="1053" spans="1:16" s="24" customFormat="1" x14ac:dyDescent="0.35">
      <c r="A1053" s="26" t="s">
        <v>18782</v>
      </c>
      <c r="B1053" s="7">
        <f>'KI DISCONTINUE D85'!$B$2</f>
        <v>46093</v>
      </c>
      <c r="C1053" s="7">
        <f>'KI DISCONTINUE D85'!$C$2</f>
        <v>46098</v>
      </c>
      <c r="D1053" s="26">
        <v>3259</v>
      </c>
      <c r="E1053" s="26">
        <v>333</v>
      </c>
      <c r="F1053" s="26">
        <v>3</v>
      </c>
      <c r="G1053" s="26">
        <v>8</v>
      </c>
      <c r="H1053" s="26"/>
      <c r="I1053" s="26" t="s">
        <v>17</v>
      </c>
      <c r="J1053" s="26">
        <v>26633350</v>
      </c>
      <c r="K1053" s="26" t="s">
        <v>13913</v>
      </c>
      <c r="L1053" s="26" t="s">
        <v>13921</v>
      </c>
      <c r="M1053" s="27">
        <v>299900</v>
      </c>
      <c r="N1053" s="9">
        <v>0.9</v>
      </c>
      <c r="O1053" s="27">
        <f t="shared" si="16"/>
        <v>29990</v>
      </c>
      <c r="P1053" s="26" t="s">
        <v>16</v>
      </c>
    </row>
    <row r="1054" spans="1:16" s="24" customFormat="1" x14ac:dyDescent="0.35">
      <c r="A1054" s="26" t="s">
        <v>18782</v>
      </c>
      <c r="B1054" s="7">
        <f>'KI DISCONTINUE D85'!$B$2</f>
        <v>46093</v>
      </c>
      <c r="C1054" s="7">
        <f>'KI DISCONTINUE D85'!$C$2</f>
        <v>46098</v>
      </c>
      <c r="D1054" s="26">
        <v>3259</v>
      </c>
      <c r="E1054" s="26">
        <v>333</v>
      </c>
      <c r="F1054" s="26">
        <v>3</v>
      </c>
      <c r="G1054" s="26">
        <v>8</v>
      </c>
      <c r="H1054" s="26"/>
      <c r="I1054" s="26" t="s">
        <v>17</v>
      </c>
      <c r="J1054" s="26">
        <v>26633609</v>
      </c>
      <c r="K1054" s="26" t="s">
        <v>13883</v>
      </c>
      <c r="L1054" s="26" t="s">
        <v>13639</v>
      </c>
      <c r="M1054" s="27">
        <v>249900</v>
      </c>
      <c r="N1054" s="9">
        <v>0.9</v>
      </c>
      <c r="O1054" s="27">
        <f t="shared" si="16"/>
        <v>24990</v>
      </c>
      <c r="P1054" s="26" t="s">
        <v>16</v>
      </c>
    </row>
    <row r="1055" spans="1:16" s="24" customFormat="1" x14ac:dyDescent="0.35">
      <c r="A1055" s="26" t="s">
        <v>18782</v>
      </c>
      <c r="B1055" s="7">
        <f>'KI DISCONTINUE D85'!$B$2</f>
        <v>46093</v>
      </c>
      <c r="C1055" s="7">
        <f>'KI DISCONTINUE D85'!$C$2</f>
        <v>46098</v>
      </c>
      <c r="D1055" s="26">
        <v>3259</v>
      </c>
      <c r="E1055" s="26">
        <v>333</v>
      </c>
      <c r="F1055" s="26">
        <v>3</v>
      </c>
      <c r="G1055" s="26">
        <v>8</v>
      </c>
      <c r="H1055" s="26"/>
      <c r="I1055" s="26" t="s">
        <v>17</v>
      </c>
      <c r="J1055" s="26">
        <v>26633618</v>
      </c>
      <c r="K1055" s="26" t="s">
        <v>13883</v>
      </c>
      <c r="L1055" s="26" t="s">
        <v>13922</v>
      </c>
      <c r="M1055" s="27">
        <v>249900</v>
      </c>
      <c r="N1055" s="9">
        <v>0.9</v>
      </c>
      <c r="O1055" s="27">
        <f t="shared" si="16"/>
        <v>24990</v>
      </c>
      <c r="P1055" s="26" t="s">
        <v>16</v>
      </c>
    </row>
    <row r="1056" spans="1:16" s="24" customFormat="1" x14ac:dyDescent="0.35">
      <c r="A1056" s="26" t="s">
        <v>18782</v>
      </c>
      <c r="B1056" s="7">
        <f>'KI DISCONTINUE D85'!$B$2</f>
        <v>46093</v>
      </c>
      <c r="C1056" s="7">
        <f>'KI DISCONTINUE D85'!$C$2</f>
        <v>46098</v>
      </c>
      <c r="D1056" s="26">
        <v>3259</v>
      </c>
      <c r="E1056" s="26">
        <v>333</v>
      </c>
      <c r="F1056" s="26">
        <v>3</v>
      </c>
      <c r="G1056" s="26">
        <v>8</v>
      </c>
      <c r="H1056" s="26"/>
      <c r="I1056" s="26" t="s">
        <v>17</v>
      </c>
      <c r="J1056" s="26">
        <v>26730825</v>
      </c>
      <c r="K1056" s="26" t="s">
        <v>13855</v>
      </c>
      <c r="L1056" s="26" t="s">
        <v>13923</v>
      </c>
      <c r="M1056" s="27">
        <v>299900</v>
      </c>
      <c r="N1056" s="9">
        <v>0.9</v>
      </c>
      <c r="O1056" s="27">
        <f t="shared" si="16"/>
        <v>29990</v>
      </c>
      <c r="P1056" s="26" t="s">
        <v>16</v>
      </c>
    </row>
    <row r="1057" spans="1:16" s="24" customFormat="1" x14ac:dyDescent="0.35">
      <c r="A1057" s="26" t="s">
        <v>18782</v>
      </c>
      <c r="B1057" s="7">
        <f>'KI DISCONTINUE D85'!$B$2</f>
        <v>46093</v>
      </c>
      <c r="C1057" s="7">
        <f>'KI DISCONTINUE D85'!$C$2</f>
        <v>46098</v>
      </c>
      <c r="D1057" s="26">
        <v>3259</v>
      </c>
      <c r="E1057" s="26">
        <v>333</v>
      </c>
      <c r="F1057" s="26">
        <v>3</v>
      </c>
      <c r="G1057" s="26">
        <v>8</v>
      </c>
      <c r="H1057" s="26"/>
      <c r="I1057" s="26" t="s">
        <v>17</v>
      </c>
      <c r="J1057" s="26">
        <v>26730834</v>
      </c>
      <c r="K1057" s="26" t="s">
        <v>13855</v>
      </c>
      <c r="L1057" s="26" t="s">
        <v>13924</v>
      </c>
      <c r="M1057" s="27">
        <v>299900</v>
      </c>
      <c r="N1057" s="9">
        <v>0.9</v>
      </c>
      <c r="O1057" s="27">
        <f t="shared" si="16"/>
        <v>29990</v>
      </c>
      <c r="P1057" s="26" t="s">
        <v>16</v>
      </c>
    </row>
    <row r="1058" spans="1:16" s="24" customFormat="1" x14ac:dyDescent="0.35">
      <c r="A1058" s="26" t="s">
        <v>18782</v>
      </c>
      <c r="B1058" s="7">
        <f>'KI DISCONTINUE D85'!$B$2</f>
        <v>46093</v>
      </c>
      <c r="C1058" s="7">
        <f>'KI DISCONTINUE D85'!$C$2</f>
        <v>46098</v>
      </c>
      <c r="D1058" s="26">
        <v>3259</v>
      </c>
      <c r="E1058" s="26">
        <v>333</v>
      </c>
      <c r="F1058" s="26">
        <v>3</v>
      </c>
      <c r="G1058" s="26">
        <v>8</v>
      </c>
      <c r="H1058" s="26"/>
      <c r="I1058" s="26" t="s">
        <v>17</v>
      </c>
      <c r="J1058" s="26">
        <v>26730432</v>
      </c>
      <c r="K1058" s="26" t="s">
        <v>13925</v>
      </c>
      <c r="L1058" s="26" t="s">
        <v>13926</v>
      </c>
      <c r="M1058" s="27">
        <v>299900</v>
      </c>
      <c r="N1058" s="9">
        <v>0.9</v>
      </c>
      <c r="O1058" s="27">
        <f t="shared" si="16"/>
        <v>29990</v>
      </c>
      <c r="P1058" s="26" t="s">
        <v>16</v>
      </c>
    </row>
    <row r="1059" spans="1:16" s="24" customFormat="1" x14ac:dyDescent="0.35">
      <c r="A1059" s="26" t="s">
        <v>18782</v>
      </c>
      <c r="B1059" s="7">
        <f>'KI DISCONTINUE D85'!$B$2</f>
        <v>46093</v>
      </c>
      <c r="C1059" s="7">
        <f>'KI DISCONTINUE D85'!$C$2</f>
        <v>46098</v>
      </c>
      <c r="D1059" s="26">
        <v>3259</v>
      </c>
      <c r="E1059" s="26">
        <v>333</v>
      </c>
      <c r="F1059" s="26">
        <v>3</v>
      </c>
      <c r="G1059" s="26">
        <v>8</v>
      </c>
      <c r="H1059" s="26"/>
      <c r="I1059" s="26" t="s">
        <v>17</v>
      </c>
      <c r="J1059" s="26">
        <v>26415149</v>
      </c>
      <c r="K1059" s="26" t="s">
        <v>13927</v>
      </c>
      <c r="L1059" s="26" t="s">
        <v>13928</v>
      </c>
      <c r="M1059" s="27">
        <v>299900</v>
      </c>
      <c r="N1059" s="9">
        <v>0.9</v>
      </c>
      <c r="O1059" s="27">
        <f t="shared" si="16"/>
        <v>29990</v>
      </c>
      <c r="P1059" s="26" t="s">
        <v>16</v>
      </c>
    </row>
    <row r="1060" spans="1:16" s="24" customFormat="1" x14ac:dyDescent="0.35">
      <c r="A1060" s="26" t="s">
        <v>18782</v>
      </c>
      <c r="B1060" s="7">
        <f>'KI DISCONTINUE D85'!$B$2</f>
        <v>46093</v>
      </c>
      <c r="C1060" s="7">
        <f>'KI DISCONTINUE D85'!$C$2</f>
        <v>46098</v>
      </c>
      <c r="D1060" s="26">
        <v>3259</v>
      </c>
      <c r="E1060" s="26">
        <v>333</v>
      </c>
      <c r="F1060" s="26">
        <v>3</v>
      </c>
      <c r="G1060" s="26">
        <v>8</v>
      </c>
      <c r="H1060" s="26"/>
      <c r="I1060" s="26" t="s">
        <v>17</v>
      </c>
      <c r="J1060" s="26">
        <v>26550743</v>
      </c>
      <c r="K1060" s="26" t="s">
        <v>13852</v>
      </c>
      <c r="L1060" s="26" t="s">
        <v>8931</v>
      </c>
      <c r="M1060" s="27">
        <v>249900</v>
      </c>
      <c r="N1060" s="9">
        <v>0.9</v>
      </c>
      <c r="O1060" s="27">
        <f t="shared" si="16"/>
        <v>24990</v>
      </c>
      <c r="P1060" s="26" t="s">
        <v>16</v>
      </c>
    </row>
    <row r="1061" spans="1:16" s="24" customFormat="1" x14ac:dyDescent="0.35">
      <c r="A1061" s="26" t="s">
        <v>18782</v>
      </c>
      <c r="B1061" s="7">
        <f>'KI DISCONTINUE D85'!$B$2</f>
        <v>46093</v>
      </c>
      <c r="C1061" s="7">
        <f>'KI DISCONTINUE D85'!$C$2</f>
        <v>46098</v>
      </c>
      <c r="D1061" s="26">
        <v>3259</v>
      </c>
      <c r="E1061" s="26">
        <v>333</v>
      </c>
      <c r="F1061" s="26">
        <v>3</v>
      </c>
      <c r="G1061" s="26">
        <v>8</v>
      </c>
      <c r="H1061" s="26"/>
      <c r="I1061" s="26" t="s">
        <v>17</v>
      </c>
      <c r="J1061" s="26">
        <v>26730487</v>
      </c>
      <c r="K1061" s="26" t="s">
        <v>13925</v>
      </c>
      <c r="L1061" s="26" t="s">
        <v>13929</v>
      </c>
      <c r="M1061" s="27">
        <v>299900</v>
      </c>
      <c r="N1061" s="9">
        <v>0.9</v>
      </c>
      <c r="O1061" s="27">
        <f t="shared" si="16"/>
        <v>29990</v>
      </c>
      <c r="P1061" s="26" t="s">
        <v>16</v>
      </c>
    </row>
    <row r="1062" spans="1:16" s="24" customFormat="1" x14ac:dyDescent="0.35">
      <c r="A1062" s="26" t="s">
        <v>18782</v>
      </c>
      <c r="B1062" s="7">
        <f>'KI DISCONTINUE D85'!$B$2</f>
        <v>46093</v>
      </c>
      <c r="C1062" s="7">
        <f>'KI DISCONTINUE D85'!$C$2</f>
        <v>46098</v>
      </c>
      <c r="D1062" s="26">
        <v>3259</v>
      </c>
      <c r="E1062" s="26">
        <v>333</v>
      </c>
      <c r="F1062" s="26">
        <v>3</v>
      </c>
      <c r="G1062" s="26">
        <v>8</v>
      </c>
      <c r="H1062" s="26"/>
      <c r="I1062" s="26" t="s">
        <v>17</v>
      </c>
      <c r="J1062" s="26">
        <v>26433469</v>
      </c>
      <c r="K1062" s="26" t="s">
        <v>13843</v>
      </c>
      <c r="L1062" s="26" t="s">
        <v>13692</v>
      </c>
      <c r="M1062" s="27">
        <v>299900</v>
      </c>
      <c r="N1062" s="9">
        <v>0.9</v>
      </c>
      <c r="O1062" s="27">
        <f t="shared" si="16"/>
        <v>29990</v>
      </c>
      <c r="P1062" s="26" t="s">
        <v>16</v>
      </c>
    </row>
    <row r="1063" spans="1:16" s="24" customFormat="1" x14ac:dyDescent="0.35">
      <c r="A1063" s="26" t="s">
        <v>18782</v>
      </c>
      <c r="B1063" s="7">
        <f>'KI DISCONTINUE D85'!$B$2</f>
        <v>46093</v>
      </c>
      <c r="C1063" s="7">
        <f>'KI DISCONTINUE D85'!$C$2</f>
        <v>46098</v>
      </c>
      <c r="D1063" s="26">
        <v>3259</v>
      </c>
      <c r="E1063" s="26">
        <v>333</v>
      </c>
      <c r="F1063" s="26">
        <v>3</v>
      </c>
      <c r="G1063" s="26">
        <v>8</v>
      </c>
      <c r="H1063" s="26"/>
      <c r="I1063" s="26" t="s">
        <v>17</v>
      </c>
      <c r="J1063" s="26">
        <v>26415167</v>
      </c>
      <c r="K1063" s="26" t="s">
        <v>13927</v>
      </c>
      <c r="L1063" s="26" t="s">
        <v>13930</v>
      </c>
      <c r="M1063" s="27">
        <v>299900</v>
      </c>
      <c r="N1063" s="9">
        <v>0.9</v>
      </c>
      <c r="O1063" s="27">
        <f t="shared" si="16"/>
        <v>29990</v>
      </c>
      <c r="P1063" s="26" t="s">
        <v>16</v>
      </c>
    </row>
    <row r="1064" spans="1:16" s="24" customFormat="1" x14ac:dyDescent="0.35">
      <c r="A1064" s="26" t="s">
        <v>18782</v>
      </c>
      <c r="B1064" s="7">
        <f>'KI DISCONTINUE D85'!$B$2</f>
        <v>46093</v>
      </c>
      <c r="C1064" s="7">
        <f>'KI DISCONTINUE D85'!$C$2</f>
        <v>46098</v>
      </c>
      <c r="D1064" s="26">
        <v>3259</v>
      </c>
      <c r="E1064" s="26">
        <v>333</v>
      </c>
      <c r="F1064" s="26">
        <v>3</v>
      </c>
      <c r="G1064" s="26">
        <v>8</v>
      </c>
      <c r="H1064" s="26"/>
      <c r="I1064" s="26" t="s">
        <v>17</v>
      </c>
      <c r="J1064" s="26">
        <v>26633369</v>
      </c>
      <c r="K1064" s="26" t="s">
        <v>13913</v>
      </c>
      <c r="L1064" s="26" t="s">
        <v>13931</v>
      </c>
      <c r="M1064" s="27">
        <v>299900</v>
      </c>
      <c r="N1064" s="9">
        <v>0.9</v>
      </c>
      <c r="O1064" s="27">
        <f t="shared" si="16"/>
        <v>29990</v>
      </c>
      <c r="P1064" s="26" t="s">
        <v>16</v>
      </c>
    </row>
    <row r="1065" spans="1:16" s="24" customFormat="1" x14ac:dyDescent="0.35">
      <c r="A1065" s="26" t="s">
        <v>18782</v>
      </c>
      <c r="B1065" s="7">
        <f>'KI DISCONTINUE D85'!$B$2</f>
        <v>46093</v>
      </c>
      <c r="C1065" s="7">
        <f>'KI DISCONTINUE D85'!$C$2</f>
        <v>46098</v>
      </c>
      <c r="D1065" s="26">
        <v>3259</v>
      </c>
      <c r="E1065" s="26">
        <v>333</v>
      </c>
      <c r="F1065" s="26">
        <v>3</v>
      </c>
      <c r="G1065" s="26">
        <v>8</v>
      </c>
      <c r="H1065" s="26"/>
      <c r="I1065" s="26" t="s">
        <v>17</v>
      </c>
      <c r="J1065" s="26">
        <v>26633403</v>
      </c>
      <c r="K1065" s="26" t="s">
        <v>13853</v>
      </c>
      <c r="L1065" s="26" t="s">
        <v>13932</v>
      </c>
      <c r="M1065" s="27">
        <v>299900</v>
      </c>
      <c r="N1065" s="9">
        <v>0.9</v>
      </c>
      <c r="O1065" s="27">
        <f t="shared" si="16"/>
        <v>29990</v>
      </c>
      <c r="P1065" s="26" t="s">
        <v>16</v>
      </c>
    </row>
    <row r="1066" spans="1:16" s="24" customFormat="1" x14ac:dyDescent="0.35">
      <c r="A1066" s="26" t="s">
        <v>18782</v>
      </c>
      <c r="B1066" s="7">
        <f>'KI DISCONTINUE D85'!$B$2</f>
        <v>46093</v>
      </c>
      <c r="C1066" s="7">
        <f>'KI DISCONTINUE D85'!$C$2</f>
        <v>46098</v>
      </c>
      <c r="D1066" s="26">
        <v>3259</v>
      </c>
      <c r="E1066" s="26">
        <v>333</v>
      </c>
      <c r="F1066" s="26">
        <v>3</v>
      </c>
      <c r="G1066" s="26">
        <v>8</v>
      </c>
      <c r="H1066" s="26"/>
      <c r="I1066" s="26" t="s">
        <v>17</v>
      </c>
      <c r="J1066" s="26">
        <v>26446937</v>
      </c>
      <c r="K1066" s="26" t="s">
        <v>13933</v>
      </c>
      <c r="L1066" s="26" t="s">
        <v>9342</v>
      </c>
      <c r="M1066" s="27">
        <v>299900</v>
      </c>
      <c r="N1066" s="9">
        <v>0.9</v>
      </c>
      <c r="O1066" s="27">
        <f t="shared" si="16"/>
        <v>29990</v>
      </c>
      <c r="P1066" s="26" t="s">
        <v>16</v>
      </c>
    </row>
    <row r="1067" spans="1:16" s="24" customFormat="1" x14ac:dyDescent="0.35">
      <c r="A1067" s="26" t="s">
        <v>18782</v>
      </c>
      <c r="B1067" s="7">
        <f>'KI DISCONTINUE D85'!$B$2</f>
        <v>46093</v>
      </c>
      <c r="C1067" s="7">
        <f>'KI DISCONTINUE D85'!$C$2</f>
        <v>46098</v>
      </c>
      <c r="D1067" s="26">
        <v>3259</v>
      </c>
      <c r="E1067" s="26">
        <v>333</v>
      </c>
      <c r="F1067" s="26">
        <v>3</v>
      </c>
      <c r="G1067" s="26">
        <v>8</v>
      </c>
      <c r="H1067" s="26"/>
      <c r="I1067" s="26" t="s">
        <v>17</v>
      </c>
      <c r="J1067" s="26">
        <v>26446955</v>
      </c>
      <c r="K1067" s="26" t="s">
        <v>13933</v>
      </c>
      <c r="L1067" s="26" t="s">
        <v>9306</v>
      </c>
      <c r="M1067" s="27">
        <v>299900</v>
      </c>
      <c r="N1067" s="9">
        <v>0.9</v>
      </c>
      <c r="O1067" s="27">
        <f t="shared" si="16"/>
        <v>29990</v>
      </c>
      <c r="P1067" s="26" t="s">
        <v>16</v>
      </c>
    </row>
    <row r="1068" spans="1:16" s="24" customFormat="1" x14ac:dyDescent="0.35">
      <c r="A1068" s="26" t="s">
        <v>18782</v>
      </c>
      <c r="B1068" s="7">
        <f>'KI DISCONTINUE D85'!$B$2</f>
        <v>46093</v>
      </c>
      <c r="C1068" s="7">
        <f>'KI DISCONTINUE D85'!$C$2</f>
        <v>46098</v>
      </c>
      <c r="D1068" s="26">
        <v>3259</v>
      </c>
      <c r="E1068" s="26">
        <v>333</v>
      </c>
      <c r="F1068" s="26">
        <v>3</v>
      </c>
      <c r="G1068" s="26">
        <v>8</v>
      </c>
      <c r="H1068" s="26"/>
      <c r="I1068" s="26" t="s">
        <v>17</v>
      </c>
      <c r="J1068" s="26">
        <v>26446973</v>
      </c>
      <c r="K1068" s="26" t="s">
        <v>13846</v>
      </c>
      <c r="L1068" s="26" t="s">
        <v>13713</v>
      </c>
      <c r="M1068" s="27">
        <v>299900</v>
      </c>
      <c r="N1068" s="9">
        <v>0.9</v>
      </c>
      <c r="O1068" s="27">
        <f t="shared" si="16"/>
        <v>29990</v>
      </c>
      <c r="P1068" s="26" t="s">
        <v>16</v>
      </c>
    </row>
    <row r="1069" spans="1:16" s="24" customFormat="1" x14ac:dyDescent="0.35">
      <c r="A1069" s="26" t="s">
        <v>18782</v>
      </c>
      <c r="B1069" s="7">
        <f>'KI DISCONTINUE D85'!$B$2</f>
        <v>46093</v>
      </c>
      <c r="C1069" s="7">
        <f>'KI DISCONTINUE D85'!$C$2</f>
        <v>46098</v>
      </c>
      <c r="D1069" s="26">
        <v>3259</v>
      </c>
      <c r="E1069" s="26">
        <v>333</v>
      </c>
      <c r="F1069" s="26">
        <v>3</v>
      </c>
      <c r="G1069" s="26">
        <v>8</v>
      </c>
      <c r="H1069" s="26"/>
      <c r="I1069" s="26" t="s">
        <v>17</v>
      </c>
      <c r="J1069" s="26">
        <v>26550707</v>
      </c>
      <c r="K1069" s="26" t="s">
        <v>13850</v>
      </c>
      <c r="L1069" s="26" t="s">
        <v>13876</v>
      </c>
      <c r="M1069" s="27">
        <v>249900</v>
      </c>
      <c r="N1069" s="9">
        <v>0.9</v>
      </c>
      <c r="O1069" s="27">
        <f t="shared" si="16"/>
        <v>24990</v>
      </c>
      <c r="P1069" s="26" t="s">
        <v>16</v>
      </c>
    </row>
    <row r="1070" spans="1:16" s="24" customFormat="1" x14ac:dyDescent="0.35">
      <c r="A1070" s="26" t="s">
        <v>18782</v>
      </c>
      <c r="B1070" s="7">
        <f>'KI DISCONTINUE D85'!$B$2</f>
        <v>46093</v>
      </c>
      <c r="C1070" s="7">
        <f>'KI DISCONTINUE D85'!$C$2</f>
        <v>46098</v>
      </c>
      <c r="D1070" s="26">
        <v>3259</v>
      </c>
      <c r="E1070" s="26">
        <v>333</v>
      </c>
      <c r="F1070" s="26">
        <v>3</v>
      </c>
      <c r="G1070" s="26">
        <v>8</v>
      </c>
      <c r="H1070" s="26"/>
      <c r="I1070" s="26" t="s">
        <v>17</v>
      </c>
      <c r="J1070" s="26">
        <v>26633574</v>
      </c>
      <c r="K1070" s="26" t="s">
        <v>13883</v>
      </c>
      <c r="L1070" s="26" t="s">
        <v>13633</v>
      </c>
      <c r="M1070" s="27">
        <v>249900</v>
      </c>
      <c r="N1070" s="9">
        <v>0.9</v>
      </c>
      <c r="O1070" s="27">
        <f t="shared" si="16"/>
        <v>24990</v>
      </c>
      <c r="P1070" s="26" t="s">
        <v>16</v>
      </c>
    </row>
    <row r="1071" spans="1:16" s="24" customFormat="1" x14ac:dyDescent="0.35">
      <c r="A1071" s="26" t="s">
        <v>18782</v>
      </c>
      <c r="B1071" s="7">
        <f>'KI DISCONTINUE D85'!$B$2</f>
        <v>46093</v>
      </c>
      <c r="C1071" s="7">
        <f>'KI DISCONTINUE D85'!$C$2</f>
        <v>46098</v>
      </c>
      <c r="D1071" s="26">
        <v>3259</v>
      </c>
      <c r="E1071" s="26">
        <v>333</v>
      </c>
      <c r="F1071" s="26">
        <v>3</v>
      </c>
      <c r="G1071" s="26">
        <v>8</v>
      </c>
      <c r="H1071" s="26"/>
      <c r="I1071" s="26" t="s">
        <v>17</v>
      </c>
      <c r="J1071" s="26">
        <v>26504561</v>
      </c>
      <c r="K1071" s="26" t="s">
        <v>13915</v>
      </c>
      <c r="L1071" s="26" t="s">
        <v>13736</v>
      </c>
      <c r="M1071" s="27">
        <v>249900</v>
      </c>
      <c r="N1071" s="9">
        <v>0.9</v>
      </c>
      <c r="O1071" s="27">
        <f t="shared" si="16"/>
        <v>24990</v>
      </c>
      <c r="P1071" s="26" t="s">
        <v>16</v>
      </c>
    </row>
    <row r="1072" spans="1:16" s="24" customFormat="1" x14ac:dyDescent="0.35">
      <c r="A1072" s="26" t="s">
        <v>18782</v>
      </c>
      <c r="B1072" s="7">
        <f>'KI DISCONTINUE D85'!$B$2</f>
        <v>46093</v>
      </c>
      <c r="C1072" s="7">
        <f>'KI DISCONTINUE D85'!$C$2</f>
        <v>46098</v>
      </c>
      <c r="D1072" s="26">
        <v>3259</v>
      </c>
      <c r="E1072" s="26">
        <v>333</v>
      </c>
      <c r="F1072" s="26">
        <v>3</v>
      </c>
      <c r="G1072" s="26">
        <v>8</v>
      </c>
      <c r="H1072" s="26"/>
      <c r="I1072" s="26" t="s">
        <v>17</v>
      </c>
      <c r="J1072" s="26">
        <v>26633592</v>
      </c>
      <c r="K1072" s="26" t="s">
        <v>13883</v>
      </c>
      <c r="L1072" s="26" t="s">
        <v>13634</v>
      </c>
      <c r="M1072" s="27">
        <v>249900</v>
      </c>
      <c r="N1072" s="9">
        <v>0.9</v>
      </c>
      <c r="O1072" s="27">
        <f t="shared" si="16"/>
        <v>24990</v>
      </c>
      <c r="P1072" s="26" t="s">
        <v>16</v>
      </c>
    </row>
    <row r="1073" spans="1:16" s="24" customFormat="1" x14ac:dyDescent="0.35">
      <c r="A1073" s="26" t="s">
        <v>18782</v>
      </c>
      <c r="B1073" s="7">
        <f>'KI DISCONTINUE D85'!$B$2</f>
        <v>46093</v>
      </c>
      <c r="C1073" s="7">
        <f>'KI DISCONTINUE D85'!$C$2</f>
        <v>46098</v>
      </c>
      <c r="D1073" s="26">
        <v>3259</v>
      </c>
      <c r="E1073" s="26">
        <v>333</v>
      </c>
      <c r="F1073" s="26">
        <v>3</v>
      </c>
      <c r="G1073" s="26">
        <v>8</v>
      </c>
      <c r="H1073" s="26"/>
      <c r="I1073" s="26" t="s">
        <v>17</v>
      </c>
      <c r="J1073" s="26">
        <v>26730852</v>
      </c>
      <c r="K1073" s="26" t="s">
        <v>13855</v>
      </c>
      <c r="L1073" s="26" t="s">
        <v>13934</v>
      </c>
      <c r="M1073" s="27">
        <v>299900</v>
      </c>
      <c r="N1073" s="9">
        <v>0.9</v>
      </c>
      <c r="O1073" s="27">
        <f t="shared" si="16"/>
        <v>29990</v>
      </c>
      <c r="P1073" s="26" t="s">
        <v>16</v>
      </c>
    </row>
    <row r="1074" spans="1:16" s="24" customFormat="1" x14ac:dyDescent="0.35">
      <c r="A1074" s="26" t="s">
        <v>18782</v>
      </c>
      <c r="B1074" s="7">
        <f>'KI DISCONTINUE D85'!$B$2</f>
        <v>46093</v>
      </c>
      <c r="C1074" s="7">
        <f>'KI DISCONTINUE D85'!$C$2</f>
        <v>46098</v>
      </c>
      <c r="D1074" s="26">
        <v>3259</v>
      </c>
      <c r="E1074" s="26">
        <v>333</v>
      </c>
      <c r="F1074" s="26">
        <v>3</v>
      </c>
      <c r="G1074" s="26">
        <v>8</v>
      </c>
      <c r="H1074" s="26"/>
      <c r="I1074" s="26" t="s">
        <v>17</v>
      </c>
      <c r="J1074" s="26">
        <v>26730469</v>
      </c>
      <c r="K1074" s="26" t="s">
        <v>13925</v>
      </c>
      <c r="L1074" s="26" t="s">
        <v>13935</v>
      </c>
      <c r="M1074" s="27">
        <v>299900</v>
      </c>
      <c r="N1074" s="9">
        <v>0.9</v>
      </c>
      <c r="O1074" s="27">
        <f t="shared" si="16"/>
        <v>29990</v>
      </c>
      <c r="P1074" s="26" t="s">
        <v>16</v>
      </c>
    </row>
    <row r="1075" spans="1:16" s="24" customFormat="1" x14ac:dyDescent="0.35">
      <c r="A1075" s="26" t="s">
        <v>18782</v>
      </c>
      <c r="B1075" s="7">
        <f>'KI DISCONTINUE D85'!$B$2</f>
        <v>46093</v>
      </c>
      <c r="C1075" s="7">
        <f>'KI DISCONTINUE D85'!$C$2</f>
        <v>46098</v>
      </c>
      <c r="D1075" s="26">
        <v>3259</v>
      </c>
      <c r="E1075" s="26">
        <v>333</v>
      </c>
      <c r="F1075" s="26">
        <v>3</v>
      </c>
      <c r="G1075" s="26">
        <v>8</v>
      </c>
      <c r="H1075" s="26"/>
      <c r="I1075" s="26" t="s">
        <v>17</v>
      </c>
      <c r="J1075" s="26">
        <v>26730503</v>
      </c>
      <c r="K1075" s="26" t="s">
        <v>13925</v>
      </c>
      <c r="L1075" s="26" t="s">
        <v>13936</v>
      </c>
      <c r="M1075" s="27">
        <v>299900</v>
      </c>
      <c r="N1075" s="9">
        <v>0.9</v>
      </c>
      <c r="O1075" s="27">
        <f t="shared" si="16"/>
        <v>29990</v>
      </c>
      <c r="P1075" s="26" t="s">
        <v>16</v>
      </c>
    </row>
    <row r="1076" spans="1:16" s="24" customFormat="1" x14ac:dyDescent="0.35">
      <c r="A1076" s="26" t="s">
        <v>18782</v>
      </c>
      <c r="B1076" s="7">
        <f>'KI DISCONTINUE D85'!$B$2</f>
        <v>46093</v>
      </c>
      <c r="C1076" s="7">
        <f>'KI DISCONTINUE D85'!$C$2</f>
        <v>46098</v>
      </c>
      <c r="D1076" s="26">
        <v>3259</v>
      </c>
      <c r="E1076" s="26">
        <v>333</v>
      </c>
      <c r="F1076" s="26">
        <v>3</v>
      </c>
      <c r="G1076" s="26">
        <v>8</v>
      </c>
      <c r="H1076" s="26"/>
      <c r="I1076" s="26" t="s">
        <v>17</v>
      </c>
      <c r="J1076" s="26">
        <v>26792590</v>
      </c>
      <c r="K1076" s="26" t="s">
        <v>13858</v>
      </c>
      <c r="L1076" s="26" t="s">
        <v>9076</v>
      </c>
      <c r="M1076" s="27">
        <v>249900</v>
      </c>
      <c r="N1076" s="9">
        <v>0.9</v>
      </c>
      <c r="O1076" s="27">
        <f t="shared" si="16"/>
        <v>24990</v>
      </c>
      <c r="P1076" s="26" t="s">
        <v>16</v>
      </c>
    </row>
    <row r="1077" spans="1:16" s="24" customFormat="1" x14ac:dyDescent="0.35">
      <c r="A1077" s="26" t="s">
        <v>18782</v>
      </c>
      <c r="B1077" s="7">
        <f>'KI DISCONTINUE D85'!$B$2</f>
        <v>46093</v>
      </c>
      <c r="C1077" s="7">
        <f>'KI DISCONTINUE D85'!$C$2</f>
        <v>46098</v>
      </c>
      <c r="D1077" s="26">
        <v>3259</v>
      </c>
      <c r="E1077" s="26">
        <v>333</v>
      </c>
      <c r="F1077" s="26">
        <v>3</v>
      </c>
      <c r="G1077" s="26">
        <v>8</v>
      </c>
      <c r="H1077" s="26"/>
      <c r="I1077" s="26" t="s">
        <v>17</v>
      </c>
      <c r="J1077" s="26">
        <v>26792607</v>
      </c>
      <c r="K1077" s="26" t="s">
        <v>13858</v>
      </c>
      <c r="L1077" s="26" t="s">
        <v>8931</v>
      </c>
      <c r="M1077" s="27">
        <v>249900</v>
      </c>
      <c r="N1077" s="9">
        <v>0.9</v>
      </c>
      <c r="O1077" s="27">
        <f t="shared" si="16"/>
        <v>24990</v>
      </c>
      <c r="P1077" s="26" t="s">
        <v>16</v>
      </c>
    </row>
    <row r="1078" spans="1:16" s="24" customFormat="1" x14ac:dyDescent="0.35">
      <c r="A1078" s="26" t="s">
        <v>18782</v>
      </c>
      <c r="B1078" s="7">
        <f>'KI DISCONTINUE D85'!$B$2</f>
        <v>46093</v>
      </c>
      <c r="C1078" s="7">
        <f>'KI DISCONTINUE D85'!$C$2</f>
        <v>46098</v>
      </c>
      <c r="D1078" s="26">
        <v>3259</v>
      </c>
      <c r="E1078" s="26">
        <v>333</v>
      </c>
      <c r="F1078" s="26">
        <v>3</v>
      </c>
      <c r="G1078" s="26">
        <v>8</v>
      </c>
      <c r="H1078" s="26"/>
      <c r="I1078" s="26" t="s">
        <v>17</v>
      </c>
      <c r="J1078" s="26">
        <v>26730478</v>
      </c>
      <c r="K1078" s="26" t="s">
        <v>13925</v>
      </c>
      <c r="L1078" s="26" t="s">
        <v>13937</v>
      </c>
      <c r="M1078" s="27">
        <v>299900</v>
      </c>
      <c r="N1078" s="9">
        <v>0.9</v>
      </c>
      <c r="O1078" s="27">
        <f t="shared" si="16"/>
        <v>29990</v>
      </c>
      <c r="P1078" s="26" t="s">
        <v>16</v>
      </c>
    </row>
    <row r="1079" spans="1:16" s="24" customFormat="1" x14ac:dyDescent="0.35">
      <c r="A1079" s="26" t="s">
        <v>18782</v>
      </c>
      <c r="B1079" s="7">
        <f>'KI DISCONTINUE D85'!$B$2</f>
        <v>46093</v>
      </c>
      <c r="C1079" s="7">
        <f>'KI DISCONTINUE D85'!$C$2</f>
        <v>46098</v>
      </c>
      <c r="D1079" s="26">
        <v>3259</v>
      </c>
      <c r="E1079" s="26">
        <v>333</v>
      </c>
      <c r="F1079" s="26">
        <v>3</v>
      </c>
      <c r="G1079" s="26">
        <v>8</v>
      </c>
      <c r="H1079" s="26"/>
      <c r="I1079" s="26" t="s">
        <v>17</v>
      </c>
      <c r="J1079" s="26">
        <v>26730496</v>
      </c>
      <c r="K1079" s="26" t="s">
        <v>13925</v>
      </c>
      <c r="L1079" s="26" t="s">
        <v>13938</v>
      </c>
      <c r="M1079" s="27">
        <v>299900</v>
      </c>
      <c r="N1079" s="9">
        <v>0.9</v>
      </c>
      <c r="O1079" s="27">
        <f t="shared" si="16"/>
        <v>29990</v>
      </c>
      <c r="P1079" s="26" t="s">
        <v>16</v>
      </c>
    </row>
    <row r="1080" spans="1:16" s="24" customFormat="1" x14ac:dyDescent="0.35">
      <c r="A1080" s="26" t="s">
        <v>18782</v>
      </c>
      <c r="B1080" s="7">
        <f>'KI DISCONTINUE D85'!$B$2</f>
        <v>46093</v>
      </c>
      <c r="C1080" s="7">
        <f>'KI DISCONTINUE D85'!$C$2</f>
        <v>46098</v>
      </c>
      <c r="D1080" s="26">
        <v>3259</v>
      </c>
      <c r="E1080" s="26">
        <v>333</v>
      </c>
      <c r="F1080" s="26">
        <v>3</v>
      </c>
      <c r="G1080" s="26">
        <v>8</v>
      </c>
      <c r="H1080" s="26"/>
      <c r="I1080" s="26" t="s">
        <v>17</v>
      </c>
      <c r="J1080" s="26">
        <v>26415158</v>
      </c>
      <c r="K1080" s="26" t="s">
        <v>13927</v>
      </c>
      <c r="L1080" s="26" t="s">
        <v>13939</v>
      </c>
      <c r="M1080" s="27">
        <v>299900</v>
      </c>
      <c r="N1080" s="9">
        <v>0.9</v>
      </c>
      <c r="O1080" s="27">
        <f t="shared" si="16"/>
        <v>29990</v>
      </c>
      <c r="P1080" s="26" t="s">
        <v>16</v>
      </c>
    </row>
    <row r="1081" spans="1:16" s="24" customFormat="1" x14ac:dyDescent="0.35">
      <c r="A1081" s="26" t="s">
        <v>18782</v>
      </c>
      <c r="B1081" s="7">
        <f>'KI DISCONTINUE D85'!$B$2</f>
        <v>46093</v>
      </c>
      <c r="C1081" s="7">
        <f>'KI DISCONTINUE D85'!$C$2</f>
        <v>46098</v>
      </c>
      <c r="D1081" s="26">
        <v>3259</v>
      </c>
      <c r="E1081" s="26">
        <v>333</v>
      </c>
      <c r="F1081" s="26">
        <v>3</v>
      </c>
      <c r="G1081" s="26">
        <v>8</v>
      </c>
      <c r="H1081" s="26"/>
      <c r="I1081" s="26" t="s">
        <v>17</v>
      </c>
      <c r="J1081" s="26">
        <v>26415176</v>
      </c>
      <c r="K1081" s="26" t="s">
        <v>13927</v>
      </c>
      <c r="L1081" s="26" t="s">
        <v>13940</v>
      </c>
      <c r="M1081" s="27">
        <v>299900</v>
      </c>
      <c r="N1081" s="9">
        <v>0.9</v>
      </c>
      <c r="O1081" s="27">
        <f t="shared" si="16"/>
        <v>29990</v>
      </c>
      <c r="P1081" s="26" t="s">
        <v>16</v>
      </c>
    </row>
    <row r="1082" spans="1:16" s="24" customFormat="1" x14ac:dyDescent="0.35">
      <c r="A1082" s="26" t="s">
        <v>18782</v>
      </c>
      <c r="B1082" s="7">
        <f>'KI DISCONTINUE D85'!$B$2</f>
        <v>46093</v>
      </c>
      <c r="C1082" s="7">
        <f>'KI DISCONTINUE D85'!$C$2</f>
        <v>46098</v>
      </c>
      <c r="D1082" s="26">
        <v>3259</v>
      </c>
      <c r="E1082" s="26">
        <v>333</v>
      </c>
      <c r="F1082" s="26">
        <v>3</v>
      </c>
      <c r="G1082" s="26">
        <v>8</v>
      </c>
      <c r="H1082" s="26"/>
      <c r="I1082" s="26" t="s">
        <v>17</v>
      </c>
      <c r="J1082" s="26">
        <v>26792581</v>
      </c>
      <c r="K1082" s="26" t="s">
        <v>13858</v>
      </c>
      <c r="L1082" s="26" t="s">
        <v>9192</v>
      </c>
      <c r="M1082" s="27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s="24" customFormat="1" x14ac:dyDescent="0.35">
      <c r="A1083" s="26" t="s">
        <v>18782</v>
      </c>
      <c r="B1083" s="7">
        <f>'KI DISCONTINUE D85'!$B$2</f>
        <v>46093</v>
      </c>
      <c r="C1083" s="7">
        <f>'KI DISCONTINUE D85'!$C$2</f>
        <v>46098</v>
      </c>
      <c r="D1083" s="26">
        <v>3259</v>
      </c>
      <c r="E1083" s="26">
        <v>333</v>
      </c>
      <c r="F1083" s="26">
        <v>3</v>
      </c>
      <c r="G1083" s="26">
        <v>8</v>
      </c>
      <c r="H1083" s="26"/>
      <c r="I1083" s="26" t="s">
        <v>17</v>
      </c>
      <c r="J1083" s="26">
        <v>26446946</v>
      </c>
      <c r="K1083" s="26" t="s">
        <v>13933</v>
      </c>
      <c r="L1083" s="26" t="s">
        <v>9152</v>
      </c>
      <c r="M1083" s="27">
        <v>299900</v>
      </c>
      <c r="N1083" s="9">
        <v>0.9</v>
      </c>
      <c r="O1083" s="27">
        <f t="shared" si="16"/>
        <v>29990</v>
      </c>
      <c r="P1083" s="26" t="s">
        <v>16</v>
      </c>
    </row>
    <row r="1084" spans="1:16" s="24" customFormat="1" x14ac:dyDescent="0.35">
      <c r="A1084" s="26" t="s">
        <v>18782</v>
      </c>
      <c r="B1084" s="7">
        <f>'KI DISCONTINUE D85'!$B$2</f>
        <v>46093</v>
      </c>
      <c r="C1084" s="7">
        <f>'KI DISCONTINUE D85'!$C$2</f>
        <v>46098</v>
      </c>
      <c r="D1084" s="26">
        <v>3259</v>
      </c>
      <c r="E1084" s="26">
        <v>333</v>
      </c>
      <c r="F1084" s="26">
        <v>3</v>
      </c>
      <c r="G1084" s="26">
        <v>8</v>
      </c>
      <c r="H1084" s="26"/>
      <c r="I1084" s="26" t="s">
        <v>17</v>
      </c>
      <c r="J1084" s="26">
        <v>26446964</v>
      </c>
      <c r="K1084" s="26" t="s">
        <v>13933</v>
      </c>
      <c r="L1084" s="26" t="s">
        <v>9153</v>
      </c>
      <c r="M1084" s="27">
        <v>299900</v>
      </c>
      <c r="N1084" s="9">
        <v>0.9</v>
      </c>
      <c r="O1084" s="27">
        <f t="shared" si="16"/>
        <v>29990</v>
      </c>
      <c r="P1084" s="26" t="s">
        <v>16</v>
      </c>
    </row>
    <row r="1085" spans="1:16" s="24" customFormat="1" x14ac:dyDescent="0.35">
      <c r="A1085" s="26" t="s">
        <v>18782</v>
      </c>
      <c r="B1085" s="7">
        <f>'KI DISCONTINUE D85'!$B$2</f>
        <v>46093</v>
      </c>
      <c r="C1085" s="7">
        <f>'KI DISCONTINUE D85'!$C$2</f>
        <v>46098</v>
      </c>
      <c r="D1085" s="26">
        <v>3259</v>
      </c>
      <c r="E1085" s="26">
        <v>333</v>
      </c>
      <c r="F1085" s="26">
        <v>3</v>
      </c>
      <c r="G1085" s="26">
        <v>8</v>
      </c>
      <c r="H1085" s="26"/>
      <c r="I1085" s="26" t="s">
        <v>17</v>
      </c>
      <c r="J1085" s="26">
        <v>26451001</v>
      </c>
      <c r="K1085" s="26" t="s">
        <v>13844</v>
      </c>
      <c r="L1085" s="26" t="s">
        <v>13941</v>
      </c>
      <c r="M1085" s="27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s="24" customFormat="1" x14ac:dyDescent="0.35">
      <c r="A1086" s="26" t="s">
        <v>18782</v>
      </c>
      <c r="B1086" s="7">
        <f>'KI DISCONTINUE D85'!$B$2</f>
        <v>46093</v>
      </c>
      <c r="C1086" s="7">
        <f>'KI DISCONTINUE D85'!$C$2</f>
        <v>46098</v>
      </c>
      <c r="D1086" s="26">
        <v>3259</v>
      </c>
      <c r="E1086" s="26">
        <v>333</v>
      </c>
      <c r="F1086" s="26">
        <v>3</v>
      </c>
      <c r="G1086" s="26">
        <v>8</v>
      </c>
      <c r="H1086" s="26"/>
      <c r="I1086" s="26" t="s">
        <v>17</v>
      </c>
      <c r="J1086" s="26">
        <v>26472300</v>
      </c>
      <c r="K1086" s="26" t="s">
        <v>13877</v>
      </c>
      <c r="L1086" s="26" t="s">
        <v>13776</v>
      </c>
      <c r="M1086" s="27">
        <v>299900</v>
      </c>
      <c r="N1086" s="9">
        <v>0.9</v>
      </c>
      <c r="O1086" s="27">
        <f t="shared" si="16"/>
        <v>29990</v>
      </c>
      <c r="P1086" s="26" t="s">
        <v>16</v>
      </c>
    </row>
    <row r="1087" spans="1:16" s="24" customFormat="1" x14ac:dyDescent="0.35">
      <c r="A1087" s="26" t="s">
        <v>18782</v>
      </c>
      <c r="B1087" s="7">
        <f>'KI DISCONTINUE D85'!$B$2</f>
        <v>46093</v>
      </c>
      <c r="C1087" s="7">
        <f>'KI DISCONTINUE D85'!$C$2</f>
        <v>46098</v>
      </c>
      <c r="D1087" s="26">
        <v>3259</v>
      </c>
      <c r="E1087" s="26">
        <v>333</v>
      </c>
      <c r="F1087" s="26">
        <v>3</v>
      </c>
      <c r="G1087" s="26">
        <v>8</v>
      </c>
      <c r="H1087" s="26"/>
      <c r="I1087" s="26" t="s">
        <v>17</v>
      </c>
      <c r="J1087" s="26">
        <v>26504552</v>
      </c>
      <c r="K1087" s="26" t="s">
        <v>13915</v>
      </c>
      <c r="L1087" s="26" t="s">
        <v>13735</v>
      </c>
      <c r="M1087" s="27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s="24" customFormat="1" x14ac:dyDescent="0.35">
      <c r="A1088" s="26" t="s">
        <v>18782</v>
      </c>
      <c r="B1088" s="7">
        <f>'KI DISCONTINUE D85'!$B$2</f>
        <v>46093</v>
      </c>
      <c r="C1088" s="7">
        <f>'KI DISCONTINUE D85'!$C$2</f>
        <v>46098</v>
      </c>
      <c r="D1088" s="26">
        <v>3259</v>
      </c>
      <c r="E1088" s="26">
        <v>333</v>
      </c>
      <c r="F1088" s="26">
        <v>3</v>
      </c>
      <c r="G1088" s="26">
        <v>8</v>
      </c>
      <c r="H1088" s="26"/>
      <c r="I1088" s="26" t="s">
        <v>17</v>
      </c>
      <c r="J1088" s="26">
        <v>26633190</v>
      </c>
      <c r="K1088" s="26" t="s">
        <v>13903</v>
      </c>
      <c r="L1088" s="26" t="s">
        <v>13942</v>
      </c>
      <c r="M1088" s="27">
        <v>299900</v>
      </c>
      <c r="N1088" s="9">
        <v>0.9</v>
      </c>
      <c r="O1088" s="27">
        <f t="shared" si="16"/>
        <v>29990</v>
      </c>
      <c r="P1088" s="26" t="s">
        <v>16</v>
      </c>
    </row>
    <row r="1089" spans="1:16" s="24" customFormat="1" x14ac:dyDescent="0.35">
      <c r="A1089" s="26" t="s">
        <v>18782</v>
      </c>
      <c r="B1089" s="7">
        <f>'KI DISCONTINUE D85'!$B$2</f>
        <v>46093</v>
      </c>
      <c r="C1089" s="7">
        <f>'KI DISCONTINUE D85'!$C$2</f>
        <v>46098</v>
      </c>
      <c r="D1089" s="26">
        <v>3259</v>
      </c>
      <c r="E1089" s="26">
        <v>333</v>
      </c>
      <c r="F1089" s="26">
        <v>3</v>
      </c>
      <c r="G1089" s="26">
        <v>8</v>
      </c>
      <c r="H1089" s="26"/>
      <c r="I1089" s="26" t="s">
        <v>17</v>
      </c>
      <c r="J1089" s="26">
        <v>26504570</v>
      </c>
      <c r="K1089" s="26" t="s">
        <v>13915</v>
      </c>
      <c r="L1089" s="26" t="s">
        <v>13737</v>
      </c>
      <c r="M1089" s="27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s="24" customFormat="1" x14ac:dyDescent="0.35">
      <c r="A1090" s="26" t="s">
        <v>18782</v>
      </c>
      <c r="B1090" s="7">
        <f>'KI DISCONTINUE D85'!$B$2</f>
        <v>46093</v>
      </c>
      <c r="C1090" s="7">
        <f>'KI DISCONTINUE D85'!$C$2</f>
        <v>46098</v>
      </c>
      <c r="D1090" s="26">
        <v>3259</v>
      </c>
      <c r="E1090" s="26">
        <v>333</v>
      </c>
      <c r="F1090" s="26">
        <v>3</v>
      </c>
      <c r="G1090" s="26">
        <v>8</v>
      </c>
      <c r="H1090" s="26"/>
      <c r="I1090" s="26" t="s">
        <v>17</v>
      </c>
      <c r="J1090" s="26">
        <v>26633583</v>
      </c>
      <c r="K1090" s="26" t="s">
        <v>13883</v>
      </c>
      <c r="L1090" s="26" t="s">
        <v>13638</v>
      </c>
      <c r="M1090" s="27">
        <v>249900</v>
      </c>
      <c r="N1090" s="9">
        <v>0.9</v>
      </c>
      <c r="O1090" s="27">
        <f t="shared" ref="O1090:O1103" si="17">M1090-(M1090*N1090)</f>
        <v>24990</v>
      </c>
      <c r="P1090" s="26" t="s">
        <v>16</v>
      </c>
    </row>
    <row r="1091" spans="1:16" s="24" customFormat="1" x14ac:dyDescent="0.35">
      <c r="A1091" s="26" t="s">
        <v>18782</v>
      </c>
      <c r="B1091" s="7">
        <f>'KI DISCONTINUE D85'!$B$2</f>
        <v>46093</v>
      </c>
      <c r="C1091" s="7">
        <f>'KI DISCONTINUE D85'!$C$2</f>
        <v>46098</v>
      </c>
      <c r="D1091" s="26">
        <v>3259</v>
      </c>
      <c r="E1091" s="26">
        <v>333</v>
      </c>
      <c r="F1091" s="26">
        <v>3</v>
      </c>
      <c r="G1091" s="26">
        <v>8</v>
      </c>
      <c r="H1091" s="26"/>
      <c r="I1091" s="26" t="s">
        <v>17</v>
      </c>
      <c r="J1091" s="26">
        <v>26730441</v>
      </c>
      <c r="K1091" s="26" t="s">
        <v>13925</v>
      </c>
      <c r="L1091" s="26" t="s">
        <v>13943</v>
      </c>
      <c r="M1091" s="27">
        <v>299900</v>
      </c>
      <c r="N1091" s="9">
        <v>0.9</v>
      </c>
      <c r="O1091" s="27">
        <f t="shared" si="17"/>
        <v>29990</v>
      </c>
      <c r="P1091" s="26" t="s">
        <v>16</v>
      </c>
    </row>
    <row r="1092" spans="1:16" s="24" customFormat="1" x14ac:dyDescent="0.35">
      <c r="A1092" s="26" t="s">
        <v>18782</v>
      </c>
      <c r="B1092" s="7">
        <f>'KI DISCONTINUE D85'!$B$2</f>
        <v>46093</v>
      </c>
      <c r="C1092" s="7">
        <f>'KI DISCONTINUE D85'!$C$2</f>
        <v>46098</v>
      </c>
      <c r="D1092" s="26">
        <v>3259</v>
      </c>
      <c r="E1092" s="26">
        <v>333</v>
      </c>
      <c r="F1092" s="26">
        <v>3</v>
      </c>
      <c r="G1092" s="26">
        <v>8</v>
      </c>
      <c r="H1092" s="26"/>
      <c r="I1092" s="26" t="s">
        <v>17</v>
      </c>
      <c r="J1092" s="26">
        <v>26730450</v>
      </c>
      <c r="K1092" s="26" t="s">
        <v>13925</v>
      </c>
      <c r="L1092" s="26" t="s">
        <v>13944</v>
      </c>
      <c r="M1092" s="27">
        <v>299900</v>
      </c>
      <c r="N1092" s="9">
        <v>0.9</v>
      </c>
      <c r="O1092" s="27">
        <f t="shared" si="17"/>
        <v>29990</v>
      </c>
      <c r="P1092" s="26" t="s">
        <v>16</v>
      </c>
    </row>
    <row r="1093" spans="1:16" s="24" customFormat="1" x14ac:dyDescent="0.35">
      <c r="A1093" s="26" t="s">
        <v>18782</v>
      </c>
      <c r="B1093" s="7">
        <f>'KI DISCONTINUE D85'!$B$2</f>
        <v>46093</v>
      </c>
      <c r="C1093" s="7">
        <f>'KI DISCONTINUE D85'!$C$2</f>
        <v>46098</v>
      </c>
      <c r="D1093" s="26">
        <v>3259</v>
      </c>
      <c r="E1093" s="26">
        <v>333</v>
      </c>
      <c r="F1093" s="26">
        <v>3</v>
      </c>
      <c r="G1093" s="26">
        <v>8</v>
      </c>
      <c r="H1093" s="26"/>
      <c r="I1093" s="26" t="s">
        <v>17</v>
      </c>
      <c r="J1093" s="26">
        <v>26730807</v>
      </c>
      <c r="K1093" s="26" t="s">
        <v>13855</v>
      </c>
      <c r="L1093" s="26" t="s">
        <v>13945</v>
      </c>
      <c r="M1093" s="27">
        <v>299900</v>
      </c>
      <c r="N1093" s="9">
        <v>0.9</v>
      </c>
      <c r="O1093" s="27">
        <f t="shared" si="17"/>
        <v>29990</v>
      </c>
      <c r="P1093" s="26" t="s">
        <v>16</v>
      </c>
    </row>
    <row r="1094" spans="1:16" s="24" customFormat="1" x14ac:dyDescent="0.35">
      <c r="A1094" s="26" t="s">
        <v>18782</v>
      </c>
      <c r="B1094" s="7">
        <f>'KI DISCONTINUE D85'!$B$2</f>
        <v>46093</v>
      </c>
      <c r="C1094" s="7">
        <f>'KI DISCONTINUE D85'!$C$2</f>
        <v>46098</v>
      </c>
      <c r="D1094" s="26">
        <v>3259</v>
      </c>
      <c r="E1094" s="26">
        <v>333</v>
      </c>
      <c r="F1094" s="26">
        <v>3</v>
      </c>
      <c r="G1094" s="26">
        <v>8</v>
      </c>
      <c r="H1094" s="26"/>
      <c r="I1094" s="26" t="s">
        <v>17</v>
      </c>
      <c r="J1094" s="26">
        <v>26730816</v>
      </c>
      <c r="K1094" s="26" t="s">
        <v>13855</v>
      </c>
      <c r="L1094" s="26" t="s">
        <v>13946</v>
      </c>
      <c r="M1094" s="27">
        <v>299900</v>
      </c>
      <c r="N1094" s="9">
        <v>0.9</v>
      </c>
      <c r="O1094" s="27">
        <f t="shared" si="17"/>
        <v>29990</v>
      </c>
      <c r="P1094" s="26" t="s">
        <v>16</v>
      </c>
    </row>
    <row r="1095" spans="1:16" s="24" customFormat="1" x14ac:dyDescent="0.35">
      <c r="A1095" s="26" t="s">
        <v>18782</v>
      </c>
      <c r="B1095" s="7">
        <f>'KI DISCONTINUE D85'!$B$2</f>
        <v>46093</v>
      </c>
      <c r="C1095" s="7">
        <f>'KI DISCONTINUE D85'!$C$2</f>
        <v>46098</v>
      </c>
      <c r="D1095" s="26">
        <v>3259</v>
      </c>
      <c r="E1095" s="26">
        <v>333</v>
      </c>
      <c r="F1095" s="26">
        <v>3</v>
      </c>
      <c r="G1095" s="26">
        <v>8</v>
      </c>
      <c r="H1095" s="26"/>
      <c r="I1095" s="26" t="s">
        <v>17</v>
      </c>
      <c r="J1095" s="26">
        <v>26730790</v>
      </c>
      <c r="K1095" s="26" t="s">
        <v>13855</v>
      </c>
      <c r="L1095" s="26" t="s">
        <v>13947</v>
      </c>
      <c r="M1095" s="27">
        <v>299900</v>
      </c>
      <c r="N1095" s="9">
        <v>0.9</v>
      </c>
      <c r="O1095" s="27">
        <f t="shared" si="17"/>
        <v>29990</v>
      </c>
      <c r="P1095" s="26" t="s">
        <v>16</v>
      </c>
    </row>
    <row r="1096" spans="1:16" s="24" customFormat="1" x14ac:dyDescent="0.35">
      <c r="A1096" s="26" t="s">
        <v>18782</v>
      </c>
      <c r="B1096" s="7">
        <f>'KI DISCONTINUE D85'!$B$2</f>
        <v>46093</v>
      </c>
      <c r="C1096" s="7">
        <f>'KI DISCONTINUE D85'!$C$2</f>
        <v>46098</v>
      </c>
      <c r="D1096" s="26">
        <v>3259</v>
      </c>
      <c r="E1096" s="26">
        <v>333</v>
      </c>
      <c r="F1096" s="26">
        <v>3</v>
      </c>
      <c r="G1096" s="26">
        <v>8</v>
      </c>
      <c r="H1096" s="26"/>
      <c r="I1096" s="26" t="s">
        <v>17</v>
      </c>
      <c r="J1096" s="26">
        <v>26451725</v>
      </c>
      <c r="K1096" s="26" t="s">
        <v>13948</v>
      </c>
      <c r="L1096" s="26" t="s">
        <v>13703</v>
      </c>
      <c r="M1096" s="27">
        <v>249900</v>
      </c>
      <c r="N1096" s="9">
        <v>0.9</v>
      </c>
      <c r="O1096" s="27">
        <f t="shared" si="17"/>
        <v>24990</v>
      </c>
      <c r="P1096" s="26" t="s">
        <v>16</v>
      </c>
    </row>
    <row r="1097" spans="1:16" s="24" customFormat="1" x14ac:dyDescent="0.35">
      <c r="A1097" s="26" t="s">
        <v>18782</v>
      </c>
      <c r="B1097" s="7">
        <f>'KI DISCONTINUE D85'!$B$2</f>
        <v>46093</v>
      </c>
      <c r="C1097" s="7">
        <f>'KI DISCONTINUE D85'!$C$2</f>
        <v>46098</v>
      </c>
      <c r="D1097" s="26">
        <v>3259</v>
      </c>
      <c r="E1097" s="26">
        <v>333</v>
      </c>
      <c r="F1097" s="26">
        <v>3</v>
      </c>
      <c r="G1097" s="26">
        <v>8</v>
      </c>
      <c r="H1097" s="26"/>
      <c r="I1097" s="26" t="s">
        <v>17</v>
      </c>
      <c r="J1097" s="26">
        <v>26451734</v>
      </c>
      <c r="K1097" s="26" t="s">
        <v>13948</v>
      </c>
      <c r="L1097" s="26" t="s">
        <v>13715</v>
      </c>
      <c r="M1097" s="27">
        <v>249900</v>
      </c>
      <c r="N1097" s="9">
        <v>0.9</v>
      </c>
      <c r="O1097" s="27">
        <f t="shared" si="17"/>
        <v>24990</v>
      </c>
      <c r="P1097" s="26" t="s">
        <v>16</v>
      </c>
    </row>
    <row r="1098" spans="1:16" s="24" customFormat="1" x14ac:dyDescent="0.35">
      <c r="A1098" s="26" t="s">
        <v>18782</v>
      </c>
      <c r="B1098" s="7">
        <f>'KI DISCONTINUE D85'!$B$2</f>
        <v>46093</v>
      </c>
      <c r="C1098" s="7">
        <f>'KI DISCONTINUE D85'!$C$2</f>
        <v>46098</v>
      </c>
      <c r="D1098" s="26">
        <v>3259</v>
      </c>
      <c r="E1098" s="26">
        <v>333</v>
      </c>
      <c r="F1098" s="26">
        <v>3</v>
      </c>
      <c r="G1098" s="26">
        <v>8</v>
      </c>
      <c r="H1098" s="26"/>
      <c r="I1098" s="26" t="s">
        <v>17</v>
      </c>
      <c r="J1098" s="26">
        <v>26451716</v>
      </c>
      <c r="K1098" s="26" t="s">
        <v>13948</v>
      </c>
      <c r="L1098" s="26" t="s">
        <v>13711</v>
      </c>
      <c r="M1098" s="27">
        <v>249900</v>
      </c>
      <c r="N1098" s="9">
        <v>0.9</v>
      </c>
      <c r="O1098" s="27">
        <f t="shared" si="17"/>
        <v>24990</v>
      </c>
      <c r="P1098" s="26" t="s">
        <v>16</v>
      </c>
    </row>
    <row r="1099" spans="1:16" s="24" customFormat="1" x14ac:dyDescent="0.35">
      <c r="A1099" s="26" t="s">
        <v>18782</v>
      </c>
      <c r="B1099" s="7">
        <f>'KI DISCONTINUE D85'!$B$2</f>
        <v>46093</v>
      </c>
      <c r="C1099" s="7">
        <f>'KI DISCONTINUE D85'!$C$2</f>
        <v>46098</v>
      </c>
      <c r="D1099" s="26">
        <v>3259</v>
      </c>
      <c r="E1099" s="26">
        <v>333</v>
      </c>
      <c r="F1099" s="26">
        <v>3</v>
      </c>
      <c r="G1099" s="26">
        <v>8</v>
      </c>
      <c r="H1099" s="26"/>
      <c r="I1099" s="26" t="s">
        <v>17</v>
      </c>
      <c r="J1099" s="26">
        <v>26451663</v>
      </c>
      <c r="K1099" s="26" t="s">
        <v>13949</v>
      </c>
      <c r="L1099" s="26" t="s">
        <v>13705</v>
      </c>
      <c r="M1099" s="27">
        <v>249900</v>
      </c>
      <c r="N1099" s="9">
        <v>0.9</v>
      </c>
      <c r="O1099" s="27">
        <f t="shared" si="17"/>
        <v>24990</v>
      </c>
      <c r="P1099" s="26" t="s">
        <v>16</v>
      </c>
    </row>
    <row r="1100" spans="1:16" s="24" customFormat="1" x14ac:dyDescent="0.35">
      <c r="A1100" s="26" t="s">
        <v>18782</v>
      </c>
      <c r="B1100" s="7">
        <f>'KI DISCONTINUE D85'!$B$2</f>
        <v>46093</v>
      </c>
      <c r="C1100" s="7">
        <f>'KI DISCONTINUE D85'!$C$2</f>
        <v>46098</v>
      </c>
      <c r="D1100" s="26">
        <v>3259</v>
      </c>
      <c r="E1100" s="26">
        <v>333</v>
      </c>
      <c r="F1100" s="26">
        <v>3</v>
      </c>
      <c r="G1100" s="26">
        <v>8</v>
      </c>
      <c r="H1100" s="26"/>
      <c r="I1100" s="26" t="s">
        <v>17</v>
      </c>
      <c r="J1100" s="26">
        <v>26451681</v>
      </c>
      <c r="K1100" s="26" t="s">
        <v>13949</v>
      </c>
      <c r="L1100" s="26" t="s">
        <v>13701</v>
      </c>
      <c r="M1100" s="27">
        <v>249900</v>
      </c>
      <c r="N1100" s="9">
        <v>0.9</v>
      </c>
      <c r="O1100" s="27">
        <f t="shared" si="17"/>
        <v>24990</v>
      </c>
      <c r="P1100" s="26" t="s">
        <v>16</v>
      </c>
    </row>
    <row r="1101" spans="1:16" s="24" customFormat="1" x14ac:dyDescent="0.35">
      <c r="A1101" s="26" t="s">
        <v>18782</v>
      </c>
      <c r="B1101" s="7">
        <f>'KI DISCONTINUE D85'!$B$2</f>
        <v>46093</v>
      </c>
      <c r="C1101" s="7">
        <f>'KI DISCONTINUE D85'!$C$2</f>
        <v>46098</v>
      </c>
      <c r="D1101" s="26">
        <v>3259</v>
      </c>
      <c r="E1101" s="26">
        <v>333</v>
      </c>
      <c r="F1101" s="26">
        <v>3</v>
      </c>
      <c r="G1101" s="26">
        <v>8</v>
      </c>
      <c r="H1101" s="26"/>
      <c r="I1101" s="26" t="s">
        <v>17</v>
      </c>
      <c r="J1101" s="26">
        <v>26451672</v>
      </c>
      <c r="K1101" s="26" t="s">
        <v>13949</v>
      </c>
      <c r="L1101" s="26" t="s">
        <v>13716</v>
      </c>
      <c r="M1101" s="27">
        <v>249900</v>
      </c>
      <c r="N1101" s="9">
        <v>0.9</v>
      </c>
      <c r="O1101" s="27">
        <f t="shared" si="17"/>
        <v>24990</v>
      </c>
      <c r="P1101" s="26" t="s">
        <v>16</v>
      </c>
    </row>
    <row r="1102" spans="1:16" s="24" customFormat="1" x14ac:dyDescent="0.35">
      <c r="A1102" s="26" t="s">
        <v>18782</v>
      </c>
      <c r="B1102" s="7">
        <f>'KI DISCONTINUE D85'!$B$2</f>
        <v>46093</v>
      </c>
      <c r="C1102" s="7">
        <f>'KI DISCONTINUE D85'!$C$2</f>
        <v>46098</v>
      </c>
      <c r="D1102" s="26">
        <v>3259</v>
      </c>
      <c r="E1102" s="26">
        <v>333</v>
      </c>
      <c r="F1102" s="26">
        <v>3</v>
      </c>
      <c r="G1102" s="26">
        <v>8</v>
      </c>
      <c r="H1102" s="26"/>
      <c r="I1102" s="26" t="s">
        <v>17</v>
      </c>
      <c r="J1102" s="26">
        <v>26451690</v>
      </c>
      <c r="K1102" s="26" t="s">
        <v>13949</v>
      </c>
      <c r="L1102" s="26" t="s">
        <v>13714</v>
      </c>
      <c r="M1102" s="27">
        <v>249900</v>
      </c>
      <c r="N1102" s="9">
        <v>0.9</v>
      </c>
      <c r="O1102" s="27">
        <f t="shared" si="17"/>
        <v>24990</v>
      </c>
      <c r="P1102" s="26" t="s">
        <v>16</v>
      </c>
    </row>
    <row r="1103" spans="1:16" s="24" customFormat="1" x14ac:dyDescent="0.35">
      <c r="A1103" s="26" t="s">
        <v>18782</v>
      </c>
      <c r="B1103" s="7">
        <f>'KI DISCONTINUE D85'!$B$2</f>
        <v>46093</v>
      </c>
      <c r="C1103" s="7">
        <f>'KI DISCONTINUE D85'!$C$2</f>
        <v>46098</v>
      </c>
      <c r="D1103" s="26">
        <v>3259</v>
      </c>
      <c r="E1103" s="26">
        <v>333</v>
      </c>
      <c r="F1103" s="26">
        <v>3</v>
      </c>
      <c r="G1103" s="26">
        <v>8</v>
      </c>
      <c r="H1103" s="26"/>
      <c r="I1103" s="26" t="s">
        <v>17</v>
      </c>
      <c r="J1103" s="26">
        <v>26451707</v>
      </c>
      <c r="K1103" s="26" t="s">
        <v>13948</v>
      </c>
      <c r="L1103" s="26" t="s">
        <v>13712</v>
      </c>
      <c r="M1103" s="27">
        <v>249900</v>
      </c>
      <c r="N1103" s="9">
        <v>0.9</v>
      </c>
      <c r="O1103" s="27">
        <f t="shared" si="17"/>
        <v>24990</v>
      </c>
      <c r="P1103" s="2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85"/>
  <sheetViews>
    <sheetView zoomScale="70" zoomScaleNormal="70" workbookViewId="0">
      <pane ySplit="1" topLeftCell="A296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18783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25882155</v>
      </c>
      <c r="K2" s="6" t="s">
        <v>3719</v>
      </c>
      <c r="L2" s="6" t="s">
        <v>3720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18783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25882164</v>
      </c>
      <c r="K3" s="6" t="s">
        <v>3719</v>
      </c>
      <c r="L3" s="6" t="s">
        <v>3721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18783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26089985</v>
      </c>
      <c r="K4" s="6" t="s">
        <v>3722</v>
      </c>
      <c r="L4" s="6" t="s">
        <v>3723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18783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26090008</v>
      </c>
      <c r="K5" s="6" t="s">
        <v>3722</v>
      </c>
      <c r="L5" s="6" t="s">
        <v>3724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18783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25882146</v>
      </c>
      <c r="K6" s="6" t="s">
        <v>3719</v>
      </c>
      <c r="L6" s="6" t="s">
        <v>3725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18783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25882137</v>
      </c>
      <c r="K7" s="6" t="s">
        <v>3719</v>
      </c>
      <c r="L7" s="6" t="s">
        <v>3726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18783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26089976</v>
      </c>
      <c r="K8" s="6" t="s">
        <v>3722</v>
      </c>
      <c r="L8" s="6" t="s">
        <v>3727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18783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26089994</v>
      </c>
      <c r="K9" s="6" t="s">
        <v>3722</v>
      </c>
      <c r="L9" s="6" t="s">
        <v>3728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18783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26090017</v>
      </c>
      <c r="K10" s="6" t="s">
        <v>3722</v>
      </c>
      <c r="L10" s="6" t="s">
        <v>3729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18783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28107326</v>
      </c>
      <c r="K11" s="6" t="s">
        <v>3730</v>
      </c>
      <c r="L11" s="6" t="s">
        <v>3731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18783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28107335</v>
      </c>
      <c r="K12" s="6" t="s">
        <v>3730</v>
      </c>
      <c r="L12" s="6" t="s">
        <v>3732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18783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28107317</v>
      </c>
      <c r="K13" s="6" t="s">
        <v>3730</v>
      </c>
      <c r="L13" s="6" t="s">
        <v>3733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18783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28107371</v>
      </c>
      <c r="K14" s="6" t="s">
        <v>3730</v>
      </c>
      <c r="L14" s="6" t="s">
        <v>3734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18783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28107353</v>
      </c>
      <c r="K15" s="6" t="s">
        <v>3730</v>
      </c>
      <c r="L15" s="6" t="s">
        <v>3735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18783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28107308</v>
      </c>
      <c r="K16" s="6" t="s">
        <v>3730</v>
      </c>
      <c r="L16" s="6" t="s">
        <v>3736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18783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28107344</v>
      </c>
      <c r="K17" s="6" t="s">
        <v>3730</v>
      </c>
      <c r="L17" s="6" t="s">
        <v>3737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18783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28107362</v>
      </c>
      <c r="K18" s="6" t="s">
        <v>3730</v>
      </c>
      <c r="L18" s="6" t="s">
        <v>3738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18783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56776248</v>
      </c>
      <c r="K19" s="6" t="s">
        <v>3739</v>
      </c>
      <c r="L19" s="6" t="s">
        <v>3740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18783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56776257</v>
      </c>
      <c r="K20" s="6" t="s">
        <v>3739</v>
      </c>
      <c r="L20" s="6" t="s">
        <v>3741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18783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57216976</v>
      </c>
      <c r="K21" s="6" t="s">
        <v>3742</v>
      </c>
      <c r="L21" s="6" t="s">
        <v>3743</v>
      </c>
      <c r="M21" s="8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26" t="s">
        <v>18783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57217144</v>
      </c>
      <c r="K22" s="6" t="s">
        <v>3744</v>
      </c>
      <c r="L22" s="6" t="s">
        <v>3745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18783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57216949</v>
      </c>
      <c r="K23" s="6" t="s">
        <v>3742</v>
      </c>
      <c r="L23" s="6" t="s">
        <v>3746</v>
      </c>
      <c r="M23" s="8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26" t="s">
        <v>18783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56776239</v>
      </c>
      <c r="K24" s="6" t="s">
        <v>3739</v>
      </c>
      <c r="L24" s="6" t="s">
        <v>3747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18783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57216967</v>
      </c>
      <c r="K25" s="6" t="s">
        <v>3742</v>
      </c>
      <c r="L25" s="6" t="s">
        <v>3748</v>
      </c>
      <c r="M25" s="8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26" t="s">
        <v>18783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57216985</v>
      </c>
      <c r="K26" s="6" t="s">
        <v>3749</v>
      </c>
      <c r="L26" s="6" t="s">
        <v>3750</v>
      </c>
      <c r="M26" s="8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26" t="s">
        <v>18783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57217019</v>
      </c>
      <c r="K27" s="6" t="s">
        <v>3749</v>
      </c>
      <c r="L27" s="6" t="s">
        <v>3751</v>
      </c>
      <c r="M27" s="8">
        <v>149900</v>
      </c>
      <c r="N27" s="9">
        <v>0.9</v>
      </c>
      <c r="O27" s="27">
        <f t="shared" si="0"/>
        <v>14990</v>
      </c>
      <c r="P27" s="26" t="s">
        <v>16</v>
      </c>
    </row>
    <row r="28" spans="1:16" x14ac:dyDescent="0.35">
      <c r="A28" s="26" t="s">
        <v>18783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57217028</v>
      </c>
      <c r="K28" s="6" t="s">
        <v>3749</v>
      </c>
      <c r="L28" s="6" t="s">
        <v>3752</v>
      </c>
      <c r="M28" s="8">
        <v>149900</v>
      </c>
      <c r="N28" s="9">
        <v>0.9</v>
      </c>
      <c r="O28" s="27">
        <f t="shared" si="0"/>
        <v>14990</v>
      </c>
      <c r="P28" s="26" t="s">
        <v>16</v>
      </c>
    </row>
    <row r="29" spans="1:16" x14ac:dyDescent="0.35">
      <c r="A29" s="26" t="s">
        <v>18783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56776015</v>
      </c>
      <c r="K29" s="6" t="s">
        <v>3753</v>
      </c>
      <c r="L29" s="6" t="s">
        <v>3754</v>
      </c>
      <c r="M29" s="8">
        <v>199900</v>
      </c>
      <c r="N29" s="9">
        <v>0.9</v>
      </c>
      <c r="O29" s="27">
        <f t="shared" si="0"/>
        <v>19990</v>
      </c>
      <c r="P29" s="26" t="s">
        <v>16</v>
      </c>
    </row>
    <row r="30" spans="1:16" x14ac:dyDescent="0.35">
      <c r="A30" s="26" t="s">
        <v>18783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57217162</v>
      </c>
      <c r="K30" s="6" t="s">
        <v>3744</v>
      </c>
      <c r="L30" s="6" t="s">
        <v>3755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18783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57216789</v>
      </c>
      <c r="K31" s="6" t="s">
        <v>3756</v>
      </c>
      <c r="L31" s="6" t="s">
        <v>3757</v>
      </c>
      <c r="M31" s="8">
        <v>149900</v>
      </c>
      <c r="N31" s="9">
        <v>0.9</v>
      </c>
      <c r="O31" s="27">
        <f t="shared" si="0"/>
        <v>14990</v>
      </c>
      <c r="P31" s="26" t="s">
        <v>16</v>
      </c>
    </row>
    <row r="32" spans="1:16" x14ac:dyDescent="0.35">
      <c r="A32" s="26" t="s">
        <v>18783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57217091</v>
      </c>
      <c r="K32" s="6" t="s">
        <v>3758</v>
      </c>
      <c r="L32" s="6" t="s">
        <v>3759</v>
      </c>
      <c r="M32" s="8">
        <v>149900</v>
      </c>
      <c r="N32" s="9">
        <v>0.9</v>
      </c>
      <c r="O32" s="27">
        <f t="shared" si="0"/>
        <v>14990</v>
      </c>
      <c r="P32" s="26" t="s">
        <v>16</v>
      </c>
    </row>
    <row r="33" spans="1:16" x14ac:dyDescent="0.35">
      <c r="A33" s="26" t="s">
        <v>18783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57217117</v>
      </c>
      <c r="K33" s="6" t="s">
        <v>3758</v>
      </c>
      <c r="L33" s="6" t="s">
        <v>3760</v>
      </c>
      <c r="M33" s="8">
        <v>149900</v>
      </c>
      <c r="N33" s="9">
        <v>0.9</v>
      </c>
      <c r="O33" s="27">
        <f t="shared" si="0"/>
        <v>14990</v>
      </c>
      <c r="P33" s="26" t="s">
        <v>16</v>
      </c>
    </row>
    <row r="34" spans="1:16" x14ac:dyDescent="0.35">
      <c r="A34" s="26" t="s">
        <v>18783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57217215</v>
      </c>
      <c r="K34" s="6" t="s">
        <v>3761</v>
      </c>
      <c r="L34" s="6" t="s">
        <v>3762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18783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57217108</v>
      </c>
      <c r="K35" s="6" t="s">
        <v>3758</v>
      </c>
      <c r="L35" s="6" t="s">
        <v>3763</v>
      </c>
      <c r="M35" s="8">
        <v>149900</v>
      </c>
      <c r="N35" s="9">
        <v>0.9</v>
      </c>
      <c r="O35" s="27">
        <f t="shared" si="0"/>
        <v>14990</v>
      </c>
      <c r="P35" s="26" t="s">
        <v>16</v>
      </c>
    </row>
    <row r="36" spans="1:16" x14ac:dyDescent="0.35">
      <c r="A36" s="26" t="s">
        <v>18783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56777989</v>
      </c>
      <c r="K36" s="6" t="s">
        <v>3764</v>
      </c>
      <c r="L36" s="6" t="s">
        <v>3765</v>
      </c>
      <c r="M36" s="8">
        <v>149900</v>
      </c>
      <c r="N36" s="9">
        <v>0.9</v>
      </c>
      <c r="O36" s="27">
        <f t="shared" si="0"/>
        <v>14990</v>
      </c>
      <c r="P36" s="26" t="s">
        <v>16</v>
      </c>
    </row>
    <row r="37" spans="1:16" x14ac:dyDescent="0.35">
      <c r="A37" s="26" t="s">
        <v>18783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57217126</v>
      </c>
      <c r="K37" s="6" t="s">
        <v>3758</v>
      </c>
      <c r="L37" s="6" t="s">
        <v>3766</v>
      </c>
      <c r="M37" s="8">
        <v>149900</v>
      </c>
      <c r="N37" s="9">
        <v>0.9</v>
      </c>
      <c r="O37" s="27">
        <f t="shared" si="0"/>
        <v>14990</v>
      </c>
      <c r="P37" s="26" t="s">
        <v>16</v>
      </c>
    </row>
    <row r="38" spans="1:16" x14ac:dyDescent="0.35">
      <c r="A38" s="26" t="s">
        <v>18783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56778004</v>
      </c>
      <c r="K38" s="6" t="s">
        <v>3764</v>
      </c>
      <c r="L38" s="6" t="s">
        <v>3767</v>
      </c>
      <c r="M38" s="8">
        <v>149900</v>
      </c>
      <c r="N38" s="9">
        <v>0.9</v>
      </c>
      <c r="O38" s="27">
        <f t="shared" si="0"/>
        <v>14990</v>
      </c>
      <c r="P38" s="26" t="s">
        <v>16</v>
      </c>
    </row>
    <row r="39" spans="1:16" x14ac:dyDescent="0.35">
      <c r="A39" s="26" t="s">
        <v>18783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56778022</v>
      </c>
      <c r="K39" s="6" t="s">
        <v>3764</v>
      </c>
      <c r="L39" s="6" t="s">
        <v>3768</v>
      </c>
      <c r="M39" s="8">
        <v>149900</v>
      </c>
      <c r="N39" s="9">
        <v>0.9</v>
      </c>
      <c r="O39" s="27">
        <f t="shared" si="0"/>
        <v>14990</v>
      </c>
      <c r="P39" s="26" t="s">
        <v>16</v>
      </c>
    </row>
    <row r="40" spans="1:16" x14ac:dyDescent="0.35">
      <c r="A40" s="26" t="s">
        <v>18783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56777998</v>
      </c>
      <c r="K40" s="6" t="s">
        <v>3764</v>
      </c>
      <c r="L40" s="6" t="s">
        <v>3769</v>
      </c>
      <c r="M40" s="8">
        <v>149900</v>
      </c>
      <c r="N40" s="9">
        <v>0.9</v>
      </c>
      <c r="O40" s="27">
        <f t="shared" si="0"/>
        <v>14990</v>
      </c>
      <c r="P40" s="26" t="s">
        <v>16</v>
      </c>
    </row>
    <row r="41" spans="1:16" x14ac:dyDescent="0.35">
      <c r="A41" s="26" t="s">
        <v>18783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56778013</v>
      </c>
      <c r="K41" s="6" t="s">
        <v>3764</v>
      </c>
      <c r="L41" s="6" t="s">
        <v>3770</v>
      </c>
      <c r="M41" s="8">
        <v>149900</v>
      </c>
      <c r="N41" s="9">
        <v>0.9</v>
      </c>
      <c r="O41" s="27">
        <f t="shared" si="0"/>
        <v>14990</v>
      </c>
      <c r="P41" s="26" t="s">
        <v>16</v>
      </c>
    </row>
    <row r="42" spans="1:16" x14ac:dyDescent="0.35">
      <c r="A42" s="26" t="s">
        <v>18783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56776220</v>
      </c>
      <c r="K42" s="6" t="s">
        <v>3739</v>
      </c>
      <c r="L42" s="6" t="s">
        <v>3771</v>
      </c>
      <c r="M42" s="8">
        <v>199900</v>
      </c>
      <c r="N42" s="9">
        <v>0.9</v>
      </c>
      <c r="O42" s="27">
        <f t="shared" si="0"/>
        <v>19990</v>
      </c>
      <c r="P42" s="26" t="s">
        <v>16</v>
      </c>
    </row>
    <row r="43" spans="1:16" x14ac:dyDescent="0.35">
      <c r="A43" s="26" t="s">
        <v>18783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56775981</v>
      </c>
      <c r="K43" s="6" t="s">
        <v>3753</v>
      </c>
      <c r="L43" s="6" t="s">
        <v>3772</v>
      </c>
      <c r="M43" s="8">
        <v>199900</v>
      </c>
      <c r="N43" s="9">
        <v>0.9</v>
      </c>
      <c r="O43" s="27">
        <f t="shared" si="0"/>
        <v>19990</v>
      </c>
      <c r="P43" s="26" t="s">
        <v>16</v>
      </c>
    </row>
    <row r="44" spans="1:16" x14ac:dyDescent="0.35">
      <c r="A44" s="26" t="s">
        <v>18783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56775990</v>
      </c>
      <c r="K44" s="6" t="s">
        <v>3753</v>
      </c>
      <c r="L44" s="6" t="s">
        <v>3773</v>
      </c>
      <c r="M44" s="8">
        <v>199900</v>
      </c>
      <c r="N44" s="9">
        <v>0.9</v>
      </c>
      <c r="O44" s="27">
        <f t="shared" si="0"/>
        <v>19990</v>
      </c>
      <c r="P44" s="26" t="s">
        <v>16</v>
      </c>
    </row>
    <row r="45" spans="1:16" x14ac:dyDescent="0.35">
      <c r="A45" s="26" t="s">
        <v>18783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56785103</v>
      </c>
      <c r="K45" s="6" t="s">
        <v>3774</v>
      </c>
      <c r="L45" s="6" t="s">
        <v>3775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18783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57217171</v>
      </c>
      <c r="K46" s="6" t="s">
        <v>3744</v>
      </c>
      <c r="L46" s="6" t="s">
        <v>3776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18783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56776275</v>
      </c>
      <c r="K47" s="6" t="s">
        <v>3777</v>
      </c>
      <c r="L47" s="6" t="s">
        <v>3778</v>
      </c>
      <c r="M47" s="8">
        <v>199900</v>
      </c>
      <c r="N47" s="9">
        <v>0.9</v>
      </c>
      <c r="O47" s="27">
        <f t="shared" si="0"/>
        <v>19990</v>
      </c>
      <c r="P47" s="26" t="s">
        <v>16</v>
      </c>
    </row>
    <row r="48" spans="1:16" x14ac:dyDescent="0.35">
      <c r="A48" s="26" t="s">
        <v>18783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57216805</v>
      </c>
      <c r="K48" s="6" t="s">
        <v>3756</v>
      </c>
      <c r="L48" s="6" t="s">
        <v>3779</v>
      </c>
      <c r="M48" s="8">
        <v>149900</v>
      </c>
      <c r="N48" s="9">
        <v>0.9</v>
      </c>
      <c r="O48" s="27">
        <f t="shared" si="0"/>
        <v>14990</v>
      </c>
      <c r="P48" s="26" t="s">
        <v>16</v>
      </c>
    </row>
    <row r="49" spans="1:16" x14ac:dyDescent="0.35">
      <c r="A49" s="26" t="s">
        <v>18783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57216814</v>
      </c>
      <c r="K49" s="6" t="s">
        <v>3756</v>
      </c>
      <c r="L49" s="6" t="s">
        <v>3780</v>
      </c>
      <c r="M49" s="8">
        <v>149900</v>
      </c>
      <c r="N49" s="9">
        <v>0.9</v>
      </c>
      <c r="O49" s="27">
        <f t="shared" si="0"/>
        <v>14990</v>
      </c>
      <c r="P49" s="26" t="s">
        <v>16</v>
      </c>
    </row>
    <row r="50" spans="1:16" x14ac:dyDescent="0.35">
      <c r="A50" s="26" t="s">
        <v>18783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57216887</v>
      </c>
      <c r="K50" s="6" t="s">
        <v>3781</v>
      </c>
      <c r="L50" s="6" t="s">
        <v>3782</v>
      </c>
      <c r="M50" s="8">
        <v>149900</v>
      </c>
      <c r="N50" s="9">
        <v>0.9</v>
      </c>
      <c r="O50" s="27">
        <f t="shared" si="0"/>
        <v>14990</v>
      </c>
      <c r="P50" s="26" t="s">
        <v>16</v>
      </c>
    </row>
    <row r="51" spans="1:16" x14ac:dyDescent="0.35">
      <c r="A51" s="26" t="s">
        <v>18783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57216896</v>
      </c>
      <c r="K51" s="6" t="s">
        <v>3781</v>
      </c>
      <c r="L51" s="6" t="s">
        <v>3783</v>
      </c>
      <c r="M51" s="8">
        <v>149900</v>
      </c>
      <c r="N51" s="9">
        <v>0.9</v>
      </c>
      <c r="O51" s="27">
        <f t="shared" si="0"/>
        <v>14990</v>
      </c>
      <c r="P51" s="26" t="s">
        <v>16</v>
      </c>
    </row>
    <row r="52" spans="1:16" x14ac:dyDescent="0.35">
      <c r="A52" s="26" t="s">
        <v>18783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57216921</v>
      </c>
      <c r="K52" s="6" t="s">
        <v>3781</v>
      </c>
      <c r="L52" s="6" t="s">
        <v>3784</v>
      </c>
      <c r="M52" s="8">
        <v>149900</v>
      </c>
      <c r="N52" s="9">
        <v>0.9</v>
      </c>
      <c r="O52" s="27">
        <f t="shared" si="0"/>
        <v>14990</v>
      </c>
      <c r="P52" s="26" t="s">
        <v>16</v>
      </c>
    </row>
    <row r="53" spans="1:16" x14ac:dyDescent="0.35">
      <c r="A53" s="26" t="s">
        <v>18783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57217055</v>
      </c>
      <c r="K53" s="6" t="s">
        <v>3785</v>
      </c>
      <c r="L53" s="6" t="s">
        <v>3786</v>
      </c>
      <c r="M53" s="8">
        <v>149900</v>
      </c>
      <c r="N53" s="9">
        <v>0.9</v>
      </c>
      <c r="O53" s="27">
        <f t="shared" si="0"/>
        <v>14990</v>
      </c>
      <c r="P53" s="26" t="s">
        <v>16</v>
      </c>
    </row>
    <row r="54" spans="1:16" x14ac:dyDescent="0.35">
      <c r="A54" s="26" t="s">
        <v>18783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56785112</v>
      </c>
      <c r="K54" s="6" t="s">
        <v>3774</v>
      </c>
      <c r="L54" s="6" t="s">
        <v>3787</v>
      </c>
      <c r="M54" s="8">
        <v>169900</v>
      </c>
      <c r="N54" s="9">
        <v>0.9</v>
      </c>
      <c r="O54" s="27">
        <f t="shared" si="0"/>
        <v>16990</v>
      </c>
      <c r="P54" s="26" t="s">
        <v>16</v>
      </c>
    </row>
    <row r="55" spans="1:16" x14ac:dyDescent="0.35">
      <c r="A55" s="26" t="s">
        <v>18783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57217180</v>
      </c>
      <c r="K55" s="6" t="s">
        <v>3761</v>
      </c>
      <c r="L55" s="6" t="s">
        <v>3788</v>
      </c>
      <c r="M55" s="8">
        <v>169900</v>
      </c>
      <c r="N55" s="9">
        <v>0.9</v>
      </c>
      <c r="O55" s="27">
        <f t="shared" si="0"/>
        <v>16990</v>
      </c>
      <c r="P55" s="26" t="s">
        <v>16</v>
      </c>
    </row>
    <row r="56" spans="1:16" x14ac:dyDescent="0.35">
      <c r="A56" s="26" t="s">
        <v>18783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56776006</v>
      </c>
      <c r="K56" s="6" t="s">
        <v>3753</v>
      </c>
      <c r="L56" s="6" t="s">
        <v>3789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18783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56776266</v>
      </c>
      <c r="K57" s="6" t="s">
        <v>3777</v>
      </c>
      <c r="L57" s="6" t="s">
        <v>3790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18783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56776293</v>
      </c>
      <c r="K58" s="6" t="s">
        <v>3777</v>
      </c>
      <c r="L58" s="6" t="s">
        <v>3791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18783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56776284</v>
      </c>
      <c r="K59" s="6" t="s">
        <v>3777</v>
      </c>
      <c r="L59" s="6" t="s">
        <v>3792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18783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56785096</v>
      </c>
      <c r="K60" s="6" t="s">
        <v>3774</v>
      </c>
      <c r="L60" s="6" t="s">
        <v>3793</v>
      </c>
      <c r="M60" s="8">
        <v>169900</v>
      </c>
      <c r="N60" s="9">
        <v>0.9</v>
      </c>
      <c r="O60" s="27">
        <f t="shared" si="0"/>
        <v>16990</v>
      </c>
      <c r="P60" s="26" t="s">
        <v>16</v>
      </c>
    </row>
    <row r="61" spans="1:16" x14ac:dyDescent="0.35">
      <c r="A61" s="26" t="s">
        <v>18783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57216903</v>
      </c>
      <c r="K61" s="6" t="s">
        <v>3781</v>
      </c>
      <c r="L61" s="6" t="s">
        <v>3794</v>
      </c>
      <c r="M61" s="8">
        <v>149900</v>
      </c>
      <c r="N61" s="9">
        <v>0.9</v>
      </c>
      <c r="O61" s="27">
        <f t="shared" si="0"/>
        <v>14990</v>
      </c>
      <c r="P61" s="26" t="s">
        <v>16</v>
      </c>
    </row>
    <row r="62" spans="1:16" x14ac:dyDescent="0.35">
      <c r="A62" s="26" t="s">
        <v>18783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57216912</v>
      </c>
      <c r="K62" s="6" t="s">
        <v>3781</v>
      </c>
      <c r="L62" s="6" t="s">
        <v>3795</v>
      </c>
      <c r="M62" s="8">
        <v>149900</v>
      </c>
      <c r="N62" s="9">
        <v>0.9</v>
      </c>
      <c r="O62" s="27">
        <f t="shared" si="0"/>
        <v>14990</v>
      </c>
      <c r="P62" s="26" t="s">
        <v>16</v>
      </c>
    </row>
    <row r="63" spans="1:16" x14ac:dyDescent="0.35">
      <c r="A63" s="26" t="s">
        <v>18783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57217037</v>
      </c>
      <c r="K63" s="6" t="s">
        <v>3785</v>
      </c>
      <c r="L63" s="6" t="s">
        <v>3796</v>
      </c>
      <c r="M63" s="8">
        <v>149900</v>
      </c>
      <c r="N63" s="9">
        <v>0.9</v>
      </c>
      <c r="O63" s="27">
        <f t="shared" si="0"/>
        <v>14990</v>
      </c>
      <c r="P63" s="26" t="s">
        <v>16</v>
      </c>
    </row>
    <row r="64" spans="1:16" x14ac:dyDescent="0.35">
      <c r="A64" s="26" t="s">
        <v>18783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57217073</v>
      </c>
      <c r="K64" s="6" t="s">
        <v>3785</v>
      </c>
      <c r="L64" s="6" t="s">
        <v>3797</v>
      </c>
      <c r="M64" s="8">
        <v>149900</v>
      </c>
      <c r="N64" s="9">
        <v>0.9</v>
      </c>
      <c r="O64" s="27">
        <f t="shared" si="0"/>
        <v>14990</v>
      </c>
      <c r="P64" s="26" t="s">
        <v>16</v>
      </c>
    </row>
    <row r="65" spans="1:16" x14ac:dyDescent="0.35">
      <c r="A65" s="26" t="s">
        <v>18783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56776355</v>
      </c>
      <c r="K65" s="6" t="s">
        <v>3798</v>
      </c>
      <c r="L65" s="6" t="s">
        <v>3799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18783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56776337</v>
      </c>
      <c r="K66" s="6" t="s">
        <v>3800</v>
      </c>
      <c r="L66" s="6" t="s">
        <v>3801</v>
      </c>
      <c r="M66" s="8">
        <v>169900</v>
      </c>
      <c r="N66" s="9">
        <v>0.9</v>
      </c>
      <c r="O66" s="27">
        <f t="shared" ref="O66:O129" si="1">M66-(M66*N66)</f>
        <v>16990</v>
      </c>
      <c r="P66" s="26" t="s">
        <v>16</v>
      </c>
    </row>
    <row r="67" spans="1:16" x14ac:dyDescent="0.35">
      <c r="A67" s="26" t="s">
        <v>18783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56776373</v>
      </c>
      <c r="K67" s="6" t="s">
        <v>3800</v>
      </c>
      <c r="L67" s="6" t="s">
        <v>3802</v>
      </c>
      <c r="M67" s="8">
        <v>169900</v>
      </c>
      <c r="N67" s="9">
        <v>0.9</v>
      </c>
      <c r="O67" s="27">
        <f t="shared" si="1"/>
        <v>16990</v>
      </c>
      <c r="P67" s="26" t="s">
        <v>16</v>
      </c>
    </row>
    <row r="68" spans="1:16" x14ac:dyDescent="0.35">
      <c r="A68" s="26" t="s">
        <v>18783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56776364</v>
      </c>
      <c r="K68" s="6" t="s">
        <v>3798</v>
      </c>
      <c r="L68" s="6" t="s">
        <v>3803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18783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56776319</v>
      </c>
      <c r="K69" s="6" t="s">
        <v>3800</v>
      </c>
      <c r="L69" s="6" t="s">
        <v>3804</v>
      </c>
      <c r="M69" s="8">
        <v>169900</v>
      </c>
      <c r="N69" s="9">
        <v>0.9</v>
      </c>
      <c r="O69" s="27">
        <f t="shared" si="1"/>
        <v>16990</v>
      </c>
      <c r="P69" s="26" t="s">
        <v>16</v>
      </c>
    </row>
    <row r="70" spans="1:16" x14ac:dyDescent="0.35">
      <c r="A70" s="26" t="s">
        <v>18783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56776391</v>
      </c>
      <c r="K70" s="6" t="s">
        <v>3800</v>
      </c>
      <c r="L70" s="6" t="s">
        <v>3805</v>
      </c>
      <c r="M70" s="8">
        <v>169900</v>
      </c>
      <c r="N70" s="9">
        <v>0.9</v>
      </c>
      <c r="O70" s="27">
        <f t="shared" si="1"/>
        <v>16990</v>
      </c>
      <c r="P70" s="26" t="s">
        <v>16</v>
      </c>
    </row>
    <row r="71" spans="1:16" x14ac:dyDescent="0.35">
      <c r="A71" s="26" t="s">
        <v>18783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56776408</v>
      </c>
      <c r="K71" s="6" t="s">
        <v>3800</v>
      </c>
      <c r="L71" s="6" t="s">
        <v>3806</v>
      </c>
      <c r="M71" s="8">
        <v>169900</v>
      </c>
      <c r="N71" s="9">
        <v>0.9</v>
      </c>
      <c r="O71" s="27">
        <f t="shared" si="1"/>
        <v>16990</v>
      </c>
      <c r="P71" s="26" t="s">
        <v>16</v>
      </c>
    </row>
    <row r="72" spans="1:16" x14ac:dyDescent="0.35">
      <c r="A72" s="26" t="s">
        <v>18783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56776328</v>
      </c>
      <c r="K72" s="6" t="s">
        <v>3800</v>
      </c>
      <c r="L72" s="6" t="s">
        <v>3807</v>
      </c>
      <c r="M72" s="8">
        <v>169900</v>
      </c>
      <c r="N72" s="9">
        <v>0.9</v>
      </c>
      <c r="O72" s="27">
        <f t="shared" si="1"/>
        <v>16990</v>
      </c>
      <c r="P72" s="26" t="s">
        <v>16</v>
      </c>
    </row>
    <row r="73" spans="1:16" x14ac:dyDescent="0.35">
      <c r="A73" s="26" t="s">
        <v>18783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56776346</v>
      </c>
      <c r="K73" s="6" t="s">
        <v>3800</v>
      </c>
      <c r="L73" s="6" t="s">
        <v>3808</v>
      </c>
      <c r="M73" s="8">
        <v>169900</v>
      </c>
      <c r="N73" s="9">
        <v>0.9</v>
      </c>
      <c r="O73" s="27">
        <f t="shared" si="1"/>
        <v>16990</v>
      </c>
      <c r="P73" s="26" t="s">
        <v>16</v>
      </c>
    </row>
    <row r="74" spans="1:16" x14ac:dyDescent="0.35">
      <c r="A74" s="26" t="s">
        <v>18783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56776382</v>
      </c>
      <c r="K74" s="6" t="s">
        <v>3800</v>
      </c>
      <c r="L74" s="6" t="s">
        <v>3809</v>
      </c>
      <c r="M74" s="8">
        <v>169900</v>
      </c>
      <c r="N74" s="9">
        <v>0.9</v>
      </c>
      <c r="O74" s="27">
        <f t="shared" si="1"/>
        <v>16990</v>
      </c>
      <c r="P74" s="26" t="s">
        <v>16</v>
      </c>
    </row>
    <row r="75" spans="1:16" x14ac:dyDescent="0.35">
      <c r="A75" s="26" t="s">
        <v>18783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65516467</v>
      </c>
      <c r="K75" s="6" t="s">
        <v>3810</v>
      </c>
      <c r="L75" s="6" t="s">
        <v>3811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18783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65516421</v>
      </c>
      <c r="K76" s="6" t="s">
        <v>3810</v>
      </c>
      <c r="L76" s="6" t="s">
        <v>3812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18783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65516449</v>
      </c>
      <c r="K77" s="6" t="s">
        <v>3810</v>
      </c>
      <c r="L77" s="6" t="s">
        <v>3813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18783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65516485</v>
      </c>
      <c r="K78" s="6" t="s">
        <v>3810</v>
      </c>
      <c r="L78" s="6" t="s">
        <v>3814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18783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65516412</v>
      </c>
      <c r="K79" s="6" t="s">
        <v>3810</v>
      </c>
      <c r="L79" s="6" t="s">
        <v>3815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18783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65516458</v>
      </c>
      <c r="K80" s="6" t="s">
        <v>3810</v>
      </c>
      <c r="L80" s="6" t="s">
        <v>3816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18783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65516430</v>
      </c>
      <c r="K81" s="6" t="s">
        <v>3810</v>
      </c>
      <c r="L81" s="6" t="s">
        <v>3817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18783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65516476</v>
      </c>
      <c r="K82" s="6" t="s">
        <v>3810</v>
      </c>
      <c r="L82" s="6" t="s">
        <v>3818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18783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65901791</v>
      </c>
      <c r="K83" s="6" t="s">
        <v>3819</v>
      </c>
      <c r="L83" s="6" t="s">
        <v>3820</v>
      </c>
      <c r="M83" s="8">
        <v>149900</v>
      </c>
      <c r="N83" s="9">
        <v>0.9</v>
      </c>
      <c r="O83" s="27">
        <f t="shared" si="1"/>
        <v>14990</v>
      </c>
      <c r="P83" s="26" t="s">
        <v>16</v>
      </c>
    </row>
    <row r="84" spans="1:16" x14ac:dyDescent="0.35">
      <c r="A84" s="26" t="s">
        <v>18783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65837558</v>
      </c>
      <c r="K84" s="6" t="s">
        <v>3821</v>
      </c>
      <c r="L84" s="6" t="s">
        <v>3822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18783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65901415</v>
      </c>
      <c r="K85" s="6" t="s">
        <v>3823</v>
      </c>
      <c r="L85" s="6" t="s">
        <v>3824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18783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65901782</v>
      </c>
      <c r="K86" s="6" t="s">
        <v>3819</v>
      </c>
      <c r="L86" s="6" t="s">
        <v>3825</v>
      </c>
      <c r="M86" s="8">
        <v>149900</v>
      </c>
      <c r="N86" s="9">
        <v>0.9</v>
      </c>
      <c r="O86" s="27">
        <f t="shared" si="1"/>
        <v>14990</v>
      </c>
      <c r="P86" s="26" t="s">
        <v>16</v>
      </c>
    </row>
    <row r="87" spans="1:16" x14ac:dyDescent="0.35">
      <c r="A87" s="26" t="s">
        <v>18783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65899090</v>
      </c>
      <c r="K87" s="6" t="s">
        <v>3826</v>
      </c>
      <c r="L87" s="6" t="s">
        <v>3827</v>
      </c>
      <c r="M87" s="8">
        <v>149900</v>
      </c>
      <c r="N87" s="9">
        <v>0.9</v>
      </c>
      <c r="O87" s="27">
        <f t="shared" si="1"/>
        <v>14990</v>
      </c>
      <c r="P87" s="26" t="s">
        <v>16</v>
      </c>
    </row>
    <row r="88" spans="1:16" x14ac:dyDescent="0.35">
      <c r="A88" s="26" t="s">
        <v>18783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65901835</v>
      </c>
      <c r="K88" s="6" t="s">
        <v>3828</v>
      </c>
      <c r="L88" s="6" t="s">
        <v>3829</v>
      </c>
      <c r="M88" s="8">
        <v>149900</v>
      </c>
      <c r="N88" s="9">
        <v>0.9</v>
      </c>
      <c r="O88" s="27">
        <f t="shared" si="1"/>
        <v>14990</v>
      </c>
      <c r="P88" s="26" t="s">
        <v>16</v>
      </c>
    </row>
    <row r="89" spans="1:16" x14ac:dyDescent="0.35">
      <c r="A89" s="26" t="s">
        <v>18783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65901899</v>
      </c>
      <c r="K89" s="6" t="s">
        <v>3830</v>
      </c>
      <c r="L89" s="6" t="s">
        <v>3831</v>
      </c>
      <c r="M89" s="8">
        <v>149900</v>
      </c>
      <c r="N89" s="9">
        <v>0.9</v>
      </c>
      <c r="O89" s="27">
        <f t="shared" si="1"/>
        <v>14990</v>
      </c>
      <c r="P89" s="26" t="s">
        <v>16</v>
      </c>
    </row>
    <row r="90" spans="1:16" x14ac:dyDescent="0.35">
      <c r="A90" s="26" t="s">
        <v>18783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65899205</v>
      </c>
      <c r="K90" s="6" t="s">
        <v>3832</v>
      </c>
      <c r="L90" s="6" t="s">
        <v>3833</v>
      </c>
      <c r="M90" s="8">
        <v>149900</v>
      </c>
      <c r="N90" s="9">
        <v>0.9</v>
      </c>
      <c r="O90" s="27">
        <f t="shared" si="1"/>
        <v>14990</v>
      </c>
      <c r="P90" s="26" t="s">
        <v>16</v>
      </c>
    </row>
    <row r="91" spans="1:16" x14ac:dyDescent="0.35">
      <c r="A91" s="26" t="s">
        <v>18783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65901817</v>
      </c>
      <c r="K91" s="6" t="s">
        <v>3828</v>
      </c>
      <c r="L91" s="6" t="s">
        <v>3834</v>
      </c>
      <c r="M91" s="8">
        <v>149900</v>
      </c>
      <c r="N91" s="9">
        <v>0.9</v>
      </c>
      <c r="O91" s="27">
        <f t="shared" si="1"/>
        <v>14990</v>
      </c>
      <c r="P91" s="26" t="s">
        <v>16</v>
      </c>
    </row>
    <row r="92" spans="1:16" x14ac:dyDescent="0.35">
      <c r="A92" s="26" t="s">
        <v>18783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65837629</v>
      </c>
      <c r="K92" s="6" t="s">
        <v>3821</v>
      </c>
      <c r="L92" s="6" t="s">
        <v>3835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18783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65847823</v>
      </c>
      <c r="K93" s="6" t="s">
        <v>3836</v>
      </c>
      <c r="L93" s="6" t="s">
        <v>3837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18783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65839430</v>
      </c>
      <c r="K94" s="6" t="s">
        <v>3838</v>
      </c>
      <c r="L94" s="6" t="s">
        <v>3839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18783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65899303</v>
      </c>
      <c r="K95" s="6" t="s">
        <v>3840</v>
      </c>
      <c r="L95" s="6" t="s">
        <v>3841</v>
      </c>
      <c r="M95" s="8">
        <v>149900</v>
      </c>
      <c r="N95" s="9">
        <v>0.9</v>
      </c>
      <c r="O95" s="27">
        <f t="shared" si="1"/>
        <v>14990</v>
      </c>
      <c r="P95" s="26" t="s">
        <v>16</v>
      </c>
    </row>
    <row r="96" spans="1:16" x14ac:dyDescent="0.35">
      <c r="A96" s="26" t="s">
        <v>18783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65901406</v>
      </c>
      <c r="K96" s="6" t="s">
        <v>3823</v>
      </c>
      <c r="L96" s="6" t="s">
        <v>3842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18783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65902003</v>
      </c>
      <c r="K97" s="6" t="s">
        <v>3843</v>
      </c>
      <c r="L97" s="6" t="s">
        <v>3844</v>
      </c>
      <c r="M97" s="8">
        <v>149900</v>
      </c>
      <c r="N97" s="9">
        <v>0.9</v>
      </c>
      <c r="O97" s="27">
        <f t="shared" si="1"/>
        <v>14990</v>
      </c>
      <c r="P97" s="26" t="s">
        <v>16</v>
      </c>
    </row>
    <row r="98" spans="1:16" x14ac:dyDescent="0.35">
      <c r="A98" s="26" t="s">
        <v>18783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65835550</v>
      </c>
      <c r="K98" s="6" t="s">
        <v>3845</v>
      </c>
      <c r="L98" s="6" t="s">
        <v>3846</v>
      </c>
      <c r="M98" s="8">
        <v>179900</v>
      </c>
      <c r="N98" s="9">
        <v>0.9</v>
      </c>
      <c r="O98" s="27">
        <f t="shared" si="1"/>
        <v>17990</v>
      </c>
      <c r="P98" s="26" t="s">
        <v>16</v>
      </c>
    </row>
    <row r="99" spans="1:16" x14ac:dyDescent="0.35">
      <c r="A99" s="26" t="s">
        <v>18783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65839449</v>
      </c>
      <c r="K99" s="6" t="s">
        <v>3838</v>
      </c>
      <c r="L99" s="6" t="s">
        <v>3847</v>
      </c>
      <c r="M99" s="8">
        <v>179900</v>
      </c>
      <c r="N99" s="9">
        <v>0.9</v>
      </c>
      <c r="O99" s="27">
        <f t="shared" si="1"/>
        <v>17990</v>
      </c>
      <c r="P99" s="26" t="s">
        <v>16</v>
      </c>
    </row>
    <row r="100" spans="1:16" x14ac:dyDescent="0.35">
      <c r="A100" s="26" t="s">
        <v>18783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65835603</v>
      </c>
      <c r="K100" s="6" t="s">
        <v>3845</v>
      </c>
      <c r="L100" s="6" t="s">
        <v>3848</v>
      </c>
      <c r="M100" s="8">
        <v>179900</v>
      </c>
      <c r="N100" s="9">
        <v>0.9</v>
      </c>
      <c r="O100" s="27">
        <f t="shared" si="1"/>
        <v>17990</v>
      </c>
      <c r="P100" s="26" t="s">
        <v>16</v>
      </c>
    </row>
    <row r="101" spans="1:16" x14ac:dyDescent="0.35">
      <c r="A101" s="26" t="s">
        <v>18783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65901620</v>
      </c>
      <c r="K101" s="6" t="s">
        <v>3849</v>
      </c>
      <c r="L101" s="6" t="s">
        <v>3850</v>
      </c>
      <c r="M101" s="8">
        <v>149900</v>
      </c>
      <c r="N101" s="9">
        <v>0.9</v>
      </c>
      <c r="O101" s="27">
        <f t="shared" si="1"/>
        <v>14990</v>
      </c>
      <c r="P101" s="26" t="s">
        <v>16</v>
      </c>
    </row>
    <row r="102" spans="1:16" x14ac:dyDescent="0.35">
      <c r="A102" s="26" t="s">
        <v>18783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65899894</v>
      </c>
      <c r="K102" s="6" t="s">
        <v>3851</v>
      </c>
      <c r="L102" s="6" t="s">
        <v>3852</v>
      </c>
      <c r="M102" s="8">
        <v>179900</v>
      </c>
      <c r="N102" s="9">
        <v>0.9</v>
      </c>
      <c r="O102" s="27">
        <f t="shared" si="1"/>
        <v>17990</v>
      </c>
      <c r="P102" s="26" t="s">
        <v>16</v>
      </c>
    </row>
    <row r="103" spans="1:16" x14ac:dyDescent="0.35">
      <c r="A103" s="26" t="s">
        <v>18783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65902236</v>
      </c>
      <c r="K103" s="6" t="s">
        <v>3853</v>
      </c>
      <c r="L103" s="6" t="s">
        <v>3854</v>
      </c>
      <c r="M103" s="8">
        <v>149900</v>
      </c>
      <c r="N103" s="9">
        <v>0.9</v>
      </c>
      <c r="O103" s="27">
        <f t="shared" si="1"/>
        <v>14990</v>
      </c>
      <c r="P103" s="26" t="s">
        <v>16</v>
      </c>
    </row>
    <row r="104" spans="1:16" x14ac:dyDescent="0.35">
      <c r="A104" s="26" t="s">
        <v>18783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65839458</v>
      </c>
      <c r="K104" s="6" t="s">
        <v>3838</v>
      </c>
      <c r="L104" s="6" t="s">
        <v>3855</v>
      </c>
      <c r="M104" s="8">
        <v>179900</v>
      </c>
      <c r="N104" s="9">
        <v>0.9</v>
      </c>
      <c r="O104" s="27">
        <f t="shared" si="1"/>
        <v>17990</v>
      </c>
      <c r="P104" s="26" t="s">
        <v>16</v>
      </c>
    </row>
    <row r="105" spans="1:16" x14ac:dyDescent="0.35">
      <c r="A105" s="26" t="s">
        <v>18783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65839485</v>
      </c>
      <c r="K105" s="6" t="s">
        <v>3838</v>
      </c>
      <c r="L105" s="6" t="s">
        <v>3856</v>
      </c>
      <c r="M105" s="8">
        <v>179900</v>
      </c>
      <c r="N105" s="9">
        <v>0.9</v>
      </c>
      <c r="O105" s="27">
        <f t="shared" si="1"/>
        <v>17990</v>
      </c>
      <c r="P105" s="26" t="s">
        <v>16</v>
      </c>
    </row>
    <row r="106" spans="1:16" x14ac:dyDescent="0.35">
      <c r="A106" s="26" t="s">
        <v>18783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65901906</v>
      </c>
      <c r="K106" s="6" t="s">
        <v>3830</v>
      </c>
      <c r="L106" s="6" t="s">
        <v>3857</v>
      </c>
      <c r="M106" s="8">
        <v>149900</v>
      </c>
      <c r="N106" s="9">
        <v>0.9</v>
      </c>
      <c r="O106" s="27">
        <f t="shared" si="1"/>
        <v>14990</v>
      </c>
      <c r="P106" s="26" t="s">
        <v>16</v>
      </c>
    </row>
    <row r="107" spans="1:16" x14ac:dyDescent="0.35">
      <c r="A107" s="26" t="s">
        <v>18783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65899474</v>
      </c>
      <c r="K107" s="6" t="s">
        <v>3858</v>
      </c>
      <c r="L107" s="6" t="s">
        <v>3859</v>
      </c>
      <c r="M107" s="8">
        <v>149900</v>
      </c>
      <c r="N107" s="9">
        <v>0.9</v>
      </c>
      <c r="O107" s="27">
        <f t="shared" si="1"/>
        <v>14990</v>
      </c>
      <c r="P107" s="26" t="s">
        <v>16</v>
      </c>
    </row>
    <row r="108" spans="1:16" x14ac:dyDescent="0.35">
      <c r="A108" s="26" t="s">
        <v>18783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65839494</v>
      </c>
      <c r="K108" s="6" t="s">
        <v>3838</v>
      </c>
      <c r="L108" s="6" t="s">
        <v>3860</v>
      </c>
      <c r="M108" s="8">
        <v>179900</v>
      </c>
      <c r="N108" s="9">
        <v>0.9</v>
      </c>
      <c r="O108" s="27">
        <f t="shared" si="1"/>
        <v>17990</v>
      </c>
      <c r="P108" s="26" t="s">
        <v>16</v>
      </c>
    </row>
    <row r="109" spans="1:16" x14ac:dyDescent="0.35">
      <c r="A109" s="26" t="s">
        <v>18783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65835578</v>
      </c>
      <c r="K109" s="6" t="s">
        <v>3845</v>
      </c>
      <c r="L109" s="6" t="s">
        <v>3861</v>
      </c>
      <c r="M109" s="8">
        <v>179900</v>
      </c>
      <c r="N109" s="9">
        <v>0.9</v>
      </c>
      <c r="O109" s="27">
        <f t="shared" si="1"/>
        <v>17990</v>
      </c>
      <c r="P109" s="26" t="s">
        <v>16</v>
      </c>
    </row>
    <row r="110" spans="1:16" x14ac:dyDescent="0.35">
      <c r="A110" s="26" t="s">
        <v>18783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65835596</v>
      </c>
      <c r="K110" s="6" t="s">
        <v>3845</v>
      </c>
      <c r="L110" s="6" t="s">
        <v>3862</v>
      </c>
      <c r="M110" s="8">
        <v>179900</v>
      </c>
      <c r="N110" s="9">
        <v>0.9</v>
      </c>
      <c r="O110" s="27">
        <f t="shared" si="1"/>
        <v>17990</v>
      </c>
      <c r="P110" s="26" t="s">
        <v>16</v>
      </c>
    </row>
    <row r="111" spans="1:16" x14ac:dyDescent="0.35">
      <c r="A111" s="26" t="s">
        <v>18783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65844059</v>
      </c>
      <c r="K111" s="6" t="s">
        <v>3863</v>
      </c>
      <c r="L111" s="6" t="s">
        <v>3864</v>
      </c>
      <c r="M111" s="8">
        <v>179900</v>
      </c>
      <c r="N111" s="9">
        <v>0.9</v>
      </c>
      <c r="O111" s="27">
        <f t="shared" si="1"/>
        <v>17990</v>
      </c>
      <c r="P111" s="26" t="s">
        <v>16</v>
      </c>
    </row>
    <row r="112" spans="1:16" x14ac:dyDescent="0.35">
      <c r="A112" s="26" t="s">
        <v>18783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65837601</v>
      </c>
      <c r="K112" s="6" t="s">
        <v>3821</v>
      </c>
      <c r="L112" s="6" t="s">
        <v>3865</v>
      </c>
      <c r="M112" s="8">
        <v>179900</v>
      </c>
      <c r="N112" s="9">
        <v>0.9</v>
      </c>
      <c r="O112" s="27">
        <f t="shared" si="1"/>
        <v>17990</v>
      </c>
      <c r="P112" s="26" t="s">
        <v>16</v>
      </c>
    </row>
    <row r="113" spans="1:16" x14ac:dyDescent="0.35">
      <c r="A113" s="26" t="s">
        <v>18783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65901844</v>
      </c>
      <c r="K113" s="6" t="s">
        <v>3866</v>
      </c>
      <c r="L113" s="6" t="s">
        <v>3867</v>
      </c>
      <c r="M113" s="8">
        <v>149900</v>
      </c>
      <c r="N113" s="9">
        <v>0.9</v>
      </c>
      <c r="O113" s="27">
        <f t="shared" si="1"/>
        <v>14990</v>
      </c>
      <c r="P113" s="26" t="s">
        <v>16</v>
      </c>
    </row>
    <row r="114" spans="1:16" x14ac:dyDescent="0.35">
      <c r="A114" s="26" t="s">
        <v>18783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65847805</v>
      </c>
      <c r="K114" s="6" t="s">
        <v>3836</v>
      </c>
      <c r="L114" s="6" t="s">
        <v>3868</v>
      </c>
      <c r="M114" s="8">
        <v>179900</v>
      </c>
      <c r="N114" s="9">
        <v>0.9</v>
      </c>
      <c r="O114" s="27">
        <f t="shared" si="1"/>
        <v>17990</v>
      </c>
      <c r="P114" s="26" t="s">
        <v>16</v>
      </c>
    </row>
    <row r="115" spans="1:16" x14ac:dyDescent="0.35">
      <c r="A115" s="26" t="s">
        <v>18783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65901451</v>
      </c>
      <c r="K115" s="6" t="s">
        <v>3869</v>
      </c>
      <c r="L115" s="6" t="s">
        <v>3870</v>
      </c>
      <c r="M115" s="8">
        <v>179900</v>
      </c>
      <c r="N115" s="9">
        <v>0.9</v>
      </c>
      <c r="O115" s="27">
        <f t="shared" si="1"/>
        <v>17990</v>
      </c>
      <c r="P115" s="26" t="s">
        <v>16</v>
      </c>
    </row>
    <row r="116" spans="1:16" x14ac:dyDescent="0.35">
      <c r="A116" s="26" t="s">
        <v>18783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65901773</v>
      </c>
      <c r="K116" s="6" t="s">
        <v>3819</v>
      </c>
      <c r="L116" s="6" t="s">
        <v>3871</v>
      </c>
      <c r="M116" s="8">
        <v>149900</v>
      </c>
      <c r="N116" s="9">
        <v>0.9</v>
      </c>
      <c r="O116" s="27">
        <f t="shared" si="1"/>
        <v>14990</v>
      </c>
      <c r="P116" s="26" t="s">
        <v>16</v>
      </c>
    </row>
    <row r="117" spans="1:16" x14ac:dyDescent="0.35">
      <c r="A117" s="26" t="s">
        <v>18783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65899509</v>
      </c>
      <c r="K117" s="6" t="s">
        <v>3872</v>
      </c>
      <c r="L117" s="6" t="s">
        <v>3873</v>
      </c>
      <c r="M117" s="8">
        <v>179900</v>
      </c>
      <c r="N117" s="9">
        <v>0.9</v>
      </c>
      <c r="O117" s="27">
        <f t="shared" si="1"/>
        <v>17990</v>
      </c>
      <c r="P117" s="26" t="s">
        <v>16</v>
      </c>
    </row>
    <row r="118" spans="1:16" x14ac:dyDescent="0.35">
      <c r="A118" s="26" t="s">
        <v>18783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65899661</v>
      </c>
      <c r="K118" s="6" t="s">
        <v>3874</v>
      </c>
      <c r="L118" s="6" t="s">
        <v>3875</v>
      </c>
      <c r="M118" s="8">
        <v>149900</v>
      </c>
      <c r="N118" s="9">
        <v>0.9</v>
      </c>
      <c r="O118" s="27">
        <f t="shared" si="1"/>
        <v>14990</v>
      </c>
      <c r="P118" s="26" t="s">
        <v>16</v>
      </c>
    </row>
    <row r="119" spans="1:16" x14ac:dyDescent="0.35">
      <c r="A119" s="26" t="s">
        <v>18783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65901853</v>
      </c>
      <c r="K119" s="6" t="s">
        <v>3866</v>
      </c>
      <c r="L119" s="6" t="s">
        <v>3876</v>
      </c>
      <c r="M119" s="8">
        <v>149900</v>
      </c>
      <c r="N119" s="9">
        <v>0.9</v>
      </c>
      <c r="O119" s="27">
        <f t="shared" si="1"/>
        <v>14990</v>
      </c>
      <c r="P119" s="26" t="s">
        <v>16</v>
      </c>
    </row>
    <row r="120" spans="1:16" x14ac:dyDescent="0.35">
      <c r="A120" s="26" t="s">
        <v>18783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65844068</v>
      </c>
      <c r="K120" s="6" t="s">
        <v>3863</v>
      </c>
      <c r="L120" s="6" t="s">
        <v>3877</v>
      </c>
      <c r="M120" s="8">
        <v>179900</v>
      </c>
      <c r="N120" s="9">
        <v>0.9</v>
      </c>
      <c r="O120" s="27">
        <f t="shared" si="1"/>
        <v>17990</v>
      </c>
      <c r="P120" s="26" t="s">
        <v>16</v>
      </c>
    </row>
    <row r="121" spans="1:16" x14ac:dyDescent="0.35">
      <c r="A121" s="26" t="s">
        <v>18783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65899214</v>
      </c>
      <c r="K121" s="6" t="s">
        <v>3832</v>
      </c>
      <c r="L121" s="6" t="s">
        <v>3878</v>
      </c>
      <c r="M121" s="8">
        <v>149900</v>
      </c>
      <c r="N121" s="9">
        <v>0.9</v>
      </c>
      <c r="O121" s="27">
        <f t="shared" si="1"/>
        <v>14990</v>
      </c>
      <c r="P121" s="26" t="s">
        <v>16</v>
      </c>
    </row>
    <row r="122" spans="1:16" x14ac:dyDescent="0.35">
      <c r="A122" s="26" t="s">
        <v>18783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65899518</v>
      </c>
      <c r="K122" s="6" t="s">
        <v>3872</v>
      </c>
      <c r="L122" s="6" t="s">
        <v>3879</v>
      </c>
      <c r="M122" s="8">
        <v>179900</v>
      </c>
      <c r="N122" s="9">
        <v>0.9</v>
      </c>
      <c r="O122" s="27">
        <f t="shared" si="1"/>
        <v>17990</v>
      </c>
      <c r="P122" s="26" t="s">
        <v>16</v>
      </c>
    </row>
    <row r="123" spans="1:16" x14ac:dyDescent="0.35">
      <c r="A123" s="26" t="s">
        <v>18783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65901862</v>
      </c>
      <c r="K123" s="6" t="s">
        <v>3866</v>
      </c>
      <c r="L123" s="6" t="s">
        <v>3880</v>
      </c>
      <c r="M123" s="8">
        <v>149900</v>
      </c>
      <c r="N123" s="9">
        <v>0.9</v>
      </c>
      <c r="O123" s="27">
        <f t="shared" si="1"/>
        <v>14990</v>
      </c>
      <c r="P123" s="26" t="s">
        <v>16</v>
      </c>
    </row>
    <row r="124" spans="1:16" x14ac:dyDescent="0.35">
      <c r="A124" s="26" t="s">
        <v>18783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65844086</v>
      </c>
      <c r="K124" s="6" t="s">
        <v>3863</v>
      </c>
      <c r="L124" s="6" t="s">
        <v>3881</v>
      </c>
      <c r="M124" s="8">
        <v>179900</v>
      </c>
      <c r="N124" s="9">
        <v>0.9</v>
      </c>
      <c r="O124" s="27">
        <f t="shared" si="1"/>
        <v>17990</v>
      </c>
      <c r="P124" s="26" t="s">
        <v>16</v>
      </c>
    </row>
    <row r="125" spans="1:16" x14ac:dyDescent="0.35">
      <c r="A125" s="26" t="s">
        <v>18783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65835621</v>
      </c>
      <c r="K125" s="6" t="s">
        <v>3845</v>
      </c>
      <c r="L125" s="6" t="s">
        <v>3882</v>
      </c>
      <c r="M125" s="8">
        <v>179900</v>
      </c>
      <c r="N125" s="9">
        <v>0.9</v>
      </c>
      <c r="O125" s="27">
        <f t="shared" si="1"/>
        <v>17990</v>
      </c>
      <c r="P125" s="26" t="s">
        <v>16</v>
      </c>
    </row>
    <row r="126" spans="1:16" x14ac:dyDescent="0.35">
      <c r="A126" s="26" t="s">
        <v>18783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65899670</v>
      </c>
      <c r="K126" s="6" t="s">
        <v>3874</v>
      </c>
      <c r="L126" s="6" t="s">
        <v>3883</v>
      </c>
      <c r="M126" s="8">
        <v>149900</v>
      </c>
      <c r="N126" s="9">
        <v>0.9</v>
      </c>
      <c r="O126" s="27">
        <f t="shared" si="1"/>
        <v>14990</v>
      </c>
      <c r="P126" s="26" t="s">
        <v>16</v>
      </c>
    </row>
    <row r="127" spans="1:16" x14ac:dyDescent="0.35">
      <c r="A127" s="26" t="s">
        <v>18783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65902218</v>
      </c>
      <c r="K127" s="6" t="s">
        <v>3853</v>
      </c>
      <c r="L127" s="6" t="s">
        <v>3884</v>
      </c>
      <c r="M127" s="8">
        <v>149900</v>
      </c>
      <c r="N127" s="9">
        <v>0.9</v>
      </c>
      <c r="O127" s="27">
        <f t="shared" si="1"/>
        <v>14990</v>
      </c>
      <c r="P127" s="26" t="s">
        <v>16</v>
      </c>
    </row>
    <row r="128" spans="1:16" x14ac:dyDescent="0.35">
      <c r="A128" s="26" t="s">
        <v>18783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65837594</v>
      </c>
      <c r="K128" s="6" t="s">
        <v>3821</v>
      </c>
      <c r="L128" s="6" t="s">
        <v>3885</v>
      </c>
      <c r="M128" s="8">
        <v>179900</v>
      </c>
      <c r="N128" s="9">
        <v>0.9</v>
      </c>
      <c r="O128" s="27">
        <f t="shared" si="1"/>
        <v>17990</v>
      </c>
      <c r="P128" s="26" t="s">
        <v>16</v>
      </c>
    </row>
    <row r="129" spans="1:16" x14ac:dyDescent="0.35">
      <c r="A129" s="26" t="s">
        <v>18783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65901880</v>
      </c>
      <c r="K129" s="6" t="s">
        <v>3830</v>
      </c>
      <c r="L129" s="6" t="s">
        <v>3886</v>
      </c>
      <c r="M129" s="8">
        <v>149900</v>
      </c>
      <c r="N129" s="9">
        <v>0.9</v>
      </c>
      <c r="O129" s="27">
        <f t="shared" si="1"/>
        <v>14990</v>
      </c>
      <c r="P129" s="26" t="s">
        <v>16</v>
      </c>
    </row>
    <row r="130" spans="1:16" x14ac:dyDescent="0.35">
      <c r="A130" s="26" t="s">
        <v>18783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65901460</v>
      </c>
      <c r="K130" s="6" t="s">
        <v>3869</v>
      </c>
      <c r="L130" s="6" t="s">
        <v>3887</v>
      </c>
      <c r="M130" s="8">
        <v>179900</v>
      </c>
      <c r="N130" s="9">
        <v>0.9</v>
      </c>
      <c r="O130" s="27">
        <f t="shared" ref="O130:O193" si="2">M130-(M130*N130)</f>
        <v>17990</v>
      </c>
      <c r="P130" s="26" t="s">
        <v>16</v>
      </c>
    </row>
    <row r="131" spans="1:16" x14ac:dyDescent="0.35">
      <c r="A131" s="26" t="s">
        <v>18783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65902012</v>
      </c>
      <c r="K131" s="6" t="s">
        <v>3843</v>
      </c>
      <c r="L131" s="6" t="s">
        <v>3888</v>
      </c>
      <c r="M131" s="8">
        <v>149900</v>
      </c>
      <c r="N131" s="9">
        <v>0.9</v>
      </c>
      <c r="O131" s="27">
        <f t="shared" si="2"/>
        <v>14990</v>
      </c>
      <c r="P131" s="26" t="s">
        <v>16</v>
      </c>
    </row>
    <row r="132" spans="1:16" x14ac:dyDescent="0.35">
      <c r="A132" s="26" t="s">
        <v>18783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65902209</v>
      </c>
      <c r="K132" s="6" t="s">
        <v>3853</v>
      </c>
      <c r="L132" s="6" t="s">
        <v>3889</v>
      </c>
      <c r="M132" s="8">
        <v>149900</v>
      </c>
      <c r="N132" s="9">
        <v>0.9</v>
      </c>
      <c r="O132" s="27">
        <f t="shared" si="2"/>
        <v>14990</v>
      </c>
      <c r="P132" s="26" t="s">
        <v>16</v>
      </c>
    </row>
    <row r="133" spans="1:16" x14ac:dyDescent="0.35">
      <c r="A133" s="26" t="s">
        <v>18783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65902227</v>
      </c>
      <c r="K133" s="6" t="s">
        <v>3853</v>
      </c>
      <c r="L133" s="6" t="s">
        <v>3890</v>
      </c>
      <c r="M133" s="8">
        <v>149900</v>
      </c>
      <c r="N133" s="9">
        <v>0.9</v>
      </c>
      <c r="O133" s="27">
        <f t="shared" si="2"/>
        <v>14990</v>
      </c>
      <c r="P133" s="26" t="s">
        <v>16</v>
      </c>
    </row>
    <row r="134" spans="1:16" x14ac:dyDescent="0.35">
      <c r="A134" s="26" t="s">
        <v>18783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65902021</v>
      </c>
      <c r="K134" s="6" t="s">
        <v>3891</v>
      </c>
      <c r="L134" s="6" t="s">
        <v>3892</v>
      </c>
      <c r="M134" s="8">
        <v>179900</v>
      </c>
      <c r="N134" s="9">
        <v>0.9</v>
      </c>
      <c r="O134" s="27">
        <f t="shared" si="2"/>
        <v>17990</v>
      </c>
      <c r="P134" s="26" t="s">
        <v>16</v>
      </c>
    </row>
    <row r="135" spans="1:16" x14ac:dyDescent="0.35">
      <c r="A135" s="26" t="s">
        <v>18783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65901611</v>
      </c>
      <c r="K135" s="6" t="s">
        <v>3849</v>
      </c>
      <c r="L135" s="6" t="s">
        <v>3893</v>
      </c>
      <c r="M135" s="8">
        <v>149900</v>
      </c>
      <c r="N135" s="9">
        <v>0.9</v>
      </c>
      <c r="O135" s="27">
        <f t="shared" si="2"/>
        <v>14990</v>
      </c>
      <c r="P135" s="26" t="s">
        <v>16</v>
      </c>
    </row>
    <row r="136" spans="1:16" x14ac:dyDescent="0.35">
      <c r="A136" s="26" t="s">
        <v>18783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65902030</v>
      </c>
      <c r="K136" s="6" t="s">
        <v>3891</v>
      </c>
      <c r="L136" s="6" t="s">
        <v>3894</v>
      </c>
      <c r="M136" s="8">
        <v>179900</v>
      </c>
      <c r="N136" s="9">
        <v>0.9</v>
      </c>
      <c r="O136" s="27">
        <f t="shared" si="2"/>
        <v>17990</v>
      </c>
      <c r="P136" s="26" t="s">
        <v>16</v>
      </c>
    </row>
    <row r="137" spans="1:16" x14ac:dyDescent="0.35">
      <c r="A137" s="26" t="s">
        <v>18783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65839467</v>
      </c>
      <c r="K137" s="6" t="s">
        <v>3838</v>
      </c>
      <c r="L137" s="6" t="s">
        <v>3895</v>
      </c>
      <c r="M137" s="8">
        <v>179900</v>
      </c>
      <c r="N137" s="9">
        <v>0.9</v>
      </c>
      <c r="O137" s="27">
        <f t="shared" si="2"/>
        <v>17990</v>
      </c>
      <c r="P137" s="26" t="s">
        <v>16</v>
      </c>
    </row>
    <row r="138" spans="1:16" x14ac:dyDescent="0.35">
      <c r="A138" s="26" t="s">
        <v>18783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65839501</v>
      </c>
      <c r="K138" s="6" t="s">
        <v>3838</v>
      </c>
      <c r="L138" s="6" t="s">
        <v>3896</v>
      </c>
      <c r="M138" s="8">
        <v>179900</v>
      </c>
      <c r="N138" s="9">
        <v>0.9</v>
      </c>
      <c r="O138" s="27">
        <f t="shared" si="2"/>
        <v>17990</v>
      </c>
      <c r="P138" s="26" t="s">
        <v>16</v>
      </c>
    </row>
    <row r="139" spans="1:16" x14ac:dyDescent="0.35">
      <c r="A139" s="26" t="s">
        <v>18783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65899901</v>
      </c>
      <c r="K139" s="6" t="s">
        <v>3851</v>
      </c>
      <c r="L139" s="6" t="s">
        <v>3897</v>
      </c>
      <c r="M139" s="8">
        <v>179900</v>
      </c>
      <c r="N139" s="9">
        <v>0.9</v>
      </c>
      <c r="O139" s="27">
        <f t="shared" si="2"/>
        <v>17990</v>
      </c>
      <c r="P139" s="26" t="s">
        <v>16</v>
      </c>
    </row>
    <row r="140" spans="1:16" x14ac:dyDescent="0.35">
      <c r="A140" s="26" t="s">
        <v>18783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65901997</v>
      </c>
      <c r="K140" s="6" t="s">
        <v>3843</v>
      </c>
      <c r="L140" s="6" t="s">
        <v>3898</v>
      </c>
      <c r="M140" s="8">
        <v>149900</v>
      </c>
      <c r="N140" s="9">
        <v>0.9</v>
      </c>
      <c r="O140" s="27">
        <f t="shared" si="2"/>
        <v>14990</v>
      </c>
      <c r="P140" s="26" t="s">
        <v>16</v>
      </c>
    </row>
    <row r="141" spans="1:16" x14ac:dyDescent="0.35">
      <c r="A141" s="26" t="s">
        <v>18783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65901871</v>
      </c>
      <c r="K141" s="6" t="s">
        <v>3866</v>
      </c>
      <c r="L141" s="6" t="s">
        <v>3899</v>
      </c>
      <c r="M141" s="8">
        <v>149900</v>
      </c>
      <c r="N141" s="9">
        <v>0.9</v>
      </c>
      <c r="O141" s="27">
        <f t="shared" si="2"/>
        <v>14990</v>
      </c>
      <c r="P141" s="26" t="s">
        <v>16</v>
      </c>
    </row>
    <row r="142" spans="1:16" x14ac:dyDescent="0.35">
      <c r="A142" s="26" t="s">
        <v>18783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65901657</v>
      </c>
      <c r="K142" s="6" t="s">
        <v>3900</v>
      </c>
      <c r="L142" s="6" t="s">
        <v>3901</v>
      </c>
      <c r="M142" s="8">
        <v>179900</v>
      </c>
      <c r="N142" s="9">
        <v>0.9</v>
      </c>
      <c r="O142" s="27">
        <f t="shared" si="2"/>
        <v>17990</v>
      </c>
      <c r="P142" s="26" t="s">
        <v>16</v>
      </c>
    </row>
    <row r="143" spans="1:16" x14ac:dyDescent="0.35">
      <c r="A143" s="26" t="s">
        <v>18783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65902307</v>
      </c>
      <c r="K143" s="6" t="s">
        <v>3902</v>
      </c>
      <c r="L143" s="6" t="s">
        <v>3903</v>
      </c>
      <c r="M143" s="8">
        <v>179900</v>
      </c>
      <c r="N143" s="9">
        <v>0.9</v>
      </c>
      <c r="O143" s="27">
        <f t="shared" si="2"/>
        <v>17990</v>
      </c>
      <c r="P143" s="26" t="s">
        <v>16</v>
      </c>
    </row>
    <row r="144" spans="1:16" x14ac:dyDescent="0.35">
      <c r="A144" s="26" t="s">
        <v>18783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65901522</v>
      </c>
      <c r="K144" s="6" t="s">
        <v>3904</v>
      </c>
      <c r="L144" s="6" t="s">
        <v>3905</v>
      </c>
      <c r="M144" s="8">
        <v>199900</v>
      </c>
      <c r="N144" s="9">
        <v>0.9</v>
      </c>
      <c r="O144" s="27">
        <f t="shared" si="2"/>
        <v>19990</v>
      </c>
      <c r="P144" s="26" t="s">
        <v>16</v>
      </c>
    </row>
    <row r="145" spans="1:16" x14ac:dyDescent="0.35">
      <c r="A145" s="26" t="s">
        <v>18783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65901479</v>
      </c>
      <c r="K145" s="6" t="s">
        <v>3869</v>
      </c>
      <c r="L145" s="6" t="s">
        <v>3906</v>
      </c>
      <c r="M145" s="8">
        <v>179900</v>
      </c>
      <c r="N145" s="9">
        <v>0.9</v>
      </c>
      <c r="O145" s="27">
        <f t="shared" si="2"/>
        <v>17990</v>
      </c>
      <c r="P145" s="26" t="s">
        <v>16</v>
      </c>
    </row>
    <row r="146" spans="1:16" x14ac:dyDescent="0.35">
      <c r="A146" s="26" t="s">
        <v>18783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65902290</v>
      </c>
      <c r="K146" s="6" t="s">
        <v>3902</v>
      </c>
      <c r="L146" s="6" t="s">
        <v>3907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18783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66023667</v>
      </c>
      <c r="K147" s="6" t="s">
        <v>3908</v>
      </c>
      <c r="L147" s="6" t="s">
        <v>3909</v>
      </c>
      <c r="M147" s="8">
        <v>149900</v>
      </c>
      <c r="N147" s="9">
        <v>0.9</v>
      </c>
      <c r="O147" s="27">
        <f t="shared" si="2"/>
        <v>14990</v>
      </c>
      <c r="P147" s="26" t="s">
        <v>16</v>
      </c>
    </row>
    <row r="148" spans="1:16" x14ac:dyDescent="0.35">
      <c r="A148" s="26" t="s">
        <v>18783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66023685</v>
      </c>
      <c r="K148" s="6" t="s">
        <v>3908</v>
      </c>
      <c r="L148" s="6" t="s">
        <v>3910</v>
      </c>
      <c r="M148" s="8">
        <v>149900</v>
      </c>
      <c r="N148" s="9">
        <v>0.9</v>
      </c>
      <c r="O148" s="27">
        <f t="shared" si="2"/>
        <v>14990</v>
      </c>
      <c r="P148" s="26" t="s">
        <v>16</v>
      </c>
    </row>
    <row r="149" spans="1:16" x14ac:dyDescent="0.35">
      <c r="A149" s="26" t="s">
        <v>18783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66023676</v>
      </c>
      <c r="K149" s="6" t="s">
        <v>3908</v>
      </c>
      <c r="L149" s="6" t="s">
        <v>3911</v>
      </c>
      <c r="M149" s="8">
        <v>149900</v>
      </c>
      <c r="N149" s="9">
        <v>0.9</v>
      </c>
      <c r="O149" s="27">
        <f t="shared" si="2"/>
        <v>14990</v>
      </c>
      <c r="P149" s="26" t="s">
        <v>16</v>
      </c>
    </row>
    <row r="150" spans="1:16" x14ac:dyDescent="0.35">
      <c r="A150" s="26" t="s">
        <v>18783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66023694</v>
      </c>
      <c r="K150" s="6" t="s">
        <v>3908</v>
      </c>
      <c r="L150" s="6" t="s">
        <v>3912</v>
      </c>
      <c r="M150" s="8">
        <v>149900</v>
      </c>
      <c r="N150" s="9">
        <v>0.9</v>
      </c>
      <c r="O150" s="27">
        <f t="shared" si="2"/>
        <v>14990</v>
      </c>
      <c r="P150" s="26" t="s">
        <v>16</v>
      </c>
    </row>
    <row r="151" spans="1:16" x14ac:dyDescent="0.35">
      <c r="A151" s="26" t="s">
        <v>18783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66035341</v>
      </c>
      <c r="K151" s="6" t="s">
        <v>3826</v>
      </c>
      <c r="L151" s="6" t="s">
        <v>3913</v>
      </c>
      <c r="M151" s="8">
        <v>149900</v>
      </c>
      <c r="N151" s="9">
        <v>0.9</v>
      </c>
      <c r="O151" s="27">
        <f t="shared" si="2"/>
        <v>14990</v>
      </c>
      <c r="P151" s="26" t="s">
        <v>16</v>
      </c>
    </row>
    <row r="152" spans="1:16" x14ac:dyDescent="0.35">
      <c r="A152" s="26" t="s">
        <v>18783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66039150</v>
      </c>
      <c r="K152" s="6" t="s">
        <v>3914</v>
      </c>
      <c r="L152" s="6" t="s">
        <v>3915</v>
      </c>
      <c r="M152" s="8">
        <v>179900</v>
      </c>
      <c r="N152" s="9">
        <v>0.9</v>
      </c>
      <c r="O152" s="27">
        <f t="shared" si="2"/>
        <v>17990</v>
      </c>
      <c r="P152" s="26" t="s">
        <v>16</v>
      </c>
    </row>
    <row r="153" spans="1:16" x14ac:dyDescent="0.35">
      <c r="A153" s="26" t="s">
        <v>18783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66032228</v>
      </c>
      <c r="K153" s="6" t="s">
        <v>3838</v>
      </c>
      <c r="L153" s="6" t="s">
        <v>3916</v>
      </c>
      <c r="M153" s="8">
        <v>179900</v>
      </c>
      <c r="N153" s="9">
        <v>0.9</v>
      </c>
      <c r="O153" s="27">
        <f t="shared" si="2"/>
        <v>17990</v>
      </c>
      <c r="P153" s="26" t="s">
        <v>16</v>
      </c>
    </row>
    <row r="154" spans="1:16" x14ac:dyDescent="0.35">
      <c r="A154" s="26" t="s">
        <v>18783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66032219</v>
      </c>
      <c r="K154" s="6" t="s">
        <v>3838</v>
      </c>
      <c r="L154" s="6" t="s">
        <v>3917</v>
      </c>
      <c r="M154" s="8">
        <v>179900</v>
      </c>
      <c r="N154" s="9">
        <v>0.9</v>
      </c>
      <c r="O154" s="27">
        <f t="shared" si="2"/>
        <v>17990</v>
      </c>
      <c r="P154" s="26" t="s">
        <v>16</v>
      </c>
    </row>
    <row r="155" spans="1:16" x14ac:dyDescent="0.35">
      <c r="A155" s="26" t="s">
        <v>18783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66039169</v>
      </c>
      <c r="K155" s="6" t="s">
        <v>3914</v>
      </c>
      <c r="L155" s="6" t="s">
        <v>3918</v>
      </c>
      <c r="M155" s="8">
        <v>179900</v>
      </c>
      <c r="N155" s="9">
        <v>0.9</v>
      </c>
      <c r="O155" s="27">
        <f t="shared" si="2"/>
        <v>17990</v>
      </c>
      <c r="P155" s="26" t="s">
        <v>16</v>
      </c>
    </row>
    <row r="156" spans="1:16" x14ac:dyDescent="0.35">
      <c r="A156" s="26" t="s">
        <v>18783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66039132</v>
      </c>
      <c r="K156" s="6" t="s">
        <v>3914</v>
      </c>
      <c r="L156" s="6" t="s">
        <v>3919</v>
      </c>
      <c r="M156" s="8">
        <v>179900</v>
      </c>
      <c r="N156" s="9">
        <v>0.9</v>
      </c>
      <c r="O156" s="27">
        <f t="shared" si="2"/>
        <v>17990</v>
      </c>
      <c r="P156" s="26" t="s">
        <v>16</v>
      </c>
    </row>
    <row r="157" spans="1:16" x14ac:dyDescent="0.35">
      <c r="A157" s="26" t="s">
        <v>18783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66039141</v>
      </c>
      <c r="K157" s="6" t="s">
        <v>3914</v>
      </c>
      <c r="L157" s="6" t="s">
        <v>3920</v>
      </c>
      <c r="M157" s="8">
        <v>179900</v>
      </c>
      <c r="N157" s="9">
        <v>0.9</v>
      </c>
      <c r="O157" s="27">
        <f t="shared" si="2"/>
        <v>17990</v>
      </c>
      <c r="P157" s="26" t="s">
        <v>16</v>
      </c>
    </row>
    <row r="158" spans="1:16" x14ac:dyDescent="0.35">
      <c r="A158" s="26" t="s">
        <v>18783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66073407</v>
      </c>
      <c r="K158" s="6" t="s">
        <v>3921</v>
      </c>
      <c r="L158" s="6" t="s">
        <v>3922</v>
      </c>
      <c r="M158" s="8">
        <v>179900</v>
      </c>
      <c r="N158" s="9">
        <v>0.9</v>
      </c>
      <c r="O158" s="27">
        <f t="shared" si="2"/>
        <v>17990</v>
      </c>
      <c r="P158" s="26" t="s">
        <v>16</v>
      </c>
    </row>
    <row r="159" spans="1:16" x14ac:dyDescent="0.35">
      <c r="A159" s="26" t="s">
        <v>18783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66073416</v>
      </c>
      <c r="K159" s="6" t="s">
        <v>3921</v>
      </c>
      <c r="L159" s="6" t="s">
        <v>3923</v>
      </c>
      <c r="M159" s="8">
        <v>179900</v>
      </c>
      <c r="N159" s="9">
        <v>0.9</v>
      </c>
      <c r="O159" s="27">
        <f t="shared" si="2"/>
        <v>17990</v>
      </c>
      <c r="P159" s="26" t="s">
        <v>16</v>
      </c>
    </row>
    <row r="160" spans="1:16" x14ac:dyDescent="0.35">
      <c r="A160" s="26" t="s">
        <v>18783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65901693</v>
      </c>
      <c r="K160" s="6" t="s">
        <v>3924</v>
      </c>
      <c r="L160" s="6" t="s">
        <v>3925</v>
      </c>
      <c r="M160" s="8">
        <v>149900</v>
      </c>
      <c r="N160" s="9">
        <v>0.9</v>
      </c>
      <c r="O160" s="27">
        <f t="shared" si="2"/>
        <v>14990</v>
      </c>
      <c r="P160" s="26" t="s">
        <v>16</v>
      </c>
    </row>
    <row r="161" spans="1:16" x14ac:dyDescent="0.35">
      <c r="A161" s="26" t="s">
        <v>18783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65901684</v>
      </c>
      <c r="K161" s="6" t="s">
        <v>3924</v>
      </c>
      <c r="L161" s="6" t="s">
        <v>3926</v>
      </c>
      <c r="M161" s="8">
        <v>149900</v>
      </c>
      <c r="N161" s="9">
        <v>0.9</v>
      </c>
      <c r="O161" s="27">
        <f t="shared" si="2"/>
        <v>14990</v>
      </c>
      <c r="P161" s="26" t="s">
        <v>16</v>
      </c>
    </row>
    <row r="162" spans="1:16" x14ac:dyDescent="0.35">
      <c r="A162" s="26" t="s">
        <v>18783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66246435</v>
      </c>
      <c r="K162" s="6" t="s">
        <v>3927</v>
      </c>
      <c r="L162" s="6" t="s">
        <v>3928</v>
      </c>
      <c r="M162" s="8">
        <v>149900</v>
      </c>
      <c r="N162" s="9">
        <v>0.9</v>
      </c>
      <c r="O162" s="27">
        <f t="shared" si="2"/>
        <v>14990</v>
      </c>
      <c r="P162" s="26" t="s">
        <v>16</v>
      </c>
    </row>
    <row r="163" spans="1:16" x14ac:dyDescent="0.35">
      <c r="A163" s="26" t="s">
        <v>18783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66246417</v>
      </c>
      <c r="K163" s="6" t="s">
        <v>3927</v>
      </c>
      <c r="L163" s="6" t="s">
        <v>3929</v>
      </c>
      <c r="M163" s="8">
        <v>149900</v>
      </c>
      <c r="N163" s="9">
        <v>0.9</v>
      </c>
      <c r="O163" s="27">
        <f t="shared" si="2"/>
        <v>14990</v>
      </c>
      <c r="P163" s="26" t="s">
        <v>16</v>
      </c>
    </row>
    <row r="164" spans="1:16" x14ac:dyDescent="0.35">
      <c r="A164" s="26" t="s">
        <v>18783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66246426</v>
      </c>
      <c r="K164" s="6" t="s">
        <v>3927</v>
      </c>
      <c r="L164" s="6" t="s">
        <v>3930</v>
      </c>
      <c r="M164" s="8">
        <v>149900</v>
      </c>
      <c r="N164" s="9">
        <v>0.9</v>
      </c>
      <c r="O164" s="27">
        <f t="shared" si="2"/>
        <v>14990</v>
      </c>
      <c r="P164" s="26" t="s">
        <v>16</v>
      </c>
    </row>
    <row r="165" spans="1:16" x14ac:dyDescent="0.35">
      <c r="A165" s="26" t="s">
        <v>18783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66246444</v>
      </c>
      <c r="K165" s="6" t="s">
        <v>3927</v>
      </c>
      <c r="L165" s="6" t="s">
        <v>3931</v>
      </c>
      <c r="M165" s="8">
        <v>149900</v>
      </c>
      <c r="N165" s="9">
        <v>0.9</v>
      </c>
      <c r="O165" s="27">
        <f t="shared" si="2"/>
        <v>14990</v>
      </c>
      <c r="P165" s="26" t="s">
        <v>16</v>
      </c>
    </row>
    <row r="166" spans="1:16" x14ac:dyDescent="0.35">
      <c r="A166" s="26" t="s">
        <v>18783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 t="s">
        <v>3932</v>
      </c>
      <c r="I166" s="6" t="s">
        <v>17</v>
      </c>
      <c r="J166" s="6">
        <v>65864591</v>
      </c>
      <c r="K166" s="6" t="s">
        <v>3933</v>
      </c>
      <c r="L166" s="6" t="s">
        <v>3934</v>
      </c>
      <c r="M166" s="8">
        <v>179900</v>
      </c>
      <c r="N166" s="9">
        <v>0.9</v>
      </c>
      <c r="O166" s="27">
        <f t="shared" si="2"/>
        <v>17990</v>
      </c>
      <c r="P166" s="26" t="s">
        <v>16</v>
      </c>
    </row>
    <row r="167" spans="1:16" x14ac:dyDescent="0.35">
      <c r="A167" s="26" t="s">
        <v>18783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65864439</v>
      </c>
      <c r="K167" s="6" t="s">
        <v>3935</v>
      </c>
      <c r="L167" s="6" t="s">
        <v>3936</v>
      </c>
      <c r="M167" s="8">
        <v>149900</v>
      </c>
      <c r="N167" s="9">
        <v>0.9</v>
      </c>
      <c r="O167" s="27">
        <f t="shared" si="2"/>
        <v>14990</v>
      </c>
      <c r="P167" s="26" t="s">
        <v>16</v>
      </c>
    </row>
    <row r="168" spans="1:16" x14ac:dyDescent="0.35">
      <c r="A168" s="26" t="s">
        <v>18783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65864457</v>
      </c>
      <c r="K168" s="6" t="s">
        <v>3935</v>
      </c>
      <c r="L168" s="6" t="s">
        <v>3937</v>
      </c>
      <c r="M168" s="8">
        <v>149900</v>
      </c>
      <c r="N168" s="9">
        <v>0.9</v>
      </c>
      <c r="O168" s="27">
        <f t="shared" si="2"/>
        <v>14990</v>
      </c>
      <c r="P168" s="26" t="s">
        <v>16</v>
      </c>
    </row>
    <row r="169" spans="1:16" x14ac:dyDescent="0.35">
      <c r="A169" s="26" t="s">
        <v>18783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65899269</v>
      </c>
      <c r="K169" s="6" t="s">
        <v>3938</v>
      </c>
      <c r="L169" s="6" t="s">
        <v>3939</v>
      </c>
      <c r="M169" s="8">
        <v>149900</v>
      </c>
      <c r="N169" s="9">
        <v>0.9</v>
      </c>
      <c r="O169" s="27">
        <f t="shared" si="2"/>
        <v>14990</v>
      </c>
      <c r="P169" s="26" t="s">
        <v>16</v>
      </c>
    </row>
    <row r="170" spans="1:16" x14ac:dyDescent="0.35">
      <c r="A170" s="26" t="s">
        <v>18783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65864420</v>
      </c>
      <c r="K170" s="6" t="s">
        <v>3935</v>
      </c>
      <c r="L170" s="6" t="s">
        <v>3940</v>
      </c>
      <c r="M170" s="8">
        <v>149900</v>
      </c>
      <c r="N170" s="9">
        <v>0.9</v>
      </c>
      <c r="O170" s="27">
        <f t="shared" si="2"/>
        <v>14990</v>
      </c>
      <c r="P170" s="26" t="s">
        <v>16</v>
      </c>
    </row>
    <row r="171" spans="1:16" x14ac:dyDescent="0.35">
      <c r="A171" s="26" t="s">
        <v>18783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65864466</v>
      </c>
      <c r="K171" s="6" t="s">
        <v>3941</v>
      </c>
      <c r="L171" s="6" t="s">
        <v>3942</v>
      </c>
      <c r="M171" s="8">
        <v>149900</v>
      </c>
      <c r="N171" s="9">
        <v>0.9</v>
      </c>
      <c r="O171" s="27">
        <f t="shared" si="2"/>
        <v>14990</v>
      </c>
      <c r="P171" s="26" t="s">
        <v>16</v>
      </c>
    </row>
    <row r="172" spans="1:16" x14ac:dyDescent="0.35">
      <c r="A172" s="26" t="s">
        <v>18783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65864779</v>
      </c>
      <c r="K172" s="6" t="s">
        <v>3943</v>
      </c>
      <c r="L172" s="6" t="s">
        <v>3944</v>
      </c>
      <c r="M172" s="8">
        <v>179900</v>
      </c>
      <c r="N172" s="9">
        <v>0.9</v>
      </c>
      <c r="O172" s="27">
        <f t="shared" si="2"/>
        <v>17990</v>
      </c>
      <c r="P172" s="26" t="s">
        <v>16</v>
      </c>
    </row>
    <row r="173" spans="1:16" x14ac:dyDescent="0.35">
      <c r="A173" s="26" t="s">
        <v>18783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65900050</v>
      </c>
      <c r="K173" s="6" t="s">
        <v>3945</v>
      </c>
      <c r="L173" s="6" t="s">
        <v>3946</v>
      </c>
      <c r="M173" s="8">
        <v>149900</v>
      </c>
      <c r="N173" s="9">
        <v>0.9</v>
      </c>
      <c r="O173" s="27">
        <f t="shared" si="2"/>
        <v>14990</v>
      </c>
      <c r="P173" s="26" t="s">
        <v>16</v>
      </c>
    </row>
    <row r="174" spans="1:16" x14ac:dyDescent="0.35">
      <c r="A174" s="26" t="s">
        <v>18783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65900461</v>
      </c>
      <c r="K174" s="6" t="s">
        <v>3947</v>
      </c>
      <c r="L174" s="6" t="s">
        <v>3948</v>
      </c>
      <c r="M174" s="8">
        <v>179900</v>
      </c>
      <c r="N174" s="9">
        <v>0.9</v>
      </c>
      <c r="O174" s="27">
        <f t="shared" si="2"/>
        <v>17990</v>
      </c>
      <c r="P174" s="26" t="s">
        <v>16</v>
      </c>
    </row>
    <row r="175" spans="1:16" x14ac:dyDescent="0.35">
      <c r="A175" s="26" t="s">
        <v>18783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65864475</v>
      </c>
      <c r="K175" s="6" t="s">
        <v>3941</v>
      </c>
      <c r="L175" s="6" t="s">
        <v>3949</v>
      </c>
      <c r="M175" s="8">
        <v>149900</v>
      </c>
      <c r="N175" s="9">
        <v>0.9</v>
      </c>
      <c r="O175" s="27">
        <f t="shared" si="2"/>
        <v>14990</v>
      </c>
      <c r="P175" s="26" t="s">
        <v>16</v>
      </c>
    </row>
    <row r="176" spans="1:16" x14ac:dyDescent="0.35">
      <c r="A176" s="26" t="s">
        <v>18783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65899250</v>
      </c>
      <c r="K176" s="6" t="s">
        <v>3938</v>
      </c>
      <c r="L176" s="6" t="s">
        <v>3950</v>
      </c>
      <c r="M176" s="8">
        <v>149900</v>
      </c>
      <c r="N176" s="9">
        <v>0.9</v>
      </c>
      <c r="O176" s="27">
        <f t="shared" si="2"/>
        <v>14990</v>
      </c>
      <c r="P176" s="26" t="s">
        <v>16</v>
      </c>
    </row>
    <row r="177" spans="1:16" x14ac:dyDescent="0.35">
      <c r="A177" s="26" t="s">
        <v>18783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65864484</v>
      </c>
      <c r="K177" s="6" t="s">
        <v>3941</v>
      </c>
      <c r="L177" s="6" t="s">
        <v>3951</v>
      </c>
      <c r="M177" s="8">
        <v>149900</v>
      </c>
      <c r="N177" s="9">
        <v>0.9</v>
      </c>
      <c r="O177" s="27">
        <f t="shared" si="2"/>
        <v>14990</v>
      </c>
      <c r="P177" s="26" t="s">
        <v>16</v>
      </c>
    </row>
    <row r="178" spans="1:16" x14ac:dyDescent="0.35">
      <c r="A178" s="26" t="s">
        <v>18783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65900881</v>
      </c>
      <c r="K178" s="6" t="s">
        <v>3952</v>
      </c>
      <c r="L178" s="6" t="s">
        <v>3953</v>
      </c>
      <c r="M178" s="8">
        <v>179900</v>
      </c>
      <c r="N178" s="9">
        <v>0.9</v>
      </c>
      <c r="O178" s="27">
        <f t="shared" si="2"/>
        <v>17990</v>
      </c>
      <c r="P178" s="26" t="s">
        <v>16</v>
      </c>
    </row>
    <row r="179" spans="1:16" x14ac:dyDescent="0.35">
      <c r="A179" s="26" t="s">
        <v>18783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65900069</v>
      </c>
      <c r="K179" s="6" t="s">
        <v>3945</v>
      </c>
      <c r="L179" s="6" t="s">
        <v>3954</v>
      </c>
      <c r="M179" s="8">
        <v>149900</v>
      </c>
      <c r="N179" s="9">
        <v>0.9</v>
      </c>
      <c r="O179" s="27">
        <f t="shared" si="2"/>
        <v>14990</v>
      </c>
      <c r="P179" s="26" t="s">
        <v>16</v>
      </c>
    </row>
    <row r="180" spans="1:16" x14ac:dyDescent="0.35">
      <c r="A180" s="26" t="s">
        <v>18783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65900103</v>
      </c>
      <c r="K180" s="6" t="s">
        <v>3955</v>
      </c>
      <c r="L180" s="6" t="s">
        <v>3956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18783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65900121</v>
      </c>
      <c r="K181" s="6" t="s">
        <v>3955</v>
      </c>
      <c r="L181" s="6" t="s">
        <v>3957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18783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65900701</v>
      </c>
      <c r="K182" s="6" t="s">
        <v>3958</v>
      </c>
      <c r="L182" s="6" t="s">
        <v>3959</v>
      </c>
      <c r="M182" s="8">
        <v>149900</v>
      </c>
      <c r="N182" s="9">
        <v>0.9</v>
      </c>
      <c r="O182" s="27">
        <f t="shared" si="2"/>
        <v>14990</v>
      </c>
      <c r="P182" s="26" t="s">
        <v>16</v>
      </c>
    </row>
    <row r="183" spans="1:16" x14ac:dyDescent="0.35">
      <c r="A183" s="26" t="s">
        <v>18783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65900149</v>
      </c>
      <c r="K183" s="6" t="s">
        <v>3960</v>
      </c>
      <c r="L183" s="6" t="s">
        <v>3961</v>
      </c>
      <c r="M183" s="8">
        <v>149900</v>
      </c>
      <c r="N183" s="9">
        <v>0.9</v>
      </c>
      <c r="O183" s="27">
        <f t="shared" si="2"/>
        <v>14990</v>
      </c>
      <c r="P183" s="26" t="s">
        <v>16</v>
      </c>
    </row>
    <row r="184" spans="1:16" x14ac:dyDescent="0.35">
      <c r="A184" s="26" t="s">
        <v>18783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65900710</v>
      </c>
      <c r="K184" s="6" t="s">
        <v>3958</v>
      </c>
      <c r="L184" s="6" t="s">
        <v>3962</v>
      </c>
      <c r="M184" s="8">
        <v>149900</v>
      </c>
      <c r="N184" s="9">
        <v>0.9</v>
      </c>
      <c r="O184" s="27">
        <f t="shared" si="2"/>
        <v>14990</v>
      </c>
      <c r="P184" s="26" t="s">
        <v>16</v>
      </c>
    </row>
    <row r="185" spans="1:16" x14ac:dyDescent="0.35">
      <c r="A185" s="26" t="s">
        <v>18783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65900158</v>
      </c>
      <c r="K185" s="6" t="s">
        <v>3960</v>
      </c>
      <c r="L185" s="6" t="s">
        <v>3963</v>
      </c>
      <c r="M185" s="8">
        <v>149900</v>
      </c>
      <c r="N185" s="9">
        <v>0.9</v>
      </c>
      <c r="O185" s="27">
        <f t="shared" si="2"/>
        <v>14990</v>
      </c>
      <c r="P185" s="26" t="s">
        <v>16</v>
      </c>
    </row>
    <row r="186" spans="1:16" x14ac:dyDescent="0.35">
      <c r="A186" s="26" t="s">
        <v>18783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65864448</v>
      </c>
      <c r="K186" s="6" t="s">
        <v>3935</v>
      </c>
      <c r="L186" s="6" t="s">
        <v>3964</v>
      </c>
      <c r="M186" s="8">
        <v>149900</v>
      </c>
      <c r="N186" s="9">
        <v>0.9</v>
      </c>
      <c r="O186" s="27">
        <f t="shared" si="2"/>
        <v>14990</v>
      </c>
      <c r="P186" s="26" t="s">
        <v>16</v>
      </c>
    </row>
    <row r="187" spans="1:16" x14ac:dyDescent="0.35">
      <c r="A187" s="26" t="s">
        <v>18783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65900890</v>
      </c>
      <c r="K187" s="6" t="s">
        <v>3952</v>
      </c>
      <c r="L187" s="6" t="s">
        <v>3965</v>
      </c>
      <c r="M187" s="8">
        <v>179900</v>
      </c>
      <c r="N187" s="9">
        <v>0.9</v>
      </c>
      <c r="O187" s="27">
        <f t="shared" si="2"/>
        <v>17990</v>
      </c>
      <c r="P187" s="26" t="s">
        <v>16</v>
      </c>
    </row>
    <row r="188" spans="1:16" x14ac:dyDescent="0.35">
      <c r="A188" s="26" t="s">
        <v>18783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65900167</v>
      </c>
      <c r="K188" s="6" t="s">
        <v>3960</v>
      </c>
      <c r="L188" s="6" t="s">
        <v>3966</v>
      </c>
      <c r="M188" s="8">
        <v>149900</v>
      </c>
      <c r="N188" s="9">
        <v>0.9</v>
      </c>
      <c r="O188" s="27">
        <f t="shared" si="2"/>
        <v>14990</v>
      </c>
      <c r="P188" s="26" t="s">
        <v>16</v>
      </c>
    </row>
    <row r="189" spans="1:16" x14ac:dyDescent="0.35">
      <c r="A189" s="26" t="s">
        <v>18783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65899278</v>
      </c>
      <c r="K189" s="6" t="s">
        <v>3938</v>
      </c>
      <c r="L189" s="6" t="s">
        <v>3967</v>
      </c>
      <c r="M189" s="8">
        <v>149900</v>
      </c>
      <c r="N189" s="9">
        <v>0.9</v>
      </c>
      <c r="O189" s="27">
        <f t="shared" si="2"/>
        <v>14990</v>
      </c>
      <c r="P189" s="26" t="s">
        <v>16</v>
      </c>
    </row>
    <row r="190" spans="1:16" x14ac:dyDescent="0.35">
      <c r="A190" s="26" t="s">
        <v>18783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65900078</v>
      </c>
      <c r="K190" s="6" t="s">
        <v>3945</v>
      </c>
      <c r="L190" s="6" t="s">
        <v>3968</v>
      </c>
      <c r="M190" s="8">
        <v>149900</v>
      </c>
      <c r="N190" s="9">
        <v>0.9</v>
      </c>
      <c r="O190" s="27">
        <f t="shared" si="2"/>
        <v>14990</v>
      </c>
      <c r="P190" s="26" t="s">
        <v>16</v>
      </c>
    </row>
    <row r="191" spans="1:16" x14ac:dyDescent="0.35">
      <c r="A191" s="26" t="s">
        <v>18783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65900729</v>
      </c>
      <c r="K191" s="6" t="s">
        <v>3958</v>
      </c>
      <c r="L191" s="6" t="s">
        <v>3969</v>
      </c>
      <c r="M191" s="8">
        <v>149900</v>
      </c>
      <c r="N191" s="9">
        <v>0.9</v>
      </c>
      <c r="O191" s="27">
        <f t="shared" si="2"/>
        <v>14990</v>
      </c>
      <c r="P191" s="26" t="s">
        <v>16</v>
      </c>
    </row>
    <row r="192" spans="1:16" x14ac:dyDescent="0.35">
      <c r="A192" s="26" t="s">
        <v>18783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65900014</v>
      </c>
      <c r="K192" s="6" t="s">
        <v>3970</v>
      </c>
      <c r="L192" s="6" t="s">
        <v>3971</v>
      </c>
      <c r="M192" s="8">
        <v>149900</v>
      </c>
      <c r="N192" s="9">
        <v>0.9</v>
      </c>
      <c r="O192" s="27">
        <f t="shared" si="2"/>
        <v>14990</v>
      </c>
      <c r="P192" s="26" t="s">
        <v>16</v>
      </c>
    </row>
    <row r="193" spans="1:16" x14ac:dyDescent="0.35">
      <c r="A193" s="26" t="s">
        <v>18783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65842444</v>
      </c>
      <c r="K193" s="6" t="s">
        <v>3972</v>
      </c>
      <c r="L193" s="6" t="s">
        <v>3973</v>
      </c>
      <c r="M193" s="8">
        <v>179900</v>
      </c>
      <c r="N193" s="9">
        <v>0.9</v>
      </c>
      <c r="O193" s="27">
        <f t="shared" si="2"/>
        <v>17990</v>
      </c>
      <c r="P193" s="26" t="s">
        <v>16</v>
      </c>
    </row>
    <row r="194" spans="1:16" x14ac:dyDescent="0.35">
      <c r="A194" s="26" t="s">
        <v>18783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65842435</v>
      </c>
      <c r="K194" s="6" t="s">
        <v>3972</v>
      </c>
      <c r="L194" s="6" t="s">
        <v>3974</v>
      </c>
      <c r="M194" s="8">
        <v>179900</v>
      </c>
      <c r="N194" s="9">
        <v>0.9</v>
      </c>
      <c r="O194" s="27">
        <f t="shared" ref="O194:O257" si="3">M194-(M194*N194)</f>
        <v>17990</v>
      </c>
      <c r="P194" s="26" t="s">
        <v>16</v>
      </c>
    </row>
    <row r="195" spans="1:16" x14ac:dyDescent="0.35">
      <c r="A195" s="26" t="s">
        <v>18783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65842453</v>
      </c>
      <c r="K195" s="6" t="s">
        <v>3972</v>
      </c>
      <c r="L195" s="6" t="s">
        <v>3975</v>
      </c>
      <c r="M195" s="8">
        <v>179900</v>
      </c>
      <c r="N195" s="9">
        <v>0.9</v>
      </c>
      <c r="O195" s="27">
        <f t="shared" si="3"/>
        <v>17990</v>
      </c>
      <c r="P195" s="26" t="s">
        <v>16</v>
      </c>
    </row>
    <row r="196" spans="1:16" x14ac:dyDescent="0.35">
      <c r="A196" s="26" t="s">
        <v>18783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65842462</v>
      </c>
      <c r="K196" s="6" t="s">
        <v>3972</v>
      </c>
      <c r="L196" s="6" t="s">
        <v>3976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18783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66555717</v>
      </c>
      <c r="K197" s="6" t="s">
        <v>3977</v>
      </c>
      <c r="L197" s="6" t="s">
        <v>3978</v>
      </c>
      <c r="M197" s="8">
        <v>149900</v>
      </c>
      <c r="N197" s="9">
        <v>0.9</v>
      </c>
      <c r="O197" s="27">
        <f t="shared" si="3"/>
        <v>14990</v>
      </c>
      <c r="P197" s="26" t="s">
        <v>16</v>
      </c>
    </row>
    <row r="198" spans="1:16" x14ac:dyDescent="0.35">
      <c r="A198" s="26" t="s">
        <v>18783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66555691</v>
      </c>
      <c r="K198" s="6" t="s">
        <v>3979</v>
      </c>
      <c r="L198" s="6" t="s">
        <v>3980</v>
      </c>
      <c r="M198" s="8">
        <v>179900</v>
      </c>
      <c r="N198" s="9">
        <v>0.9</v>
      </c>
      <c r="O198" s="27">
        <f t="shared" si="3"/>
        <v>17990</v>
      </c>
      <c r="P198" s="26" t="s">
        <v>16</v>
      </c>
    </row>
    <row r="199" spans="1:16" x14ac:dyDescent="0.35">
      <c r="A199" s="26" t="s">
        <v>18783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66555708</v>
      </c>
      <c r="K199" s="6" t="s">
        <v>3979</v>
      </c>
      <c r="L199" s="6" t="s">
        <v>3981</v>
      </c>
      <c r="M199" s="8">
        <v>179900</v>
      </c>
      <c r="N199" s="9">
        <v>0.9</v>
      </c>
      <c r="O199" s="27">
        <f t="shared" si="3"/>
        <v>17990</v>
      </c>
      <c r="P199" s="26" t="s">
        <v>16</v>
      </c>
    </row>
    <row r="200" spans="1:16" x14ac:dyDescent="0.35">
      <c r="A200" s="26" t="s">
        <v>18783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66555664</v>
      </c>
      <c r="K200" s="6" t="s">
        <v>3982</v>
      </c>
      <c r="L200" s="6" t="s">
        <v>3983</v>
      </c>
      <c r="M200" s="8">
        <v>149900</v>
      </c>
      <c r="N200" s="9">
        <v>0.9</v>
      </c>
      <c r="O200" s="27">
        <f t="shared" si="3"/>
        <v>14990</v>
      </c>
      <c r="P200" s="26" t="s">
        <v>16</v>
      </c>
    </row>
    <row r="201" spans="1:16" x14ac:dyDescent="0.35">
      <c r="A201" s="26" t="s">
        <v>18783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66555744</v>
      </c>
      <c r="K201" s="6" t="s">
        <v>3977</v>
      </c>
      <c r="L201" s="6" t="s">
        <v>3984</v>
      </c>
      <c r="M201" s="8">
        <v>149900</v>
      </c>
      <c r="N201" s="9">
        <v>0.9</v>
      </c>
      <c r="O201" s="27">
        <f t="shared" si="3"/>
        <v>14990</v>
      </c>
      <c r="P201" s="26" t="s">
        <v>16</v>
      </c>
    </row>
    <row r="202" spans="1:16" x14ac:dyDescent="0.35">
      <c r="A202" s="26" t="s">
        <v>18783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66555726</v>
      </c>
      <c r="K202" s="6" t="s">
        <v>3977</v>
      </c>
      <c r="L202" s="6" t="s">
        <v>3985</v>
      </c>
      <c r="M202" s="8">
        <v>149900</v>
      </c>
      <c r="N202" s="9">
        <v>0.9</v>
      </c>
      <c r="O202" s="27">
        <f t="shared" si="3"/>
        <v>14990</v>
      </c>
      <c r="P202" s="26" t="s">
        <v>16</v>
      </c>
    </row>
    <row r="203" spans="1:16" x14ac:dyDescent="0.35">
      <c r="A203" s="26" t="s">
        <v>18783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66555619</v>
      </c>
      <c r="K203" s="6" t="s">
        <v>3986</v>
      </c>
      <c r="L203" s="6" t="s">
        <v>3987</v>
      </c>
      <c r="M203" s="8">
        <v>149900</v>
      </c>
      <c r="N203" s="9">
        <v>0.9</v>
      </c>
      <c r="O203" s="27">
        <f t="shared" si="3"/>
        <v>14990</v>
      </c>
      <c r="P203" s="26" t="s">
        <v>16</v>
      </c>
    </row>
    <row r="204" spans="1:16" x14ac:dyDescent="0.35">
      <c r="A204" s="26" t="s">
        <v>18783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66555682</v>
      </c>
      <c r="K204" s="6" t="s">
        <v>3982</v>
      </c>
      <c r="L204" s="6" t="s">
        <v>3988</v>
      </c>
      <c r="M204" s="8">
        <v>149900</v>
      </c>
      <c r="N204" s="9">
        <v>0.9</v>
      </c>
      <c r="O204" s="27">
        <f t="shared" si="3"/>
        <v>14990</v>
      </c>
      <c r="P204" s="26" t="s">
        <v>16</v>
      </c>
    </row>
    <row r="205" spans="1:16" x14ac:dyDescent="0.35">
      <c r="A205" s="26" t="s">
        <v>18783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66555735</v>
      </c>
      <c r="K205" s="6" t="s">
        <v>3977</v>
      </c>
      <c r="L205" s="6" t="s">
        <v>3989</v>
      </c>
      <c r="M205" s="8">
        <v>149900</v>
      </c>
      <c r="N205" s="9">
        <v>0.9</v>
      </c>
      <c r="O205" s="27">
        <f t="shared" si="3"/>
        <v>14990</v>
      </c>
      <c r="P205" s="26" t="s">
        <v>16</v>
      </c>
    </row>
    <row r="206" spans="1:16" x14ac:dyDescent="0.35">
      <c r="A206" s="26" t="s">
        <v>18783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66555842</v>
      </c>
      <c r="K206" s="6" t="s">
        <v>3990</v>
      </c>
      <c r="L206" s="6" t="s">
        <v>3991</v>
      </c>
      <c r="M206" s="8">
        <v>199900</v>
      </c>
      <c r="N206" s="9">
        <v>0.9</v>
      </c>
      <c r="O206" s="27">
        <f t="shared" si="3"/>
        <v>19990</v>
      </c>
      <c r="P206" s="26" t="s">
        <v>16</v>
      </c>
    </row>
    <row r="207" spans="1:16" x14ac:dyDescent="0.35">
      <c r="A207" s="26" t="s">
        <v>18783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66555762</v>
      </c>
      <c r="K207" s="6" t="s">
        <v>3992</v>
      </c>
      <c r="L207" s="6" t="s">
        <v>3993</v>
      </c>
      <c r="M207" s="8">
        <v>149900</v>
      </c>
      <c r="N207" s="9">
        <v>0.9</v>
      </c>
      <c r="O207" s="27">
        <f t="shared" si="3"/>
        <v>14990</v>
      </c>
      <c r="P207" s="26" t="s">
        <v>16</v>
      </c>
    </row>
    <row r="208" spans="1:16" x14ac:dyDescent="0.35">
      <c r="A208" s="26" t="s">
        <v>18783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66555799</v>
      </c>
      <c r="K208" s="6" t="s">
        <v>3990</v>
      </c>
      <c r="L208" s="6" t="s">
        <v>3994</v>
      </c>
      <c r="M208" s="8">
        <v>199900</v>
      </c>
      <c r="N208" s="9">
        <v>0.9</v>
      </c>
      <c r="O208" s="27">
        <f t="shared" si="3"/>
        <v>19990</v>
      </c>
      <c r="P208" s="26" t="s">
        <v>16</v>
      </c>
    </row>
    <row r="209" spans="1:16" x14ac:dyDescent="0.35">
      <c r="A209" s="26" t="s">
        <v>18783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66555806</v>
      </c>
      <c r="K209" s="6" t="s">
        <v>3990</v>
      </c>
      <c r="L209" s="6" t="s">
        <v>3995</v>
      </c>
      <c r="M209" s="8">
        <v>199900</v>
      </c>
      <c r="N209" s="9">
        <v>0.9</v>
      </c>
      <c r="O209" s="27">
        <f t="shared" si="3"/>
        <v>19990</v>
      </c>
      <c r="P209" s="26" t="s">
        <v>16</v>
      </c>
    </row>
    <row r="210" spans="1:16" x14ac:dyDescent="0.35">
      <c r="A210" s="26" t="s">
        <v>18783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66555780</v>
      </c>
      <c r="K210" s="6" t="s">
        <v>3992</v>
      </c>
      <c r="L210" s="6" t="s">
        <v>3996</v>
      </c>
      <c r="M210" s="8">
        <v>149900</v>
      </c>
      <c r="N210" s="9">
        <v>0.9</v>
      </c>
      <c r="O210" s="27">
        <f t="shared" si="3"/>
        <v>14990</v>
      </c>
      <c r="P210" s="26" t="s">
        <v>16</v>
      </c>
    </row>
    <row r="211" spans="1:16" x14ac:dyDescent="0.35">
      <c r="A211" s="26" t="s">
        <v>18783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66555628</v>
      </c>
      <c r="K211" s="6" t="s">
        <v>3986</v>
      </c>
      <c r="L211" s="6" t="s">
        <v>3997</v>
      </c>
      <c r="M211" s="8">
        <v>149900</v>
      </c>
      <c r="N211" s="9">
        <v>0.9</v>
      </c>
      <c r="O211" s="27">
        <f t="shared" si="3"/>
        <v>14990</v>
      </c>
      <c r="P211" s="26" t="s">
        <v>16</v>
      </c>
    </row>
    <row r="212" spans="1:16" x14ac:dyDescent="0.35">
      <c r="A212" s="26" t="s">
        <v>18783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66555637</v>
      </c>
      <c r="K212" s="6" t="s">
        <v>3986</v>
      </c>
      <c r="L212" s="6" t="s">
        <v>3998</v>
      </c>
      <c r="M212" s="8">
        <v>149900</v>
      </c>
      <c r="N212" s="9">
        <v>0.9</v>
      </c>
      <c r="O212" s="27">
        <f t="shared" si="3"/>
        <v>14990</v>
      </c>
      <c r="P212" s="26" t="s">
        <v>16</v>
      </c>
    </row>
    <row r="213" spans="1:16" x14ac:dyDescent="0.35">
      <c r="A213" s="26" t="s">
        <v>18783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66555646</v>
      </c>
      <c r="K213" s="6" t="s">
        <v>3986</v>
      </c>
      <c r="L213" s="6" t="s">
        <v>3999</v>
      </c>
      <c r="M213" s="8">
        <v>149900</v>
      </c>
      <c r="N213" s="9">
        <v>0.9</v>
      </c>
      <c r="O213" s="27">
        <f t="shared" si="3"/>
        <v>14990</v>
      </c>
      <c r="P213" s="26" t="s">
        <v>16</v>
      </c>
    </row>
    <row r="214" spans="1:16" x14ac:dyDescent="0.35">
      <c r="A214" s="26" t="s">
        <v>18783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66555771</v>
      </c>
      <c r="K214" s="6" t="s">
        <v>3992</v>
      </c>
      <c r="L214" s="6" t="s">
        <v>4000</v>
      </c>
      <c r="M214" s="8">
        <v>149900</v>
      </c>
      <c r="N214" s="9">
        <v>0.9</v>
      </c>
      <c r="O214" s="27">
        <f t="shared" si="3"/>
        <v>14990</v>
      </c>
      <c r="P214" s="26" t="s">
        <v>16</v>
      </c>
    </row>
    <row r="215" spans="1:16" x14ac:dyDescent="0.35">
      <c r="A215" s="26" t="s">
        <v>18783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66555833</v>
      </c>
      <c r="K215" s="6" t="s">
        <v>3990</v>
      </c>
      <c r="L215" s="6" t="s">
        <v>4001</v>
      </c>
      <c r="M215" s="8">
        <v>199900</v>
      </c>
      <c r="N215" s="9">
        <v>0.9</v>
      </c>
      <c r="O215" s="27">
        <f t="shared" si="3"/>
        <v>19990</v>
      </c>
      <c r="P215" s="26" t="s">
        <v>16</v>
      </c>
    </row>
    <row r="216" spans="1:16" x14ac:dyDescent="0.35">
      <c r="A216" s="26" t="s">
        <v>18783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66555851</v>
      </c>
      <c r="K216" s="6" t="s">
        <v>3990</v>
      </c>
      <c r="L216" s="6" t="s">
        <v>4002</v>
      </c>
      <c r="M216" s="8">
        <v>199900</v>
      </c>
      <c r="N216" s="9">
        <v>0.9</v>
      </c>
      <c r="O216" s="27">
        <f t="shared" si="3"/>
        <v>19990</v>
      </c>
      <c r="P216" s="26" t="s">
        <v>16</v>
      </c>
    </row>
    <row r="217" spans="1:16" x14ac:dyDescent="0.35">
      <c r="A217" s="26" t="s">
        <v>18783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66555655</v>
      </c>
      <c r="K217" s="6" t="s">
        <v>3982</v>
      </c>
      <c r="L217" s="6" t="s">
        <v>4003</v>
      </c>
      <c r="M217" s="8">
        <v>149900</v>
      </c>
      <c r="N217" s="9">
        <v>0.9</v>
      </c>
      <c r="O217" s="27">
        <f t="shared" si="3"/>
        <v>14990</v>
      </c>
      <c r="P217" s="26" t="s">
        <v>16</v>
      </c>
    </row>
    <row r="218" spans="1:16" x14ac:dyDescent="0.35">
      <c r="A218" s="26" t="s">
        <v>18783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66555815</v>
      </c>
      <c r="K218" s="6" t="s">
        <v>3990</v>
      </c>
      <c r="L218" s="6" t="s">
        <v>4004</v>
      </c>
      <c r="M218" s="8">
        <v>199900</v>
      </c>
      <c r="N218" s="9">
        <v>0.9</v>
      </c>
      <c r="O218" s="27">
        <f t="shared" si="3"/>
        <v>19990</v>
      </c>
      <c r="P218" s="26" t="s">
        <v>16</v>
      </c>
    </row>
    <row r="219" spans="1:16" x14ac:dyDescent="0.35">
      <c r="A219" s="26" t="s">
        <v>18783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66555824</v>
      </c>
      <c r="K219" s="6" t="s">
        <v>3990</v>
      </c>
      <c r="L219" s="6" t="s">
        <v>4005</v>
      </c>
      <c r="M219" s="8">
        <v>199900</v>
      </c>
      <c r="N219" s="9">
        <v>0.9</v>
      </c>
      <c r="O219" s="27">
        <f t="shared" si="3"/>
        <v>19990</v>
      </c>
      <c r="P219" s="26" t="s">
        <v>16</v>
      </c>
    </row>
    <row r="220" spans="1:16" x14ac:dyDescent="0.35">
      <c r="A220" s="26" t="s">
        <v>18783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66555673</v>
      </c>
      <c r="K220" s="6" t="s">
        <v>3982</v>
      </c>
      <c r="L220" s="6" t="s">
        <v>4006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18783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66555753</v>
      </c>
      <c r="K221" s="6" t="s">
        <v>3992</v>
      </c>
      <c r="L221" s="6" t="s">
        <v>4007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18783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66652817</v>
      </c>
      <c r="K222" s="6" t="s">
        <v>4008</v>
      </c>
      <c r="L222" s="6" t="s">
        <v>4009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18783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66652826</v>
      </c>
      <c r="K223" s="6" t="s">
        <v>4008</v>
      </c>
      <c r="L223" s="6" t="s">
        <v>4010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18783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66652835</v>
      </c>
      <c r="K224" s="6" t="s">
        <v>4008</v>
      </c>
      <c r="L224" s="6" t="s">
        <v>4011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18783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66652808</v>
      </c>
      <c r="K225" s="6" t="s">
        <v>4008</v>
      </c>
      <c r="L225" s="6" t="s">
        <v>4012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18783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67067145</v>
      </c>
      <c r="K226" s="6" t="s">
        <v>4013</v>
      </c>
      <c r="L226" s="6" t="s">
        <v>4014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18783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67067127</v>
      </c>
      <c r="K227" s="6" t="s">
        <v>4013</v>
      </c>
      <c r="L227" s="6" t="s">
        <v>4015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18783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67067136</v>
      </c>
      <c r="K228" s="6" t="s">
        <v>4013</v>
      </c>
      <c r="L228" s="6" t="s">
        <v>4016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18783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67067083</v>
      </c>
      <c r="K229" s="6" t="s">
        <v>4017</v>
      </c>
      <c r="L229" s="6" t="s">
        <v>4018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18783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67067154</v>
      </c>
      <c r="K230" s="6" t="s">
        <v>4013</v>
      </c>
      <c r="L230" s="6" t="s">
        <v>4019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18783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67067109</v>
      </c>
      <c r="K231" s="6" t="s">
        <v>4017</v>
      </c>
      <c r="L231" s="6" t="s">
        <v>4020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18783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67067118</v>
      </c>
      <c r="K232" s="6" t="s">
        <v>4017</v>
      </c>
      <c r="L232" s="6" t="s">
        <v>4021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18783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66936243</v>
      </c>
      <c r="K233" s="6" t="s">
        <v>4022</v>
      </c>
      <c r="L233" s="6" t="s">
        <v>4023</v>
      </c>
      <c r="M233" s="8">
        <v>199900</v>
      </c>
      <c r="N233" s="9">
        <v>0.9</v>
      </c>
      <c r="O233" s="27">
        <f t="shared" si="3"/>
        <v>19990</v>
      </c>
      <c r="P233" s="26" t="s">
        <v>16</v>
      </c>
    </row>
    <row r="234" spans="1:16" x14ac:dyDescent="0.35">
      <c r="A234" s="26" t="s">
        <v>18783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66936252</v>
      </c>
      <c r="K234" s="6" t="s">
        <v>4022</v>
      </c>
      <c r="L234" s="6" t="s">
        <v>4024</v>
      </c>
      <c r="M234" s="8">
        <v>199900</v>
      </c>
      <c r="N234" s="9">
        <v>0.9</v>
      </c>
      <c r="O234" s="27">
        <f t="shared" si="3"/>
        <v>19990</v>
      </c>
      <c r="P234" s="26" t="s">
        <v>16</v>
      </c>
    </row>
    <row r="235" spans="1:16" x14ac:dyDescent="0.35">
      <c r="A235" s="26" t="s">
        <v>18783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66936261</v>
      </c>
      <c r="K235" s="6" t="s">
        <v>4022</v>
      </c>
      <c r="L235" s="6" t="s">
        <v>4025</v>
      </c>
      <c r="M235" s="8">
        <v>199900</v>
      </c>
      <c r="N235" s="9">
        <v>0.9</v>
      </c>
      <c r="O235" s="27">
        <f t="shared" si="3"/>
        <v>19990</v>
      </c>
      <c r="P235" s="26" t="s">
        <v>16</v>
      </c>
    </row>
    <row r="236" spans="1:16" x14ac:dyDescent="0.35">
      <c r="A236" s="26" t="s">
        <v>18783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66936270</v>
      </c>
      <c r="K236" s="6" t="s">
        <v>4022</v>
      </c>
      <c r="L236" s="6" t="s">
        <v>4026</v>
      </c>
      <c r="M236" s="8">
        <v>199900</v>
      </c>
      <c r="N236" s="9">
        <v>0.9</v>
      </c>
      <c r="O236" s="27">
        <f t="shared" si="3"/>
        <v>19990</v>
      </c>
      <c r="P236" s="26" t="s">
        <v>16</v>
      </c>
    </row>
    <row r="237" spans="1:16" x14ac:dyDescent="0.35">
      <c r="A237" s="26" t="s">
        <v>18783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67069456</v>
      </c>
      <c r="K237" s="6" t="s">
        <v>4027</v>
      </c>
      <c r="L237" s="6" t="s">
        <v>4028</v>
      </c>
      <c r="M237" s="8">
        <v>179900</v>
      </c>
      <c r="N237" s="9">
        <v>0.9</v>
      </c>
      <c r="O237" s="27">
        <f t="shared" si="3"/>
        <v>17990</v>
      </c>
      <c r="P237" s="26" t="s">
        <v>16</v>
      </c>
    </row>
    <row r="238" spans="1:16" x14ac:dyDescent="0.35">
      <c r="A238" s="26" t="s">
        <v>18783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67069465</v>
      </c>
      <c r="K238" s="6" t="s">
        <v>4027</v>
      </c>
      <c r="L238" s="6" t="s">
        <v>4029</v>
      </c>
      <c r="M238" s="8">
        <v>179900</v>
      </c>
      <c r="N238" s="9">
        <v>0.9</v>
      </c>
      <c r="O238" s="27">
        <f t="shared" si="3"/>
        <v>17990</v>
      </c>
      <c r="P238" s="26" t="s">
        <v>16</v>
      </c>
    </row>
    <row r="239" spans="1:16" x14ac:dyDescent="0.35">
      <c r="A239" s="26" t="s">
        <v>18783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67069474</v>
      </c>
      <c r="K239" s="6" t="s">
        <v>4027</v>
      </c>
      <c r="L239" s="6" t="s">
        <v>4030</v>
      </c>
      <c r="M239" s="8">
        <v>179900</v>
      </c>
      <c r="N239" s="9">
        <v>0.9</v>
      </c>
      <c r="O239" s="27">
        <f t="shared" si="3"/>
        <v>17990</v>
      </c>
      <c r="P239" s="26" t="s">
        <v>16</v>
      </c>
    </row>
    <row r="240" spans="1:16" x14ac:dyDescent="0.35">
      <c r="A240" s="26" t="s">
        <v>18783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67069483</v>
      </c>
      <c r="K240" s="6" t="s">
        <v>4027</v>
      </c>
      <c r="L240" s="6" t="s">
        <v>4031</v>
      </c>
      <c r="M240" s="8">
        <v>179900</v>
      </c>
      <c r="N240" s="9">
        <v>0.9</v>
      </c>
      <c r="O240" s="27">
        <f t="shared" si="3"/>
        <v>17990</v>
      </c>
      <c r="P240" s="26" t="s">
        <v>16</v>
      </c>
    </row>
    <row r="241" spans="1:16" x14ac:dyDescent="0.35">
      <c r="A241" s="26" t="s">
        <v>18783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65824197</v>
      </c>
      <c r="K241" s="6" t="s">
        <v>4032</v>
      </c>
      <c r="L241" s="6" t="s">
        <v>4033</v>
      </c>
      <c r="M241" s="8">
        <v>179900</v>
      </c>
      <c r="N241" s="9">
        <v>0.9</v>
      </c>
      <c r="O241" s="27">
        <f t="shared" si="3"/>
        <v>17990</v>
      </c>
      <c r="P241" s="26" t="s">
        <v>16</v>
      </c>
    </row>
    <row r="242" spans="1:16" x14ac:dyDescent="0.35">
      <c r="A242" s="26" t="s">
        <v>18783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65824204</v>
      </c>
      <c r="K242" s="6" t="s">
        <v>4032</v>
      </c>
      <c r="L242" s="6" t="s">
        <v>4034</v>
      </c>
      <c r="M242" s="8">
        <v>179900</v>
      </c>
      <c r="N242" s="9">
        <v>0.9</v>
      </c>
      <c r="O242" s="27">
        <f t="shared" si="3"/>
        <v>17990</v>
      </c>
      <c r="P242" s="26" t="s">
        <v>16</v>
      </c>
    </row>
    <row r="243" spans="1:16" x14ac:dyDescent="0.35">
      <c r="A243" s="26" t="s">
        <v>18783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65824222</v>
      </c>
      <c r="K243" s="6" t="s">
        <v>4032</v>
      </c>
      <c r="L243" s="6" t="s">
        <v>4035</v>
      </c>
      <c r="M243" s="8">
        <v>179900</v>
      </c>
      <c r="N243" s="9">
        <v>0.9</v>
      </c>
      <c r="O243" s="27">
        <f t="shared" si="3"/>
        <v>17990</v>
      </c>
      <c r="P243" s="26" t="s">
        <v>16</v>
      </c>
    </row>
    <row r="244" spans="1:16" x14ac:dyDescent="0.35">
      <c r="A244" s="26" t="s">
        <v>18783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65824231</v>
      </c>
      <c r="K244" s="6" t="s">
        <v>4032</v>
      </c>
      <c r="L244" s="6" t="s">
        <v>4036</v>
      </c>
      <c r="M244" s="8">
        <v>179900</v>
      </c>
      <c r="N244" s="9">
        <v>0.9</v>
      </c>
      <c r="O244" s="27">
        <f t="shared" si="3"/>
        <v>17990</v>
      </c>
      <c r="P244" s="26" t="s">
        <v>16</v>
      </c>
    </row>
    <row r="245" spans="1:16" x14ac:dyDescent="0.35">
      <c r="A245" s="26" t="s">
        <v>18783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65824240</v>
      </c>
      <c r="K245" s="6" t="s">
        <v>4032</v>
      </c>
      <c r="L245" s="6" t="s">
        <v>4037</v>
      </c>
      <c r="M245" s="8">
        <v>179900</v>
      </c>
      <c r="N245" s="9">
        <v>0.9</v>
      </c>
      <c r="O245" s="27">
        <f t="shared" si="3"/>
        <v>17990</v>
      </c>
      <c r="P245" s="26" t="s">
        <v>16</v>
      </c>
    </row>
    <row r="246" spans="1:16" x14ac:dyDescent="0.35">
      <c r="A246" s="26" t="s">
        <v>18783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65824268</v>
      </c>
      <c r="K246" s="6" t="s">
        <v>4032</v>
      </c>
      <c r="L246" s="6" t="s">
        <v>4038</v>
      </c>
      <c r="M246" s="8">
        <v>179900</v>
      </c>
      <c r="N246" s="9">
        <v>0.9</v>
      </c>
      <c r="O246" s="27">
        <f t="shared" si="3"/>
        <v>17990</v>
      </c>
      <c r="P246" s="26" t="s">
        <v>16</v>
      </c>
    </row>
    <row r="247" spans="1:16" x14ac:dyDescent="0.35">
      <c r="A247" s="26" t="s">
        <v>18783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65826373</v>
      </c>
      <c r="K247" s="6" t="s">
        <v>4039</v>
      </c>
      <c r="L247" s="6" t="s">
        <v>4040</v>
      </c>
      <c r="M247" s="8">
        <v>179900</v>
      </c>
      <c r="N247" s="9">
        <v>0.9</v>
      </c>
      <c r="O247" s="27">
        <f t="shared" si="3"/>
        <v>17990</v>
      </c>
      <c r="P247" s="26" t="s">
        <v>16</v>
      </c>
    </row>
    <row r="248" spans="1:16" x14ac:dyDescent="0.35">
      <c r="A248" s="26" t="s">
        <v>18783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65826382</v>
      </c>
      <c r="K248" s="6" t="s">
        <v>4039</v>
      </c>
      <c r="L248" s="6" t="s">
        <v>4041</v>
      </c>
      <c r="M248" s="8">
        <v>179900</v>
      </c>
      <c r="N248" s="9">
        <v>0.9</v>
      </c>
      <c r="O248" s="27">
        <f t="shared" si="3"/>
        <v>17990</v>
      </c>
      <c r="P248" s="26" t="s">
        <v>16</v>
      </c>
    </row>
    <row r="249" spans="1:16" x14ac:dyDescent="0.35">
      <c r="A249" s="26" t="s">
        <v>18783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65826391</v>
      </c>
      <c r="K249" s="6" t="s">
        <v>4039</v>
      </c>
      <c r="L249" s="6" t="s">
        <v>4042</v>
      </c>
      <c r="M249" s="8">
        <v>179900</v>
      </c>
      <c r="N249" s="9">
        <v>0.9</v>
      </c>
      <c r="O249" s="27">
        <f t="shared" si="3"/>
        <v>17990</v>
      </c>
      <c r="P249" s="26" t="s">
        <v>16</v>
      </c>
    </row>
    <row r="250" spans="1:16" x14ac:dyDescent="0.35">
      <c r="A250" s="26" t="s">
        <v>18783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65831670</v>
      </c>
      <c r="K250" s="6" t="s">
        <v>4043</v>
      </c>
      <c r="L250" s="6" t="s">
        <v>4044</v>
      </c>
      <c r="M250" s="8">
        <v>199900</v>
      </c>
      <c r="N250" s="9">
        <v>0.9</v>
      </c>
      <c r="O250" s="27">
        <f t="shared" si="3"/>
        <v>19990</v>
      </c>
      <c r="P250" s="26" t="s">
        <v>16</v>
      </c>
    </row>
    <row r="251" spans="1:16" x14ac:dyDescent="0.35">
      <c r="A251" s="26" t="s">
        <v>18783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65831689</v>
      </c>
      <c r="K251" s="6" t="s">
        <v>4043</v>
      </c>
      <c r="L251" s="6" t="s">
        <v>4045</v>
      </c>
      <c r="M251" s="8">
        <v>199900</v>
      </c>
      <c r="N251" s="9">
        <v>0.9</v>
      </c>
      <c r="O251" s="27">
        <f t="shared" si="3"/>
        <v>19990</v>
      </c>
      <c r="P251" s="26" t="s">
        <v>16</v>
      </c>
    </row>
    <row r="252" spans="1:16" x14ac:dyDescent="0.35">
      <c r="A252" s="26" t="s">
        <v>18783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65899527</v>
      </c>
      <c r="K252" s="6" t="s">
        <v>4046</v>
      </c>
      <c r="L252" s="6" t="s">
        <v>4047</v>
      </c>
      <c r="M252" s="8">
        <v>149900</v>
      </c>
      <c r="N252" s="9">
        <v>0.9</v>
      </c>
      <c r="O252" s="27">
        <f t="shared" si="3"/>
        <v>14990</v>
      </c>
      <c r="P252" s="26" t="s">
        <v>16</v>
      </c>
    </row>
    <row r="253" spans="1:16" x14ac:dyDescent="0.35">
      <c r="A253" s="26" t="s">
        <v>18783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65899545</v>
      </c>
      <c r="K253" s="6" t="s">
        <v>4046</v>
      </c>
      <c r="L253" s="6" t="s">
        <v>4048</v>
      </c>
      <c r="M253" s="8">
        <v>149900</v>
      </c>
      <c r="N253" s="9">
        <v>0.9</v>
      </c>
      <c r="O253" s="27">
        <f t="shared" si="3"/>
        <v>14990</v>
      </c>
      <c r="P253" s="26" t="s">
        <v>16</v>
      </c>
    </row>
    <row r="254" spans="1:16" x14ac:dyDescent="0.35">
      <c r="A254" s="26" t="s">
        <v>18783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65900523</v>
      </c>
      <c r="K254" s="6" t="s">
        <v>4049</v>
      </c>
      <c r="L254" s="6" t="s">
        <v>4050</v>
      </c>
      <c r="M254" s="8">
        <v>149900</v>
      </c>
      <c r="N254" s="9">
        <v>0.9</v>
      </c>
      <c r="O254" s="27">
        <f t="shared" si="3"/>
        <v>14990</v>
      </c>
      <c r="P254" s="26" t="s">
        <v>16</v>
      </c>
    </row>
    <row r="255" spans="1:16" x14ac:dyDescent="0.35">
      <c r="A255" s="26" t="s">
        <v>18783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65900532</v>
      </c>
      <c r="K255" s="6" t="s">
        <v>4049</v>
      </c>
      <c r="L255" s="6" t="s">
        <v>4051</v>
      </c>
      <c r="M255" s="8">
        <v>149900</v>
      </c>
      <c r="N255" s="9">
        <v>0.9</v>
      </c>
      <c r="O255" s="27">
        <f t="shared" si="3"/>
        <v>14990</v>
      </c>
      <c r="P255" s="26" t="s">
        <v>16</v>
      </c>
    </row>
    <row r="256" spans="1:16" x14ac:dyDescent="0.35">
      <c r="A256" s="26" t="s">
        <v>18783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65900541</v>
      </c>
      <c r="K256" s="6" t="s">
        <v>4049</v>
      </c>
      <c r="L256" s="6" t="s">
        <v>4052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18783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66936047</v>
      </c>
      <c r="K257" s="6" t="s">
        <v>3739</v>
      </c>
      <c r="L257" s="6" t="s">
        <v>4053</v>
      </c>
      <c r="M257" s="8">
        <v>199900</v>
      </c>
      <c r="N257" s="9">
        <v>0.9</v>
      </c>
      <c r="O257" s="27">
        <f t="shared" si="3"/>
        <v>19990</v>
      </c>
      <c r="P257" s="26" t="s">
        <v>16</v>
      </c>
    </row>
    <row r="258" spans="1:16" x14ac:dyDescent="0.35">
      <c r="A258" s="26" t="s">
        <v>18783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66936065</v>
      </c>
      <c r="K258" s="6" t="s">
        <v>3739</v>
      </c>
      <c r="L258" s="6" t="s">
        <v>4054</v>
      </c>
      <c r="M258" s="8">
        <v>199900</v>
      </c>
      <c r="N258" s="9">
        <v>0.9</v>
      </c>
      <c r="O258" s="27">
        <f t="shared" ref="O258:O321" si="4">M258-(M258*N258)</f>
        <v>19990</v>
      </c>
      <c r="P258" s="26" t="s">
        <v>16</v>
      </c>
    </row>
    <row r="259" spans="1:16" x14ac:dyDescent="0.35">
      <c r="A259" s="26" t="s">
        <v>18783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66936225</v>
      </c>
      <c r="K259" s="6" t="s">
        <v>4022</v>
      </c>
      <c r="L259" s="6" t="s">
        <v>4055</v>
      </c>
      <c r="M259" s="8">
        <v>199900</v>
      </c>
      <c r="N259" s="9">
        <v>0.9</v>
      </c>
      <c r="O259" s="27">
        <f t="shared" si="4"/>
        <v>19990</v>
      </c>
      <c r="P259" s="26" t="s">
        <v>16</v>
      </c>
    </row>
    <row r="260" spans="1:16" x14ac:dyDescent="0.35">
      <c r="A260" s="26" t="s">
        <v>18783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66936234</v>
      </c>
      <c r="K260" s="6" t="s">
        <v>4022</v>
      </c>
      <c r="L260" s="6" t="s">
        <v>4056</v>
      </c>
      <c r="M260" s="8">
        <v>199900</v>
      </c>
      <c r="N260" s="9">
        <v>0.9</v>
      </c>
      <c r="O260" s="27">
        <f t="shared" si="4"/>
        <v>19990</v>
      </c>
      <c r="P260" s="26" t="s">
        <v>16</v>
      </c>
    </row>
    <row r="261" spans="1:16" x14ac:dyDescent="0.35">
      <c r="A261" s="26" t="s">
        <v>18783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66936289</v>
      </c>
      <c r="K261" s="6" t="s">
        <v>4057</v>
      </c>
      <c r="L261" s="6" t="s">
        <v>4058</v>
      </c>
      <c r="M261" s="8">
        <v>179900</v>
      </c>
      <c r="N261" s="9">
        <v>0.9</v>
      </c>
      <c r="O261" s="27">
        <f t="shared" si="4"/>
        <v>17990</v>
      </c>
      <c r="P261" s="26" t="s">
        <v>16</v>
      </c>
    </row>
    <row r="262" spans="1:16" x14ac:dyDescent="0.35">
      <c r="A262" s="26" t="s">
        <v>18783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66936298</v>
      </c>
      <c r="K262" s="6" t="s">
        <v>4057</v>
      </c>
      <c r="L262" s="6" t="s">
        <v>4059</v>
      </c>
      <c r="M262" s="8">
        <v>179900</v>
      </c>
      <c r="N262" s="9">
        <v>0.9</v>
      </c>
      <c r="O262" s="27">
        <f t="shared" si="4"/>
        <v>17990</v>
      </c>
      <c r="P262" s="26" t="s">
        <v>16</v>
      </c>
    </row>
    <row r="263" spans="1:16" x14ac:dyDescent="0.35">
      <c r="A263" s="26" t="s">
        <v>18783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66936305</v>
      </c>
      <c r="K263" s="6" t="s">
        <v>4057</v>
      </c>
      <c r="L263" s="6" t="s">
        <v>4060</v>
      </c>
      <c r="M263" s="8">
        <v>179900</v>
      </c>
      <c r="N263" s="9">
        <v>0.9</v>
      </c>
      <c r="O263" s="27">
        <f t="shared" si="4"/>
        <v>17990</v>
      </c>
      <c r="P263" s="26" t="s">
        <v>16</v>
      </c>
    </row>
    <row r="264" spans="1:16" x14ac:dyDescent="0.35">
      <c r="A264" s="26" t="s">
        <v>18783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66936314</v>
      </c>
      <c r="K264" s="6" t="s">
        <v>4057</v>
      </c>
      <c r="L264" s="6" t="s">
        <v>4061</v>
      </c>
      <c r="M264" s="8">
        <v>179900</v>
      </c>
      <c r="N264" s="9">
        <v>0.9</v>
      </c>
      <c r="O264" s="27">
        <f t="shared" si="4"/>
        <v>17990</v>
      </c>
      <c r="P264" s="26" t="s">
        <v>16</v>
      </c>
    </row>
    <row r="265" spans="1:16" x14ac:dyDescent="0.35">
      <c r="A265" s="26" t="s">
        <v>18783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66936323</v>
      </c>
      <c r="K265" s="6" t="s">
        <v>4057</v>
      </c>
      <c r="L265" s="6" t="s">
        <v>4062</v>
      </c>
      <c r="M265" s="8">
        <v>179900</v>
      </c>
      <c r="N265" s="9">
        <v>0.9</v>
      </c>
      <c r="O265" s="27">
        <f t="shared" si="4"/>
        <v>17990</v>
      </c>
      <c r="P265" s="26" t="s">
        <v>16</v>
      </c>
    </row>
    <row r="266" spans="1:16" x14ac:dyDescent="0.35">
      <c r="A266" s="26" t="s">
        <v>18783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66936341</v>
      </c>
      <c r="K266" s="6" t="s">
        <v>4057</v>
      </c>
      <c r="L266" s="6" t="s">
        <v>4063</v>
      </c>
      <c r="M266" s="8">
        <v>179900</v>
      </c>
      <c r="N266" s="9">
        <v>0.9</v>
      </c>
      <c r="O266" s="27">
        <f t="shared" si="4"/>
        <v>17990</v>
      </c>
      <c r="P266" s="26" t="s">
        <v>16</v>
      </c>
    </row>
    <row r="267" spans="1:16" x14ac:dyDescent="0.35">
      <c r="A267" s="26" t="s">
        <v>18783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66936350</v>
      </c>
      <c r="K267" s="6" t="s">
        <v>4057</v>
      </c>
      <c r="L267" s="6" t="s">
        <v>4064</v>
      </c>
      <c r="M267" s="8">
        <v>179900</v>
      </c>
      <c r="N267" s="9">
        <v>0.9</v>
      </c>
      <c r="O267" s="27">
        <f t="shared" si="4"/>
        <v>17990</v>
      </c>
      <c r="P267" s="26" t="s">
        <v>16</v>
      </c>
    </row>
    <row r="268" spans="1:16" x14ac:dyDescent="0.35">
      <c r="A268" s="26" t="s">
        <v>18783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67067001</v>
      </c>
      <c r="K268" s="6" t="s">
        <v>4065</v>
      </c>
      <c r="L268" s="6" t="s">
        <v>4066</v>
      </c>
      <c r="M268" s="8">
        <v>149900</v>
      </c>
      <c r="N268" s="9">
        <v>0.9</v>
      </c>
      <c r="O268" s="27">
        <f t="shared" si="4"/>
        <v>14990</v>
      </c>
      <c r="P268" s="26" t="s">
        <v>16</v>
      </c>
    </row>
    <row r="269" spans="1:16" x14ac:dyDescent="0.35">
      <c r="A269" s="26" t="s">
        <v>18783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67067010</v>
      </c>
      <c r="K269" s="6" t="s">
        <v>4065</v>
      </c>
      <c r="L269" s="6" t="s">
        <v>4067</v>
      </c>
      <c r="M269" s="8">
        <v>149900</v>
      </c>
      <c r="N269" s="9">
        <v>0.9</v>
      </c>
      <c r="O269" s="27">
        <f t="shared" si="4"/>
        <v>14990</v>
      </c>
      <c r="P269" s="26" t="s">
        <v>16</v>
      </c>
    </row>
    <row r="270" spans="1:16" x14ac:dyDescent="0.35">
      <c r="A270" s="26" t="s">
        <v>18783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67067029</v>
      </c>
      <c r="K270" s="6" t="s">
        <v>4065</v>
      </c>
      <c r="L270" s="6" t="s">
        <v>4068</v>
      </c>
      <c r="M270" s="8">
        <v>149900</v>
      </c>
      <c r="N270" s="9">
        <v>0.9</v>
      </c>
      <c r="O270" s="27">
        <f t="shared" si="4"/>
        <v>14990</v>
      </c>
      <c r="P270" s="26" t="s">
        <v>16</v>
      </c>
    </row>
    <row r="271" spans="1:16" x14ac:dyDescent="0.35">
      <c r="A271" s="26" t="s">
        <v>18783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67067038</v>
      </c>
      <c r="K271" s="6" t="s">
        <v>4065</v>
      </c>
      <c r="L271" s="6" t="s">
        <v>4069</v>
      </c>
      <c r="M271" s="8">
        <v>149900</v>
      </c>
      <c r="N271" s="9">
        <v>0.9</v>
      </c>
      <c r="O271" s="27">
        <f t="shared" si="4"/>
        <v>14990</v>
      </c>
      <c r="P271" s="26" t="s">
        <v>16</v>
      </c>
    </row>
    <row r="272" spans="1:16" x14ac:dyDescent="0.35">
      <c r="A272" s="26" t="s">
        <v>18783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67067047</v>
      </c>
      <c r="K272" s="6" t="s">
        <v>4070</v>
      </c>
      <c r="L272" s="6" t="s">
        <v>4071</v>
      </c>
      <c r="M272" s="8">
        <v>149900</v>
      </c>
      <c r="N272" s="9">
        <v>0.9</v>
      </c>
      <c r="O272" s="27">
        <f t="shared" si="4"/>
        <v>14990</v>
      </c>
      <c r="P272" s="26" t="s">
        <v>16</v>
      </c>
    </row>
    <row r="273" spans="1:16" x14ac:dyDescent="0.35">
      <c r="A273" s="26" t="s">
        <v>18783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67067065</v>
      </c>
      <c r="K273" s="6" t="s">
        <v>4070</v>
      </c>
      <c r="L273" s="6" t="s">
        <v>4072</v>
      </c>
      <c r="M273" s="8">
        <v>149900</v>
      </c>
      <c r="N273" s="9">
        <v>0.9</v>
      </c>
      <c r="O273" s="27">
        <f t="shared" si="4"/>
        <v>14990</v>
      </c>
      <c r="P273" s="26" t="s">
        <v>16</v>
      </c>
    </row>
    <row r="274" spans="1:16" x14ac:dyDescent="0.35">
      <c r="A274" s="26" t="s">
        <v>18783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67067074</v>
      </c>
      <c r="K274" s="6" t="s">
        <v>4070</v>
      </c>
      <c r="L274" s="6" t="s">
        <v>4073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18783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67068948</v>
      </c>
      <c r="K275" s="6" t="s">
        <v>4074</v>
      </c>
      <c r="L275" s="6" t="s">
        <v>4075</v>
      </c>
      <c r="M275" s="8">
        <v>199900</v>
      </c>
      <c r="N275" s="9">
        <v>0.9</v>
      </c>
      <c r="O275" s="27">
        <f t="shared" si="4"/>
        <v>19990</v>
      </c>
      <c r="P275" s="26" t="s">
        <v>16</v>
      </c>
    </row>
    <row r="276" spans="1:16" x14ac:dyDescent="0.35">
      <c r="A276" s="26" t="s">
        <v>18783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67068957</v>
      </c>
      <c r="K276" s="6" t="s">
        <v>4074</v>
      </c>
      <c r="L276" s="6" t="s">
        <v>4076</v>
      </c>
      <c r="M276" s="8">
        <v>199900</v>
      </c>
      <c r="N276" s="9">
        <v>0.9</v>
      </c>
      <c r="O276" s="27">
        <f t="shared" si="4"/>
        <v>19990</v>
      </c>
      <c r="P276" s="26" t="s">
        <v>16</v>
      </c>
    </row>
    <row r="277" spans="1:16" x14ac:dyDescent="0.35">
      <c r="A277" s="26" t="s">
        <v>18783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67068966</v>
      </c>
      <c r="K277" s="6" t="s">
        <v>4074</v>
      </c>
      <c r="L277" s="6" t="s">
        <v>4077</v>
      </c>
      <c r="M277" s="8">
        <v>199900</v>
      </c>
      <c r="N277" s="9">
        <v>0.9</v>
      </c>
      <c r="O277" s="27">
        <f t="shared" si="4"/>
        <v>19990</v>
      </c>
      <c r="P277" s="26" t="s">
        <v>16</v>
      </c>
    </row>
    <row r="278" spans="1:16" x14ac:dyDescent="0.35">
      <c r="A278" s="26" t="s">
        <v>18783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67069063</v>
      </c>
      <c r="K278" s="6" t="s">
        <v>4078</v>
      </c>
      <c r="L278" s="6" t="s">
        <v>4079</v>
      </c>
      <c r="M278" s="8">
        <v>199900</v>
      </c>
      <c r="N278" s="9">
        <v>0.9</v>
      </c>
      <c r="O278" s="27">
        <f t="shared" si="4"/>
        <v>19990</v>
      </c>
      <c r="P278" s="26" t="s">
        <v>16</v>
      </c>
    </row>
    <row r="279" spans="1:16" x14ac:dyDescent="0.35">
      <c r="A279" s="26" t="s">
        <v>18783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67069349</v>
      </c>
      <c r="K279" s="6" t="s">
        <v>4080</v>
      </c>
      <c r="L279" s="6" t="s">
        <v>4081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18783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67069358</v>
      </c>
      <c r="K280" s="6" t="s">
        <v>4080</v>
      </c>
      <c r="L280" s="6" t="s">
        <v>4082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18783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67069438</v>
      </c>
      <c r="K281" s="6" t="s">
        <v>4083</v>
      </c>
      <c r="L281" s="6" t="s">
        <v>4084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18783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67069554</v>
      </c>
      <c r="K282" s="6" t="s">
        <v>4085</v>
      </c>
      <c r="L282" s="6" t="s">
        <v>4086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18783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67069563</v>
      </c>
      <c r="K283" s="6" t="s">
        <v>4085</v>
      </c>
      <c r="L283" s="6" t="s">
        <v>4087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18783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67069572</v>
      </c>
      <c r="K284" s="6" t="s">
        <v>4085</v>
      </c>
      <c r="L284" s="6" t="s">
        <v>4088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18783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67069581</v>
      </c>
      <c r="K285" s="6" t="s">
        <v>4085</v>
      </c>
      <c r="L285" s="6" t="s">
        <v>4089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18783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67069607</v>
      </c>
      <c r="K286" s="6" t="s">
        <v>4090</v>
      </c>
      <c r="L286" s="6" t="s">
        <v>4091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18783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67069616</v>
      </c>
      <c r="K287" s="6" t="s">
        <v>4092</v>
      </c>
      <c r="L287" s="6" t="s">
        <v>4093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18783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67069625</v>
      </c>
      <c r="K288" s="6" t="s">
        <v>4092</v>
      </c>
      <c r="L288" s="6" t="s">
        <v>4094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18783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67069634</v>
      </c>
      <c r="K289" s="6" t="s">
        <v>4092</v>
      </c>
      <c r="L289" s="6" t="s">
        <v>4095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18783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67069643</v>
      </c>
      <c r="K290" s="6" t="s">
        <v>4092</v>
      </c>
      <c r="L290" s="6" t="s">
        <v>4096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18783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67069652</v>
      </c>
      <c r="K291" s="6" t="s">
        <v>4097</v>
      </c>
      <c r="L291" s="6" t="s">
        <v>4098</v>
      </c>
      <c r="M291" s="8">
        <v>179900</v>
      </c>
      <c r="N291" s="9">
        <v>0.9</v>
      </c>
      <c r="O291" s="27">
        <f t="shared" si="4"/>
        <v>17990</v>
      </c>
      <c r="P291" s="26" t="s">
        <v>16</v>
      </c>
    </row>
    <row r="292" spans="1:16" x14ac:dyDescent="0.35">
      <c r="A292" s="26" t="s">
        <v>18783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67069670</v>
      </c>
      <c r="K292" s="6" t="s">
        <v>4097</v>
      </c>
      <c r="L292" s="6" t="s">
        <v>4099</v>
      </c>
      <c r="M292" s="8">
        <v>179900</v>
      </c>
      <c r="N292" s="9">
        <v>0.9</v>
      </c>
      <c r="O292" s="27">
        <f t="shared" si="4"/>
        <v>17990</v>
      </c>
      <c r="P292" s="26" t="s">
        <v>16</v>
      </c>
    </row>
    <row r="293" spans="1:16" x14ac:dyDescent="0.35">
      <c r="A293" s="26" t="s">
        <v>18783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67069689</v>
      </c>
      <c r="K293" s="6" t="s">
        <v>4097</v>
      </c>
      <c r="L293" s="6" t="s">
        <v>4100</v>
      </c>
      <c r="M293" s="8">
        <v>179900</v>
      </c>
      <c r="N293" s="9">
        <v>0.9</v>
      </c>
      <c r="O293" s="27">
        <f t="shared" si="4"/>
        <v>17990</v>
      </c>
      <c r="P293" s="26" t="s">
        <v>16</v>
      </c>
    </row>
    <row r="294" spans="1:16" x14ac:dyDescent="0.35">
      <c r="A294" s="26" t="s">
        <v>18783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67069698</v>
      </c>
      <c r="K294" s="6" t="s">
        <v>4101</v>
      </c>
      <c r="L294" s="6" t="s">
        <v>4102</v>
      </c>
      <c r="M294" s="8">
        <v>149900</v>
      </c>
      <c r="N294" s="9">
        <v>0.9</v>
      </c>
      <c r="O294" s="27">
        <f t="shared" si="4"/>
        <v>14990</v>
      </c>
      <c r="P294" s="26" t="s">
        <v>16</v>
      </c>
    </row>
    <row r="295" spans="1:16" x14ac:dyDescent="0.35">
      <c r="A295" s="26" t="s">
        <v>18783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67069705</v>
      </c>
      <c r="K295" s="6" t="s">
        <v>4101</v>
      </c>
      <c r="L295" s="6" t="s">
        <v>4103</v>
      </c>
      <c r="M295" s="8">
        <v>149900</v>
      </c>
      <c r="N295" s="9">
        <v>0.9</v>
      </c>
      <c r="O295" s="27">
        <f t="shared" si="4"/>
        <v>14990</v>
      </c>
      <c r="P295" s="26" t="s">
        <v>16</v>
      </c>
    </row>
    <row r="296" spans="1:16" x14ac:dyDescent="0.35">
      <c r="A296" s="26" t="s">
        <v>18783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67069714</v>
      </c>
      <c r="K296" s="6" t="s">
        <v>4101</v>
      </c>
      <c r="L296" s="6" t="s">
        <v>4104</v>
      </c>
      <c r="M296" s="8">
        <v>149900</v>
      </c>
      <c r="N296" s="9">
        <v>0.9</v>
      </c>
      <c r="O296" s="27">
        <f t="shared" si="4"/>
        <v>14990</v>
      </c>
      <c r="P296" s="26" t="s">
        <v>16</v>
      </c>
    </row>
    <row r="297" spans="1:16" x14ac:dyDescent="0.35">
      <c r="A297" s="26" t="s">
        <v>18783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67069723</v>
      </c>
      <c r="K297" s="6" t="s">
        <v>4101</v>
      </c>
      <c r="L297" s="6" t="s">
        <v>4105</v>
      </c>
      <c r="M297" s="8">
        <v>149900</v>
      </c>
      <c r="N297" s="9">
        <v>0.9</v>
      </c>
      <c r="O297" s="27">
        <f t="shared" si="4"/>
        <v>14990</v>
      </c>
      <c r="P297" s="26" t="s">
        <v>16</v>
      </c>
    </row>
    <row r="298" spans="1:16" x14ac:dyDescent="0.35">
      <c r="A298" s="26" t="s">
        <v>18783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67069741</v>
      </c>
      <c r="K298" s="6" t="s">
        <v>4106</v>
      </c>
      <c r="L298" s="6" t="s">
        <v>4107</v>
      </c>
      <c r="M298" s="8">
        <v>149900</v>
      </c>
      <c r="N298" s="9">
        <v>0.9</v>
      </c>
      <c r="O298" s="27">
        <f t="shared" si="4"/>
        <v>14990</v>
      </c>
      <c r="P298" s="26" t="s">
        <v>16</v>
      </c>
    </row>
    <row r="299" spans="1:16" x14ac:dyDescent="0.35">
      <c r="A299" s="26" t="s">
        <v>18783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67069769</v>
      </c>
      <c r="K299" s="6" t="s">
        <v>4106</v>
      </c>
      <c r="L299" s="6" t="s">
        <v>4108</v>
      </c>
      <c r="M299" s="8">
        <v>149900</v>
      </c>
      <c r="N299" s="9">
        <v>0.9</v>
      </c>
      <c r="O299" s="27">
        <f t="shared" si="4"/>
        <v>14990</v>
      </c>
      <c r="P299" s="26" t="s">
        <v>16</v>
      </c>
    </row>
    <row r="300" spans="1:16" x14ac:dyDescent="0.35">
      <c r="A300" s="26" t="s">
        <v>18783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67069796</v>
      </c>
      <c r="K300" s="6" t="s">
        <v>4109</v>
      </c>
      <c r="L300" s="6" t="s">
        <v>4110</v>
      </c>
      <c r="M300" s="8">
        <v>149900</v>
      </c>
      <c r="N300" s="9">
        <v>0.9</v>
      </c>
      <c r="O300" s="27">
        <f t="shared" si="4"/>
        <v>14990</v>
      </c>
      <c r="P300" s="26" t="s">
        <v>16</v>
      </c>
    </row>
    <row r="301" spans="1:16" x14ac:dyDescent="0.35">
      <c r="A301" s="26" t="s">
        <v>18783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67069812</v>
      </c>
      <c r="K301" s="6" t="s">
        <v>4111</v>
      </c>
      <c r="L301" s="6" t="s">
        <v>4112</v>
      </c>
      <c r="M301" s="8">
        <v>149900</v>
      </c>
      <c r="N301" s="9">
        <v>0.9</v>
      </c>
      <c r="O301" s="27">
        <f t="shared" si="4"/>
        <v>14990</v>
      </c>
      <c r="P301" s="26" t="s">
        <v>16</v>
      </c>
    </row>
    <row r="302" spans="1:16" x14ac:dyDescent="0.35">
      <c r="A302" s="26" t="s">
        <v>18783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67069821</v>
      </c>
      <c r="K302" s="6" t="s">
        <v>4111</v>
      </c>
      <c r="L302" s="6" t="s">
        <v>4113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18783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67069830</v>
      </c>
      <c r="K303" s="6" t="s">
        <v>4111</v>
      </c>
      <c r="L303" s="6" t="s">
        <v>4114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18783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67069849</v>
      </c>
      <c r="K304" s="6" t="s">
        <v>4111</v>
      </c>
      <c r="L304" s="6" t="s">
        <v>4115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18783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67069858</v>
      </c>
      <c r="K305" s="6" t="s">
        <v>4116</v>
      </c>
      <c r="L305" s="6" t="s">
        <v>4117</v>
      </c>
      <c r="M305" s="8">
        <v>179900</v>
      </c>
      <c r="N305" s="9">
        <v>0.9</v>
      </c>
      <c r="O305" s="27">
        <f t="shared" si="4"/>
        <v>17990</v>
      </c>
      <c r="P305" s="26" t="s">
        <v>16</v>
      </c>
    </row>
    <row r="306" spans="1:16" x14ac:dyDescent="0.35">
      <c r="A306" s="26" t="s">
        <v>18783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67069867</v>
      </c>
      <c r="K306" s="6" t="s">
        <v>4116</v>
      </c>
      <c r="L306" s="6" t="s">
        <v>4118</v>
      </c>
      <c r="M306" s="8">
        <v>179900</v>
      </c>
      <c r="N306" s="9">
        <v>0.9</v>
      </c>
      <c r="O306" s="27">
        <f t="shared" si="4"/>
        <v>17990</v>
      </c>
      <c r="P306" s="26" t="s">
        <v>16</v>
      </c>
    </row>
    <row r="307" spans="1:16" x14ac:dyDescent="0.35">
      <c r="A307" s="26" t="s">
        <v>18783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67069876</v>
      </c>
      <c r="K307" s="6" t="s">
        <v>4119</v>
      </c>
      <c r="L307" s="6" t="s">
        <v>4120</v>
      </c>
      <c r="M307" s="8">
        <v>149900</v>
      </c>
      <c r="N307" s="9">
        <v>0.9</v>
      </c>
      <c r="O307" s="27">
        <f t="shared" si="4"/>
        <v>14990</v>
      </c>
      <c r="P307" s="26" t="s">
        <v>16</v>
      </c>
    </row>
    <row r="308" spans="1:16" x14ac:dyDescent="0.35">
      <c r="A308" s="26" t="s">
        <v>18783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67069885</v>
      </c>
      <c r="K308" s="6" t="s">
        <v>4119</v>
      </c>
      <c r="L308" s="6" t="s">
        <v>4121</v>
      </c>
      <c r="M308" s="8">
        <v>149900</v>
      </c>
      <c r="N308" s="9">
        <v>0.9</v>
      </c>
      <c r="O308" s="27">
        <f t="shared" si="4"/>
        <v>14990</v>
      </c>
      <c r="P308" s="26" t="s">
        <v>16</v>
      </c>
    </row>
    <row r="309" spans="1:16" x14ac:dyDescent="0.35">
      <c r="A309" s="26" t="s">
        <v>18783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67069894</v>
      </c>
      <c r="K309" s="6" t="s">
        <v>4119</v>
      </c>
      <c r="L309" s="6" t="s">
        <v>4122</v>
      </c>
      <c r="M309" s="8">
        <v>149900</v>
      </c>
      <c r="N309" s="9">
        <v>0.9</v>
      </c>
      <c r="O309" s="27">
        <f t="shared" si="4"/>
        <v>14990</v>
      </c>
      <c r="P309" s="26" t="s">
        <v>16</v>
      </c>
    </row>
    <row r="310" spans="1:16" x14ac:dyDescent="0.35">
      <c r="A310" s="26" t="s">
        <v>18783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67069901</v>
      </c>
      <c r="K310" s="6" t="s">
        <v>4119</v>
      </c>
      <c r="L310" s="6" t="s">
        <v>4123</v>
      </c>
      <c r="M310" s="8">
        <v>149900</v>
      </c>
      <c r="N310" s="9">
        <v>0.9</v>
      </c>
      <c r="O310" s="27">
        <f t="shared" si="4"/>
        <v>14990</v>
      </c>
      <c r="P310" s="26" t="s">
        <v>16</v>
      </c>
    </row>
    <row r="311" spans="1:16" x14ac:dyDescent="0.35">
      <c r="A311" s="26" t="s">
        <v>18783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67069938</v>
      </c>
      <c r="K311" s="6" t="s">
        <v>4124</v>
      </c>
      <c r="L311" s="6" t="s">
        <v>4125</v>
      </c>
      <c r="M311" s="8">
        <v>149900</v>
      </c>
      <c r="N311" s="9">
        <v>0.9</v>
      </c>
      <c r="O311" s="27">
        <f t="shared" si="4"/>
        <v>14990</v>
      </c>
      <c r="P311" s="26" t="s">
        <v>16</v>
      </c>
    </row>
    <row r="312" spans="1:16" x14ac:dyDescent="0.35">
      <c r="A312" s="26" t="s">
        <v>18783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67069045</v>
      </c>
      <c r="K312" s="6" t="s">
        <v>4078</v>
      </c>
      <c r="L312" s="6" t="s">
        <v>4126</v>
      </c>
      <c r="M312" s="8">
        <v>199900</v>
      </c>
      <c r="N312" s="9">
        <v>0.9</v>
      </c>
      <c r="O312" s="27">
        <f t="shared" si="4"/>
        <v>19990</v>
      </c>
      <c r="P312" s="26" t="s">
        <v>16</v>
      </c>
    </row>
    <row r="313" spans="1:16" x14ac:dyDescent="0.35">
      <c r="A313" s="26" t="s">
        <v>18783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67069054</v>
      </c>
      <c r="K313" s="6" t="s">
        <v>4078</v>
      </c>
      <c r="L313" s="6" t="s">
        <v>4127</v>
      </c>
      <c r="M313" s="8">
        <v>199900</v>
      </c>
      <c r="N313" s="9">
        <v>0.9</v>
      </c>
      <c r="O313" s="27">
        <f t="shared" si="4"/>
        <v>19990</v>
      </c>
      <c r="P313" s="26" t="s">
        <v>16</v>
      </c>
    </row>
    <row r="314" spans="1:16" x14ac:dyDescent="0.35">
      <c r="A314" s="26" t="s">
        <v>18783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67069072</v>
      </c>
      <c r="K314" s="6" t="s">
        <v>4078</v>
      </c>
      <c r="L314" s="6" t="s">
        <v>4128</v>
      </c>
      <c r="M314" s="8">
        <v>199900</v>
      </c>
      <c r="N314" s="9">
        <v>0.9</v>
      </c>
      <c r="O314" s="27">
        <f t="shared" si="4"/>
        <v>19990</v>
      </c>
      <c r="P314" s="26" t="s">
        <v>16</v>
      </c>
    </row>
    <row r="315" spans="1:16" x14ac:dyDescent="0.35">
      <c r="A315" s="26" t="s">
        <v>18783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67069778</v>
      </c>
      <c r="K315" s="6" t="s">
        <v>4109</v>
      </c>
      <c r="L315" s="6" t="s">
        <v>4129</v>
      </c>
      <c r="M315" s="8">
        <v>149900</v>
      </c>
      <c r="N315" s="9">
        <v>0.9</v>
      </c>
      <c r="O315" s="27">
        <f t="shared" si="4"/>
        <v>14990</v>
      </c>
      <c r="P315" s="26" t="s">
        <v>16</v>
      </c>
    </row>
    <row r="316" spans="1:16" x14ac:dyDescent="0.35">
      <c r="A316" s="26" t="s">
        <v>18783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67069787</v>
      </c>
      <c r="K316" s="6" t="s">
        <v>4109</v>
      </c>
      <c r="L316" s="6" t="s">
        <v>4130</v>
      </c>
      <c r="M316" s="8">
        <v>149900</v>
      </c>
      <c r="N316" s="9">
        <v>0.9</v>
      </c>
      <c r="O316" s="27">
        <f t="shared" si="4"/>
        <v>14990</v>
      </c>
      <c r="P316" s="26" t="s">
        <v>16</v>
      </c>
    </row>
    <row r="317" spans="1:16" x14ac:dyDescent="0.35">
      <c r="A317" s="26" t="s">
        <v>18783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67069803</v>
      </c>
      <c r="K317" s="6" t="s">
        <v>4109</v>
      </c>
      <c r="L317" s="6" t="s">
        <v>4131</v>
      </c>
      <c r="M317" s="8">
        <v>149900</v>
      </c>
      <c r="N317" s="9">
        <v>0.9</v>
      </c>
      <c r="O317" s="27">
        <f t="shared" si="4"/>
        <v>14990</v>
      </c>
      <c r="P317" s="26" t="s">
        <v>16</v>
      </c>
    </row>
    <row r="318" spans="1:16" x14ac:dyDescent="0.35">
      <c r="A318" s="26" t="s">
        <v>18783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67069081</v>
      </c>
      <c r="K318" s="6" t="s">
        <v>4078</v>
      </c>
      <c r="L318" s="6" t="s">
        <v>4132</v>
      </c>
      <c r="M318" s="8">
        <v>199900</v>
      </c>
      <c r="N318" s="9">
        <v>0.9</v>
      </c>
      <c r="O318" s="27">
        <f t="shared" si="4"/>
        <v>19990</v>
      </c>
      <c r="P318" s="26" t="s">
        <v>16</v>
      </c>
    </row>
    <row r="319" spans="1:16" x14ac:dyDescent="0.35">
      <c r="A319" s="26" t="s">
        <v>18783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67069116</v>
      </c>
      <c r="K319" s="6" t="s">
        <v>4078</v>
      </c>
      <c r="L319" s="6" t="s">
        <v>4133</v>
      </c>
      <c r="M319" s="8">
        <v>199900</v>
      </c>
      <c r="N319" s="9">
        <v>0.9</v>
      </c>
      <c r="O319" s="27">
        <f t="shared" si="4"/>
        <v>19990</v>
      </c>
      <c r="P319" s="26" t="s">
        <v>16</v>
      </c>
    </row>
    <row r="320" spans="1:16" x14ac:dyDescent="0.35">
      <c r="A320" s="26" t="s">
        <v>18783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67069929</v>
      </c>
      <c r="K320" s="6" t="s">
        <v>4124</v>
      </c>
      <c r="L320" s="6" t="s">
        <v>4134</v>
      </c>
      <c r="M320" s="8">
        <v>149900</v>
      </c>
      <c r="N320" s="9">
        <v>0.9</v>
      </c>
      <c r="O320" s="27">
        <f t="shared" si="4"/>
        <v>14990</v>
      </c>
      <c r="P320" s="26" t="s">
        <v>16</v>
      </c>
    </row>
    <row r="321" spans="1:16" x14ac:dyDescent="0.35">
      <c r="A321" s="26" t="s">
        <v>18783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67069947</v>
      </c>
      <c r="K321" s="6" t="s">
        <v>4124</v>
      </c>
      <c r="L321" s="6" t="s">
        <v>4135</v>
      </c>
      <c r="M321" s="8">
        <v>149900</v>
      </c>
      <c r="N321" s="9">
        <v>0.9</v>
      </c>
      <c r="O321" s="27">
        <f t="shared" si="4"/>
        <v>14990</v>
      </c>
      <c r="P321" s="26" t="s">
        <v>16</v>
      </c>
    </row>
    <row r="322" spans="1:16" x14ac:dyDescent="0.35">
      <c r="A322" s="26" t="s">
        <v>18783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67069090</v>
      </c>
      <c r="K322" s="6" t="s">
        <v>4078</v>
      </c>
      <c r="L322" s="6" t="s">
        <v>4136</v>
      </c>
      <c r="M322" s="8">
        <v>199900</v>
      </c>
      <c r="N322" s="9">
        <v>0.9</v>
      </c>
      <c r="O322" s="27">
        <f t="shared" ref="O322:O385" si="5">M322-(M322*N322)</f>
        <v>19990</v>
      </c>
      <c r="P322" s="26" t="s">
        <v>16</v>
      </c>
    </row>
    <row r="323" spans="1:16" x14ac:dyDescent="0.35">
      <c r="A323" s="26" t="s">
        <v>18783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67069107</v>
      </c>
      <c r="K323" s="6" t="s">
        <v>4078</v>
      </c>
      <c r="L323" s="6" t="s">
        <v>4137</v>
      </c>
      <c r="M323" s="8">
        <v>199900</v>
      </c>
      <c r="N323" s="9">
        <v>0.9</v>
      </c>
      <c r="O323" s="27">
        <f t="shared" si="5"/>
        <v>19990</v>
      </c>
      <c r="P323" s="26" t="s">
        <v>16</v>
      </c>
    </row>
    <row r="324" spans="1:16" x14ac:dyDescent="0.35">
      <c r="A324" s="26" t="s">
        <v>18783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67069910</v>
      </c>
      <c r="K324" s="6" t="s">
        <v>4124</v>
      </c>
      <c r="L324" s="6" t="s">
        <v>4138</v>
      </c>
      <c r="M324" s="8">
        <v>149900</v>
      </c>
      <c r="N324" s="9">
        <v>0.9</v>
      </c>
      <c r="O324" s="27">
        <f t="shared" si="5"/>
        <v>14990</v>
      </c>
      <c r="P324" s="26" t="s">
        <v>16</v>
      </c>
    </row>
    <row r="325" spans="1:16" x14ac:dyDescent="0.35">
      <c r="A325" s="26" t="s">
        <v>18783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67069330</v>
      </c>
      <c r="K325" s="6" t="s">
        <v>4080</v>
      </c>
      <c r="L325" s="6" t="s">
        <v>4139</v>
      </c>
      <c r="M325" s="8">
        <v>149900</v>
      </c>
      <c r="N325" s="9">
        <v>0.9</v>
      </c>
      <c r="O325" s="27">
        <f t="shared" si="5"/>
        <v>14990</v>
      </c>
      <c r="P325" s="26" t="s">
        <v>16</v>
      </c>
    </row>
    <row r="326" spans="1:16" x14ac:dyDescent="0.35">
      <c r="A326" s="26" t="s">
        <v>18783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67069732</v>
      </c>
      <c r="K326" s="6" t="s">
        <v>4106</v>
      </c>
      <c r="L326" s="6" t="s">
        <v>4140</v>
      </c>
      <c r="M326" s="8">
        <v>149900</v>
      </c>
      <c r="N326" s="9">
        <v>0.9</v>
      </c>
      <c r="O326" s="27">
        <f t="shared" si="5"/>
        <v>14990</v>
      </c>
      <c r="P326" s="26" t="s">
        <v>16</v>
      </c>
    </row>
    <row r="327" spans="1:16" x14ac:dyDescent="0.35">
      <c r="A327" s="26" t="s">
        <v>18783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67069367</v>
      </c>
      <c r="K327" s="6" t="s">
        <v>4080</v>
      </c>
      <c r="L327" s="6" t="s">
        <v>4141</v>
      </c>
      <c r="M327" s="8">
        <v>149900</v>
      </c>
      <c r="N327" s="9">
        <v>0.9</v>
      </c>
      <c r="O327" s="27">
        <f t="shared" si="5"/>
        <v>14990</v>
      </c>
      <c r="P327" s="26" t="s">
        <v>16</v>
      </c>
    </row>
    <row r="328" spans="1:16" x14ac:dyDescent="0.35">
      <c r="A328" s="26" t="s">
        <v>18783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67069750</v>
      </c>
      <c r="K328" s="6" t="s">
        <v>4106</v>
      </c>
      <c r="L328" s="6" t="s">
        <v>4142</v>
      </c>
      <c r="M328" s="8">
        <v>149900</v>
      </c>
      <c r="N328" s="9">
        <v>0.9</v>
      </c>
      <c r="O328" s="27">
        <f t="shared" si="5"/>
        <v>14990</v>
      </c>
      <c r="P328" s="26" t="s">
        <v>16</v>
      </c>
    </row>
    <row r="329" spans="1:16" x14ac:dyDescent="0.35">
      <c r="A329" s="26" t="s">
        <v>18783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65826408</v>
      </c>
      <c r="K329" s="6" t="s">
        <v>4039</v>
      </c>
      <c r="L329" s="6" t="s">
        <v>4143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18783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1</v>
      </c>
      <c r="H330" s="6" t="s">
        <v>3932</v>
      </c>
      <c r="I330" s="6" t="s">
        <v>17</v>
      </c>
      <c r="J330" s="6">
        <v>67069661</v>
      </c>
      <c r="K330" s="6" t="s">
        <v>4097</v>
      </c>
      <c r="L330" s="6" t="s">
        <v>4144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18783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67069447</v>
      </c>
      <c r="K331" s="6" t="s">
        <v>4083</v>
      </c>
      <c r="L331" s="6" t="s">
        <v>4145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18783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71529530</v>
      </c>
      <c r="K332" s="6" t="s">
        <v>4146</v>
      </c>
      <c r="L332" s="6" t="s">
        <v>4147</v>
      </c>
      <c r="M332" s="8">
        <v>149900</v>
      </c>
      <c r="N332" s="9">
        <v>0.9</v>
      </c>
      <c r="O332" s="27">
        <f t="shared" si="5"/>
        <v>14990</v>
      </c>
      <c r="P332" s="26" t="s">
        <v>16</v>
      </c>
    </row>
    <row r="333" spans="1:16" x14ac:dyDescent="0.35">
      <c r="A333" s="26" t="s">
        <v>18783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71529478</v>
      </c>
      <c r="K333" s="6" t="s">
        <v>4148</v>
      </c>
      <c r="L333" s="6" t="s">
        <v>4149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18783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71529496</v>
      </c>
      <c r="K334" s="6" t="s">
        <v>4148</v>
      </c>
      <c r="L334" s="6" t="s">
        <v>4150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18783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71529503</v>
      </c>
      <c r="K335" s="6" t="s">
        <v>4146</v>
      </c>
      <c r="L335" s="6" t="s">
        <v>4151</v>
      </c>
      <c r="M335" s="8">
        <v>149900</v>
      </c>
      <c r="N335" s="9">
        <v>0.9</v>
      </c>
      <c r="O335" s="27">
        <f t="shared" si="5"/>
        <v>14990</v>
      </c>
      <c r="P335" s="26" t="s">
        <v>16</v>
      </c>
    </row>
    <row r="336" spans="1:16" x14ac:dyDescent="0.35">
      <c r="A336" s="26" t="s">
        <v>18783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71529521</v>
      </c>
      <c r="K336" s="6" t="s">
        <v>4146</v>
      </c>
      <c r="L336" s="6" t="s">
        <v>4152</v>
      </c>
      <c r="M336" s="8">
        <v>149900</v>
      </c>
      <c r="N336" s="9">
        <v>0.9</v>
      </c>
      <c r="O336" s="27">
        <f t="shared" si="5"/>
        <v>14990</v>
      </c>
      <c r="P336" s="26" t="s">
        <v>16</v>
      </c>
    </row>
    <row r="337" spans="1:16" x14ac:dyDescent="0.35">
      <c r="A337" s="26" t="s">
        <v>18783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71529585</v>
      </c>
      <c r="K337" s="6" t="s">
        <v>4153</v>
      </c>
      <c r="L337" s="6" t="s">
        <v>4154</v>
      </c>
      <c r="M337" s="8">
        <v>149900</v>
      </c>
      <c r="N337" s="9">
        <v>0.9</v>
      </c>
      <c r="O337" s="27">
        <f t="shared" si="5"/>
        <v>14990</v>
      </c>
      <c r="P337" s="26" t="s">
        <v>16</v>
      </c>
    </row>
    <row r="338" spans="1:16" x14ac:dyDescent="0.35">
      <c r="A338" s="26" t="s">
        <v>18783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71529610</v>
      </c>
      <c r="K338" s="6" t="s">
        <v>4153</v>
      </c>
      <c r="L338" s="6" t="s">
        <v>4155</v>
      </c>
      <c r="M338" s="8">
        <v>149900</v>
      </c>
      <c r="N338" s="9">
        <v>0.9</v>
      </c>
      <c r="O338" s="27">
        <f t="shared" si="5"/>
        <v>14990</v>
      </c>
      <c r="P338" s="26" t="s">
        <v>16</v>
      </c>
    </row>
    <row r="339" spans="1:16" x14ac:dyDescent="0.35">
      <c r="A339" s="26" t="s">
        <v>18783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71529558</v>
      </c>
      <c r="K339" s="6" t="s">
        <v>4156</v>
      </c>
      <c r="L339" s="6" t="s">
        <v>4157</v>
      </c>
      <c r="M339" s="8">
        <v>149900</v>
      </c>
      <c r="N339" s="9">
        <v>0.9</v>
      </c>
      <c r="O339" s="27">
        <f t="shared" si="5"/>
        <v>14990</v>
      </c>
      <c r="P339" s="26" t="s">
        <v>16</v>
      </c>
    </row>
    <row r="340" spans="1:16" x14ac:dyDescent="0.35">
      <c r="A340" s="26" t="s">
        <v>18783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71529576</v>
      </c>
      <c r="K340" s="6" t="s">
        <v>4156</v>
      </c>
      <c r="L340" s="6" t="s">
        <v>4158</v>
      </c>
      <c r="M340" s="8">
        <v>149900</v>
      </c>
      <c r="N340" s="9">
        <v>0.9</v>
      </c>
      <c r="O340" s="27">
        <f t="shared" si="5"/>
        <v>14990</v>
      </c>
      <c r="P340" s="26" t="s">
        <v>16</v>
      </c>
    </row>
    <row r="341" spans="1:16" x14ac:dyDescent="0.35">
      <c r="A341" s="26" t="s">
        <v>18783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71529512</v>
      </c>
      <c r="K341" s="6" t="s">
        <v>4146</v>
      </c>
      <c r="L341" s="6" t="s">
        <v>4159</v>
      </c>
      <c r="M341" s="8">
        <v>149900</v>
      </c>
      <c r="N341" s="9">
        <v>0.9</v>
      </c>
      <c r="O341" s="27">
        <f t="shared" si="5"/>
        <v>14990</v>
      </c>
      <c r="P341" s="26" t="s">
        <v>16</v>
      </c>
    </row>
    <row r="342" spans="1:16" x14ac:dyDescent="0.35">
      <c r="A342" s="26" t="s">
        <v>18783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71529469</v>
      </c>
      <c r="K342" s="6" t="s">
        <v>4148</v>
      </c>
      <c r="L342" s="6" t="s">
        <v>4160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18783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71529487</v>
      </c>
      <c r="K343" s="6" t="s">
        <v>4148</v>
      </c>
      <c r="L343" s="6" t="s">
        <v>4161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18783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71529549</v>
      </c>
      <c r="K344" s="6" t="s">
        <v>4156</v>
      </c>
      <c r="L344" s="6" t="s">
        <v>4162</v>
      </c>
      <c r="M344" s="8">
        <v>149900</v>
      </c>
      <c r="N344" s="9">
        <v>0.9</v>
      </c>
      <c r="O344" s="27">
        <f t="shared" si="5"/>
        <v>14990</v>
      </c>
      <c r="P344" s="26" t="s">
        <v>16</v>
      </c>
    </row>
    <row r="345" spans="1:16" x14ac:dyDescent="0.35">
      <c r="A345" s="26" t="s">
        <v>18783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71529567</v>
      </c>
      <c r="K345" s="6" t="s">
        <v>4156</v>
      </c>
      <c r="L345" s="6" t="s">
        <v>4163</v>
      </c>
      <c r="M345" s="8">
        <v>149900</v>
      </c>
      <c r="N345" s="9">
        <v>0.9</v>
      </c>
      <c r="O345" s="27">
        <f t="shared" si="5"/>
        <v>14990</v>
      </c>
      <c r="P345" s="26" t="s">
        <v>16</v>
      </c>
    </row>
    <row r="346" spans="1:16" x14ac:dyDescent="0.35">
      <c r="A346" s="26" t="s">
        <v>18783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71529594</v>
      </c>
      <c r="K346" s="6" t="s">
        <v>4153</v>
      </c>
      <c r="L346" s="6" t="s">
        <v>4164</v>
      </c>
      <c r="M346" s="8">
        <v>149900</v>
      </c>
      <c r="N346" s="9">
        <v>0.9</v>
      </c>
      <c r="O346" s="27">
        <f t="shared" si="5"/>
        <v>14990</v>
      </c>
      <c r="P346" s="26" t="s">
        <v>16</v>
      </c>
    </row>
    <row r="347" spans="1:16" x14ac:dyDescent="0.35">
      <c r="A347" s="26" t="s">
        <v>18783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71529601</v>
      </c>
      <c r="K347" s="6" t="s">
        <v>4153</v>
      </c>
      <c r="L347" s="6" t="s">
        <v>4165</v>
      </c>
      <c r="M347" s="8">
        <v>149900</v>
      </c>
      <c r="N347" s="9">
        <v>0.9</v>
      </c>
      <c r="O347" s="27">
        <f t="shared" si="5"/>
        <v>14990</v>
      </c>
      <c r="P347" s="26" t="s">
        <v>16</v>
      </c>
    </row>
    <row r="348" spans="1:16" x14ac:dyDescent="0.35">
      <c r="A348" s="26" t="s">
        <v>18783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66936207</v>
      </c>
      <c r="K348" s="6" t="s">
        <v>4022</v>
      </c>
      <c r="L348" s="6" t="s">
        <v>4166</v>
      </c>
      <c r="M348" s="8">
        <v>199900</v>
      </c>
      <c r="N348" s="9">
        <v>0.9</v>
      </c>
      <c r="O348" s="27">
        <f t="shared" si="5"/>
        <v>19990</v>
      </c>
      <c r="P348" s="26" t="s">
        <v>16</v>
      </c>
    </row>
    <row r="349" spans="1:16" x14ac:dyDescent="0.35">
      <c r="A349" s="26" t="s">
        <v>18783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66936216</v>
      </c>
      <c r="K349" s="6" t="s">
        <v>4022</v>
      </c>
      <c r="L349" s="6" t="s">
        <v>4167</v>
      </c>
      <c r="M349" s="8">
        <v>199900</v>
      </c>
      <c r="N349" s="9">
        <v>0.9</v>
      </c>
      <c r="O349" s="27">
        <f t="shared" si="5"/>
        <v>19990</v>
      </c>
      <c r="P349" s="26" t="s">
        <v>16</v>
      </c>
    </row>
    <row r="350" spans="1:16" x14ac:dyDescent="0.35">
      <c r="A350" s="26" t="s">
        <v>18783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73463615</v>
      </c>
      <c r="K350" s="6" t="s">
        <v>4168</v>
      </c>
      <c r="L350" s="6" t="s">
        <v>4169</v>
      </c>
      <c r="M350" s="8">
        <v>149900</v>
      </c>
      <c r="N350" s="9">
        <v>0.9</v>
      </c>
      <c r="O350" s="27">
        <f t="shared" si="5"/>
        <v>14990</v>
      </c>
      <c r="P350" s="26" t="s">
        <v>16</v>
      </c>
    </row>
    <row r="351" spans="1:16" x14ac:dyDescent="0.35">
      <c r="A351" s="26" t="s">
        <v>18783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73463633</v>
      </c>
      <c r="K351" s="6" t="s">
        <v>4168</v>
      </c>
      <c r="L351" s="6" t="s">
        <v>4170</v>
      </c>
      <c r="M351" s="8">
        <v>149900</v>
      </c>
      <c r="N351" s="9">
        <v>0.9</v>
      </c>
      <c r="O351" s="27">
        <f t="shared" si="5"/>
        <v>14990</v>
      </c>
      <c r="P351" s="26" t="s">
        <v>16</v>
      </c>
    </row>
    <row r="352" spans="1:16" x14ac:dyDescent="0.35">
      <c r="A352" s="26" t="s">
        <v>18783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73463697</v>
      </c>
      <c r="K352" s="6" t="s">
        <v>4171</v>
      </c>
      <c r="L352" s="6" t="s">
        <v>4172</v>
      </c>
      <c r="M352" s="8">
        <v>149900</v>
      </c>
      <c r="N352" s="9">
        <v>0.9</v>
      </c>
      <c r="O352" s="27">
        <f t="shared" si="5"/>
        <v>14990</v>
      </c>
      <c r="P352" s="26" t="s">
        <v>16</v>
      </c>
    </row>
    <row r="353" spans="1:16" x14ac:dyDescent="0.35">
      <c r="A353" s="26" t="s">
        <v>18783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67069152</v>
      </c>
      <c r="K353" s="6" t="s">
        <v>2873</v>
      </c>
      <c r="L353" s="6" t="s">
        <v>4173</v>
      </c>
      <c r="M353" s="8">
        <v>199900</v>
      </c>
      <c r="N353" s="9">
        <v>0.9</v>
      </c>
      <c r="O353" s="27">
        <f t="shared" si="5"/>
        <v>19990</v>
      </c>
      <c r="P353" s="26" t="s">
        <v>16</v>
      </c>
    </row>
    <row r="354" spans="1:16" x14ac:dyDescent="0.35">
      <c r="A354" s="26" t="s">
        <v>18783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67069170</v>
      </c>
      <c r="K354" s="6" t="s">
        <v>2873</v>
      </c>
      <c r="L354" s="6" t="s">
        <v>4174</v>
      </c>
      <c r="M354" s="8">
        <v>199900</v>
      </c>
      <c r="N354" s="9">
        <v>0.9</v>
      </c>
      <c r="O354" s="27">
        <f t="shared" si="5"/>
        <v>19990</v>
      </c>
      <c r="P354" s="26" t="s">
        <v>16</v>
      </c>
    </row>
    <row r="355" spans="1:16" x14ac:dyDescent="0.35">
      <c r="A355" s="26" t="s">
        <v>18783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67069189</v>
      </c>
      <c r="K355" s="6" t="s">
        <v>2873</v>
      </c>
      <c r="L355" s="6" t="s">
        <v>4175</v>
      </c>
      <c r="M355" s="8">
        <v>199900</v>
      </c>
      <c r="N355" s="9">
        <v>0.9</v>
      </c>
      <c r="O355" s="27">
        <f t="shared" si="5"/>
        <v>19990</v>
      </c>
      <c r="P355" s="26" t="s">
        <v>16</v>
      </c>
    </row>
    <row r="356" spans="1:16" x14ac:dyDescent="0.35">
      <c r="A356" s="26" t="s">
        <v>18783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67069161</v>
      </c>
      <c r="K356" s="6" t="s">
        <v>2873</v>
      </c>
      <c r="L356" s="6" t="s">
        <v>4176</v>
      </c>
      <c r="M356" s="8">
        <v>199900</v>
      </c>
      <c r="N356" s="9">
        <v>0.9</v>
      </c>
      <c r="O356" s="27">
        <f t="shared" si="5"/>
        <v>19990</v>
      </c>
      <c r="P356" s="26" t="s">
        <v>16</v>
      </c>
    </row>
    <row r="357" spans="1:16" x14ac:dyDescent="0.35">
      <c r="A357" s="26" t="s">
        <v>18783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73463704</v>
      </c>
      <c r="K357" s="6" t="s">
        <v>4171</v>
      </c>
      <c r="L357" s="6" t="s">
        <v>4177</v>
      </c>
      <c r="M357" s="8">
        <v>149900</v>
      </c>
      <c r="N357" s="9">
        <v>0.9</v>
      </c>
      <c r="O357" s="27">
        <f t="shared" si="5"/>
        <v>14990</v>
      </c>
      <c r="P357" s="26" t="s">
        <v>16</v>
      </c>
    </row>
    <row r="358" spans="1:16" x14ac:dyDescent="0.35">
      <c r="A358" s="26" t="s">
        <v>18783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73463651</v>
      </c>
      <c r="K358" s="6" t="s">
        <v>4178</v>
      </c>
      <c r="L358" s="6" t="s">
        <v>4179</v>
      </c>
      <c r="M358" s="8">
        <v>149900</v>
      </c>
      <c r="N358" s="9">
        <v>0.9</v>
      </c>
      <c r="O358" s="27">
        <f t="shared" si="5"/>
        <v>14990</v>
      </c>
      <c r="P358" s="26" t="s">
        <v>16</v>
      </c>
    </row>
    <row r="359" spans="1:16" x14ac:dyDescent="0.35">
      <c r="A359" s="26" t="s">
        <v>18783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73463679</v>
      </c>
      <c r="K359" s="6" t="s">
        <v>4178</v>
      </c>
      <c r="L359" s="6" t="s">
        <v>4180</v>
      </c>
      <c r="M359" s="8">
        <v>149900</v>
      </c>
      <c r="N359" s="9">
        <v>0.9</v>
      </c>
      <c r="O359" s="27">
        <f t="shared" si="5"/>
        <v>14990</v>
      </c>
      <c r="P359" s="26" t="s">
        <v>16</v>
      </c>
    </row>
    <row r="360" spans="1:16" x14ac:dyDescent="0.35">
      <c r="A360" s="26" t="s">
        <v>18783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73463688</v>
      </c>
      <c r="K360" s="6" t="s">
        <v>4178</v>
      </c>
      <c r="L360" s="6" t="s">
        <v>4181</v>
      </c>
      <c r="M360" s="8">
        <v>149900</v>
      </c>
      <c r="N360" s="9">
        <v>0.9</v>
      </c>
      <c r="O360" s="27">
        <f t="shared" si="5"/>
        <v>14990</v>
      </c>
      <c r="P360" s="26" t="s">
        <v>16</v>
      </c>
    </row>
    <row r="361" spans="1:16" x14ac:dyDescent="0.35">
      <c r="A361" s="26" t="s">
        <v>18783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73463713</v>
      </c>
      <c r="K361" s="6" t="s">
        <v>4171</v>
      </c>
      <c r="L361" s="6" t="s">
        <v>4182</v>
      </c>
      <c r="M361" s="8">
        <v>149900</v>
      </c>
      <c r="N361" s="9">
        <v>0.9</v>
      </c>
      <c r="O361" s="27">
        <f t="shared" si="5"/>
        <v>14990</v>
      </c>
      <c r="P361" s="26" t="s">
        <v>16</v>
      </c>
    </row>
    <row r="362" spans="1:16" x14ac:dyDescent="0.35">
      <c r="A362" s="26" t="s">
        <v>18783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73463660</v>
      </c>
      <c r="K362" s="6" t="s">
        <v>4178</v>
      </c>
      <c r="L362" s="6" t="s">
        <v>4183</v>
      </c>
      <c r="M362" s="8">
        <v>149900</v>
      </c>
      <c r="N362" s="9">
        <v>0.9</v>
      </c>
      <c r="O362" s="27">
        <f t="shared" si="5"/>
        <v>14990</v>
      </c>
      <c r="P362" s="26" t="s">
        <v>16</v>
      </c>
    </row>
    <row r="363" spans="1:16" x14ac:dyDescent="0.35">
      <c r="A363" s="26" t="s">
        <v>18783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73463642</v>
      </c>
      <c r="K363" s="6" t="s">
        <v>4168</v>
      </c>
      <c r="L363" s="6" t="s">
        <v>4184</v>
      </c>
      <c r="M363" s="8">
        <v>149900</v>
      </c>
      <c r="N363" s="9">
        <v>0.9</v>
      </c>
      <c r="O363" s="27">
        <f t="shared" si="5"/>
        <v>14990</v>
      </c>
      <c r="P363" s="26" t="s">
        <v>16</v>
      </c>
    </row>
    <row r="364" spans="1:16" x14ac:dyDescent="0.35">
      <c r="A364" s="26" t="s">
        <v>18783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73507845</v>
      </c>
      <c r="K364" s="6" t="s">
        <v>4178</v>
      </c>
      <c r="L364" s="6" t="s">
        <v>4185</v>
      </c>
      <c r="M364" s="8">
        <v>149900</v>
      </c>
      <c r="N364" s="9">
        <v>0.9</v>
      </c>
      <c r="O364" s="27">
        <f t="shared" si="5"/>
        <v>14990</v>
      </c>
      <c r="P364" s="26" t="s">
        <v>16</v>
      </c>
    </row>
    <row r="365" spans="1:16" x14ac:dyDescent="0.35">
      <c r="A365" s="26" t="s">
        <v>18783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73463624</v>
      </c>
      <c r="K365" s="6" t="s">
        <v>4168</v>
      </c>
      <c r="L365" s="6" t="s">
        <v>4186</v>
      </c>
      <c r="M365" s="8">
        <v>149900</v>
      </c>
      <c r="N365" s="9">
        <v>0.9</v>
      </c>
      <c r="O365" s="27">
        <f t="shared" si="5"/>
        <v>14990</v>
      </c>
      <c r="P365" s="26" t="s">
        <v>16</v>
      </c>
    </row>
    <row r="366" spans="1:16" x14ac:dyDescent="0.35">
      <c r="A366" s="26" t="s">
        <v>18783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73463722</v>
      </c>
      <c r="K366" s="6" t="s">
        <v>4171</v>
      </c>
      <c r="L366" s="6" t="s">
        <v>4187</v>
      </c>
      <c r="M366" s="8">
        <v>149900</v>
      </c>
      <c r="N366" s="9">
        <v>0.9</v>
      </c>
      <c r="O366" s="27">
        <f t="shared" si="5"/>
        <v>14990</v>
      </c>
      <c r="P366" s="26" t="s">
        <v>16</v>
      </c>
    </row>
    <row r="367" spans="1:16" x14ac:dyDescent="0.35">
      <c r="A367" s="26" t="s">
        <v>18783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66936038</v>
      </c>
      <c r="K367" s="6" t="s">
        <v>3739</v>
      </c>
      <c r="L367" s="6" t="s">
        <v>4188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18783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66936056</v>
      </c>
      <c r="K368" s="6" t="s">
        <v>3739</v>
      </c>
      <c r="L368" s="6" t="s">
        <v>4189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18783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65824213</v>
      </c>
      <c r="K369" s="6" t="s">
        <v>4032</v>
      </c>
      <c r="L369" s="6" t="s">
        <v>4190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18783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65824259</v>
      </c>
      <c r="K370" s="6" t="s">
        <v>4032</v>
      </c>
      <c r="L370" s="6" t="s">
        <v>4191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18783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66936332</v>
      </c>
      <c r="K371" s="6" t="s">
        <v>4057</v>
      </c>
      <c r="L371" s="6" t="s">
        <v>4192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18783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25882128</v>
      </c>
      <c r="K372" s="6" t="s">
        <v>3719</v>
      </c>
      <c r="L372" s="6" t="s">
        <v>4193</v>
      </c>
      <c r="M372" s="8">
        <v>169900</v>
      </c>
      <c r="N372" s="9">
        <v>0.9</v>
      </c>
      <c r="O372" s="27">
        <f t="shared" si="5"/>
        <v>16990</v>
      </c>
      <c r="P372" s="26" t="s">
        <v>16</v>
      </c>
    </row>
    <row r="373" spans="1:16" x14ac:dyDescent="0.35">
      <c r="A373" s="26" t="s">
        <v>18783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56785121</v>
      </c>
      <c r="K373" s="6" t="s">
        <v>3774</v>
      </c>
      <c r="L373" s="6" t="s">
        <v>4194</v>
      </c>
      <c r="M373" s="8">
        <v>169900</v>
      </c>
      <c r="N373" s="9">
        <v>0.9</v>
      </c>
      <c r="O373" s="27">
        <f t="shared" si="5"/>
        <v>16990</v>
      </c>
      <c r="P373" s="26" t="s">
        <v>16</v>
      </c>
    </row>
    <row r="374" spans="1:16" x14ac:dyDescent="0.35">
      <c r="A374" s="26" t="s">
        <v>18783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65835569</v>
      </c>
      <c r="K374" s="6" t="s">
        <v>3845</v>
      </c>
      <c r="L374" s="6" t="s">
        <v>4195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18783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65835587</v>
      </c>
      <c r="K375" s="6" t="s">
        <v>3845</v>
      </c>
      <c r="L375" s="6" t="s">
        <v>4196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18783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65835612</v>
      </c>
      <c r="K376" s="6" t="s">
        <v>3845</v>
      </c>
      <c r="L376" s="6" t="s">
        <v>4197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18783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65839476</v>
      </c>
      <c r="K377" s="6" t="s">
        <v>3838</v>
      </c>
      <c r="L377" s="6" t="s">
        <v>4198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18783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65847814</v>
      </c>
      <c r="K378" s="6" t="s">
        <v>3836</v>
      </c>
      <c r="L378" s="6" t="s">
        <v>4199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18783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65847832</v>
      </c>
      <c r="K379" s="6" t="s">
        <v>3836</v>
      </c>
      <c r="L379" s="6" t="s">
        <v>4200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18783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65901380</v>
      </c>
      <c r="K380" s="6" t="s">
        <v>3823</v>
      </c>
      <c r="L380" s="6" t="s">
        <v>4201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18783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65901399</v>
      </c>
      <c r="K381" s="6" t="s">
        <v>3823</v>
      </c>
      <c r="L381" s="6" t="s">
        <v>4202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18783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65901424</v>
      </c>
      <c r="K382" s="6" t="s">
        <v>3823</v>
      </c>
      <c r="L382" s="6" t="s">
        <v>4203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18783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65901504</v>
      </c>
      <c r="K383" s="6" t="s">
        <v>3904</v>
      </c>
      <c r="L383" s="6" t="s">
        <v>4204</v>
      </c>
      <c r="M383" s="8">
        <v>199900</v>
      </c>
      <c r="N383" s="9">
        <v>0.9</v>
      </c>
      <c r="O383" s="27">
        <f t="shared" si="5"/>
        <v>19990</v>
      </c>
      <c r="P383" s="26" t="s">
        <v>16</v>
      </c>
    </row>
    <row r="384" spans="1:16" x14ac:dyDescent="0.35">
      <c r="A384" s="26" t="s">
        <v>18783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65901513</v>
      </c>
      <c r="K384" s="6" t="s">
        <v>3904</v>
      </c>
      <c r="L384" s="6" t="s">
        <v>4205</v>
      </c>
      <c r="M384" s="8">
        <v>199900</v>
      </c>
      <c r="N384" s="9">
        <v>0.9</v>
      </c>
      <c r="O384" s="27">
        <f t="shared" si="5"/>
        <v>19990</v>
      </c>
      <c r="P384" s="26" t="s">
        <v>16</v>
      </c>
    </row>
    <row r="385" spans="1:16" x14ac:dyDescent="0.35">
      <c r="A385" s="26" t="s">
        <v>18783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65901531</v>
      </c>
      <c r="K385" s="6" t="s">
        <v>3904</v>
      </c>
      <c r="L385" s="6" t="s">
        <v>4206</v>
      </c>
      <c r="M385" s="8">
        <v>199900</v>
      </c>
      <c r="N385" s="9">
        <v>0.9</v>
      </c>
      <c r="O385" s="27">
        <f t="shared" si="5"/>
        <v>19990</v>
      </c>
      <c r="P385" s="26" t="s">
        <v>16</v>
      </c>
    </row>
    <row r="386" spans="1:16" x14ac:dyDescent="0.35">
      <c r="A386" s="26" t="s">
        <v>18783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67068975</v>
      </c>
      <c r="K386" s="6" t="s">
        <v>4074</v>
      </c>
      <c r="L386" s="6" t="s">
        <v>4207</v>
      </c>
      <c r="M386" s="8">
        <v>199900</v>
      </c>
      <c r="N386" s="9">
        <v>0.9</v>
      </c>
      <c r="O386" s="27">
        <f t="shared" ref="O386:O449" si="6">M386-(M386*N386)</f>
        <v>19990</v>
      </c>
      <c r="P386" s="26" t="s">
        <v>16</v>
      </c>
    </row>
    <row r="387" spans="1:16" x14ac:dyDescent="0.35">
      <c r="A387" s="26" t="s">
        <v>18783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66555860</v>
      </c>
      <c r="K387" s="6" t="s">
        <v>3990</v>
      </c>
      <c r="L387" s="6" t="s">
        <v>4208</v>
      </c>
      <c r="M387" s="8">
        <v>199900</v>
      </c>
      <c r="N387" s="9">
        <v>0.9</v>
      </c>
      <c r="O387" s="27">
        <f t="shared" si="6"/>
        <v>19990</v>
      </c>
      <c r="P387" s="26" t="s">
        <v>16</v>
      </c>
    </row>
    <row r="388" spans="1:16" x14ac:dyDescent="0.35">
      <c r="A388" s="26" t="s">
        <v>18783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57217199</v>
      </c>
      <c r="K388" s="6" t="s">
        <v>3761</v>
      </c>
      <c r="L388" s="6" t="s">
        <v>4209</v>
      </c>
      <c r="M388" s="8">
        <v>169900</v>
      </c>
      <c r="N388" s="9">
        <v>0.9</v>
      </c>
      <c r="O388" s="27">
        <f t="shared" si="6"/>
        <v>16990</v>
      </c>
      <c r="P388" s="26" t="s">
        <v>16</v>
      </c>
    </row>
    <row r="389" spans="1:16" x14ac:dyDescent="0.35">
      <c r="A389" s="26" t="s">
        <v>18783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57217206</v>
      </c>
      <c r="K389" s="6" t="s">
        <v>3761</v>
      </c>
      <c r="L389" s="6" t="s">
        <v>4210</v>
      </c>
      <c r="M389" s="8">
        <v>169900</v>
      </c>
      <c r="N389" s="9">
        <v>0.9</v>
      </c>
      <c r="O389" s="27">
        <f t="shared" si="6"/>
        <v>16990</v>
      </c>
      <c r="P389" s="26" t="s">
        <v>16</v>
      </c>
    </row>
    <row r="390" spans="1:16" x14ac:dyDescent="0.35">
      <c r="A390" s="26" t="s">
        <v>18783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57217224</v>
      </c>
      <c r="K390" s="6" t="s">
        <v>3761</v>
      </c>
      <c r="L390" s="6" t="s">
        <v>4211</v>
      </c>
      <c r="M390" s="8">
        <v>169900</v>
      </c>
      <c r="N390" s="9">
        <v>0.9</v>
      </c>
      <c r="O390" s="27">
        <f t="shared" si="6"/>
        <v>16990</v>
      </c>
      <c r="P390" s="26" t="s">
        <v>16</v>
      </c>
    </row>
    <row r="391" spans="1:16" x14ac:dyDescent="0.35">
      <c r="A391" s="26" t="s">
        <v>18783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65899536</v>
      </c>
      <c r="K391" s="6" t="s">
        <v>4046</v>
      </c>
      <c r="L391" s="6" t="s">
        <v>4212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18783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65899554</v>
      </c>
      <c r="K392" s="6" t="s">
        <v>4046</v>
      </c>
      <c r="L392" s="6" t="s">
        <v>4213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18783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65899643</v>
      </c>
      <c r="K393" s="6" t="s">
        <v>3874</v>
      </c>
      <c r="L393" s="6" t="s">
        <v>4214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18783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65899652</v>
      </c>
      <c r="K394" s="6" t="s">
        <v>3874</v>
      </c>
      <c r="L394" s="6" t="s">
        <v>4215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18783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65900023</v>
      </c>
      <c r="K395" s="6" t="s">
        <v>3970</v>
      </c>
      <c r="L395" s="6" t="s">
        <v>4216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18783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65900032</v>
      </c>
      <c r="K396" s="6" t="s">
        <v>3970</v>
      </c>
      <c r="L396" s="6" t="s">
        <v>4217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18783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65900041</v>
      </c>
      <c r="K397" s="6" t="s">
        <v>3970</v>
      </c>
      <c r="L397" s="6" t="s">
        <v>4218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18783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65837567</v>
      </c>
      <c r="K398" s="6" t="s">
        <v>3821</v>
      </c>
      <c r="L398" s="6" t="s">
        <v>4219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18783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65837576</v>
      </c>
      <c r="K399" s="6" t="s">
        <v>3821</v>
      </c>
      <c r="L399" s="6" t="s">
        <v>4220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18783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65900087</v>
      </c>
      <c r="K400" s="6" t="s">
        <v>3945</v>
      </c>
      <c r="L400" s="6" t="s">
        <v>4221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18783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65837585</v>
      </c>
      <c r="K401" s="6" t="s">
        <v>3821</v>
      </c>
      <c r="L401" s="6" t="s">
        <v>4222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18783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65900096</v>
      </c>
      <c r="K402" s="6" t="s">
        <v>3955</v>
      </c>
      <c r="L402" s="6" t="s">
        <v>4223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18783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65900112</v>
      </c>
      <c r="K403" s="6" t="s">
        <v>3955</v>
      </c>
      <c r="L403" s="6" t="s">
        <v>4224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18783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65900130</v>
      </c>
      <c r="K404" s="6" t="s">
        <v>3960</v>
      </c>
      <c r="L404" s="6" t="s">
        <v>4225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18783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65837610</v>
      </c>
      <c r="K405" s="6" t="s">
        <v>3821</v>
      </c>
      <c r="L405" s="6" t="s">
        <v>4226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18783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65900738</v>
      </c>
      <c r="K406" s="6" t="s">
        <v>3958</v>
      </c>
      <c r="L406" s="6" t="s">
        <v>4227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18783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65901808</v>
      </c>
      <c r="K407" s="6" t="s">
        <v>3828</v>
      </c>
      <c r="L407" s="6" t="s">
        <v>4228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18783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65901488</v>
      </c>
      <c r="K408" s="6" t="s">
        <v>3869</v>
      </c>
      <c r="L408" s="6" t="s">
        <v>4229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18783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65901826</v>
      </c>
      <c r="K409" s="6" t="s">
        <v>3828</v>
      </c>
      <c r="L409" s="6" t="s">
        <v>4230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18783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65901915</v>
      </c>
      <c r="K410" s="6" t="s">
        <v>3830</v>
      </c>
      <c r="L410" s="6" t="s">
        <v>4231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18783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65844077</v>
      </c>
      <c r="K411" s="6" t="s">
        <v>3863</v>
      </c>
      <c r="L411" s="6" t="s">
        <v>4232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18783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67069590</v>
      </c>
      <c r="K412" s="6" t="s">
        <v>4090</v>
      </c>
      <c r="L412" s="6" t="s">
        <v>4233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18783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67067056</v>
      </c>
      <c r="K413" s="6" t="s">
        <v>4070</v>
      </c>
      <c r="L413" s="6" t="s">
        <v>4234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18783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67067092</v>
      </c>
      <c r="K414" s="6" t="s">
        <v>4017</v>
      </c>
      <c r="L414" s="6" t="s">
        <v>4235</v>
      </c>
      <c r="M414" s="8">
        <v>149900</v>
      </c>
      <c r="N414" s="9">
        <v>0.9</v>
      </c>
      <c r="O414" s="27">
        <f t="shared" si="6"/>
        <v>14990</v>
      </c>
      <c r="P414" s="26" t="s">
        <v>16</v>
      </c>
    </row>
    <row r="415" spans="1:16" x14ac:dyDescent="0.35">
      <c r="A415" s="26" t="s">
        <v>18783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65864493</v>
      </c>
      <c r="K415" s="6" t="s">
        <v>3941</v>
      </c>
      <c r="L415" s="6" t="s">
        <v>4236</v>
      </c>
      <c r="M415" s="8">
        <v>149900</v>
      </c>
      <c r="N415" s="9">
        <v>0.9</v>
      </c>
      <c r="O415" s="27">
        <f t="shared" si="6"/>
        <v>14990</v>
      </c>
      <c r="P415" s="26" t="s">
        <v>16</v>
      </c>
    </row>
    <row r="416" spans="1:16" x14ac:dyDescent="0.35">
      <c r="A416" s="26" t="s">
        <v>18783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65864582</v>
      </c>
      <c r="K416" s="6" t="s">
        <v>3933</v>
      </c>
      <c r="L416" s="6" t="s">
        <v>4237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18783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65864760</v>
      </c>
      <c r="K417" s="6" t="s">
        <v>3943</v>
      </c>
      <c r="L417" s="6" t="s">
        <v>4238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18783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65899063</v>
      </c>
      <c r="K418" s="6" t="s">
        <v>3826</v>
      </c>
      <c r="L418" s="6" t="s">
        <v>4239</v>
      </c>
      <c r="M418" s="8">
        <v>149900</v>
      </c>
      <c r="N418" s="9">
        <v>0.9</v>
      </c>
      <c r="O418" s="27">
        <f t="shared" si="6"/>
        <v>14990</v>
      </c>
      <c r="P418" s="26" t="s">
        <v>16</v>
      </c>
    </row>
    <row r="419" spans="1:16" x14ac:dyDescent="0.35">
      <c r="A419" s="26" t="s">
        <v>18783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65899072</v>
      </c>
      <c r="K419" s="6" t="s">
        <v>3826</v>
      </c>
      <c r="L419" s="6" t="s">
        <v>4240</v>
      </c>
      <c r="M419" s="8">
        <v>149900</v>
      </c>
      <c r="N419" s="9">
        <v>0.9</v>
      </c>
      <c r="O419" s="27">
        <f t="shared" si="6"/>
        <v>14990</v>
      </c>
      <c r="P419" s="26" t="s">
        <v>16</v>
      </c>
    </row>
    <row r="420" spans="1:16" x14ac:dyDescent="0.35">
      <c r="A420" s="26" t="s">
        <v>18783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65899081</v>
      </c>
      <c r="K420" s="6" t="s">
        <v>3826</v>
      </c>
      <c r="L420" s="6" t="s">
        <v>4241</v>
      </c>
      <c r="M420" s="8">
        <v>149900</v>
      </c>
      <c r="N420" s="9">
        <v>0.9</v>
      </c>
      <c r="O420" s="27">
        <f t="shared" si="6"/>
        <v>14990</v>
      </c>
      <c r="P420" s="26" t="s">
        <v>16</v>
      </c>
    </row>
    <row r="421" spans="1:16" x14ac:dyDescent="0.35">
      <c r="A421" s="26" t="s">
        <v>18783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65899223</v>
      </c>
      <c r="K421" s="6" t="s">
        <v>3832</v>
      </c>
      <c r="L421" s="6" t="s">
        <v>4242</v>
      </c>
      <c r="M421" s="8">
        <v>149900</v>
      </c>
      <c r="N421" s="9">
        <v>0.9</v>
      </c>
      <c r="O421" s="27">
        <f t="shared" si="6"/>
        <v>14990</v>
      </c>
      <c r="P421" s="26" t="s">
        <v>16</v>
      </c>
    </row>
    <row r="422" spans="1:16" x14ac:dyDescent="0.35">
      <c r="A422" s="26" t="s">
        <v>18783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65899232</v>
      </c>
      <c r="K422" s="6" t="s">
        <v>3832</v>
      </c>
      <c r="L422" s="6" t="s">
        <v>4243</v>
      </c>
      <c r="M422" s="8">
        <v>149900</v>
      </c>
      <c r="N422" s="9">
        <v>0.9</v>
      </c>
      <c r="O422" s="27">
        <f t="shared" si="6"/>
        <v>14990</v>
      </c>
      <c r="P422" s="26" t="s">
        <v>16</v>
      </c>
    </row>
    <row r="423" spans="1:16" x14ac:dyDescent="0.35">
      <c r="A423" s="26" t="s">
        <v>18783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65899241</v>
      </c>
      <c r="K423" s="6" t="s">
        <v>3938</v>
      </c>
      <c r="L423" s="6" t="s">
        <v>4244</v>
      </c>
      <c r="M423" s="8">
        <v>149900</v>
      </c>
      <c r="N423" s="9">
        <v>0.9</v>
      </c>
      <c r="O423" s="27">
        <f t="shared" si="6"/>
        <v>14990</v>
      </c>
      <c r="P423" s="26" t="s">
        <v>16</v>
      </c>
    </row>
    <row r="424" spans="1:16" x14ac:dyDescent="0.35">
      <c r="A424" s="26" t="s">
        <v>18783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65899287</v>
      </c>
      <c r="K424" s="6" t="s">
        <v>3840</v>
      </c>
      <c r="L424" s="6" t="s">
        <v>4245</v>
      </c>
      <c r="M424" s="8">
        <v>149900</v>
      </c>
      <c r="N424" s="9">
        <v>0.9</v>
      </c>
      <c r="O424" s="27">
        <f t="shared" si="6"/>
        <v>14990</v>
      </c>
      <c r="P424" s="26" t="s">
        <v>16</v>
      </c>
    </row>
    <row r="425" spans="1:16" x14ac:dyDescent="0.35">
      <c r="A425" s="26" t="s">
        <v>18783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65899296</v>
      </c>
      <c r="K425" s="6" t="s">
        <v>3840</v>
      </c>
      <c r="L425" s="6" t="s">
        <v>4246</v>
      </c>
      <c r="M425" s="8">
        <v>149900</v>
      </c>
      <c r="N425" s="9">
        <v>0.9</v>
      </c>
      <c r="O425" s="27">
        <f t="shared" si="6"/>
        <v>14990</v>
      </c>
      <c r="P425" s="26" t="s">
        <v>16</v>
      </c>
    </row>
    <row r="426" spans="1:16" x14ac:dyDescent="0.35">
      <c r="A426" s="26" t="s">
        <v>18783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65899312</v>
      </c>
      <c r="K426" s="6" t="s">
        <v>3840</v>
      </c>
      <c r="L426" s="6" t="s">
        <v>4247</v>
      </c>
      <c r="M426" s="8">
        <v>149900</v>
      </c>
      <c r="N426" s="9">
        <v>0.9</v>
      </c>
      <c r="O426" s="27">
        <f t="shared" si="6"/>
        <v>14990</v>
      </c>
      <c r="P426" s="26" t="s">
        <v>16</v>
      </c>
    </row>
    <row r="427" spans="1:16" x14ac:dyDescent="0.35">
      <c r="A427" s="26" t="s">
        <v>18783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65899465</v>
      </c>
      <c r="K427" s="6" t="s">
        <v>3858</v>
      </c>
      <c r="L427" s="6" t="s">
        <v>4248</v>
      </c>
      <c r="M427" s="8">
        <v>149900</v>
      </c>
      <c r="N427" s="9">
        <v>0.9</v>
      </c>
      <c r="O427" s="27">
        <f t="shared" si="6"/>
        <v>14990</v>
      </c>
      <c r="P427" s="26" t="s">
        <v>16</v>
      </c>
    </row>
    <row r="428" spans="1:16" x14ac:dyDescent="0.35">
      <c r="A428" s="26" t="s">
        <v>18783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65899483</v>
      </c>
      <c r="K428" s="6" t="s">
        <v>3858</v>
      </c>
      <c r="L428" s="6" t="s">
        <v>4249</v>
      </c>
      <c r="M428" s="8">
        <v>149900</v>
      </c>
      <c r="N428" s="9">
        <v>0.9</v>
      </c>
      <c r="O428" s="27">
        <f t="shared" si="6"/>
        <v>14990</v>
      </c>
      <c r="P428" s="26" t="s">
        <v>16</v>
      </c>
    </row>
    <row r="429" spans="1:16" x14ac:dyDescent="0.35">
      <c r="A429" s="26" t="s">
        <v>18783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65899492</v>
      </c>
      <c r="K429" s="6" t="s">
        <v>3858</v>
      </c>
      <c r="L429" s="6" t="s">
        <v>4250</v>
      </c>
      <c r="M429" s="8">
        <v>149900</v>
      </c>
      <c r="N429" s="9">
        <v>0.9</v>
      </c>
      <c r="O429" s="27">
        <f t="shared" si="6"/>
        <v>14990</v>
      </c>
      <c r="P429" s="26" t="s">
        <v>16</v>
      </c>
    </row>
    <row r="430" spans="1:16" x14ac:dyDescent="0.35">
      <c r="A430" s="26" t="s">
        <v>18783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65900452</v>
      </c>
      <c r="K430" s="6" t="s">
        <v>3947</v>
      </c>
      <c r="L430" s="6" t="s">
        <v>4251</v>
      </c>
      <c r="M430" s="8">
        <v>179900</v>
      </c>
      <c r="N430" s="9">
        <v>0.9</v>
      </c>
      <c r="O430" s="27">
        <f t="shared" si="6"/>
        <v>17990</v>
      </c>
      <c r="P430" s="26" t="s">
        <v>16</v>
      </c>
    </row>
    <row r="431" spans="1:16" x14ac:dyDescent="0.35">
      <c r="A431" s="26" t="s">
        <v>18783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65900514</v>
      </c>
      <c r="K431" s="6" t="s">
        <v>4049</v>
      </c>
      <c r="L431" s="6" t="s">
        <v>4252</v>
      </c>
      <c r="M431" s="8">
        <v>149900</v>
      </c>
      <c r="N431" s="9">
        <v>0.9</v>
      </c>
      <c r="O431" s="27">
        <f t="shared" si="6"/>
        <v>14990</v>
      </c>
      <c r="P431" s="26" t="s">
        <v>16</v>
      </c>
    </row>
    <row r="432" spans="1:16" x14ac:dyDescent="0.35">
      <c r="A432" s="26" t="s">
        <v>18783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65900603</v>
      </c>
      <c r="K432" s="6" t="s">
        <v>4253</v>
      </c>
      <c r="L432" s="6" t="s">
        <v>4254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18783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65900612</v>
      </c>
      <c r="K433" s="6" t="s">
        <v>4253</v>
      </c>
      <c r="L433" s="6" t="s">
        <v>4255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18783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65901595</v>
      </c>
      <c r="K434" s="6" t="s">
        <v>3849</v>
      </c>
      <c r="L434" s="6" t="s">
        <v>4256</v>
      </c>
      <c r="M434" s="8">
        <v>149900</v>
      </c>
      <c r="N434" s="9">
        <v>0.9</v>
      </c>
      <c r="O434" s="27">
        <f t="shared" si="6"/>
        <v>14990</v>
      </c>
      <c r="P434" s="26" t="s">
        <v>16</v>
      </c>
    </row>
    <row r="435" spans="1:16" x14ac:dyDescent="0.35">
      <c r="A435" s="26" t="s">
        <v>18783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65901602</v>
      </c>
      <c r="K435" s="6" t="s">
        <v>3849</v>
      </c>
      <c r="L435" s="6" t="s">
        <v>4257</v>
      </c>
      <c r="M435" s="8">
        <v>149900</v>
      </c>
      <c r="N435" s="9">
        <v>0.9</v>
      </c>
      <c r="O435" s="27">
        <f t="shared" si="6"/>
        <v>14990</v>
      </c>
      <c r="P435" s="26" t="s">
        <v>16</v>
      </c>
    </row>
    <row r="436" spans="1:16" x14ac:dyDescent="0.35">
      <c r="A436" s="26" t="s">
        <v>18783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65901666</v>
      </c>
      <c r="K436" s="6" t="s">
        <v>3900</v>
      </c>
      <c r="L436" s="6" t="s">
        <v>4258</v>
      </c>
      <c r="M436" s="8">
        <v>179900</v>
      </c>
      <c r="N436" s="9">
        <v>0.9</v>
      </c>
      <c r="O436" s="27">
        <f t="shared" si="6"/>
        <v>17990</v>
      </c>
      <c r="P436" s="26" t="s">
        <v>16</v>
      </c>
    </row>
    <row r="437" spans="1:16" x14ac:dyDescent="0.35">
      <c r="A437" s="26" t="s">
        <v>18783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65901700</v>
      </c>
      <c r="K437" s="6" t="s">
        <v>3924</v>
      </c>
      <c r="L437" s="6" t="s">
        <v>4259</v>
      </c>
      <c r="M437" s="8">
        <v>149900</v>
      </c>
      <c r="N437" s="9">
        <v>0.9</v>
      </c>
      <c r="O437" s="27">
        <f t="shared" si="6"/>
        <v>14990</v>
      </c>
      <c r="P437" s="26" t="s">
        <v>16</v>
      </c>
    </row>
    <row r="438" spans="1:16" x14ac:dyDescent="0.35">
      <c r="A438" s="26" t="s">
        <v>18783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65901719</v>
      </c>
      <c r="K438" s="6" t="s">
        <v>3924</v>
      </c>
      <c r="L438" s="6" t="s">
        <v>4260</v>
      </c>
      <c r="M438" s="8">
        <v>149900</v>
      </c>
      <c r="N438" s="9">
        <v>0.9</v>
      </c>
      <c r="O438" s="27">
        <f t="shared" si="6"/>
        <v>14990</v>
      </c>
      <c r="P438" s="26" t="s">
        <v>16</v>
      </c>
    </row>
    <row r="439" spans="1:16" x14ac:dyDescent="0.35">
      <c r="A439" s="26" t="s">
        <v>18783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65901728</v>
      </c>
      <c r="K439" s="6" t="s">
        <v>4261</v>
      </c>
      <c r="L439" s="6" t="s">
        <v>4262</v>
      </c>
      <c r="M439" s="8">
        <v>179900</v>
      </c>
      <c r="N439" s="9">
        <v>0.9</v>
      </c>
      <c r="O439" s="27">
        <f t="shared" si="6"/>
        <v>17990</v>
      </c>
      <c r="P439" s="26" t="s">
        <v>16</v>
      </c>
    </row>
    <row r="440" spans="1:16" x14ac:dyDescent="0.35">
      <c r="A440" s="26" t="s">
        <v>18783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65901737</v>
      </c>
      <c r="K440" s="6" t="s">
        <v>4261</v>
      </c>
      <c r="L440" s="6" t="s">
        <v>4263</v>
      </c>
      <c r="M440" s="8">
        <v>179900</v>
      </c>
      <c r="N440" s="9">
        <v>0.9</v>
      </c>
      <c r="O440" s="27">
        <f t="shared" si="6"/>
        <v>17990</v>
      </c>
      <c r="P440" s="26" t="s">
        <v>16</v>
      </c>
    </row>
    <row r="441" spans="1:16" x14ac:dyDescent="0.35">
      <c r="A441" s="26" t="s">
        <v>18783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65901764</v>
      </c>
      <c r="K441" s="6" t="s">
        <v>3819</v>
      </c>
      <c r="L441" s="6" t="s">
        <v>4264</v>
      </c>
      <c r="M441" s="8">
        <v>149900</v>
      </c>
      <c r="N441" s="9">
        <v>0.9</v>
      </c>
      <c r="O441" s="27">
        <f t="shared" si="6"/>
        <v>14990</v>
      </c>
      <c r="P441" s="26" t="s">
        <v>16</v>
      </c>
    </row>
    <row r="442" spans="1:16" x14ac:dyDescent="0.35">
      <c r="A442" s="26" t="s">
        <v>18783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65901988</v>
      </c>
      <c r="K442" s="6" t="s">
        <v>3843</v>
      </c>
      <c r="L442" s="6" t="s">
        <v>4265</v>
      </c>
      <c r="M442" s="8">
        <v>149900</v>
      </c>
      <c r="N442" s="9">
        <v>0.9</v>
      </c>
      <c r="O442" s="27">
        <f t="shared" si="6"/>
        <v>14990</v>
      </c>
      <c r="P442" s="26" t="s">
        <v>16</v>
      </c>
    </row>
    <row r="443" spans="1:16" x14ac:dyDescent="0.35">
      <c r="A443" s="26" t="s">
        <v>18783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57216798</v>
      </c>
      <c r="K443" s="6" t="s">
        <v>3756</v>
      </c>
      <c r="L443" s="6" t="s">
        <v>4266</v>
      </c>
      <c r="M443" s="8">
        <v>149900</v>
      </c>
      <c r="N443" s="9">
        <v>0.9</v>
      </c>
      <c r="O443" s="27">
        <f t="shared" si="6"/>
        <v>14990</v>
      </c>
      <c r="P443" s="26" t="s">
        <v>16</v>
      </c>
    </row>
    <row r="444" spans="1:16" x14ac:dyDescent="0.35">
      <c r="A444" s="26" t="s">
        <v>18783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57216930</v>
      </c>
      <c r="K444" s="6" t="s">
        <v>3742</v>
      </c>
      <c r="L444" s="6" t="s">
        <v>4267</v>
      </c>
      <c r="M444" s="8">
        <v>149900</v>
      </c>
      <c r="N444" s="9">
        <v>0.9</v>
      </c>
      <c r="O444" s="27">
        <f t="shared" si="6"/>
        <v>14990</v>
      </c>
      <c r="P444" s="26" t="s">
        <v>16</v>
      </c>
    </row>
    <row r="445" spans="1:16" x14ac:dyDescent="0.35">
      <c r="A445" s="26" t="s">
        <v>18783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57216958</v>
      </c>
      <c r="K445" s="6" t="s">
        <v>3742</v>
      </c>
      <c r="L445" s="6" t="s">
        <v>4268</v>
      </c>
      <c r="M445" s="8">
        <v>149900</v>
      </c>
      <c r="N445" s="9">
        <v>0.9</v>
      </c>
      <c r="O445" s="27">
        <f t="shared" si="6"/>
        <v>14990</v>
      </c>
      <c r="P445" s="26" t="s">
        <v>16</v>
      </c>
    </row>
    <row r="446" spans="1:16" x14ac:dyDescent="0.35">
      <c r="A446" s="26" t="s">
        <v>18783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57216994</v>
      </c>
      <c r="K446" s="6" t="s">
        <v>3749</v>
      </c>
      <c r="L446" s="6" t="s">
        <v>4269</v>
      </c>
      <c r="M446" s="8">
        <v>149900</v>
      </c>
      <c r="N446" s="9">
        <v>0.9</v>
      </c>
      <c r="O446" s="27">
        <f t="shared" si="6"/>
        <v>14990</v>
      </c>
      <c r="P446" s="26" t="s">
        <v>16</v>
      </c>
    </row>
    <row r="447" spans="1:16" x14ac:dyDescent="0.35">
      <c r="A447" s="26" t="s">
        <v>18783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57217000</v>
      </c>
      <c r="K447" s="6" t="s">
        <v>3749</v>
      </c>
      <c r="L447" s="6" t="s">
        <v>4270</v>
      </c>
      <c r="M447" s="8">
        <v>149900</v>
      </c>
      <c r="N447" s="9">
        <v>0.9</v>
      </c>
      <c r="O447" s="27">
        <f t="shared" si="6"/>
        <v>14990</v>
      </c>
      <c r="P447" s="26" t="s">
        <v>16</v>
      </c>
    </row>
    <row r="448" spans="1:16" x14ac:dyDescent="0.35">
      <c r="A448" s="26" t="s">
        <v>18783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57217046</v>
      </c>
      <c r="K448" s="6" t="s">
        <v>3785</v>
      </c>
      <c r="L448" s="6" t="s">
        <v>4271</v>
      </c>
      <c r="M448" s="8">
        <v>149900</v>
      </c>
      <c r="N448" s="9">
        <v>0.9</v>
      </c>
      <c r="O448" s="27">
        <f t="shared" si="6"/>
        <v>14990</v>
      </c>
      <c r="P448" s="26" t="s">
        <v>16</v>
      </c>
    </row>
    <row r="449" spans="1:16" x14ac:dyDescent="0.35">
      <c r="A449" s="26" t="s">
        <v>18783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57217064</v>
      </c>
      <c r="K449" s="6" t="s">
        <v>3785</v>
      </c>
      <c r="L449" s="6" t="s">
        <v>4272</v>
      </c>
      <c r="M449" s="8">
        <v>149900</v>
      </c>
      <c r="N449" s="9">
        <v>0.9</v>
      </c>
      <c r="O449" s="27">
        <f t="shared" si="6"/>
        <v>14990</v>
      </c>
      <c r="P449" s="26" t="s">
        <v>16</v>
      </c>
    </row>
    <row r="450" spans="1:16" x14ac:dyDescent="0.35">
      <c r="A450" s="26" t="s">
        <v>18783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57217082</v>
      </c>
      <c r="K450" s="6" t="s">
        <v>3758</v>
      </c>
      <c r="L450" s="6" t="s">
        <v>4273</v>
      </c>
      <c r="M450" s="8">
        <v>149900</v>
      </c>
      <c r="N450" s="9">
        <v>0.9</v>
      </c>
      <c r="O450" s="27">
        <f t="shared" ref="O450:O513" si="7">M450-(M450*N450)</f>
        <v>14990</v>
      </c>
      <c r="P450" s="26" t="s">
        <v>16</v>
      </c>
    </row>
    <row r="451" spans="1:16" x14ac:dyDescent="0.35">
      <c r="A451" s="26" t="s">
        <v>18783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57217135</v>
      </c>
      <c r="K451" s="6" t="s">
        <v>3744</v>
      </c>
      <c r="L451" s="6" t="s">
        <v>4274</v>
      </c>
      <c r="M451" s="8">
        <v>169900</v>
      </c>
      <c r="N451" s="9">
        <v>0.9</v>
      </c>
      <c r="O451" s="27">
        <f t="shared" si="7"/>
        <v>16990</v>
      </c>
      <c r="P451" s="26" t="s">
        <v>16</v>
      </c>
    </row>
    <row r="452" spans="1:16" x14ac:dyDescent="0.35">
      <c r="A452" s="26" t="s">
        <v>18783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57217153</v>
      </c>
      <c r="K452" s="6" t="s">
        <v>3744</v>
      </c>
      <c r="L452" s="6" t="s">
        <v>4275</v>
      </c>
      <c r="M452" s="8">
        <v>169900</v>
      </c>
      <c r="N452" s="9">
        <v>0.9</v>
      </c>
      <c r="O452" s="27">
        <f t="shared" si="7"/>
        <v>16990</v>
      </c>
      <c r="P452" s="26" t="s">
        <v>16</v>
      </c>
    </row>
    <row r="453" spans="1:16" x14ac:dyDescent="0.35">
      <c r="A453" s="26" t="s">
        <v>18783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74086021</v>
      </c>
      <c r="K453" s="6" t="s">
        <v>2855</v>
      </c>
      <c r="L453" s="6" t="s">
        <v>2856</v>
      </c>
      <c r="M453" s="8">
        <v>199900</v>
      </c>
      <c r="N453" s="9">
        <v>0.9</v>
      </c>
      <c r="O453" s="27">
        <f t="shared" si="7"/>
        <v>19990</v>
      </c>
      <c r="P453" s="26" t="s">
        <v>16</v>
      </c>
    </row>
    <row r="454" spans="1:16" x14ac:dyDescent="0.35">
      <c r="A454" s="26" t="s">
        <v>18783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74086030</v>
      </c>
      <c r="K454" s="6" t="s">
        <v>2855</v>
      </c>
      <c r="L454" s="6" t="s">
        <v>2857</v>
      </c>
      <c r="M454" s="8">
        <v>199900</v>
      </c>
      <c r="N454" s="9">
        <v>0.9</v>
      </c>
      <c r="O454" s="27">
        <f t="shared" si="7"/>
        <v>19990</v>
      </c>
      <c r="P454" s="26" t="s">
        <v>16</v>
      </c>
    </row>
    <row r="455" spans="1:16" x14ac:dyDescent="0.35">
      <c r="A455" s="26" t="s">
        <v>18783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74086049</v>
      </c>
      <c r="K455" s="6" t="s">
        <v>2855</v>
      </c>
      <c r="L455" s="6" t="s">
        <v>2858</v>
      </c>
      <c r="M455" s="8">
        <v>199900</v>
      </c>
      <c r="N455" s="9">
        <v>0.9</v>
      </c>
      <c r="O455" s="27">
        <f t="shared" si="7"/>
        <v>19990</v>
      </c>
      <c r="P455" s="26" t="s">
        <v>16</v>
      </c>
    </row>
    <row r="456" spans="1:16" x14ac:dyDescent="0.35">
      <c r="A456" s="26" t="s">
        <v>18783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74086058</v>
      </c>
      <c r="K456" s="6" t="s">
        <v>2855</v>
      </c>
      <c r="L456" s="6" t="s">
        <v>2859</v>
      </c>
      <c r="M456" s="8">
        <v>199900</v>
      </c>
      <c r="N456" s="9">
        <v>0.9</v>
      </c>
      <c r="O456" s="27">
        <f t="shared" si="7"/>
        <v>19990</v>
      </c>
      <c r="P456" s="26" t="s">
        <v>16</v>
      </c>
    </row>
    <row r="457" spans="1:16" x14ac:dyDescent="0.35">
      <c r="A457" s="26" t="s">
        <v>18783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74086067</v>
      </c>
      <c r="K457" s="6" t="s">
        <v>2860</v>
      </c>
      <c r="L457" s="6" t="s">
        <v>2861</v>
      </c>
      <c r="M457" s="8">
        <v>179900</v>
      </c>
      <c r="N457" s="9">
        <v>0.9</v>
      </c>
      <c r="O457" s="27">
        <f t="shared" si="7"/>
        <v>17990</v>
      </c>
      <c r="P457" s="26" t="s">
        <v>16</v>
      </c>
    </row>
    <row r="458" spans="1:16" x14ac:dyDescent="0.35">
      <c r="A458" s="26" t="s">
        <v>18783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74086076</v>
      </c>
      <c r="K458" s="6" t="s">
        <v>2860</v>
      </c>
      <c r="L458" s="6" t="s">
        <v>2862</v>
      </c>
      <c r="M458" s="8">
        <v>179900</v>
      </c>
      <c r="N458" s="9">
        <v>0.9</v>
      </c>
      <c r="O458" s="27">
        <f t="shared" si="7"/>
        <v>17990</v>
      </c>
      <c r="P458" s="26" t="s">
        <v>16</v>
      </c>
    </row>
    <row r="459" spans="1:16" x14ac:dyDescent="0.35">
      <c r="A459" s="26" t="s">
        <v>18783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74086085</v>
      </c>
      <c r="K459" s="6" t="s">
        <v>2860</v>
      </c>
      <c r="L459" s="6" t="s">
        <v>2863</v>
      </c>
      <c r="M459" s="8">
        <v>179900</v>
      </c>
      <c r="N459" s="9">
        <v>0.9</v>
      </c>
      <c r="O459" s="27">
        <f t="shared" si="7"/>
        <v>17990</v>
      </c>
      <c r="P459" s="26" t="s">
        <v>16</v>
      </c>
    </row>
    <row r="460" spans="1:16" x14ac:dyDescent="0.35">
      <c r="A460" s="26" t="s">
        <v>18783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74086094</v>
      </c>
      <c r="K460" s="6" t="s">
        <v>2860</v>
      </c>
      <c r="L460" s="6" t="s">
        <v>2864</v>
      </c>
      <c r="M460" s="8">
        <v>179900</v>
      </c>
      <c r="N460" s="9">
        <v>0.9</v>
      </c>
      <c r="O460" s="27">
        <f t="shared" si="7"/>
        <v>17990</v>
      </c>
      <c r="P460" s="26" t="s">
        <v>16</v>
      </c>
    </row>
    <row r="461" spans="1:16" x14ac:dyDescent="0.35">
      <c r="A461" s="26" t="s">
        <v>18783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74113125</v>
      </c>
      <c r="K461" s="6" t="s">
        <v>2865</v>
      </c>
      <c r="L461" s="6" t="s">
        <v>2866</v>
      </c>
      <c r="M461" s="8">
        <v>199900</v>
      </c>
      <c r="N461" s="9">
        <v>0.9</v>
      </c>
      <c r="O461" s="27">
        <f t="shared" si="7"/>
        <v>19990</v>
      </c>
      <c r="P461" s="26" t="s">
        <v>16</v>
      </c>
    </row>
    <row r="462" spans="1:16" x14ac:dyDescent="0.35">
      <c r="A462" s="26" t="s">
        <v>18783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74113134</v>
      </c>
      <c r="K462" s="6" t="s">
        <v>2865</v>
      </c>
      <c r="L462" s="6" t="s">
        <v>2867</v>
      </c>
      <c r="M462" s="8">
        <v>199900</v>
      </c>
      <c r="N462" s="9">
        <v>0.9</v>
      </c>
      <c r="O462" s="27">
        <f t="shared" si="7"/>
        <v>19990</v>
      </c>
      <c r="P462" s="26" t="s">
        <v>16</v>
      </c>
    </row>
    <row r="463" spans="1:16" x14ac:dyDescent="0.35">
      <c r="A463" s="26" t="s">
        <v>18783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74113143</v>
      </c>
      <c r="K463" s="6" t="s">
        <v>2868</v>
      </c>
      <c r="L463" s="6" t="s">
        <v>2869</v>
      </c>
      <c r="M463" s="8">
        <v>169900</v>
      </c>
      <c r="N463" s="9">
        <v>0.9</v>
      </c>
      <c r="O463" s="27">
        <f t="shared" si="7"/>
        <v>16990</v>
      </c>
      <c r="P463" s="26" t="s">
        <v>16</v>
      </c>
    </row>
    <row r="464" spans="1:16" x14ac:dyDescent="0.35">
      <c r="A464" s="26" t="s">
        <v>18783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74113152</v>
      </c>
      <c r="K464" s="6" t="s">
        <v>2868</v>
      </c>
      <c r="L464" s="6" t="s">
        <v>2870</v>
      </c>
      <c r="M464" s="8">
        <v>169900</v>
      </c>
      <c r="N464" s="9">
        <v>0.9</v>
      </c>
      <c r="O464" s="27">
        <f t="shared" si="7"/>
        <v>16990</v>
      </c>
      <c r="P464" s="26" t="s">
        <v>16</v>
      </c>
    </row>
    <row r="465" spans="1:16" x14ac:dyDescent="0.35">
      <c r="A465" s="26" t="s">
        <v>18783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74113161</v>
      </c>
      <c r="K465" s="6" t="s">
        <v>2868</v>
      </c>
      <c r="L465" s="6" t="s">
        <v>2871</v>
      </c>
      <c r="M465" s="8">
        <v>169900</v>
      </c>
      <c r="N465" s="9">
        <v>0.9</v>
      </c>
      <c r="O465" s="27">
        <f t="shared" si="7"/>
        <v>16990</v>
      </c>
      <c r="P465" s="26" t="s">
        <v>16</v>
      </c>
    </row>
    <row r="466" spans="1:16" x14ac:dyDescent="0.35">
      <c r="A466" s="26" t="s">
        <v>18783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74113170</v>
      </c>
      <c r="K466" s="6" t="s">
        <v>2868</v>
      </c>
      <c r="L466" s="6" t="s">
        <v>2872</v>
      </c>
      <c r="M466" s="8">
        <v>169900</v>
      </c>
      <c r="N466" s="9">
        <v>0.9</v>
      </c>
      <c r="O466" s="27">
        <f t="shared" si="7"/>
        <v>16990</v>
      </c>
      <c r="P466" s="26" t="s">
        <v>16</v>
      </c>
    </row>
    <row r="467" spans="1:16" x14ac:dyDescent="0.35">
      <c r="A467" s="26" t="s">
        <v>18783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74559341</v>
      </c>
      <c r="K467" s="6" t="s">
        <v>2873</v>
      </c>
      <c r="L467" s="6" t="s">
        <v>2874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18783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74559350</v>
      </c>
      <c r="K468" s="6" t="s">
        <v>2873</v>
      </c>
      <c r="L468" s="6" t="s">
        <v>2875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18783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74559369</v>
      </c>
      <c r="K469" s="6" t="s">
        <v>2873</v>
      </c>
      <c r="L469" s="6" t="s">
        <v>2876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18783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74559378</v>
      </c>
      <c r="K470" s="6" t="s">
        <v>2873</v>
      </c>
      <c r="L470" s="6" t="s">
        <v>2877</v>
      </c>
      <c r="M470" s="8">
        <v>199900</v>
      </c>
      <c r="N470" s="9">
        <v>0.9</v>
      </c>
      <c r="O470" s="27">
        <f t="shared" si="7"/>
        <v>19990</v>
      </c>
      <c r="P470" s="26" t="s">
        <v>16</v>
      </c>
    </row>
    <row r="471" spans="1:16" x14ac:dyDescent="0.35">
      <c r="A471" s="26" t="s">
        <v>18783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74559387</v>
      </c>
      <c r="K471" s="6" t="s">
        <v>2873</v>
      </c>
      <c r="L471" s="6" t="s">
        <v>2878</v>
      </c>
      <c r="M471" s="8">
        <v>199900</v>
      </c>
      <c r="N471" s="9">
        <v>0.9</v>
      </c>
      <c r="O471" s="27">
        <f t="shared" si="7"/>
        <v>19990</v>
      </c>
      <c r="P471" s="26" t="s">
        <v>16</v>
      </c>
    </row>
    <row r="472" spans="1:16" x14ac:dyDescent="0.35">
      <c r="A472" s="26" t="s">
        <v>18783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74559396</v>
      </c>
      <c r="K472" s="6" t="s">
        <v>2873</v>
      </c>
      <c r="L472" s="6" t="s">
        <v>2879</v>
      </c>
      <c r="M472" s="8">
        <v>199900</v>
      </c>
      <c r="N472" s="9">
        <v>0.9</v>
      </c>
      <c r="O472" s="27">
        <f t="shared" si="7"/>
        <v>19990</v>
      </c>
      <c r="P472" s="26" t="s">
        <v>16</v>
      </c>
    </row>
    <row r="473" spans="1:16" x14ac:dyDescent="0.35">
      <c r="A473" s="26" t="s">
        <v>18783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74559403</v>
      </c>
      <c r="K473" s="6" t="s">
        <v>2873</v>
      </c>
      <c r="L473" s="6" t="s">
        <v>2880</v>
      </c>
      <c r="M473" s="8">
        <v>199900</v>
      </c>
      <c r="N473" s="9">
        <v>0.9</v>
      </c>
      <c r="O473" s="27">
        <f t="shared" si="7"/>
        <v>19990</v>
      </c>
      <c r="P473" s="26" t="s">
        <v>16</v>
      </c>
    </row>
    <row r="474" spans="1:16" x14ac:dyDescent="0.35">
      <c r="A474" s="26" t="s">
        <v>18783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74559412</v>
      </c>
      <c r="K474" s="6" t="s">
        <v>2873</v>
      </c>
      <c r="L474" s="6" t="s">
        <v>2881</v>
      </c>
      <c r="M474" s="8">
        <v>199900</v>
      </c>
      <c r="N474" s="9">
        <v>0.9</v>
      </c>
      <c r="O474" s="27">
        <f t="shared" si="7"/>
        <v>19990</v>
      </c>
      <c r="P474" s="26" t="s">
        <v>16</v>
      </c>
    </row>
    <row r="475" spans="1:16" x14ac:dyDescent="0.35">
      <c r="A475" s="26" t="s">
        <v>18783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75530324</v>
      </c>
      <c r="K475" s="6" t="s">
        <v>2882</v>
      </c>
      <c r="L475" s="6" t="s">
        <v>2883</v>
      </c>
      <c r="M475" s="8">
        <v>199900</v>
      </c>
      <c r="N475" s="9">
        <v>0.9</v>
      </c>
      <c r="O475" s="27">
        <f t="shared" si="7"/>
        <v>19990</v>
      </c>
      <c r="P475" s="26" t="s">
        <v>16</v>
      </c>
    </row>
    <row r="476" spans="1:16" x14ac:dyDescent="0.35">
      <c r="A476" s="26" t="s">
        <v>18783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75530333</v>
      </c>
      <c r="K476" s="6" t="s">
        <v>2882</v>
      </c>
      <c r="L476" s="6" t="s">
        <v>2884</v>
      </c>
      <c r="M476" s="8">
        <v>199900</v>
      </c>
      <c r="N476" s="9">
        <v>0.9</v>
      </c>
      <c r="O476" s="27">
        <f t="shared" si="7"/>
        <v>19990</v>
      </c>
      <c r="P476" s="26" t="s">
        <v>16</v>
      </c>
    </row>
    <row r="477" spans="1:16" x14ac:dyDescent="0.35">
      <c r="A477" s="26" t="s">
        <v>18783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75530342</v>
      </c>
      <c r="K477" s="6" t="s">
        <v>2882</v>
      </c>
      <c r="L477" s="6" t="s">
        <v>2885</v>
      </c>
      <c r="M477" s="8">
        <v>199900</v>
      </c>
      <c r="N477" s="9">
        <v>0.9</v>
      </c>
      <c r="O477" s="27">
        <f t="shared" si="7"/>
        <v>19990</v>
      </c>
      <c r="P477" s="26" t="s">
        <v>16</v>
      </c>
    </row>
    <row r="478" spans="1:16" x14ac:dyDescent="0.35">
      <c r="A478" s="26" t="s">
        <v>18783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75530351</v>
      </c>
      <c r="K478" s="6" t="s">
        <v>2882</v>
      </c>
      <c r="L478" s="6" t="s">
        <v>2886</v>
      </c>
      <c r="M478" s="8">
        <v>199900</v>
      </c>
      <c r="N478" s="9">
        <v>0.9</v>
      </c>
      <c r="O478" s="27">
        <f t="shared" si="7"/>
        <v>19990</v>
      </c>
      <c r="P478" s="26" t="s">
        <v>16</v>
      </c>
    </row>
    <row r="479" spans="1:16" x14ac:dyDescent="0.35">
      <c r="A479" s="26" t="s">
        <v>18783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76156264</v>
      </c>
      <c r="K479" s="6" t="s">
        <v>2887</v>
      </c>
      <c r="L479" s="6" t="s">
        <v>2888</v>
      </c>
      <c r="M479" s="8">
        <v>179900</v>
      </c>
      <c r="N479" s="9">
        <v>0.9</v>
      </c>
      <c r="O479" s="27">
        <f t="shared" si="7"/>
        <v>17990</v>
      </c>
      <c r="P479" s="26" t="s">
        <v>16</v>
      </c>
    </row>
    <row r="480" spans="1:16" x14ac:dyDescent="0.35">
      <c r="A480" s="26" t="s">
        <v>18783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76156273</v>
      </c>
      <c r="K480" s="6" t="s">
        <v>2887</v>
      </c>
      <c r="L480" s="6" t="s">
        <v>2889</v>
      </c>
      <c r="M480" s="8">
        <v>179900</v>
      </c>
      <c r="N480" s="9">
        <v>0.9</v>
      </c>
      <c r="O480" s="27">
        <f t="shared" si="7"/>
        <v>17990</v>
      </c>
      <c r="P480" s="26" t="s">
        <v>16</v>
      </c>
    </row>
    <row r="481" spans="1:16" x14ac:dyDescent="0.35">
      <c r="A481" s="26" t="s">
        <v>18783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76156282</v>
      </c>
      <c r="K481" s="6" t="s">
        <v>2887</v>
      </c>
      <c r="L481" s="6" t="s">
        <v>2890</v>
      </c>
      <c r="M481" s="8">
        <v>179900</v>
      </c>
      <c r="N481" s="9">
        <v>0.9</v>
      </c>
      <c r="O481" s="27">
        <f t="shared" si="7"/>
        <v>17990</v>
      </c>
      <c r="P481" s="26" t="s">
        <v>16</v>
      </c>
    </row>
    <row r="482" spans="1:16" x14ac:dyDescent="0.35">
      <c r="A482" s="26" t="s">
        <v>18783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76156291</v>
      </c>
      <c r="K482" s="6" t="s">
        <v>2887</v>
      </c>
      <c r="L482" s="6" t="s">
        <v>2891</v>
      </c>
      <c r="M482" s="8">
        <v>179900</v>
      </c>
      <c r="N482" s="9">
        <v>0.9</v>
      </c>
      <c r="O482" s="27">
        <f t="shared" si="7"/>
        <v>17990</v>
      </c>
      <c r="P482" s="26" t="s">
        <v>16</v>
      </c>
    </row>
    <row r="483" spans="1:16" x14ac:dyDescent="0.35">
      <c r="A483" s="26" t="s">
        <v>18783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76441259</v>
      </c>
      <c r="K483" s="6" t="s">
        <v>2892</v>
      </c>
      <c r="L483" s="6" t="s">
        <v>2893</v>
      </c>
      <c r="M483" s="8">
        <v>179900</v>
      </c>
      <c r="N483" s="9">
        <v>0.9</v>
      </c>
      <c r="O483" s="27">
        <f t="shared" si="7"/>
        <v>17990</v>
      </c>
      <c r="P483" s="26" t="s">
        <v>16</v>
      </c>
    </row>
    <row r="484" spans="1:16" x14ac:dyDescent="0.35">
      <c r="A484" s="26" t="s">
        <v>18783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76441268</v>
      </c>
      <c r="K484" s="6" t="s">
        <v>2892</v>
      </c>
      <c r="L484" s="6" t="s">
        <v>2894</v>
      </c>
      <c r="M484" s="8">
        <v>179900</v>
      </c>
      <c r="N484" s="9">
        <v>0.9</v>
      </c>
      <c r="O484" s="27">
        <f t="shared" si="7"/>
        <v>17990</v>
      </c>
      <c r="P484" s="26" t="s">
        <v>16</v>
      </c>
    </row>
    <row r="485" spans="1:16" x14ac:dyDescent="0.35">
      <c r="A485" s="26" t="s">
        <v>18783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76441277</v>
      </c>
      <c r="K485" s="6" t="s">
        <v>2892</v>
      </c>
      <c r="L485" s="6" t="s">
        <v>2895</v>
      </c>
      <c r="M485" s="8">
        <v>179900</v>
      </c>
      <c r="N485" s="9">
        <v>0.9</v>
      </c>
      <c r="O485" s="27">
        <f t="shared" si="7"/>
        <v>17990</v>
      </c>
      <c r="P485" s="26" t="s">
        <v>16</v>
      </c>
    </row>
    <row r="486" spans="1:16" x14ac:dyDescent="0.35">
      <c r="A486" s="26" t="s">
        <v>18783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76441286</v>
      </c>
      <c r="K486" s="6" t="s">
        <v>2892</v>
      </c>
      <c r="L486" s="6" t="s">
        <v>2896</v>
      </c>
      <c r="M486" s="8">
        <v>179900</v>
      </c>
      <c r="N486" s="9">
        <v>0.9</v>
      </c>
      <c r="O486" s="27">
        <f t="shared" si="7"/>
        <v>17990</v>
      </c>
      <c r="P486" s="26" t="s">
        <v>16</v>
      </c>
    </row>
    <row r="487" spans="1:16" x14ac:dyDescent="0.35">
      <c r="A487" s="26" t="s">
        <v>18783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76441491</v>
      </c>
      <c r="K487" s="6" t="s">
        <v>2897</v>
      </c>
      <c r="L487" s="6" t="s">
        <v>2898</v>
      </c>
      <c r="M487" s="8">
        <v>179900</v>
      </c>
      <c r="N487" s="9">
        <v>0.9</v>
      </c>
      <c r="O487" s="27">
        <f t="shared" si="7"/>
        <v>17990</v>
      </c>
      <c r="P487" s="26" t="s">
        <v>16</v>
      </c>
    </row>
    <row r="488" spans="1:16" x14ac:dyDescent="0.35">
      <c r="A488" s="26" t="s">
        <v>18783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76441508</v>
      </c>
      <c r="K488" s="6" t="s">
        <v>2897</v>
      </c>
      <c r="L488" s="6" t="s">
        <v>2899</v>
      </c>
      <c r="M488" s="8">
        <v>179900</v>
      </c>
      <c r="N488" s="9">
        <v>0.9</v>
      </c>
      <c r="O488" s="27">
        <f t="shared" si="7"/>
        <v>17990</v>
      </c>
      <c r="P488" s="26" t="s">
        <v>16</v>
      </c>
    </row>
    <row r="489" spans="1:16" x14ac:dyDescent="0.35">
      <c r="A489" s="26" t="s">
        <v>18783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76441517</v>
      </c>
      <c r="K489" s="6" t="s">
        <v>2897</v>
      </c>
      <c r="L489" s="6" t="s">
        <v>2900</v>
      </c>
      <c r="M489" s="8">
        <v>179900</v>
      </c>
      <c r="N489" s="9">
        <v>0.9</v>
      </c>
      <c r="O489" s="27">
        <f t="shared" si="7"/>
        <v>17990</v>
      </c>
      <c r="P489" s="26" t="s">
        <v>16</v>
      </c>
    </row>
    <row r="490" spans="1:16" x14ac:dyDescent="0.35">
      <c r="A490" s="26" t="s">
        <v>18783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76441526</v>
      </c>
      <c r="K490" s="6" t="s">
        <v>2897</v>
      </c>
      <c r="L490" s="6" t="s">
        <v>2901</v>
      </c>
      <c r="M490" s="8">
        <v>179900</v>
      </c>
      <c r="N490" s="9">
        <v>0.9</v>
      </c>
      <c r="O490" s="27">
        <f t="shared" si="7"/>
        <v>17990</v>
      </c>
      <c r="P490" s="26" t="s">
        <v>16</v>
      </c>
    </row>
    <row r="491" spans="1:16" x14ac:dyDescent="0.35">
      <c r="A491" s="26" t="s">
        <v>18783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76441535</v>
      </c>
      <c r="K491" s="6" t="s">
        <v>2897</v>
      </c>
      <c r="L491" s="6" t="s">
        <v>2902</v>
      </c>
      <c r="M491" s="8">
        <v>179900</v>
      </c>
      <c r="N491" s="9">
        <v>0.9</v>
      </c>
      <c r="O491" s="27">
        <f t="shared" si="7"/>
        <v>17990</v>
      </c>
      <c r="P491" s="26" t="s">
        <v>16</v>
      </c>
    </row>
    <row r="492" spans="1:16" x14ac:dyDescent="0.35">
      <c r="A492" s="26" t="s">
        <v>18783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76441544</v>
      </c>
      <c r="K492" s="6" t="s">
        <v>2897</v>
      </c>
      <c r="L492" s="6" t="s">
        <v>2903</v>
      </c>
      <c r="M492" s="8">
        <v>179900</v>
      </c>
      <c r="N492" s="9">
        <v>0.9</v>
      </c>
      <c r="O492" s="27">
        <f t="shared" si="7"/>
        <v>17990</v>
      </c>
      <c r="P492" s="26" t="s">
        <v>16</v>
      </c>
    </row>
    <row r="493" spans="1:16" x14ac:dyDescent="0.35">
      <c r="A493" s="26" t="s">
        <v>18783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76441553</v>
      </c>
      <c r="K493" s="6" t="s">
        <v>2897</v>
      </c>
      <c r="L493" s="6" t="s">
        <v>2904</v>
      </c>
      <c r="M493" s="8">
        <v>179900</v>
      </c>
      <c r="N493" s="9">
        <v>0.9</v>
      </c>
      <c r="O493" s="27">
        <f t="shared" si="7"/>
        <v>17990</v>
      </c>
      <c r="P493" s="26" t="s">
        <v>16</v>
      </c>
    </row>
    <row r="494" spans="1:16" x14ac:dyDescent="0.35">
      <c r="A494" s="26" t="s">
        <v>18783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76441562</v>
      </c>
      <c r="K494" s="6" t="s">
        <v>2897</v>
      </c>
      <c r="L494" s="6" t="s">
        <v>2905</v>
      </c>
      <c r="M494" s="8">
        <v>179900</v>
      </c>
      <c r="N494" s="9">
        <v>0.9</v>
      </c>
      <c r="O494" s="27">
        <f t="shared" si="7"/>
        <v>17990</v>
      </c>
      <c r="P494" s="26" t="s">
        <v>16</v>
      </c>
    </row>
    <row r="495" spans="1:16" x14ac:dyDescent="0.35">
      <c r="A495" s="26" t="s">
        <v>18783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76441571</v>
      </c>
      <c r="K495" s="6" t="s">
        <v>2897</v>
      </c>
      <c r="L495" s="6" t="s">
        <v>2906</v>
      </c>
      <c r="M495" s="8">
        <v>179900</v>
      </c>
      <c r="N495" s="9">
        <v>0.9</v>
      </c>
      <c r="O495" s="27">
        <f t="shared" si="7"/>
        <v>17990</v>
      </c>
      <c r="P495" s="26" t="s">
        <v>16</v>
      </c>
    </row>
    <row r="496" spans="1:16" x14ac:dyDescent="0.35">
      <c r="A496" s="26" t="s">
        <v>18783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76441580</v>
      </c>
      <c r="K496" s="6" t="s">
        <v>2897</v>
      </c>
      <c r="L496" s="6" t="s">
        <v>2907</v>
      </c>
      <c r="M496" s="8">
        <v>179900</v>
      </c>
      <c r="N496" s="9">
        <v>0.9</v>
      </c>
      <c r="O496" s="27">
        <f t="shared" si="7"/>
        <v>17990</v>
      </c>
      <c r="P496" s="26" t="s">
        <v>16</v>
      </c>
    </row>
    <row r="497" spans="1:16" x14ac:dyDescent="0.35">
      <c r="A497" s="26" t="s">
        <v>18783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76441599</v>
      </c>
      <c r="K497" s="6" t="s">
        <v>2897</v>
      </c>
      <c r="L497" s="6" t="s">
        <v>2908</v>
      </c>
      <c r="M497" s="8">
        <v>179900</v>
      </c>
      <c r="N497" s="9">
        <v>0.9</v>
      </c>
      <c r="O497" s="27">
        <f t="shared" si="7"/>
        <v>17990</v>
      </c>
      <c r="P497" s="26" t="s">
        <v>16</v>
      </c>
    </row>
    <row r="498" spans="1:16" x14ac:dyDescent="0.35">
      <c r="A498" s="26" t="s">
        <v>18783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76441606</v>
      </c>
      <c r="K498" s="6" t="s">
        <v>2897</v>
      </c>
      <c r="L498" s="6" t="s">
        <v>2909</v>
      </c>
      <c r="M498" s="8">
        <v>179900</v>
      </c>
      <c r="N498" s="9">
        <v>0.9</v>
      </c>
      <c r="O498" s="27">
        <f t="shared" si="7"/>
        <v>17990</v>
      </c>
      <c r="P498" s="26" t="s">
        <v>16</v>
      </c>
    </row>
    <row r="499" spans="1:16" x14ac:dyDescent="0.35">
      <c r="A499" s="26" t="s">
        <v>18783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73912148</v>
      </c>
      <c r="K499" s="6" t="s">
        <v>2910</v>
      </c>
      <c r="L499" s="6" t="s">
        <v>2911</v>
      </c>
      <c r="M499" s="8">
        <v>179900</v>
      </c>
      <c r="N499" s="9">
        <v>0.9</v>
      </c>
      <c r="O499" s="27">
        <f t="shared" si="7"/>
        <v>17990</v>
      </c>
      <c r="P499" s="26" t="s">
        <v>16</v>
      </c>
    </row>
    <row r="500" spans="1:16" x14ac:dyDescent="0.35">
      <c r="A500" s="26" t="s">
        <v>18783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73912157</v>
      </c>
      <c r="K500" s="6" t="s">
        <v>2910</v>
      </c>
      <c r="L500" s="6" t="s">
        <v>2912</v>
      </c>
      <c r="M500" s="8">
        <v>179900</v>
      </c>
      <c r="N500" s="9">
        <v>0.9</v>
      </c>
      <c r="O500" s="27">
        <f t="shared" si="7"/>
        <v>17990</v>
      </c>
      <c r="P500" s="26" t="s">
        <v>16</v>
      </c>
    </row>
    <row r="501" spans="1:16" x14ac:dyDescent="0.35">
      <c r="A501" s="26" t="s">
        <v>18783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73912166</v>
      </c>
      <c r="K501" s="6" t="s">
        <v>2910</v>
      </c>
      <c r="L501" s="6" t="s">
        <v>2913</v>
      </c>
      <c r="M501" s="8">
        <v>179900</v>
      </c>
      <c r="N501" s="9">
        <v>0.9</v>
      </c>
      <c r="O501" s="27">
        <f t="shared" si="7"/>
        <v>17990</v>
      </c>
      <c r="P501" s="26" t="s">
        <v>16</v>
      </c>
    </row>
    <row r="502" spans="1:16" x14ac:dyDescent="0.35">
      <c r="A502" s="26" t="s">
        <v>18783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73912175</v>
      </c>
      <c r="K502" s="6" t="s">
        <v>2910</v>
      </c>
      <c r="L502" s="6" t="s">
        <v>2914</v>
      </c>
      <c r="M502" s="8">
        <v>179900</v>
      </c>
      <c r="N502" s="9">
        <v>0.9</v>
      </c>
      <c r="O502" s="27">
        <f t="shared" si="7"/>
        <v>17990</v>
      </c>
      <c r="P502" s="26" t="s">
        <v>16</v>
      </c>
    </row>
    <row r="503" spans="1:16" x14ac:dyDescent="0.35">
      <c r="A503" s="26" t="s">
        <v>18783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74086307</v>
      </c>
      <c r="K503" s="6" t="s">
        <v>2915</v>
      </c>
      <c r="L503" s="6" t="s">
        <v>2916</v>
      </c>
      <c r="M503" s="8">
        <v>179900</v>
      </c>
      <c r="N503" s="9">
        <v>0.9</v>
      </c>
      <c r="O503" s="27">
        <f t="shared" si="7"/>
        <v>17990</v>
      </c>
      <c r="P503" s="26" t="s">
        <v>16</v>
      </c>
    </row>
    <row r="504" spans="1:16" x14ac:dyDescent="0.35">
      <c r="A504" s="26" t="s">
        <v>18783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74086316</v>
      </c>
      <c r="K504" s="6" t="s">
        <v>2915</v>
      </c>
      <c r="L504" s="6" t="s">
        <v>2917</v>
      </c>
      <c r="M504" s="8">
        <v>179900</v>
      </c>
      <c r="N504" s="9">
        <v>0.9</v>
      </c>
      <c r="O504" s="27">
        <f t="shared" si="7"/>
        <v>17990</v>
      </c>
      <c r="P504" s="26" t="s">
        <v>16</v>
      </c>
    </row>
    <row r="505" spans="1:16" x14ac:dyDescent="0.35">
      <c r="A505" s="26" t="s">
        <v>18783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74086325</v>
      </c>
      <c r="K505" s="6" t="s">
        <v>2915</v>
      </c>
      <c r="L505" s="6" t="s">
        <v>2918</v>
      </c>
      <c r="M505" s="8">
        <v>179900</v>
      </c>
      <c r="N505" s="9">
        <v>0.9</v>
      </c>
      <c r="O505" s="27">
        <f t="shared" si="7"/>
        <v>17990</v>
      </c>
      <c r="P505" s="26" t="s">
        <v>16</v>
      </c>
    </row>
    <row r="506" spans="1:16" x14ac:dyDescent="0.35">
      <c r="A506" s="26" t="s">
        <v>18783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74086334</v>
      </c>
      <c r="K506" s="6" t="s">
        <v>2915</v>
      </c>
      <c r="L506" s="6" t="s">
        <v>2919</v>
      </c>
      <c r="M506" s="8">
        <v>179900</v>
      </c>
      <c r="N506" s="9">
        <v>0.9</v>
      </c>
      <c r="O506" s="27">
        <f t="shared" si="7"/>
        <v>17990</v>
      </c>
      <c r="P506" s="26" t="s">
        <v>16</v>
      </c>
    </row>
    <row r="507" spans="1:16" x14ac:dyDescent="0.35">
      <c r="A507" s="26" t="s">
        <v>18783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74086343</v>
      </c>
      <c r="K507" s="6" t="s">
        <v>2920</v>
      </c>
      <c r="L507" s="6" t="s">
        <v>2921</v>
      </c>
      <c r="M507" s="8">
        <v>179900</v>
      </c>
      <c r="N507" s="9">
        <v>0.9</v>
      </c>
      <c r="O507" s="27">
        <f t="shared" si="7"/>
        <v>17990</v>
      </c>
      <c r="P507" s="26" t="s">
        <v>16</v>
      </c>
    </row>
    <row r="508" spans="1:16" x14ac:dyDescent="0.35">
      <c r="A508" s="26" t="s">
        <v>18783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74086352</v>
      </c>
      <c r="K508" s="6" t="s">
        <v>2920</v>
      </c>
      <c r="L508" s="6" t="s">
        <v>2922</v>
      </c>
      <c r="M508" s="8">
        <v>179900</v>
      </c>
      <c r="N508" s="9">
        <v>0.9</v>
      </c>
      <c r="O508" s="27">
        <f t="shared" si="7"/>
        <v>17990</v>
      </c>
      <c r="P508" s="26" t="s">
        <v>16</v>
      </c>
    </row>
    <row r="509" spans="1:16" x14ac:dyDescent="0.35">
      <c r="A509" s="26" t="s">
        <v>18783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74086361</v>
      </c>
      <c r="K509" s="6" t="s">
        <v>2920</v>
      </c>
      <c r="L509" s="6" t="s">
        <v>2923</v>
      </c>
      <c r="M509" s="8">
        <v>179900</v>
      </c>
      <c r="N509" s="9">
        <v>0.9</v>
      </c>
      <c r="O509" s="27">
        <f t="shared" si="7"/>
        <v>17990</v>
      </c>
      <c r="P509" s="26" t="s">
        <v>16</v>
      </c>
    </row>
    <row r="510" spans="1:16" x14ac:dyDescent="0.35">
      <c r="A510" s="26" t="s">
        <v>18783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74086370</v>
      </c>
      <c r="K510" s="6" t="s">
        <v>2920</v>
      </c>
      <c r="L510" s="6" t="s">
        <v>2924</v>
      </c>
      <c r="M510" s="8">
        <v>179900</v>
      </c>
      <c r="N510" s="9">
        <v>0.9</v>
      </c>
      <c r="O510" s="27">
        <f t="shared" si="7"/>
        <v>17990</v>
      </c>
      <c r="P510" s="26" t="s">
        <v>16</v>
      </c>
    </row>
    <row r="511" spans="1:16" x14ac:dyDescent="0.35">
      <c r="A511" s="26" t="s">
        <v>18783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76159903</v>
      </c>
      <c r="K511" s="6" t="s">
        <v>2925</v>
      </c>
      <c r="L511" s="6" t="s">
        <v>2926</v>
      </c>
      <c r="M511" s="8">
        <v>179900</v>
      </c>
      <c r="N511" s="9">
        <v>0.9</v>
      </c>
      <c r="O511" s="27">
        <f t="shared" si="7"/>
        <v>17990</v>
      </c>
      <c r="P511" s="26" t="s">
        <v>16</v>
      </c>
    </row>
    <row r="512" spans="1:16" x14ac:dyDescent="0.35">
      <c r="A512" s="26" t="s">
        <v>18783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76159912</v>
      </c>
      <c r="K512" s="6" t="s">
        <v>2925</v>
      </c>
      <c r="L512" s="6" t="s">
        <v>2927</v>
      </c>
      <c r="M512" s="8">
        <v>179900</v>
      </c>
      <c r="N512" s="9">
        <v>0.9</v>
      </c>
      <c r="O512" s="27">
        <f t="shared" si="7"/>
        <v>17990</v>
      </c>
      <c r="P512" s="26" t="s">
        <v>16</v>
      </c>
    </row>
    <row r="513" spans="1:16" x14ac:dyDescent="0.35">
      <c r="A513" s="26" t="s">
        <v>18783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76159921</v>
      </c>
      <c r="K513" s="6" t="s">
        <v>2925</v>
      </c>
      <c r="L513" s="6" t="s">
        <v>2928</v>
      </c>
      <c r="M513" s="8">
        <v>179900</v>
      </c>
      <c r="N513" s="9">
        <v>0.9</v>
      </c>
      <c r="O513" s="27">
        <f t="shared" si="7"/>
        <v>17990</v>
      </c>
      <c r="P513" s="26" t="s">
        <v>16</v>
      </c>
    </row>
    <row r="514" spans="1:16" x14ac:dyDescent="0.35">
      <c r="A514" s="26" t="s">
        <v>18783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76159930</v>
      </c>
      <c r="K514" s="6" t="s">
        <v>2925</v>
      </c>
      <c r="L514" s="6" t="s">
        <v>2929</v>
      </c>
      <c r="M514" s="8">
        <v>179900</v>
      </c>
      <c r="N514" s="9">
        <v>0.9</v>
      </c>
      <c r="O514" s="27">
        <f t="shared" ref="O514:O577" si="8">M514-(M514*N514)</f>
        <v>17990</v>
      </c>
      <c r="P514" s="26" t="s">
        <v>16</v>
      </c>
    </row>
    <row r="515" spans="1:16" x14ac:dyDescent="0.35">
      <c r="A515" s="26" t="s">
        <v>18783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76440616</v>
      </c>
      <c r="K515" s="6" t="s">
        <v>2930</v>
      </c>
      <c r="L515" s="6" t="s">
        <v>2931</v>
      </c>
      <c r="M515" s="8">
        <v>179900</v>
      </c>
      <c r="N515" s="9">
        <v>0.9</v>
      </c>
      <c r="O515" s="27">
        <f t="shared" si="8"/>
        <v>17990</v>
      </c>
      <c r="P515" s="26" t="s">
        <v>16</v>
      </c>
    </row>
    <row r="516" spans="1:16" x14ac:dyDescent="0.35">
      <c r="A516" s="26" t="s">
        <v>18783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76440625</v>
      </c>
      <c r="K516" s="6" t="s">
        <v>2930</v>
      </c>
      <c r="L516" s="6" t="s">
        <v>2932</v>
      </c>
      <c r="M516" s="8">
        <v>179900</v>
      </c>
      <c r="N516" s="9">
        <v>0.9</v>
      </c>
      <c r="O516" s="27">
        <f t="shared" si="8"/>
        <v>17990</v>
      </c>
      <c r="P516" s="26" t="s">
        <v>16</v>
      </c>
    </row>
    <row r="517" spans="1:16" x14ac:dyDescent="0.35">
      <c r="A517" s="26" t="s">
        <v>18783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76440634</v>
      </c>
      <c r="K517" s="6" t="s">
        <v>2930</v>
      </c>
      <c r="L517" s="6" t="s">
        <v>2933</v>
      </c>
      <c r="M517" s="8">
        <v>179900</v>
      </c>
      <c r="N517" s="9">
        <v>0.9</v>
      </c>
      <c r="O517" s="27">
        <f t="shared" si="8"/>
        <v>17990</v>
      </c>
      <c r="P517" s="26" t="s">
        <v>16</v>
      </c>
    </row>
    <row r="518" spans="1:16" x14ac:dyDescent="0.35">
      <c r="A518" s="26" t="s">
        <v>18783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76440643</v>
      </c>
      <c r="K518" s="6" t="s">
        <v>2930</v>
      </c>
      <c r="L518" s="6" t="s">
        <v>2934</v>
      </c>
      <c r="M518" s="8">
        <v>179900</v>
      </c>
      <c r="N518" s="9">
        <v>0.9</v>
      </c>
      <c r="O518" s="27">
        <f t="shared" si="8"/>
        <v>17990</v>
      </c>
      <c r="P518" s="26" t="s">
        <v>16</v>
      </c>
    </row>
    <row r="519" spans="1:16" x14ac:dyDescent="0.35">
      <c r="A519" s="26" t="s">
        <v>18783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76441339</v>
      </c>
      <c r="K519" s="6" t="s">
        <v>2935</v>
      </c>
      <c r="L519" s="6" t="s">
        <v>2936</v>
      </c>
      <c r="M519" s="8">
        <v>179900</v>
      </c>
      <c r="N519" s="9">
        <v>0.9</v>
      </c>
      <c r="O519" s="27">
        <f t="shared" si="8"/>
        <v>17990</v>
      </c>
      <c r="P519" s="26" t="s">
        <v>16</v>
      </c>
    </row>
    <row r="520" spans="1:16" x14ac:dyDescent="0.35">
      <c r="A520" s="26" t="s">
        <v>18783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76441348</v>
      </c>
      <c r="K520" s="6" t="s">
        <v>2935</v>
      </c>
      <c r="L520" s="6" t="s">
        <v>2937</v>
      </c>
      <c r="M520" s="8">
        <v>179900</v>
      </c>
      <c r="N520" s="9">
        <v>0.9</v>
      </c>
      <c r="O520" s="27">
        <f t="shared" si="8"/>
        <v>17990</v>
      </c>
      <c r="P520" s="26" t="s">
        <v>16</v>
      </c>
    </row>
    <row r="521" spans="1:16" x14ac:dyDescent="0.35">
      <c r="A521" s="26" t="s">
        <v>18783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76441357</v>
      </c>
      <c r="K521" s="6" t="s">
        <v>2935</v>
      </c>
      <c r="L521" s="6" t="s">
        <v>2938</v>
      </c>
      <c r="M521" s="8">
        <v>179900</v>
      </c>
      <c r="N521" s="9">
        <v>0.9</v>
      </c>
      <c r="O521" s="27">
        <f t="shared" si="8"/>
        <v>17990</v>
      </c>
      <c r="P521" s="26" t="s">
        <v>16</v>
      </c>
    </row>
    <row r="522" spans="1:16" x14ac:dyDescent="0.35">
      <c r="A522" s="26" t="s">
        <v>18783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76441366</v>
      </c>
      <c r="K522" s="6" t="s">
        <v>2935</v>
      </c>
      <c r="L522" s="6" t="s">
        <v>2939</v>
      </c>
      <c r="M522" s="8">
        <v>179900</v>
      </c>
      <c r="N522" s="9">
        <v>0.9</v>
      </c>
      <c r="O522" s="27">
        <f t="shared" si="8"/>
        <v>17990</v>
      </c>
      <c r="P522" s="26" t="s">
        <v>16</v>
      </c>
    </row>
    <row r="523" spans="1:16" x14ac:dyDescent="0.35">
      <c r="A523" s="26" t="s">
        <v>18783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73912308</v>
      </c>
      <c r="K523" s="6" t="s">
        <v>2940</v>
      </c>
      <c r="L523" s="6" t="s">
        <v>2941</v>
      </c>
      <c r="M523" s="8">
        <v>149900</v>
      </c>
      <c r="N523" s="9">
        <v>0.9</v>
      </c>
      <c r="O523" s="27">
        <f t="shared" si="8"/>
        <v>14990</v>
      </c>
      <c r="P523" s="26" t="s">
        <v>16</v>
      </c>
    </row>
    <row r="524" spans="1:16" x14ac:dyDescent="0.35">
      <c r="A524" s="26" t="s">
        <v>18783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73912317</v>
      </c>
      <c r="K524" s="6" t="s">
        <v>2940</v>
      </c>
      <c r="L524" s="6" t="s">
        <v>2942</v>
      </c>
      <c r="M524" s="8">
        <v>149900</v>
      </c>
      <c r="N524" s="9">
        <v>0.9</v>
      </c>
      <c r="O524" s="27">
        <f t="shared" si="8"/>
        <v>14990</v>
      </c>
      <c r="P524" s="26" t="s">
        <v>16</v>
      </c>
    </row>
    <row r="525" spans="1:16" x14ac:dyDescent="0.35">
      <c r="A525" s="26" t="s">
        <v>18783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73912326</v>
      </c>
      <c r="K525" s="6" t="s">
        <v>2940</v>
      </c>
      <c r="L525" s="6" t="s">
        <v>2943</v>
      </c>
      <c r="M525" s="8">
        <v>149900</v>
      </c>
      <c r="N525" s="9">
        <v>0.9</v>
      </c>
      <c r="O525" s="27">
        <f t="shared" si="8"/>
        <v>14990</v>
      </c>
      <c r="P525" s="26" t="s">
        <v>16</v>
      </c>
    </row>
    <row r="526" spans="1:16" x14ac:dyDescent="0.35">
      <c r="A526" s="26" t="s">
        <v>18783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73912335</v>
      </c>
      <c r="K526" s="6" t="s">
        <v>2940</v>
      </c>
      <c r="L526" s="6" t="s">
        <v>2944</v>
      </c>
      <c r="M526" s="8">
        <v>149900</v>
      </c>
      <c r="N526" s="9">
        <v>0.9</v>
      </c>
      <c r="O526" s="27">
        <f t="shared" si="8"/>
        <v>14990</v>
      </c>
      <c r="P526" s="26" t="s">
        <v>16</v>
      </c>
    </row>
    <row r="527" spans="1:16" x14ac:dyDescent="0.35">
      <c r="A527" s="26" t="s">
        <v>18783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73912344</v>
      </c>
      <c r="K527" s="6" t="s">
        <v>2945</v>
      </c>
      <c r="L527" s="6" t="s">
        <v>2946</v>
      </c>
      <c r="M527" s="8">
        <v>149900</v>
      </c>
      <c r="N527" s="9">
        <v>0.9</v>
      </c>
      <c r="O527" s="27">
        <f t="shared" si="8"/>
        <v>14990</v>
      </c>
      <c r="P527" s="26" t="s">
        <v>16</v>
      </c>
    </row>
    <row r="528" spans="1:16" x14ac:dyDescent="0.35">
      <c r="A528" s="26" t="s">
        <v>18783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73912353</v>
      </c>
      <c r="K528" s="6" t="s">
        <v>2945</v>
      </c>
      <c r="L528" s="6" t="s">
        <v>2947</v>
      </c>
      <c r="M528" s="8">
        <v>149900</v>
      </c>
      <c r="N528" s="9">
        <v>0.9</v>
      </c>
      <c r="O528" s="27">
        <f t="shared" si="8"/>
        <v>14990</v>
      </c>
      <c r="P528" s="26" t="s">
        <v>16</v>
      </c>
    </row>
    <row r="529" spans="1:16" x14ac:dyDescent="0.35">
      <c r="A529" s="26" t="s">
        <v>18783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73912362</v>
      </c>
      <c r="K529" s="6" t="s">
        <v>2945</v>
      </c>
      <c r="L529" s="6" t="s">
        <v>2948</v>
      </c>
      <c r="M529" s="8">
        <v>149900</v>
      </c>
      <c r="N529" s="9">
        <v>0.9</v>
      </c>
      <c r="O529" s="27">
        <f t="shared" si="8"/>
        <v>14990</v>
      </c>
      <c r="P529" s="26" t="s">
        <v>16</v>
      </c>
    </row>
    <row r="530" spans="1:16" x14ac:dyDescent="0.35">
      <c r="A530" s="26" t="s">
        <v>18783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73912371</v>
      </c>
      <c r="K530" s="6" t="s">
        <v>2945</v>
      </c>
      <c r="L530" s="6" t="s">
        <v>2949</v>
      </c>
      <c r="M530" s="8">
        <v>149900</v>
      </c>
      <c r="N530" s="9">
        <v>0.9</v>
      </c>
      <c r="O530" s="27">
        <f t="shared" si="8"/>
        <v>14990</v>
      </c>
      <c r="P530" s="26" t="s">
        <v>16</v>
      </c>
    </row>
    <row r="531" spans="1:16" x14ac:dyDescent="0.35">
      <c r="A531" s="26" t="s">
        <v>18783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74112868</v>
      </c>
      <c r="K531" s="6" t="s">
        <v>2950</v>
      </c>
      <c r="L531" s="6" t="s">
        <v>2951</v>
      </c>
      <c r="M531" s="8">
        <v>149900</v>
      </c>
      <c r="N531" s="9">
        <v>0.9</v>
      </c>
      <c r="O531" s="27">
        <f t="shared" si="8"/>
        <v>14990</v>
      </c>
      <c r="P531" s="26" t="s">
        <v>16</v>
      </c>
    </row>
    <row r="532" spans="1:16" x14ac:dyDescent="0.35">
      <c r="A532" s="26" t="s">
        <v>18783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74112877</v>
      </c>
      <c r="K532" s="6" t="s">
        <v>2950</v>
      </c>
      <c r="L532" s="6" t="s">
        <v>2952</v>
      </c>
      <c r="M532" s="8">
        <v>149900</v>
      </c>
      <c r="N532" s="9">
        <v>0.9</v>
      </c>
      <c r="O532" s="27">
        <f t="shared" si="8"/>
        <v>14990</v>
      </c>
      <c r="P532" s="26" t="s">
        <v>16</v>
      </c>
    </row>
    <row r="533" spans="1:16" x14ac:dyDescent="0.35">
      <c r="A533" s="26" t="s">
        <v>18783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74112886</v>
      </c>
      <c r="K533" s="6" t="s">
        <v>2950</v>
      </c>
      <c r="L533" s="6" t="s">
        <v>2953</v>
      </c>
      <c r="M533" s="8">
        <v>149900</v>
      </c>
      <c r="N533" s="9">
        <v>0.9</v>
      </c>
      <c r="O533" s="27">
        <f t="shared" si="8"/>
        <v>14990</v>
      </c>
      <c r="P533" s="26" t="s">
        <v>16</v>
      </c>
    </row>
    <row r="534" spans="1:16" x14ac:dyDescent="0.35">
      <c r="A534" s="26" t="s">
        <v>18783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74112895</v>
      </c>
      <c r="K534" s="6" t="s">
        <v>2950</v>
      </c>
      <c r="L534" s="6" t="s">
        <v>2954</v>
      </c>
      <c r="M534" s="8">
        <v>149900</v>
      </c>
      <c r="N534" s="9">
        <v>0.9</v>
      </c>
      <c r="O534" s="27">
        <f t="shared" si="8"/>
        <v>14990</v>
      </c>
      <c r="P534" s="26" t="s">
        <v>16</v>
      </c>
    </row>
    <row r="535" spans="1:16" x14ac:dyDescent="0.35">
      <c r="A535" s="26" t="s">
        <v>18783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74112902</v>
      </c>
      <c r="K535" s="6" t="s">
        <v>2955</v>
      </c>
      <c r="L535" s="6" t="s">
        <v>2956</v>
      </c>
      <c r="M535" s="8">
        <v>179900</v>
      </c>
      <c r="N535" s="9">
        <v>0.9</v>
      </c>
      <c r="O535" s="27">
        <f t="shared" si="8"/>
        <v>17990</v>
      </c>
      <c r="P535" s="26" t="s">
        <v>16</v>
      </c>
    </row>
    <row r="536" spans="1:16" x14ac:dyDescent="0.35">
      <c r="A536" s="26" t="s">
        <v>18783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74112911</v>
      </c>
      <c r="K536" s="6" t="s">
        <v>2955</v>
      </c>
      <c r="L536" s="6" t="s">
        <v>2957</v>
      </c>
      <c r="M536" s="8">
        <v>179900</v>
      </c>
      <c r="N536" s="9">
        <v>0.9</v>
      </c>
      <c r="O536" s="27">
        <f t="shared" si="8"/>
        <v>17990</v>
      </c>
      <c r="P536" s="26" t="s">
        <v>16</v>
      </c>
    </row>
    <row r="537" spans="1:16" x14ac:dyDescent="0.35">
      <c r="A537" s="26" t="s">
        <v>18783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74112920</v>
      </c>
      <c r="K537" s="6" t="s">
        <v>2958</v>
      </c>
      <c r="L537" s="6" t="s">
        <v>2959</v>
      </c>
      <c r="M537" s="8">
        <v>149900</v>
      </c>
      <c r="N537" s="9">
        <v>0.9</v>
      </c>
      <c r="O537" s="27">
        <f t="shared" si="8"/>
        <v>14990</v>
      </c>
      <c r="P537" s="26" t="s">
        <v>16</v>
      </c>
    </row>
    <row r="538" spans="1:16" x14ac:dyDescent="0.35">
      <c r="A538" s="26" t="s">
        <v>18783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74112939</v>
      </c>
      <c r="K538" s="6" t="s">
        <v>2958</v>
      </c>
      <c r="L538" s="6" t="s">
        <v>2960</v>
      </c>
      <c r="M538" s="8">
        <v>149900</v>
      </c>
      <c r="N538" s="9">
        <v>0.9</v>
      </c>
      <c r="O538" s="27">
        <f t="shared" si="8"/>
        <v>14990</v>
      </c>
      <c r="P538" s="26" t="s">
        <v>16</v>
      </c>
    </row>
    <row r="539" spans="1:16" x14ac:dyDescent="0.35">
      <c r="A539" s="26" t="s">
        <v>18783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74112948</v>
      </c>
      <c r="K539" s="6" t="s">
        <v>2958</v>
      </c>
      <c r="L539" s="6" t="s">
        <v>2961</v>
      </c>
      <c r="M539" s="8">
        <v>149900</v>
      </c>
      <c r="N539" s="9">
        <v>0.9</v>
      </c>
      <c r="O539" s="27">
        <f t="shared" si="8"/>
        <v>14990</v>
      </c>
      <c r="P539" s="26" t="s">
        <v>16</v>
      </c>
    </row>
    <row r="540" spans="1:16" x14ac:dyDescent="0.35">
      <c r="A540" s="26" t="s">
        <v>18783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74112957</v>
      </c>
      <c r="K540" s="6" t="s">
        <v>2958</v>
      </c>
      <c r="L540" s="6" t="s">
        <v>2962</v>
      </c>
      <c r="M540" s="8">
        <v>149900</v>
      </c>
      <c r="N540" s="9">
        <v>0.9</v>
      </c>
      <c r="O540" s="27">
        <f t="shared" si="8"/>
        <v>14990</v>
      </c>
      <c r="P540" s="26" t="s">
        <v>16</v>
      </c>
    </row>
    <row r="541" spans="1:16" x14ac:dyDescent="0.35">
      <c r="A541" s="26" t="s">
        <v>18783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74112966</v>
      </c>
      <c r="K541" s="6" t="s">
        <v>2963</v>
      </c>
      <c r="L541" s="6" t="s">
        <v>2964</v>
      </c>
      <c r="M541" s="8">
        <v>149900</v>
      </c>
      <c r="N541" s="9">
        <v>0.9</v>
      </c>
      <c r="O541" s="27">
        <f t="shared" si="8"/>
        <v>14990</v>
      </c>
      <c r="P541" s="26" t="s">
        <v>16</v>
      </c>
    </row>
    <row r="542" spans="1:16" x14ac:dyDescent="0.35">
      <c r="A542" s="26" t="s">
        <v>18783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74112975</v>
      </c>
      <c r="K542" s="6" t="s">
        <v>2963</v>
      </c>
      <c r="L542" s="6" t="s">
        <v>2965</v>
      </c>
      <c r="M542" s="8">
        <v>149900</v>
      </c>
      <c r="N542" s="9">
        <v>0.9</v>
      </c>
      <c r="O542" s="27">
        <f t="shared" si="8"/>
        <v>14990</v>
      </c>
      <c r="P542" s="26" t="s">
        <v>16</v>
      </c>
    </row>
    <row r="543" spans="1:16" x14ac:dyDescent="0.35">
      <c r="A543" s="26" t="s">
        <v>18783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74112984</v>
      </c>
      <c r="K543" s="6" t="s">
        <v>2963</v>
      </c>
      <c r="L543" s="6" t="s">
        <v>2966</v>
      </c>
      <c r="M543" s="8">
        <v>149900</v>
      </c>
      <c r="N543" s="9">
        <v>0.9</v>
      </c>
      <c r="O543" s="27">
        <f t="shared" si="8"/>
        <v>14990</v>
      </c>
      <c r="P543" s="26" t="s">
        <v>16</v>
      </c>
    </row>
    <row r="544" spans="1:16" x14ac:dyDescent="0.35">
      <c r="A544" s="26" t="s">
        <v>18783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74112993</v>
      </c>
      <c r="K544" s="6" t="s">
        <v>2963</v>
      </c>
      <c r="L544" s="6" t="s">
        <v>2967</v>
      </c>
      <c r="M544" s="8">
        <v>149900</v>
      </c>
      <c r="N544" s="9">
        <v>0.9</v>
      </c>
      <c r="O544" s="27">
        <f t="shared" si="8"/>
        <v>14990</v>
      </c>
      <c r="P544" s="26" t="s">
        <v>16</v>
      </c>
    </row>
    <row r="545" spans="1:16" x14ac:dyDescent="0.35">
      <c r="A545" s="26" t="s">
        <v>18783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74113009</v>
      </c>
      <c r="K545" s="6" t="s">
        <v>2968</v>
      </c>
      <c r="L545" s="6" t="s">
        <v>2969</v>
      </c>
      <c r="M545" s="8">
        <v>149900</v>
      </c>
      <c r="N545" s="9">
        <v>0.9</v>
      </c>
      <c r="O545" s="27">
        <f t="shared" si="8"/>
        <v>14990</v>
      </c>
      <c r="P545" s="26" t="s">
        <v>16</v>
      </c>
    </row>
    <row r="546" spans="1:16" x14ac:dyDescent="0.35">
      <c r="A546" s="26" t="s">
        <v>18783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74113018</v>
      </c>
      <c r="K546" s="6" t="s">
        <v>2968</v>
      </c>
      <c r="L546" s="6" t="s">
        <v>2970</v>
      </c>
      <c r="M546" s="8">
        <v>149900</v>
      </c>
      <c r="N546" s="9">
        <v>0.9</v>
      </c>
      <c r="O546" s="27">
        <f t="shared" si="8"/>
        <v>14990</v>
      </c>
      <c r="P546" s="26" t="s">
        <v>16</v>
      </c>
    </row>
    <row r="547" spans="1:16" x14ac:dyDescent="0.35">
      <c r="A547" s="26" t="s">
        <v>18783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74113027</v>
      </c>
      <c r="K547" s="6" t="s">
        <v>2968</v>
      </c>
      <c r="L547" s="6" t="s">
        <v>2971</v>
      </c>
      <c r="M547" s="8">
        <v>149900</v>
      </c>
      <c r="N547" s="9">
        <v>0.9</v>
      </c>
      <c r="O547" s="27">
        <f t="shared" si="8"/>
        <v>14990</v>
      </c>
      <c r="P547" s="26" t="s">
        <v>16</v>
      </c>
    </row>
    <row r="548" spans="1:16" x14ac:dyDescent="0.35">
      <c r="A548" s="26" t="s">
        <v>18783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74113036</v>
      </c>
      <c r="K548" s="6" t="s">
        <v>2968</v>
      </c>
      <c r="L548" s="6" t="s">
        <v>2972</v>
      </c>
      <c r="M548" s="8">
        <v>149900</v>
      </c>
      <c r="N548" s="9">
        <v>0.9</v>
      </c>
      <c r="O548" s="27">
        <f t="shared" si="8"/>
        <v>14990</v>
      </c>
      <c r="P548" s="26" t="s">
        <v>16</v>
      </c>
    </row>
    <row r="549" spans="1:16" x14ac:dyDescent="0.35">
      <c r="A549" s="26" t="s">
        <v>18783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74113081</v>
      </c>
      <c r="K549" s="6" t="s">
        <v>2973</v>
      </c>
      <c r="L549" s="6" t="s">
        <v>2974</v>
      </c>
      <c r="M549" s="8">
        <v>149900</v>
      </c>
      <c r="N549" s="9">
        <v>0.9</v>
      </c>
      <c r="O549" s="27">
        <f t="shared" si="8"/>
        <v>14990</v>
      </c>
      <c r="P549" s="26" t="s">
        <v>16</v>
      </c>
    </row>
    <row r="550" spans="1:16" x14ac:dyDescent="0.35">
      <c r="A550" s="26" t="s">
        <v>18783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74113090</v>
      </c>
      <c r="K550" s="6" t="s">
        <v>2973</v>
      </c>
      <c r="L550" s="6" t="s">
        <v>2975</v>
      </c>
      <c r="M550" s="8">
        <v>149900</v>
      </c>
      <c r="N550" s="9">
        <v>0.9</v>
      </c>
      <c r="O550" s="27">
        <f t="shared" si="8"/>
        <v>14990</v>
      </c>
      <c r="P550" s="26" t="s">
        <v>16</v>
      </c>
    </row>
    <row r="551" spans="1:16" x14ac:dyDescent="0.35">
      <c r="A551" s="26" t="s">
        <v>18783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74113107</v>
      </c>
      <c r="K551" s="6" t="s">
        <v>2973</v>
      </c>
      <c r="L551" s="6" t="s">
        <v>2976</v>
      </c>
      <c r="M551" s="8">
        <v>149900</v>
      </c>
      <c r="N551" s="9">
        <v>0.9</v>
      </c>
      <c r="O551" s="27">
        <f t="shared" si="8"/>
        <v>14990</v>
      </c>
      <c r="P551" s="26" t="s">
        <v>16</v>
      </c>
    </row>
    <row r="552" spans="1:16" x14ac:dyDescent="0.35">
      <c r="A552" s="26" t="s">
        <v>18783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74113116</v>
      </c>
      <c r="K552" s="6" t="s">
        <v>2973</v>
      </c>
      <c r="L552" s="6" t="s">
        <v>2977</v>
      </c>
      <c r="M552" s="8">
        <v>149900</v>
      </c>
      <c r="N552" s="9">
        <v>0.9</v>
      </c>
      <c r="O552" s="27">
        <f t="shared" si="8"/>
        <v>14990</v>
      </c>
      <c r="P552" s="26" t="s">
        <v>16</v>
      </c>
    </row>
    <row r="553" spans="1:16" x14ac:dyDescent="0.35">
      <c r="A553" s="26" t="s">
        <v>18783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75843013</v>
      </c>
      <c r="K553" s="6" t="s">
        <v>2978</v>
      </c>
      <c r="L553" s="6" t="s">
        <v>2979</v>
      </c>
      <c r="M553" s="8">
        <v>179900</v>
      </c>
      <c r="N553" s="9">
        <v>0.9</v>
      </c>
      <c r="O553" s="27">
        <f t="shared" si="8"/>
        <v>17990</v>
      </c>
      <c r="P553" s="26" t="s">
        <v>16</v>
      </c>
    </row>
    <row r="554" spans="1:16" x14ac:dyDescent="0.35">
      <c r="A554" s="26" t="s">
        <v>18783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75843022</v>
      </c>
      <c r="K554" s="6" t="s">
        <v>2978</v>
      </c>
      <c r="L554" s="6" t="s">
        <v>2980</v>
      </c>
      <c r="M554" s="8">
        <v>179900</v>
      </c>
      <c r="N554" s="9">
        <v>0.9</v>
      </c>
      <c r="O554" s="27">
        <f t="shared" si="8"/>
        <v>17990</v>
      </c>
      <c r="P554" s="26" t="s">
        <v>16</v>
      </c>
    </row>
    <row r="555" spans="1:16" x14ac:dyDescent="0.35">
      <c r="A555" s="26" t="s">
        <v>18783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75843031</v>
      </c>
      <c r="K555" s="6" t="s">
        <v>2978</v>
      </c>
      <c r="L555" s="6" t="s">
        <v>2981</v>
      </c>
      <c r="M555" s="8">
        <v>179900</v>
      </c>
      <c r="N555" s="9">
        <v>0.9</v>
      </c>
      <c r="O555" s="27">
        <f t="shared" si="8"/>
        <v>17990</v>
      </c>
      <c r="P555" s="26" t="s">
        <v>16</v>
      </c>
    </row>
    <row r="556" spans="1:16" x14ac:dyDescent="0.35">
      <c r="A556" s="26" t="s">
        <v>18783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75843040</v>
      </c>
      <c r="K556" s="6" t="s">
        <v>2978</v>
      </c>
      <c r="L556" s="6" t="s">
        <v>2982</v>
      </c>
      <c r="M556" s="8">
        <v>179900</v>
      </c>
      <c r="N556" s="9">
        <v>0.9</v>
      </c>
      <c r="O556" s="27">
        <f t="shared" si="8"/>
        <v>17990</v>
      </c>
      <c r="P556" s="26" t="s">
        <v>16</v>
      </c>
    </row>
    <row r="557" spans="1:16" x14ac:dyDescent="0.35">
      <c r="A557" s="26" t="s">
        <v>18783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76156166</v>
      </c>
      <c r="K557" s="6" t="s">
        <v>2983</v>
      </c>
      <c r="L557" s="6" t="s">
        <v>2984</v>
      </c>
      <c r="M557" s="8">
        <v>149900</v>
      </c>
      <c r="N557" s="9">
        <v>0.9</v>
      </c>
      <c r="O557" s="27">
        <f t="shared" si="8"/>
        <v>14990</v>
      </c>
      <c r="P557" s="26" t="s">
        <v>16</v>
      </c>
    </row>
    <row r="558" spans="1:16" x14ac:dyDescent="0.35">
      <c r="A558" s="26" t="s">
        <v>18783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76156175</v>
      </c>
      <c r="K558" s="6" t="s">
        <v>2983</v>
      </c>
      <c r="L558" s="6" t="s">
        <v>2985</v>
      </c>
      <c r="M558" s="8">
        <v>149900</v>
      </c>
      <c r="N558" s="9">
        <v>0.9</v>
      </c>
      <c r="O558" s="27">
        <f t="shared" si="8"/>
        <v>14990</v>
      </c>
      <c r="P558" s="26" t="s">
        <v>16</v>
      </c>
    </row>
    <row r="559" spans="1:16" x14ac:dyDescent="0.35">
      <c r="A559" s="26" t="s">
        <v>18783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76156184</v>
      </c>
      <c r="K559" s="6" t="s">
        <v>2983</v>
      </c>
      <c r="L559" s="6" t="s">
        <v>2986</v>
      </c>
      <c r="M559" s="8">
        <v>149900</v>
      </c>
      <c r="N559" s="9">
        <v>0.9</v>
      </c>
      <c r="O559" s="27">
        <f t="shared" si="8"/>
        <v>14990</v>
      </c>
      <c r="P559" s="26" t="s">
        <v>16</v>
      </c>
    </row>
    <row r="560" spans="1:16" x14ac:dyDescent="0.35">
      <c r="A560" s="26" t="s">
        <v>18783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76156193</v>
      </c>
      <c r="K560" s="6" t="s">
        <v>2983</v>
      </c>
      <c r="L560" s="6" t="s">
        <v>2987</v>
      </c>
      <c r="M560" s="8">
        <v>149900</v>
      </c>
      <c r="N560" s="9">
        <v>0.9</v>
      </c>
      <c r="O560" s="27">
        <f t="shared" si="8"/>
        <v>14990</v>
      </c>
      <c r="P560" s="26" t="s">
        <v>16</v>
      </c>
    </row>
    <row r="561" spans="1:16" x14ac:dyDescent="0.35">
      <c r="A561" s="26" t="s">
        <v>18783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76156200</v>
      </c>
      <c r="K561" s="6" t="s">
        <v>2988</v>
      </c>
      <c r="L561" s="6" t="s">
        <v>2989</v>
      </c>
      <c r="M561" s="8">
        <v>179900</v>
      </c>
      <c r="N561" s="9">
        <v>0.9</v>
      </c>
      <c r="O561" s="27">
        <f t="shared" si="8"/>
        <v>17990</v>
      </c>
      <c r="P561" s="26" t="s">
        <v>16</v>
      </c>
    </row>
    <row r="562" spans="1:16" x14ac:dyDescent="0.35">
      <c r="A562" s="26" t="s">
        <v>18783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76156219</v>
      </c>
      <c r="K562" s="6" t="s">
        <v>2988</v>
      </c>
      <c r="L562" s="6" t="s">
        <v>2990</v>
      </c>
      <c r="M562" s="8">
        <v>179900</v>
      </c>
      <c r="N562" s="9">
        <v>0.9</v>
      </c>
      <c r="O562" s="27">
        <f t="shared" si="8"/>
        <v>17990</v>
      </c>
      <c r="P562" s="26" t="s">
        <v>16</v>
      </c>
    </row>
    <row r="563" spans="1:16" x14ac:dyDescent="0.35">
      <c r="A563" s="26" t="s">
        <v>18783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76156228</v>
      </c>
      <c r="K563" s="6" t="s">
        <v>2991</v>
      </c>
      <c r="L563" s="6" t="s">
        <v>2992</v>
      </c>
      <c r="M563" s="8">
        <v>149900</v>
      </c>
      <c r="N563" s="9">
        <v>0.9</v>
      </c>
      <c r="O563" s="27">
        <f t="shared" si="8"/>
        <v>14990</v>
      </c>
      <c r="P563" s="26" t="s">
        <v>16</v>
      </c>
    </row>
    <row r="564" spans="1:16" x14ac:dyDescent="0.35">
      <c r="A564" s="26" t="s">
        <v>18783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76156237</v>
      </c>
      <c r="K564" s="6" t="s">
        <v>2991</v>
      </c>
      <c r="L564" s="6" t="s">
        <v>2993</v>
      </c>
      <c r="M564" s="8">
        <v>149900</v>
      </c>
      <c r="N564" s="9">
        <v>0.9</v>
      </c>
      <c r="O564" s="27">
        <f t="shared" si="8"/>
        <v>14990</v>
      </c>
      <c r="P564" s="26" t="s">
        <v>16</v>
      </c>
    </row>
    <row r="565" spans="1:16" x14ac:dyDescent="0.35">
      <c r="A565" s="26" t="s">
        <v>18783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76156246</v>
      </c>
      <c r="K565" s="6" t="s">
        <v>2991</v>
      </c>
      <c r="L565" s="6" t="s">
        <v>2994</v>
      </c>
      <c r="M565" s="8">
        <v>149900</v>
      </c>
      <c r="N565" s="9">
        <v>0.9</v>
      </c>
      <c r="O565" s="27">
        <f t="shared" si="8"/>
        <v>14990</v>
      </c>
      <c r="P565" s="26" t="s">
        <v>16</v>
      </c>
    </row>
    <row r="566" spans="1:16" x14ac:dyDescent="0.35">
      <c r="A566" s="26" t="s">
        <v>18783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76156255</v>
      </c>
      <c r="K566" s="6" t="s">
        <v>2991</v>
      </c>
      <c r="L566" s="6" t="s">
        <v>2995</v>
      </c>
      <c r="M566" s="8">
        <v>149900</v>
      </c>
      <c r="N566" s="9">
        <v>0.9</v>
      </c>
      <c r="O566" s="27">
        <f t="shared" si="8"/>
        <v>14990</v>
      </c>
      <c r="P566" s="26" t="s">
        <v>16</v>
      </c>
    </row>
    <row r="567" spans="1:16" x14ac:dyDescent="0.35">
      <c r="A567" s="26" t="s">
        <v>18783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76156308</v>
      </c>
      <c r="K567" s="6" t="s">
        <v>2996</v>
      </c>
      <c r="L567" s="6" t="s">
        <v>2997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18783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76156317</v>
      </c>
      <c r="K568" s="6" t="s">
        <v>2996</v>
      </c>
      <c r="L568" s="6" t="s">
        <v>2998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18783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76156326</v>
      </c>
      <c r="K569" s="6" t="s">
        <v>2996</v>
      </c>
      <c r="L569" s="6" t="s">
        <v>2999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18783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76156335</v>
      </c>
      <c r="K570" s="6" t="s">
        <v>2996</v>
      </c>
      <c r="L570" s="6" t="s">
        <v>3000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18783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76156344</v>
      </c>
      <c r="K571" s="6" t="s">
        <v>3001</v>
      </c>
      <c r="L571" s="6" t="s">
        <v>3002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18783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76156353</v>
      </c>
      <c r="K572" s="6" t="s">
        <v>3001</v>
      </c>
      <c r="L572" s="6" t="s">
        <v>3003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18783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76156362</v>
      </c>
      <c r="K573" s="6" t="s">
        <v>3001</v>
      </c>
      <c r="L573" s="6" t="s">
        <v>3004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18783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76156371</v>
      </c>
      <c r="K574" s="6" t="s">
        <v>3001</v>
      </c>
      <c r="L574" s="6" t="s">
        <v>3005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18783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76156380</v>
      </c>
      <c r="K575" s="6" t="s">
        <v>3006</v>
      </c>
      <c r="L575" s="6" t="s">
        <v>3007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18783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76156399</v>
      </c>
      <c r="K576" s="6" t="s">
        <v>3006</v>
      </c>
      <c r="L576" s="6" t="s">
        <v>3008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18783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76156406</v>
      </c>
      <c r="K577" s="6" t="s">
        <v>3006</v>
      </c>
      <c r="L577" s="6" t="s">
        <v>3009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18783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76156415</v>
      </c>
      <c r="K578" s="6" t="s">
        <v>3006</v>
      </c>
      <c r="L578" s="6" t="s">
        <v>3010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18783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76156424</v>
      </c>
      <c r="K579" s="6" t="s">
        <v>3011</v>
      </c>
      <c r="L579" s="6" t="s">
        <v>3012</v>
      </c>
      <c r="M579" s="8">
        <v>149900</v>
      </c>
      <c r="N579" s="9">
        <v>0.9</v>
      </c>
      <c r="O579" s="27">
        <f t="shared" si="9"/>
        <v>14990</v>
      </c>
      <c r="P579" s="26" t="s">
        <v>16</v>
      </c>
    </row>
    <row r="580" spans="1:16" x14ac:dyDescent="0.35">
      <c r="A580" s="26" t="s">
        <v>18783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76156433</v>
      </c>
      <c r="K580" s="6" t="s">
        <v>3011</v>
      </c>
      <c r="L580" s="6" t="s">
        <v>3013</v>
      </c>
      <c r="M580" s="8">
        <v>149900</v>
      </c>
      <c r="N580" s="9">
        <v>0.9</v>
      </c>
      <c r="O580" s="27">
        <f t="shared" si="9"/>
        <v>14990</v>
      </c>
      <c r="P580" s="26" t="s">
        <v>16</v>
      </c>
    </row>
    <row r="581" spans="1:16" x14ac:dyDescent="0.35">
      <c r="A581" s="26" t="s">
        <v>18783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76156442</v>
      </c>
      <c r="K581" s="6" t="s">
        <v>3011</v>
      </c>
      <c r="L581" s="6" t="s">
        <v>3014</v>
      </c>
      <c r="M581" s="8">
        <v>149900</v>
      </c>
      <c r="N581" s="9">
        <v>0.9</v>
      </c>
      <c r="O581" s="27">
        <f t="shared" si="9"/>
        <v>14990</v>
      </c>
      <c r="P581" s="26" t="s">
        <v>16</v>
      </c>
    </row>
    <row r="582" spans="1:16" x14ac:dyDescent="0.35">
      <c r="A582" s="26" t="s">
        <v>18783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76156451</v>
      </c>
      <c r="K582" s="6" t="s">
        <v>3011</v>
      </c>
      <c r="L582" s="6" t="s">
        <v>3015</v>
      </c>
      <c r="M582" s="8">
        <v>149900</v>
      </c>
      <c r="N582" s="9">
        <v>0.9</v>
      </c>
      <c r="O582" s="27">
        <f t="shared" si="9"/>
        <v>14990</v>
      </c>
      <c r="P582" s="26" t="s">
        <v>16</v>
      </c>
    </row>
    <row r="583" spans="1:16" x14ac:dyDescent="0.35">
      <c r="A583" s="26" t="s">
        <v>18783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76156460</v>
      </c>
      <c r="K583" s="6" t="s">
        <v>3016</v>
      </c>
      <c r="L583" s="6" t="s">
        <v>3017</v>
      </c>
      <c r="M583" s="8">
        <v>179900</v>
      </c>
      <c r="N583" s="9">
        <v>0.9</v>
      </c>
      <c r="O583" s="27">
        <f t="shared" si="9"/>
        <v>17990</v>
      </c>
      <c r="P583" s="26" t="s">
        <v>16</v>
      </c>
    </row>
    <row r="584" spans="1:16" x14ac:dyDescent="0.35">
      <c r="A584" s="26" t="s">
        <v>18783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76156479</v>
      </c>
      <c r="K584" s="6" t="s">
        <v>3016</v>
      </c>
      <c r="L584" s="6" t="s">
        <v>3018</v>
      </c>
      <c r="M584" s="8">
        <v>179900</v>
      </c>
      <c r="N584" s="9">
        <v>0.9</v>
      </c>
      <c r="O584" s="27">
        <f t="shared" si="9"/>
        <v>17990</v>
      </c>
      <c r="P584" s="26" t="s">
        <v>16</v>
      </c>
    </row>
    <row r="585" spans="1:16" x14ac:dyDescent="0.35">
      <c r="A585" s="26" t="s">
        <v>18783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76156488</v>
      </c>
      <c r="K585" s="6" t="s">
        <v>3019</v>
      </c>
      <c r="L585" s="6" t="s">
        <v>3020</v>
      </c>
      <c r="M585" s="8">
        <v>149900</v>
      </c>
      <c r="N585" s="9">
        <v>0.9</v>
      </c>
      <c r="O585" s="27">
        <f t="shared" si="9"/>
        <v>14990</v>
      </c>
      <c r="P585" s="26" t="s">
        <v>16</v>
      </c>
    </row>
    <row r="586" spans="1:16" x14ac:dyDescent="0.35">
      <c r="A586" s="26" t="s">
        <v>18783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76156497</v>
      </c>
      <c r="K586" s="6" t="s">
        <v>3019</v>
      </c>
      <c r="L586" s="6" t="s">
        <v>3021</v>
      </c>
      <c r="M586" s="8">
        <v>149900</v>
      </c>
      <c r="N586" s="9">
        <v>0.9</v>
      </c>
      <c r="O586" s="27">
        <f t="shared" si="9"/>
        <v>14990</v>
      </c>
      <c r="P586" s="26" t="s">
        <v>16</v>
      </c>
    </row>
    <row r="587" spans="1:16" x14ac:dyDescent="0.35">
      <c r="A587" s="26" t="s">
        <v>18783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76156504</v>
      </c>
      <c r="K587" s="6" t="s">
        <v>3019</v>
      </c>
      <c r="L587" s="6" t="s">
        <v>3022</v>
      </c>
      <c r="M587" s="8">
        <v>149900</v>
      </c>
      <c r="N587" s="9">
        <v>0.9</v>
      </c>
      <c r="O587" s="27">
        <f t="shared" si="9"/>
        <v>14990</v>
      </c>
      <c r="P587" s="26" t="s">
        <v>16</v>
      </c>
    </row>
    <row r="588" spans="1:16" x14ac:dyDescent="0.35">
      <c r="A588" s="26" t="s">
        <v>18783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76156513</v>
      </c>
      <c r="K588" s="6" t="s">
        <v>3019</v>
      </c>
      <c r="L588" s="6" t="s">
        <v>3023</v>
      </c>
      <c r="M588" s="8">
        <v>149900</v>
      </c>
      <c r="N588" s="9">
        <v>0.9</v>
      </c>
      <c r="O588" s="27">
        <f t="shared" si="9"/>
        <v>14990</v>
      </c>
      <c r="P588" s="26" t="s">
        <v>16</v>
      </c>
    </row>
    <row r="589" spans="1:16" x14ac:dyDescent="0.35">
      <c r="A589" s="26" t="s">
        <v>18783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76156522</v>
      </c>
      <c r="K589" s="6" t="s">
        <v>3024</v>
      </c>
      <c r="L589" s="6" t="s">
        <v>3025</v>
      </c>
      <c r="M589" s="8">
        <v>149900</v>
      </c>
      <c r="N589" s="9">
        <v>0.9</v>
      </c>
      <c r="O589" s="27">
        <f t="shared" si="9"/>
        <v>14990</v>
      </c>
      <c r="P589" s="26" t="s">
        <v>16</v>
      </c>
    </row>
    <row r="590" spans="1:16" x14ac:dyDescent="0.35">
      <c r="A590" s="26" t="s">
        <v>18783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76156531</v>
      </c>
      <c r="K590" s="6" t="s">
        <v>3024</v>
      </c>
      <c r="L590" s="6" t="s">
        <v>3026</v>
      </c>
      <c r="M590" s="8">
        <v>149900</v>
      </c>
      <c r="N590" s="9">
        <v>0.9</v>
      </c>
      <c r="O590" s="27">
        <f t="shared" si="9"/>
        <v>14990</v>
      </c>
      <c r="P590" s="26" t="s">
        <v>16</v>
      </c>
    </row>
    <row r="591" spans="1:16" x14ac:dyDescent="0.35">
      <c r="A591" s="26" t="s">
        <v>18783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76156540</v>
      </c>
      <c r="K591" s="6" t="s">
        <v>3024</v>
      </c>
      <c r="L591" s="6" t="s">
        <v>3027</v>
      </c>
      <c r="M591" s="8">
        <v>149900</v>
      </c>
      <c r="N591" s="9">
        <v>0.9</v>
      </c>
      <c r="O591" s="27">
        <f t="shared" si="9"/>
        <v>14990</v>
      </c>
      <c r="P591" s="26" t="s">
        <v>16</v>
      </c>
    </row>
    <row r="592" spans="1:16" x14ac:dyDescent="0.35">
      <c r="A592" s="26" t="s">
        <v>18783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76156559</v>
      </c>
      <c r="K592" s="6" t="s">
        <v>3024</v>
      </c>
      <c r="L592" s="6" t="s">
        <v>3028</v>
      </c>
      <c r="M592" s="8">
        <v>149900</v>
      </c>
      <c r="N592" s="9">
        <v>0.9</v>
      </c>
      <c r="O592" s="27">
        <f t="shared" si="9"/>
        <v>14990</v>
      </c>
      <c r="P592" s="26" t="s">
        <v>16</v>
      </c>
    </row>
    <row r="593" spans="1:16" x14ac:dyDescent="0.35">
      <c r="A593" s="26" t="s">
        <v>18783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76160222</v>
      </c>
      <c r="K593" s="6" t="s">
        <v>3029</v>
      </c>
      <c r="L593" s="6" t="s">
        <v>3030</v>
      </c>
      <c r="M593" s="8">
        <v>149900</v>
      </c>
      <c r="N593" s="9">
        <v>0.9</v>
      </c>
      <c r="O593" s="27">
        <f t="shared" si="9"/>
        <v>14990</v>
      </c>
      <c r="P593" s="26" t="s">
        <v>16</v>
      </c>
    </row>
    <row r="594" spans="1:16" x14ac:dyDescent="0.35">
      <c r="A594" s="26" t="s">
        <v>18783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76160231</v>
      </c>
      <c r="K594" s="6" t="s">
        <v>3029</v>
      </c>
      <c r="L594" s="6" t="s">
        <v>3031</v>
      </c>
      <c r="M594" s="8">
        <v>149900</v>
      </c>
      <c r="N594" s="9">
        <v>0.9</v>
      </c>
      <c r="O594" s="27">
        <f t="shared" si="9"/>
        <v>14990</v>
      </c>
      <c r="P594" s="26" t="s">
        <v>16</v>
      </c>
    </row>
    <row r="595" spans="1:16" x14ac:dyDescent="0.35">
      <c r="A595" s="26" t="s">
        <v>18783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76160240</v>
      </c>
      <c r="K595" s="6" t="s">
        <v>3029</v>
      </c>
      <c r="L595" s="6" t="s">
        <v>3032</v>
      </c>
      <c r="M595" s="8">
        <v>149900</v>
      </c>
      <c r="N595" s="9">
        <v>0.9</v>
      </c>
      <c r="O595" s="27">
        <f t="shared" si="9"/>
        <v>14990</v>
      </c>
      <c r="P595" s="26" t="s">
        <v>16</v>
      </c>
    </row>
    <row r="596" spans="1:16" x14ac:dyDescent="0.35">
      <c r="A596" s="26" t="s">
        <v>18783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76160259</v>
      </c>
      <c r="K596" s="6" t="s">
        <v>3029</v>
      </c>
      <c r="L596" s="6" t="s">
        <v>3033</v>
      </c>
      <c r="M596" s="8">
        <v>149900</v>
      </c>
      <c r="N596" s="9">
        <v>0.9</v>
      </c>
      <c r="O596" s="27">
        <f t="shared" si="9"/>
        <v>14990</v>
      </c>
      <c r="P596" s="26" t="s">
        <v>16</v>
      </c>
    </row>
    <row r="597" spans="1:16" x14ac:dyDescent="0.35">
      <c r="A597" s="26" t="s">
        <v>18783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76188328</v>
      </c>
      <c r="K597" s="6" t="s">
        <v>3034</v>
      </c>
      <c r="L597" s="6" t="s">
        <v>3035</v>
      </c>
      <c r="M597" s="8">
        <v>179900</v>
      </c>
      <c r="N597" s="9">
        <v>0.9</v>
      </c>
      <c r="O597" s="27">
        <f t="shared" si="9"/>
        <v>17990</v>
      </c>
      <c r="P597" s="26" t="s">
        <v>16</v>
      </c>
    </row>
    <row r="598" spans="1:16" x14ac:dyDescent="0.35">
      <c r="A598" s="26" t="s">
        <v>18783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76188337</v>
      </c>
      <c r="K598" s="6" t="s">
        <v>3034</v>
      </c>
      <c r="L598" s="6" t="s">
        <v>3036</v>
      </c>
      <c r="M598" s="8">
        <v>179900</v>
      </c>
      <c r="N598" s="9">
        <v>0.9</v>
      </c>
      <c r="O598" s="27">
        <f t="shared" si="9"/>
        <v>17990</v>
      </c>
      <c r="P598" s="26" t="s">
        <v>16</v>
      </c>
    </row>
    <row r="599" spans="1:16" x14ac:dyDescent="0.35">
      <c r="A599" s="26" t="s">
        <v>18783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76188346</v>
      </c>
      <c r="K599" s="6" t="s">
        <v>3034</v>
      </c>
      <c r="L599" s="6" t="s">
        <v>3037</v>
      </c>
      <c r="M599" s="8">
        <v>179900</v>
      </c>
      <c r="N599" s="9">
        <v>0.9</v>
      </c>
      <c r="O599" s="27">
        <f t="shared" si="9"/>
        <v>17990</v>
      </c>
      <c r="P599" s="26" t="s">
        <v>16</v>
      </c>
    </row>
    <row r="600" spans="1:16" x14ac:dyDescent="0.35">
      <c r="A600" s="26" t="s">
        <v>18783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76188355</v>
      </c>
      <c r="K600" s="6" t="s">
        <v>3034</v>
      </c>
      <c r="L600" s="6" t="s">
        <v>3038</v>
      </c>
      <c r="M600" s="8">
        <v>179900</v>
      </c>
      <c r="N600" s="9">
        <v>0.9</v>
      </c>
      <c r="O600" s="27">
        <f t="shared" si="9"/>
        <v>17990</v>
      </c>
      <c r="P600" s="26" t="s">
        <v>16</v>
      </c>
    </row>
    <row r="601" spans="1:16" x14ac:dyDescent="0.35">
      <c r="A601" s="26" t="s">
        <v>18783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76191074</v>
      </c>
      <c r="K601" s="6" t="s">
        <v>3039</v>
      </c>
      <c r="L601" s="6" t="s">
        <v>3040</v>
      </c>
      <c r="M601" s="8">
        <v>149900</v>
      </c>
      <c r="N601" s="9">
        <v>0.9</v>
      </c>
      <c r="O601" s="27">
        <f t="shared" si="9"/>
        <v>14990</v>
      </c>
      <c r="P601" s="26" t="s">
        <v>16</v>
      </c>
    </row>
    <row r="602" spans="1:16" x14ac:dyDescent="0.35">
      <c r="A602" s="26" t="s">
        <v>18783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76191083</v>
      </c>
      <c r="K602" s="6" t="s">
        <v>3039</v>
      </c>
      <c r="L602" s="6" t="s">
        <v>3041</v>
      </c>
      <c r="M602" s="8">
        <v>149900</v>
      </c>
      <c r="N602" s="9">
        <v>0.9</v>
      </c>
      <c r="O602" s="27">
        <f t="shared" si="9"/>
        <v>14990</v>
      </c>
      <c r="P602" s="26" t="s">
        <v>16</v>
      </c>
    </row>
    <row r="603" spans="1:16" x14ac:dyDescent="0.35">
      <c r="A603" s="26" t="s">
        <v>18783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76191092</v>
      </c>
      <c r="K603" s="6" t="s">
        <v>3039</v>
      </c>
      <c r="L603" s="6" t="s">
        <v>3042</v>
      </c>
      <c r="M603" s="8">
        <v>149900</v>
      </c>
      <c r="N603" s="9">
        <v>0.9</v>
      </c>
      <c r="O603" s="27">
        <f t="shared" si="9"/>
        <v>14990</v>
      </c>
      <c r="P603" s="26" t="s">
        <v>16</v>
      </c>
    </row>
    <row r="604" spans="1:16" x14ac:dyDescent="0.35">
      <c r="A604" s="26" t="s">
        <v>18783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76191109</v>
      </c>
      <c r="K604" s="6" t="s">
        <v>3039</v>
      </c>
      <c r="L604" s="6" t="s">
        <v>3043</v>
      </c>
      <c r="M604" s="8">
        <v>149900</v>
      </c>
      <c r="N604" s="9">
        <v>0.9</v>
      </c>
      <c r="O604" s="27">
        <f t="shared" si="9"/>
        <v>14990</v>
      </c>
      <c r="P604" s="26" t="s">
        <v>16</v>
      </c>
    </row>
    <row r="605" spans="1:16" x14ac:dyDescent="0.35">
      <c r="A605" s="26" t="s">
        <v>18783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76440090</v>
      </c>
      <c r="K605" s="6" t="s">
        <v>3044</v>
      </c>
      <c r="L605" s="6" t="s">
        <v>3045</v>
      </c>
      <c r="M605" s="8">
        <v>149900</v>
      </c>
      <c r="N605" s="9">
        <v>0.9</v>
      </c>
      <c r="O605" s="27">
        <f t="shared" si="9"/>
        <v>14990</v>
      </c>
      <c r="P605" s="26" t="s">
        <v>16</v>
      </c>
    </row>
    <row r="606" spans="1:16" x14ac:dyDescent="0.35">
      <c r="A606" s="26" t="s">
        <v>18783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76440107</v>
      </c>
      <c r="K606" s="6" t="s">
        <v>3044</v>
      </c>
      <c r="L606" s="6" t="s">
        <v>3046</v>
      </c>
      <c r="M606" s="8">
        <v>149900</v>
      </c>
      <c r="N606" s="9">
        <v>0.9</v>
      </c>
      <c r="O606" s="27">
        <f t="shared" si="9"/>
        <v>14990</v>
      </c>
      <c r="P606" s="26" t="s">
        <v>16</v>
      </c>
    </row>
    <row r="607" spans="1:16" x14ac:dyDescent="0.35">
      <c r="A607" s="26" t="s">
        <v>18783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76440116</v>
      </c>
      <c r="K607" s="6" t="s">
        <v>3044</v>
      </c>
      <c r="L607" s="6" t="s">
        <v>3047</v>
      </c>
      <c r="M607" s="8">
        <v>149900</v>
      </c>
      <c r="N607" s="9">
        <v>0.9</v>
      </c>
      <c r="O607" s="27">
        <f t="shared" si="9"/>
        <v>14990</v>
      </c>
      <c r="P607" s="26" t="s">
        <v>16</v>
      </c>
    </row>
    <row r="608" spans="1:16" x14ac:dyDescent="0.35">
      <c r="A608" s="26" t="s">
        <v>18783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76440125</v>
      </c>
      <c r="K608" s="6" t="s">
        <v>3044</v>
      </c>
      <c r="L608" s="6" t="s">
        <v>3048</v>
      </c>
      <c r="M608" s="8">
        <v>149900</v>
      </c>
      <c r="N608" s="9">
        <v>0.9</v>
      </c>
      <c r="O608" s="27">
        <f t="shared" si="9"/>
        <v>14990</v>
      </c>
      <c r="P608" s="26" t="s">
        <v>16</v>
      </c>
    </row>
    <row r="609" spans="1:16" x14ac:dyDescent="0.35">
      <c r="A609" s="26" t="s">
        <v>18783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76440134</v>
      </c>
      <c r="K609" s="6" t="s">
        <v>3049</v>
      </c>
      <c r="L609" s="6" t="s">
        <v>3050</v>
      </c>
      <c r="M609" s="8">
        <v>149900</v>
      </c>
      <c r="N609" s="9">
        <v>0.9</v>
      </c>
      <c r="O609" s="27">
        <f t="shared" si="9"/>
        <v>14990</v>
      </c>
      <c r="P609" s="26" t="s">
        <v>16</v>
      </c>
    </row>
    <row r="610" spans="1:16" x14ac:dyDescent="0.35">
      <c r="A610" s="26" t="s">
        <v>18783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76440143</v>
      </c>
      <c r="K610" s="6" t="s">
        <v>3049</v>
      </c>
      <c r="L610" s="6" t="s">
        <v>3051</v>
      </c>
      <c r="M610" s="8">
        <v>149900</v>
      </c>
      <c r="N610" s="9">
        <v>0.9</v>
      </c>
      <c r="O610" s="27">
        <f t="shared" si="9"/>
        <v>14990</v>
      </c>
      <c r="P610" s="26" t="s">
        <v>16</v>
      </c>
    </row>
    <row r="611" spans="1:16" x14ac:dyDescent="0.35">
      <c r="A611" s="26" t="s">
        <v>18783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76440152</v>
      </c>
      <c r="K611" s="6" t="s">
        <v>3049</v>
      </c>
      <c r="L611" s="6" t="s">
        <v>3052</v>
      </c>
      <c r="M611" s="8">
        <v>149900</v>
      </c>
      <c r="N611" s="9">
        <v>0.9</v>
      </c>
      <c r="O611" s="27">
        <f t="shared" si="9"/>
        <v>14990</v>
      </c>
      <c r="P611" s="26" t="s">
        <v>16</v>
      </c>
    </row>
    <row r="612" spans="1:16" x14ac:dyDescent="0.35">
      <c r="A612" s="26" t="s">
        <v>18783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76440161</v>
      </c>
      <c r="K612" s="6" t="s">
        <v>3049</v>
      </c>
      <c r="L612" s="6" t="s">
        <v>3053</v>
      </c>
      <c r="M612" s="8">
        <v>149900</v>
      </c>
      <c r="N612" s="9">
        <v>0.9</v>
      </c>
      <c r="O612" s="27">
        <f t="shared" si="9"/>
        <v>14990</v>
      </c>
      <c r="P612" s="26" t="s">
        <v>16</v>
      </c>
    </row>
    <row r="613" spans="1:16" x14ac:dyDescent="0.35">
      <c r="A613" s="26" t="s">
        <v>18783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76440170</v>
      </c>
      <c r="K613" s="6" t="s">
        <v>3054</v>
      </c>
      <c r="L613" s="6" t="s">
        <v>3055</v>
      </c>
      <c r="M613" s="8">
        <v>149900</v>
      </c>
      <c r="N613" s="9">
        <v>0.9</v>
      </c>
      <c r="O613" s="27">
        <f t="shared" si="9"/>
        <v>14990</v>
      </c>
      <c r="P613" s="26" t="s">
        <v>16</v>
      </c>
    </row>
    <row r="614" spans="1:16" x14ac:dyDescent="0.35">
      <c r="A614" s="26" t="s">
        <v>18783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76440189</v>
      </c>
      <c r="K614" s="6" t="s">
        <v>3054</v>
      </c>
      <c r="L614" s="6" t="s">
        <v>3056</v>
      </c>
      <c r="M614" s="8">
        <v>149900</v>
      </c>
      <c r="N614" s="9">
        <v>0.9</v>
      </c>
      <c r="O614" s="27">
        <f t="shared" si="9"/>
        <v>14990</v>
      </c>
      <c r="P614" s="26" t="s">
        <v>16</v>
      </c>
    </row>
    <row r="615" spans="1:16" x14ac:dyDescent="0.35">
      <c r="A615" s="26" t="s">
        <v>18783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76440198</v>
      </c>
      <c r="K615" s="6" t="s">
        <v>3054</v>
      </c>
      <c r="L615" s="6" t="s">
        <v>3057</v>
      </c>
      <c r="M615" s="8">
        <v>149900</v>
      </c>
      <c r="N615" s="9">
        <v>0.9</v>
      </c>
      <c r="O615" s="27">
        <f t="shared" si="9"/>
        <v>14990</v>
      </c>
      <c r="P615" s="26" t="s">
        <v>16</v>
      </c>
    </row>
    <row r="616" spans="1:16" x14ac:dyDescent="0.35">
      <c r="A616" s="26" t="s">
        <v>18783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76440205</v>
      </c>
      <c r="K616" s="6" t="s">
        <v>3054</v>
      </c>
      <c r="L616" s="6" t="s">
        <v>3058</v>
      </c>
      <c r="M616" s="8">
        <v>149900</v>
      </c>
      <c r="N616" s="9">
        <v>0.9</v>
      </c>
      <c r="O616" s="27">
        <f t="shared" si="9"/>
        <v>14990</v>
      </c>
      <c r="P616" s="26" t="s">
        <v>16</v>
      </c>
    </row>
    <row r="617" spans="1:16" x14ac:dyDescent="0.35">
      <c r="A617" s="26" t="s">
        <v>18783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76440214</v>
      </c>
      <c r="K617" s="6" t="s">
        <v>3059</v>
      </c>
      <c r="L617" s="6" t="s">
        <v>3060</v>
      </c>
      <c r="M617" s="8">
        <v>149900</v>
      </c>
      <c r="N617" s="9">
        <v>0.9</v>
      </c>
      <c r="O617" s="27">
        <f t="shared" si="9"/>
        <v>14990</v>
      </c>
      <c r="P617" s="26" t="s">
        <v>16</v>
      </c>
    </row>
    <row r="618" spans="1:16" x14ac:dyDescent="0.35">
      <c r="A618" s="26" t="s">
        <v>18783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76440223</v>
      </c>
      <c r="K618" s="6" t="s">
        <v>3059</v>
      </c>
      <c r="L618" s="6" t="s">
        <v>3061</v>
      </c>
      <c r="M618" s="8">
        <v>149900</v>
      </c>
      <c r="N618" s="9">
        <v>0.9</v>
      </c>
      <c r="O618" s="27">
        <f t="shared" si="9"/>
        <v>14990</v>
      </c>
      <c r="P618" s="26" t="s">
        <v>16</v>
      </c>
    </row>
    <row r="619" spans="1:16" x14ac:dyDescent="0.35">
      <c r="A619" s="26" t="s">
        <v>18783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76440232</v>
      </c>
      <c r="K619" s="6" t="s">
        <v>3059</v>
      </c>
      <c r="L619" s="6" t="s">
        <v>3062</v>
      </c>
      <c r="M619" s="8">
        <v>149900</v>
      </c>
      <c r="N619" s="9">
        <v>0.9</v>
      </c>
      <c r="O619" s="27">
        <f t="shared" si="9"/>
        <v>14990</v>
      </c>
      <c r="P619" s="26" t="s">
        <v>16</v>
      </c>
    </row>
    <row r="620" spans="1:16" x14ac:dyDescent="0.35">
      <c r="A620" s="26" t="s">
        <v>18783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76440241</v>
      </c>
      <c r="K620" s="6" t="s">
        <v>3059</v>
      </c>
      <c r="L620" s="6" t="s">
        <v>3063</v>
      </c>
      <c r="M620" s="8">
        <v>149900</v>
      </c>
      <c r="N620" s="9">
        <v>0.9</v>
      </c>
      <c r="O620" s="27">
        <f t="shared" si="9"/>
        <v>14990</v>
      </c>
      <c r="P620" s="26" t="s">
        <v>16</v>
      </c>
    </row>
    <row r="621" spans="1:16" x14ac:dyDescent="0.35">
      <c r="A621" s="26" t="s">
        <v>18783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76440278</v>
      </c>
      <c r="K621" s="6" t="s">
        <v>3064</v>
      </c>
      <c r="L621" s="6" t="s">
        <v>3065</v>
      </c>
      <c r="M621" s="8">
        <v>179900</v>
      </c>
      <c r="N621" s="9">
        <v>0.9</v>
      </c>
      <c r="O621" s="27">
        <f t="shared" si="9"/>
        <v>17990</v>
      </c>
      <c r="P621" s="26" t="s">
        <v>16</v>
      </c>
    </row>
    <row r="622" spans="1:16" x14ac:dyDescent="0.35">
      <c r="A622" s="26" t="s">
        <v>18783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76440287</v>
      </c>
      <c r="K622" s="6" t="s">
        <v>3064</v>
      </c>
      <c r="L622" s="6" t="s">
        <v>3066</v>
      </c>
      <c r="M622" s="8">
        <v>179900</v>
      </c>
      <c r="N622" s="9">
        <v>0.9</v>
      </c>
      <c r="O622" s="27">
        <f t="shared" si="9"/>
        <v>17990</v>
      </c>
      <c r="P622" s="26" t="s">
        <v>16</v>
      </c>
    </row>
    <row r="623" spans="1:16" x14ac:dyDescent="0.35">
      <c r="A623" s="26" t="s">
        <v>18783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76440296</v>
      </c>
      <c r="K623" s="6" t="s">
        <v>3064</v>
      </c>
      <c r="L623" s="6" t="s">
        <v>3067</v>
      </c>
      <c r="M623" s="8">
        <v>179900</v>
      </c>
      <c r="N623" s="9">
        <v>0.9</v>
      </c>
      <c r="O623" s="27">
        <f t="shared" si="9"/>
        <v>17990</v>
      </c>
      <c r="P623" s="26" t="s">
        <v>16</v>
      </c>
    </row>
    <row r="624" spans="1:16" x14ac:dyDescent="0.35">
      <c r="A624" s="26" t="s">
        <v>18783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76440303</v>
      </c>
      <c r="K624" s="6" t="s">
        <v>3064</v>
      </c>
      <c r="L624" s="6" t="s">
        <v>3068</v>
      </c>
      <c r="M624" s="8">
        <v>179900</v>
      </c>
      <c r="N624" s="9">
        <v>0.9</v>
      </c>
      <c r="O624" s="27">
        <f t="shared" si="9"/>
        <v>17990</v>
      </c>
      <c r="P624" s="26" t="s">
        <v>16</v>
      </c>
    </row>
    <row r="625" spans="1:16" x14ac:dyDescent="0.35">
      <c r="A625" s="26" t="s">
        <v>18783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76440312</v>
      </c>
      <c r="K625" s="6" t="s">
        <v>3069</v>
      </c>
      <c r="L625" s="6" t="s">
        <v>3070</v>
      </c>
      <c r="M625" s="8">
        <v>179900</v>
      </c>
      <c r="N625" s="9">
        <v>0.9</v>
      </c>
      <c r="O625" s="27">
        <f t="shared" si="9"/>
        <v>17990</v>
      </c>
      <c r="P625" s="26" t="s">
        <v>16</v>
      </c>
    </row>
    <row r="626" spans="1:16" x14ac:dyDescent="0.35">
      <c r="A626" s="26" t="s">
        <v>18783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76440321</v>
      </c>
      <c r="K626" s="6" t="s">
        <v>3069</v>
      </c>
      <c r="L626" s="6" t="s">
        <v>3071</v>
      </c>
      <c r="M626" s="8">
        <v>179900</v>
      </c>
      <c r="N626" s="9">
        <v>0.9</v>
      </c>
      <c r="O626" s="27">
        <f t="shared" si="9"/>
        <v>17990</v>
      </c>
      <c r="P626" s="26" t="s">
        <v>16</v>
      </c>
    </row>
    <row r="627" spans="1:16" x14ac:dyDescent="0.35">
      <c r="A627" s="26" t="s">
        <v>18783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76440330</v>
      </c>
      <c r="K627" s="6" t="s">
        <v>3069</v>
      </c>
      <c r="L627" s="6" t="s">
        <v>3072</v>
      </c>
      <c r="M627" s="8">
        <v>179900</v>
      </c>
      <c r="N627" s="9">
        <v>0.9</v>
      </c>
      <c r="O627" s="27">
        <f t="shared" si="9"/>
        <v>17990</v>
      </c>
      <c r="P627" s="26" t="s">
        <v>16</v>
      </c>
    </row>
    <row r="628" spans="1:16" x14ac:dyDescent="0.35">
      <c r="A628" s="26" t="s">
        <v>18783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76440349</v>
      </c>
      <c r="K628" s="6" t="s">
        <v>3069</v>
      </c>
      <c r="L628" s="6" t="s">
        <v>3073</v>
      </c>
      <c r="M628" s="8">
        <v>179900</v>
      </c>
      <c r="N628" s="9">
        <v>0.9</v>
      </c>
      <c r="O628" s="27">
        <f t="shared" si="9"/>
        <v>17990</v>
      </c>
      <c r="P628" s="26" t="s">
        <v>16</v>
      </c>
    </row>
    <row r="629" spans="1:16" x14ac:dyDescent="0.35">
      <c r="A629" s="26" t="s">
        <v>18783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76440358</v>
      </c>
      <c r="K629" s="6" t="s">
        <v>3074</v>
      </c>
      <c r="L629" s="6" t="s">
        <v>3075</v>
      </c>
      <c r="M629" s="8">
        <v>179900</v>
      </c>
      <c r="N629" s="9">
        <v>0.9</v>
      </c>
      <c r="O629" s="27">
        <f t="shared" si="9"/>
        <v>17990</v>
      </c>
      <c r="P629" s="26" t="s">
        <v>16</v>
      </c>
    </row>
    <row r="630" spans="1:16" x14ac:dyDescent="0.35">
      <c r="A630" s="26" t="s">
        <v>18783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76440367</v>
      </c>
      <c r="K630" s="6" t="s">
        <v>3074</v>
      </c>
      <c r="L630" s="6" t="s">
        <v>3076</v>
      </c>
      <c r="M630" s="8">
        <v>179900</v>
      </c>
      <c r="N630" s="9">
        <v>0.9</v>
      </c>
      <c r="O630" s="27">
        <f t="shared" si="9"/>
        <v>17990</v>
      </c>
      <c r="P630" s="26" t="s">
        <v>16</v>
      </c>
    </row>
    <row r="631" spans="1:16" x14ac:dyDescent="0.35">
      <c r="A631" s="26" t="s">
        <v>18783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76440376</v>
      </c>
      <c r="K631" s="6" t="s">
        <v>3074</v>
      </c>
      <c r="L631" s="6" t="s">
        <v>3077</v>
      </c>
      <c r="M631" s="8">
        <v>179900</v>
      </c>
      <c r="N631" s="9">
        <v>0.9</v>
      </c>
      <c r="O631" s="27">
        <f t="shared" si="9"/>
        <v>17990</v>
      </c>
      <c r="P631" s="26" t="s">
        <v>16</v>
      </c>
    </row>
    <row r="632" spans="1:16" x14ac:dyDescent="0.35">
      <c r="A632" s="26" t="s">
        <v>18783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76440385</v>
      </c>
      <c r="K632" s="6" t="s">
        <v>3074</v>
      </c>
      <c r="L632" s="6" t="s">
        <v>3078</v>
      </c>
      <c r="M632" s="8">
        <v>179900</v>
      </c>
      <c r="N632" s="9">
        <v>0.9</v>
      </c>
      <c r="O632" s="27">
        <f t="shared" si="9"/>
        <v>17990</v>
      </c>
      <c r="P632" s="26" t="s">
        <v>16</v>
      </c>
    </row>
    <row r="633" spans="1:16" x14ac:dyDescent="0.35">
      <c r="A633" s="26" t="s">
        <v>18783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76440394</v>
      </c>
      <c r="K633" s="6" t="s">
        <v>3079</v>
      </c>
      <c r="L633" s="6" t="s">
        <v>3080</v>
      </c>
      <c r="M633" s="8">
        <v>179900</v>
      </c>
      <c r="N633" s="9">
        <v>0.9</v>
      </c>
      <c r="O633" s="27">
        <f t="shared" si="9"/>
        <v>17990</v>
      </c>
      <c r="P633" s="26" t="s">
        <v>16</v>
      </c>
    </row>
    <row r="634" spans="1:16" x14ac:dyDescent="0.35">
      <c r="A634" s="26" t="s">
        <v>18783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76440401</v>
      </c>
      <c r="K634" s="6" t="s">
        <v>3079</v>
      </c>
      <c r="L634" s="6" t="s">
        <v>3081</v>
      </c>
      <c r="M634" s="8">
        <v>179900</v>
      </c>
      <c r="N634" s="9">
        <v>0.9</v>
      </c>
      <c r="O634" s="27">
        <f t="shared" si="9"/>
        <v>17990</v>
      </c>
      <c r="P634" s="26" t="s">
        <v>16</v>
      </c>
    </row>
    <row r="635" spans="1:16" x14ac:dyDescent="0.35">
      <c r="A635" s="26" t="s">
        <v>18783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76440410</v>
      </c>
      <c r="K635" s="6" t="s">
        <v>3079</v>
      </c>
      <c r="L635" s="6" t="s">
        <v>3082</v>
      </c>
      <c r="M635" s="8">
        <v>179900</v>
      </c>
      <c r="N635" s="9">
        <v>0.9</v>
      </c>
      <c r="O635" s="27">
        <f t="shared" si="9"/>
        <v>17990</v>
      </c>
      <c r="P635" s="26" t="s">
        <v>16</v>
      </c>
    </row>
    <row r="636" spans="1:16" x14ac:dyDescent="0.35">
      <c r="A636" s="26" t="s">
        <v>18783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76440429</v>
      </c>
      <c r="K636" s="6" t="s">
        <v>3079</v>
      </c>
      <c r="L636" s="6" t="s">
        <v>3083</v>
      </c>
      <c r="M636" s="8">
        <v>179900</v>
      </c>
      <c r="N636" s="9">
        <v>0.9</v>
      </c>
      <c r="O636" s="27">
        <f t="shared" si="9"/>
        <v>17990</v>
      </c>
      <c r="P636" s="26" t="s">
        <v>16</v>
      </c>
    </row>
    <row r="637" spans="1:16" x14ac:dyDescent="0.35">
      <c r="A637" s="26" t="s">
        <v>18783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76440438</v>
      </c>
      <c r="K637" s="6" t="s">
        <v>3084</v>
      </c>
      <c r="L637" s="6" t="s">
        <v>3085</v>
      </c>
      <c r="M637" s="8">
        <v>179900</v>
      </c>
      <c r="N637" s="9">
        <v>0.9</v>
      </c>
      <c r="O637" s="27">
        <f t="shared" si="9"/>
        <v>17990</v>
      </c>
      <c r="P637" s="26" t="s">
        <v>16</v>
      </c>
    </row>
    <row r="638" spans="1:16" x14ac:dyDescent="0.35">
      <c r="A638" s="26" t="s">
        <v>18783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76440447</v>
      </c>
      <c r="K638" s="6" t="s">
        <v>3084</v>
      </c>
      <c r="L638" s="6" t="s">
        <v>3086</v>
      </c>
      <c r="M638" s="8">
        <v>179900</v>
      </c>
      <c r="N638" s="9">
        <v>0.9</v>
      </c>
      <c r="O638" s="27">
        <f t="shared" si="9"/>
        <v>17990</v>
      </c>
      <c r="P638" s="26" t="s">
        <v>16</v>
      </c>
    </row>
    <row r="639" spans="1:16" x14ac:dyDescent="0.35">
      <c r="A639" s="26" t="s">
        <v>18783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76440456</v>
      </c>
      <c r="K639" s="6" t="s">
        <v>3084</v>
      </c>
      <c r="L639" s="6" t="s">
        <v>3087</v>
      </c>
      <c r="M639" s="8">
        <v>179900</v>
      </c>
      <c r="N639" s="9">
        <v>0.9</v>
      </c>
      <c r="O639" s="27">
        <f t="shared" si="9"/>
        <v>17990</v>
      </c>
      <c r="P639" s="26" t="s">
        <v>16</v>
      </c>
    </row>
    <row r="640" spans="1:16" x14ac:dyDescent="0.35">
      <c r="A640" s="26" t="s">
        <v>18783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76440465</v>
      </c>
      <c r="K640" s="6" t="s">
        <v>3084</v>
      </c>
      <c r="L640" s="6" t="s">
        <v>3088</v>
      </c>
      <c r="M640" s="8">
        <v>179900</v>
      </c>
      <c r="N640" s="9">
        <v>0.9</v>
      </c>
      <c r="O640" s="27">
        <f t="shared" si="9"/>
        <v>17990</v>
      </c>
      <c r="P640" s="26" t="s">
        <v>16</v>
      </c>
    </row>
    <row r="641" spans="1:16" x14ac:dyDescent="0.35">
      <c r="A641" s="26" t="s">
        <v>18783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76440474</v>
      </c>
      <c r="K641" s="6" t="s">
        <v>3089</v>
      </c>
      <c r="L641" s="6" t="s">
        <v>3090</v>
      </c>
      <c r="M641" s="8">
        <v>179900</v>
      </c>
      <c r="N641" s="9">
        <v>0.9</v>
      </c>
      <c r="O641" s="27">
        <f t="shared" si="9"/>
        <v>17990</v>
      </c>
      <c r="P641" s="26" t="s">
        <v>16</v>
      </c>
    </row>
    <row r="642" spans="1:16" x14ac:dyDescent="0.35">
      <c r="A642" s="26" t="s">
        <v>18783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76440483</v>
      </c>
      <c r="K642" s="6" t="s">
        <v>3089</v>
      </c>
      <c r="L642" s="6" t="s">
        <v>3091</v>
      </c>
      <c r="M642" s="8">
        <v>179900</v>
      </c>
      <c r="N642" s="9">
        <v>0.9</v>
      </c>
      <c r="O642" s="27">
        <f t="shared" ref="O642:O705" si="10">M642-(M642*N642)</f>
        <v>17990</v>
      </c>
      <c r="P642" s="26" t="s">
        <v>16</v>
      </c>
    </row>
    <row r="643" spans="1:16" x14ac:dyDescent="0.35">
      <c r="A643" s="26" t="s">
        <v>18783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76440492</v>
      </c>
      <c r="K643" s="6" t="s">
        <v>3089</v>
      </c>
      <c r="L643" s="6" t="s">
        <v>3092</v>
      </c>
      <c r="M643" s="8">
        <v>179900</v>
      </c>
      <c r="N643" s="9">
        <v>0.9</v>
      </c>
      <c r="O643" s="27">
        <f t="shared" si="10"/>
        <v>17990</v>
      </c>
      <c r="P643" s="26" t="s">
        <v>16</v>
      </c>
    </row>
    <row r="644" spans="1:16" x14ac:dyDescent="0.35">
      <c r="A644" s="26" t="s">
        <v>18783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76440509</v>
      </c>
      <c r="K644" s="6" t="s">
        <v>3089</v>
      </c>
      <c r="L644" s="6" t="s">
        <v>3093</v>
      </c>
      <c r="M644" s="8">
        <v>179900</v>
      </c>
      <c r="N644" s="9">
        <v>0.9</v>
      </c>
      <c r="O644" s="27">
        <f t="shared" si="10"/>
        <v>17990</v>
      </c>
      <c r="P644" s="26" t="s">
        <v>16</v>
      </c>
    </row>
    <row r="645" spans="1:16" x14ac:dyDescent="0.35">
      <c r="A645" s="26" t="s">
        <v>18783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76440536</v>
      </c>
      <c r="K645" s="6" t="s">
        <v>3094</v>
      </c>
      <c r="L645" s="6" t="s">
        <v>3095</v>
      </c>
      <c r="M645" s="8">
        <v>149900</v>
      </c>
      <c r="N645" s="9">
        <v>0.9</v>
      </c>
      <c r="O645" s="27">
        <f t="shared" si="10"/>
        <v>14990</v>
      </c>
      <c r="P645" s="26" t="s">
        <v>16</v>
      </c>
    </row>
    <row r="646" spans="1:16" x14ac:dyDescent="0.35">
      <c r="A646" s="26" t="s">
        <v>18783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76440545</v>
      </c>
      <c r="K646" s="6" t="s">
        <v>3094</v>
      </c>
      <c r="L646" s="6" t="s">
        <v>3096</v>
      </c>
      <c r="M646" s="8">
        <v>149900</v>
      </c>
      <c r="N646" s="9">
        <v>0.9</v>
      </c>
      <c r="O646" s="27">
        <f t="shared" si="10"/>
        <v>14990</v>
      </c>
      <c r="P646" s="26" t="s">
        <v>16</v>
      </c>
    </row>
    <row r="647" spans="1:16" x14ac:dyDescent="0.35">
      <c r="A647" s="26" t="s">
        <v>18783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76440554</v>
      </c>
      <c r="K647" s="6" t="s">
        <v>3094</v>
      </c>
      <c r="L647" s="6" t="s">
        <v>3097</v>
      </c>
      <c r="M647" s="8">
        <v>149900</v>
      </c>
      <c r="N647" s="9">
        <v>0.9</v>
      </c>
      <c r="O647" s="27">
        <f t="shared" si="10"/>
        <v>14990</v>
      </c>
      <c r="P647" s="26" t="s">
        <v>16</v>
      </c>
    </row>
    <row r="648" spans="1:16" x14ac:dyDescent="0.35">
      <c r="A648" s="26" t="s">
        <v>18783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76440563</v>
      </c>
      <c r="K648" s="6" t="s">
        <v>3094</v>
      </c>
      <c r="L648" s="6" t="s">
        <v>3098</v>
      </c>
      <c r="M648" s="8">
        <v>149900</v>
      </c>
      <c r="N648" s="9">
        <v>0.9</v>
      </c>
      <c r="O648" s="27">
        <f t="shared" si="10"/>
        <v>14990</v>
      </c>
      <c r="P648" s="26" t="s">
        <v>16</v>
      </c>
    </row>
    <row r="649" spans="1:16" x14ac:dyDescent="0.35">
      <c r="A649" s="26" t="s">
        <v>18783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76440572</v>
      </c>
      <c r="K649" s="6" t="s">
        <v>3099</v>
      </c>
      <c r="L649" s="6" t="s">
        <v>3100</v>
      </c>
      <c r="M649" s="8">
        <v>149900</v>
      </c>
      <c r="N649" s="9">
        <v>0.9</v>
      </c>
      <c r="O649" s="27">
        <f t="shared" si="10"/>
        <v>14990</v>
      </c>
      <c r="P649" s="26" t="s">
        <v>16</v>
      </c>
    </row>
    <row r="650" spans="1:16" x14ac:dyDescent="0.35">
      <c r="A650" s="26" t="s">
        <v>18783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76440581</v>
      </c>
      <c r="K650" s="6" t="s">
        <v>3099</v>
      </c>
      <c r="L650" s="6" t="s">
        <v>3101</v>
      </c>
      <c r="M650" s="8">
        <v>149900</v>
      </c>
      <c r="N650" s="9">
        <v>0.9</v>
      </c>
      <c r="O650" s="27">
        <f t="shared" si="10"/>
        <v>14990</v>
      </c>
      <c r="P650" s="26" t="s">
        <v>16</v>
      </c>
    </row>
    <row r="651" spans="1:16" x14ac:dyDescent="0.35">
      <c r="A651" s="26" t="s">
        <v>18783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76440590</v>
      </c>
      <c r="K651" s="6" t="s">
        <v>3099</v>
      </c>
      <c r="L651" s="6" t="s">
        <v>3102</v>
      </c>
      <c r="M651" s="8">
        <v>149900</v>
      </c>
      <c r="N651" s="9">
        <v>0.9</v>
      </c>
      <c r="O651" s="27">
        <f t="shared" si="10"/>
        <v>14990</v>
      </c>
      <c r="P651" s="26" t="s">
        <v>16</v>
      </c>
    </row>
    <row r="652" spans="1:16" x14ac:dyDescent="0.35">
      <c r="A652" s="26" t="s">
        <v>18783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76440607</v>
      </c>
      <c r="K652" s="6" t="s">
        <v>3099</v>
      </c>
      <c r="L652" s="6" t="s">
        <v>3103</v>
      </c>
      <c r="M652" s="8">
        <v>149900</v>
      </c>
      <c r="N652" s="9">
        <v>0.9</v>
      </c>
      <c r="O652" s="27">
        <f t="shared" si="10"/>
        <v>14990</v>
      </c>
      <c r="P652" s="26" t="s">
        <v>16</v>
      </c>
    </row>
    <row r="653" spans="1:16" x14ac:dyDescent="0.35">
      <c r="A653" s="26" t="s">
        <v>18783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76441099</v>
      </c>
      <c r="K653" s="6" t="s">
        <v>3104</v>
      </c>
      <c r="L653" s="6" t="s">
        <v>3105</v>
      </c>
      <c r="M653" s="8">
        <v>149900</v>
      </c>
      <c r="N653" s="9">
        <v>0.9</v>
      </c>
      <c r="O653" s="27">
        <f t="shared" si="10"/>
        <v>14990</v>
      </c>
      <c r="P653" s="26" t="s">
        <v>16</v>
      </c>
    </row>
    <row r="654" spans="1:16" x14ac:dyDescent="0.35">
      <c r="A654" s="26" t="s">
        <v>18783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76441106</v>
      </c>
      <c r="K654" s="6" t="s">
        <v>3104</v>
      </c>
      <c r="L654" s="6" t="s">
        <v>3106</v>
      </c>
      <c r="M654" s="8">
        <v>149900</v>
      </c>
      <c r="N654" s="9">
        <v>0.9</v>
      </c>
      <c r="O654" s="27">
        <f t="shared" si="10"/>
        <v>14990</v>
      </c>
      <c r="P654" s="26" t="s">
        <v>16</v>
      </c>
    </row>
    <row r="655" spans="1:16" x14ac:dyDescent="0.35">
      <c r="A655" s="26" t="s">
        <v>18783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76441115</v>
      </c>
      <c r="K655" s="6" t="s">
        <v>3104</v>
      </c>
      <c r="L655" s="6" t="s">
        <v>3107</v>
      </c>
      <c r="M655" s="8">
        <v>149900</v>
      </c>
      <c r="N655" s="9">
        <v>0.9</v>
      </c>
      <c r="O655" s="27">
        <f t="shared" si="10"/>
        <v>14990</v>
      </c>
      <c r="P655" s="26" t="s">
        <v>16</v>
      </c>
    </row>
    <row r="656" spans="1:16" x14ac:dyDescent="0.35">
      <c r="A656" s="26" t="s">
        <v>18783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76441124</v>
      </c>
      <c r="K656" s="6" t="s">
        <v>3104</v>
      </c>
      <c r="L656" s="6" t="s">
        <v>3108</v>
      </c>
      <c r="M656" s="8">
        <v>149900</v>
      </c>
      <c r="N656" s="9">
        <v>0.9</v>
      </c>
      <c r="O656" s="27">
        <f t="shared" si="10"/>
        <v>14990</v>
      </c>
      <c r="P656" s="26" t="s">
        <v>16</v>
      </c>
    </row>
    <row r="657" spans="1:16" x14ac:dyDescent="0.35">
      <c r="A657" s="26" t="s">
        <v>18783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76441133</v>
      </c>
      <c r="K657" s="6" t="s">
        <v>3109</v>
      </c>
      <c r="L657" s="6" t="s">
        <v>3110</v>
      </c>
      <c r="M657" s="8">
        <v>179900</v>
      </c>
      <c r="N657" s="9">
        <v>0.9</v>
      </c>
      <c r="O657" s="27">
        <f t="shared" si="10"/>
        <v>17990</v>
      </c>
      <c r="P657" s="26" t="s">
        <v>16</v>
      </c>
    </row>
    <row r="658" spans="1:16" x14ac:dyDescent="0.35">
      <c r="A658" s="26" t="s">
        <v>18783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76441142</v>
      </c>
      <c r="K658" s="6" t="s">
        <v>3109</v>
      </c>
      <c r="L658" s="6" t="s">
        <v>3111</v>
      </c>
      <c r="M658" s="8">
        <v>179900</v>
      </c>
      <c r="N658" s="9">
        <v>0.9</v>
      </c>
      <c r="O658" s="27">
        <f t="shared" si="10"/>
        <v>17990</v>
      </c>
      <c r="P658" s="26" t="s">
        <v>16</v>
      </c>
    </row>
    <row r="659" spans="1:16" x14ac:dyDescent="0.35">
      <c r="A659" s="26" t="s">
        <v>18783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76441151</v>
      </c>
      <c r="K659" s="6" t="s">
        <v>3109</v>
      </c>
      <c r="L659" s="6" t="s">
        <v>3112</v>
      </c>
      <c r="M659" s="8">
        <v>179900</v>
      </c>
      <c r="N659" s="9">
        <v>0.9</v>
      </c>
      <c r="O659" s="27">
        <f t="shared" si="10"/>
        <v>17990</v>
      </c>
      <c r="P659" s="26" t="s">
        <v>16</v>
      </c>
    </row>
    <row r="660" spans="1:16" x14ac:dyDescent="0.35">
      <c r="A660" s="26" t="s">
        <v>18783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76441160</v>
      </c>
      <c r="K660" s="6" t="s">
        <v>3109</v>
      </c>
      <c r="L660" s="6" t="s">
        <v>3113</v>
      </c>
      <c r="M660" s="8">
        <v>179900</v>
      </c>
      <c r="N660" s="9">
        <v>0.9</v>
      </c>
      <c r="O660" s="27">
        <f t="shared" si="10"/>
        <v>17990</v>
      </c>
      <c r="P660" s="26" t="s">
        <v>16</v>
      </c>
    </row>
    <row r="661" spans="1:16" x14ac:dyDescent="0.35">
      <c r="A661" s="26" t="s">
        <v>18783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76441179</v>
      </c>
      <c r="K661" s="6" t="s">
        <v>3114</v>
      </c>
      <c r="L661" s="6" t="s">
        <v>3115</v>
      </c>
      <c r="M661" s="8">
        <v>149900</v>
      </c>
      <c r="N661" s="9">
        <v>0.9</v>
      </c>
      <c r="O661" s="27">
        <f t="shared" si="10"/>
        <v>14990</v>
      </c>
      <c r="P661" s="26" t="s">
        <v>16</v>
      </c>
    </row>
    <row r="662" spans="1:16" x14ac:dyDescent="0.35">
      <c r="A662" s="26" t="s">
        <v>18783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76441188</v>
      </c>
      <c r="K662" s="6" t="s">
        <v>3114</v>
      </c>
      <c r="L662" s="6" t="s">
        <v>3116</v>
      </c>
      <c r="M662" s="8">
        <v>149900</v>
      </c>
      <c r="N662" s="9">
        <v>0.9</v>
      </c>
      <c r="O662" s="27">
        <f t="shared" si="10"/>
        <v>14990</v>
      </c>
      <c r="P662" s="26" t="s">
        <v>16</v>
      </c>
    </row>
    <row r="663" spans="1:16" x14ac:dyDescent="0.35">
      <c r="A663" s="26" t="s">
        <v>18783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76441197</v>
      </c>
      <c r="K663" s="6" t="s">
        <v>3114</v>
      </c>
      <c r="L663" s="6" t="s">
        <v>3117</v>
      </c>
      <c r="M663" s="8">
        <v>149900</v>
      </c>
      <c r="N663" s="9">
        <v>0.9</v>
      </c>
      <c r="O663" s="27">
        <f t="shared" si="10"/>
        <v>14990</v>
      </c>
      <c r="P663" s="26" t="s">
        <v>16</v>
      </c>
    </row>
    <row r="664" spans="1:16" x14ac:dyDescent="0.35">
      <c r="A664" s="26" t="s">
        <v>18783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76441204</v>
      </c>
      <c r="K664" s="6" t="s">
        <v>3114</v>
      </c>
      <c r="L664" s="6" t="s">
        <v>3118</v>
      </c>
      <c r="M664" s="8">
        <v>149900</v>
      </c>
      <c r="N664" s="9">
        <v>0.9</v>
      </c>
      <c r="O664" s="27">
        <f t="shared" si="10"/>
        <v>14990</v>
      </c>
      <c r="P664" s="26" t="s">
        <v>16</v>
      </c>
    </row>
    <row r="665" spans="1:16" x14ac:dyDescent="0.35">
      <c r="A665" s="26" t="s">
        <v>18783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76441213</v>
      </c>
      <c r="K665" s="6" t="s">
        <v>3119</v>
      </c>
      <c r="L665" s="6" t="s">
        <v>3120</v>
      </c>
      <c r="M665" s="8">
        <v>199900</v>
      </c>
      <c r="N665" s="9">
        <v>0.9</v>
      </c>
      <c r="O665" s="27">
        <f t="shared" si="10"/>
        <v>19990</v>
      </c>
      <c r="P665" s="26" t="s">
        <v>16</v>
      </c>
    </row>
    <row r="666" spans="1:16" x14ac:dyDescent="0.35">
      <c r="A666" s="26" t="s">
        <v>18783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76441222</v>
      </c>
      <c r="K666" s="6" t="s">
        <v>3119</v>
      </c>
      <c r="L666" s="6" t="s">
        <v>3121</v>
      </c>
      <c r="M666" s="8">
        <v>199900</v>
      </c>
      <c r="N666" s="9">
        <v>0.9</v>
      </c>
      <c r="O666" s="27">
        <f t="shared" si="10"/>
        <v>19990</v>
      </c>
      <c r="P666" s="26" t="s">
        <v>16</v>
      </c>
    </row>
    <row r="667" spans="1:16" x14ac:dyDescent="0.35">
      <c r="A667" s="26" t="s">
        <v>18783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76441231</v>
      </c>
      <c r="K667" s="6" t="s">
        <v>3119</v>
      </c>
      <c r="L667" s="6" t="s">
        <v>3122</v>
      </c>
      <c r="M667" s="8">
        <v>199900</v>
      </c>
      <c r="N667" s="9">
        <v>0.9</v>
      </c>
      <c r="O667" s="27">
        <f t="shared" si="10"/>
        <v>19990</v>
      </c>
      <c r="P667" s="26" t="s">
        <v>16</v>
      </c>
    </row>
    <row r="668" spans="1:16" x14ac:dyDescent="0.35">
      <c r="A668" s="26" t="s">
        <v>18783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76441240</v>
      </c>
      <c r="K668" s="6" t="s">
        <v>3119</v>
      </c>
      <c r="L668" s="6" t="s">
        <v>3123</v>
      </c>
      <c r="M668" s="8">
        <v>199900</v>
      </c>
      <c r="N668" s="9">
        <v>0.9</v>
      </c>
      <c r="O668" s="27">
        <f t="shared" si="10"/>
        <v>19990</v>
      </c>
      <c r="P668" s="26" t="s">
        <v>16</v>
      </c>
    </row>
    <row r="669" spans="1:16" x14ac:dyDescent="0.35">
      <c r="A669" s="26" t="s">
        <v>18783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76441295</v>
      </c>
      <c r="K669" s="6" t="s">
        <v>3124</v>
      </c>
      <c r="L669" s="6" t="s">
        <v>3125</v>
      </c>
      <c r="M669" s="8">
        <v>179900</v>
      </c>
      <c r="N669" s="9">
        <v>0.9</v>
      </c>
      <c r="O669" s="27">
        <f t="shared" si="10"/>
        <v>17990</v>
      </c>
      <c r="P669" s="26" t="s">
        <v>16</v>
      </c>
    </row>
    <row r="670" spans="1:16" x14ac:dyDescent="0.35">
      <c r="A670" s="26" t="s">
        <v>18783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76441302</v>
      </c>
      <c r="K670" s="6" t="s">
        <v>3124</v>
      </c>
      <c r="L670" s="6" t="s">
        <v>3126</v>
      </c>
      <c r="M670" s="8">
        <v>179900</v>
      </c>
      <c r="N670" s="9">
        <v>0.9</v>
      </c>
      <c r="O670" s="27">
        <f t="shared" si="10"/>
        <v>17990</v>
      </c>
      <c r="P670" s="26" t="s">
        <v>16</v>
      </c>
    </row>
    <row r="671" spans="1:16" x14ac:dyDescent="0.35">
      <c r="A671" s="26" t="s">
        <v>18783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76441311</v>
      </c>
      <c r="K671" s="6" t="s">
        <v>3124</v>
      </c>
      <c r="L671" s="6" t="s">
        <v>3127</v>
      </c>
      <c r="M671" s="8">
        <v>179900</v>
      </c>
      <c r="N671" s="9">
        <v>0.9</v>
      </c>
      <c r="O671" s="27">
        <f t="shared" si="10"/>
        <v>17990</v>
      </c>
      <c r="P671" s="26" t="s">
        <v>16</v>
      </c>
    </row>
    <row r="672" spans="1:16" x14ac:dyDescent="0.35">
      <c r="A672" s="26" t="s">
        <v>18783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76441320</v>
      </c>
      <c r="K672" s="6" t="s">
        <v>3124</v>
      </c>
      <c r="L672" s="6" t="s">
        <v>3128</v>
      </c>
      <c r="M672" s="8">
        <v>179900</v>
      </c>
      <c r="N672" s="9">
        <v>0.9</v>
      </c>
      <c r="O672" s="27">
        <f t="shared" si="10"/>
        <v>17990</v>
      </c>
      <c r="P672" s="26" t="s">
        <v>16</v>
      </c>
    </row>
    <row r="673" spans="1:16" x14ac:dyDescent="0.35">
      <c r="A673" s="26" t="s">
        <v>18783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76441375</v>
      </c>
      <c r="K673" s="6" t="s">
        <v>3129</v>
      </c>
      <c r="L673" s="6" t="s">
        <v>3130</v>
      </c>
      <c r="M673" s="8">
        <v>179900</v>
      </c>
      <c r="N673" s="9">
        <v>0.9</v>
      </c>
      <c r="O673" s="27">
        <f t="shared" si="10"/>
        <v>17990</v>
      </c>
      <c r="P673" s="26" t="s">
        <v>16</v>
      </c>
    </row>
    <row r="674" spans="1:16" x14ac:dyDescent="0.35">
      <c r="A674" s="26" t="s">
        <v>18783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76441384</v>
      </c>
      <c r="K674" s="6" t="s">
        <v>3129</v>
      </c>
      <c r="L674" s="6" t="s">
        <v>3131</v>
      </c>
      <c r="M674" s="8">
        <v>179900</v>
      </c>
      <c r="N674" s="9">
        <v>0.9</v>
      </c>
      <c r="O674" s="27">
        <f t="shared" si="10"/>
        <v>17990</v>
      </c>
      <c r="P674" s="26" t="s">
        <v>16</v>
      </c>
    </row>
    <row r="675" spans="1:16" x14ac:dyDescent="0.35">
      <c r="A675" s="26" t="s">
        <v>18783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76441393</v>
      </c>
      <c r="K675" s="6" t="s">
        <v>3129</v>
      </c>
      <c r="L675" s="6" t="s">
        <v>3132</v>
      </c>
      <c r="M675" s="8">
        <v>179900</v>
      </c>
      <c r="N675" s="9">
        <v>0.9</v>
      </c>
      <c r="O675" s="27">
        <f t="shared" si="10"/>
        <v>17990</v>
      </c>
      <c r="P675" s="26" t="s">
        <v>16</v>
      </c>
    </row>
    <row r="676" spans="1:16" x14ac:dyDescent="0.35">
      <c r="A676" s="26" t="s">
        <v>18783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76441400</v>
      </c>
      <c r="K676" s="6" t="s">
        <v>3129</v>
      </c>
      <c r="L676" s="6" t="s">
        <v>3133</v>
      </c>
      <c r="M676" s="8">
        <v>179900</v>
      </c>
      <c r="N676" s="9">
        <v>0.9</v>
      </c>
      <c r="O676" s="27">
        <f t="shared" si="10"/>
        <v>17990</v>
      </c>
      <c r="P676" s="26" t="s">
        <v>16</v>
      </c>
    </row>
    <row r="677" spans="1:16" x14ac:dyDescent="0.35">
      <c r="A677" s="26" t="s">
        <v>18783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76441419</v>
      </c>
      <c r="K677" s="6" t="s">
        <v>3134</v>
      </c>
      <c r="L677" s="6" t="s">
        <v>3135</v>
      </c>
      <c r="M677" s="8">
        <v>179900</v>
      </c>
      <c r="N677" s="9">
        <v>0.9</v>
      </c>
      <c r="O677" s="27">
        <f t="shared" si="10"/>
        <v>17990</v>
      </c>
      <c r="P677" s="26" t="s">
        <v>16</v>
      </c>
    </row>
    <row r="678" spans="1:16" x14ac:dyDescent="0.35">
      <c r="A678" s="26" t="s">
        <v>18783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76441428</v>
      </c>
      <c r="K678" s="6" t="s">
        <v>3134</v>
      </c>
      <c r="L678" s="6" t="s">
        <v>3136</v>
      </c>
      <c r="M678" s="8">
        <v>179900</v>
      </c>
      <c r="N678" s="9">
        <v>0.9</v>
      </c>
      <c r="O678" s="27">
        <f t="shared" si="10"/>
        <v>17990</v>
      </c>
      <c r="P678" s="26" t="s">
        <v>16</v>
      </c>
    </row>
    <row r="679" spans="1:16" x14ac:dyDescent="0.35">
      <c r="A679" s="26" t="s">
        <v>18783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76441437</v>
      </c>
      <c r="K679" s="6" t="s">
        <v>3134</v>
      </c>
      <c r="L679" s="6" t="s">
        <v>3137</v>
      </c>
      <c r="M679" s="8">
        <v>179900</v>
      </c>
      <c r="N679" s="9">
        <v>0.9</v>
      </c>
      <c r="O679" s="27">
        <f t="shared" si="10"/>
        <v>17990</v>
      </c>
      <c r="P679" s="26" t="s">
        <v>16</v>
      </c>
    </row>
    <row r="680" spans="1:16" x14ac:dyDescent="0.35">
      <c r="A680" s="26" t="s">
        <v>18783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76441446</v>
      </c>
      <c r="K680" s="6" t="s">
        <v>3134</v>
      </c>
      <c r="L680" s="6" t="s">
        <v>3138</v>
      </c>
      <c r="M680" s="8">
        <v>179900</v>
      </c>
      <c r="N680" s="9">
        <v>0.9</v>
      </c>
      <c r="O680" s="27">
        <f t="shared" si="10"/>
        <v>17990</v>
      </c>
      <c r="P680" s="26" t="s">
        <v>16</v>
      </c>
    </row>
    <row r="681" spans="1:16" x14ac:dyDescent="0.35">
      <c r="A681" s="26" t="s">
        <v>18783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76442150</v>
      </c>
      <c r="K681" s="6" t="s">
        <v>3089</v>
      </c>
      <c r="L681" s="6" t="s">
        <v>3139</v>
      </c>
      <c r="M681" s="8">
        <v>199900</v>
      </c>
      <c r="N681" s="9">
        <v>0.9</v>
      </c>
      <c r="O681" s="27">
        <f t="shared" si="10"/>
        <v>19990</v>
      </c>
      <c r="P681" s="26" t="s">
        <v>16</v>
      </c>
    </row>
    <row r="682" spans="1:16" x14ac:dyDescent="0.35">
      <c r="A682" s="26" t="s">
        <v>18783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76442169</v>
      </c>
      <c r="K682" s="6" t="s">
        <v>3089</v>
      </c>
      <c r="L682" s="6" t="s">
        <v>3140</v>
      </c>
      <c r="M682" s="8">
        <v>199900</v>
      </c>
      <c r="N682" s="9">
        <v>0.9</v>
      </c>
      <c r="O682" s="27">
        <f t="shared" si="10"/>
        <v>19990</v>
      </c>
      <c r="P682" s="26" t="s">
        <v>16</v>
      </c>
    </row>
    <row r="683" spans="1:16" x14ac:dyDescent="0.35">
      <c r="A683" s="26" t="s">
        <v>18783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76442178</v>
      </c>
      <c r="K683" s="6" t="s">
        <v>3059</v>
      </c>
      <c r="L683" s="6" t="s">
        <v>3141</v>
      </c>
      <c r="M683" s="8">
        <v>179900</v>
      </c>
      <c r="N683" s="9">
        <v>0.9</v>
      </c>
      <c r="O683" s="27">
        <f t="shared" si="10"/>
        <v>17990</v>
      </c>
      <c r="P683" s="26" t="s">
        <v>16</v>
      </c>
    </row>
    <row r="684" spans="1:16" x14ac:dyDescent="0.35">
      <c r="A684" s="26" t="s">
        <v>18783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76442187</v>
      </c>
      <c r="K684" s="6" t="s">
        <v>3059</v>
      </c>
      <c r="L684" s="6" t="s">
        <v>3142</v>
      </c>
      <c r="M684" s="8">
        <v>179900</v>
      </c>
      <c r="N684" s="9">
        <v>0.9</v>
      </c>
      <c r="O684" s="27">
        <f t="shared" si="10"/>
        <v>17990</v>
      </c>
      <c r="P684" s="26" t="s">
        <v>16</v>
      </c>
    </row>
    <row r="685" spans="1:16" x14ac:dyDescent="0.35">
      <c r="A685" s="26" t="s">
        <v>18783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76607697</v>
      </c>
      <c r="K685" s="6" t="s">
        <v>3143</v>
      </c>
      <c r="L685" s="6" t="s">
        <v>3144</v>
      </c>
      <c r="M685" s="8">
        <v>149900</v>
      </c>
      <c r="N685" s="9">
        <v>0.9</v>
      </c>
      <c r="O685" s="27">
        <f t="shared" si="10"/>
        <v>14990</v>
      </c>
      <c r="P685" s="26" t="s">
        <v>16</v>
      </c>
    </row>
    <row r="686" spans="1:16" x14ac:dyDescent="0.35">
      <c r="A686" s="26" t="s">
        <v>18783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76607704</v>
      </c>
      <c r="K686" s="6" t="s">
        <v>3143</v>
      </c>
      <c r="L686" s="6" t="s">
        <v>3145</v>
      </c>
      <c r="M686" s="8">
        <v>149900</v>
      </c>
      <c r="N686" s="9">
        <v>0.9</v>
      </c>
      <c r="O686" s="27">
        <f t="shared" si="10"/>
        <v>14990</v>
      </c>
      <c r="P686" s="26" t="s">
        <v>16</v>
      </c>
    </row>
    <row r="687" spans="1:16" x14ac:dyDescent="0.35">
      <c r="A687" s="26" t="s">
        <v>18783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76607713</v>
      </c>
      <c r="K687" s="6" t="s">
        <v>3143</v>
      </c>
      <c r="L687" s="6" t="s">
        <v>3146</v>
      </c>
      <c r="M687" s="8">
        <v>149900</v>
      </c>
      <c r="N687" s="9">
        <v>0.9</v>
      </c>
      <c r="O687" s="27">
        <f t="shared" si="10"/>
        <v>14990</v>
      </c>
      <c r="P687" s="26" t="s">
        <v>16</v>
      </c>
    </row>
    <row r="688" spans="1:16" x14ac:dyDescent="0.35">
      <c r="A688" s="26" t="s">
        <v>18783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76607722</v>
      </c>
      <c r="K688" s="6" t="s">
        <v>3143</v>
      </c>
      <c r="L688" s="6" t="s">
        <v>3147</v>
      </c>
      <c r="M688" s="8">
        <v>149900</v>
      </c>
      <c r="N688" s="9">
        <v>0.9</v>
      </c>
      <c r="O688" s="27">
        <f t="shared" si="10"/>
        <v>14990</v>
      </c>
      <c r="P688" s="26" t="s">
        <v>16</v>
      </c>
    </row>
    <row r="689" spans="1:16" x14ac:dyDescent="0.35">
      <c r="A689" s="26" t="s">
        <v>18783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78210254</v>
      </c>
      <c r="K689" s="6" t="s">
        <v>3148</v>
      </c>
      <c r="L689" s="6" t="s">
        <v>3149</v>
      </c>
      <c r="M689" s="8">
        <v>199900</v>
      </c>
      <c r="N689" s="9">
        <v>0.9</v>
      </c>
      <c r="O689" s="27">
        <f t="shared" si="10"/>
        <v>19990</v>
      </c>
      <c r="P689" s="26" t="s">
        <v>16</v>
      </c>
    </row>
    <row r="690" spans="1:16" x14ac:dyDescent="0.35">
      <c r="A690" s="26" t="s">
        <v>18783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78210263</v>
      </c>
      <c r="K690" s="6" t="s">
        <v>3148</v>
      </c>
      <c r="L690" s="6" t="s">
        <v>3150</v>
      </c>
      <c r="M690" s="8">
        <v>199900</v>
      </c>
      <c r="N690" s="9">
        <v>0.9</v>
      </c>
      <c r="O690" s="27">
        <f t="shared" si="10"/>
        <v>19990</v>
      </c>
      <c r="P690" s="26" t="s">
        <v>16</v>
      </c>
    </row>
    <row r="691" spans="1:16" x14ac:dyDescent="0.35">
      <c r="A691" s="26" t="s">
        <v>18783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28561120</v>
      </c>
      <c r="K691" s="6" t="s">
        <v>3438</v>
      </c>
      <c r="L691" s="6" t="s">
        <v>3439</v>
      </c>
      <c r="M691" s="8">
        <v>179900</v>
      </c>
      <c r="N691" s="9">
        <v>0.9</v>
      </c>
      <c r="O691" s="27">
        <f t="shared" si="10"/>
        <v>17990</v>
      </c>
      <c r="P691" s="26" t="s">
        <v>16</v>
      </c>
    </row>
    <row r="692" spans="1:16" x14ac:dyDescent="0.35">
      <c r="A692" s="26" t="s">
        <v>18783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28561139</v>
      </c>
      <c r="K692" s="6" t="s">
        <v>3438</v>
      </c>
      <c r="L692" s="6" t="s">
        <v>3440</v>
      </c>
      <c r="M692" s="8">
        <v>179900</v>
      </c>
      <c r="N692" s="9">
        <v>0.9</v>
      </c>
      <c r="O692" s="27">
        <f t="shared" si="10"/>
        <v>17990</v>
      </c>
      <c r="P692" s="26" t="s">
        <v>16</v>
      </c>
    </row>
    <row r="693" spans="1:16" x14ac:dyDescent="0.35">
      <c r="A693" s="26" t="s">
        <v>18783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28561148</v>
      </c>
      <c r="K693" s="6" t="s">
        <v>3438</v>
      </c>
      <c r="L693" s="6" t="s">
        <v>3441</v>
      </c>
      <c r="M693" s="8">
        <v>179900</v>
      </c>
      <c r="N693" s="9">
        <v>0.9</v>
      </c>
      <c r="O693" s="27">
        <f t="shared" si="10"/>
        <v>17990</v>
      </c>
      <c r="P693" s="26" t="s">
        <v>16</v>
      </c>
    </row>
    <row r="694" spans="1:16" x14ac:dyDescent="0.35">
      <c r="A694" s="26" t="s">
        <v>18783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28561111</v>
      </c>
      <c r="K694" s="6" t="s">
        <v>3438</v>
      </c>
      <c r="L694" s="6" t="s">
        <v>3442</v>
      </c>
      <c r="M694" s="8">
        <v>179900</v>
      </c>
      <c r="N694" s="9">
        <v>0.9</v>
      </c>
      <c r="O694" s="27">
        <f t="shared" si="10"/>
        <v>17990</v>
      </c>
      <c r="P694" s="26" t="s">
        <v>16</v>
      </c>
    </row>
    <row r="695" spans="1:16" x14ac:dyDescent="0.35">
      <c r="A695" s="26" t="s">
        <v>18783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29321628</v>
      </c>
      <c r="K695" s="6" t="s">
        <v>3443</v>
      </c>
      <c r="L695" s="6" t="s">
        <v>3444</v>
      </c>
      <c r="M695" s="8">
        <v>179900</v>
      </c>
      <c r="N695" s="9">
        <v>0.9</v>
      </c>
      <c r="O695" s="27">
        <f t="shared" si="10"/>
        <v>17990</v>
      </c>
      <c r="P695" s="26" t="s">
        <v>16</v>
      </c>
    </row>
    <row r="696" spans="1:16" x14ac:dyDescent="0.35">
      <c r="A696" s="26" t="s">
        <v>18783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29321646</v>
      </c>
      <c r="K696" s="6" t="s">
        <v>3443</v>
      </c>
      <c r="L696" s="6" t="s">
        <v>3445</v>
      </c>
      <c r="M696" s="8">
        <v>179900</v>
      </c>
      <c r="N696" s="9">
        <v>0.9</v>
      </c>
      <c r="O696" s="27">
        <f t="shared" si="10"/>
        <v>17990</v>
      </c>
      <c r="P696" s="26" t="s">
        <v>16</v>
      </c>
    </row>
    <row r="697" spans="1:16" x14ac:dyDescent="0.35">
      <c r="A697" s="26" t="s">
        <v>18783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33020981</v>
      </c>
      <c r="K697" s="6" t="s">
        <v>3446</v>
      </c>
      <c r="L697" s="6" t="s">
        <v>3447</v>
      </c>
      <c r="M697" s="8">
        <v>179900</v>
      </c>
      <c r="N697" s="9">
        <v>0.9</v>
      </c>
      <c r="O697" s="27">
        <f t="shared" si="10"/>
        <v>17990</v>
      </c>
      <c r="P697" s="26" t="s">
        <v>16</v>
      </c>
    </row>
    <row r="698" spans="1:16" x14ac:dyDescent="0.35">
      <c r="A698" s="26" t="s">
        <v>18783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33020963</v>
      </c>
      <c r="K698" s="6" t="s">
        <v>3446</v>
      </c>
      <c r="L698" s="6" t="s">
        <v>3448</v>
      </c>
      <c r="M698" s="8">
        <v>179900</v>
      </c>
      <c r="N698" s="9">
        <v>0.9</v>
      </c>
      <c r="O698" s="27">
        <f t="shared" si="10"/>
        <v>17990</v>
      </c>
      <c r="P698" s="26" t="s">
        <v>16</v>
      </c>
    </row>
    <row r="699" spans="1:16" x14ac:dyDescent="0.35">
      <c r="A699" s="26" t="s">
        <v>18783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2</v>
      </c>
      <c r="H699" s="6"/>
      <c r="I699" s="6" t="s">
        <v>17</v>
      </c>
      <c r="J699" s="6">
        <v>33020972</v>
      </c>
      <c r="K699" s="6" t="s">
        <v>3446</v>
      </c>
      <c r="L699" s="6" t="s">
        <v>3449</v>
      </c>
      <c r="M699" s="8">
        <v>179900</v>
      </c>
      <c r="N699" s="9">
        <v>0.9</v>
      </c>
      <c r="O699" s="27">
        <f t="shared" si="10"/>
        <v>17990</v>
      </c>
      <c r="P699" s="26" t="s">
        <v>16</v>
      </c>
    </row>
    <row r="700" spans="1:16" x14ac:dyDescent="0.35">
      <c r="A700" s="26" t="s">
        <v>18783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2</v>
      </c>
      <c r="H700" s="6"/>
      <c r="I700" s="6" t="s">
        <v>17</v>
      </c>
      <c r="J700" s="6">
        <v>29321619</v>
      </c>
      <c r="K700" s="6" t="s">
        <v>3443</v>
      </c>
      <c r="L700" s="6" t="s">
        <v>3450</v>
      </c>
      <c r="M700" s="8">
        <v>179900</v>
      </c>
      <c r="N700" s="9">
        <v>0.9</v>
      </c>
      <c r="O700" s="27">
        <f t="shared" si="10"/>
        <v>17990</v>
      </c>
      <c r="P700" s="26" t="s">
        <v>16</v>
      </c>
    </row>
    <row r="701" spans="1:16" x14ac:dyDescent="0.35">
      <c r="A701" s="26" t="s">
        <v>18783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2</v>
      </c>
      <c r="H701" s="6"/>
      <c r="I701" s="6" t="s">
        <v>17</v>
      </c>
      <c r="J701" s="6">
        <v>29321637</v>
      </c>
      <c r="K701" s="6" t="s">
        <v>3443</v>
      </c>
      <c r="L701" s="6" t="s">
        <v>3451</v>
      </c>
      <c r="M701" s="8">
        <v>179900</v>
      </c>
      <c r="N701" s="9">
        <v>0.9</v>
      </c>
      <c r="O701" s="27">
        <f t="shared" si="10"/>
        <v>17990</v>
      </c>
      <c r="P701" s="26" t="s">
        <v>16</v>
      </c>
    </row>
    <row r="702" spans="1:16" x14ac:dyDescent="0.35">
      <c r="A702" s="26" t="s">
        <v>18783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2</v>
      </c>
      <c r="H702" s="6"/>
      <c r="I702" s="6" t="s">
        <v>17</v>
      </c>
      <c r="J702" s="6">
        <v>33020990</v>
      </c>
      <c r="K702" s="6" t="s">
        <v>3446</v>
      </c>
      <c r="L702" s="6" t="s">
        <v>3452</v>
      </c>
      <c r="M702" s="8">
        <v>179900</v>
      </c>
      <c r="N702" s="9">
        <v>0.9</v>
      </c>
      <c r="O702" s="27">
        <f t="shared" si="10"/>
        <v>17990</v>
      </c>
      <c r="P702" s="26" t="s">
        <v>16</v>
      </c>
    </row>
    <row r="703" spans="1:16" x14ac:dyDescent="0.35">
      <c r="A703" s="26" t="s">
        <v>18783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2</v>
      </c>
      <c r="H703" s="6"/>
      <c r="I703" s="6" t="s">
        <v>17</v>
      </c>
      <c r="J703" s="6">
        <v>57317474</v>
      </c>
      <c r="K703" s="6" t="s">
        <v>3453</v>
      </c>
      <c r="L703" s="6" t="s">
        <v>3454</v>
      </c>
      <c r="M703" s="8">
        <v>199900</v>
      </c>
      <c r="N703" s="9">
        <v>0.9</v>
      </c>
      <c r="O703" s="27">
        <f t="shared" si="10"/>
        <v>19990</v>
      </c>
      <c r="P703" s="26" t="s">
        <v>16</v>
      </c>
    </row>
    <row r="704" spans="1:16" x14ac:dyDescent="0.35">
      <c r="A704" s="26" t="s">
        <v>18783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2</v>
      </c>
      <c r="H704" s="6"/>
      <c r="I704" s="6" t="s">
        <v>17</v>
      </c>
      <c r="J704" s="6">
        <v>57221264</v>
      </c>
      <c r="K704" s="6" t="s">
        <v>3455</v>
      </c>
      <c r="L704" s="6" t="s">
        <v>3456</v>
      </c>
      <c r="M704" s="8">
        <v>199900</v>
      </c>
      <c r="N704" s="9">
        <v>0.9</v>
      </c>
      <c r="O704" s="27">
        <f t="shared" si="10"/>
        <v>19990</v>
      </c>
      <c r="P704" s="26" t="s">
        <v>16</v>
      </c>
    </row>
    <row r="705" spans="1:16" x14ac:dyDescent="0.35">
      <c r="A705" s="26" t="s">
        <v>18783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2</v>
      </c>
      <c r="H705" s="6"/>
      <c r="I705" s="6" t="s">
        <v>17</v>
      </c>
      <c r="J705" s="6">
        <v>57220210</v>
      </c>
      <c r="K705" s="6" t="s">
        <v>3455</v>
      </c>
      <c r="L705" s="6" t="s">
        <v>3457</v>
      </c>
      <c r="M705" s="8">
        <v>199900</v>
      </c>
      <c r="N705" s="9">
        <v>0.9</v>
      </c>
      <c r="O705" s="27">
        <f t="shared" si="10"/>
        <v>19990</v>
      </c>
      <c r="P705" s="26" t="s">
        <v>16</v>
      </c>
    </row>
    <row r="706" spans="1:16" x14ac:dyDescent="0.35">
      <c r="A706" s="26" t="s">
        <v>18783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2</v>
      </c>
      <c r="H706" s="6"/>
      <c r="I706" s="6" t="s">
        <v>17</v>
      </c>
      <c r="J706" s="6">
        <v>57221246</v>
      </c>
      <c r="K706" s="6" t="s">
        <v>3455</v>
      </c>
      <c r="L706" s="6" t="s">
        <v>3458</v>
      </c>
      <c r="M706" s="8">
        <v>199900</v>
      </c>
      <c r="N706" s="9">
        <v>0.9</v>
      </c>
      <c r="O706" s="27">
        <f t="shared" ref="O706:O769" si="11">M706-(M706*N706)</f>
        <v>19990</v>
      </c>
      <c r="P706" s="26" t="s">
        <v>16</v>
      </c>
    </row>
    <row r="707" spans="1:16" x14ac:dyDescent="0.35">
      <c r="A707" s="26" t="s">
        <v>18783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2</v>
      </c>
      <c r="H707" s="6"/>
      <c r="I707" s="6" t="s">
        <v>17</v>
      </c>
      <c r="J707" s="6">
        <v>57220201</v>
      </c>
      <c r="K707" s="6" t="s">
        <v>3455</v>
      </c>
      <c r="L707" s="6" t="s">
        <v>3459</v>
      </c>
      <c r="M707" s="8">
        <v>199900</v>
      </c>
      <c r="N707" s="9">
        <v>0.9</v>
      </c>
      <c r="O707" s="27">
        <f t="shared" si="11"/>
        <v>19990</v>
      </c>
      <c r="P707" s="26" t="s">
        <v>16</v>
      </c>
    </row>
    <row r="708" spans="1:16" x14ac:dyDescent="0.35">
      <c r="A708" s="26" t="s">
        <v>18783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2</v>
      </c>
      <c r="H708" s="6"/>
      <c r="I708" s="6" t="s">
        <v>17</v>
      </c>
      <c r="J708" s="6">
        <v>57221237</v>
      </c>
      <c r="K708" s="6" t="s">
        <v>3455</v>
      </c>
      <c r="L708" s="6" t="s">
        <v>3460</v>
      </c>
      <c r="M708" s="8">
        <v>199900</v>
      </c>
      <c r="N708" s="9">
        <v>0.9</v>
      </c>
      <c r="O708" s="27">
        <f t="shared" si="11"/>
        <v>19990</v>
      </c>
      <c r="P708" s="26" t="s">
        <v>16</v>
      </c>
    </row>
    <row r="709" spans="1:16" x14ac:dyDescent="0.35">
      <c r="A709" s="26" t="s">
        <v>18783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2</v>
      </c>
      <c r="H709" s="6"/>
      <c r="I709" s="6" t="s">
        <v>17</v>
      </c>
      <c r="J709" s="6">
        <v>57221255</v>
      </c>
      <c r="K709" s="6" t="s">
        <v>3455</v>
      </c>
      <c r="L709" s="6" t="s">
        <v>3461</v>
      </c>
      <c r="M709" s="8">
        <v>199900</v>
      </c>
      <c r="N709" s="9">
        <v>0.9</v>
      </c>
      <c r="O709" s="27">
        <f t="shared" si="11"/>
        <v>19990</v>
      </c>
      <c r="P709" s="26" t="s">
        <v>16</v>
      </c>
    </row>
    <row r="710" spans="1:16" x14ac:dyDescent="0.35">
      <c r="A710" s="26" t="s">
        <v>18783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2</v>
      </c>
      <c r="H710" s="6"/>
      <c r="I710" s="6" t="s">
        <v>17</v>
      </c>
      <c r="J710" s="6">
        <v>57316439</v>
      </c>
      <c r="K710" s="6" t="s">
        <v>3462</v>
      </c>
      <c r="L710" s="6" t="s">
        <v>3463</v>
      </c>
      <c r="M710" s="8">
        <v>199900</v>
      </c>
      <c r="N710" s="9">
        <v>0.9</v>
      </c>
      <c r="O710" s="27">
        <f t="shared" si="11"/>
        <v>19990</v>
      </c>
      <c r="P710" s="26" t="s">
        <v>16</v>
      </c>
    </row>
    <row r="711" spans="1:16" x14ac:dyDescent="0.35">
      <c r="A711" s="26" t="s">
        <v>18783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2</v>
      </c>
      <c r="H711" s="6"/>
      <c r="I711" s="6" t="s">
        <v>17</v>
      </c>
      <c r="J711" s="6">
        <v>57302499</v>
      </c>
      <c r="K711" s="6" t="s">
        <v>3464</v>
      </c>
      <c r="L711" s="6" t="s">
        <v>3465</v>
      </c>
      <c r="M711" s="8">
        <v>179900</v>
      </c>
      <c r="N711" s="9">
        <v>0.9</v>
      </c>
      <c r="O711" s="27">
        <f t="shared" si="11"/>
        <v>17990</v>
      </c>
      <c r="P711" s="26" t="s">
        <v>16</v>
      </c>
    </row>
    <row r="712" spans="1:16" x14ac:dyDescent="0.35">
      <c r="A712" s="26" t="s">
        <v>18783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2</v>
      </c>
      <c r="H712" s="6"/>
      <c r="I712" s="6" t="s">
        <v>17</v>
      </c>
      <c r="J712" s="6">
        <v>57316457</v>
      </c>
      <c r="K712" s="6" t="s">
        <v>3462</v>
      </c>
      <c r="L712" s="6" t="s">
        <v>3466</v>
      </c>
      <c r="M712" s="8">
        <v>199900</v>
      </c>
      <c r="N712" s="9">
        <v>0.9</v>
      </c>
      <c r="O712" s="27">
        <f t="shared" si="11"/>
        <v>19990</v>
      </c>
      <c r="P712" s="26" t="s">
        <v>16</v>
      </c>
    </row>
    <row r="713" spans="1:16" x14ac:dyDescent="0.35">
      <c r="A713" s="26" t="s">
        <v>18783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2</v>
      </c>
      <c r="H713" s="6"/>
      <c r="I713" s="6" t="s">
        <v>17</v>
      </c>
      <c r="J713" s="6">
        <v>57220185</v>
      </c>
      <c r="K713" s="6" t="s">
        <v>3455</v>
      </c>
      <c r="L713" s="6" t="s">
        <v>3467</v>
      </c>
      <c r="M713" s="8">
        <v>199900</v>
      </c>
      <c r="N713" s="9">
        <v>0.9</v>
      </c>
      <c r="O713" s="27">
        <f t="shared" si="11"/>
        <v>19990</v>
      </c>
      <c r="P713" s="26" t="s">
        <v>16</v>
      </c>
    </row>
    <row r="714" spans="1:16" x14ac:dyDescent="0.35">
      <c r="A714" s="26" t="s">
        <v>18783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2</v>
      </c>
      <c r="H714" s="6"/>
      <c r="I714" s="6" t="s">
        <v>17</v>
      </c>
      <c r="J714" s="6">
        <v>57302462</v>
      </c>
      <c r="K714" s="6" t="s">
        <v>3464</v>
      </c>
      <c r="L714" s="6" t="s">
        <v>3468</v>
      </c>
      <c r="M714" s="8">
        <v>179900</v>
      </c>
      <c r="N714" s="9">
        <v>0.9</v>
      </c>
      <c r="O714" s="27">
        <f t="shared" si="11"/>
        <v>17990</v>
      </c>
      <c r="P714" s="26" t="s">
        <v>16</v>
      </c>
    </row>
    <row r="715" spans="1:16" x14ac:dyDescent="0.35">
      <c r="A715" s="26" t="s">
        <v>18783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2</v>
      </c>
      <c r="H715" s="6"/>
      <c r="I715" s="6" t="s">
        <v>17</v>
      </c>
      <c r="J715" s="6">
        <v>57316466</v>
      </c>
      <c r="K715" s="6" t="s">
        <v>3469</v>
      </c>
      <c r="L715" s="6" t="s">
        <v>3470</v>
      </c>
      <c r="M715" s="8">
        <v>199900</v>
      </c>
      <c r="N715" s="9">
        <v>0.9</v>
      </c>
      <c r="O715" s="27">
        <f t="shared" si="11"/>
        <v>19990</v>
      </c>
      <c r="P715" s="26" t="s">
        <v>16</v>
      </c>
    </row>
    <row r="716" spans="1:16" x14ac:dyDescent="0.35">
      <c r="A716" s="26" t="s">
        <v>18783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2</v>
      </c>
      <c r="H716" s="6"/>
      <c r="I716" s="6" t="s">
        <v>17</v>
      </c>
      <c r="J716" s="6">
        <v>57302480</v>
      </c>
      <c r="K716" s="6" t="s">
        <v>3464</v>
      </c>
      <c r="L716" s="6" t="s">
        <v>3471</v>
      </c>
      <c r="M716" s="8">
        <v>179900</v>
      </c>
      <c r="N716" s="9">
        <v>0.9</v>
      </c>
      <c r="O716" s="27">
        <f t="shared" si="11"/>
        <v>17990</v>
      </c>
      <c r="P716" s="26" t="s">
        <v>16</v>
      </c>
    </row>
    <row r="717" spans="1:16" x14ac:dyDescent="0.35">
      <c r="A717" s="26" t="s">
        <v>18783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2</v>
      </c>
      <c r="H717" s="6"/>
      <c r="I717" s="6" t="s">
        <v>17</v>
      </c>
      <c r="J717" s="6">
        <v>57305834</v>
      </c>
      <c r="K717" s="6" t="s">
        <v>3472</v>
      </c>
      <c r="L717" s="6" t="s">
        <v>3473</v>
      </c>
      <c r="M717" s="8">
        <v>179900</v>
      </c>
      <c r="N717" s="9">
        <v>0.9</v>
      </c>
      <c r="O717" s="27">
        <f t="shared" si="11"/>
        <v>17990</v>
      </c>
      <c r="P717" s="26" t="s">
        <v>16</v>
      </c>
    </row>
    <row r="718" spans="1:16" x14ac:dyDescent="0.35">
      <c r="A718" s="26" t="s">
        <v>18783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2</v>
      </c>
      <c r="H718" s="6"/>
      <c r="I718" s="6" t="s">
        <v>17</v>
      </c>
      <c r="J718" s="6">
        <v>57305852</v>
      </c>
      <c r="K718" s="6" t="s">
        <v>3472</v>
      </c>
      <c r="L718" s="6" t="s">
        <v>3474</v>
      </c>
      <c r="M718" s="8">
        <v>179900</v>
      </c>
      <c r="N718" s="9">
        <v>0.9</v>
      </c>
      <c r="O718" s="27">
        <f t="shared" si="11"/>
        <v>17990</v>
      </c>
      <c r="P718" s="26" t="s">
        <v>16</v>
      </c>
    </row>
    <row r="719" spans="1:16" x14ac:dyDescent="0.35">
      <c r="A719" s="26" t="s">
        <v>18783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2</v>
      </c>
      <c r="H719" s="6"/>
      <c r="I719" s="6" t="s">
        <v>17</v>
      </c>
      <c r="J719" s="6">
        <v>57316475</v>
      </c>
      <c r="K719" s="6" t="s">
        <v>3469</v>
      </c>
      <c r="L719" s="6" t="s">
        <v>3475</v>
      </c>
      <c r="M719" s="8">
        <v>199900</v>
      </c>
      <c r="N719" s="9">
        <v>0.9</v>
      </c>
      <c r="O719" s="27">
        <f t="shared" si="11"/>
        <v>19990</v>
      </c>
      <c r="P719" s="26" t="s">
        <v>16</v>
      </c>
    </row>
    <row r="720" spans="1:16" x14ac:dyDescent="0.35">
      <c r="A720" s="26" t="s">
        <v>18783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2</v>
      </c>
      <c r="H720" s="6"/>
      <c r="I720" s="6" t="s">
        <v>17</v>
      </c>
      <c r="J720" s="6">
        <v>57305861</v>
      </c>
      <c r="K720" s="6" t="s">
        <v>3472</v>
      </c>
      <c r="L720" s="6" t="s">
        <v>3476</v>
      </c>
      <c r="M720" s="8">
        <v>179900</v>
      </c>
      <c r="N720" s="9">
        <v>0.9</v>
      </c>
      <c r="O720" s="27">
        <f t="shared" si="11"/>
        <v>17990</v>
      </c>
      <c r="P720" s="26" t="s">
        <v>16</v>
      </c>
    </row>
    <row r="721" spans="1:16" x14ac:dyDescent="0.35">
      <c r="A721" s="26" t="s">
        <v>18783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2</v>
      </c>
      <c r="H721" s="6"/>
      <c r="I721" s="6" t="s">
        <v>17</v>
      </c>
      <c r="J721" s="6">
        <v>57316493</v>
      </c>
      <c r="K721" s="6" t="s">
        <v>3469</v>
      </c>
      <c r="L721" s="6" t="s">
        <v>3477</v>
      </c>
      <c r="M721" s="8">
        <v>199900</v>
      </c>
      <c r="N721" s="9">
        <v>0.9</v>
      </c>
      <c r="O721" s="27">
        <f t="shared" si="11"/>
        <v>19990</v>
      </c>
      <c r="P721" s="26" t="s">
        <v>16</v>
      </c>
    </row>
    <row r="722" spans="1:16" x14ac:dyDescent="0.35">
      <c r="A722" s="26" t="s">
        <v>18783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2</v>
      </c>
      <c r="H722" s="6"/>
      <c r="I722" s="6" t="s">
        <v>17</v>
      </c>
      <c r="J722" s="6">
        <v>57305843</v>
      </c>
      <c r="K722" s="6" t="s">
        <v>3472</v>
      </c>
      <c r="L722" s="6" t="s">
        <v>3478</v>
      </c>
      <c r="M722" s="8">
        <v>179900</v>
      </c>
      <c r="N722" s="9">
        <v>0.9</v>
      </c>
      <c r="O722" s="27">
        <f t="shared" si="11"/>
        <v>17990</v>
      </c>
      <c r="P722" s="26" t="s">
        <v>16</v>
      </c>
    </row>
    <row r="723" spans="1:16" x14ac:dyDescent="0.35">
      <c r="A723" s="26" t="s">
        <v>18783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2</v>
      </c>
      <c r="H723" s="6"/>
      <c r="I723" s="6" t="s">
        <v>17</v>
      </c>
      <c r="J723" s="6">
        <v>29334481</v>
      </c>
      <c r="K723" s="6" t="s">
        <v>3479</v>
      </c>
      <c r="L723" s="6" t="s">
        <v>3480</v>
      </c>
      <c r="M723" s="8">
        <v>179900</v>
      </c>
      <c r="N723" s="9">
        <v>0.9</v>
      </c>
      <c r="O723" s="27">
        <f t="shared" si="11"/>
        <v>17990</v>
      </c>
      <c r="P723" s="26" t="s">
        <v>16</v>
      </c>
    </row>
    <row r="724" spans="1:16" x14ac:dyDescent="0.35">
      <c r="A724" s="26" t="s">
        <v>18783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2</v>
      </c>
      <c r="H724" s="6"/>
      <c r="I724" s="6" t="s">
        <v>17</v>
      </c>
      <c r="J724" s="6">
        <v>29334472</v>
      </c>
      <c r="K724" s="6" t="s">
        <v>3479</v>
      </c>
      <c r="L724" s="6" t="s">
        <v>3481</v>
      </c>
      <c r="M724" s="8">
        <v>179900</v>
      </c>
      <c r="N724" s="9">
        <v>0.9</v>
      </c>
      <c r="O724" s="27">
        <f t="shared" si="11"/>
        <v>17990</v>
      </c>
      <c r="P724" s="26" t="s">
        <v>16</v>
      </c>
    </row>
    <row r="725" spans="1:16" x14ac:dyDescent="0.35">
      <c r="A725" s="26" t="s">
        <v>18783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2</v>
      </c>
      <c r="H725" s="6"/>
      <c r="I725" s="6" t="s">
        <v>17</v>
      </c>
      <c r="J725" s="6">
        <v>59361449</v>
      </c>
      <c r="K725" s="6" t="s">
        <v>3482</v>
      </c>
      <c r="L725" s="6" t="s">
        <v>3483</v>
      </c>
      <c r="M725" s="8">
        <v>179900</v>
      </c>
      <c r="N725" s="9">
        <v>0.9</v>
      </c>
      <c r="O725" s="27">
        <f t="shared" si="11"/>
        <v>17990</v>
      </c>
      <c r="P725" s="26" t="s">
        <v>16</v>
      </c>
    </row>
    <row r="726" spans="1:16" x14ac:dyDescent="0.35">
      <c r="A726" s="26" t="s">
        <v>18783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2</v>
      </c>
      <c r="H726" s="6"/>
      <c r="I726" s="6" t="s">
        <v>17</v>
      </c>
      <c r="J726" s="6">
        <v>59361467</v>
      </c>
      <c r="K726" s="6" t="s">
        <v>3482</v>
      </c>
      <c r="L726" s="6" t="s">
        <v>3484</v>
      </c>
      <c r="M726" s="8">
        <v>179900</v>
      </c>
      <c r="N726" s="9">
        <v>0.9</v>
      </c>
      <c r="O726" s="27">
        <f t="shared" si="11"/>
        <v>17990</v>
      </c>
      <c r="P726" s="26" t="s">
        <v>16</v>
      </c>
    </row>
    <row r="727" spans="1:16" x14ac:dyDescent="0.35">
      <c r="A727" s="26" t="s">
        <v>18783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2</v>
      </c>
      <c r="H727" s="6"/>
      <c r="I727" s="6" t="s">
        <v>17</v>
      </c>
      <c r="J727" s="6">
        <v>65903057</v>
      </c>
      <c r="K727" s="6" t="s">
        <v>3485</v>
      </c>
      <c r="L727" s="6" t="s">
        <v>3486</v>
      </c>
      <c r="M727" s="8">
        <v>199900</v>
      </c>
      <c r="N727" s="9">
        <v>0.9</v>
      </c>
      <c r="O727" s="27">
        <f t="shared" si="11"/>
        <v>19990</v>
      </c>
      <c r="P727" s="26" t="s">
        <v>16</v>
      </c>
    </row>
    <row r="728" spans="1:16" x14ac:dyDescent="0.35">
      <c r="A728" s="26" t="s">
        <v>18783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2</v>
      </c>
      <c r="H728" s="6"/>
      <c r="I728" s="6" t="s">
        <v>17</v>
      </c>
      <c r="J728" s="6">
        <v>65902969</v>
      </c>
      <c r="K728" s="6" t="s">
        <v>3487</v>
      </c>
      <c r="L728" s="6" t="s">
        <v>3488</v>
      </c>
      <c r="M728" s="8">
        <v>199900</v>
      </c>
      <c r="N728" s="9">
        <v>0.9</v>
      </c>
      <c r="O728" s="27">
        <f t="shared" si="11"/>
        <v>19990</v>
      </c>
      <c r="P728" s="26" t="s">
        <v>16</v>
      </c>
    </row>
    <row r="729" spans="1:16" x14ac:dyDescent="0.35">
      <c r="A729" s="26" t="s">
        <v>18783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2</v>
      </c>
      <c r="H729" s="6"/>
      <c r="I729" s="6" t="s">
        <v>17</v>
      </c>
      <c r="J729" s="6">
        <v>65903039</v>
      </c>
      <c r="K729" s="6" t="s">
        <v>3485</v>
      </c>
      <c r="L729" s="6" t="s">
        <v>3489</v>
      </c>
      <c r="M729" s="8">
        <v>199900</v>
      </c>
      <c r="N729" s="9">
        <v>0.9</v>
      </c>
      <c r="O729" s="27">
        <f t="shared" si="11"/>
        <v>19990</v>
      </c>
      <c r="P729" s="26" t="s">
        <v>16</v>
      </c>
    </row>
    <row r="730" spans="1:16" x14ac:dyDescent="0.35">
      <c r="A730" s="26" t="s">
        <v>18783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2</v>
      </c>
      <c r="H730" s="6"/>
      <c r="I730" s="6" t="s">
        <v>17</v>
      </c>
      <c r="J730" s="6">
        <v>65902941</v>
      </c>
      <c r="K730" s="6" t="s">
        <v>3487</v>
      </c>
      <c r="L730" s="6" t="s">
        <v>3490</v>
      </c>
      <c r="M730" s="8">
        <v>199900</v>
      </c>
      <c r="N730" s="9">
        <v>0.9</v>
      </c>
      <c r="O730" s="27">
        <f t="shared" si="11"/>
        <v>19990</v>
      </c>
      <c r="P730" s="26" t="s">
        <v>16</v>
      </c>
    </row>
    <row r="731" spans="1:16" x14ac:dyDescent="0.35">
      <c r="A731" s="26" t="s">
        <v>18783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2</v>
      </c>
      <c r="H731" s="6"/>
      <c r="I731" s="6" t="s">
        <v>17</v>
      </c>
      <c r="J731" s="6">
        <v>65902950</v>
      </c>
      <c r="K731" s="6" t="s">
        <v>3487</v>
      </c>
      <c r="L731" s="6" t="s">
        <v>3491</v>
      </c>
      <c r="M731" s="8">
        <v>199900</v>
      </c>
      <c r="N731" s="9">
        <v>0.9</v>
      </c>
      <c r="O731" s="27">
        <f t="shared" si="11"/>
        <v>19990</v>
      </c>
      <c r="P731" s="26" t="s">
        <v>16</v>
      </c>
    </row>
    <row r="732" spans="1:16" x14ac:dyDescent="0.35">
      <c r="A732" s="26" t="s">
        <v>18783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2</v>
      </c>
      <c r="H732" s="6"/>
      <c r="I732" s="6" t="s">
        <v>17</v>
      </c>
      <c r="J732" s="6">
        <v>65902709</v>
      </c>
      <c r="K732" s="6" t="s">
        <v>3492</v>
      </c>
      <c r="L732" s="6" t="s">
        <v>3493</v>
      </c>
      <c r="M732" s="8">
        <v>199900</v>
      </c>
      <c r="N732" s="9">
        <v>0.9</v>
      </c>
      <c r="O732" s="27">
        <f t="shared" si="11"/>
        <v>19990</v>
      </c>
      <c r="P732" s="26" t="s">
        <v>16</v>
      </c>
    </row>
    <row r="733" spans="1:16" x14ac:dyDescent="0.35">
      <c r="A733" s="26" t="s">
        <v>18783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2</v>
      </c>
      <c r="H733" s="6"/>
      <c r="I733" s="6" t="s">
        <v>17</v>
      </c>
      <c r="J733" s="6">
        <v>65951899</v>
      </c>
      <c r="K733" s="6" t="s">
        <v>3494</v>
      </c>
      <c r="L733" s="6" t="s">
        <v>3495</v>
      </c>
      <c r="M733" s="8">
        <v>199900</v>
      </c>
      <c r="N733" s="9">
        <v>0.9</v>
      </c>
      <c r="O733" s="27">
        <f t="shared" si="11"/>
        <v>19990</v>
      </c>
      <c r="P733" s="26" t="s">
        <v>16</v>
      </c>
    </row>
    <row r="734" spans="1:16" x14ac:dyDescent="0.35">
      <c r="A734" s="26" t="s">
        <v>18783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2</v>
      </c>
      <c r="H734" s="6"/>
      <c r="I734" s="6" t="s">
        <v>17</v>
      </c>
      <c r="J734" s="6">
        <v>65902405</v>
      </c>
      <c r="K734" s="6" t="s">
        <v>3496</v>
      </c>
      <c r="L734" s="6" t="s">
        <v>3497</v>
      </c>
      <c r="M734" s="8">
        <v>199900</v>
      </c>
      <c r="N734" s="9">
        <v>0.9</v>
      </c>
      <c r="O734" s="27">
        <f t="shared" si="11"/>
        <v>19990</v>
      </c>
      <c r="P734" s="26" t="s">
        <v>16</v>
      </c>
    </row>
    <row r="735" spans="1:16" x14ac:dyDescent="0.35">
      <c r="A735" s="26" t="s">
        <v>18783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2</v>
      </c>
      <c r="H735" s="6"/>
      <c r="I735" s="6" t="s">
        <v>17</v>
      </c>
      <c r="J735" s="6">
        <v>65902414</v>
      </c>
      <c r="K735" s="6" t="s">
        <v>3496</v>
      </c>
      <c r="L735" s="6" t="s">
        <v>3498</v>
      </c>
      <c r="M735" s="8">
        <v>199900</v>
      </c>
      <c r="N735" s="9">
        <v>0.9</v>
      </c>
      <c r="O735" s="27">
        <f t="shared" si="11"/>
        <v>19990</v>
      </c>
      <c r="P735" s="26" t="s">
        <v>16</v>
      </c>
    </row>
    <row r="736" spans="1:16" x14ac:dyDescent="0.35">
      <c r="A736" s="26" t="s">
        <v>18783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2</v>
      </c>
      <c r="H736" s="6"/>
      <c r="I736" s="6" t="s">
        <v>17</v>
      </c>
      <c r="J736" s="6">
        <v>65902389</v>
      </c>
      <c r="K736" s="6" t="s">
        <v>3496</v>
      </c>
      <c r="L736" s="6" t="s">
        <v>3499</v>
      </c>
      <c r="M736" s="8">
        <v>199900</v>
      </c>
      <c r="N736" s="9">
        <v>0.9</v>
      </c>
      <c r="O736" s="27">
        <f t="shared" si="11"/>
        <v>19990</v>
      </c>
      <c r="P736" s="26" t="s">
        <v>16</v>
      </c>
    </row>
    <row r="737" spans="1:16" x14ac:dyDescent="0.35">
      <c r="A737" s="26" t="s">
        <v>18783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2</v>
      </c>
      <c r="H737" s="6"/>
      <c r="I737" s="6" t="s">
        <v>17</v>
      </c>
      <c r="J737" s="6">
        <v>65902727</v>
      </c>
      <c r="K737" s="6" t="s">
        <v>3492</v>
      </c>
      <c r="L737" s="6" t="s">
        <v>3500</v>
      </c>
      <c r="M737" s="8">
        <v>199900</v>
      </c>
      <c r="N737" s="9">
        <v>0.9</v>
      </c>
      <c r="O737" s="27">
        <f t="shared" si="11"/>
        <v>19990</v>
      </c>
      <c r="P737" s="26" t="s">
        <v>16</v>
      </c>
    </row>
    <row r="738" spans="1:16" x14ac:dyDescent="0.35">
      <c r="A738" s="26" t="s">
        <v>18783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2</v>
      </c>
      <c r="H738" s="6"/>
      <c r="I738" s="6" t="s">
        <v>17</v>
      </c>
      <c r="J738" s="6">
        <v>65951924</v>
      </c>
      <c r="K738" s="6" t="s">
        <v>3494</v>
      </c>
      <c r="L738" s="6" t="s">
        <v>3501</v>
      </c>
      <c r="M738" s="8">
        <v>199900</v>
      </c>
      <c r="N738" s="9">
        <v>0.9</v>
      </c>
      <c r="O738" s="27">
        <f t="shared" si="11"/>
        <v>19990</v>
      </c>
      <c r="P738" s="26" t="s">
        <v>16</v>
      </c>
    </row>
    <row r="739" spans="1:16" x14ac:dyDescent="0.35">
      <c r="A739" s="26" t="s">
        <v>18783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2</v>
      </c>
      <c r="H739" s="6"/>
      <c r="I739" s="6" t="s">
        <v>17</v>
      </c>
      <c r="J739" s="6">
        <v>65902398</v>
      </c>
      <c r="K739" s="6" t="s">
        <v>3496</v>
      </c>
      <c r="L739" s="6" t="s">
        <v>3502</v>
      </c>
      <c r="M739" s="8">
        <v>199900</v>
      </c>
      <c r="N739" s="9">
        <v>0.9</v>
      </c>
      <c r="O739" s="27">
        <f t="shared" si="11"/>
        <v>19990</v>
      </c>
      <c r="P739" s="26" t="s">
        <v>16</v>
      </c>
    </row>
    <row r="740" spans="1:16" x14ac:dyDescent="0.35">
      <c r="A740" s="26" t="s">
        <v>18783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2</v>
      </c>
      <c r="H740" s="6"/>
      <c r="I740" s="6" t="s">
        <v>17</v>
      </c>
      <c r="J740" s="6">
        <v>65902432</v>
      </c>
      <c r="K740" s="6" t="s">
        <v>3496</v>
      </c>
      <c r="L740" s="6" t="s">
        <v>3503</v>
      </c>
      <c r="M740" s="8">
        <v>199900</v>
      </c>
      <c r="N740" s="9">
        <v>0.9</v>
      </c>
      <c r="O740" s="27">
        <f t="shared" si="11"/>
        <v>19990</v>
      </c>
      <c r="P740" s="26" t="s">
        <v>16</v>
      </c>
    </row>
    <row r="741" spans="1:16" x14ac:dyDescent="0.35">
      <c r="A741" s="26" t="s">
        <v>18783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2</v>
      </c>
      <c r="H741" s="6"/>
      <c r="I741" s="6" t="s">
        <v>17</v>
      </c>
      <c r="J741" s="6">
        <v>65951906</v>
      </c>
      <c r="K741" s="6" t="s">
        <v>3494</v>
      </c>
      <c r="L741" s="6" t="s">
        <v>3504</v>
      </c>
      <c r="M741" s="8">
        <v>199900</v>
      </c>
      <c r="N741" s="9">
        <v>0.9</v>
      </c>
      <c r="O741" s="27">
        <f t="shared" si="11"/>
        <v>19990</v>
      </c>
      <c r="P741" s="26" t="s">
        <v>16</v>
      </c>
    </row>
    <row r="742" spans="1:16" x14ac:dyDescent="0.35">
      <c r="A742" s="26" t="s">
        <v>18783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2</v>
      </c>
      <c r="H742" s="6"/>
      <c r="I742" s="6" t="s">
        <v>17</v>
      </c>
      <c r="J742" s="6">
        <v>65902718</v>
      </c>
      <c r="K742" s="6" t="s">
        <v>3492</v>
      </c>
      <c r="L742" s="6" t="s">
        <v>3505</v>
      </c>
      <c r="M742" s="8">
        <v>199900</v>
      </c>
      <c r="N742" s="9">
        <v>0.9</v>
      </c>
      <c r="O742" s="27">
        <f t="shared" si="11"/>
        <v>19990</v>
      </c>
      <c r="P742" s="26" t="s">
        <v>16</v>
      </c>
    </row>
    <row r="743" spans="1:16" x14ac:dyDescent="0.35">
      <c r="A743" s="26" t="s">
        <v>18783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2</v>
      </c>
      <c r="H743" s="6"/>
      <c r="I743" s="6" t="s">
        <v>17</v>
      </c>
      <c r="J743" s="6">
        <v>65951915</v>
      </c>
      <c r="K743" s="6" t="s">
        <v>3494</v>
      </c>
      <c r="L743" s="6" t="s">
        <v>3506</v>
      </c>
      <c r="M743" s="8">
        <v>199900</v>
      </c>
      <c r="N743" s="9">
        <v>0.9</v>
      </c>
      <c r="O743" s="27">
        <f t="shared" si="11"/>
        <v>19990</v>
      </c>
      <c r="P743" s="26" t="s">
        <v>16</v>
      </c>
    </row>
    <row r="744" spans="1:16" x14ac:dyDescent="0.35">
      <c r="A744" s="26" t="s">
        <v>18783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2</v>
      </c>
      <c r="H744" s="6"/>
      <c r="I744" s="6" t="s">
        <v>17</v>
      </c>
      <c r="J744" s="6">
        <v>65902361</v>
      </c>
      <c r="K744" s="6" t="s">
        <v>3496</v>
      </c>
      <c r="L744" s="6" t="s">
        <v>3507</v>
      </c>
      <c r="M744" s="8">
        <v>199900</v>
      </c>
      <c r="N744" s="9">
        <v>0.9</v>
      </c>
      <c r="O744" s="27">
        <f t="shared" si="11"/>
        <v>19990</v>
      </c>
      <c r="P744" s="26" t="s">
        <v>16</v>
      </c>
    </row>
    <row r="745" spans="1:16" x14ac:dyDescent="0.35">
      <c r="A745" s="26" t="s">
        <v>18783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2</v>
      </c>
      <c r="H745" s="6"/>
      <c r="I745" s="6" t="s">
        <v>17</v>
      </c>
      <c r="J745" s="6">
        <v>66023345</v>
      </c>
      <c r="K745" s="6" t="s">
        <v>3446</v>
      </c>
      <c r="L745" s="6" t="s">
        <v>3508</v>
      </c>
      <c r="M745" s="8">
        <v>199900</v>
      </c>
      <c r="N745" s="9">
        <v>0.9</v>
      </c>
      <c r="O745" s="27">
        <f t="shared" si="11"/>
        <v>19990</v>
      </c>
      <c r="P745" s="26" t="s">
        <v>16</v>
      </c>
    </row>
    <row r="746" spans="1:16" x14ac:dyDescent="0.35">
      <c r="A746" s="26" t="s">
        <v>18783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2</v>
      </c>
      <c r="H746" s="6"/>
      <c r="I746" s="6" t="s">
        <v>17</v>
      </c>
      <c r="J746" s="6">
        <v>66023363</v>
      </c>
      <c r="K746" s="6" t="s">
        <v>3446</v>
      </c>
      <c r="L746" s="6" t="s">
        <v>3509</v>
      </c>
      <c r="M746" s="8">
        <v>199900</v>
      </c>
      <c r="N746" s="9">
        <v>0.9</v>
      </c>
      <c r="O746" s="27">
        <f t="shared" si="11"/>
        <v>19990</v>
      </c>
      <c r="P746" s="26" t="s">
        <v>16</v>
      </c>
    </row>
    <row r="747" spans="1:16" x14ac:dyDescent="0.35">
      <c r="A747" s="26" t="s">
        <v>18783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2</v>
      </c>
      <c r="H747" s="6"/>
      <c r="I747" s="6" t="s">
        <v>17</v>
      </c>
      <c r="J747" s="6">
        <v>66023327</v>
      </c>
      <c r="K747" s="6" t="s">
        <v>3446</v>
      </c>
      <c r="L747" s="6" t="s">
        <v>3510</v>
      </c>
      <c r="M747" s="8">
        <v>199900</v>
      </c>
      <c r="N747" s="9">
        <v>0.9</v>
      </c>
      <c r="O747" s="27">
        <f t="shared" si="11"/>
        <v>19990</v>
      </c>
      <c r="P747" s="26" t="s">
        <v>16</v>
      </c>
    </row>
    <row r="748" spans="1:16" x14ac:dyDescent="0.35">
      <c r="A748" s="26" t="s">
        <v>18783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2</v>
      </c>
      <c r="H748" s="6"/>
      <c r="I748" s="6" t="s">
        <v>17</v>
      </c>
      <c r="J748" s="6">
        <v>66023381</v>
      </c>
      <c r="K748" s="6" t="s">
        <v>3446</v>
      </c>
      <c r="L748" s="6" t="s">
        <v>3511</v>
      </c>
      <c r="M748" s="8">
        <v>199900</v>
      </c>
      <c r="N748" s="9">
        <v>0.9</v>
      </c>
      <c r="O748" s="27">
        <f t="shared" si="11"/>
        <v>19990</v>
      </c>
      <c r="P748" s="26" t="s">
        <v>16</v>
      </c>
    </row>
    <row r="749" spans="1:16" x14ac:dyDescent="0.35">
      <c r="A749" s="26" t="s">
        <v>18783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2</v>
      </c>
      <c r="H749" s="6"/>
      <c r="I749" s="6" t="s">
        <v>17</v>
      </c>
      <c r="J749" s="6">
        <v>66023372</v>
      </c>
      <c r="K749" s="6" t="s">
        <v>3446</v>
      </c>
      <c r="L749" s="6" t="s">
        <v>3512</v>
      </c>
      <c r="M749" s="8">
        <v>199900</v>
      </c>
      <c r="N749" s="9">
        <v>0.9</v>
      </c>
      <c r="O749" s="27">
        <f t="shared" si="11"/>
        <v>19990</v>
      </c>
      <c r="P749" s="26" t="s">
        <v>16</v>
      </c>
    </row>
    <row r="750" spans="1:16" x14ac:dyDescent="0.35">
      <c r="A750" s="26" t="s">
        <v>18783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2</v>
      </c>
      <c r="H750" s="6"/>
      <c r="I750" s="6" t="s">
        <v>17</v>
      </c>
      <c r="J750" s="6">
        <v>66023390</v>
      </c>
      <c r="K750" s="6" t="s">
        <v>3446</v>
      </c>
      <c r="L750" s="6" t="s">
        <v>3513</v>
      </c>
      <c r="M750" s="8">
        <v>199900</v>
      </c>
      <c r="N750" s="9">
        <v>0.9</v>
      </c>
      <c r="O750" s="27">
        <f t="shared" si="11"/>
        <v>19990</v>
      </c>
      <c r="P750" s="26" t="s">
        <v>16</v>
      </c>
    </row>
    <row r="751" spans="1:16" x14ac:dyDescent="0.35">
      <c r="A751" s="26" t="s">
        <v>18783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2</v>
      </c>
      <c r="H751" s="6"/>
      <c r="I751" s="6" t="s">
        <v>17</v>
      </c>
      <c r="J751" s="6">
        <v>65902521</v>
      </c>
      <c r="K751" s="6" t="s">
        <v>3514</v>
      </c>
      <c r="L751" s="6" t="s">
        <v>3515</v>
      </c>
      <c r="M751" s="8">
        <v>199900</v>
      </c>
      <c r="N751" s="9">
        <v>0.9</v>
      </c>
      <c r="O751" s="27">
        <f t="shared" si="11"/>
        <v>19990</v>
      </c>
      <c r="P751" s="26" t="s">
        <v>16</v>
      </c>
    </row>
    <row r="752" spans="1:16" x14ac:dyDescent="0.35">
      <c r="A752" s="26" t="s">
        <v>18783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2</v>
      </c>
      <c r="H752" s="6"/>
      <c r="I752" s="6" t="s">
        <v>17</v>
      </c>
      <c r="J752" s="6">
        <v>65902549</v>
      </c>
      <c r="K752" s="6" t="s">
        <v>3514</v>
      </c>
      <c r="L752" s="6" t="s">
        <v>3516</v>
      </c>
      <c r="M752" s="8">
        <v>199900</v>
      </c>
      <c r="N752" s="9">
        <v>0.9</v>
      </c>
      <c r="O752" s="27">
        <f t="shared" si="11"/>
        <v>19990</v>
      </c>
      <c r="P752" s="26" t="s">
        <v>16</v>
      </c>
    </row>
    <row r="753" spans="1:16" x14ac:dyDescent="0.35">
      <c r="A753" s="26" t="s">
        <v>18783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2</v>
      </c>
      <c r="H753" s="6"/>
      <c r="I753" s="6" t="s">
        <v>17</v>
      </c>
      <c r="J753" s="6">
        <v>65902567</v>
      </c>
      <c r="K753" s="6" t="s">
        <v>3514</v>
      </c>
      <c r="L753" s="6" t="s">
        <v>3517</v>
      </c>
      <c r="M753" s="8">
        <v>199900</v>
      </c>
      <c r="N753" s="9">
        <v>0.9</v>
      </c>
      <c r="O753" s="27">
        <f t="shared" si="11"/>
        <v>19990</v>
      </c>
      <c r="P753" s="26" t="s">
        <v>16</v>
      </c>
    </row>
    <row r="754" spans="1:16" x14ac:dyDescent="0.35">
      <c r="A754" s="26" t="s">
        <v>18783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2</v>
      </c>
      <c r="H754" s="6"/>
      <c r="I754" s="6" t="s">
        <v>17</v>
      </c>
      <c r="J754" s="6">
        <v>65902585</v>
      </c>
      <c r="K754" s="6" t="s">
        <v>3514</v>
      </c>
      <c r="L754" s="6" t="s">
        <v>3518</v>
      </c>
      <c r="M754" s="8">
        <v>199900</v>
      </c>
      <c r="N754" s="9">
        <v>0.9</v>
      </c>
      <c r="O754" s="27">
        <f t="shared" si="11"/>
        <v>19990</v>
      </c>
      <c r="P754" s="26" t="s">
        <v>16</v>
      </c>
    </row>
    <row r="755" spans="1:16" x14ac:dyDescent="0.35">
      <c r="A755" s="26" t="s">
        <v>18783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2</v>
      </c>
      <c r="H755" s="6"/>
      <c r="I755" s="6" t="s">
        <v>17</v>
      </c>
      <c r="J755" s="6">
        <v>65902478</v>
      </c>
      <c r="K755" s="6" t="s">
        <v>3514</v>
      </c>
      <c r="L755" s="6" t="s">
        <v>3519</v>
      </c>
      <c r="M755" s="8">
        <v>199900</v>
      </c>
      <c r="N755" s="9">
        <v>0.9</v>
      </c>
      <c r="O755" s="27">
        <f t="shared" si="11"/>
        <v>19990</v>
      </c>
      <c r="P755" s="26" t="s">
        <v>16</v>
      </c>
    </row>
    <row r="756" spans="1:16" x14ac:dyDescent="0.35">
      <c r="A756" s="26" t="s">
        <v>18783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2</v>
      </c>
      <c r="H756" s="6"/>
      <c r="I756" s="6" t="s">
        <v>17</v>
      </c>
      <c r="J756" s="6">
        <v>65902503</v>
      </c>
      <c r="K756" s="6" t="s">
        <v>3514</v>
      </c>
      <c r="L756" s="6" t="s">
        <v>3520</v>
      </c>
      <c r="M756" s="8">
        <v>199900</v>
      </c>
      <c r="N756" s="9">
        <v>0.9</v>
      </c>
      <c r="O756" s="27">
        <f t="shared" si="11"/>
        <v>19990</v>
      </c>
      <c r="P756" s="26" t="s">
        <v>16</v>
      </c>
    </row>
    <row r="757" spans="1:16" x14ac:dyDescent="0.35">
      <c r="A757" s="26" t="s">
        <v>18783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2</v>
      </c>
      <c r="H757" s="6"/>
      <c r="I757" s="6" t="s">
        <v>17</v>
      </c>
      <c r="J757" s="6">
        <v>65902496</v>
      </c>
      <c r="K757" s="6" t="s">
        <v>3514</v>
      </c>
      <c r="L757" s="6" t="s">
        <v>3521</v>
      </c>
      <c r="M757" s="8">
        <v>199900</v>
      </c>
      <c r="N757" s="9">
        <v>0.9</v>
      </c>
      <c r="O757" s="27">
        <f t="shared" si="11"/>
        <v>19990</v>
      </c>
      <c r="P757" s="26" t="s">
        <v>16</v>
      </c>
    </row>
    <row r="758" spans="1:16" x14ac:dyDescent="0.35">
      <c r="A758" s="26" t="s">
        <v>18783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2</v>
      </c>
      <c r="H758" s="6"/>
      <c r="I758" s="6" t="s">
        <v>17</v>
      </c>
      <c r="J758" s="6">
        <v>65902629</v>
      </c>
      <c r="K758" s="6" t="s">
        <v>3514</v>
      </c>
      <c r="L758" s="6" t="s">
        <v>3522</v>
      </c>
      <c r="M758" s="8">
        <v>199900</v>
      </c>
      <c r="N758" s="9">
        <v>0.9</v>
      </c>
      <c r="O758" s="27">
        <f t="shared" si="11"/>
        <v>19990</v>
      </c>
      <c r="P758" s="26" t="s">
        <v>16</v>
      </c>
    </row>
    <row r="759" spans="1:16" x14ac:dyDescent="0.35">
      <c r="A759" s="26" t="s">
        <v>18783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2</v>
      </c>
      <c r="H759" s="6"/>
      <c r="I759" s="6" t="s">
        <v>17</v>
      </c>
      <c r="J759" s="6">
        <v>65902610</v>
      </c>
      <c r="K759" s="6" t="s">
        <v>3514</v>
      </c>
      <c r="L759" s="6" t="s">
        <v>3523</v>
      </c>
      <c r="M759" s="8">
        <v>199900</v>
      </c>
      <c r="N759" s="9">
        <v>0.9</v>
      </c>
      <c r="O759" s="27">
        <f t="shared" si="11"/>
        <v>19990</v>
      </c>
      <c r="P759" s="26" t="s">
        <v>16</v>
      </c>
    </row>
    <row r="760" spans="1:16" x14ac:dyDescent="0.35">
      <c r="A760" s="26" t="s">
        <v>18783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2</v>
      </c>
      <c r="H760" s="6"/>
      <c r="I760" s="6" t="s">
        <v>17</v>
      </c>
      <c r="J760" s="6">
        <v>65903075</v>
      </c>
      <c r="K760" s="6" t="s">
        <v>3524</v>
      </c>
      <c r="L760" s="6" t="s">
        <v>3525</v>
      </c>
      <c r="M760" s="8">
        <v>199900</v>
      </c>
      <c r="N760" s="9">
        <v>0.9</v>
      </c>
      <c r="O760" s="27">
        <f t="shared" si="11"/>
        <v>19990</v>
      </c>
      <c r="P760" s="26" t="s">
        <v>16</v>
      </c>
    </row>
    <row r="761" spans="1:16" x14ac:dyDescent="0.35">
      <c r="A761" s="26" t="s">
        <v>18783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2</v>
      </c>
      <c r="H761" s="6"/>
      <c r="I761" s="6" t="s">
        <v>17</v>
      </c>
      <c r="J761" s="6">
        <v>65903066</v>
      </c>
      <c r="K761" s="6" t="s">
        <v>3524</v>
      </c>
      <c r="L761" s="6" t="s">
        <v>3526</v>
      </c>
      <c r="M761" s="8">
        <v>199900</v>
      </c>
      <c r="N761" s="9">
        <v>0.9</v>
      </c>
      <c r="O761" s="27">
        <f t="shared" si="11"/>
        <v>19990</v>
      </c>
      <c r="P761" s="26" t="s">
        <v>16</v>
      </c>
    </row>
    <row r="762" spans="1:16" x14ac:dyDescent="0.35">
      <c r="A762" s="26" t="s">
        <v>18783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2</v>
      </c>
      <c r="H762" s="6"/>
      <c r="I762" s="6" t="s">
        <v>17</v>
      </c>
      <c r="J762" s="6">
        <v>65902558</v>
      </c>
      <c r="K762" s="6" t="s">
        <v>3514</v>
      </c>
      <c r="L762" s="6" t="s">
        <v>3527</v>
      </c>
      <c r="M762" s="8">
        <v>199900</v>
      </c>
      <c r="N762" s="9">
        <v>0.9</v>
      </c>
      <c r="O762" s="27">
        <f t="shared" si="11"/>
        <v>19990</v>
      </c>
      <c r="P762" s="26" t="s">
        <v>16</v>
      </c>
    </row>
    <row r="763" spans="1:16" x14ac:dyDescent="0.35">
      <c r="A763" s="26" t="s">
        <v>18783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2</v>
      </c>
      <c r="H763" s="6"/>
      <c r="I763" s="6" t="s">
        <v>17</v>
      </c>
      <c r="J763" s="6">
        <v>65903093</v>
      </c>
      <c r="K763" s="6" t="s">
        <v>3524</v>
      </c>
      <c r="L763" s="6" t="s">
        <v>3528</v>
      </c>
      <c r="M763" s="8">
        <v>199900</v>
      </c>
      <c r="N763" s="9">
        <v>0.9</v>
      </c>
      <c r="O763" s="27">
        <f t="shared" si="11"/>
        <v>19990</v>
      </c>
      <c r="P763" s="26" t="s">
        <v>16</v>
      </c>
    </row>
    <row r="764" spans="1:16" x14ac:dyDescent="0.35">
      <c r="A764" s="26" t="s">
        <v>18783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2</v>
      </c>
      <c r="H764" s="6"/>
      <c r="I764" s="6" t="s">
        <v>17</v>
      </c>
      <c r="J764" s="6">
        <v>66006873</v>
      </c>
      <c r="K764" s="6" t="s">
        <v>3472</v>
      </c>
      <c r="L764" s="6" t="s">
        <v>3529</v>
      </c>
      <c r="M764" s="8">
        <v>179900</v>
      </c>
      <c r="N764" s="9">
        <v>0.9</v>
      </c>
      <c r="O764" s="27">
        <f t="shared" si="11"/>
        <v>17990</v>
      </c>
      <c r="P764" s="26" t="s">
        <v>16</v>
      </c>
    </row>
    <row r="765" spans="1:16" x14ac:dyDescent="0.35">
      <c r="A765" s="26" t="s">
        <v>18783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2</v>
      </c>
      <c r="H765" s="6"/>
      <c r="I765" s="6" t="s">
        <v>17</v>
      </c>
      <c r="J765" s="6">
        <v>66006864</v>
      </c>
      <c r="K765" s="6" t="s">
        <v>3472</v>
      </c>
      <c r="L765" s="6" t="s">
        <v>3530</v>
      </c>
      <c r="M765" s="8">
        <v>179900</v>
      </c>
      <c r="N765" s="9">
        <v>0.9</v>
      </c>
      <c r="O765" s="27">
        <f t="shared" si="11"/>
        <v>17990</v>
      </c>
      <c r="P765" s="26" t="s">
        <v>16</v>
      </c>
    </row>
    <row r="766" spans="1:16" x14ac:dyDescent="0.35">
      <c r="A766" s="26" t="s">
        <v>18783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2</v>
      </c>
      <c r="H766" s="6"/>
      <c r="I766" s="6" t="s">
        <v>17</v>
      </c>
      <c r="J766" s="6">
        <v>66006882</v>
      </c>
      <c r="K766" s="6" t="s">
        <v>3472</v>
      </c>
      <c r="L766" s="6" t="s">
        <v>3531</v>
      </c>
      <c r="M766" s="8">
        <v>179900</v>
      </c>
      <c r="N766" s="9">
        <v>0.9</v>
      </c>
      <c r="O766" s="27">
        <f t="shared" si="11"/>
        <v>17990</v>
      </c>
      <c r="P766" s="26" t="s">
        <v>16</v>
      </c>
    </row>
    <row r="767" spans="1:16" x14ac:dyDescent="0.35">
      <c r="A767" s="26" t="s">
        <v>18783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2</v>
      </c>
      <c r="H767" s="6"/>
      <c r="I767" s="6" t="s">
        <v>17</v>
      </c>
      <c r="J767" s="6">
        <v>66006891</v>
      </c>
      <c r="K767" s="6" t="s">
        <v>3472</v>
      </c>
      <c r="L767" s="6" t="s">
        <v>3532</v>
      </c>
      <c r="M767" s="8">
        <v>179900</v>
      </c>
      <c r="N767" s="9">
        <v>0.9</v>
      </c>
      <c r="O767" s="27">
        <f t="shared" si="11"/>
        <v>17990</v>
      </c>
      <c r="P767" s="26" t="s">
        <v>16</v>
      </c>
    </row>
    <row r="768" spans="1:16" x14ac:dyDescent="0.35">
      <c r="A768" s="26" t="s">
        <v>18783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2</v>
      </c>
      <c r="H768" s="6"/>
      <c r="I768" s="6" t="s">
        <v>17</v>
      </c>
      <c r="J768" s="6">
        <v>66039356</v>
      </c>
      <c r="K768" s="6" t="s">
        <v>3533</v>
      </c>
      <c r="L768" s="6" t="s">
        <v>3534</v>
      </c>
      <c r="M768" s="8">
        <v>199900</v>
      </c>
      <c r="N768" s="9">
        <v>0.9</v>
      </c>
      <c r="O768" s="27">
        <f t="shared" si="11"/>
        <v>19990</v>
      </c>
      <c r="P768" s="26" t="s">
        <v>16</v>
      </c>
    </row>
    <row r="769" spans="1:16" x14ac:dyDescent="0.35">
      <c r="A769" s="26" t="s">
        <v>18783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2</v>
      </c>
      <c r="H769" s="6"/>
      <c r="I769" s="6" t="s">
        <v>17</v>
      </c>
      <c r="J769" s="6">
        <v>66039383</v>
      </c>
      <c r="K769" s="6" t="s">
        <v>3533</v>
      </c>
      <c r="L769" s="6" t="s">
        <v>3535</v>
      </c>
      <c r="M769" s="8">
        <v>199900</v>
      </c>
      <c r="N769" s="9">
        <v>0.9</v>
      </c>
      <c r="O769" s="27">
        <f t="shared" si="11"/>
        <v>19990</v>
      </c>
      <c r="P769" s="26" t="s">
        <v>16</v>
      </c>
    </row>
    <row r="770" spans="1:16" x14ac:dyDescent="0.35">
      <c r="A770" s="26" t="s">
        <v>18783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2</v>
      </c>
      <c r="H770" s="6"/>
      <c r="I770" s="6" t="s">
        <v>17</v>
      </c>
      <c r="J770" s="6">
        <v>66039365</v>
      </c>
      <c r="K770" s="6" t="s">
        <v>3533</v>
      </c>
      <c r="L770" s="6" t="s">
        <v>3536</v>
      </c>
      <c r="M770" s="8">
        <v>199900</v>
      </c>
      <c r="N770" s="9">
        <v>0.9</v>
      </c>
      <c r="O770" s="27">
        <f t="shared" ref="O770:O833" si="12">M770-(M770*N770)</f>
        <v>19990</v>
      </c>
      <c r="P770" s="26" t="s">
        <v>16</v>
      </c>
    </row>
    <row r="771" spans="1:16" x14ac:dyDescent="0.35">
      <c r="A771" s="26" t="s">
        <v>18783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2</v>
      </c>
      <c r="H771" s="6"/>
      <c r="I771" s="6" t="s">
        <v>17</v>
      </c>
      <c r="J771" s="6">
        <v>66039374</v>
      </c>
      <c r="K771" s="6" t="s">
        <v>3533</v>
      </c>
      <c r="L771" s="6" t="s">
        <v>3537</v>
      </c>
      <c r="M771" s="8">
        <v>199900</v>
      </c>
      <c r="N771" s="9">
        <v>0.9</v>
      </c>
      <c r="O771" s="27">
        <f t="shared" si="12"/>
        <v>19990</v>
      </c>
      <c r="P771" s="26" t="s">
        <v>16</v>
      </c>
    </row>
    <row r="772" spans="1:16" x14ac:dyDescent="0.35">
      <c r="A772" s="26" t="s">
        <v>18783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2</v>
      </c>
      <c r="H772" s="6"/>
      <c r="I772" s="6" t="s">
        <v>17</v>
      </c>
      <c r="J772" s="6">
        <v>42878753</v>
      </c>
      <c r="K772" s="6" t="s">
        <v>3538</v>
      </c>
      <c r="L772" s="6" t="s">
        <v>3539</v>
      </c>
      <c r="M772" s="8">
        <v>199900</v>
      </c>
      <c r="N772" s="9">
        <v>0.9</v>
      </c>
      <c r="O772" s="27">
        <f t="shared" si="12"/>
        <v>19990</v>
      </c>
      <c r="P772" s="26" t="s">
        <v>16</v>
      </c>
    </row>
    <row r="773" spans="1:16" x14ac:dyDescent="0.35">
      <c r="A773" s="26" t="s">
        <v>18783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2</v>
      </c>
      <c r="H773" s="6"/>
      <c r="I773" s="6" t="s">
        <v>17</v>
      </c>
      <c r="J773" s="6">
        <v>42878780</v>
      </c>
      <c r="K773" s="6" t="s">
        <v>3538</v>
      </c>
      <c r="L773" s="6" t="s">
        <v>3540</v>
      </c>
      <c r="M773" s="8">
        <v>199900</v>
      </c>
      <c r="N773" s="9">
        <v>0.9</v>
      </c>
      <c r="O773" s="27">
        <f t="shared" si="12"/>
        <v>19990</v>
      </c>
      <c r="P773" s="26" t="s">
        <v>16</v>
      </c>
    </row>
    <row r="774" spans="1:16" x14ac:dyDescent="0.35">
      <c r="A774" s="26" t="s">
        <v>18783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2</v>
      </c>
      <c r="H774" s="6"/>
      <c r="I774" s="6" t="s">
        <v>17</v>
      </c>
      <c r="J774" s="6">
        <v>42878762</v>
      </c>
      <c r="K774" s="6" t="s">
        <v>3538</v>
      </c>
      <c r="L774" s="6" t="s">
        <v>3541</v>
      </c>
      <c r="M774" s="8">
        <v>199900</v>
      </c>
      <c r="N774" s="9">
        <v>0.9</v>
      </c>
      <c r="O774" s="27">
        <f t="shared" si="12"/>
        <v>19990</v>
      </c>
      <c r="P774" s="26" t="s">
        <v>16</v>
      </c>
    </row>
    <row r="775" spans="1:16" x14ac:dyDescent="0.35">
      <c r="A775" s="26" t="s">
        <v>18783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2</v>
      </c>
      <c r="H775" s="6"/>
      <c r="I775" s="6" t="s">
        <v>17</v>
      </c>
      <c r="J775" s="6">
        <v>67067172</v>
      </c>
      <c r="K775" s="6" t="s">
        <v>3446</v>
      </c>
      <c r="L775" s="6" t="s">
        <v>3542</v>
      </c>
      <c r="M775" s="8">
        <v>199900</v>
      </c>
      <c r="N775" s="9">
        <v>0.9</v>
      </c>
      <c r="O775" s="27">
        <f t="shared" si="12"/>
        <v>19990</v>
      </c>
      <c r="P775" s="26" t="s">
        <v>16</v>
      </c>
    </row>
    <row r="776" spans="1:16" x14ac:dyDescent="0.35">
      <c r="A776" s="26" t="s">
        <v>18783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2</v>
      </c>
      <c r="H776" s="6"/>
      <c r="I776" s="6" t="s">
        <v>17</v>
      </c>
      <c r="J776" s="6">
        <v>67067181</v>
      </c>
      <c r="K776" s="6" t="s">
        <v>3446</v>
      </c>
      <c r="L776" s="6" t="s">
        <v>3543</v>
      </c>
      <c r="M776" s="8">
        <v>199900</v>
      </c>
      <c r="N776" s="9">
        <v>0.9</v>
      </c>
      <c r="O776" s="27">
        <f t="shared" si="12"/>
        <v>19990</v>
      </c>
      <c r="P776" s="26" t="s">
        <v>16</v>
      </c>
    </row>
    <row r="777" spans="1:16" x14ac:dyDescent="0.35">
      <c r="A777" s="26" t="s">
        <v>18783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2</v>
      </c>
      <c r="H777" s="6"/>
      <c r="I777" s="6" t="s">
        <v>17</v>
      </c>
      <c r="J777" s="6">
        <v>67067163</v>
      </c>
      <c r="K777" s="6" t="s">
        <v>3446</v>
      </c>
      <c r="L777" s="6" t="s">
        <v>3544</v>
      </c>
      <c r="M777" s="8">
        <v>199900</v>
      </c>
      <c r="N777" s="9">
        <v>0.9</v>
      </c>
      <c r="O777" s="27">
        <f t="shared" si="12"/>
        <v>19990</v>
      </c>
      <c r="P777" s="26" t="s">
        <v>16</v>
      </c>
    </row>
    <row r="778" spans="1:16" x14ac:dyDescent="0.35">
      <c r="A778" s="26" t="s">
        <v>18783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2</v>
      </c>
      <c r="H778" s="6"/>
      <c r="I778" s="6" t="s">
        <v>17</v>
      </c>
      <c r="J778" s="6">
        <v>67070819</v>
      </c>
      <c r="K778" s="6" t="s">
        <v>3545</v>
      </c>
      <c r="L778" s="6" t="s">
        <v>3546</v>
      </c>
      <c r="M778" s="8">
        <v>229900</v>
      </c>
      <c r="N778" s="9">
        <v>0.9</v>
      </c>
      <c r="O778" s="27">
        <f t="shared" si="12"/>
        <v>22990</v>
      </c>
      <c r="P778" s="26" t="s">
        <v>16</v>
      </c>
    </row>
    <row r="779" spans="1:16" x14ac:dyDescent="0.35">
      <c r="A779" s="26" t="s">
        <v>18783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2</v>
      </c>
      <c r="H779" s="6"/>
      <c r="I779" s="6" t="s">
        <v>17</v>
      </c>
      <c r="J779" s="6">
        <v>67070828</v>
      </c>
      <c r="K779" s="6" t="s">
        <v>3545</v>
      </c>
      <c r="L779" s="6" t="s">
        <v>3547</v>
      </c>
      <c r="M779" s="8">
        <v>229900</v>
      </c>
      <c r="N779" s="9">
        <v>0.9</v>
      </c>
      <c r="O779" s="27">
        <f t="shared" si="12"/>
        <v>22990</v>
      </c>
      <c r="P779" s="26" t="s">
        <v>16</v>
      </c>
    </row>
    <row r="780" spans="1:16" x14ac:dyDescent="0.35">
      <c r="A780" s="26" t="s">
        <v>18783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2</v>
      </c>
      <c r="H780" s="6"/>
      <c r="I780" s="6" t="s">
        <v>17</v>
      </c>
      <c r="J780" s="6">
        <v>67070837</v>
      </c>
      <c r="K780" s="6" t="s">
        <v>3545</v>
      </c>
      <c r="L780" s="6" t="s">
        <v>3548</v>
      </c>
      <c r="M780" s="8">
        <v>229900</v>
      </c>
      <c r="N780" s="9">
        <v>0.9</v>
      </c>
      <c r="O780" s="27">
        <f t="shared" si="12"/>
        <v>22990</v>
      </c>
      <c r="P780" s="26" t="s">
        <v>16</v>
      </c>
    </row>
    <row r="781" spans="1:16" x14ac:dyDescent="0.35">
      <c r="A781" s="26" t="s">
        <v>18783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2</v>
      </c>
      <c r="H781" s="6"/>
      <c r="I781" s="6" t="s">
        <v>17</v>
      </c>
      <c r="J781" s="6">
        <v>67070846</v>
      </c>
      <c r="K781" s="6" t="s">
        <v>3545</v>
      </c>
      <c r="L781" s="6" t="s">
        <v>3549</v>
      </c>
      <c r="M781" s="8">
        <v>229900</v>
      </c>
      <c r="N781" s="9">
        <v>0.9</v>
      </c>
      <c r="O781" s="27">
        <f t="shared" si="12"/>
        <v>22990</v>
      </c>
      <c r="P781" s="26" t="s">
        <v>16</v>
      </c>
    </row>
    <row r="782" spans="1:16" x14ac:dyDescent="0.35">
      <c r="A782" s="26" t="s">
        <v>18783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2</v>
      </c>
      <c r="H782" s="6"/>
      <c r="I782" s="6" t="s">
        <v>17</v>
      </c>
      <c r="J782" s="6">
        <v>67070855</v>
      </c>
      <c r="K782" s="6" t="s">
        <v>3545</v>
      </c>
      <c r="L782" s="6" t="s">
        <v>3550</v>
      </c>
      <c r="M782" s="8">
        <v>229900</v>
      </c>
      <c r="N782" s="9">
        <v>0.9</v>
      </c>
      <c r="O782" s="27">
        <f t="shared" si="12"/>
        <v>22990</v>
      </c>
      <c r="P782" s="26" t="s">
        <v>16</v>
      </c>
    </row>
    <row r="783" spans="1:16" x14ac:dyDescent="0.35">
      <c r="A783" s="26" t="s">
        <v>18783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2</v>
      </c>
      <c r="H783" s="6"/>
      <c r="I783" s="6" t="s">
        <v>17</v>
      </c>
      <c r="J783" s="6">
        <v>67070864</v>
      </c>
      <c r="K783" s="6" t="s">
        <v>3545</v>
      </c>
      <c r="L783" s="6" t="s">
        <v>3551</v>
      </c>
      <c r="M783" s="8">
        <v>229900</v>
      </c>
      <c r="N783" s="9">
        <v>0.9</v>
      </c>
      <c r="O783" s="27">
        <f t="shared" si="12"/>
        <v>22990</v>
      </c>
      <c r="P783" s="26" t="s">
        <v>16</v>
      </c>
    </row>
    <row r="784" spans="1:16" x14ac:dyDescent="0.35">
      <c r="A784" s="26" t="s">
        <v>18783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2</v>
      </c>
      <c r="H784" s="6"/>
      <c r="I784" s="6" t="s">
        <v>17</v>
      </c>
      <c r="J784" s="6">
        <v>67070873</v>
      </c>
      <c r="K784" s="6" t="s">
        <v>3545</v>
      </c>
      <c r="L784" s="6" t="s">
        <v>3552</v>
      </c>
      <c r="M784" s="8">
        <v>229900</v>
      </c>
      <c r="N784" s="9">
        <v>0.9</v>
      </c>
      <c r="O784" s="27">
        <f t="shared" si="12"/>
        <v>22990</v>
      </c>
      <c r="P784" s="26" t="s">
        <v>16</v>
      </c>
    </row>
    <row r="785" spans="1:16" x14ac:dyDescent="0.35">
      <c r="A785" s="26" t="s">
        <v>18783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67070882</v>
      </c>
      <c r="K785" s="6" t="s">
        <v>3545</v>
      </c>
      <c r="L785" s="6" t="s">
        <v>3553</v>
      </c>
      <c r="M785" s="8">
        <v>229900</v>
      </c>
      <c r="N785" s="9">
        <v>0.9</v>
      </c>
      <c r="O785" s="27">
        <f t="shared" si="12"/>
        <v>22990</v>
      </c>
      <c r="P785" s="26" t="s">
        <v>16</v>
      </c>
    </row>
    <row r="786" spans="1:16" x14ac:dyDescent="0.35">
      <c r="A786" s="26" t="s">
        <v>18783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67071149</v>
      </c>
      <c r="K786" s="6" t="s">
        <v>3554</v>
      </c>
      <c r="L786" s="6" t="s">
        <v>3555</v>
      </c>
      <c r="M786" s="8">
        <v>199900</v>
      </c>
      <c r="N786" s="9">
        <v>0.9</v>
      </c>
      <c r="O786" s="27">
        <f t="shared" si="12"/>
        <v>19990</v>
      </c>
      <c r="P786" s="26" t="s">
        <v>16</v>
      </c>
    </row>
    <row r="787" spans="1:16" x14ac:dyDescent="0.35">
      <c r="A787" s="26" t="s">
        <v>18783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67071167</v>
      </c>
      <c r="K787" s="6" t="s">
        <v>3554</v>
      </c>
      <c r="L787" s="6" t="s">
        <v>3556</v>
      </c>
      <c r="M787" s="8">
        <v>199900</v>
      </c>
      <c r="N787" s="9">
        <v>0.9</v>
      </c>
      <c r="O787" s="27">
        <f t="shared" si="12"/>
        <v>19990</v>
      </c>
      <c r="P787" s="26" t="s">
        <v>16</v>
      </c>
    </row>
    <row r="788" spans="1:16" x14ac:dyDescent="0.35">
      <c r="A788" s="26" t="s">
        <v>18783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67071185</v>
      </c>
      <c r="K788" s="6" t="s">
        <v>3554</v>
      </c>
      <c r="L788" s="6" t="s">
        <v>3557</v>
      </c>
      <c r="M788" s="8">
        <v>199900</v>
      </c>
      <c r="N788" s="9">
        <v>0.9</v>
      </c>
      <c r="O788" s="27">
        <f t="shared" si="12"/>
        <v>19990</v>
      </c>
      <c r="P788" s="26" t="s">
        <v>16</v>
      </c>
    </row>
    <row r="789" spans="1:16" x14ac:dyDescent="0.35">
      <c r="A789" s="26" t="s">
        <v>18783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67071210</v>
      </c>
      <c r="K789" s="6" t="s">
        <v>3554</v>
      </c>
      <c r="L789" s="6" t="s">
        <v>3558</v>
      </c>
      <c r="M789" s="8">
        <v>199900</v>
      </c>
      <c r="N789" s="9">
        <v>0.9</v>
      </c>
      <c r="O789" s="27">
        <f t="shared" si="12"/>
        <v>19990</v>
      </c>
      <c r="P789" s="26" t="s">
        <v>16</v>
      </c>
    </row>
    <row r="790" spans="1:16" x14ac:dyDescent="0.35">
      <c r="A790" s="26" t="s">
        <v>18783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2</v>
      </c>
      <c r="H790" s="6"/>
      <c r="I790" s="6" t="s">
        <v>17</v>
      </c>
      <c r="J790" s="6">
        <v>67071229</v>
      </c>
      <c r="K790" s="6" t="s">
        <v>3559</v>
      </c>
      <c r="L790" s="6" t="s">
        <v>3560</v>
      </c>
      <c r="M790" s="8">
        <v>199900</v>
      </c>
      <c r="N790" s="9">
        <v>0.9</v>
      </c>
      <c r="O790" s="27">
        <f t="shared" si="12"/>
        <v>19990</v>
      </c>
      <c r="P790" s="26" t="s">
        <v>16</v>
      </c>
    </row>
    <row r="791" spans="1:16" x14ac:dyDescent="0.35">
      <c r="A791" s="26" t="s">
        <v>18783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2</v>
      </c>
      <c r="H791" s="6"/>
      <c r="I791" s="6" t="s">
        <v>17</v>
      </c>
      <c r="J791" s="6">
        <v>67071238</v>
      </c>
      <c r="K791" s="6" t="s">
        <v>3559</v>
      </c>
      <c r="L791" s="6" t="s">
        <v>3561</v>
      </c>
      <c r="M791" s="8">
        <v>199900</v>
      </c>
      <c r="N791" s="9">
        <v>0.9</v>
      </c>
      <c r="O791" s="27">
        <f t="shared" si="12"/>
        <v>19990</v>
      </c>
      <c r="P791" s="26" t="s">
        <v>16</v>
      </c>
    </row>
    <row r="792" spans="1:16" x14ac:dyDescent="0.35">
      <c r="A792" s="26" t="s">
        <v>18783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2</v>
      </c>
      <c r="H792" s="6"/>
      <c r="I792" s="6" t="s">
        <v>17</v>
      </c>
      <c r="J792" s="6">
        <v>67071256</v>
      </c>
      <c r="K792" s="6" t="s">
        <v>3559</v>
      </c>
      <c r="L792" s="6" t="s">
        <v>3562</v>
      </c>
      <c r="M792" s="8">
        <v>199900</v>
      </c>
      <c r="N792" s="9">
        <v>0.9</v>
      </c>
      <c r="O792" s="27">
        <f t="shared" si="12"/>
        <v>19990</v>
      </c>
      <c r="P792" s="26" t="s">
        <v>16</v>
      </c>
    </row>
    <row r="793" spans="1:16" x14ac:dyDescent="0.35">
      <c r="A793" s="26" t="s">
        <v>18783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2</v>
      </c>
      <c r="H793" s="6"/>
      <c r="I793" s="6" t="s">
        <v>17</v>
      </c>
      <c r="J793" s="6">
        <v>67071274</v>
      </c>
      <c r="K793" s="6" t="s">
        <v>3563</v>
      </c>
      <c r="L793" s="6" t="s">
        <v>3564</v>
      </c>
      <c r="M793" s="8">
        <v>199900</v>
      </c>
      <c r="N793" s="9">
        <v>0.9</v>
      </c>
      <c r="O793" s="27">
        <f t="shared" si="12"/>
        <v>19990</v>
      </c>
      <c r="P793" s="26" t="s">
        <v>16</v>
      </c>
    </row>
    <row r="794" spans="1:16" x14ac:dyDescent="0.35">
      <c r="A794" s="26" t="s">
        <v>18783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2</v>
      </c>
      <c r="H794" s="6"/>
      <c r="I794" s="6" t="s">
        <v>17</v>
      </c>
      <c r="J794" s="6">
        <v>67071283</v>
      </c>
      <c r="K794" s="6" t="s">
        <v>3563</v>
      </c>
      <c r="L794" s="6" t="s">
        <v>3565</v>
      </c>
      <c r="M794" s="8">
        <v>199900</v>
      </c>
      <c r="N794" s="9">
        <v>0.9</v>
      </c>
      <c r="O794" s="27">
        <f t="shared" si="12"/>
        <v>19990</v>
      </c>
      <c r="P794" s="26" t="s">
        <v>16</v>
      </c>
    </row>
    <row r="795" spans="1:16" x14ac:dyDescent="0.35">
      <c r="A795" s="26" t="s">
        <v>18783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2</v>
      </c>
      <c r="H795" s="6"/>
      <c r="I795" s="6" t="s">
        <v>17</v>
      </c>
      <c r="J795" s="6">
        <v>67071292</v>
      </c>
      <c r="K795" s="6" t="s">
        <v>3563</v>
      </c>
      <c r="L795" s="6" t="s">
        <v>3566</v>
      </c>
      <c r="M795" s="8">
        <v>199900</v>
      </c>
      <c r="N795" s="9">
        <v>0.9</v>
      </c>
      <c r="O795" s="27">
        <f t="shared" si="12"/>
        <v>19990</v>
      </c>
      <c r="P795" s="26" t="s">
        <v>16</v>
      </c>
    </row>
    <row r="796" spans="1:16" x14ac:dyDescent="0.35">
      <c r="A796" s="26" t="s">
        <v>18783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2</v>
      </c>
      <c r="H796" s="6"/>
      <c r="I796" s="6" t="s">
        <v>17</v>
      </c>
      <c r="J796" s="6">
        <v>67071309</v>
      </c>
      <c r="K796" s="6" t="s">
        <v>3563</v>
      </c>
      <c r="L796" s="6" t="s">
        <v>3567</v>
      </c>
      <c r="M796" s="8">
        <v>199900</v>
      </c>
      <c r="N796" s="9">
        <v>0.9</v>
      </c>
      <c r="O796" s="27">
        <f t="shared" si="12"/>
        <v>19990</v>
      </c>
      <c r="P796" s="26" t="s">
        <v>16</v>
      </c>
    </row>
    <row r="797" spans="1:16" x14ac:dyDescent="0.35">
      <c r="A797" s="26" t="s">
        <v>18783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2</v>
      </c>
      <c r="H797" s="6"/>
      <c r="I797" s="6" t="s">
        <v>17</v>
      </c>
      <c r="J797" s="6">
        <v>67071327</v>
      </c>
      <c r="K797" s="6" t="s">
        <v>3563</v>
      </c>
      <c r="L797" s="6" t="s">
        <v>3568</v>
      </c>
      <c r="M797" s="8">
        <v>199900</v>
      </c>
      <c r="N797" s="9">
        <v>0.9</v>
      </c>
      <c r="O797" s="27">
        <f t="shared" si="12"/>
        <v>19990</v>
      </c>
      <c r="P797" s="26" t="s">
        <v>16</v>
      </c>
    </row>
    <row r="798" spans="1:16" x14ac:dyDescent="0.35">
      <c r="A798" s="26" t="s">
        <v>18783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2</v>
      </c>
      <c r="H798" s="6"/>
      <c r="I798" s="6" t="s">
        <v>17</v>
      </c>
      <c r="J798" s="6">
        <v>67071345</v>
      </c>
      <c r="K798" s="6" t="s">
        <v>3569</v>
      </c>
      <c r="L798" s="6" t="s">
        <v>3570</v>
      </c>
      <c r="M798" s="8">
        <v>199900</v>
      </c>
      <c r="N798" s="9">
        <v>0.9</v>
      </c>
      <c r="O798" s="27">
        <f t="shared" si="12"/>
        <v>19990</v>
      </c>
      <c r="P798" s="26" t="s">
        <v>16</v>
      </c>
    </row>
    <row r="799" spans="1:16" x14ac:dyDescent="0.35">
      <c r="A799" s="26" t="s">
        <v>18783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2</v>
      </c>
      <c r="H799" s="6"/>
      <c r="I799" s="6" t="s">
        <v>17</v>
      </c>
      <c r="J799" s="6">
        <v>67071363</v>
      </c>
      <c r="K799" s="6" t="s">
        <v>3569</v>
      </c>
      <c r="L799" s="6" t="s">
        <v>3571</v>
      </c>
      <c r="M799" s="8">
        <v>199900</v>
      </c>
      <c r="N799" s="9">
        <v>0.9</v>
      </c>
      <c r="O799" s="27">
        <f t="shared" si="12"/>
        <v>19990</v>
      </c>
      <c r="P799" s="26" t="s">
        <v>16</v>
      </c>
    </row>
    <row r="800" spans="1:16" x14ac:dyDescent="0.35">
      <c r="A800" s="26" t="s">
        <v>18783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67071372</v>
      </c>
      <c r="K800" s="6" t="s">
        <v>3569</v>
      </c>
      <c r="L800" s="6" t="s">
        <v>3572</v>
      </c>
      <c r="M800" s="8">
        <v>199900</v>
      </c>
      <c r="N800" s="9">
        <v>0.9</v>
      </c>
      <c r="O800" s="27">
        <f t="shared" si="12"/>
        <v>19990</v>
      </c>
      <c r="P800" s="26" t="s">
        <v>16</v>
      </c>
    </row>
    <row r="801" spans="1:16" x14ac:dyDescent="0.35">
      <c r="A801" s="26" t="s">
        <v>18783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67071541</v>
      </c>
      <c r="K801" s="6" t="s">
        <v>3573</v>
      </c>
      <c r="L801" s="6" t="s">
        <v>3574</v>
      </c>
      <c r="M801" s="8">
        <v>199900</v>
      </c>
      <c r="N801" s="9">
        <v>0.9</v>
      </c>
      <c r="O801" s="27">
        <f t="shared" si="12"/>
        <v>19990</v>
      </c>
      <c r="P801" s="26" t="s">
        <v>16</v>
      </c>
    </row>
    <row r="802" spans="1:16" x14ac:dyDescent="0.35">
      <c r="A802" s="26" t="s">
        <v>18783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67071550</v>
      </c>
      <c r="K802" s="6" t="s">
        <v>3573</v>
      </c>
      <c r="L802" s="6" t="s">
        <v>3575</v>
      </c>
      <c r="M802" s="8">
        <v>199900</v>
      </c>
      <c r="N802" s="9">
        <v>0.9</v>
      </c>
      <c r="O802" s="27">
        <f t="shared" si="12"/>
        <v>19990</v>
      </c>
      <c r="P802" s="26" t="s">
        <v>16</v>
      </c>
    </row>
    <row r="803" spans="1:16" x14ac:dyDescent="0.35">
      <c r="A803" s="26" t="s">
        <v>18783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67071569</v>
      </c>
      <c r="K803" s="6" t="s">
        <v>3573</v>
      </c>
      <c r="L803" s="6" t="s">
        <v>3576</v>
      </c>
      <c r="M803" s="8">
        <v>199900</v>
      </c>
      <c r="N803" s="9">
        <v>0.9</v>
      </c>
      <c r="O803" s="27">
        <f t="shared" si="12"/>
        <v>19990</v>
      </c>
      <c r="P803" s="26" t="s">
        <v>16</v>
      </c>
    </row>
    <row r="804" spans="1:16" x14ac:dyDescent="0.35">
      <c r="A804" s="26" t="s">
        <v>18783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67071587</v>
      </c>
      <c r="K804" s="6" t="s">
        <v>3577</v>
      </c>
      <c r="L804" s="6" t="s">
        <v>3578</v>
      </c>
      <c r="M804" s="8">
        <v>199900</v>
      </c>
      <c r="N804" s="9">
        <v>0.9</v>
      </c>
      <c r="O804" s="27">
        <f t="shared" si="12"/>
        <v>19990</v>
      </c>
      <c r="P804" s="26" t="s">
        <v>16</v>
      </c>
    </row>
    <row r="805" spans="1:16" x14ac:dyDescent="0.35">
      <c r="A805" s="26" t="s">
        <v>18783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67071596</v>
      </c>
      <c r="K805" s="6" t="s">
        <v>3577</v>
      </c>
      <c r="L805" s="6" t="s">
        <v>3579</v>
      </c>
      <c r="M805" s="8">
        <v>199900</v>
      </c>
      <c r="N805" s="9">
        <v>0.9</v>
      </c>
      <c r="O805" s="27">
        <f t="shared" si="12"/>
        <v>19990</v>
      </c>
      <c r="P805" s="26" t="s">
        <v>16</v>
      </c>
    </row>
    <row r="806" spans="1:16" x14ac:dyDescent="0.35">
      <c r="A806" s="26" t="s">
        <v>18783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67071603</v>
      </c>
      <c r="K806" s="6" t="s">
        <v>3577</v>
      </c>
      <c r="L806" s="6" t="s">
        <v>3580</v>
      </c>
      <c r="M806" s="8">
        <v>199900</v>
      </c>
      <c r="N806" s="9">
        <v>0.9</v>
      </c>
      <c r="O806" s="27">
        <f t="shared" si="12"/>
        <v>19990</v>
      </c>
      <c r="P806" s="26" t="s">
        <v>16</v>
      </c>
    </row>
    <row r="807" spans="1:16" x14ac:dyDescent="0.35">
      <c r="A807" s="26" t="s">
        <v>18783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67071612</v>
      </c>
      <c r="K807" s="6" t="s">
        <v>3577</v>
      </c>
      <c r="L807" s="6" t="s">
        <v>3581</v>
      </c>
      <c r="M807" s="8">
        <v>199900</v>
      </c>
      <c r="N807" s="9">
        <v>0.9</v>
      </c>
      <c r="O807" s="27">
        <f t="shared" si="12"/>
        <v>19990</v>
      </c>
      <c r="P807" s="26" t="s">
        <v>16</v>
      </c>
    </row>
    <row r="808" spans="1:16" x14ac:dyDescent="0.35">
      <c r="A808" s="26" t="s">
        <v>18783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2</v>
      </c>
      <c r="H808" s="6"/>
      <c r="I808" s="6" t="s">
        <v>17</v>
      </c>
      <c r="J808" s="6">
        <v>67071621</v>
      </c>
      <c r="K808" s="6" t="s">
        <v>3582</v>
      </c>
      <c r="L808" s="6" t="s">
        <v>3583</v>
      </c>
      <c r="M808" s="8">
        <v>229900</v>
      </c>
      <c r="N808" s="9">
        <v>0.9</v>
      </c>
      <c r="O808" s="27">
        <f t="shared" si="12"/>
        <v>22990</v>
      </c>
      <c r="P808" s="26" t="s">
        <v>16</v>
      </c>
    </row>
    <row r="809" spans="1:16" x14ac:dyDescent="0.35">
      <c r="A809" s="26" t="s">
        <v>18783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2</v>
      </c>
      <c r="H809" s="6"/>
      <c r="I809" s="6" t="s">
        <v>17</v>
      </c>
      <c r="J809" s="6">
        <v>67071630</v>
      </c>
      <c r="K809" s="6" t="s">
        <v>3582</v>
      </c>
      <c r="L809" s="6" t="s">
        <v>3584</v>
      </c>
      <c r="M809" s="8">
        <v>229900</v>
      </c>
      <c r="N809" s="9">
        <v>0.9</v>
      </c>
      <c r="O809" s="27">
        <f t="shared" si="12"/>
        <v>22990</v>
      </c>
      <c r="P809" s="26" t="s">
        <v>16</v>
      </c>
    </row>
    <row r="810" spans="1:16" x14ac:dyDescent="0.35">
      <c r="A810" s="26" t="s">
        <v>18783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2</v>
      </c>
      <c r="H810" s="6"/>
      <c r="I810" s="6" t="s">
        <v>17</v>
      </c>
      <c r="J810" s="6">
        <v>67071658</v>
      </c>
      <c r="K810" s="6" t="s">
        <v>3582</v>
      </c>
      <c r="L810" s="6" t="s">
        <v>3585</v>
      </c>
      <c r="M810" s="8">
        <v>229900</v>
      </c>
      <c r="N810" s="9">
        <v>0.9</v>
      </c>
      <c r="O810" s="27">
        <f t="shared" si="12"/>
        <v>22990</v>
      </c>
      <c r="P810" s="26" t="s">
        <v>16</v>
      </c>
    </row>
    <row r="811" spans="1:16" x14ac:dyDescent="0.35">
      <c r="A811" s="26" t="s">
        <v>18783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2</v>
      </c>
      <c r="H811" s="6"/>
      <c r="I811" s="6" t="s">
        <v>17</v>
      </c>
      <c r="J811" s="6">
        <v>67071667</v>
      </c>
      <c r="K811" s="6" t="s">
        <v>3582</v>
      </c>
      <c r="L811" s="6" t="s">
        <v>3586</v>
      </c>
      <c r="M811" s="8">
        <v>229900</v>
      </c>
      <c r="N811" s="9">
        <v>0.9</v>
      </c>
      <c r="O811" s="27">
        <f t="shared" si="12"/>
        <v>22990</v>
      </c>
      <c r="P811" s="26" t="s">
        <v>16</v>
      </c>
    </row>
    <row r="812" spans="1:16" x14ac:dyDescent="0.35">
      <c r="A812" s="26" t="s">
        <v>18783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2</v>
      </c>
      <c r="H812" s="6"/>
      <c r="I812" s="6" t="s">
        <v>17</v>
      </c>
      <c r="J812" s="6">
        <v>67071676</v>
      </c>
      <c r="K812" s="6" t="s">
        <v>3582</v>
      </c>
      <c r="L812" s="6" t="s">
        <v>3587</v>
      </c>
      <c r="M812" s="8">
        <v>229900</v>
      </c>
      <c r="N812" s="9">
        <v>0.9</v>
      </c>
      <c r="O812" s="27">
        <f t="shared" si="12"/>
        <v>22990</v>
      </c>
      <c r="P812" s="26" t="s">
        <v>16</v>
      </c>
    </row>
    <row r="813" spans="1:16" x14ac:dyDescent="0.35">
      <c r="A813" s="26" t="s">
        <v>18783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2</v>
      </c>
      <c r="H813" s="6"/>
      <c r="I813" s="6" t="s">
        <v>17</v>
      </c>
      <c r="J813" s="6">
        <v>67071685</v>
      </c>
      <c r="K813" s="6" t="s">
        <v>3582</v>
      </c>
      <c r="L813" s="6" t="s">
        <v>3588</v>
      </c>
      <c r="M813" s="8">
        <v>229900</v>
      </c>
      <c r="N813" s="9">
        <v>0.9</v>
      </c>
      <c r="O813" s="27">
        <f t="shared" si="12"/>
        <v>22990</v>
      </c>
      <c r="P813" s="26" t="s">
        <v>16</v>
      </c>
    </row>
    <row r="814" spans="1:16" x14ac:dyDescent="0.35">
      <c r="A814" s="26" t="s">
        <v>18783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2</v>
      </c>
      <c r="H814" s="6"/>
      <c r="I814" s="6" t="s">
        <v>17</v>
      </c>
      <c r="J814" s="6">
        <v>67071694</v>
      </c>
      <c r="K814" s="6" t="s">
        <v>3582</v>
      </c>
      <c r="L814" s="6" t="s">
        <v>3589</v>
      </c>
      <c r="M814" s="8">
        <v>229900</v>
      </c>
      <c r="N814" s="9">
        <v>0.9</v>
      </c>
      <c r="O814" s="27">
        <f t="shared" si="12"/>
        <v>22990</v>
      </c>
      <c r="P814" s="26" t="s">
        <v>16</v>
      </c>
    </row>
    <row r="815" spans="1:16" x14ac:dyDescent="0.35">
      <c r="A815" s="26" t="s">
        <v>18783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2</v>
      </c>
      <c r="H815" s="6"/>
      <c r="I815" s="6" t="s">
        <v>17</v>
      </c>
      <c r="J815" s="6">
        <v>67071701</v>
      </c>
      <c r="K815" s="6" t="s">
        <v>3590</v>
      </c>
      <c r="L815" s="6" t="s">
        <v>3591</v>
      </c>
      <c r="M815" s="8">
        <v>229900</v>
      </c>
      <c r="N815" s="9">
        <v>0.9</v>
      </c>
      <c r="O815" s="27">
        <f t="shared" si="12"/>
        <v>22990</v>
      </c>
      <c r="P815" s="26" t="s">
        <v>16</v>
      </c>
    </row>
    <row r="816" spans="1:16" x14ac:dyDescent="0.35">
      <c r="A816" s="26" t="s">
        <v>18783</v>
      </c>
      <c r="B816" s="7">
        <f>'KI DISCONTINUE D85'!$B$2</f>
        <v>46093</v>
      </c>
      <c r="C816" s="7">
        <f>'KI DISCONTINUE D85'!$C$2</f>
        <v>46098</v>
      </c>
      <c r="D816" s="6">
        <v>3259</v>
      </c>
      <c r="E816" s="6">
        <v>333</v>
      </c>
      <c r="F816" s="6">
        <v>3</v>
      </c>
      <c r="G816" s="6">
        <v>2</v>
      </c>
      <c r="H816" s="6"/>
      <c r="I816" s="6" t="s">
        <v>17</v>
      </c>
      <c r="J816" s="6">
        <v>67071710</v>
      </c>
      <c r="K816" s="6" t="s">
        <v>3590</v>
      </c>
      <c r="L816" s="6" t="s">
        <v>3592</v>
      </c>
      <c r="M816" s="8">
        <v>229900</v>
      </c>
      <c r="N816" s="9">
        <v>0.9</v>
      </c>
      <c r="O816" s="27">
        <f t="shared" si="12"/>
        <v>22990</v>
      </c>
      <c r="P816" s="26" t="s">
        <v>16</v>
      </c>
    </row>
    <row r="817" spans="1:16" x14ac:dyDescent="0.35">
      <c r="A817" s="26" t="s">
        <v>18783</v>
      </c>
      <c r="B817" s="7">
        <f>'KI DISCONTINUE D85'!$B$2</f>
        <v>46093</v>
      </c>
      <c r="C817" s="7">
        <f>'KI DISCONTINUE D85'!$C$2</f>
        <v>46098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67071729</v>
      </c>
      <c r="K817" s="6" t="s">
        <v>3590</v>
      </c>
      <c r="L817" s="6" t="s">
        <v>3593</v>
      </c>
      <c r="M817" s="8">
        <v>229900</v>
      </c>
      <c r="N817" s="9">
        <v>0.9</v>
      </c>
      <c r="O817" s="27">
        <f t="shared" si="12"/>
        <v>22990</v>
      </c>
      <c r="P817" s="26" t="s">
        <v>16</v>
      </c>
    </row>
    <row r="818" spans="1:16" x14ac:dyDescent="0.35">
      <c r="A818" s="26" t="s">
        <v>18783</v>
      </c>
      <c r="B818" s="7">
        <f>'KI DISCONTINUE D85'!$B$2</f>
        <v>46093</v>
      </c>
      <c r="C818" s="7">
        <f>'KI DISCONTINUE D85'!$C$2</f>
        <v>46098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67071925</v>
      </c>
      <c r="K818" s="6" t="s">
        <v>3594</v>
      </c>
      <c r="L818" s="6" t="s">
        <v>3595</v>
      </c>
      <c r="M818" s="8">
        <v>199900</v>
      </c>
      <c r="N818" s="9">
        <v>0.9</v>
      </c>
      <c r="O818" s="27">
        <f t="shared" si="12"/>
        <v>19990</v>
      </c>
      <c r="P818" s="26" t="s">
        <v>16</v>
      </c>
    </row>
    <row r="819" spans="1:16" x14ac:dyDescent="0.35">
      <c r="A819" s="26" t="s">
        <v>18783</v>
      </c>
      <c r="B819" s="7">
        <f>'KI DISCONTINUE D85'!$B$2</f>
        <v>46093</v>
      </c>
      <c r="C819" s="7">
        <f>'KI DISCONTINUE D85'!$C$2</f>
        <v>46098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67071934</v>
      </c>
      <c r="K819" s="6" t="s">
        <v>3594</v>
      </c>
      <c r="L819" s="6" t="s">
        <v>3596</v>
      </c>
      <c r="M819" s="8">
        <v>199900</v>
      </c>
      <c r="N819" s="9">
        <v>0.9</v>
      </c>
      <c r="O819" s="27">
        <f t="shared" si="12"/>
        <v>19990</v>
      </c>
      <c r="P819" s="26" t="s">
        <v>16</v>
      </c>
    </row>
    <row r="820" spans="1:16" x14ac:dyDescent="0.35">
      <c r="A820" s="26" t="s">
        <v>18783</v>
      </c>
      <c r="B820" s="7">
        <f>'KI DISCONTINUE D85'!$B$2</f>
        <v>46093</v>
      </c>
      <c r="C820" s="7">
        <f>'KI DISCONTINUE D85'!$C$2</f>
        <v>46098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67071943</v>
      </c>
      <c r="K820" s="6" t="s">
        <v>3594</v>
      </c>
      <c r="L820" s="6" t="s">
        <v>3597</v>
      </c>
      <c r="M820" s="8">
        <v>199900</v>
      </c>
      <c r="N820" s="9">
        <v>0.9</v>
      </c>
      <c r="O820" s="27">
        <f t="shared" si="12"/>
        <v>19990</v>
      </c>
      <c r="P820" s="26" t="s">
        <v>16</v>
      </c>
    </row>
    <row r="821" spans="1:16" x14ac:dyDescent="0.35">
      <c r="A821" s="26" t="s">
        <v>18783</v>
      </c>
      <c r="B821" s="7">
        <f>'KI DISCONTINUE D85'!$B$2</f>
        <v>46093</v>
      </c>
      <c r="C821" s="7">
        <f>'KI DISCONTINUE D85'!$C$2</f>
        <v>46098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67071952</v>
      </c>
      <c r="K821" s="6" t="s">
        <v>3594</v>
      </c>
      <c r="L821" s="6" t="s">
        <v>3598</v>
      </c>
      <c r="M821" s="8">
        <v>199900</v>
      </c>
      <c r="N821" s="9">
        <v>0.9</v>
      </c>
      <c r="O821" s="27">
        <f t="shared" si="12"/>
        <v>19990</v>
      </c>
      <c r="P821" s="26" t="s">
        <v>16</v>
      </c>
    </row>
    <row r="822" spans="1:16" x14ac:dyDescent="0.35">
      <c r="A822" s="26" t="s">
        <v>18783</v>
      </c>
      <c r="B822" s="7">
        <f>'KI DISCONTINUE D85'!$B$2</f>
        <v>46093</v>
      </c>
      <c r="C822" s="7">
        <f>'KI DISCONTINUE D85'!$C$2</f>
        <v>46098</v>
      </c>
      <c r="D822" s="6">
        <v>3259</v>
      </c>
      <c r="E822" s="6">
        <v>333</v>
      </c>
      <c r="F822" s="6">
        <v>3</v>
      </c>
      <c r="G822" s="6">
        <v>2</v>
      </c>
      <c r="H822" s="6"/>
      <c r="I822" s="6" t="s">
        <v>17</v>
      </c>
      <c r="J822" s="6">
        <v>67071961</v>
      </c>
      <c r="K822" s="6" t="s">
        <v>3599</v>
      </c>
      <c r="L822" s="6" t="s">
        <v>3600</v>
      </c>
      <c r="M822" s="8">
        <v>199900</v>
      </c>
      <c r="N822" s="9">
        <v>0.9</v>
      </c>
      <c r="O822" s="27">
        <f t="shared" si="12"/>
        <v>19990</v>
      </c>
      <c r="P822" s="26" t="s">
        <v>16</v>
      </c>
    </row>
    <row r="823" spans="1:16" x14ac:dyDescent="0.35">
      <c r="A823" s="26" t="s">
        <v>18783</v>
      </c>
      <c r="B823" s="7">
        <f>'KI DISCONTINUE D85'!$B$2</f>
        <v>46093</v>
      </c>
      <c r="C823" s="7">
        <f>'KI DISCONTINUE D85'!$C$2</f>
        <v>46098</v>
      </c>
      <c r="D823" s="6">
        <v>3259</v>
      </c>
      <c r="E823" s="6">
        <v>333</v>
      </c>
      <c r="F823" s="6">
        <v>3</v>
      </c>
      <c r="G823" s="6">
        <v>2</v>
      </c>
      <c r="H823" s="6"/>
      <c r="I823" s="6" t="s">
        <v>17</v>
      </c>
      <c r="J823" s="6">
        <v>67071970</v>
      </c>
      <c r="K823" s="6" t="s">
        <v>3599</v>
      </c>
      <c r="L823" s="6" t="s">
        <v>3601</v>
      </c>
      <c r="M823" s="8">
        <v>199900</v>
      </c>
      <c r="N823" s="9">
        <v>0.9</v>
      </c>
      <c r="O823" s="27">
        <f t="shared" si="12"/>
        <v>19990</v>
      </c>
      <c r="P823" s="26" t="s">
        <v>16</v>
      </c>
    </row>
    <row r="824" spans="1:16" x14ac:dyDescent="0.35">
      <c r="A824" s="26" t="s">
        <v>18783</v>
      </c>
      <c r="B824" s="7">
        <f>'KI DISCONTINUE D85'!$B$2</f>
        <v>46093</v>
      </c>
      <c r="C824" s="7">
        <f>'KI DISCONTINUE D85'!$C$2</f>
        <v>46098</v>
      </c>
      <c r="D824" s="6">
        <v>3259</v>
      </c>
      <c r="E824" s="6">
        <v>333</v>
      </c>
      <c r="F824" s="6">
        <v>3</v>
      </c>
      <c r="G824" s="6">
        <v>2</v>
      </c>
      <c r="H824" s="6"/>
      <c r="I824" s="6" t="s">
        <v>17</v>
      </c>
      <c r="J824" s="6">
        <v>67071989</v>
      </c>
      <c r="K824" s="6" t="s">
        <v>3599</v>
      </c>
      <c r="L824" s="6" t="s">
        <v>3602</v>
      </c>
      <c r="M824" s="8">
        <v>199900</v>
      </c>
      <c r="N824" s="9">
        <v>0.9</v>
      </c>
      <c r="O824" s="27">
        <f t="shared" si="12"/>
        <v>19990</v>
      </c>
      <c r="P824" s="26" t="s">
        <v>16</v>
      </c>
    </row>
    <row r="825" spans="1:16" x14ac:dyDescent="0.35">
      <c r="A825" s="26" t="s">
        <v>18783</v>
      </c>
      <c r="B825" s="7">
        <f>'KI DISCONTINUE D85'!$B$2</f>
        <v>46093</v>
      </c>
      <c r="C825" s="7">
        <f>'KI DISCONTINUE D85'!$C$2</f>
        <v>46098</v>
      </c>
      <c r="D825" s="6">
        <v>3259</v>
      </c>
      <c r="E825" s="6">
        <v>333</v>
      </c>
      <c r="F825" s="6">
        <v>3</v>
      </c>
      <c r="G825" s="6">
        <v>2</v>
      </c>
      <c r="H825" s="6"/>
      <c r="I825" s="6" t="s">
        <v>17</v>
      </c>
      <c r="J825" s="6">
        <v>67071998</v>
      </c>
      <c r="K825" s="6" t="s">
        <v>3599</v>
      </c>
      <c r="L825" s="6" t="s">
        <v>3603</v>
      </c>
      <c r="M825" s="8">
        <v>199900</v>
      </c>
      <c r="N825" s="9">
        <v>0.9</v>
      </c>
      <c r="O825" s="27">
        <f t="shared" si="12"/>
        <v>19990</v>
      </c>
      <c r="P825" s="26" t="s">
        <v>16</v>
      </c>
    </row>
    <row r="826" spans="1:16" x14ac:dyDescent="0.35">
      <c r="A826" s="26" t="s">
        <v>18783</v>
      </c>
      <c r="B826" s="7">
        <f>'KI DISCONTINUE D85'!$B$2</f>
        <v>46093</v>
      </c>
      <c r="C826" s="7">
        <f>'KI DISCONTINUE D85'!$C$2</f>
        <v>46098</v>
      </c>
      <c r="D826" s="6">
        <v>3259</v>
      </c>
      <c r="E826" s="6">
        <v>333</v>
      </c>
      <c r="F826" s="6">
        <v>3</v>
      </c>
      <c r="G826" s="6">
        <v>2</v>
      </c>
      <c r="H826" s="6"/>
      <c r="I826" s="6" t="s">
        <v>17</v>
      </c>
      <c r="J826" s="6">
        <v>67072120</v>
      </c>
      <c r="K826" s="6" t="s">
        <v>3604</v>
      </c>
      <c r="L826" s="6" t="s">
        <v>3605</v>
      </c>
      <c r="M826" s="8">
        <v>199900</v>
      </c>
      <c r="N826" s="9">
        <v>0.9</v>
      </c>
      <c r="O826" s="27">
        <f t="shared" si="12"/>
        <v>19990</v>
      </c>
      <c r="P826" s="26" t="s">
        <v>16</v>
      </c>
    </row>
    <row r="827" spans="1:16" x14ac:dyDescent="0.35">
      <c r="A827" s="26" t="s">
        <v>18783</v>
      </c>
      <c r="B827" s="7">
        <f>'KI DISCONTINUE D85'!$B$2</f>
        <v>46093</v>
      </c>
      <c r="C827" s="7">
        <f>'KI DISCONTINUE D85'!$C$2</f>
        <v>46098</v>
      </c>
      <c r="D827" s="6">
        <v>3259</v>
      </c>
      <c r="E827" s="6">
        <v>333</v>
      </c>
      <c r="F827" s="6">
        <v>3</v>
      </c>
      <c r="G827" s="6">
        <v>2</v>
      </c>
      <c r="H827" s="6"/>
      <c r="I827" s="6" t="s">
        <v>17</v>
      </c>
      <c r="J827" s="6">
        <v>67072148</v>
      </c>
      <c r="K827" s="6" t="s">
        <v>3604</v>
      </c>
      <c r="L827" s="6" t="s">
        <v>3606</v>
      </c>
      <c r="M827" s="8">
        <v>199900</v>
      </c>
      <c r="N827" s="9">
        <v>0.9</v>
      </c>
      <c r="O827" s="27">
        <f t="shared" si="12"/>
        <v>19990</v>
      </c>
      <c r="P827" s="26" t="s">
        <v>16</v>
      </c>
    </row>
    <row r="828" spans="1:16" x14ac:dyDescent="0.35">
      <c r="A828" s="26" t="s">
        <v>18783</v>
      </c>
      <c r="B828" s="7">
        <f>'KI DISCONTINUE D85'!$B$2</f>
        <v>46093</v>
      </c>
      <c r="C828" s="7">
        <f>'KI DISCONTINUE D85'!$C$2</f>
        <v>46098</v>
      </c>
      <c r="D828" s="6">
        <v>3259</v>
      </c>
      <c r="E828" s="6">
        <v>333</v>
      </c>
      <c r="F828" s="6">
        <v>3</v>
      </c>
      <c r="G828" s="6">
        <v>2</v>
      </c>
      <c r="H828" s="6"/>
      <c r="I828" s="6" t="s">
        <v>17</v>
      </c>
      <c r="J828" s="6">
        <v>67072255</v>
      </c>
      <c r="K828" s="6" t="s">
        <v>3607</v>
      </c>
      <c r="L828" s="6" t="s">
        <v>3608</v>
      </c>
      <c r="M828" s="8">
        <v>199900</v>
      </c>
      <c r="N828" s="9">
        <v>0.9</v>
      </c>
      <c r="O828" s="27">
        <f t="shared" si="12"/>
        <v>19990</v>
      </c>
      <c r="P828" s="26" t="s">
        <v>16</v>
      </c>
    </row>
    <row r="829" spans="1:16" x14ac:dyDescent="0.35">
      <c r="A829" s="26" t="s">
        <v>18783</v>
      </c>
      <c r="B829" s="7">
        <f>'KI DISCONTINUE D85'!$B$2</f>
        <v>46093</v>
      </c>
      <c r="C829" s="7">
        <f>'KI DISCONTINUE D85'!$C$2</f>
        <v>46098</v>
      </c>
      <c r="D829" s="6">
        <v>3259</v>
      </c>
      <c r="E829" s="6">
        <v>333</v>
      </c>
      <c r="F829" s="6">
        <v>3</v>
      </c>
      <c r="G829" s="6">
        <v>2</v>
      </c>
      <c r="H829" s="6"/>
      <c r="I829" s="6" t="s">
        <v>17</v>
      </c>
      <c r="J829" s="6">
        <v>67072273</v>
      </c>
      <c r="K829" s="6" t="s">
        <v>3607</v>
      </c>
      <c r="L829" s="6" t="s">
        <v>3609</v>
      </c>
      <c r="M829" s="8">
        <v>199900</v>
      </c>
      <c r="N829" s="9">
        <v>0.9</v>
      </c>
      <c r="O829" s="27">
        <f t="shared" si="12"/>
        <v>19990</v>
      </c>
      <c r="P829" s="26" t="s">
        <v>16</v>
      </c>
    </row>
    <row r="830" spans="1:16" x14ac:dyDescent="0.35">
      <c r="A830" s="26" t="s">
        <v>18783</v>
      </c>
      <c r="B830" s="7">
        <f>'KI DISCONTINUE D85'!$B$2</f>
        <v>46093</v>
      </c>
      <c r="C830" s="7">
        <f>'KI DISCONTINUE D85'!$C$2</f>
        <v>46098</v>
      </c>
      <c r="D830" s="6">
        <v>3259</v>
      </c>
      <c r="E830" s="6">
        <v>333</v>
      </c>
      <c r="F830" s="6">
        <v>3</v>
      </c>
      <c r="G830" s="6">
        <v>2</v>
      </c>
      <c r="H830" s="6"/>
      <c r="I830" s="6" t="s">
        <v>17</v>
      </c>
      <c r="J830" s="6">
        <v>67467294</v>
      </c>
      <c r="K830" s="6" t="s">
        <v>3610</v>
      </c>
      <c r="L830" s="6" t="s">
        <v>3611</v>
      </c>
      <c r="M830" s="8">
        <v>199900</v>
      </c>
      <c r="N830" s="9">
        <v>0.9</v>
      </c>
      <c r="O830" s="27">
        <f t="shared" si="12"/>
        <v>19990</v>
      </c>
      <c r="P830" s="26" t="s">
        <v>16</v>
      </c>
    </row>
    <row r="831" spans="1:16" x14ac:dyDescent="0.35">
      <c r="A831" s="26" t="s">
        <v>18783</v>
      </c>
      <c r="B831" s="7">
        <f>'KI DISCONTINUE D85'!$B$2</f>
        <v>46093</v>
      </c>
      <c r="C831" s="7">
        <f>'KI DISCONTINUE D85'!$C$2</f>
        <v>46098</v>
      </c>
      <c r="D831" s="6">
        <v>3259</v>
      </c>
      <c r="E831" s="6">
        <v>333</v>
      </c>
      <c r="F831" s="6">
        <v>3</v>
      </c>
      <c r="G831" s="6">
        <v>2</v>
      </c>
      <c r="H831" s="6"/>
      <c r="I831" s="6" t="s">
        <v>17</v>
      </c>
      <c r="J831" s="6">
        <v>67467301</v>
      </c>
      <c r="K831" s="6" t="s">
        <v>3610</v>
      </c>
      <c r="L831" s="6" t="s">
        <v>3612</v>
      </c>
      <c r="M831" s="8">
        <v>199900</v>
      </c>
      <c r="N831" s="9">
        <v>0.9</v>
      </c>
      <c r="O831" s="27">
        <f t="shared" si="12"/>
        <v>19990</v>
      </c>
      <c r="P831" s="26" t="s">
        <v>16</v>
      </c>
    </row>
    <row r="832" spans="1:16" x14ac:dyDescent="0.35">
      <c r="A832" s="26" t="s">
        <v>18783</v>
      </c>
      <c r="B832" s="7">
        <f>'KI DISCONTINUE D85'!$B$2</f>
        <v>46093</v>
      </c>
      <c r="C832" s="7">
        <f>'KI DISCONTINUE D85'!$C$2</f>
        <v>46098</v>
      </c>
      <c r="D832" s="6">
        <v>3259</v>
      </c>
      <c r="E832" s="6">
        <v>333</v>
      </c>
      <c r="F832" s="6">
        <v>3</v>
      </c>
      <c r="G832" s="6">
        <v>2</v>
      </c>
      <c r="H832" s="6"/>
      <c r="I832" s="6" t="s">
        <v>17</v>
      </c>
      <c r="J832" s="6">
        <v>67467310</v>
      </c>
      <c r="K832" s="6" t="s">
        <v>3610</v>
      </c>
      <c r="L832" s="6" t="s">
        <v>3613</v>
      </c>
      <c r="M832" s="8">
        <v>199900</v>
      </c>
      <c r="N832" s="9">
        <v>0.9</v>
      </c>
      <c r="O832" s="27">
        <f t="shared" si="12"/>
        <v>19990</v>
      </c>
      <c r="P832" s="26" t="s">
        <v>16</v>
      </c>
    </row>
    <row r="833" spans="1:16" x14ac:dyDescent="0.35">
      <c r="A833" s="26" t="s">
        <v>18783</v>
      </c>
      <c r="B833" s="7">
        <f>'KI DISCONTINUE D85'!$B$2</f>
        <v>46093</v>
      </c>
      <c r="C833" s="7">
        <f>'KI DISCONTINUE D85'!$C$2</f>
        <v>46098</v>
      </c>
      <c r="D833" s="6">
        <v>3259</v>
      </c>
      <c r="E833" s="6">
        <v>333</v>
      </c>
      <c r="F833" s="6">
        <v>3</v>
      </c>
      <c r="G833" s="6">
        <v>2</v>
      </c>
      <c r="H833" s="6"/>
      <c r="I833" s="6" t="s">
        <v>17</v>
      </c>
      <c r="J833" s="6">
        <v>67467329</v>
      </c>
      <c r="K833" s="6" t="s">
        <v>3610</v>
      </c>
      <c r="L833" s="6" t="s">
        <v>3614</v>
      </c>
      <c r="M833" s="8">
        <v>199900</v>
      </c>
      <c r="N833" s="9">
        <v>0.9</v>
      </c>
      <c r="O833" s="27">
        <f t="shared" si="12"/>
        <v>19990</v>
      </c>
      <c r="P833" s="26" t="s">
        <v>16</v>
      </c>
    </row>
    <row r="834" spans="1:16" x14ac:dyDescent="0.35">
      <c r="A834" s="26" t="s">
        <v>18783</v>
      </c>
      <c r="B834" s="7">
        <f>'KI DISCONTINUE D85'!$B$2</f>
        <v>46093</v>
      </c>
      <c r="C834" s="7">
        <f>'KI DISCONTINUE D85'!$C$2</f>
        <v>46098</v>
      </c>
      <c r="D834" s="6">
        <v>3259</v>
      </c>
      <c r="E834" s="6">
        <v>333</v>
      </c>
      <c r="F834" s="6">
        <v>3</v>
      </c>
      <c r="G834" s="6">
        <v>2</v>
      </c>
      <c r="H834" s="6"/>
      <c r="I834" s="6" t="s">
        <v>17</v>
      </c>
      <c r="J834" s="6">
        <v>67467338</v>
      </c>
      <c r="K834" s="6" t="s">
        <v>3610</v>
      </c>
      <c r="L834" s="6" t="s">
        <v>3615</v>
      </c>
      <c r="M834" s="8">
        <v>199900</v>
      </c>
      <c r="N834" s="9">
        <v>0.9</v>
      </c>
      <c r="O834" s="27">
        <f t="shared" ref="O834:O897" si="13">M834-(M834*N834)</f>
        <v>19990</v>
      </c>
      <c r="P834" s="26" t="s">
        <v>16</v>
      </c>
    </row>
    <row r="835" spans="1:16" x14ac:dyDescent="0.35">
      <c r="A835" s="26" t="s">
        <v>18783</v>
      </c>
      <c r="B835" s="7">
        <f>'KI DISCONTINUE D85'!$B$2</f>
        <v>46093</v>
      </c>
      <c r="C835" s="7">
        <f>'KI DISCONTINUE D85'!$C$2</f>
        <v>46098</v>
      </c>
      <c r="D835" s="6">
        <v>3259</v>
      </c>
      <c r="E835" s="6">
        <v>333</v>
      </c>
      <c r="F835" s="6">
        <v>3</v>
      </c>
      <c r="G835" s="6">
        <v>2</v>
      </c>
      <c r="H835" s="6"/>
      <c r="I835" s="6" t="s">
        <v>17</v>
      </c>
      <c r="J835" s="6">
        <v>67467356</v>
      </c>
      <c r="K835" s="6" t="s">
        <v>3610</v>
      </c>
      <c r="L835" s="6" t="s">
        <v>3616</v>
      </c>
      <c r="M835" s="8">
        <v>199900</v>
      </c>
      <c r="N835" s="9">
        <v>0.9</v>
      </c>
      <c r="O835" s="27">
        <f t="shared" si="13"/>
        <v>19990</v>
      </c>
      <c r="P835" s="26" t="s">
        <v>16</v>
      </c>
    </row>
    <row r="836" spans="1:16" x14ac:dyDescent="0.35">
      <c r="A836" s="26" t="s">
        <v>18783</v>
      </c>
      <c r="B836" s="7">
        <f>'KI DISCONTINUE D85'!$B$2</f>
        <v>46093</v>
      </c>
      <c r="C836" s="7">
        <f>'KI DISCONTINUE D85'!$C$2</f>
        <v>46098</v>
      </c>
      <c r="D836" s="6">
        <v>3259</v>
      </c>
      <c r="E836" s="6">
        <v>333</v>
      </c>
      <c r="F836" s="6">
        <v>3</v>
      </c>
      <c r="G836" s="6">
        <v>2</v>
      </c>
      <c r="H836" s="6"/>
      <c r="I836" s="6" t="s">
        <v>17</v>
      </c>
      <c r="J836" s="6">
        <v>67467365</v>
      </c>
      <c r="K836" s="6" t="s">
        <v>3610</v>
      </c>
      <c r="L836" s="6" t="s">
        <v>3617</v>
      </c>
      <c r="M836" s="8">
        <v>199900</v>
      </c>
      <c r="N836" s="9">
        <v>0.9</v>
      </c>
      <c r="O836" s="27">
        <f t="shared" si="13"/>
        <v>19990</v>
      </c>
      <c r="P836" s="26" t="s">
        <v>16</v>
      </c>
    </row>
    <row r="837" spans="1:16" x14ac:dyDescent="0.35">
      <c r="A837" s="26" t="s">
        <v>18783</v>
      </c>
      <c r="B837" s="7">
        <f>'KI DISCONTINUE D85'!$B$2</f>
        <v>46093</v>
      </c>
      <c r="C837" s="7">
        <f>'KI DISCONTINUE D85'!$C$2</f>
        <v>46098</v>
      </c>
      <c r="D837" s="6">
        <v>3259</v>
      </c>
      <c r="E837" s="6">
        <v>333</v>
      </c>
      <c r="F837" s="6">
        <v>3</v>
      </c>
      <c r="G837" s="6">
        <v>2</v>
      </c>
      <c r="H837" s="6"/>
      <c r="I837" s="6" t="s">
        <v>17</v>
      </c>
      <c r="J837" s="6">
        <v>67072899</v>
      </c>
      <c r="K837" s="6" t="s">
        <v>3618</v>
      </c>
      <c r="L837" s="6" t="s">
        <v>3619</v>
      </c>
      <c r="M837" s="8">
        <v>199900</v>
      </c>
      <c r="N837" s="9">
        <v>0.9</v>
      </c>
      <c r="O837" s="27">
        <f t="shared" si="13"/>
        <v>19990</v>
      </c>
      <c r="P837" s="26" t="s">
        <v>16</v>
      </c>
    </row>
    <row r="838" spans="1:16" x14ac:dyDescent="0.35">
      <c r="A838" s="26" t="s">
        <v>18783</v>
      </c>
      <c r="B838" s="7">
        <f>'KI DISCONTINUE D85'!$B$2</f>
        <v>46093</v>
      </c>
      <c r="C838" s="7">
        <f>'KI DISCONTINUE D85'!$C$2</f>
        <v>46098</v>
      </c>
      <c r="D838" s="6">
        <v>3259</v>
      </c>
      <c r="E838" s="6">
        <v>333</v>
      </c>
      <c r="F838" s="6">
        <v>3</v>
      </c>
      <c r="G838" s="6">
        <v>2</v>
      </c>
      <c r="H838" s="6"/>
      <c r="I838" s="6" t="s">
        <v>17</v>
      </c>
      <c r="J838" s="6">
        <v>67072906</v>
      </c>
      <c r="K838" s="6" t="s">
        <v>3618</v>
      </c>
      <c r="L838" s="6" t="s">
        <v>3620</v>
      </c>
      <c r="M838" s="8">
        <v>199900</v>
      </c>
      <c r="N838" s="9">
        <v>0.9</v>
      </c>
      <c r="O838" s="27">
        <f t="shared" si="13"/>
        <v>19990</v>
      </c>
      <c r="P838" s="26" t="s">
        <v>16</v>
      </c>
    </row>
    <row r="839" spans="1:16" x14ac:dyDescent="0.35">
      <c r="A839" s="26" t="s">
        <v>18783</v>
      </c>
      <c r="B839" s="7">
        <f>'KI DISCONTINUE D85'!$B$2</f>
        <v>46093</v>
      </c>
      <c r="C839" s="7">
        <f>'KI DISCONTINUE D85'!$C$2</f>
        <v>46098</v>
      </c>
      <c r="D839" s="6">
        <v>3259</v>
      </c>
      <c r="E839" s="6">
        <v>333</v>
      </c>
      <c r="F839" s="6">
        <v>3</v>
      </c>
      <c r="G839" s="6">
        <v>2</v>
      </c>
      <c r="H839" s="6"/>
      <c r="I839" s="6" t="s">
        <v>17</v>
      </c>
      <c r="J839" s="6">
        <v>67072915</v>
      </c>
      <c r="K839" s="6" t="s">
        <v>3618</v>
      </c>
      <c r="L839" s="6" t="s">
        <v>3621</v>
      </c>
      <c r="M839" s="8">
        <v>199900</v>
      </c>
      <c r="N839" s="9">
        <v>0.9</v>
      </c>
      <c r="O839" s="27">
        <f t="shared" si="13"/>
        <v>19990</v>
      </c>
      <c r="P839" s="26" t="s">
        <v>16</v>
      </c>
    </row>
    <row r="840" spans="1:16" x14ac:dyDescent="0.35">
      <c r="A840" s="26" t="s">
        <v>18783</v>
      </c>
      <c r="B840" s="7">
        <f>'KI DISCONTINUE D85'!$B$2</f>
        <v>46093</v>
      </c>
      <c r="C840" s="7">
        <f>'KI DISCONTINUE D85'!$C$2</f>
        <v>46098</v>
      </c>
      <c r="D840" s="6">
        <v>3259</v>
      </c>
      <c r="E840" s="6">
        <v>333</v>
      </c>
      <c r="F840" s="6">
        <v>3</v>
      </c>
      <c r="G840" s="6">
        <v>2</v>
      </c>
      <c r="H840" s="6"/>
      <c r="I840" s="6" t="s">
        <v>17</v>
      </c>
      <c r="J840" s="6">
        <v>67072880</v>
      </c>
      <c r="K840" s="6" t="s">
        <v>3618</v>
      </c>
      <c r="L840" s="6" t="s">
        <v>3622</v>
      </c>
      <c r="M840" s="8">
        <v>199900</v>
      </c>
      <c r="N840" s="9">
        <v>0.9</v>
      </c>
      <c r="O840" s="27">
        <f t="shared" si="13"/>
        <v>19990</v>
      </c>
      <c r="P840" s="26" t="s">
        <v>16</v>
      </c>
    </row>
    <row r="841" spans="1:16" x14ac:dyDescent="0.35">
      <c r="A841" s="26" t="s">
        <v>18783</v>
      </c>
      <c r="B841" s="7">
        <f>'KI DISCONTINUE D85'!$B$2</f>
        <v>46093</v>
      </c>
      <c r="C841" s="7">
        <f>'KI DISCONTINUE D85'!$C$2</f>
        <v>46098</v>
      </c>
      <c r="D841" s="6">
        <v>3259</v>
      </c>
      <c r="E841" s="6">
        <v>333</v>
      </c>
      <c r="F841" s="6">
        <v>3</v>
      </c>
      <c r="G841" s="6">
        <v>2</v>
      </c>
      <c r="H841" s="6"/>
      <c r="I841" s="6" t="s">
        <v>17</v>
      </c>
      <c r="J841" s="6">
        <v>70800685</v>
      </c>
      <c r="K841" s="6" t="s">
        <v>3623</v>
      </c>
      <c r="L841" s="6" t="s">
        <v>3624</v>
      </c>
      <c r="M841" s="8">
        <v>199900</v>
      </c>
      <c r="N841" s="9">
        <v>0.9</v>
      </c>
      <c r="O841" s="27">
        <f t="shared" si="13"/>
        <v>19990</v>
      </c>
      <c r="P841" s="26" t="s">
        <v>16</v>
      </c>
    </row>
    <row r="842" spans="1:16" x14ac:dyDescent="0.35">
      <c r="A842" s="26" t="s">
        <v>18783</v>
      </c>
      <c r="B842" s="7">
        <f>'KI DISCONTINUE D85'!$B$2</f>
        <v>46093</v>
      </c>
      <c r="C842" s="7">
        <f>'KI DISCONTINUE D85'!$C$2</f>
        <v>46098</v>
      </c>
      <c r="D842" s="6">
        <v>3259</v>
      </c>
      <c r="E842" s="6">
        <v>333</v>
      </c>
      <c r="F842" s="6">
        <v>3</v>
      </c>
      <c r="G842" s="6">
        <v>2</v>
      </c>
      <c r="H842" s="6"/>
      <c r="I842" s="6" t="s">
        <v>17</v>
      </c>
      <c r="J842" s="6">
        <v>70800710</v>
      </c>
      <c r="K842" s="6" t="s">
        <v>3623</v>
      </c>
      <c r="L842" s="6" t="s">
        <v>3625</v>
      </c>
      <c r="M842" s="8">
        <v>199900</v>
      </c>
      <c r="N842" s="9">
        <v>0.9</v>
      </c>
      <c r="O842" s="27">
        <f t="shared" si="13"/>
        <v>19990</v>
      </c>
      <c r="P842" s="26" t="s">
        <v>16</v>
      </c>
    </row>
    <row r="843" spans="1:16" x14ac:dyDescent="0.35">
      <c r="A843" s="26" t="s">
        <v>18783</v>
      </c>
      <c r="B843" s="7">
        <f>'KI DISCONTINUE D85'!$B$2</f>
        <v>46093</v>
      </c>
      <c r="C843" s="7">
        <f>'KI DISCONTINUE D85'!$C$2</f>
        <v>46098</v>
      </c>
      <c r="D843" s="6">
        <v>3259</v>
      </c>
      <c r="E843" s="6">
        <v>333</v>
      </c>
      <c r="F843" s="6">
        <v>3</v>
      </c>
      <c r="G843" s="6">
        <v>2</v>
      </c>
      <c r="H843" s="6"/>
      <c r="I843" s="6" t="s">
        <v>17</v>
      </c>
      <c r="J843" s="6">
        <v>70800729</v>
      </c>
      <c r="K843" s="6" t="s">
        <v>3626</v>
      </c>
      <c r="L843" s="6" t="s">
        <v>3627</v>
      </c>
      <c r="M843" s="8">
        <v>199900</v>
      </c>
      <c r="N843" s="9">
        <v>0.9</v>
      </c>
      <c r="O843" s="27">
        <f t="shared" si="13"/>
        <v>19990</v>
      </c>
      <c r="P843" s="26" t="s">
        <v>16</v>
      </c>
    </row>
    <row r="844" spans="1:16" x14ac:dyDescent="0.35">
      <c r="A844" s="26" t="s">
        <v>18783</v>
      </c>
      <c r="B844" s="7">
        <f>'KI DISCONTINUE D85'!$B$2</f>
        <v>46093</v>
      </c>
      <c r="C844" s="7">
        <f>'KI DISCONTINUE D85'!$C$2</f>
        <v>46098</v>
      </c>
      <c r="D844" s="6">
        <v>3259</v>
      </c>
      <c r="E844" s="6">
        <v>333</v>
      </c>
      <c r="F844" s="6">
        <v>3</v>
      </c>
      <c r="G844" s="6">
        <v>2</v>
      </c>
      <c r="H844" s="6"/>
      <c r="I844" s="6" t="s">
        <v>17</v>
      </c>
      <c r="J844" s="6">
        <v>70800738</v>
      </c>
      <c r="K844" s="6" t="s">
        <v>3626</v>
      </c>
      <c r="L844" s="6" t="s">
        <v>3628</v>
      </c>
      <c r="M844" s="8">
        <v>199900</v>
      </c>
      <c r="N844" s="9">
        <v>0.9</v>
      </c>
      <c r="O844" s="27">
        <f t="shared" si="13"/>
        <v>19990</v>
      </c>
      <c r="P844" s="26" t="s">
        <v>16</v>
      </c>
    </row>
    <row r="845" spans="1:16" x14ac:dyDescent="0.35">
      <c r="A845" s="26" t="s">
        <v>18783</v>
      </c>
      <c r="B845" s="7">
        <f>'KI DISCONTINUE D85'!$B$2</f>
        <v>46093</v>
      </c>
      <c r="C845" s="7">
        <f>'KI DISCONTINUE D85'!$C$2</f>
        <v>46098</v>
      </c>
      <c r="D845" s="6">
        <v>3259</v>
      </c>
      <c r="E845" s="6">
        <v>333</v>
      </c>
      <c r="F845" s="6">
        <v>3</v>
      </c>
      <c r="G845" s="6">
        <v>2</v>
      </c>
      <c r="H845" s="6"/>
      <c r="I845" s="6" t="s">
        <v>17</v>
      </c>
      <c r="J845" s="6">
        <v>70800747</v>
      </c>
      <c r="K845" s="6" t="s">
        <v>3626</v>
      </c>
      <c r="L845" s="6" t="s">
        <v>3629</v>
      </c>
      <c r="M845" s="8">
        <v>199900</v>
      </c>
      <c r="N845" s="9">
        <v>0.9</v>
      </c>
      <c r="O845" s="27">
        <f t="shared" si="13"/>
        <v>19990</v>
      </c>
      <c r="P845" s="26" t="s">
        <v>16</v>
      </c>
    </row>
    <row r="846" spans="1:16" x14ac:dyDescent="0.35">
      <c r="A846" s="26" t="s">
        <v>18783</v>
      </c>
      <c r="B846" s="7">
        <f>'KI DISCONTINUE D85'!$B$2</f>
        <v>46093</v>
      </c>
      <c r="C846" s="7">
        <f>'KI DISCONTINUE D85'!$C$2</f>
        <v>46098</v>
      </c>
      <c r="D846" s="6">
        <v>3259</v>
      </c>
      <c r="E846" s="6">
        <v>333</v>
      </c>
      <c r="F846" s="6">
        <v>3</v>
      </c>
      <c r="G846" s="6">
        <v>2</v>
      </c>
      <c r="H846" s="6"/>
      <c r="I846" s="6" t="s">
        <v>17</v>
      </c>
      <c r="J846" s="6">
        <v>70800756</v>
      </c>
      <c r="K846" s="6" t="s">
        <v>3626</v>
      </c>
      <c r="L846" s="6" t="s">
        <v>3630</v>
      </c>
      <c r="M846" s="8">
        <v>199900</v>
      </c>
      <c r="N846" s="9">
        <v>0.9</v>
      </c>
      <c r="O846" s="27">
        <f t="shared" si="13"/>
        <v>19990</v>
      </c>
      <c r="P846" s="26" t="s">
        <v>16</v>
      </c>
    </row>
    <row r="847" spans="1:16" x14ac:dyDescent="0.35">
      <c r="A847" s="26" t="s">
        <v>18783</v>
      </c>
      <c r="B847" s="7">
        <f>'KI DISCONTINUE D85'!$B$2</f>
        <v>46093</v>
      </c>
      <c r="C847" s="7">
        <f>'KI DISCONTINUE D85'!$C$2</f>
        <v>46098</v>
      </c>
      <c r="D847" s="6">
        <v>3259</v>
      </c>
      <c r="E847" s="6">
        <v>333</v>
      </c>
      <c r="F847" s="6">
        <v>3</v>
      </c>
      <c r="G847" s="6">
        <v>2</v>
      </c>
      <c r="H847" s="6"/>
      <c r="I847" s="6" t="s">
        <v>17</v>
      </c>
      <c r="J847" s="6">
        <v>70800694</v>
      </c>
      <c r="K847" s="6" t="s">
        <v>3623</v>
      </c>
      <c r="L847" s="6" t="s">
        <v>3631</v>
      </c>
      <c r="M847" s="8">
        <v>199900</v>
      </c>
      <c r="N847" s="9">
        <v>0.9</v>
      </c>
      <c r="O847" s="27">
        <f t="shared" si="13"/>
        <v>19990</v>
      </c>
      <c r="P847" s="26" t="s">
        <v>16</v>
      </c>
    </row>
    <row r="848" spans="1:16" x14ac:dyDescent="0.35">
      <c r="A848" s="26" t="s">
        <v>18783</v>
      </c>
      <c r="B848" s="7">
        <f>'KI DISCONTINUE D85'!$B$2</f>
        <v>46093</v>
      </c>
      <c r="C848" s="7">
        <f>'KI DISCONTINUE D85'!$C$2</f>
        <v>46098</v>
      </c>
      <c r="D848" s="6">
        <v>3259</v>
      </c>
      <c r="E848" s="6">
        <v>333</v>
      </c>
      <c r="F848" s="6">
        <v>3</v>
      </c>
      <c r="G848" s="6">
        <v>2</v>
      </c>
      <c r="H848" s="6"/>
      <c r="I848" s="6" t="s">
        <v>17</v>
      </c>
      <c r="J848" s="6">
        <v>70800701</v>
      </c>
      <c r="K848" s="6" t="s">
        <v>3623</v>
      </c>
      <c r="L848" s="6" t="s">
        <v>3632</v>
      </c>
      <c r="M848" s="8">
        <v>199900</v>
      </c>
      <c r="N848" s="9">
        <v>0.9</v>
      </c>
      <c r="O848" s="27">
        <f t="shared" si="13"/>
        <v>19990</v>
      </c>
      <c r="P848" s="26" t="s">
        <v>16</v>
      </c>
    </row>
    <row r="849" spans="1:16" x14ac:dyDescent="0.35">
      <c r="A849" s="26" t="s">
        <v>18783</v>
      </c>
      <c r="B849" s="7">
        <f>'KI DISCONTINUE D85'!$B$2</f>
        <v>46093</v>
      </c>
      <c r="C849" s="7">
        <f>'KI DISCONTINUE D85'!$C$2</f>
        <v>46098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71529316</v>
      </c>
      <c r="K849" s="6" t="s">
        <v>3633</v>
      </c>
      <c r="L849" s="6" t="s">
        <v>3634</v>
      </c>
      <c r="M849" s="8">
        <v>199900</v>
      </c>
      <c r="N849" s="9">
        <v>0.9</v>
      </c>
      <c r="O849" s="27">
        <f t="shared" si="13"/>
        <v>19990</v>
      </c>
      <c r="P849" s="26" t="s">
        <v>16</v>
      </c>
    </row>
    <row r="850" spans="1:16" x14ac:dyDescent="0.35">
      <c r="A850" s="26" t="s">
        <v>18783</v>
      </c>
      <c r="B850" s="7">
        <f>'KI DISCONTINUE D85'!$B$2</f>
        <v>46093</v>
      </c>
      <c r="C850" s="7">
        <f>'KI DISCONTINUE D85'!$C$2</f>
        <v>46098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71529398</v>
      </c>
      <c r="K850" s="6" t="s">
        <v>3635</v>
      </c>
      <c r="L850" s="6" t="s">
        <v>3636</v>
      </c>
      <c r="M850" s="8">
        <v>199900</v>
      </c>
      <c r="N850" s="9">
        <v>0.9</v>
      </c>
      <c r="O850" s="27">
        <f t="shared" si="13"/>
        <v>19990</v>
      </c>
      <c r="P850" s="26" t="s">
        <v>16</v>
      </c>
    </row>
    <row r="851" spans="1:16" x14ac:dyDescent="0.35">
      <c r="A851" s="26" t="s">
        <v>18783</v>
      </c>
      <c r="B851" s="7">
        <f>'KI DISCONTINUE D85'!$B$2</f>
        <v>46093</v>
      </c>
      <c r="C851" s="7">
        <f>'KI DISCONTINUE D85'!$C$2</f>
        <v>46098</v>
      </c>
      <c r="D851" s="6">
        <v>3259</v>
      </c>
      <c r="E851" s="6">
        <v>333</v>
      </c>
      <c r="F851" s="6">
        <v>3</v>
      </c>
      <c r="G851" s="6">
        <v>2</v>
      </c>
      <c r="H851" s="6"/>
      <c r="I851" s="6" t="s">
        <v>17</v>
      </c>
      <c r="J851" s="6">
        <v>67071738</v>
      </c>
      <c r="K851" s="6" t="s">
        <v>3590</v>
      </c>
      <c r="L851" s="6" t="s">
        <v>3637</v>
      </c>
      <c r="M851" s="8">
        <v>229900</v>
      </c>
      <c r="N851" s="9">
        <v>0.9</v>
      </c>
      <c r="O851" s="27">
        <f t="shared" si="13"/>
        <v>22990</v>
      </c>
      <c r="P851" s="26" t="s">
        <v>16</v>
      </c>
    </row>
    <row r="852" spans="1:16" x14ac:dyDescent="0.35">
      <c r="A852" s="26" t="s">
        <v>18783</v>
      </c>
      <c r="B852" s="7">
        <f>'KI DISCONTINUE D85'!$B$2</f>
        <v>46093</v>
      </c>
      <c r="C852" s="7">
        <f>'KI DISCONTINUE D85'!$C$2</f>
        <v>46098</v>
      </c>
      <c r="D852" s="6">
        <v>3259</v>
      </c>
      <c r="E852" s="6">
        <v>333</v>
      </c>
      <c r="F852" s="6">
        <v>3</v>
      </c>
      <c r="G852" s="6">
        <v>2</v>
      </c>
      <c r="H852" s="6"/>
      <c r="I852" s="6" t="s">
        <v>17</v>
      </c>
      <c r="J852" s="6">
        <v>71529343</v>
      </c>
      <c r="K852" s="6" t="s">
        <v>3638</v>
      </c>
      <c r="L852" s="6" t="s">
        <v>3639</v>
      </c>
      <c r="M852" s="8">
        <v>199900</v>
      </c>
      <c r="N852" s="9">
        <v>0.9</v>
      </c>
      <c r="O852" s="27">
        <f t="shared" si="13"/>
        <v>19990</v>
      </c>
      <c r="P852" s="26" t="s">
        <v>16</v>
      </c>
    </row>
    <row r="853" spans="1:16" x14ac:dyDescent="0.35">
      <c r="A853" s="26" t="s">
        <v>18783</v>
      </c>
      <c r="B853" s="7">
        <f>'KI DISCONTINUE D85'!$B$2</f>
        <v>46093</v>
      </c>
      <c r="C853" s="7">
        <f>'KI DISCONTINUE D85'!$C$2</f>
        <v>46098</v>
      </c>
      <c r="D853" s="6">
        <v>3259</v>
      </c>
      <c r="E853" s="6">
        <v>333</v>
      </c>
      <c r="F853" s="6">
        <v>3</v>
      </c>
      <c r="G853" s="6">
        <v>2</v>
      </c>
      <c r="H853" s="6"/>
      <c r="I853" s="6" t="s">
        <v>17</v>
      </c>
      <c r="J853" s="6">
        <v>71529352</v>
      </c>
      <c r="K853" s="6" t="s">
        <v>3638</v>
      </c>
      <c r="L853" s="6" t="s">
        <v>3640</v>
      </c>
      <c r="M853" s="8">
        <v>199900</v>
      </c>
      <c r="N853" s="9">
        <v>0.9</v>
      </c>
      <c r="O853" s="27">
        <f t="shared" si="13"/>
        <v>19990</v>
      </c>
      <c r="P853" s="26" t="s">
        <v>16</v>
      </c>
    </row>
    <row r="854" spans="1:16" x14ac:dyDescent="0.35">
      <c r="A854" s="26" t="s">
        <v>18783</v>
      </c>
      <c r="B854" s="7">
        <f>'KI DISCONTINUE D85'!$B$2</f>
        <v>46093</v>
      </c>
      <c r="C854" s="7">
        <f>'KI DISCONTINUE D85'!$C$2</f>
        <v>46098</v>
      </c>
      <c r="D854" s="6">
        <v>3259</v>
      </c>
      <c r="E854" s="6">
        <v>333</v>
      </c>
      <c r="F854" s="6">
        <v>3</v>
      </c>
      <c r="G854" s="6">
        <v>2</v>
      </c>
      <c r="H854" s="6"/>
      <c r="I854" s="6" t="s">
        <v>17</v>
      </c>
      <c r="J854" s="6">
        <v>67072157</v>
      </c>
      <c r="K854" s="6" t="s">
        <v>3604</v>
      </c>
      <c r="L854" s="6" t="s">
        <v>3641</v>
      </c>
      <c r="M854" s="8">
        <v>199900</v>
      </c>
      <c r="N854" s="9">
        <v>0.9</v>
      </c>
      <c r="O854" s="27">
        <f t="shared" si="13"/>
        <v>19990</v>
      </c>
      <c r="P854" s="26" t="s">
        <v>16</v>
      </c>
    </row>
    <row r="855" spans="1:16" x14ac:dyDescent="0.35">
      <c r="A855" s="26" t="s">
        <v>18783</v>
      </c>
      <c r="B855" s="7">
        <f>'KI DISCONTINUE D85'!$B$2</f>
        <v>46093</v>
      </c>
      <c r="C855" s="7">
        <f>'KI DISCONTINUE D85'!$C$2</f>
        <v>46098</v>
      </c>
      <c r="D855" s="6">
        <v>3259</v>
      </c>
      <c r="E855" s="6">
        <v>333</v>
      </c>
      <c r="F855" s="6">
        <v>3</v>
      </c>
      <c r="G855" s="6">
        <v>2</v>
      </c>
      <c r="H855" s="6"/>
      <c r="I855" s="6" t="s">
        <v>17</v>
      </c>
      <c r="J855" s="6">
        <v>71529307</v>
      </c>
      <c r="K855" s="6" t="s">
        <v>3633</v>
      </c>
      <c r="L855" s="6" t="s">
        <v>3642</v>
      </c>
      <c r="M855" s="8">
        <v>199900</v>
      </c>
      <c r="N855" s="9">
        <v>0.9</v>
      </c>
      <c r="O855" s="27">
        <f t="shared" si="13"/>
        <v>19990</v>
      </c>
      <c r="P855" s="26" t="s">
        <v>16</v>
      </c>
    </row>
    <row r="856" spans="1:16" x14ac:dyDescent="0.35">
      <c r="A856" s="26" t="s">
        <v>18783</v>
      </c>
      <c r="B856" s="7">
        <f>'KI DISCONTINUE D85'!$B$2</f>
        <v>46093</v>
      </c>
      <c r="C856" s="7">
        <f>'KI DISCONTINUE D85'!$C$2</f>
        <v>46098</v>
      </c>
      <c r="D856" s="6">
        <v>3259</v>
      </c>
      <c r="E856" s="6">
        <v>333</v>
      </c>
      <c r="F856" s="6">
        <v>3</v>
      </c>
      <c r="G856" s="6">
        <v>2</v>
      </c>
      <c r="H856" s="6"/>
      <c r="I856" s="6" t="s">
        <v>17</v>
      </c>
      <c r="J856" s="6">
        <v>71529405</v>
      </c>
      <c r="K856" s="6" t="s">
        <v>3635</v>
      </c>
      <c r="L856" s="6" t="s">
        <v>3643</v>
      </c>
      <c r="M856" s="8">
        <v>199900</v>
      </c>
      <c r="N856" s="9">
        <v>0.9</v>
      </c>
      <c r="O856" s="27">
        <f t="shared" si="13"/>
        <v>19990</v>
      </c>
      <c r="P856" s="26" t="s">
        <v>16</v>
      </c>
    </row>
    <row r="857" spans="1:16" x14ac:dyDescent="0.35">
      <c r="A857" s="26" t="s">
        <v>18783</v>
      </c>
      <c r="B857" s="7">
        <f>'KI DISCONTINUE D85'!$B$2</f>
        <v>46093</v>
      </c>
      <c r="C857" s="7">
        <f>'KI DISCONTINUE D85'!$C$2</f>
        <v>46098</v>
      </c>
      <c r="D857" s="6">
        <v>3259</v>
      </c>
      <c r="E857" s="6">
        <v>333</v>
      </c>
      <c r="F857" s="6">
        <v>3</v>
      </c>
      <c r="G857" s="6">
        <v>2</v>
      </c>
      <c r="H857" s="6"/>
      <c r="I857" s="6" t="s">
        <v>17</v>
      </c>
      <c r="J857" s="6">
        <v>71529389</v>
      </c>
      <c r="K857" s="6" t="s">
        <v>3635</v>
      </c>
      <c r="L857" s="6" t="s">
        <v>3644</v>
      </c>
      <c r="M857" s="8">
        <v>199900</v>
      </c>
      <c r="N857" s="9">
        <v>0.9</v>
      </c>
      <c r="O857" s="27">
        <f t="shared" si="13"/>
        <v>19990</v>
      </c>
      <c r="P857" s="26" t="s">
        <v>16</v>
      </c>
    </row>
    <row r="858" spans="1:16" x14ac:dyDescent="0.35">
      <c r="A858" s="26" t="s">
        <v>18783</v>
      </c>
      <c r="B858" s="7">
        <f>'KI DISCONTINUE D85'!$B$2</f>
        <v>46093</v>
      </c>
      <c r="C858" s="7">
        <f>'KI DISCONTINUE D85'!$C$2</f>
        <v>46098</v>
      </c>
      <c r="D858" s="6">
        <v>3259</v>
      </c>
      <c r="E858" s="6">
        <v>333</v>
      </c>
      <c r="F858" s="6">
        <v>3</v>
      </c>
      <c r="G858" s="6">
        <v>2</v>
      </c>
      <c r="H858" s="6"/>
      <c r="I858" s="6" t="s">
        <v>17</v>
      </c>
      <c r="J858" s="6">
        <v>67072139</v>
      </c>
      <c r="K858" s="6" t="s">
        <v>3604</v>
      </c>
      <c r="L858" s="6" t="s">
        <v>3645</v>
      </c>
      <c r="M858" s="8">
        <v>199900</v>
      </c>
      <c r="N858" s="9">
        <v>0.9</v>
      </c>
      <c r="O858" s="27">
        <f t="shared" si="13"/>
        <v>19990</v>
      </c>
      <c r="P858" s="26" t="s">
        <v>16</v>
      </c>
    </row>
    <row r="859" spans="1:16" x14ac:dyDescent="0.35">
      <c r="A859" s="26" t="s">
        <v>18783</v>
      </c>
      <c r="B859" s="7">
        <f>'KI DISCONTINUE D85'!$B$2</f>
        <v>46093</v>
      </c>
      <c r="C859" s="7">
        <f>'KI DISCONTINUE D85'!$C$2</f>
        <v>46098</v>
      </c>
      <c r="D859" s="6">
        <v>3259</v>
      </c>
      <c r="E859" s="6">
        <v>333</v>
      </c>
      <c r="F859" s="6">
        <v>3</v>
      </c>
      <c r="G859" s="6">
        <v>2</v>
      </c>
      <c r="H859" s="6"/>
      <c r="I859" s="6" t="s">
        <v>17</v>
      </c>
      <c r="J859" s="6">
        <v>71529414</v>
      </c>
      <c r="K859" s="6" t="s">
        <v>3635</v>
      </c>
      <c r="L859" s="6" t="s">
        <v>3646</v>
      </c>
      <c r="M859" s="8">
        <v>199900</v>
      </c>
      <c r="N859" s="9">
        <v>0.9</v>
      </c>
      <c r="O859" s="27">
        <f t="shared" si="13"/>
        <v>19990</v>
      </c>
      <c r="P859" s="26" t="s">
        <v>16</v>
      </c>
    </row>
    <row r="860" spans="1:16" x14ac:dyDescent="0.35">
      <c r="A860" s="26" t="s">
        <v>18783</v>
      </c>
      <c r="B860" s="7">
        <f>'KI DISCONTINUE D85'!$B$2</f>
        <v>46093</v>
      </c>
      <c r="C860" s="7">
        <f>'KI DISCONTINUE D85'!$C$2</f>
        <v>46098</v>
      </c>
      <c r="D860" s="6">
        <v>3259</v>
      </c>
      <c r="E860" s="6">
        <v>333</v>
      </c>
      <c r="F860" s="6">
        <v>3</v>
      </c>
      <c r="G860" s="6">
        <v>2</v>
      </c>
      <c r="H860" s="6"/>
      <c r="I860" s="6" t="s">
        <v>17</v>
      </c>
      <c r="J860" s="6">
        <v>71529325</v>
      </c>
      <c r="K860" s="6" t="s">
        <v>3633</v>
      </c>
      <c r="L860" s="6" t="s">
        <v>3647</v>
      </c>
      <c r="M860" s="8">
        <v>199900</v>
      </c>
      <c r="N860" s="9">
        <v>0.9</v>
      </c>
      <c r="O860" s="27">
        <f t="shared" si="13"/>
        <v>19990</v>
      </c>
      <c r="P860" s="26" t="s">
        <v>16</v>
      </c>
    </row>
    <row r="861" spans="1:16" x14ac:dyDescent="0.35">
      <c r="A861" s="26" t="s">
        <v>18783</v>
      </c>
      <c r="B861" s="7">
        <f>'KI DISCONTINUE D85'!$B$2</f>
        <v>46093</v>
      </c>
      <c r="C861" s="7">
        <f>'KI DISCONTINUE D85'!$C$2</f>
        <v>46098</v>
      </c>
      <c r="D861" s="6">
        <v>3259</v>
      </c>
      <c r="E861" s="6">
        <v>333</v>
      </c>
      <c r="F861" s="6">
        <v>3</v>
      </c>
      <c r="G861" s="6">
        <v>2</v>
      </c>
      <c r="H861" s="6"/>
      <c r="I861" s="6" t="s">
        <v>17</v>
      </c>
      <c r="J861" s="6">
        <v>71529334</v>
      </c>
      <c r="K861" s="6" t="s">
        <v>3633</v>
      </c>
      <c r="L861" s="6" t="s">
        <v>3648</v>
      </c>
      <c r="M861" s="8">
        <v>199900</v>
      </c>
      <c r="N861" s="9">
        <v>0.9</v>
      </c>
      <c r="O861" s="27">
        <f t="shared" si="13"/>
        <v>19990</v>
      </c>
      <c r="P861" s="26" t="s">
        <v>16</v>
      </c>
    </row>
    <row r="862" spans="1:16" x14ac:dyDescent="0.35">
      <c r="A862" s="26" t="s">
        <v>18783</v>
      </c>
      <c r="B862" s="7">
        <f>'KI DISCONTINUE D85'!$B$2</f>
        <v>46093</v>
      </c>
      <c r="C862" s="7">
        <f>'KI DISCONTINUE D85'!$C$2</f>
        <v>46098</v>
      </c>
      <c r="D862" s="6">
        <v>3259</v>
      </c>
      <c r="E862" s="6">
        <v>333</v>
      </c>
      <c r="F862" s="6">
        <v>3</v>
      </c>
      <c r="G862" s="6">
        <v>2</v>
      </c>
      <c r="H862" s="6"/>
      <c r="I862" s="6" t="s">
        <v>17</v>
      </c>
      <c r="J862" s="6">
        <v>71529361</v>
      </c>
      <c r="K862" s="6" t="s">
        <v>3638</v>
      </c>
      <c r="L862" s="6" t="s">
        <v>3649</v>
      </c>
      <c r="M862" s="8">
        <v>199900</v>
      </c>
      <c r="N862" s="9">
        <v>0.9</v>
      </c>
      <c r="O862" s="27">
        <f t="shared" si="13"/>
        <v>19990</v>
      </c>
      <c r="P862" s="26" t="s">
        <v>16</v>
      </c>
    </row>
    <row r="863" spans="1:16" x14ac:dyDescent="0.35">
      <c r="A863" s="26" t="s">
        <v>18783</v>
      </c>
      <c r="B863" s="7">
        <f>'KI DISCONTINUE D85'!$B$2</f>
        <v>46093</v>
      </c>
      <c r="C863" s="7">
        <f>'KI DISCONTINUE D85'!$C$2</f>
        <v>46098</v>
      </c>
      <c r="D863" s="6">
        <v>3259</v>
      </c>
      <c r="E863" s="6">
        <v>333</v>
      </c>
      <c r="F863" s="6">
        <v>3</v>
      </c>
      <c r="G863" s="6">
        <v>2</v>
      </c>
      <c r="H863" s="6"/>
      <c r="I863" s="6" t="s">
        <v>17</v>
      </c>
      <c r="J863" s="6">
        <v>71529370</v>
      </c>
      <c r="K863" s="6" t="s">
        <v>3638</v>
      </c>
      <c r="L863" s="6" t="s">
        <v>3650</v>
      </c>
      <c r="M863" s="8">
        <v>199900</v>
      </c>
      <c r="N863" s="9">
        <v>0.9</v>
      </c>
      <c r="O863" s="27">
        <f t="shared" si="13"/>
        <v>19990</v>
      </c>
      <c r="P863" s="26" t="s">
        <v>16</v>
      </c>
    </row>
    <row r="864" spans="1:16" x14ac:dyDescent="0.35">
      <c r="A864" s="26" t="s">
        <v>18783</v>
      </c>
      <c r="B864" s="7">
        <f>'KI DISCONTINUE D85'!$B$2</f>
        <v>46093</v>
      </c>
      <c r="C864" s="7">
        <f>'KI DISCONTINUE D85'!$C$2</f>
        <v>46098</v>
      </c>
      <c r="D864" s="6">
        <v>3259</v>
      </c>
      <c r="E864" s="6">
        <v>333</v>
      </c>
      <c r="F864" s="6">
        <v>3</v>
      </c>
      <c r="G864" s="6">
        <v>2</v>
      </c>
      <c r="H864" s="6"/>
      <c r="I864" s="6" t="s">
        <v>17</v>
      </c>
      <c r="J864" s="6">
        <v>73463731</v>
      </c>
      <c r="K864" s="6" t="s">
        <v>3651</v>
      </c>
      <c r="L864" s="6" t="s">
        <v>3652</v>
      </c>
      <c r="M864" s="8">
        <v>199900</v>
      </c>
      <c r="N864" s="9">
        <v>0.9</v>
      </c>
      <c r="O864" s="27">
        <f t="shared" si="13"/>
        <v>19990</v>
      </c>
      <c r="P864" s="26" t="s">
        <v>16</v>
      </c>
    </row>
    <row r="865" spans="1:16" x14ac:dyDescent="0.35">
      <c r="A865" s="26" t="s">
        <v>18783</v>
      </c>
      <c r="B865" s="7">
        <f>'KI DISCONTINUE D85'!$B$2</f>
        <v>46093</v>
      </c>
      <c r="C865" s="7">
        <f>'KI DISCONTINUE D85'!$C$2</f>
        <v>46098</v>
      </c>
      <c r="D865" s="6">
        <v>3259</v>
      </c>
      <c r="E865" s="6">
        <v>333</v>
      </c>
      <c r="F865" s="6">
        <v>3</v>
      </c>
      <c r="G865" s="6">
        <v>2</v>
      </c>
      <c r="H865" s="6"/>
      <c r="I865" s="6" t="s">
        <v>17</v>
      </c>
      <c r="J865" s="6">
        <v>73463900</v>
      </c>
      <c r="K865" s="6" t="s">
        <v>3653</v>
      </c>
      <c r="L865" s="6" t="s">
        <v>3654</v>
      </c>
      <c r="M865" s="8">
        <v>199900</v>
      </c>
      <c r="N865" s="9">
        <v>0.9</v>
      </c>
      <c r="O865" s="27">
        <f t="shared" si="13"/>
        <v>19990</v>
      </c>
      <c r="P865" s="26" t="s">
        <v>16</v>
      </c>
    </row>
    <row r="866" spans="1:16" x14ac:dyDescent="0.35">
      <c r="A866" s="26" t="s">
        <v>18783</v>
      </c>
      <c r="B866" s="7">
        <f>'KI DISCONTINUE D85'!$B$2</f>
        <v>46093</v>
      </c>
      <c r="C866" s="7">
        <f>'KI DISCONTINUE D85'!$C$2</f>
        <v>46098</v>
      </c>
      <c r="D866" s="6">
        <v>3259</v>
      </c>
      <c r="E866" s="6">
        <v>333</v>
      </c>
      <c r="F866" s="6">
        <v>3</v>
      </c>
      <c r="G866" s="6">
        <v>2</v>
      </c>
      <c r="H866" s="6"/>
      <c r="I866" s="6" t="s">
        <v>17</v>
      </c>
      <c r="J866" s="6">
        <v>73463848</v>
      </c>
      <c r="K866" s="6" t="s">
        <v>3655</v>
      </c>
      <c r="L866" s="6" t="s">
        <v>3656</v>
      </c>
      <c r="M866" s="8">
        <v>199900</v>
      </c>
      <c r="N866" s="9">
        <v>0.9</v>
      </c>
      <c r="O866" s="27">
        <f t="shared" si="13"/>
        <v>19990</v>
      </c>
      <c r="P866" s="26" t="s">
        <v>16</v>
      </c>
    </row>
    <row r="867" spans="1:16" x14ac:dyDescent="0.35">
      <c r="A867" s="26" t="s">
        <v>18783</v>
      </c>
      <c r="B867" s="7">
        <f>'KI DISCONTINUE D85'!$B$2</f>
        <v>46093</v>
      </c>
      <c r="C867" s="7">
        <f>'KI DISCONTINUE D85'!$C$2</f>
        <v>46098</v>
      </c>
      <c r="D867" s="6">
        <v>3259</v>
      </c>
      <c r="E867" s="6">
        <v>333</v>
      </c>
      <c r="F867" s="6">
        <v>3</v>
      </c>
      <c r="G867" s="6">
        <v>2</v>
      </c>
      <c r="H867" s="6"/>
      <c r="I867" s="6" t="s">
        <v>17</v>
      </c>
      <c r="J867" s="6">
        <v>73463768</v>
      </c>
      <c r="K867" s="6" t="s">
        <v>3651</v>
      </c>
      <c r="L867" s="6" t="s">
        <v>3657</v>
      </c>
      <c r="M867" s="8">
        <v>199900</v>
      </c>
      <c r="N867" s="9">
        <v>0.9</v>
      </c>
      <c r="O867" s="27">
        <f t="shared" si="13"/>
        <v>19990</v>
      </c>
      <c r="P867" s="26" t="s">
        <v>16</v>
      </c>
    </row>
    <row r="868" spans="1:16" x14ac:dyDescent="0.35">
      <c r="A868" s="26" t="s">
        <v>18783</v>
      </c>
      <c r="B868" s="7">
        <f>'KI DISCONTINUE D85'!$B$2</f>
        <v>46093</v>
      </c>
      <c r="C868" s="7">
        <f>'KI DISCONTINUE D85'!$C$2</f>
        <v>46098</v>
      </c>
      <c r="D868" s="6">
        <v>3259</v>
      </c>
      <c r="E868" s="6">
        <v>333</v>
      </c>
      <c r="F868" s="6">
        <v>3</v>
      </c>
      <c r="G868" s="6">
        <v>2</v>
      </c>
      <c r="H868" s="6"/>
      <c r="I868" s="6" t="s">
        <v>17</v>
      </c>
      <c r="J868" s="6">
        <v>73463795</v>
      </c>
      <c r="K868" s="6" t="s">
        <v>3658</v>
      </c>
      <c r="L868" s="6" t="s">
        <v>3659</v>
      </c>
      <c r="M868" s="8">
        <v>199900</v>
      </c>
      <c r="N868" s="9">
        <v>0.9</v>
      </c>
      <c r="O868" s="27">
        <f t="shared" si="13"/>
        <v>19990</v>
      </c>
      <c r="P868" s="26" t="s">
        <v>16</v>
      </c>
    </row>
    <row r="869" spans="1:16" x14ac:dyDescent="0.35">
      <c r="A869" s="26" t="s">
        <v>18783</v>
      </c>
      <c r="B869" s="7">
        <f>'KI DISCONTINUE D85'!$B$2</f>
        <v>46093</v>
      </c>
      <c r="C869" s="7">
        <f>'KI DISCONTINUE D85'!$C$2</f>
        <v>46098</v>
      </c>
      <c r="D869" s="6">
        <v>3259</v>
      </c>
      <c r="E869" s="6">
        <v>333</v>
      </c>
      <c r="F869" s="6">
        <v>3</v>
      </c>
      <c r="G869" s="6">
        <v>2</v>
      </c>
      <c r="H869" s="6"/>
      <c r="I869" s="6" t="s">
        <v>17</v>
      </c>
      <c r="J869" s="6">
        <v>73463919</v>
      </c>
      <c r="K869" s="6" t="s">
        <v>3653</v>
      </c>
      <c r="L869" s="6" t="s">
        <v>3660</v>
      </c>
      <c r="M869" s="8">
        <v>199900</v>
      </c>
      <c r="N869" s="9">
        <v>0.9</v>
      </c>
      <c r="O869" s="27">
        <f t="shared" si="13"/>
        <v>19990</v>
      </c>
      <c r="P869" s="26" t="s">
        <v>16</v>
      </c>
    </row>
    <row r="870" spans="1:16" x14ac:dyDescent="0.35">
      <c r="A870" s="26" t="s">
        <v>18783</v>
      </c>
      <c r="B870" s="7">
        <f>'KI DISCONTINUE D85'!$B$2</f>
        <v>46093</v>
      </c>
      <c r="C870" s="7">
        <f>'KI DISCONTINUE D85'!$C$2</f>
        <v>46098</v>
      </c>
      <c r="D870" s="6">
        <v>3259</v>
      </c>
      <c r="E870" s="6">
        <v>333</v>
      </c>
      <c r="F870" s="6">
        <v>3</v>
      </c>
      <c r="G870" s="6">
        <v>2</v>
      </c>
      <c r="H870" s="6"/>
      <c r="I870" s="6" t="s">
        <v>17</v>
      </c>
      <c r="J870" s="6">
        <v>73463802</v>
      </c>
      <c r="K870" s="6" t="s">
        <v>3658</v>
      </c>
      <c r="L870" s="6" t="s">
        <v>3661</v>
      </c>
      <c r="M870" s="8">
        <v>199900</v>
      </c>
      <c r="N870" s="9">
        <v>0.9</v>
      </c>
      <c r="O870" s="27">
        <f t="shared" si="13"/>
        <v>19990</v>
      </c>
      <c r="P870" s="26" t="s">
        <v>16</v>
      </c>
    </row>
    <row r="871" spans="1:16" x14ac:dyDescent="0.35">
      <c r="A871" s="26" t="s">
        <v>18783</v>
      </c>
      <c r="B871" s="7">
        <f>'KI DISCONTINUE D85'!$B$2</f>
        <v>46093</v>
      </c>
      <c r="C871" s="7">
        <f>'KI DISCONTINUE D85'!$C$2</f>
        <v>46098</v>
      </c>
      <c r="D871" s="6">
        <v>3259</v>
      </c>
      <c r="E871" s="6">
        <v>333</v>
      </c>
      <c r="F871" s="6">
        <v>3</v>
      </c>
      <c r="G871" s="6">
        <v>2</v>
      </c>
      <c r="H871" s="6"/>
      <c r="I871" s="6" t="s">
        <v>17</v>
      </c>
      <c r="J871" s="6">
        <v>73463777</v>
      </c>
      <c r="K871" s="6" t="s">
        <v>3658</v>
      </c>
      <c r="L871" s="6" t="s">
        <v>3662</v>
      </c>
      <c r="M871" s="8">
        <v>199900</v>
      </c>
      <c r="N871" s="9">
        <v>0.9</v>
      </c>
      <c r="O871" s="27">
        <f t="shared" si="13"/>
        <v>19990</v>
      </c>
      <c r="P871" s="26" t="s">
        <v>16</v>
      </c>
    </row>
    <row r="872" spans="1:16" x14ac:dyDescent="0.35">
      <c r="A872" s="26" t="s">
        <v>18783</v>
      </c>
      <c r="B872" s="7">
        <f>'KI DISCONTINUE D85'!$B$2</f>
        <v>46093</v>
      </c>
      <c r="C872" s="7">
        <f>'KI DISCONTINUE D85'!$C$2</f>
        <v>46098</v>
      </c>
      <c r="D872" s="6">
        <v>3259</v>
      </c>
      <c r="E872" s="6">
        <v>333</v>
      </c>
      <c r="F872" s="6">
        <v>3</v>
      </c>
      <c r="G872" s="6">
        <v>2</v>
      </c>
      <c r="H872" s="6"/>
      <c r="I872" s="6" t="s">
        <v>17</v>
      </c>
      <c r="J872" s="6">
        <v>73463811</v>
      </c>
      <c r="K872" s="6" t="s">
        <v>3655</v>
      </c>
      <c r="L872" s="6" t="s">
        <v>3663</v>
      </c>
      <c r="M872" s="8">
        <v>199900</v>
      </c>
      <c r="N872" s="9">
        <v>0.9</v>
      </c>
      <c r="O872" s="27">
        <f t="shared" si="13"/>
        <v>19990</v>
      </c>
      <c r="P872" s="26" t="s">
        <v>16</v>
      </c>
    </row>
    <row r="873" spans="1:16" x14ac:dyDescent="0.35">
      <c r="A873" s="26" t="s">
        <v>18783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73463786</v>
      </c>
      <c r="K873" s="6" t="s">
        <v>3658</v>
      </c>
      <c r="L873" s="6" t="s">
        <v>3664</v>
      </c>
      <c r="M873" s="8">
        <v>199900</v>
      </c>
      <c r="N873" s="9">
        <v>0.9</v>
      </c>
      <c r="O873" s="27">
        <f t="shared" si="13"/>
        <v>19990</v>
      </c>
      <c r="P873" s="26" t="s">
        <v>16</v>
      </c>
    </row>
    <row r="874" spans="1:16" x14ac:dyDescent="0.35">
      <c r="A874" s="26" t="s">
        <v>18783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73463820</v>
      </c>
      <c r="K874" s="6" t="s">
        <v>3655</v>
      </c>
      <c r="L874" s="6" t="s">
        <v>3665</v>
      </c>
      <c r="M874" s="8">
        <v>199900</v>
      </c>
      <c r="N874" s="9">
        <v>0.9</v>
      </c>
      <c r="O874" s="27">
        <f t="shared" si="13"/>
        <v>19990</v>
      </c>
      <c r="P874" s="26" t="s">
        <v>16</v>
      </c>
    </row>
    <row r="875" spans="1:16" x14ac:dyDescent="0.35">
      <c r="A875" s="26" t="s">
        <v>18783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73463928</v>
      </c>
      <c r="K875" s="6" t="s">
        <v>3653</v>
      </c>
      <c r="L875" s="6" t="s">
        <v>3666</v>
      </c>
      <c r="M875" s="8">
        <v>199900</v>
      </c>
      <c r="N875" s="9">
        <v>0.9</v>
      </c>
      <c r="O875" s="27">
        <f t="shared" si="13"/>
        <v>19990</v>
      </c>
      <c r="P875" s="26" t="s">
        <v>16</v>
      </c>
    </row>
    <row r="876" spans="1:16" x14ac:dyDescent="0.35">
      <c r="A876" s="26" t="s">
        <v>18783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73463740</v>
      </c>
      <c r="K876" s="6" t="s">
        <v>3651</v>
      </c>
      <c r="L876" s="6" t="s">
        <v>3667</v>
      </c>
      <c r="M876" s="8">
        <v>199900</v>
      </c>
      <c r="N876" s="9">
        <v>0.9</v>
      </c>
      <c r="O876" s="27">
        <f t="shared" si="13"/>
        <v>19990</v>
      </c>
      <c r="P876" s="26" t="s">
        <v>16</v>
      </c>
    </row>
    <row r="877" spans="1:16" x14ac:dyDescent="0.35">
      <c r="A877" s="26" t="s">
        <v>18783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73463759</v>
      </c>
      <c r="K877" s="6" t="s">
        <v>3651</v>
      </c>
      <c r="L877" s="6" t="s">
        <v>3668</v>
      </c>
      <c r="M877" s="8">
        <v>199900</v>
      </c>
      <c r="N877" s="9">
        <v>0.9</v>
      </c>
      <c r="O877" s="27">
        <f t="shared" si="13"/>
        <v>19990</v>
      </c>
      <c r="P877" s="26" t="s">
        <v>16</v>
      </c>
    </row>
    <row r="878" spans="1:16" x14ac:dyDescent="0.35">
      <c r="A878" s="26" t="s">
        <v>18783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73463893</v>
      </c>
      <c r="K878" s="6" t="s">
        <v>3653</v>
      </c>
      <c r="L878" s="6" t="s">
        <v>3669</v>
      </c>
      <c r="M878" s="8">
        <v>199900</v>
      </c>
      <c r="N878" s="9">
        <v>0.9</v>
      </c>
      <c r="O878" s="27">
        <f t="shared" si="13"/>
        <v>19990</v>
      </c>
      <c r="P878" s="26" t="s">
        <v>16</v>
      </c>
    </row>
    <row r="879" spans="1:16" x14ac:dyDescent="0.35">
      <c r="A879" s="26" t="s">
        <v>18783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73463839</v>
      </c>
      <c r="K879" s="6" t="s">
        <v>3655</v>
      </c>
      <c r="L879" s="6" t="s">
        <v>3670</v>
      </c>
      <c r="M879" s="8">
        <v>199900</v>
      </c>
      <c r="N879" s="9">
        <v>0.9</v>
      </c>
      <c r="O879" s="27">
        <f t="shared" si="13"/>
        <v>19990</v>
      </c>
      <c r="P879" s="26" t="s">
        <v>16</v>
      </c>
    </row>
    <row r="880" spans="1:16" x14ac:dyDescent="0.35">
      <c r="A880" s="26" t="s">
        <v>18783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73463866</v>
      </c>
      <c r="K880" s="6" t="s">
        <v>3671</v>
      </c>
      <c r="L880" s="6" t="s">
        <v>3672</v>
      </c>
      <c r="M880" s="8">
        <v>199900</v>
      </c>
      <c r="N880" s="9">
        <v>0.9</v>
      </c>
      <c r="O880" s="27">
        <f t="shared" si="13"/>
        <v>19990</v>
      </c>
      <c r="P880" s="26" t="s">
        <v>16</v>
      </c>
    </row>
    <row r="881" spans="1:16" x14ac:dyDescent="0.35">
      <c r="A881" s="26" t="s">
        <v>18783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73463884</v>
      </c>
      <c r="K881" s="6" t="s">
        <v>3671</v>
      </c>
      <c r="L881" s="6" t="s">
        <v>3673</v>
      </c>
      <c r="M881" s="8">
        <v>199900</v>
      </c>
      <c r="N881" s="9">
        <v>0.9</v>
      </c>
      <c r="O881" s="27">
        <f t="shared" si="13"/>
        <v>19990</v>
      </c>
      <c r="P881" s="26" t="s">
        <v>16</v>
      </c>
    </row>
    <row r="882" spans="1:16" x14ac:dyDescent="0.35">
      <c r="A882" s="26" t="s">
        <v>18783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73463857</v>
      </c>
      <c r="K882" s="6" t="s">
        <v>3671</v>
      </c>
      <c r="L882" s="6" t="s">
        <v>3674</v>
      </c>
      <c r="M882" s="8">
        <v>199900</v>
      </c>
      <c r="N882" s="9">
        <v>0.9</v>
      </c>
      <c r="O882" s="27">
        <f t="shared" si="13"/>
        <v>19990</v>
      </c>
      <c r="P882" s="26" t="s">
        <v>16</v>
      </c>
    </row>
    <row r="883" spans="1:16" x14ac:dyDescent="0.35">
      <c r="A883" s="26" t="s">
        <v>18783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73463875</v>
      </c>
      <c r="K883" s="6" t="s">
        <v>3671</v>
      </c>
      <c r="L883" s="6" t="s">
        <v>3675</v>
      </c>
      <c r="M883" s="8">
        <v>199900</v>
      </c>
      <c r="N883" s="9">
        <v>0.9</v>
      </c>
      <c r="O883" s="27">
        <f t="shared" si="13"/>
        <v>19990</v>
      </c>
      <c r="P883" s="26" t="s">
        <v>16</v>
      </c>
    </row>
    <row r="884" spans="1:16" x14ac:dyDescent="0.35">
      <c r="A884" s="26" t="s">
        <v>18783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67072246</v>
      </c>
      <c r="K884" s="6" t="s">
        <v>3607</v>
      </c>
      <c r="L884" s="6" t="s">
        <v>3676</v>
      </c>
      <c r="M884" s="8">
        <v>199900</v>
      </c>
      <c r="N884" s="9">
        <v>0.9</v>
      </c>
      <c r="O884" s="27">
        <f t="shared" si="13"/>
        <v>19990</v>
      </c>
      <c r="P884" s="26" t="s">
        <v>16</v>
      </c>
    </row>
    <row r="885" spans="1:16" x14ac:dyDescent="0.35">
      <c r="A885" s="26" t="s">
        <v>18783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57317447</v>
      </c>
      <c r="K885" s="6" t="s">
        <v>3453</v>
      </c>
      <c r="L885" s="6" t="s">
        <v>3677</v>
      </c>
      <c r="M885" s="8">
        <v>199900</v>
      </c>
      <c r="N885" s="9">
        <v>0.9</v>
      </c>
      <c r="O885" s="27">
        <f t="shared" si="13"/>
        <v>19990</v>
      </c>
      <c r="P885" s="26" t="s">
        <v>16</v>
      </c>
    </row>
    <row r="886" spans="1:16" x14ac:dyDescent="0.35">
      <c r="A886" s="26" t="s">
        <v>18783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67072264</v>
      </c>
      <c r="K886" s="6" t="s">
        <v>3607</v>
      </c>
      <c r="L886" s="6" t="s">
        <v>3678</v>
      </c>
      <c r="M886" s="8">
        <v>199900</v>
      </c>
      <c r="N886" s="9">
        <v>0.9</v>
      </c>
      <c r="O886" s="27">
        <f t="shared" si="13"/>
        <v>19990</v>
      </c>
      <c r="P886" s="26" t="s">
        <v>16</v>
      </c>
    </row>
    <row r="887" spans="1:16" x14ac:dyDescent="0.35">
      <c r="A887" s="26" t="s">
        <v>18783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57317456</v>
      </c>
      <c r="K887" s="6" t="s">
        <v>3453</v>
      </c>
      <c r="L887" s="6" t="s">
        <v>3679</v>
      </c>
      <c r="M887" s="8">
        <v>199900</v>
      </c>
      <c r="N887" s="9">
        <v>0.9</v>
      </c>
      <c r="O887" s="27">
        <f t="shared" si="13"/>
        <v>19990</v>
      </c>
      <c r="P887" s="26" t="s">
        <v>16</v>
      </c>
    </row>
    <row r="888" spans="1:16" x14ac:dyDescent="0.35">
      <c r="A888" s="26" t="s">
        <v>18783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57317465</v>
      </c>
      <c r="K888" s="6" t="s">
        <v>3453</v>
      </c>
      <c r="L888" s="6" t="s">
        <v>3680</v>
      </c>
      <c r="M888" s="8">
        <v>199900</v>
      </c>
      <c r="N888" s="9">
        <v>0.9</v>
      </c>
      <c r="O888" s="27">
        <f t="shared" si="13"/>
        <v>19990</v>
      </c>
      <c r="P888" s="26" t="s">
        <v>16</v>
      </c>
    </row>
    <row r="889" spans="1:16" x14ac:dyDescent="0.35">
      <c r="A889" s="26" t="s">
        <v>18783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59361458</v>
      </c>
      <c r="K889" s="6" t="s">
        <v>3482</v>
      </c>
      <c r="L889" s="6" t="s">
        <v>3681</v>
      </c>
      <c r="M889" s="8">
        <v>179900</v>
      </c>
      <c r="N889" s="9">
        <v>0.9</v>
      </c>
      <c r="O889" s="27">
        <f t="shared" si="13"/>
        <v>17990</v>
      </c>
      <c r="P889" s="26" t="s">
        <v>16</v>
      </c>
    </row>
    <row r="890" spans="1:16" x14ac:dyDescent="0.35">
      <c r="A890" s="26" t="s">
        <v>18783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59361476</v>
      </c>
      <c r="K890" s="6" t="s">
        <v>3482</v>
      </c>
      <c r="L890" s="6" t="s">
        <v>3682</v>
      </c>
      <c r="M890" s="8">
        <v>179900</v>
      </c>
      <c r="N890" s="9">
        <v>0.9</v>
      </c>
      <c r="O890" s="27">
        <f t="shared" si="13"/>
        <v>17990</v>
      </c>
      <c r="P890" s="26" t="s">
        <v>16</v>
      </c>
    </row>
    <row r="891" spans="1:16" x14ac:dyDescent="0.35">
      <c r="A891" s="26" t="s">
        <v>18783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67071265</v>
      </c>
      <c r="K891" s="6" t="s">
        <v>3563</v>
      </c>
      <c r="L891" s="6" t="s">
        <v>3683</v>
      </c>
      <c r="M891" s="8">
        <v>199900</v>
      </c>
      <c r="N891" s="9">
        <v>0.9</v>
      </c>
      <c r="O891" s="27">
        <f t="shared" si="13"/>
        <v>19990</v>
      </c>
      <c r="P891" s="26" t="s">
        <v>16</v>
      </c>
    </row>
    <row r="892" spans="1:16" x14ac:dyDescent="0.35">
      <c r="A892" s="26" t="s">
        <v>18783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67071318</v>
      </c>
      <c r="K892" s="6" t="s">
        <v>3563</v>
      </c>
      <c r="L892" s="6" t="s">
        <v>3684</v>
      </c>
      <c r="M892" s="8">
        <v>199900</v>
      </c>
      <c r="N892" s="9">
        <v>0.9</v>
      </c>
      <c r="O892" s="27">
        <f t="shared" si="13"/>
        <v>19990</v>
      </c>
      <c r="P892" s="26" t="s">
        <v>16</v>
      </c>
    </row>
    <row r="893" spans="1:16" x14ac:dyDescent="0.35">
      <c r="A893" s="26" t="s">
        <v>18783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67071336</v>
      </c>
      <c r="K893" s="6" t="s">
        <v>3563</v>
      </c>
      <c r="L893" s="6" t="s">
        <v>3685</v>
      </c>
      <c r="M893" s="8">
        <v>199900</v>
      </c>
      <c r="N893" s="9">
        <v>0.9</v>
      </c>
      <c r="O893" s="27">
        <f t="shared" si="13"/>
        <v>19990</v>
      </c>
      <c r="P893" s="26" t="s">
        <v>16</v>
      </c>
    </row>
    <row r="894" spans="1:16" x14ac:dyDescent="0.35">
      <c r="A894" s="26" t="s">
        <v>18783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67071578</v>
      </c>
      <c r="K894" s="6" t="s">
        <v>3573</v>
      </c>
      <c r="L894" s="6" t="s">
        <v>3686</v>
      </c>
      <c r="M894" s="8">
        <v>199900</v>
      </c>
      <c r="N894" s="9">
        <v>0.9</v>
      </c>
      <c r="O894" s="27">
        <f t="shared" si="13"/>
        <v>19990</v>
      </c>
      <c r="P894" s="26" t="s">
        <v>16</v>
      </c>
    </row>
    <row r="895" spans="1:16" x14ac:dyDescent="0.35">
      <c r="A895" s="26" t="s">
        <v>18783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67071649</v>
      </c>
      <c r="K895" s="6" t="s">
        <v>3582</v>
      </c>
      <c r="L895" s="6" t="s">
        <v>3687</v>
      </c>
      <c r="M895" s="8">
        <v>229900</v>
      </c>
      <c r="N895" s="9">
        <v>0.9</v>
      </c>
      <c r="O895" s="27">
        <f t="shared" si="13"/>
        <v>22990</v>
      </c>
      <c r="P895" s="26" t="s">
        <v>16</v>
      </c>
    </row>
    <row r="896" spans="1:16" x14ac:dyDescent="0.35">
      <c r="A896" s="26" t="s">
        <v>18783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57316484</v>
      </c>
      <c r="K896" s="6" t="s">
        <v>3469</v>
      </c>
      <c r="L896" s="6" t="s">
        <v>3688</v>
      </c>
      <c r="M896" s="8">
        <v>199900</v>
      </c>
      <c r="N896" s="9">
        <v>0.9</v>
      </c>
      <c r="O896" s="27">
        <f t="shared" si="13"/>
        <v>19990</v>
      </c>
      <c r="P896" s="26" t="s">
        <v>16</v>
      </c>
    </row>
    <row r="897" spans="1:16" x14ac:dyDescent="0.35">
      <c r="A897" s="26" t="s">
        <v>18783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65902487</v>
      </c>
      <c r="K897" s="6" t="s">
        <v>3514</v>
      </c>
      <c r="L897" s="6" t="s">
        <v>3689</v>
      </c>
      <c r="M897" s="8">
        <v>199900</v>
      </c>
      <c r="N897" s="9">
        <v>0.9</v>
      </c>
      <c r="O897" s="27">
        <f t="shared" si="13"/>
        <v>19990</v>
      </c>
      <c r="P897" s="26" t="s">
        <v>16</v>
      </c>
    </row>
    <row r="898" spans="1:16" x14ac:dyDescent="0.35">
      <c r="A898" s="26" t="s">
        <v>18783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65902512</v>
      </c>
      <c r="K898" s="6" t="s">
        <v>3514</v>
      </c>
      <c r="L898" s="6" t="s">
        <v>3690</v>
      </c>
      <c r="M898" s="8">
        <v>199900</v>
      </c>
      <c r="N898" s="9">
        <v>0.9</v>
      </c>
      <c r="O898" s="27">
        <f t="shared" ref="O898:O961" si="14">M898-(M898*N898)</f>
        <v>19990</v>
      </c>
      <c r="P898" s="26" t="s">
        <v>16</v>
      </c>
    </row>
    <row r="899" spans="1:16" x14ac:dyDescent="0.35">
      <c r="A899" s="26" t="s">
        <v>18783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65902530</v>
      </c>
      <c r="K899" s="6" t="s">
        <v>3514</v>
      </c>
      <c r="L899" s="6" t="s">
        <v>3691</v>
      </c>
      <c r="M899" s="8">
        <v>199900</v>
      </c>
      <c r="N899" s="9">
        <v>0.9</v>
      </c>
      <c r="O899" s="27">
        <f t="shared" si="14"/>
        <v>19990</v>
      </c>
      <c r="P899" s="26" t="s">
        <v>16</v>
      </c>
    </row>
    <row r="900" spans="1:16" x14ac:dyDescent="0.35">
      <c r="A900" s="26" t="s">
        <v>18783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65902576</v>
      </c>
      <c r="K900" s="6" t="s">
        <v>3514</v>
      </c>
      <c r="L900" s="6" t="s">
        <v>3692</v>
      </c>
      <c r="M900" s="8">
        <v>199900</v>
      </c>
      <c r="N900" s="9">
        <v>0.9</v>
      </c>
      <c r="O900" s="27">
        <f t="shared" si="14"/>
        <v>19990</v>
      </c>
      <c r="P900" s="26" t="s">
        <v>16</v>
      </c>
    </row>
    <row r="901" spans="1:16" x14ac:dyDescent="0.35">
      <c r="A901" s="26" t="s">
        <v>18783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65902594</v>
      </c>
      <c r="K901" s="6" t="s">
        <v>3514</v>
      </c>
      <c r="L901" s="6" t="s">
        <v>3693</v>
      </c>
      <c r="M901" s="8">
        <v>199900</v>
      </c>
      <c r="N901" s="9">
        <v>0.9</v>
      </c>
      <c r="O901" s="27">
        <f t="shared" si="14"/>
        <v>19990</v>
      </c>
      <c r="P901" s="26" t="s">
        <v>16</v>
      </c>
    </row>
    <row r="902" spans="1:16" x14ac:dyDescent="0.35">
      <c r="A902" s="26" t="s">
        <v>18783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65902601</v>
      </c>
      <c r="K902" s="6" t="s">
        <v>3514</v>
      </c>
      <c r="L902" s="6" t="s">
        <v>3694</v>
      </c>
      <c r="M902" s="8">
        <v>199900</v>
      </c>
      <c r="N902" s="9">
        <v>0.9</v>
      </c>
      <c r="O902" s="27">
        <f t="shared" si="14"/>
        <v>19990</v>
      </c>
      <c r="P902" s="26" t="s">
        <v>16</v>
      </c>
    </row>
    <row r="903" spans="1:16" x14ac:dyDescent="0.35">
      <c r="A903" s="26" t="s">
        <v>18783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65902736</v>
      </c>
      <c r="K903" s="6" t="s">
        <v>3492</v>
      </c>
      <c r="L903" s="6" t="s">
        <v>3695</v>
      </c>
      <c r="M903" s="8">
        <v>199900</v>
      </c>
      <c r="N903" s="9">
        <v>0.9</v>
      </c>
      <c r="O903" s="27">
        <f t="shared" si="14"/>
        <v>19990</v>
      </c>
      <c r="P903" s="26" t="s">
        <v>16</v>
      </c>
    </row>
    <row r="904" spans="1:16" x14ac:dyDescent="0.35">
      <c r="A904" s="26" t="s">
        <v>18783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57316420</v>
      </c>
      <c r="K904" s="6" t="s">
        <v>3462</v>
      </c>
      <c r="L904" s="6" t="s">
        <v>3696</v>
      </c>
      <c r="M904" s="8">
        <v>199900</v>
      </c>
      <c r="N904" s="9">
        <v>0.9</v>
      </c>
      <c r="O904" s="27">
        <f t="shared" si="14"/>
        <v>19990</v>
      </c>
      <c r="P904" s="26" t="s">
        <v>16</v>
      </c>
    </row>
    <row r="905" spans="1:16" x14ac:dyDescent="0.35">
      <c r="A905" s="26" t="s">
        <v>18783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57316448</v>
      </c>
      <c r="K905" s="6" t="s">
        <v>3462</v>
      </c>
      <c r="L905" s="6" t="s">
        <v>3697</v>
      </c>
      <c r="M905" s="8">
        <v>199900</v>
      </c>
      <c r="N905" s="9">
        <v>0.9</v>
      </c>
      <c r="O905" s="27">
        <f t="shared" si="14"/>
        <v>19990</v>
      </c>
      <c r="P905" s="26" t="s">
        <v>16</v>
      </c>
    </row>
    <row r="906" spans="1:16" x14ac:dyDescent="0.35">
      <c r="A906" s="26" t="s">
        <v>18783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65902370</v>
      </c>
      <c r="K906" s="6" t="s">
        <v>3496</v>
      </c>
      <c r="L906" s="6" t="s">
        <v>3698</v>
      </c>
      <c r="M906" s="8">
        <v>199900</v>
      </c>
      <c r="N906" s="9">
        <v>0.9</v>
      </c>
      <c r="O906" s="27">
        <f t="shared" si="14"/>
        <v>19990</v>
      </c>
      <c r="P906" s="26" t="s">
        <v>16</v>
      </c>
    </row>
    <row r="907" spans="1:16" x14ac:dyDescent="0.35">
      <c r="A907" s="26" t="s">
        <v>18783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65902423</v>
      </c>
      <c r="K907" s="6" t="s">
        <v>3496</v>
      </c>
      <c r="L907" s="6" t="s">
        <v>3699</v>
      </c>
      <c r="M907" s="8">
        <v>199900</v>
      </c>
      <c r="N907" s="9">
        <v>0.9</v>
      </c>
      <c r="O907" s="27">
        <f t="shared" si="14"/>
        <v>19990</v>
      </c>
      <c r="P907" s="26" t="s">
        <v>16</v>
      </c>
    </row>
    <row r="908" spans="1:16" x14ac:dyDescent="0.35">
      <c r="A908" s="26" t="s">
        <v>18783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67071158</v>
      </c>
      <c r="K908" s="6" t="s">
        <v>3554</v>
      </c>
      <c r="L908" s="6" t="s">
        <v>3700</v>
      </c>
      <c r="M908" s="8">
        <v>199900</v>
      </c>
      <c r="N908" s="9">
        <v>0.9</v>
      </c>
      <c r="O908" s="27">
        <f t="shared" si="14"/>
        <v>19990</v>
      </c>
      <c r="P908" s="26" t="s">
        <v>16</v>
      </c>
    </row>
    <row r="909" spans="1:16" x14ac:dyDescent="0.35">
      <c r="A909" s="26" t="s">
        <v>18783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67071176</v>
      </c>
      <c r="K909" s="6" t="s">
        <v>3554</v>
      </c>
      <c r="L909" s="6" t="s">
        <v>3701</v>
      </c>
      <c r="M909" s="8">
        <v>199900</v>
      </c>
      <c r="N909" s="9">
        <v>0.9</v>
      </c>
      <c r="O909" s="27">
        <f t="shared" si="14"/>
        <v>19990</v>
      </c>
      <c r="P909" s="26" t="s">
        <v>16</v>
      </c>
    </row>
    <row r="910" spans="1:16" x14ac:dyDescent="0.35">
      <c r="A910" s="26" t="s">
        <v>18783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67071194</v>
      </c>
      <c r="K910" s="6" t="s">
        <v>3554</v>
      </c>
      <c r="L910" s="6" t="s">
        <v>3702</v>
      </c>
      <c r="M910" s="8">
        <v>199900</v>
      </c>
      <c r="N910" s="9">
        <v>0.9</v>
      </c>
      <c r="O910" s="27">
        <f t="shared" si="14"/>
        <v>19990</v>
      </c>
      <c r="P910" s="26" t="s">
        <v>16</v>
      </c>
    </row>
    <row r="911" spans="1:16" x14ac:dyDescent="0.35">
      <c r="A911" s="26" t="s">
        <v>18783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67071201</v>
      </c>
      <c r="K911" s="6" t="s">
        <v>3554</v>
      </c>
      <c r="L911" s="6" t="s">
        <v>3703</v>
      </c>
      <c r="M911" s="8">
        <v>199900</v>
      </c>
      <c r="N911" s="9">
        <v>0.9</v>
      </c>
      <c r="O911" s="27">
        <f t="shared" si="14"/>
        <v>19990</v>
      </c>
      <c r="P911" s="26" t="s">
        <v>16</v>
      </c>
    </row>
    <row r="912" spans="1:16" x14ac:dyDescent="0.35">
      <c r="A912" s="26" t="s">
        <v>18783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57220194</v>
      </c>
      <c r="K912" s="6" t="s">
        <v>3455</v>
      </c>
      <c r="L912" s="6" t="s">
        <v>3704</v>
      </c>
      <c r="M912" s="8">
        <v>199900</v>
      </c>
      <c r="N912" s="9">
        <v>0.9</v>
      </c>
      <c r="O912" s="27">
        <f t="shared" si="14"/>
        <v>19990</v>
      </c>
      <c r="P912" s="26" t="s">
        <v>16</v>
      </c>
    </row>
    <row r="913" spans="1:16" x14ac:dyDescent="0.35">
      <c r="A913" s="26" t="s">
        <v>18783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42878771</v>
      </c>
      <c r="K913" s="6" t="s">
        <v>3538</v>
      </c>
      <c r="L913" s="6" t="s">
        <v>3705</v>
      </c>
      <c r="M913" s="8">
        <v>199900</v>
      </c>
      <c r="N913" s="9">
        <v>0.9</v>
      </c>
      <c r="O913" s="27">
        <f t="shared" si="14"/>
        <v>19990</v>
      </c>
      <c r="P913" s="26" t="s">
        <v>16</v>
      </c>
    </row>
    <row r="914" spans="1:16" x14ac:dyDescent="0.35">
      <c r="A914" s="26" t="s">
        <v>18783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65903084</v>
      </c>
      <c r="K914" s="6" t="s">
        <v>3524</v>
      </c>
      <c r="L914" s="6" t="s">
        <v>3706</v>
      </c>
      <c r="M914" s="8">
        <v>199900</v>
      </c>
      <c r="N914" s="9">
        <v>0.9</v>
      </c>
      <c r="O914" s="27">
        <f t="shared" si="14"/>
        <v>19990</v>
      </c>
      <c r="P914" s="26" t="s">
        <v>16</v>
      </c>
    </row>
    <row r="915" spans="1:16" x14ac:dyDescent="0.35">
      <c r="A915" s="26" t="s">
        <v>18783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67071354</v>
      </c>
      <c r="K915" s="6" t="s">
        <v>3569</v>
      </c>
      <c r="L915" s="6" t="s">
        <v>3707</v>
      </c>
      <c r="M915" s="8">
        <v>199900</v>
      </c>
      <c r="N915" s="9">
        <v>0.9</v>
      </c>
      <c r="O915" s="27">
        <f t="shared" si="14"/>
        <v>19990</v>
      </c>
      <c r="P915" s="26" t="s">
        <v>16</v>
      </c>
    </row>
    <row r="916" spans="1:16" x14ac:dyDescent="0.35">
      <c r="A916" s="26" t="s">
        <v>18783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65903020</v>
      </c>
      <c r="K916" s="6" t="s">
        <v>3485</v>
      </c>
      <c r="L916" s="6" t="s">
        <v>3708</v>
      </c>
      <c r="M916" s="8">
        <v>199900</v>
      </c>
      <c r="N916" s="9">
        <v>0.9</v>
      </c>
      <c r="O916" s="27">
        <f t="shared" si="14"/>
        <v>19990</v>
      </c>
      <c r="P916" s="26" t="s">
        <v>16</v>
      </c>
    </row>
    <row r="917" spans="1:16" x14ac:dyDescent="0.35">
      <c r="A917" s="26" t="s">
        <v>18783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65903048</v>
      </c>
      <c r="K917" s="6" t="s">
        <v>3485</v>
      </c>
      <c r="L917" s="6" t="s">
        <v>3709</v>
      </c>
      <c r="M917" s="8">
        <v>199900</v>
      </c>
      <c r="N917" s="9">
        <v>0.9</v>
      </c>
      <c r="O917" s="27">
        <f t="shared" si="14"/>
        <v>19990</v>
      </c>
      <c r="P917" s="26" t="s">
        <v>16</v>
      </c>
    </row>
    <row r="918" spans="1:16" x14ac:dyDescent="0.35">
      <c r="A918" s="26" t="s">
        <v>18783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57302471</v>
      </c>
      <c r="K918" s="6" t="s">
        <v>3464</v>
      </c>
      <c r="L918" s="6" t="s">
        <v>3710</v>
      </c>
      <c r="M918" s="8">
        <v>179900</v>
      </c>
      <c r="N918" s="9">
        <v>0.9</v>
      </c>
      <c r="O918" s="27">
        <f t="shared" si="14"/>
        <v>17990</v>
      </c>
      <c r="P918" s="26" t="s">
        <v>16</v>
      </c>
    </row>
    <row r="919" spans="1:16" x14ac:dyDescent="0.35">
      <c r="A919" s="26" t="s">
        <v>18783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67467347</v>
      </c>
      <c r="K919" s="6" t="s">
        <v>3610</v>
      </c>
      <c r="L919" s="6" t="s">
        <v>3711</v>
      </c>
      <c r="M919" s="8">
        <v>199900</v>
      </c>
      <c r="N919" s="9">
        <v>0.9</v>
      </c>
      <c r="O919" s="27">
        <f t="shared" si="14"/>
        <v>19990</v>
      </c>
      <c r="P919" s="26" t="s">
        <v>16</v>
      </c>
    </row>
    <row r="920" spans="1:16" x14ac:dyDescent="0.35">
      <c r="A920" s="26" t="s">
        <v>18783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67071247</v>
      </c>
      <c r="K920" s="6" t="s">
        <v>3559</v>
      </c>
      <c r="L920" s="6" t="s">
        <v>3712</v>
      </c>
      <c r="M920" s="8">
        <v>199900</v>
      </c>
      <c r="N920" s="9">
        <v>0.9</v>
      </c>
      <c r="O920" s="27">
        <f t="shared" si="14"/>
        <v>19990</v>
      </c>
      <c r="P920" s="26" t="s">
        <v>16</v>
      </c>
    </row>
    <row r="921" spans="1:16" x14ac:dyDescent="0.35">
      <c r="A921" s="26" t="s">
        <v>18783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65902932</v>
      </c>
      <c r="K921" s="6" t="s">
        <v>3487</v>
      </c>
      <c r="L921" s="6" t="s">
        <v>3713</v>
      </c>
      <c r="M921" s="8">
        <v>199900</v>
      </c>
      <c r="N921" s="9">
        <v>0.9</v>
      </c>
      <c r="O921" s="27">
        <f t="shared" si="14"/>
        <v>19990</v>
      </c>
      <c r="P921" s="26" t="s">
        <v>16</v>
      </c>
    </row>
    <row r="922" spans="1:16" x14ac:dyDescent="0.35">
      <c r="A922" s="26" t="s">
        <v>18783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29334463</v>
      </c>
      <c r="K922" s="6" t="s">
        <v>3479</v>
      </c>
      <c r="L922" s="6" t="s">
        <v>3714</v>
      </c>
      <c r="M922" s="8">
        <v>179900</v>
      </c>
      <c r="N922" s="9">
        <v>0.9</v>
      </c>
      <c r="O922" s="27">
        <f t="shared" si="14"/>
        <v>17990</v>
      </c>
      <c r="P922" s="26" t="s">
        <v>16</v>
      </c>
    </row>
    <row r="923" spans="1:16" x14ac:dyDescent="0.35">
      <c r="A923" s="26" t="s">
        <v>18783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29334490</v>
      </c>
      <c r="K923" s="6" t="s">
        <v>3479</v>
      </c>
      <c r="L923" s="6" t="s">
        <v>3715</v>
      </c>
      <c r="M923" s="8">
        <v>179900</v>
      </c>
      <c r="N923" s="9">
        <v>0.9</v>
      </c>
      <c r="O923" s="27">
        <f t="shared" si="14"/>
        <v>17990</v>
      </c>
      <c r="P923" s="26" t="s">
        <v>16</v>
      </c>
    </row>
    <row r="924" spans="1:16" x14ac:dyDescent="0.35">
      <c r="A924" s="26" t="s">
        <v>18783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66023336</v>
      </c>
      <c r="K924" s="6" t="s">
        <v>3446</v>
      </c>
      <c r="L924" s="6" t="s">
        <v>3716</v>
      </c>
      <c r="M924" s="8">
        <v>199900</v>
      </c>
      <c r="N924" s="9">
        <v>0.9</v>
      </c>
      <c r="O924" s="27">
        <f t="shared" si="14"/>
        <v>19990</v>
      </c>
      <c r="P924" s="26" t="s">
        <v>16</v>
      </c>
    </row>
    <row r="925" spans="1:16" x14ac:dyDescent="0.35">
      <c r="A925" s="26" t="s">
        <v>18783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66023354</v>
      </c>
      <c r="K925" s="6" t="s">
        <v>3446</v>
      </c>
      <c r="L925" s="6" t="s">
        <v>3717</v>
      </c>
      <c r="M925" s="8">
        <v>199900</v>
      </c>
      <c r="N925" s="9">
        <v>0.9</v>
      </c>
      <c r="O925" s="27">
        <f t="shared" si="14"/>
        <v>19990</v>
      </c>
      <c r="P925" s="26" t="s">
        <v>16</v>
      </c>
    </row>
    <row r="926" spans="1:16" x14ac:dyDescent="0.35">
      <c r="A926" s="26" t="s">
        <v>18783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67067190</v>
      </c>
      <c r="K926" s="6" t="s">
        <v>3446</v>
      </c>
      <c r="L926" s="6" t="s">
        <v>3718</v>
      </c>
      <c r="M926" s="8">
        <v>199900</v>
      </c>
      <c r="N926" s="9">
        <v>0.9</v>
      </c>
      <c r="O926" s="27">
        <f t="shared" si="14"/>
        <v>19990</v>
      </c>
      <c r="P926" s="26" t="s">
        <v>16</v>
      </c>
    </row>
    <row r="927" spans="1:16" x14ac:dyDescent="0.35">
      <c r="A927" s="26" t="s">
        <v>18783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73912595</v>
      </c>
      <c r="K927" s="6" t="s">
        <v>2667</v>
      </c>
      <c r="L927" s="6" t="s">
        <v>2668</v>
      </c>
      <c r="M927" s="8">
        <v>199900</v>
      </c>
      <c r="N927" s="9">
        <v>0.9</v>
      </c>
      <c r="O927" s="27">
        <f t="shared" si="14"/>
        <v>19990</v>
      </c>
      <c r="P927" s="26" t="s">
        <v>16</v>
      </c>
    </row>
    <row r="928" spans="1:16" x14ac:dyDescent="0.35">
      <c r="A928" s="26" t="s">
        <v>18783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73912568</v>
      </c>
      <c r="K928" s="6" t="s">
        <v>2667</v>
      </c>
      <c r="L928" s="6" t="s">
        <v>2669</v>
      </c>
      <c r="M928" s="8">
        <v>199900</v>
      </c>
      <c r="N928" s="9">
        <v>0.9</v>
      </c>
      <c r="O928" s="27">
        <f t="shared" si="14"/>
        <v>19990</v>
      </c>
      <c r="P928" s="26" t="s">
        <v>16</v>
      </c>
    </row>
    <row r="929" spans="1:16" x14ac:dyDescent="0.35">
      <c r="A929" s="26" t="s">
        <v>18783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73912586</v>
      </c>
      <c r="K929" s="6" t="s">
        <v>2667</v>
      </c>
      <c r="L929" s="6" t="s">
        <v>2670</v>
      </c>
      <c r="M929" s="8">
        <v>199900</v>
      </c>
      <c r="N929" s="9">
        <v>0.9</v>
      </c>
      <c r="O929" s="27">
        <f t="shared" si="14"/>
        <v>19990</v>
      </c>
      <c r="P929" s="26" t="s">
        <v>16</v>
      </c>
    </row>
    <row r="930" spans="1:16" x14ac:dyDescent="0.35">
      <c r="A930" s="26" t="s">
        <v>18783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73912577</v>
      </c>
      <c r="K930" s="6" t="s">
        <v>2667</v>
      </c>
      <c r="L930" s="6" t="s">
        <v>2671</v>
      </c>
      <c r="M930" s="8">
        <v>199900</v>
      </c>
      <c r="N930" s="9">
        <v>0.9</v>
      </c>
      <c r="O930" s="27">
        <f t="shared" si="14"/>
        <v>19990</v>
      </c>
      <c r="P930" s="26" t="s">
        <v>16</v>
      </c>
    </row>
    <row r="931" spans="1:16" x14ac:dyDescent="0.35">
      <c r="A931" s="26" t="s">
        <v>18783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73912906</v>
      </c>
      <c r="K931" s="6" t="s">
        <v>2672</v>
      </c>
      <c r="L931" s="6" t="s">
        <v>2673</v>
      </c>
      <c r="M931" s="8">
        <v>249900</v>
      </c>
      <c r="N931" s="9">
        <v>0.9</v>
      </c>
      <c r="O931" s="27">
        <f t="shared" si="14"/>
        <v>24990</v>
      </c>
      <c r="P931" s="26" t="s">
        <v>16</v>
      </c>
    </row>
    <row r="932" spans="1:16" x14ac:dyDescent="0.35">
      <c r="A932" s="26" t="s">
        <v>18783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73912933</v>
      </c>
      <c r="K932" s="6" t="s">
        <v>2672</v>
      </c>
      <c r="L932" s="6" t="s">
        <v>2674</v>
      </c>
      <c r="M932" s="8">
        <v>249900</v>
      </c>
      <c r="N932" s="9">
        <v>0.9</v>
      </c>
      <c r="O932" s="27">
        <f t="shared" si="14"/>
        <v>24990</v>
      </c>
      <c r="P932" s="26" t="s">
        <v>16</v>
      </c>
    </row>
    <row r="933" spans="1:16" x14ac:dyDescent="0.35">
      <c r="A933" s="26" t="s">
        <v>18783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73912942</v>
      </c>
      <c r="K933" s="6" t="s">
        <v>2672</v>
      </c>
      <c r="L933" s="6" t="s">
        <v>2675</v>
      </c>
      <c r="M933" s="8">
        <v>249900</v>
      </c>
      <c r="N933" s="9">
        <v>0.9</v>
      </c>
      <c r="O933" s="27">
        <f t="shared" si="14"/>
        <v>24990</v>
      </c>
      <c r="P933" s="26" t="s">
        <v>16</v>
      </c>
    </row>
    <row r="934" spans="1:16" x14ac:dyDescent="0.35">
      <c r="A934" s="26" t="s">
        <v>18783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73912951</v>
      </c>
      <c r="K934" s="6" t="s">
        <v>2672</v>
      </c>
      <c r="L934" s="6" t="s">
        <v>2676</v>
      </c>
      <c r="M934" s="8">
        <v>249900</v>
      </c>
      <c r="N934" s="9">
        <v>0.9</v>
      </c>
      <c r="O934" s="27">
        <f t="shared" si="14"/>
        <v>24990</v>
      </c>
      <c r="P934" s="26" t="s">
        <v>16</v>
      </c>
    </row>
    <row r="935" spans="1:16" x14ac:dyDescent="0.35">
      <c r="A935" s="26" t="s">
        <v>18783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73912915</v>
      </c>
      <c r="K935" s="6" t="s">
        <v>2672</v>
      </c>
      <c r="L935" s="6" t="s">
        <v>2677</v>
      </c>
      <c r="M935" s="8">
        <v>249900</v>
      </c>
      <c r="N935" s="9">
        <v>0.9</v>
      </c>
      <c r="O935" s="27">
        <f t="shared" si="14"/>
        <v>24990</v>
      </c>
      <c r="P935" s="26" t="s">
        <v>16</v>
      </c>
    </row>
    <row r="936" spans="1:16" x14ac:dyDescent="0.35">
      <c r="A936" s="26" t="s">
        <v>18783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73912924</v>
      </c>
      <c r="K936" s="6" t="s">
        <v>2672</v>
      </c>
      <c r="L936" s="6" t="s">
        <v>2678</v>
      </c>
      <c r="M936" s="8">
        <v>249900</v>
      </c>
      <c r="N936" s="9">
        <v>0.9</v>
      </c>
      <c r="O936" s="27">
        <f t="shared" si="14"/>
        <v>24990</v>
      </c>
      <c r="P936" s="26" t="s">
        <v>16</v>
      </c>
    </row>
    <row r="937" spans="1:16" x14ac:dyDescent="0.35">
      <c r="A937" s="26" t="s">
        <v>18783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73912880</v>
      </c>
      <c r="K937" s="6" t="s">
        <v>2672</v>
      </c>
      <c r="L937" s="6" t="s">
        <v>2679</v>
      </c>
      <c r="M937" s="8">
        <v>249900</v>
      </c>
      <c r="N937" s="9">
        <v>0.9</v>
      </c>
      <c r="O937" s="27">
        <f t="shared" si="14"/>
        <v>24990</v>
      </c>
      <c r="P937" s="26" t="s">
        <v>16</v>
      </c>
    </row>
    <row r="938" spans="1:16" x14ac:dyDescent="0.35">
      <c r="A938" s="26" t="s">
        <v>18783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73912899</v>
      </c>
      <c r="K938" s="6" t="s">
        <v>2672</v>
      </c>
      <c r="L938" s="6" t="s">
        <v>2680</v>
      </c>
      <c r="M938" s="8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x14ac:dyDescent="0.35">
      <c r="A939" s="26" t="s">
        <v>18783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74430630</v>
      </c>
      <c r="K939" s="6" t="s">
        <v>2681</v>
      </c>
      <c r="L939" s="6" t="s">
        <v>2682</v>
      </c>
      <c r="M939" s="8">
        <v>199900</v>
      </c>
      <c r="N939" s="9">
        <v>0.9</v>
      </c>
      <c r="O939" s="27">
        <f t="shared" si="14"/>
        <v>19990</v>
      </c>
      <c r="P939" s="26" t="s">
        <v>16</v>
      </c>
    </row>
    <row r="940" spans="1:16" x14ac:dyDescent="0.35">
      <c r="A940" s="26" t="s">
        <v>18783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74430621</v>
      </c>
      <c r="K940" s="6" t="s">
        <v>2681</v>
      </c>
      <c r="L940" s="6" t="s">
        <v>2683</v>
      </c>
      <c r="M940" s="8">
        <v>199900</v>
      </c>
      <c r="N940" s="9">
        <v>0.9</v>
      </c>
      <c r="O940" s="27">
        <f t="shared" si="14"/>
        <v>19990</v>
      </c>
      <c r="P940" s="26" t="s">
        <v>16</v>
      </c>
    </row>
    <row r="941" spans="1:16" x14ac:dyDescent="0.35">
      <c r="A941" s="26" t="s">
        <v>18783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74430612</v>
      </c>
      <c r="K941" s="6" t="s">
        <v>2681</v>
      </c>
      <c r="L941" s="6" t="s">
        <v>2684</v>
      </c>
      <c r="M941" s="8">
        <v>199900</v>
      </c>
      <c r="N941" s="9">
        <v>0.9</v>
      </c>
      <c r="O941" s="27">
        <f t="shared" si="14"/>
        <v>19990</v>
      </c>
      <c r="P941" s="26" t="s">
        <v>16</v>
      </c>
    </row>
    <row r="942" spans="1:16" x14ac:dyDescent="0.35">
      <c r="A942" s="26" t="s">
        <v>18783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74430649</v>
      </c>
      <c r="K942" s="6" t="s">
        <v>2681</v>
      </c>
      <c r="L942" s="6" t="s">
        <v>2685</v>
      </c>
      <c r="M942" s="8">
        <v>199900</v>
      </c>
      <c r="N942" s="9">
        <v>0.9</v>
      </c>
      <c r="O942" s="27">
        <f t="shared" si="14"/>
        <v>19990</v>
      </c>
      <c r="P942" s="26" t="s">
        <v>16</v>
      </c>
    </row>
    <row r="943" spans="1:16" x14ac:dyDescent="0.35">
      <c r="A943" s="26" t="s">
        <v>18783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74430470</v>
      </c>
      <c r="K943" s="6" t="s">
        <v>2686</v>
      </c>
      <c r="L943" s="6" t="s">
        <v>2687</v>
      </c>
      <c r="M943" s="8">
        <v>199900</v>
      </c>
      <c r="N943" s="9">
        <v>0.9</v>
      </c>
      <c r="O943" s="27">
        <f t="shared" si="14"/>
        <v>19990</v>
      </c>
      <c r="P943" s="26" t="s">
        <v>16</v>
      </c>
    </row>
    <row r="944" spans="1:16" x14ac:dyDescent="0.35">
      <c r="A944" s="26" t="s">
        <v>18783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74430489</v>
      </c>
      <c r="K944" s="6" t="s">
        <v>2686</v>
      </c>
      <c r="L944" s="6" t="s">
        <v>2688</v>
      </c>
      <c r="M944" s="8">
        <v>199900</v>
      </c>
      <c r="N944" s="9">
        <v>0.9</v>
      </c>
      <c r="O944" s="27">
        <f t="shared" si="14"/>
        <v>19990</v>
      </c>
      <c r="P944" s="26" t="s">
        <v>16</v>
      </c>
    </row>
    <row r="945" spans="1:16" x14ac:dyDescent="0.35">
      <c r="A945" s="26" t="s">
        <v>18783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74430461</v>
      </c>
      <c r="K945" s="6" t="s">
        <v>2686</v>
      </c>
      <c r="L945" s="6" t="s">
        <v>2689</v>
      </c>
      <c r="M945" s="8">
        <v>199900</v>
      </c>
      <c r="N945" s="9">
        <v>0.9</v>
      </c>
      <c r="O945" s="27">
        <f t="shared" si="14"/>
        <v>19990</v>
      </c>
      <c r="P945" s="26" t="s">
        <v>16</v>
      </c>
    </row>
    <row r="946" spans="1:16" x14ac:dyDescent="0.35">
      <c r="A946" s="26" t="s">
        <v>18783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74430452</v>
      </c>
      <c r="K946" s="6" t="s">
        <v>2686</v>
      </c>
      <c r="L946" s="6" t="s">
        <v>2690</v>
      </c>
      <c r="M946" s="8">
        <v>199900</v>
      </c>
      <c r="N946" s="9">
        <v>0.9</v>
      </c>
      <c r="O946" s="27">
        <f t="shared" si="14"/>
        <v>19990</v>
      </c>
      <c r="P946" s="26" t="s">
        <v>16</v>
      </c>
    </row>
    <row r="947" spans="1:16" x14ac:dyDescent="0.35">
      <c r="A947" s="26" t="s">
        <v>18783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74430881</v>
      </c>
      <c r="K947" s="6" t="s">
        <v>2691</v>
      </c>
      <c r="L947" s="6" t="s">
        <v>2692</v>
      </c>
      <c r="M947" s="8">
        <v>229900</v>
      </c>
      <c r="N947" s="9">
        <v>0.9</v>
      </c>
      <c r="O947" s="27">
        <f t="shared" si="14"/>
        <v>22990</v>
      </c>
      <c r="P947" s="26" t="s">
        <v>16</v>
      </c>
    </row>
    <row r="948" spans="1:16" x14ac:dyDescent="0.35">
      <c r="A948" s="26" t="s">
        <v>18783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74430890</v>
      </c>
      <c r="K948" s="6" t="s">
        <v>2691</v>
      </c>
      <c r="L948" s="6" t="s">
        <v>2693</v>
      </c>
      <c r="M948" s="8">
        <v>229900</v>
      </c>
      <c r="N948" s="9">
        <v>0.9</v>
      </c>
      <c r="O948" s="27">
        <f t="shared" si="14"/>
        <v>22990</v>
      </c>
      <c r="P948" s="26" t="s">
        <v>16</v>
      </c>
    </row>
    <row r="949" spans="1:16" x14ac:dyDescent="0.35">
      <c r="A949" s="26" t="s">
        <v>18783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74430916</v>
      </c>
      <c r="K949" s="6" t="s">
        <v>2691</v>
      </c>
      <c r="L949" s="6" t="s">
        <v>2694</v>
      </c>
      <c r="M949" s="8">
        <v>229900</v>
      </c>
      <c r="N949" s="9">
        <v>0.9</v>
      </c>
      <c r="O949" s="27">
        <f t="shared" si="14"/>
        <v>22990</v>
      </c>
      <c r="P949" s="26" t="s">
        <v>16</v>
      </c>
    </row>
    <row r="950" spans="1:16" x14ac:dyDescent="0.35">
      <c r="A950" s="26" t="s">
        <v>18783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74430907</v>
      </c>
      <c r="K950" s="6" t="s">
        <v>2691</v>
      </c>
      <c r="L950" s="6" t="s">
        <v>2695</v>
      </c>
      <c r="M950" s="8">
        <v>229900</v>
      </c>
      <c r="N950" s="9">
        <v>0.9</v>
      </c>
      <c r="O950" s="27">
        <f t="shared" si="14"/>
        <v>22990</v>
      </c>
      <c r="P950" s="26" t="s">
        <v>16</v>
      </c>
    </row>
    <row r="951" spans="1:16" x14ac:dyDescent="0.35">
      <c r="A951" s="26" t="s">
        <v>18783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73912399</v>
      </c>
      <c r="K951" s="6" t="s">
        <v>2696</v>
      </c>
      <c r="L951" s="6" t="s">
        <v>2697</v>
      </c>
      <c r="M951" s="8">
        <v>199900</v>
      </c>
      <c r="N951" s="9">
        <v>0.9</v>
      </c>
      <c r="O951" s="27">
        <f t="shared" si="14"/>
        <v>19990</v>
      </c>
      <c r="P951" s="26" t="s">
        <v>16</v>
      </c>
    </row>
    <row r="952" spans="1:16" x14ac:dyDescent="0.35">
      <c r="A952" s="26" t="s">
        <v>18783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73912406</v>
      </c>
      <c r="K952" s="6" t="s">
        <v>2696</v>
      </c>
      <c r="L952" s="6" t="s">
        <v>2698</v>
      </c>
      <c r="M952" s="8">
        <v>199900</v>
      </c>
      <c r="N952" s="9">
        <v>0.9</v>
      </c>
      <c r="O952" s="27">
        <f t="shared" si="14"/>
        <v>19990</v>
      </c>
      <c r="P952" s="26" t="s">
        <v>16</v>
      </c>
    </row>
    <row r="953" spans="1:16" x14ac:dyDescent="0.35">
      <c r="A953" s="26" t="s">
        <v>18783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73912380</v>
      </c>
      <c r="K953" s="6" t="s">
        <v>2696</v>
      </c>
      <c r="L953" s="6" t="s">
        <v>2699</v>
      </c>
      <c r="M953" s="8">
        <v>199900</v>
      </c>
      <c r="N953" s="9">
        <v>0.9</v>
      </c>
      <c r="O953" s="27">
        <f t="shared" si="14"/>
        <v>19990</v>
      </c>
      <c r="P953" s="26" t="s">
        <v>16</v>
      </c>
    </row>
    <row r="954" spans="1:16" x14ac:dyDescent="0.35">
      <c r="A954" s="26" t="s">
        <v>18783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73912415</v>
      </c>
      <c r="K954" s="6" t="s">
        <v>2696</v>
      </c>
      <c r="L954" s="6" t="s">
        <v>2700</v>
      </c>
      <c r="M954" s="8">
        <v>199900</v>
      </c>
      <c r="N954" s="9">
        <v>0.9</v>
      </c>
      <c r="O954" s="27">
        <f t="shared" si="14"/>
        <v>19990</v>
      </c>
      <c r="P954" s="26" t="s">
        <v>16</v>
      </c>
    </row>
    <row r="955" spans="1:16" x14ac:dyDescent="0.35">
      <c r="A955" s="26" t="s">
        <v>18783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74430667</v>
      </c>
      <c r="K955" s="6" t="s">
        <v>2701</v>
      </c>
      <c r="L955" s="6" t="s">
        <v>2702</v>
      </c>
      <c r="M955" s="8">
        <v>199900</v>
      </c>
      <c r="N955" s="9">
        <v>0.9</v>
      </c>
      <c r="O955" s="27">
        <f t="shared" si="14"/>
        <v>19990</v>
      </c>
      <c r="P955" s="26" t="s">
        <v>16</v>
      </c>
    </row>
    <row r="956" spans="1:16" x14ac:dyDescent="0.35">
      <c r="A956" s="26" t="s">
        <v>18783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74430676</v>
      </c>
      <c r="K956" s="6" t="s">
        <v>2701</v>
      </c>
      <c r="L956" s="6" t="s">
        <v>2703</v>
      </c>
      <c r="M956" s="8">
        <v>199900</v>
      </c>
      <c r="N956" s="9">
        <v>0.9</v>
      </c>
      <c r="O956" s="27">
        <f t="shared" si="14"/>
        <v>19990</v>
      </c>
      <c r="P956" s="26" t="s">
        <v>16</v>
      </c>
    </row>
    <row r="957" spans="1:16" x14ac:dyDescent="0.35">
      <c r="A957" s="26" t="s">
        <v>18783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74430685</v>
      </c>
      <c r="K957" s="6" t="s">
        <v>2701</v>
      </c>
      <c r="L957" s="6" t="s">
        <v>2704</v>
      </c>
      <c r="M957" s="8">
        <v>199900</v>
      </c>
      <c r="N957" s="9">
        <v>0.9</v>
      </c>
      <c r="O957" s="27">
        <f t="shared" si="14"/>
        <v>19990</v>
      </c>
      <c r="P957" s="26" t="s">
        <v>16</v>
      </c>
    </row>
    <row r="958" spans="1:16" x14ac:dyDescent="0.35">
      <c r="A958" s="26" t="s">
        <v>18783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74430658</v>
      </c>
      <c r="K958" s="6" t="s">
        <v>2701</v>
      </c>
      <c r="L958" s="6" t="s">
        <v>2705</v>
      </c>
      <c r="M958" s="8">
        <v>199900</v>
      </c>
      <c r="N958" s="9">
        <v>0.9</v>
      </c>
      <c r="O958" s="27">
        <f t="shared" si="14"/>
        <v>19990</v>
      </c>
      <c r="P958" s="26" t="s">
        <v>16</v>
      </c>
    </row>
    <row r="959" spans="1:16" x14ac:dyDescent="0.35">
      <c r="A959" s="26" t="s">
        <v>18783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74430710</v>
      </c>
      <c r="K959" s="6" t="s">
        <v>2706</v>
      </c>
      <c r="L959" s="6" t="s">
        <v>2707</v>
      </c>
      <c r="M959" s="8">
        <v>199900</v>
      </c>
      <c r="N959" s="9">
        <v>0.9</v>
      </c>
      <c r="O959" s="27">
        <f t="shared" si="14"/>
        <v>19990</v>
      </c>
      <c r="P959" s="26" t="s">
        <v>16</v>
      </c>
    </row>
    <row r="960" spans="1:16" x14ac:dyDescent="0.35">
      <c r="A960" s="26" t="s">
        <v>18783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74430729</v>
      </c>
      <c r="K960" s="6" t="s">
        <v>2706</v>
      </c>
      <c r="L960" s="6" t="s">
        <v>2708</v>
      </c>
      <c r="M960" s="8">
        <v>199900</v>
      </c>
      <c r="N960" s="9">
        <v>0.9</v>
      </c>
      <c r="O960" s="27">
        <f t="shared" si="14"/>
        <v>19990</v>
      </c>
      <c r="P960" s="26" t="s">
        <v>16</v>
      </c>
    </row>
    <row r="961" spans="1:16" x14ac:dyDescent="0.35">
      <c r="A961" s="26" t="s">
        <v>18783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74430701</v>
      </c>
      <c r="K961" s="6" t="s">
        <v>2706</v>
      </c>
      <c r="L961" s="6" t="s">
        <v>2709</v>
      </c>
      <c r="M961" s="8">
        <v>199900</v>
      </c>
      <c r="N961" s="9">
        <v>0.9</v>
      </c>
      <c r="O961" s="27">
        <f t="shared" si="14"/>
        <v>19990</v>
      </c>
      <c r="P961" s="26" t="s">
        <v>16</v>
      </c>
    </row>
    <row r="962" spans="1:16" x14ac:dyDescent="0.35">
      <c r="A962" s="26" t="s">
        <v>18783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74430694</v>
      </c>
      <c r="K962" s="6" t="s">
        <v>2706</v>
      </c>
      <c r="L962" s="6" t="s">
        <v>2710</v>
      </c>
      <c r="M962" s="8">
        <v>199900</v>
      </c>
      <c r="N962" s="9">
        <v>0.9</v>
      </c>
      <c r="O962" s="27">
        <f t="shared" ref="O962:O1025" si="15">M962-(M962*N962)</f>
        <v>19990</v>
      </c>
      <c r="P962" s="26" t="s">
        <v>16</v>
      </c>
    </row>
    <row r="963" spans="1:16" x14ac:dyDescent="0.35">
      <c r="A963" s="26" t="s">
        <v>18783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74430809</v>
      </c>
      <c r="K963" s="6" t="s">
        <v>2711</v>
      </c>
      <c r="L963" s="6" t="s">
        <v>2712</v>
      </c>
      <c r="M963" s="8">
        <v>229900</v>
      </c>
      <c r="N963" s="9">
        <v>0.9</v>
      </c>
      <c r="O963" s="27">
        <f t="shared" si="15"/>
        <v>22990</v>
      </c>
      <c r="P963" s="26" t="s">
        <v>16</v>
      </c>
    </row>
    <row r="964" spans="1:16" x14ac:dyDescent="0.35">
      <c r="A964" s="26" t="s">
        <v>18783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74430774</v>
      </c>
      <c r="K964" s="6" t="s">
        <v>2711</v>
      </c>
      <c r="L964" s="6" t="s">
        <v>2713</v>
      </c>
      <c r="M964" s="8">
        <v>229900</v>
      </c>
      <c r="N964" s="9">
        <v>0.9</v>
      </c>
      <c r="O964" s="27">
        <f t="shared" si="15"/>
        <v>22990</v>
      </c>
      <c r="P964" s="26" t="s">
        <v>16</v>
      </c>
    </row>
    <row r="965" spans="1:16" x14ac:dyDescent="0.35">
      <c r="A965" s="26" t="s">
        <v>18783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74430792</v>
      </c>
      <c r="K965" s="6" t="s">
        <v>2711</v>
      </c>
      <c r="L965" s="6" t="s">
        <v>2714</v>
      </c>
      <c r="M965" s="8">
        <v>229900</v>
      </c>
      <c r="N965" s="9">
        <v>0.9</v>
      </c>
      <c r="O965" s="27">
        <f t="shared" si="15"/>
        <v>22990</v>
      </c>
      <c r="P965" s="26" t="s">
        <v>16</v>
      </c>
    </row>
    <row r="966" spans="1:16" x14ac:dyDescent="0.35">
      <c r="A966" s="26" t="s">
        <v>18783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74430783</v>
      </c>
      <c r="K966" s="6" t="s">
        <v>2711</v>
      </c>
      <c r="L966" s="6" t="s">
        <v>2715</v>
      </c>
      <c r="M966" s="8">
        <v>229900</v>
      </c>
      <c r="N966" s="9">
        <v>0.9</v>
      </c>
      <c r="O966" s="27">
        <f t="shared" si="15"/>
        <v>22990</v>
      </c>
      <c r="P966" s="26" t="s">
        <v>16</v>
      </c>
    </row>
    <row r="967" spans="1:16" x14ac:dyDescent="0.35">
      <c r="A967" s="26" t="s">
        <v>18783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75549412</v>
      </c>
      <c r="K967" s="6" t="s">
        <v>2716</v>
      </c>
      <c r="L967" s="6" t="s">
        <v>2717</v>
      </c>
      <c r="M967" s="8">
        <v>199900</v>
      </c>
      <c r="N967" s="9">
        <v>0.9</v>
      </c>
      <c r="O967" s="27">
        <f t="shared" si="15"/>
        <v>19990</v>
      </c>
      <c r="P967" s="26" t="s">
        <v>16</v>
      </c>
    </row>
    <row r="968" spans="1:16" x14ac:dyDescent="0.35">
      <c r="A968" s="26" t="s">
        <v>18783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75549421</v>
      </c>
      <c r="K968" s="6" t="s">
        <v>2716</v>
      </c>
      <c r="L968" s="6" t="s">
        <v>2718</v>
      </c>
      <c r="M968" s="8">
        <v>199900</v>
      </c>
      <c r="N968" s="9">
        <v>0.9</v>
      </c>
      <c r="O968" s="27">
        <f t="shared" si="15"/>
        <v>19990</v>
      </c>
      <c r="P968" s="26" t="s">
        <v>16</v>
      </c>
    </row>
    <row r="969" spans="1:16" x14ac:dyDescent="0.35">
      <c r="A969" s="26" t="s">
        <v>18783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75549403</v>
      </c>
      <c r="K969" s="6" t="s">
        <v>2716</v>
      </c>
      <c r="L969" s="6" t="s">
        <v>2719</v>
      </c>
      <c r="M969" s="8">
        <v>199900</v>
      </c>
      <c r="N969" s="9">
        <v>0.9</v>
      </c>
      <c r="O969" s="27">
        <f t="shared" si="15"/>
        <v>19990</v>
      </c>
      <c r="P969" s="26" t="s">
        <v>16</v>
      </c>
    </row>
    <row r="970" spans="1:16" x14ac:dyDescent="0.35">
      <c r="A970" s="26" t="s">
        <v>18783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75549396</v>
      </c>
      <c r="K970" s="6" t="s">
        <v>2716</v>
      </c>
      <c r="L970" s="6" t="s">
        <v>2720</v>
      </c>
      <c r="M970" s="8">
        <v>199900</v>
      </c>
      <c r="N970" s="9">
        <v>0.9</v>
      </c>
      <c r="O970" s="27">
        <f t="shared" si="15"/>
        <v>19990</v>
      </c>
      <c r="P970" s="26" t="s">
        <v>16</v>
      </c>
    </row>
    <row r="971" spans="1:16" x14ac:dyDescent="0.35">
      <c r="A971" s="26" t="s">
        <v>18783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74430596</v>
      </c>
      <c r="K971" s="6" t="s">
        <v>2721</v>
      </c>
      <c r="L971" s="6" t="s">
        <v>2722</v>
      </c>
      <c r="M971" s="8">
        <v>199900</v>
      </c>
      <c r="N971" s="9">
        <v>0.9</v>
      </c>
      <c r="O971" s="27">
        <f t="shared" si="15"/>
        <v>19990</v>
      </c>
      <c r="P971" s="26" t="s">
        <v>16</v>
      </c>
    </row>
    <row r="972" spans="1:16" x14ac:dyDescent="0.35">
      <c r="A972" s="26" t="s">
        <v>18783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74430587</v>
      </c>
      <c r="K972" s="6" t="s">
        <v>2721</v>
      </c>
      <c r="L972" s="6" t="s">
        <v>2723</v>
      </c>
      <c r="M972" s="8">
        <v>199900</v>
      </c>
      <c r="N972" s="9">
        <v>0.9</v>
      </c>
      <c r="O972" s="27">
        <f t="shared" si="15"/>
        <v>19990</v>
      </c>
      <c r="P972" s="26" t="s">
        <v>16</v>
      </c>
    </row>
    <row r="973" spans="1:16" x14ac:dyDescent="0.35">
      <c r="A973" s="26" t="s">
        <v>18783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74430603</v>
      </c>
      <c r="K973" s="6" t="s">
        <v>2721</v>
      </c>
      <c r="L973" s="6" t="s">
        <v>2724</v>
      </c>
      <c r="M973" s="8">
        <v>199900</v>
      </c>
      <c r="N973" s="9">
        <v>0.9</v>
      </c>
      <c r="O973" s="27">
        <f t="shared" si="15"/>
        <v>19990</v>
      </c>
      <c r="P973" s="26" t="s">
        <v>16</v>
      </c>
    </row>
    <row r="974" spans="1:16" x14ac:dyDescent="0.35">
      <c r="A974" s="26" t="s">
        <v>18783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74430578</v>
      </c>
      <c r="K974" s="6" t="s">
        <v>2721</v>
      </c>
      <c r="L974" s="6" t="s">
        <v>2725</v>
      </c>
      <c r="M974" s="8">
        <v>199900</v>
      </c>
      <c r="N974" s="9">
        <v>0.9</v>
      </c>
      <c r="O974" s="27">
        <f t="shared" si="15"/>
        <v>19990</v>
      </c>
      <c r="P974" s="26" t="s">
        <v>16</v>
      </c>
    </row>
    <row r="975" spans="1:16" x14ac:dyDescent="0.35">
      <c r="A975" s="26" t="s">
        <v>18783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76440652</v>
      </c>
      <c r="K975" s="6" t="s">
        <v>2726</v>
      </c>
      <c r="L975" s="6" t="s">
        <v>2727</v>
      </c>
      <c r="M975" s="8">
        <v>229900</v>
      </c>
      <c r="N975" s="9">
        <v>0.9</v>
      </c>
      <c r="O975" s="27">
        <f t="shared" si="15"/>
        <v>22990</v>
      </c>
      <c r="P975" s="26" t="s">
        <v>16</v>
      </c>
    </row>
    <row r="976" spans="1:16" x14ac:dyDescent="0.35">
      <c r="A976" s="26" t="s">
        <v>18783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76440661</v>
      </c>
      <c r="K976" s="6" t="s">
        <v>2726</v>
      </c>
      <c r="L976" s="6" t="s">
        <v>2728</v>
      </c>
      <c r="M976" s="8">
        <v>229900</v>
      </c>
      <c r="N976" s="9">
        <v>0.9</v>
      </c>
      <c r="O976" s="27">
        <f t="shared" si="15"/>
        <v>22990</v>
      </c>
      <c r="P976" s="26" t="s">
        <v>16</v>
      </c>
    </row>
    <row r="977" spans="1:16" x14ac:dyDescent="0.35">
      <c r="A977" s="26" t="s">
        <v>18783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76440670</v>
      </c>
      <c r="K977" s="6" t="s">
        <v>2726</v>
      </c>
      <c r="L977" s="6" t="s">
        <v>2729</v>
      </c>
      <c r="M977" s="8">
        <v>229900</v>
      </c>
      <c r="N977" s="9">
        <v>0.9</v>
      </c>
      <c r="O977" s="27">
        <f t="shared" si="15"/>
        <v>22990</v>
      </c>
      <c r="P977" s="26" t="s">
        <v>16</v>
      </c>
    </row>
    <row r="978" spans="1:16" x14ac:dyDescent="0.35">
      <c r="A978" s="26" t="s">
        <v>18783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76440689</v>
      </c>
      <c r="K978" s="6" t="s">
        <v>2726</v>
      </c>
      <c r="L978" s="6" t="s">
        <v>2730</v>
      </c>
      <c r="M978" s="8">
        <v>229900</v>
      </c>
      <c r="N978" s="9">
        <v>0.9</v>
      </c>
      <c r="O978" s="27">
        <f t="shared" si="15"/>
        <v>22990</v>
      </c>
      <c r="P978" s="26" t="s">
        <v>16</v>
      </c>
    </row>
    <row r="979" spans="1:16" x14ac:dyDescent="0.35">
      <c r="A979" s="26" t="s">
        <v>18783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76440698</v>
      </c>
      <c r="K979" s="6" t="s">
        <v>2731</v>
      </c>
      <c r="L979" s="6" t="s">
        <v>2732</v>
      </c>
      <c r="M979" s="8">
        <v>229900</v>
      </c>
      <c r="N979" s="9">
        <v>0.9</v>
      </c>
      <c r="O979" s="27">
        <f t="shared" si="15"/>
        <v>22990</v>
      </c>
      <c r="P979" s="26" t="s">
        <v>16</v>
      </c>
    </row>
    <row r="980" spans="1:16" x14ac:dyDescent="0.35">
      <c r="A980" s="26" t="s">
        <v>18783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76440705</v>
      </c>
      <c r="K980" s="6" t="s">
        <v>2731</v>
      </c>
      <c r="L980" s="6" t="s">
        <v>2733</v>
      </c>
      <c r="M980" s="8">
        <v>229900</v>
      </c>
      <c r="N980" s="9">
        <v>0.9</v>
      </c>
      <c r="O980" s="27">
        <f t="shared" si="15"/>
        <v>22990</v>
      </c>
      <c r="P980" s="26" t="s">
        <v>16</v>
      </c>
    </row>
    <row r="981" spans="1:16" x14ac:dyDescent="0.35">
      <c r="A981" s="26" t="s">
        <v>18783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76440714</v>
      </c>
      <c r="K981" s="6" t="s">
        <v>2731</v>
      </c>
      <c r="L981" s="6" t="s">
        <v>2734</v>
      </c>
      <c r="M981" s="8">
        <v>229900</v>
      </c>
      <c r="N981" s="9">
        <v>0.9</v>
      </c>
      <c r="O981" s="27">
        <f t="shared" si="15"/>
        <v>22990</v>
      </c>
      <c r="P981" s="26" t="s">
        <v>16</v>
      </c>
    </row>
    <row r="982" spans="1:16" x14ac:dyDescent="0.35">
      <c r="A982" s="26" t="s">
        <v>18783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76440723</v>
      </c>
      <c r="K982" s="6" t="s">
        <v>2731</v>
      </c>
      <c r="L982" s="6" t="s">
        <v>2735</v>
      </c>
      <c r="M982" s="8">
        <v>229900</v>
      </c>
      <c r="N982" s="9">
        <v>0.9</v>
      </c>
      <c r="O982" s="27">
        <f t="shared" si="15"/>
        <v>22990</v>
      </c>
      <c r="P982" s="26" t="s">
        <v>16</v>
      </c>
    </row>
    <row r="983" spans="1:16" x14ac:dyDescent="0.35">
      <c r="A983" s="26" t="s">
        <v>18783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74430845</v>
      </c>
      <c r="K983" s="6" t="s">
        <v>2736</v>
      </c>
      <c r="L983" s="6" t="s">
        <v>2737</v>
      </c>
      <c r="M983" s="8">
        <v>229900</v>
      </c>
      <c r="N983" s="9">
        <v>0.9</v>
      </c>
      <c r="O983" s="27">
        <f t="shared" si="15"/>
        <v>22990</v>
      </c>
      <c r="P983" s="26" t="s">
        <v>16</v>
      </c>
    </row>
    <row r="984" spans="1:16" x14ac:dyDescent="0.35">
      <c r="A984" s="26" t="s">
        <v>18783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74430854</v>
      </c>
      <c r="K984" s="6" t="s">
        <v>2736</v>
      </c>
      <c r="L984" s="6" t="s">
        <v>2738</v>
      </c>
      <c r="M984" s="8">
        <v>229900</v>
      </c>
      <c r="N984" s="9">
        <v>0.9</v>
      </c>
      <c r="O984" s="27">
        <f t="shared" si="15"/>
        <v>22990</v>
      </c>
      <c r="P984" s="26" t="s">
        <v>16</v>
      </c>
    </row>
    <row r="985" spans="1:16" x14ac:dyDescent="0.35">
      <c r="A985" s="26" t="s">
        <v>18783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74430863</v>
      </c>
      <c r="K985" s="6" t="s">
        <v>2736</v>
      </c>
      <c r="L985" s="6" t="s">
        <v>2739</v>
      </c>
      <c r="M985" s="8">
        <v>229900</v>
      </c>
      <c r="N985" s="9">
        <v>0.9</v>
      </c>
      <c r="O985" s="27">
        <f t="shared" si="15"/>
        <v>22990</v>
      </c>
      <c r="P985" s="26" t="s">
        <v>16</v>
      </c>
    </row>
    <row r="986" spans="1:16" x14ac:dyDescent="0.35">
      <c r="A986" s="26" t="s">
        <v>18783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74430872</v>
      </c>
      <c r="K986" s="6" t="s">
        <v>2736</v>
      </c>
      <c r="L986" s="6" t="s">
        <v>2740</v>
      </c>
      <c r="M986" s="8">
        <v>229900</v>
      </c>
      <c r="N986" s="9">
        <v>0.9</v>
      </c>
      <c r="O986" s="27">
        <f t="shared" si="15"/>
        <v>22990</v>
      </c>
      <c r="P986" s="26" t="s">
        <v>16</v>
      </c>
    </row>
    <row r="987" spans="1:16" x14ac:dyDescent="0.35">
      <c r="A987" s="26" t="s">
        <v>18783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76156568</v>
      </c>
      <c r="K987" s="6" t="s">
        <v>2741</v>
      </c>
      <c r="L987" s="6" t="s">
        <v>2742</v>
      </c>
      <c r="M987" s="8">
        <v>229900</v>
      </c>
      <c r="N987" s="9">
        <v>0.9</v>
      </c>
      <c r="O987" s="27">
        <f t="shared" si="15"/>
        <v>22990</v>
      </c>
      <c r="P987" s="26" t="s">
        <v>16</v>
      </c>
    </row>
    <row r="988" spans="1:16" x14ac:dyDescent="0.35">
      <c r="A988" s="26" t="s">
        <v>18783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76156577</v>
      </c>
      <c r="K988" s="6" t="s">
        <v>2741</v>
      </c>
      <c r="L988" s="6" t="s">
        <v>2743</v>
      </c>
      <c r="M988" s="8">
        <v>229900</v>
      </c>
      <c r="N988" s="9">
        <v>0.9</v>
      </c>
      <c r="O988" s="27">
        <f t="shared" si="15"/>
        <v>22990</v>
      </c>
      <c r="P988" s="26" t="s">
        <v>16</v>
      </c>
    </row>
    <row r="989" spans="1:16" x14ac:dyDescent="0.35">
      <c r="A989" s="26" t="s">
        <v>18783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76156586</v>
      </c>
      <c r="K989" s="6" t="s">
        <v>2741</v>
      </c>
      <c r="L989" s="6" t="s">
        <v>2744</v>
      </c>
      <c r="M989" s="8">
        <v>229900</v>
      </c>
      <c r="N989" s="9">
        <v>0.9</v>
      </c>
      <c r="O989" s="27">
        <f t="shared" si="15"/>
        <v>22990</v>
      </c>
      <c r="P989" s="26" t="s">
        <v>16</v>
      </c>
    </row>
    <row r="990" spans="1:16" x14ac:dyDescent="0.35">
      <c r="A990" s="26" t="s">
        <v>18783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76156595</v>
      </c>
      <c r="K990" s="6" t="s">
        <v>2741</v>
      </c>
      <c r="L990" s="6" t="s">
        <v>2745</v>
      </c>
      <c r="M990" s="8">
        <v>229900</v>
      </c>
      <c r="N990" s="9">
        <v>0.9</v>
      </c>
      <c r="O990" s="27">
        <f t="shared" si="15"/>
        <v>22990</v>
      </c>
      <c r="P990" s="26" t="s">
        <v>16</v>
      </c>
    </row>
    <row r="991" spans="1:16" x14ac:dyDescent="0.35">
      <c r="A991" s="26" t="s">
        <v>18783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76156602</v>
      </c>
      <c r="K991" s="6" t="s">
        <v>2746</v>
      </c>
      <c r="L991" s="6" t="s">
        <v>2747</v>
      </c>
      <c r="M991" s="8">
        <v>229900</v>
      </c>
      <c r="N991" s="9">
        <v>0.9</v>
      </c>
      <c r="O991" s="27">
        <f t="shared" si="15"/>
        <v>22990</v>
      </c>
      <c r="P991" s="26" t="s">
        <v>16</v>
      </c>
    </row>
    <row r="992" spans="1:16" x14ac:dyDescent="0.35">
      <c r="A992" s="26" t="s">
        <v>18783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76156611</v>
      </c>
      <c r="K992" s="6" t="s">
        <v>2746</v>
      </c>
      <c r="L992" s="6" t="s">
        <v>2748</v>
      </c>
      <c r="M992" s="8">
        <v>229900</v>
      </c>
      <c r="N992" s="9">
        <v>0.9</v>
      </c>
      <c r="O992" s="27">
        <f t="shared" si="15"/>
        <v>22990</v>
      </c>
      <c r="P992" s="26" t="s">
        <v>16</v>
      </c>
    </row>
    <row r="993" spans="1:16" x14ac:dyDescent="0.35">
      <c r="A993" s="26" t="s">
        <v>18783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76156620</v>
      </c>
      <c r="K993" s="6" t="s">
        <v>2746</v>
      </c>
      <c r="L993" s="6" t="s">
        <v>2749</v>
      </c>
      <c r="M993" s="8">
        <v>229900</v>
      </c>
      <c r="N993" s="9">
        <v>0.9</v>
      </c>
      <c r="O993" s="27">
        <f t="shared" si="15"/>
        <v>22990</v>
      </c>
      <c r="P993" s="26" t="s">
        <v>16</v>
      </c>
    </row>
    <row r="994" spans="1:16" x14ac:dyDescent="0.35">
      <c r="A994" s="26" t="s">
        <v>18783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76156639</v>
      </c>
      <c r="K994" s="6" t="s">
        <v>2746</v>
      </c>
      <c r="L994" s="6" t="s">
        <v>2750</v>
      </c>
      <c r="M994" s="8">
        <v>229900</v>
      </c>
      <c r="N994" s="9">
        <v>0.9</v>
      </c>
      <c r="O994" s="27">
        <f t="shared" si="15"/>
        <v>22990</v>
      </c>
      <c r="P994" s="26" t="s">
        <v>16</v>
      </c>
    </row>
    <row r="995" spans="1:16" x14ac:dyDescent="0.35">
      <c r="A995" s="26" t="s">
        <v>18783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76156648</v>
      </c>
      <c r="K995" s="6" t="s">
        <v>2751</v>
      </c>
      <c r="L995" s="6" t="s">
        <v>2752</v>
      </c>
      <c r="M995" s="8">
        <v>229900</v>
      </c>
      <c r="N995" s="9">
        <v>0.9</v>
      </c>
      <c r="O995" s="27">
        <f t="shared" si="15"/>
        <v>22990</v>
      </c>
      <c r="P995" s="26" t="s">
        <v>16</v>
      </c>
    </row>
    <row r="996" spans="1:16" x14ac:dyDescent="0.35">
      <c r="A996" s="26" t="s">
        <v>18783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76156657</v>
      </c>
      <c r="K996" s="6" t="s">
        <v>2751</v>
      </c>
      <c r="L996" s="6" t="s">
        <v>2753</v>
      </c>
      <c r="M996" s="8">
        <v>229900</v>
      </c>
      <c r="N996" s="9">
        <v>0.9</v>
      </c>
      <c r="O996" s="27">
        <f t="shared" si="15"/>
        <v>22990</v>
      </c>
      <c r="P996" s="26" t="s">
        <v>16</v>
      </c>
    </row>
    <row r="997" spans="1:16" x14ac:dyDescent="0.35">
      <c r="A997" s="26" t="s">
        <v>18783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76156666</v>
      </c>
      <c r="K997" s="6" t="s">
        <v>2751</v>
      </c>
      <c r="L997" s="6" t="s">
        <v>2754</v>
      </c>
      <c r="M997" s="8">
        <v>229900</v>
      </c>
      <c r="N997" s="9">
        <v>0.9</v>
      </c>
      <c r="O997" s="27">
        <f t="shared" si="15"/>
        <v>22990</v>
      </c>
      <c r="P997" s="26" t="s">
        <v>16</v>
      </c>
    </row>
    <row r="998" spans="1:16" x14ac:dyDescent="0.35">
      <c r="A998" s="26" t="s">
        <v>18783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76156675</v>
      </c>
      <c r="K998" s="6" t="s">
        <v>2751</v>
      </c>
      <c r="L998" s="6" t="s">
        <v>2755</v>
      </c>
      <c r="M998" s="8">
        <v>229900</v>
      </c>
      <c r="N998" s="9">
        <v>0.9</v>
      </c>
      <c r="O998" s="27">
        <f t="shared" si="15"/>
        <v>22990</v>
      </c>
      <c r="P998" s="26" t="s">
        <v>16</v>
      </c>
    </row>
    <row r="999" spans="1:16" x14ac:dyDescent="0.35">
      <c r="A999" s="26" t="s">
        <v>18783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76159949</v>
      </c>
      <c r="K999" s="6" t="s">
        <v>2756</v>
      </c>
      <c r="L999" s="6" t="s">
        <v>2757</v>
      </c>
      <c r="M999" s="8">
        <v>199900</v>
      </c>
      <c r="N999" s="9">
        <v>0.9</v>
      </c>
      <c r="O999" s="27">
        <f t="shared" si="15"/>
        <v>19990</v>
      </c>
      <c r="P999" s="26" t="s">
        <v>16</v>
      </c>
    </row>
    <row r="1000" spans="1:16" x14ac:dyDescent="0.35">
      <c r="A1000" s="26" t="s">
        <v>18783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76159958</v>
      </c>
      <c r="K1000" s="6" t="s">
        <v>2756</v>
      </c>
      <c r="L1000" s="6" t="s">
        <v>2758</v>
      </c>
      <c r="M1000" s="8">
        <v>199900</v>
      </c>
      <c r="N1000" s="9">
        <v>0.9</v>
      </c>
      <c r="O1000" s="27">
        <f t="shared" si="15"/>
        <v>19990</v>
      </c>
      <c r="P1000" s="26" t="s">
        <v>16</v>
      </c>
    </row>
    <row r="1001" spans="1:16" x14ac:dyDescent="0.35">
      <c r="A1001" s="26" t="s">
        <v>18783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76159967</v>
      </c>
      <c r="K1001" s="6" t="s">
        <v>2756</v>
      </c>
      <c r="L1001" s="6" t="s">
        <v>2759</v>
      </c>
      <c r="M1001" s="8">
        <v>199900</v>
      </c>
      <c r="N1001" s="9">
        <v>0.9</v>
      </c>
      <c r="O1001" s="27">
        <f t="shared" si="15"/>
        <v>19990</v>
      </c>
      <c r="P1001" s="26" t="s">
        <v>16</v>
      </c>
    </row>
    <row r="1002" spans="1:16" x14ac:dyDescent="0.35">
      <c r="A1002" s="26" t="s">
        <v>18783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76159976</v>
      </c>
      <c r="K1002" s="6" t="s">
        <v>2756</v>
      </c>
      <c r="L1002" s="6" t="s">
        <v>2760</v>
      </c>
      <c r="M1002" s="8">
        <v>199900</v>
      </c>
      <c r="N1002" s="9">
        <v>0.9</v>
      </c>
      <c r="O1002" s="27">
        <f t="shared" si="15"/>
        <v>19990</v>
      </c>
      <c r="P1002" s="26" t="s">
        <v>16</v>
      </c>
    </row>
    <row r="1003" spans="1:16" x14ac:dyDescent="0.35">
      <c r="A1003" s="26" t="s">
        <v>18783</v>
      </c>
      <c r="B1003" s="7">
        <f>'KI DISCONTINUE D85'!$B$2</f>
        <v>46093</v>
      </c>
      <c r="C1003" s="7">
        <f>'KI DISCONTINUE D85'!$C$2</f>
        <v>46098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76159985</v>
      </c>
      <c r="K1003" s="6" t="s">
        <v>2761</v>
      </c>
      <c r="L1003" s="6" t="s">
        <v>2762</v>
      </c>
      <c r="M1003" s="8">
        <v>199900</v>
      </c>
      <c r="N1003" s="9">
        <v>0.9</v>
      </c>
      <c r="O1003" s="27">
        <f t="shared" si="15"/>
        <v>19990</v>
      </c>
      <c r="P1003" s="26" t="s">
        <v>16</v>
      </c>
    </row>
    <row r="1004" spans="1:16" x14ac:dyDescent="0.35">
      <c r="A1004" s="26" t="s">
        <v>18783</v>
      </c>
      <c r="B1004" s="7">
        <f>'KI DISCONTINUE D85'!$B$2</f>
        <v>46093</v>
      </c>
      <c r="C1004" s="7">
        <f>'KI DISCONTINUE D85'!$C$2</f>
        <v>46098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76159994</v>
      </c>
      <c r="K1004" s="6" t="s">
        <v>2761</v>
      </c>
      <c r="L1004" s="6" t="s">
        <v>2763</v>
      </c>
      <c r="M1004" s="8">
        <v>199900</v>
      </c>
      <c r="N1004" s="9">
        <v>0.9</v>
      </c>
      <c r="O1004" s="27">
        <f t="shared" si="15"/>
        <v>19990</v>
      </c>
      <c r="P1004" s="26" t="s">
        <v>16</v>
      </c>
    </row>
    <row r="1005" spans="1:16" x14ac:dyDescent="0.35">
      <c r="A1005" s="26" t="s">
        <v>18783</v>
      </c>
      <c r="B1005" s="7">
        <f>'KI DISCONTINUE D85'!$B$2</f>
        <v>46093</v>
      </c>
      <c r="C1005" s="7">
        <f>'KI DISCONTINUE D85'!$C$2</f>
        <v>46098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76160008</v>
      </c>
      <c r="K1005" s="6" t="s">
        <v>2761</v>
      </c>
      <c r="L1005" s="6" t="s">
        <v>2764</v>
      </c>
      <c r="M1005" s="8">
        <v>199900</v>
      </c>
      <c r="N1005" s="9">
        <v>0.9</v>
      </c>
      <c r="O1005" s="27">
        <f t="shared" si="15"/>
        <v>19990</v>
      </c>
      <c r="P1005" s="26" t="s">
        <v>16</v>
      </c>
    </row>
    <row r="1006" spans="1:16" x14ac:dyDescent="0.35">
      <c r="A1006" s="26" t="s">
        <v>18783</v>
      </c>
      <c r="B1006" s="7">
        <f>'KI DISCONTINUE D85'!$B$2</f>
        <v>46093</v>
      </c>
      <c r="C1006" s="7">
        <f>'KI DISCONTINUE D85'!$C$2</f>
        <v>46098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76160017</v>
      </c>
      <c r="K1006" s="6" t="s">
        <v>2761</v>
      </c>
      <c r="L1006" s="6" t="s">
        <v>2765</v>
      </c>
      <c r="M1006" s="8">
        <v>199900</v>
      </c>
      <c r="N1006" s="9">
        <v>0.9</v>
      </c>
      <c r="O1006" s="27">
        <f t="shared" si="15"/>
        <v>19990</v>
      </c>
      <c r="P1006" s="26" t="s">
        <v>16</v>
      </c>
    </row>
    <row r="1007" spans="1:16" x14ac:dyDescent="0.35">
      <c r="A1007" s="26" t="s">
        <v>18783</v>
      </c>
      <c r="B1007" s="7">
        <f>'KI DISCONTINUE D85'!$B$2</f>
        <v>46093</v>
      </c>
      <c r="C1007" s="7">
        <f>'KI DISCONTINUE D85'!$C$2</f>
        <v>46098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76160026</v>
      </c>
      <c r="K1007" s="6" t="s">
        <v>2766</v>
      </c>
      <c r="L1007" s="6" t="s">
        <v>2767</v>
      </c>
      <c r="M1007" s="8">
        <v>199900</v>
      </c>
      <c r="N1007" s="9">
        <v>0.9</v>
      </c>
      <c r="O1007" s="27">
        <f t="shared" si="15"/>
        <v>19990</v>
      </c>
      <c r="P1007" s="26" t="s">
        <v>16</v>
      </c>
    </row>
    <row r="1008" spans="1:16" x14ac:dyDescent="0.35">
      <c r="A1008" s="26" t="s">
        <v>18783</v>
      </c>
      <c r="B1008" s="7">
        <f>'KI DISCONTINUE D85'!$B$2</f>
        <v>46093</v>
      </c>
      <c r="C1008" s="7">
        <f>'KI DISCONTINUE D85'!$C$2</f>
        <v>46098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76160035</v>
      </c>
      <c r="K1008" s="6" t="s">
        <v>2766</v>
      </c>
      <c r="L1008" s="6" t="s">
        <v>2768</v>
      </c>
      <c r="M1008" s="8">
        <v>199900</v>
      </c>
      <c r="N1008" s="9">
        <v>0.9</v>
      </c>
      <c r="O1008" s="27">
        <f t="shared" si="15"/>
        <v>19990</v>
      </c>
      <c r="P1008" s="26" t="s">
        <v>16</v>
      </c>
    </row>
    <row r="1009" spans="1:16" x14ac:dyDescent="0.35">
      <c r="A1009" s="26" t="s">
        <v>18783</v>
      </c>
      <c r="B1009" s="7">
        <f>'KI DISCONTINUE D85'!$B$2</f>
        <v>46093</v>
      </c>
      <c r="C1009" s="7">
        <f>'KI DISCONTINUE D85'!$C$2</f>
        <v>46098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76160044</v>
      </c>
      <c r="K1009" s="6" t="s">
        <v>2766</v>
      </c>
      <c r="L1009" s="6" t="s">
        <v>2769</v>
      </c>
      <c r="M1009" s="8">
        <v>199900</v>
      </c>
      <c r="N1009" s="9">
        <v>0.9</v>
      </c>
      <c r="O1009" s="27">
        <f t="shared" si="15"/>
        <v>19990</v>
      </c>
      <c r="P1009" s="26" t="s">
        <v>16</v>
      </c>
    </row>
    <row r="1010" spans="1:16" x14ac:dyDescent="0.35">
      <c r="A1010" s="26" t="s">
        <v>18783</v>
      </c>
      <c r="B1010" s="7">
        <f>'KI DISCONTINUE D85'!$B$2</f>
        <v>46093</v>
      </c>
      <c r="C1010" s="7">
        <f>'KI DISCONTINUE D85'!$C$2</f>
        <v>46098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76160053</v>
      </c>
      <c r="K1010" s="6" t="s">
        <v>2766</v>
      </c>
      <c r="L1010" s="6" t="s">
        <v>2770</v>
      </c>
      <c r="M1010" s="8">
        <v>199900</v>
      </c>
      <c r="N1010" s="9">
        <v>0.9</v>
      </c>
      <c r="O1010" s="27">
        <f t="shared" si="15"/>
        <v>19990</v>
      </c>
      <c r="P1010" s="26" t="s">
        <v>16</v>
      </c>
    </row>
    <row r="1011" spans="1:16" x14ac:dyDescent="0.35">
      <c r="A1011" s="26" t="s">
        <v>18783</v>
      </c>
      <c r="B1011" s="7">
        <f>'KI DISCONTINUE D85'!$B$2</f>
        <v>46093</v>
      </c>
      <c r="C1011" s="7">
        <f>'KI DISCONTINUE D85'!$C$2</f>
        <v>46098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76160062</v>
      </c>
      <c r="K1011" s="6" t="s">
        <v>2771</v>
      </c>
      <c r="L1011" s="6" t="s">
        <v>2772</v>
      </c>
      <c r="M1011" s="8">
        <v>229900</v>
      </c>
      <c r="N1011" s="9">
        <v>0.9</v>
      </c>
      <c r="O1011" s="27">
        <f t="shared" si="15"/>
        <v>22990</v>
      </c>
      <c r="P1011" s="26" t="s">
        <v>16</v>
      </c>
    </row>
    <row r="1012" spans="1:16" x14ac:dyDescent="0.35">
      <c r="A1012" s="26" t="s">
        <v>18783</v>
      </c>
      <c r="B1012" s="7">
        <f>'KI DISCONTINUE D85'!$B$2</f>
        <v>46093</v>
      </c>
      <c r="C1012" s="7">
        <f>'KI DISCONTINUE D85'!$C$2</f>
        <v>46098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76160071</v>
      </c>
      <c r="K1012" s="6" t="s">
        <v>2771</v>
      </c>
      <c r="L1012" s="6" t="s">
        <v>2773</v>
      </c>
      <c r="M1012" s="8">
        <v>229900</v>
      </c>
      <c r="N1012" s="9">
        <v>0.9</v>
      </c>
      <c r="O1012" s="27">
        <f t="shared" si="15"/>
        <v>22990</v>
      </c>
      <c r="P1012" s="26" t="s">
        <v>16</v>
      </c>
    </row>
    <row r="1013" spans="1:16" x14ac:dyDescent="0.35">
      <c r="A1013" s="26" t="s">
        <v>18783</v>
      </c>
      <c r="B1013" s="7">
        <f>'KI DISCONTINUE D85'!$B$2</f>
        <v>46093</v>
      </c>
      <c r="C1013" s="7">
        <f>'KI DISCONTINUE D85'!$C$2</f>
        <v>46098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76160080</v>
      </c>
      <c r="K1013" s="6" t="s">
        <v>2771</v>
      </c>
      <c r="L1013" s="6" t="s">
        <v>2774</v>
      </c>
      <c r="M1013" s="8">
        <v>229900</v>
      </c>
      <c r="N1013" s="9">
        <v>0.9</v>
      </c>
      <c r="O1013" s="27">
        <f t="shared" si="15"/>
        <v>22990</v>
      </c>
      <c r="P1013" s="26" t="s">
        <v>16</v>
      </c>
    </row>
    <row r="1014" spans="1:16" x14ac:dyDescent="0.35">
      <c r="A1014" s="26" t="s">
        <v>18783</v>
      </c>
      <c r="B1014" s="7">
        <f>'KI DISCONTINUE D85'!$B$2</f>
        <v>46093</v>
      </c>
      <c r="C1014" s="7">
        <f>'KI DISCONTINUE D85'!$C$2</f>
        <v>46098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76160099</v>
      </c>
      <c r="K1014" s="6" t="s">
        <v>2771</v>
      </c>
      <c r="L1014" s="6" t="s">
        <v>2775</v>
      </c>
      <c r="M1014" s="8">
        <v>229900</v>
      </c>
      <c r="N1014" s="9">
        <v>0.9</v>
      </c>
      <c r="O1014" s="27">
        <f t="shared" si="15"/>
        <v>22990</v>
      </c>
      <c r="P1014" s="26" t="s">
        <v>16</v>
      </c>
    </row>
    <row r="1015" spans="1:16" x14ac:dyDescent="0.35">
      <c r="A1015" s="26" t="s">
        <v>18783</v>
      </c>
      <c r="B1015" s="7">
        <f>'KI DISCONTINUE D85'!$B$2</f>
        <v>46093</v>
      </c>
      <c r="C1015" s="7">
        <f>'KI DISCONTINUE D85'!$C$2</f>
        <v>46098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76160106</v>
      </c>
      <c r="K1015" s="6" t="s">
        <v>2776</v>
      </c>
      <c r="L1015" s="6" t="s">
        <v>2777</v>
      </c>
      <c r="M1015" s="8">
        <v>199900</v>
      </c>
      <c r="N1015" s="9">
        <v>0.9</v>
      </c>
      <c r="O1015" s="27">
        <f t="shared" si="15"/>
        <v>19990</v>
      </c>
      <c r="P1015" s="26" t="s">
        <v>16</v>
      </c>
    </row>
    <row r="1016" spans="1:16" x14ac:dyDescent="0.35">
      <c r="A1016" s="26" t="s">
        <v>18783</v>
      </c>
      <c r="B1016" s="7">
        <f>'KI DISCONTINUE D85'!$B$2</f>
        <v>46093</v>
      </c>
      <c r="C1016" s="7">
        <f>'KI DISCONTINUE D85'!$C$2</f>
        <v>46098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76160115</v>
      </c>
      <c r="K1016" s="6" t="s">
        <v>2776</v>
      </c>
      <c r="L1016" s="6" t="s">
        <v>2778</v>
      </c>
      <c r="M1016" s="8">
        <v>199900</v>
      </c>
      <c r="N1016" s="9">
        <v>0.9</v>
      </c>
      <c r="O1016" s="27">
        <f t="shared" si="15"/>
        <v>19990</v>
      </c>
      <c r="P1016" s="26" t="s">
        <v>16</v>
      </c>
    </row>
    <row r="1017" spans="1:16" x14ac:dyDescent="0.35">
      <c r="A1017" s="26" t="s">
        <v>18783</v>
      </c>
      <c r="B1017" s="7">
        <f>'KI DISCONTINUE D85'!$B$2</f>
        <v>46093</v>
      </c>
      <c r="C1017" s="7">
        <f>'KI DISCONTINUE D85'!$C$2</f>
        <v>46098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76160124</v>
      </c>
      <c r="K1017" s="6" t="s">
        <v>2776</v>
      </c>
      <c r="L1017" s="6" t="s">
        <v>2779</v>
      </c>
      <c r="M1017" s="8">
        <v>199900</v>
      </c>
      <c r="N1017" s="9">
        <v>0.9</v>
      </c>
      <c r="O1017" s="27">
        <f t="shared" si="15"/>
        <v>19990</v>
      </c>
      <c r="P1017" s="26" t="s">
        <v>16</v>
      </c>
    </row>
    <row r="1018" spans="1:16" x14ac:dyDescent="0.35">
      <c r="A1018" s="26" t="s">
        <v>18783</v>
      </c>
      <c r="B1018" s="7">
        <f>'KI DISCONTINUE D85'!$B$2</f>
        <v>46093</v>
      </c>
      <c r="C1018" s="7">
        <f>'KI DISCONTINUE D85'!$C$2</f>
        <v>46098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76160133</v>
      </c>
      <c r="K1018" s="6" t="s">
        <v>2776</v>
      </c>
      <c r="L1018" s="6" t="s">
        <v>2780</v>
      </c>
      <c r="M1018" s="8">
        <v>199900</v>
      </c>
      <c r="N1018" s="9">
        <v>0.9</v>
      </c>
      <c r="O1018" s="27">
        <f t="shared" si="15"/>
        <v>19990</v>
      </c>
      <c r="P1018" s="26" t="s">
        <v>16</v>
      </c>
    </row>
    <row r="1019" spans="1:16" x14ac:dyDescent="0.35">
      <c r="A1019" s="26" t="s">
        <v>18783</v>
      </c>
      <c r="B1019" s="7">
        <f>'KI DISCONTINUE D85'!$B$2</f>
        <v>46093</v>
      </c>
      <c r="C1019" s="7">
        <f>'KI DISCONTINUE D85'!$C$2</f>
        <v>46098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76160142</v>
      </c>
      <c r="K1019" s="6" t="s">
        <v>2781</v>
      </c>
      <c r="L1019" s="6" t="s">
        <v>2782</v>
      </c>
      <c r="M1019" s="8">
        <v>199900</v>
      </c>
      <c r="N1019" s="9">
        <v>0.9</v>
      </c>
      <c r="O1019" s="27">
        <f t="shared" si="15"/>
        <v>19990</v>
      </c>
      <c r="P1019" s="26" t="s">
        <v>16</v>
      </c>
    </row>
    <row r="1020" spans="1:16" x14ac:dyDescent="0.35">
      <c r="A1020" s="26" t="s">
        <v>18783</v>
      </c>
      <c r="B1020" s="7">
        <f>'KI DISCONTINUE D85'!$B$2</f>
        <v>46093</v>
      </c>
      <c r="C1020" s="7">
        <f>'KI DISCONTINUE D85'!$C$2</f>
        <v>46098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76160151</v>
      </c>
      <c r="K1020" s="6" t="s">
        <v>2781</v>
      </c>
      <c r="L1020" s="6" t="s">
        <v>2783</v>
      </c>
      <c r="M1020" s="8">
        <v>199900</v>
      </c>
      <c r="N1020" s="9">
        <v>0.9</v>
      </c>
      <c r="O1020" s="27">
        <f t="shared" si="15"/>
        <v>19990</v>
      </c>
      <c r="P1020" s="26" t="s">
        <v>16</v>
      </c>
    </row>
    <row r="1021" spans="1:16" x14ac:dyDescent="0.35">
      <c r="A1021" s="26" t="s">
        <v>18783</v>
      </c>
      <c r="B1021" s="7">
        <f>'KI DISCONTINUE D85'!$B$2</f>
        <v>46093</v>
      </c>
      <c r="C1021" s="7">
        <f>'KI DISCONTINUE D85'!$C$2</f>
        <v>46098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76160160</v>
      </c>
      <c r="K1021" s="6" t="s">
        <v>2781</v>
      </c>
      <c r="L1021" s="6" t="s">
        <v>2784</v>
      </c>
      <c r="M1021" s="8">
        <v>199900</v>
      </c>
      <c r="N1021" s="9">
        <v>0.9</v>
      </c>
      <c r="O1021" s="27">
        <f t="shared" si="15"/>
        <v>19990</v>
      </c>
      <c r="P1021" s="26" t="s">
        <v>16</v>
      </c>
    </row>
    <row r="1022" spans="1:16" x14ac:dyDescent="0.35">
      <c r="A1022" s="26" t="s">
        <v>18783</v>
      </c>
      <c r="B1022" s="7">
        <f>'KI DISCONTINUE D85'!$B$2</f>
        <v>46093</v>
      </c>
      <c r="C1022" s="7">
        <f>'KI DISCONTINUE D85'!$C$2</f>
        <v>46098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76160179</v>
      </c>
      <c r="K1022" s="6" t="s">
        <v>2781</v>
      </c>
      <c r="L1022" s="6" t="s">
        <v>2785</v>
      </c>
      <c r="M1022" s="8">
        <v>199900</v>
      </c>
      <c r="N1022" s="9">
        <v>0.9</v>
      </c>
      <c r="O1022" s="27">
        <f t="shared" si="15"/>
        <v>19990</v>
      </c>
      <c r="P1022" s="26" t="s">
        <v>16</v>
      </c>
    </row>
    <row r="1023" spans="1:16" x14ac:dyDescent="0.35">
      <c r="A1023" s="26" t="s">
        <v>18783</v>
      </c>
      <c r="B1023" s="7">
        <f>'KI DISCONTINUE D85'!$B$2</f>
        <v>46093</v>
      </c>
      <c r="C1023" s="7">
        <f>'KI DISCONTINUE D85'!$C$2</f>
        <v>46098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76160188</v>
      </c>
      <c r="K1023" s="6" t="s">
        <v>2786</v>
      </c>
      <c r="L1023" s="6" t="s">
        <v>2787</v>
      </c>
      <c r="M1023" s="8">
        <v>199900</v>
      </c>
      <c r="N1023" s="9">
        <v>0.9</v>
      </c>
      <c r="O1023" s="27">
        <f t="shared" si="15"/>
        <v>19990</v>
      </c>
      <c r="P1023" s="26" t="s">
        <v>16</v>
      </c>
    </row>
    <row r="1024" spans="1:16" x14ac:dyDescent="0.35">
      <c r="A1024" s="26" t="s">
        <v>18783</v>
      </c>
      <c r="B1024" s="7">
        <f>'KI DISCONTINUE D85'!$B$2</f>
        <v>46093</v>
      </c>
      <c r="C1024" s="7">
        <f>'KI DISCONTINUE D85'!$C$2</f>
        <v>46098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76160197</v>
      </c>
      <c r="K1024" s="6" t="s">
        <v>2786</v>
      </c>
      <c r="L1024" s="6" t="s">
        <v>2788</v>
      </c>
      <c r="M1024" s="8">
        <v>199900</v>
      </c>
      <c r="N1024" s="9">
        <v>0.9</v>
      </c>
      <c r="O1024" s="27">
        <f t="shared" si="15"/>
        <v>19990</v>
      </c>
      <c r="P1024" s="26" t="s">
        <v>16</v>
      </c>
    </row>
    <row r="1025" spans="1:16" x14ac:dyDescent="0.35">
      <c r="A1025" s="26" t="s">
        <v>18783</v>
      </c>
      <c r="B1025" s="7">
        <f>'KI DISCONTINUE D85'!$B$2</f>
        <v>46093</v>
      </c>
      <c r="C1025" s="7">
        <f>'KI DISCONTINUE D85'!$C$2</f>
        <v>46098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76160204</v>
      </c>
      <c r="K1025" s="6" t="s">
        <v>2786</v>
      </c>
      <c r="L1025" s="6" t="s">
        <v>2789</v>
      </c>
      <c r="M1025" s="8">
        <v>199900</v>
      </c>
      <c r="N1025" s="9">
        <v>0.9</v>
      </c>
      <c r="O1025" s="27">
        <f t="shared" si="15"/>
        <v>19990</v>
      </c>
      <c r="P1025" s="26" t="s">
        <v>16</v>
      </c>
    </row>
    <row r="1026" spans="1:16" x14ac:dyDescent="0.35">
      <c r="A1026" s="26" t="s">
        <v>18783</v>
      </c>
      <c r="B1026" s="7">
        <f>'KI DISCONTINUE D85'!$B$2</f>
        <v>46093</v>
      </c>
      <c r="C1026" s="7">
        <f>'KI DISCONTINUE D85'!$C$2</f>
        <v>46098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76160213</v>
      </c>
      <c r="K1026" s="6" t="s">
        <v>2786</v>
      </c>
      <c r="L1026" s="6" t="s">
        <v>2790</v>
      </c>
      <c r="M1026" s="8">
        <v>199900</v>
      </c>
      <c r="N1026" s="9">
        <v>0.9</v>
      </c>
      <c r="O1026" s="27">
        <f t="shared" ref="O1026:O1089" si="16">M1026-(M1026*N1026)</f>
        <v>19990</v>
      </c>
      <c r="P1026" s="26" t="s">
        <v>16</v>
      </c>
    </row>
    <row r="1027" spans="1:16" x14ac:dyDescent="0.35">
      <c r="A1027" s="26" t="s">
        <v>18783</v>
      </c>
      <c r="B1027" s="7">
        <f>'KI DISCONTINUE D85'!$B$2</f>
        <v>46093</v>
      </c>
      <c r="C1027" s="7">
        <f>'KI DISCONTINUE D85'!$C$2</f>
        <v>46098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76188364</v>
      </c>
      <c r="K1027" s="6" t="s">
        <v>2791</v>
      </c>
      <c r="L1027" s="6" t="s">
        <v>2792</v>
      </c>
      <c r="M1027" s="8">
        <v>199900</v>
      </c>
      <c r="N1027" s="9">
        <v>0.9</v>
      </c>
      <c r="O1027" s="27">
        <f t="shared" si="16"/>
        <v>19990</v>
      </c>
      <c r="P1027" s="26" t="s">
        <v>16</v>
      </c>
    </row>
    <row r="1028" spans="1:16" x14ac:dyDescent="0.35">
      <c r="A1028" s="26" t="s">
        <v>18783</v>
      </c>
      <c r="B1028" s="7">
        <f>'KI DISCONTINUE D85'!$B$2</f>
        <v>46093</v>
      </c>
      <c r="C1028" s="7">
        <f>'KI DISCONTINUE D85'!$C$2</f>
        <v>46098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76188373</v>
      </c>
      <c r="K1028" s="6" t="s">
        <v>2791</v>
      </c>
      <c r="L1028" s="6" t="s">
        <v>2793</v>
      </c>
      <c r="M1028" s="8">
        <v>199900</v>
      </c>
      <c r="N1028" s="9">
        <v>0.9</v>
      </c>
      <c r="O1028" s="27">
        <f t="shared" si="16"/>
        <v>19990</v>
      </c>
      <c r="P1028" s="26" t="s">
        <v>16</v>
      </c>
    </row>
    <row r="1029" spans="1:16" x14ac:dyDescent="0.35">
      <c r="A1029" s="26" t="s">
        <v>18783</v>
      </c>
      <c r="B1029" s="7">
        <f>'KI DISCONTINUE D85'!$B$2</f>
        <v>46093</v>
      </c>
      <c r="C1029" s="7">
        <f>'KI DISCONTINUE D85'!$C$2</f>
        <v>46098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76188382</v>
      </c>
      <c r="K1029" s="6" t="s">
        <v>2791</v>
      </c>
      <c r="L1029" s="6" t="s">
        <v>2794</v>
      </c>
      <c r="M1029" s="8">
        <v>199900</v>
      </c>
      <c r="N1029" s="9">
        <v>0.9</v>
      </c>
      <c r="O1029" s="27">
        <f t="shared" si="16"/>
        <v>19990</v>
      </c>
      <c r="P1029" s="26" t="s">
        <v>16</v>
      </c>
    </row>
    <row r="1030" spans="1:16" x14ac:dyDescent="0.35">
      <c r="A1030" s="26" t="s">
        <v>18783</v>
      </c>
      <c r="B1030" s="7">
        <f>'KI DISCONTINUE D85'!$B$2</f>
        <v>46093</v>
      </c>
      <c r="C1030" s="7">
        <f>'KI DISCONTINUE D85'!$C$2</f>
        <v>46098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76188391</v>
      </c>
      <c r="K1030" s="6" t="s">
        <v>2791</v>
      </c>
      <c r="L1030" s="6" t="s">
        <v>2795</v>
      </c>
      <c r="M1030" s="8">
        <v>199900</v>
      </c>
      <c r="N1030" s="9">
        <v>0.9</v>
      </c>
      <c r="O1030" s="27">
        <f t="shared" si="16"/>
        <v>19990</v>
      </c>
      <c r="P1030" s="26" t="s">
        <v>16</v>
      </c>
    </row>
    <row r="1031" spans="1:16" x14ac:dyDescent="0.35">
      <c r="A1031" s="26" t="s">
        <v>18783</v>
      </c>
      <c r="B1031" s="7">
        <f>'KI DISCONTINUE D85'!$B$2</f>
        <v>46093</v>
      </c>
      <c r="C1031" s="7">
        <f>'KI DISCONTINUE D85'!$C$2</f>
        <v>46098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76310551</v>
      </c>
      <c r="K1031" s="6" t="s">
        <v>2796</v>
      </c>
      <c r="L1031" s="6" t="s">
        <v>2797</v>
      </c>
      <c r="M1031" s="8">
        <v>229900</v>
      </c>
      <c r="N1031" s="9">
        <v>0.9</v>
      </c>
      <c r="O1031" s="27">
        <f t="shared" si="16"/>
        <v>22990</v>
      </c>
      <c r="P1031" s="26" t="s">
        <v>16</v>
      </c>
    </row>
    <row r="1032" spans="1:16" x14ac:dyDescent="0.35">
      <c r="A1032" s="26" t="s">
        <v>18783</v>
      </c>
      <c r="B1032" s="7">
        <f>'KI DISCONTINUE D85'!$B$2</f>
        <v>46093</v>
      </c>
      <c r="C1032" s="7">
        <f>'KI DISCONTINUE D85'!$C$2</f>
        <v>46098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76310560</v>
      </c>
      <c r="K1032" s="6" t="s">
        <v>2796</v>
      </c>
      <c r="L1032" s="6" t="s">
        <v>2798</v>
      </c>
      <c r="M1032" s="8">
        <v>229900</v>
      </c>
      <c r="N1032" s="9">
        <v>0.9</v>
      </c>
      <c r="O1032" s="27">
        <f t="shared" si="16"/>
        <v>22990</v>
      </c>
      <c r="P1032" s="26" t="s">
        <v>16</v>
      </c>
    </row>
    <row r="1033" spans="1:16" x14ac:dyDescent="0.35">
      <c r="A1033" s="26" t="s">
        <v>18783</v>
      </c>
      <c r="B1033" s="7">
        <f>'KI DISCONTINUE D85'!$B$2</f>
        <v>46093</v>
      </c>
      <c r="C1033" s="7">
        <f>'KI DISCONTINUE D85'!$C$2</f>
        <v>46098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76310579</v>
      </c>
      <c r="K1033" s="6" t="s">
        <v>2796</v>
      </c>
      <c r="L1033" s="6" t="s">
        <v>2799</v>
      </c>
      <c r="M1033" s="8">
        <v>229900</v>
      </c>
      <c r="N1033" s="9">
        <v>0.9</v>
      </c>
      <c r="O1033" s="27">
        <f t="shared" si="16"/>
        <v>22990</v>
      </c>
      <c r="P1033" s="26" t="s">
        <v>16</v>
      </c>
    </row>
    <row r="1034" spans="1:16" x14ac:dyDescent="0.35">
      <c r="A1034" s="26" t="s">
        <v>18783</v>
      </c>
      <c r="B1034" s="7">
        <f>'KI DISCONTINUE D85'!$B$2</f>
        <v>46093</v>
      </c>
      <c r="C1034" s="7">
        <f>'KI DISCONTINUE D85'!$C$2</f>
        <v>46098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76310588</v>
      </c>
      <c r="K1034" s="6" t="s">
        <v>2796</v>
      </c>
      <c r="L1034" s="6" t="s">
        <v>2800</v>
      </c>
      <c r="M1034" s="8">
        <v>229900</v>
      </c>
      <c r="N1034" s="9">
        <v>0.9</v>
      </c>
      <c r="O1034" s="27">
        <f t="shared" si="16"/>
        <v>22990</v>
      </c>
      <c r="P1034" s="26" t="s">
        <v>16</v>
      </c>
    </row>
    <row r="1035" spans="1:16" x14ac:dyDescent="0.35">
      <c r="A1035" s="26" t="s">
        <v>18783</v>
      </c>
      <c r="B1035" s="7">
        <f>'KI DISCONTINUE D85'!$B$2</f>
        <v>46093</v>
      </c>
      <c r="C1035" s="7">
        <f>'KI DISCONTINUE D85'!$C$2</f>
        <v>46098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76437335</v>
      </c>
      <c r="K1035" s="6" t="s">
        <v>2801</v>
      </c>
      <c r="L1035" s="6" t="s">
        <v>2802</v>
      </c>
      <c r="M1035" s="8">
        <v>199900</v>
      </c>
      <c r="N1035" s="9">
        <v>0.9</v>
      </c>
      <c r="O1035" s="27">
        <f t="shared" si="16"/>
        <v>19990</v>
      </c>
      <c r="P1035" s="26" t="s">
        <v>16</v>
      </c>
    </row>
    <row r="1036" spans="1:16" x14ac:dyDescent="0.35">
      <c r="A1036" s="26" t="s">
        <v>18783</v>
      </c>
      <c r="B1036" s="7">
        <f>'KI DISCONTINUE D85'!$B$2</f>
        <v>46093</v>
      </c>
      <c r="C1036" s="7">
        <f>'KI DISCONTINUE D85'!$C$2</f>
        <v>46098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76437344</v>
      </c>
      <c r="K1036" s="6" t="s">
        <v>2801</v>
      </c>
      <c r="L1036" s="6" t="s">
        <v>2803</v>
      </c>
      <c r="M1036" s="8">
        <v>199900</v>
      </c>
      <c r="N1036" s="9">
        <v>0.9</v>
      </c>
      <c r="O1036" s="27">
        <f t="shared" si="16"/>
        <v>19990</v>
      </c>
      <c r="P1036" s="26" t="s">
        <v>16</v>
      </c>
    </row>
    <row r="1037" spans="1:16" x14ac:dyDescent="0.35">
      <c r="A1037" s="26" t="s">
        <v>18783</v>
      </c>
      <c r="B1037" s="7">
        <f>'KI DISCONTINUE D85'!$B$2</f>
        <v>46093</v>
      </c>
      <c r="C1037" s="7">
        <f>'KI DISCONTINUE D85'!$C$2</f>
        <v>46098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76437353</v>
      </c>
      <c r="K1037" s="6" t="s">
        <v>2801</v>
      </c>
      <c r="L1037" s="6" t="s">
        <v>2804</v>
      </c>
      <c r="M1037" s="8">
        <v>199900</v>
      </c>
      <c r="N1037" s="9">
        <v>0.9</v>
      </c>
      <c r="O1037" s="27">
        <f t="shared" si="16"/>
        <v>19990</v>
      </c>
      <c r="P1037" s="26" t="s">
        <v>16</v>
      </c>
    </row>
    <row r="1038" spans="1:16" x14ac:dyDescent="0.35">
      <c r="A1038" s="26" t="s">
        <v>18783</v>
      </c>
      <c r="B1038" s="7">
        <f>'KI DISCONTINUE D85'!$B$2</f>
        <v>46093</v>
      </c>
      <c r="C1038" s="7">
        <f>'KI DISCONTINUE D85'!$C$2</f>
        <v>46098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76437362</v>
      </c>
      <c r="K1038" s="6" t="s">
        <v>2801</v>
      </c>
      <c r="L1038" s="6" t="s">
        <v>2805</v>
      </c>
      <c r="M1038" s="8">
        <v>199900</v>
      </c>
      <c r="N1038" s="9">
        <v>0.9</v>
      </c>
      <c r="O1038" s="27">
        <f t="shared" si="16"/>
        <v>19990</v>
      </c>
      <c r="P1038" s="26" t="s">
        <v>16</v>
      </c>
    </row>
    <row r="1039" spans="1:16" x14ac:dyDescent="0.35">
      <c r="A1039" s="26" t="s">
        <v>18783</v>
      </c>
      <c r="B1039" s="7">
        <f>'KI DISCONTINUE D85'!$B$2</f>
        <v>46093</v>
      </c>
      <c r="C1039" s="7">
        <f>'KI DISCONTINUE D85'!$C$2</f>
        <v>46098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76440732</v>
      </c>
      <c r="K1039" s="6" t="s">
        <v>2806</v>
      </c>
      <c r="L1039" s="6" t="s">
        <v>2807</v>
      </c>
      <c r="M1039" s="8">
        <v>199900</v>
      </c>
      <c r="N1039" s="9">
        <v>0.9</v>
      </c>
      <c r="O1039" s="27">
        <f t="shared" si="16"/>
        <v>19990</v>
      </c>
      <c r="P1039" s="26" t="s">
        <v>16</v>
      </c>
    </row>
    <row r="1040" spans="1:16" x14ac:dyDescent="0.35">
      <c r="A1040" s="26" t="s">
        <v>18783</v>
      </c>
      <c r="B1040" s="7">
        <f>'KI DISCONTINUE D85'!$B$2</f>
        <v>46093</v>
      </c>
      <c r="C1040" s="7">
        <f>'KI DISCONTINUE D85'!$C$2</f>
        <v>46098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76440741</v>
      </c>
      <c r="K1040" s="6" t="s">
        <v>2806</v>
      </c>
      <c r="L1040" s="6" t="s">
        <v>2808</v>
      </c>
      <c r="M1040" s="8">
        <v>199900</v>
      </c>
      <c r="N1040" s="9">
        <v>0.9</v>
      </c>
      <c r="O1040" s="27">
        <f t="shared" si="16"/>
        <v>19990</v>
      </c>
      <c r="P1040" s="26" t="s">
        <v>16</v>
      </c>
    </row>
    <row r="1041" spans="1:16" x14ac:dyDescent="0.35">
      <c r="A1041" s="26" t="s">
        <v>18783</v>
      </c>
      <c r="B1041" s="7">
        <f>'KI DISCONTINUE D85'!$B$2</f>
        <v>46093</v>
      </c>
      <c r="C1041" s="7">
        <f>'KI DISCONTINUE D85'!$C$2</f>
        <v>46098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76440750</v>
      </c>
      <c r="K1041" s="6" t="s">
        <v>2806</v>
      </c>
      <c r="L1041" s="6" t="s">
        <v>2809</v>
      </c>
      <c r="M1041" s="8">
        <v>199900</v>
      </c>
      <c r="N1041" s="9">
        <v>0.9</v>
      </c>
      <c r="O1041" s="27">
        <f t="shared" si="16"/>
        <v>19990</v>
      </c>
      <c r="P1041" s="26" t="s">
        <v>16</v>
      </c>
    </row>
    <row r="1042" spans="1:16" x14ac:dyDescent="0.35">
      <c r="A1042" s="26" t="s">
        <v>18783</v>
      </c>
      <c r="B1042" s="7">
        <f>'KI DISCONTINUE D85'!$B$2</f>
        <v>46093</v>
      </c>
      <c r="C1042" s="7">
        <f>'KI DISCONTINUE D85'!$C$2</f>
        <v>46098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76440769</v>
      </c>
      <c r="K1042" s="6" t="s">
        <v>2806</v>
      </c>
      <c r="L1042" s="6" t="s">
        <v>2810</v>
      </c>
      <c r="M1042" s="8">
        <v>199900</v>
      </c>
      <c r="N1042" s="9">
        <v>0.9</v>
      </c>
      <c r="O1042" s="27">
        <f t="shared" si="16"/>
        <v>19990</v>
      </c>
      <c r="P1042" s="26" t="s">
        <v>16</v>
      </c>
    </row>
    <row r="1043" spans="1:16" x14ac:dyDescent="0.35">
      <c r="A1043" s="26" t="s">
        <v>18783</v>
      </c>
      <c r="B1043" s="7">
        <f>'KI DISCONTINUE D85'!$B$2</f>
        <v>46093</v>
      </c>
      <c r="C1043" s="7">
        <f>'KI DISCONTINUE D85'!$C$2</f>
        <v>46098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76440778</v>
      </c>
      <c r="K1043" s="6" t="s">
        <v>2811</v>
      </c>
      <c r="L1043" s="6" t="s">
        <v>2812</v>
      </c>
      <c r="M1043" s="8">
        <v>199900</v>
      </c>
      <c r="N1043" s="9">
        <v>0.9</v>
      </c>
      <c r="O1043" s="27">
        <f t="shared" si="16"/>
        <v>19990</v>
      </c>
      <c r="P1043" s="26" t="s">
        <v>16</v>
      </c>
    </row>
    <row r="1044" spans="1:16" x14ac:dyDescent="0.35">
      <c r="A1044" s="26" t="s">
        <v>18783</v>
      </c>
      <c r="B1044" s="7">
        <f>'KI DISCONTINUE D85'!$B$2</f>
        <v>46093</v>
      </c>
      <c r="C1044" s="7">
        <f>'KI DISCONTINUE D85'!$C$2</f>
        <v>46098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76440787</v>
      </c>
      <c r="K1044" s="6" t="s">
        <v>2811</v>
      </c>
      <c r="L1044" s="6" t="s">
        <v>2813</v>
      </c>
      <c r="M1044" s="8">
        <v>199900</v>
      </c>
      <c r="N1044" s="9">
        <v>0.9</v>
      </c>
      <c r="O1044" s="27">
        <f t="shared" si="16"/>
        <v>19990</v>
      </c>
      <c r="P1044" s="26" t="s">
        <v>16</v>
      </c>
    </row>
    <row r="1045" spans="1:16" x14ac:dyDescent="0.35">
      <c r="A1045" s="26" t="s">
        <v>18783</v>
      </c>
      <c r="B1045" s="7">
        <f>'KI DISCONTINUE D85'!$B$2</f>
        <v>46093</v>
      </c>
      <c r="C1045" s="7">
        <f>'KI DISCONTINUE D85'!$C$2</f>
        <v>46098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76440796</v>
      </c>
      <c r="K1045" s="6" t="s">
        <v>2811</v>
      </c>
      <c r="L1045" s="6" t="s">
        <v>2814</v>
      </c>
      <c r="M1045" s="8">
        <v>199900</v>
      </c>
      <c r="N1045" s="9">
        <v>0.9</v>
      </c>
      <c r="O1045" s="27">
        <f t="shared" si="16"/>
        <v>19990</v>
      </c>
      <c r="P1045" s="26" t="s">
        <v>16</v>
      </c>
    </row>
    <row r="1046" spans="1:16" x14ac:dyDescent="0.35">
      <c r="A1046" s="26" t="s">
        <v>18783</v>
      </c>
      <c r="B1046" s="7">
        <f>'KI DISCONTINUE D85'!$B$2</f>
        <v>46093</v>
      </c>
      <c r="C1046" s="7">
        <f>'KI DISCONTINUE D85'!$C$2</f>
        <v>46098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76440803</v>
      </c>
      <c r="K1046" s="6" t="s">
        <v>2811</v>
      </c>
      <c r="L1046" s="6" t="s">
        <v>2815</v>
      </c>
      <c r="M1046" s="8">
        <v>199900</v>
      </c>
      <c r="N1046" s="9">
        <v>0.9</v>
      </c>
      <c r="O1046" s="27">
        <f t="shared" si="16"/>
        <v>19990</v>
      </c>
      <c r="P1046" s="26" t="s">
        <v>16</v>
      </c>
    </row>
    <row r="1047" spans="1:16" x14ac:dyDescent="0.35">
      <c r="A1047" s="26" t="s">
        <v>18783</v>
      </c>
      <c r="B1047" s="7">
        <f>'KI DISCONTINUE D85'!$B$2</f>
        <v>46093</v>
      </c>
      <c r="C1047" s="7">
        <f>'KI DISCONTINUE D85'!$C$2</f>
        <v>46098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76440812</v>
      </c>
      <c r="K1047" s="6" t="s">
        <v>2816</v>
      </c>
      <c r="L1047" s="6" t="s">
        <v>2817</v>
      </c>
      <c r="M1047" s="8">
        <v>199900</v>
      </c>
      <c r="N1047" s="9">
        <v>0.9</v>
      </c>
      <c r="O1047" s="27">
        <f t="shared" si="16"/>
        <v>19990</v>
      </c>
      <c r="P1047" s="26" t="s">
        <v>16</v>
      </c>
    </row>
    <row r="1048" spans="1:16" x14ac:dyDescent="0.35">
      <c r="A1048" s="26" t="s">
        <v>18783</v>
      </c>
      <c r="B1048" s="7">
        <f>'KI DISCONTINUE D85'!$B$2</f>
        <v>46093</v>
      </c>
      <c r="C1048" s="7">
        <f>'KI DISCONTINUE D85'!$C$2</f>
        <v>46098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76440821</v>
      </c>
      <c r="K1048" s="6" t="s">
        <v>2816</v>
      </c>
      <c r="L1048" s="6" t="s">
        <v>2818</v>
      </c>
      <c r="M1048" s="8">
        <v>199900</v>
      </c>
      <c r="N1048" s="9">
        <v>0.9</v>
      </c>
      <c r="O1048" s="27">
        <f t="shared" si="16"/>
        <v>19990</v>
      </c>
      <c r="P1048" s="26" t="s">
        <v>16</v>
      </c>
    </row>
    <row r="1049" spans="1:16" x14ac:dyDescent="0.35">
      <c r="A1049" s="26" t="s">
        <v>18783</v>
      </c>
      <c r="B1049" s="7">
        <f>'KI DISCONTINUE D85'!$B$2</f>
        <v>46093</v>
      </c>
      <c r="C1049" s="7">
        <f>'KI DISCONTINUE D85'!$C$2</f>
        <v>46098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76440830</v>
      </c>
      <c r="K1049" s="6" t="s">
        <v>2816</v>
      </c>
      <c r="L1049" s="6" t="s">
        <v>2819</v>
      </c>
      <c r="M1049" s="8">
        <v>199900</v>
      </c>
      <c r="N1049" s="9">
        <v>0.9</v>
      </c>
      <c r="O1049" s="27">
        <f t="shared" si="16"/>
        <v>19990</v>
      </c>
      <c r="P1049" s="26" t="s">
        <v>16</v>
      </c>
    </row>
    <row r="1050" spans="1:16" x14ac:dyDescent="0.35">
      <c r="A1050" s="26" t="s">
        <v>18783</v>
      </c>
      <c r="B1050" s="7">
        <f>'KI DISCONTINUE D85'!$B$2</f>
        <v>46093</v>
      </c>
      <c r="C1050" s="7">
        <f>'KI DISCONTINUE D85'!$C$2</f>
        <v>46098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76440849</v>
      </c>
      <c r="K1050" s="6" t="s">
        <v>2816</v>
      </c>
      <c r="L1050" s="6" t="s">
        <v>2820</v>
      </c>
      <c r="M1050" s="8">
        <v>199900</v>
      </c>
      <c r="N1050" s="9">
        <v>0.9</v>
      </c>
      <c r="O1050" s="27">
        <f t="shared" si="16"/>
        <v>19990</v>
      </c>
      <c r="P1050" s="26" t="s">
        <v>16</v>
      </c>
    </row>
    <row r="1051" spans="1:16" x14ac:dyDescent="0.35">
      <c r="A1051" s="26" t="s">
        <v>18783</v>
      </c>
      <c r="B1051" s="7">
        <f>'KI DISCONTINUE D85'!$B$2</f>
        <v>46093</v>
      </c>
      <c r="C1051" s="7">
        <f>'KI DISCONTINUE D85'!$C$2</f>
        <v>46098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76440858</v>
      </c>
      <c r="K1051" s="6" t="s">
        <v>2821</v>
      </c>
      <c r="L1051" s="6" t="s">
        <v>2822</v>
      </c>
      <c r="M1051" s="8">
        <v>199900</v>
      </c>
      <c r="N1051" s="9">
        <v>0.9</v>
      </c>
      <c r="O1051" s="27">
        <f t="shared" si="16"/>
        <v>19990</v>
      </c>
      <c r="P1051" s="26" t="s">
        <v>16</v>
      </c>
    </row>
    <row r="1052" spans="1:16" x14ac:dyDescent="0.35">
      <c r="A1052" s="26" t="s">
        <v>18783</v>
      </c>
      <c r="B1052" s="7">
        <f>'KI DISCONTINUE D85'!$B$2</f>
        <v>46093</v>
      </c>
      <c r="C1052" s="7">
        <f>'KI DISCONTINUE D85'!$C$2</f>
        <v>46098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76440867</v>
      </c>
      <c r="K1052" s="6" t="s">
        <v>2821</v>
      </c>
      <c r="L1052" s="6" t="s">
        <v>2823</v>
      </c>
      <c r="M1052" s="8">
        <v>199900</v>
      </c>
      <c r="N1052" s="9">
        <v>0.9</v>
      </c>
      <c r="O1052" s="27">
        <f t="shared" si="16"/>
        <v>19990</v>
      </c>
      <c r="P1052" s="26" t="s">
        <v>16</v>
      </c>
    </row>
    <row r="1053" spans="1:16" x14ac:dyDescent="0.35">
      <c r="A1053" s="26" t="s">
        <v>18783</v>
      </c>
      <c r="B1053" s="7">
        <f>'KI DISCONTINUE D85'!$B$2</f>
        <v>46093</v>
      </c>
      <c r="C1053" s="7">
        <f>'KI DISCONTINUE D85'!$C$2</f>
        <v>46098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76440876</v>
      </c>
      <c r="K1053" s="6" t="s">
        <v>2821</v>
      </c>
      <c r="L1053" s="6" t="s">
        <v>2824</v>
      </c>
      <c r="M1053" s="8">
        <v>199900</v>
      </c>
      <c r="N1053" s="9">
        <v>0.9</v>
      </c>
      <c r="O1053" s="27">
        <f t="shared" si="16"/>
        <v>19990</v>
      </c>
      <c r="P1053" s="26" t="s">
        <v>16</v>
      </c>
    </row>
    <row r="1054" spans="1:16" x14ac:dyDescent="0.35">
      <c r="A1054" s="26" t="s">
        <v>18783</v>
      </c>
      <c r="B1054" s="7">
        <f>'KI DISCONTINUE D85'!$B$2</f>
        <v>46093</v>
      </c>
      <c r="C1054" s="7">
        <f>'KI DISCONTINUE D85'!$C$2</f>
        <v>46098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76440885</v>
      </c>
      <c r="K1054" s="6" t="s">
        <v>2821</v>
      </c>
      <c r="L1054" s="6" t="s">
        <v>2825</v>
      </c>
      <c r="M1054" s="8">
        <v>199900</v>
      </c>
      <c r="N1054" s="9">
        <v>0.9</v>
      </c>
      <c r="O1054" s="27">
        <f t="shared" si="16"/>
        <v>19990</v>
      </c>
      <c r="P1054" s="26" t="s">
        <v>16</v>
      </c>
    </row>
    <row r="1055" spans="1:16" x14ac:dyDescent="0.35">
      <c r="A1055" s="26" t="s">
        <v>18783</v>
      </c>
      <c r="B1055" s="7">
        <f>'KI DISCONTINUE D85'!$B$2</f>
        <v>46093</v>
      </c>
      <c r="C1055" s="7">
        <f>'KI DISCONTINUE D85'!$C$2</f>
        <v>46098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76441615</v>
      </c>
      <c r="K1055" s="6" t="s">
        <v>2826</v>
      </c>
      <c r="L1055" s="6" t="s">
        <v>2827</v>
      </c>
      <c r="M1055" s="8">
        <v>229900</v>
      </c>
      <c r="N1055" s="9">
        <v>0.9</v>
      </c>
      <c r="O1055" s="27">
        <f t="shared" si="16"/>
        <v>22990</v>
      </c>
      <c r="P1055" s="26" t="s">
        <v>16</v>
      </c>
    </row>
    <row r="1056" spans="1:16" x14ac:dyDescent="0.35">
      <c r="A1056" s="26" t="s">
        <v>18783</v>
      </c>
      <c r="B1056" s="7">
        <f>'KI DISCONTINUE D85'!$B$2</f>
        <v>46093</v>
      </c>
      <c r="C1056" s="7">
        <f>'KI DISCONTINUE D85'!$C$2</f>
        <v>46098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76441624</v>
      </c>
      <c r="K1056" s="6" t="s">
        <v>2826</v>
      </c>
      <c r="L1056" s="6" t="s">
        <v>2828</v>
      </c>
      <c r="M1056" s="8">
        <v>229900</v>
      </c>
      <c r="N1056" s="9">
        <v>0.9</v>
      </c>
      <c r="O1056" s="27">
        <f t="shared" si="16"/>
        <v>22990</v>
      </c>
      <c r="P1056" s="26" t="s">
        <v>16</v>
      </c>
    </row>
    <row r="1057" spans="1:16" x14ac:dyDescent="0.35">
      <c r="A1057" s="26" t="s">
        <v>18783</v>
      </c>
      <c r="B1057" s="7">
        <f>'KI DISCONTINUE D85'!$B$2</f>
        <v>46093</v>
      </c>
      <c r="C1057" s="7">
        <f>'KI DISCONTINUE D85'!$C$2</f>
        <v>46098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76441633</v>
      </c>
      <c r="K1057" s="6" t="s">
        <v>2826</v>
      </c>
      <c r="L1057" s="6" t="s">
        <v>2829</v>
      </c>
      <c r="M1057" s="8">
        <v>229900</v>
      </c>
      <c r="N1057" s="9">
        <v>0.9</v>
      </c>
      <c r="O1057" s="27">
        <f t="shared" si="16"/>
        <v>22990</v>
      </c>
      <c r="P1057" s="26" t="s">
        <v>16</v>
      </c>
    </row>
    <row r="1058" spans="1:16" x14ac:dyDescent="0.35">
      <c r="A1058" s="26" t="s">
        <v>18783</v>
      </c>
      <c r="B1058" s="7">
        <f>'KI DISCONTINUE D85'!$B$2</f>
        <v>46093</v>
      </c>
      <c r="C1058" s="7">
        <f>'KI DISCONTINUE D85'!$C$2</f>
        <v>46098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76441642</v>
      </c>
      <c r="K1058" s="6" t="s">
        <v>2826</v>
      </c>
      <c r="L1058" s="6" t="s">
        <v>2830</v>
      </c>
      <c r="M1058" s="8">
        <v>229900</v>
      </c>
      <c r="N1058" s="9">
        <v>0.9</v>
      </c>
      <c r="O1058" s="27">
        <f t="shared" si="16"/>
        <v>22990</v>
      </c>
      <c r="P1058" s="26" t="s">
        <v>16</v>
      </c>
    </row>
    <row r="1059" spans="1:16" x14ac:dyDescent="0.35">
      <c r="A1059" s="26" t="s">
        <v>18783</v>
      </c>
      <c r="B1059" s="7">
        <f>'KI DISCONTINUE D85'!$B$2</f>
        <v>46093</v>
      </c>
      <c r="C1059" s="7">
        <f>'KI DISCONTINUE D85'!$C$2</f>
        <v>46098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76441651</v>
      </c>
      <c r="K1059" s="6" t="s">
        <v>2826</v>
      </c>
      <c r="L1059" s="6" t="s">
        <v>2831</v>
      </c>
      <c r="M1059" s="8">
        <v>229900</v>
      </c>
      <c r="N1059" s="9">
        <v>0.9</v>
      </c>
      <c r="O1059" s="27">
        <f t="shared" si="16"/>
        <v>22990</v>
      </c>
      <c r="P1059" s="26" t="s">
        <v>16</v>
      </c>
    </row>
    <row r="1060" spans="1:16" x14ac:dyDescent="0.35">
      <c r="A1060" s="26" t="s">
        <v>18783</v>
      </c>
      <c r="B1060" s="7">
        <f>'KI DISCONTINUE D85'!$B$2</f>
        <v>46093</v>
      </c>
      <c r="C1060" s="7">
        <f>'KI DISCONTINUE D85'!$C$2</f>
        <v>46098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76441660</v>
      </c>
      <c r="K1060" s="6" t="s">
        <v>2826</v>
      </c>
      <c r="L1060" s="6" t="s">
        <v>2832</v>
      </c>
      <c r="M1060" s="8">
        <v>229900</v>
      </c>
      <c r="N1060" s="9">
        <v>0.9</v>
      </c>
      <c r="O1060" s="27">
        <f t="shared" si="16"/>
        <v>22990</v>
      </c>
      <c r="P1060" s="26" t="s">
        <v>16</v>
      </c>
    </row>
    <row r="1061" spans="1:16" x14ac:dyDescent="0.35">
      <c r="A1061" s="26" t="s">
        <v>18783</v>
      </c>
      <c r="B1061" s="7">
        <f>'KI DISCONTINUE D85'!$B$2</f>
        <v>46093</v>
      </c>
      <c r="C1061" s="7">
        <f>'KI DISCONTINUE D85'!$C$2</f>
        <v>46098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76441679</v>
      </c>
      <c r="K1061" s="6" t="s">
        <v>2826</v>
      </c>
      <c r="L1061" s="6" t="s">
        <v>2833</v>
      </c>
      <c r="M1061" s="8">
        <v>229900</v>
      </c>
      <c r="N1061" s="9">
        <v>0.9</v>
      </c>
      <c r="O1061" s="27">
        <f t="shared" si="16"/>
        <v>22990</v>
      </c>
      <c r="P1061" s="26" t="s">
        <v>16</v>
      </c>
    </row>
    <row r="1062" spans="1:16" x14ac:dyDescent="0.35">
      <c r="A1062" s="26" t="s">
        <v>18783</v>
      </c>
      <c r="B1062" s="7">
        <f>'KI DISCONTINUE D85'!$B$2</f>
        <v>46093</v>
      </c>
      <c r="C1062" s="7">
        <f>'KI DISCONTINUE D85'!$C$2</f>
        <v>46098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76441688</v>
      </c>
      <c r="K1062" s="6" t="s">
        <v>2826</v>
      </c>
      <c r="L1062" s="6" t="s">
        <v>2834</v>
      </c>
      <c r="M1062" s="8">
        <v>229900</v>
      </c>
      <c r="N1062" s="9">
        <v>0.9</v>
      </c>
      <c r="O1062" s="27">
        <f t="shared" si="16"/>
        <v>22990</v>
      </c>
      <c r="P1062" s="26" t="s">
        <v>16</v>
      </c>
    </row>
    <row r="1063" spans="1:16" x14ac:dyDescent="0.35">
      <c r="A1063" s="26" t="s">
        <v>18783</v>
      </c>
      <c r="B1063" s="7">
        <f>'KI DISCONTINUE D85'!$B$2</f>
        <v>46093</v>
      </c>
      <c r="C1063" s="7">
        <f>'KI DISCONTINUE D85'!$C$2</f>
        <v>46098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76441697</v>
      </c>
      <c r="K1063" s="6" t="s">
        <v>2835</v>
      </c>
      <c r="L1063" s="6" t="s">
        <v>2836</v>
      </c>
      <c r="M1063" s="8">
        <v>199900</v>
      </c>
      <c r="N1063" s="9">
        <v>0.9</v>
      </c>
      <c r="O1063" s="27">
        <f t="shared" si="16"/>
        <v>19990</v>
      </c>
      <c r="P1063" s="26" t="s">
        <v>16</v>
      </c>
    </row>
    <row r="1064" spans="1:16" x14ac:dyDescent="0.35">
      <c r="A1064" s="26" t="s">
        <v>18783</v>
      </c>
      <c r="B1064" s="7">
        <f>'KI DISCONTINUE D85'!$B$2</f>
        <v>46093</v>
      </c>
      <c r="C1064" s="7">
        <f>'KI DISCONTINUE D85'!$C$2</f>
        <v>46098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76441704</v>
      </c>
      <c r="K1064" s="6" t="s">
        <v>2835</v>
      </c>
      <c r="L1064" s="6" t="s">
        <v>2837</v>
      </c>
      <c r="M1064" s="8">
        <v>199900</v>
      </c>
      <c r="N1064" s="9">
        <v>0.9</v>
      </c>
      <c r="O1064" s="27">
        <f t="shared" si="16"/>
        <v>19990</v>
      </c>
      <c r="P1064" s="26" t="s">
        <v>16</v>
      </c>
    </row>
    <row r="1065" spans="1:16" x14ac:dyDescent="0.35">
      <c r="A1065" s="26" t="s">
        <v>18783</v>
      </c>
      <c r="B1065" s="7">
        <f>'KI DISCONTINUE D85'!$B$2</f>
        <v>46093</v>
      </c>
      <c r="C1065" s="7">
        <f>'KI DISCONTINUE D85'!$C$2</f>
        <v>46098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76441713</v>
      </c>
      <c r="K1065" s="6" t="s">
        <v>2835</v>
      </c>
      <c r="L1065" s="6" t="s">
        <v>2838</v>
      </c>
      <c r="M1065" s="8">
        <v>199900</v>
      </c>
      <c r="N1065" s="9">
        <v>0.9</v>
      </c>
      <c r="O1065" s="27">
        <f t="shared" si="16"/>
        <v>19990</v>
      </c>
      <c r="P1065" s="26" t="s">
        <v>16</v>
      </c>
    </row>
    <row r="1066" spans="1:16" x14ac:dyDescent="0.35">
      <c r="A1066" s="26" t="s">
        <v>18783</v>
      </c>
      <c r="B1066" s="7">
        <f>'KI DISCONTINUE D85'!$B$2</f>
        <v>46093</v>
      </c>
      <c r="C1066" s="7">
        <f>'KI DISCONTINUE D85'!$C$2</f>
        <v>46098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76441722</v>
      </c>
      <c r="K1066" s="6" t="s">
        <v>2835</v>
      </c>
      <c r="L1066" s="6" t="s">
        <v>2839</v>
      </c>
      <c r="M1066" s="8">
        <v>199900</v>
      </c>
      <c r="N1066" s="9">
        <v>0.9</v>
      </c>
      <c r="O1066" s="27">
        <f t="shared" si="16"/>
        <v>19990</v>
      </c>
      <c r="P1066" s="26" t="s">
        <v>16</v>
      </c>
    </row>
    <row r="1067" spans="1:16" x14ac:dyDescent="0.35">
      <c r="A1067" s="26" t="s">
        <v>18783</v>
      </c>
      <c r="B1067" s="7">
        <f>'KI DISCONTINUE D85'!$B$2</f>
        <v>46093</v>
      </c>
      <c r="C1067" s="7">
        <f>'KI DISCONTINUE D85'!$C$2</f>
        <v>46098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76441731</v>
      </c>
      <c r="K1067" s="6" t="s">
        <v>2840</v>
      </c>
      <c r="L1067" s="6" t="s">
        <v>2841</v>
      </c>
      <c r="M1067" s="8">
        <v>199900</v>
      </c>
      <c r="N1067" s="9">
        <v>0.9</v>
      </c>
      <c r="O1067" s="27">
        <f t="shared" si="16"/>
        <v>19990</v>
      </c>
      <c r="P1067" s="26" t="s">
        <v>16</v>
      </c>
    </row>
    <row r="1068" spans="1:16" x14ac:dyDescent="0.35">
      <c r="A1068" s="26" t="s">
        <v>18783</v>
      </c>
      <c r="B1068" s="7">
        <f>'KI DISCONTINUE D85'!$B$2</f>
        <v>46093</v>
      </c>
      <c r="C1068" s="7">
        <f>'KI DISCONTINUE D85'!$C$2</f>
        <v>46098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76441740</v>
      </c>
      <c r="K1068" s="6" t="s">
        <v>2840</v>
      </c>
      <c r="L1068" s="6" t="s">
        <v>2842</v>
      </c>
      <c r="M1068" s="8">
        <v>199900</v>
      </c>
      <c r="N1068" s="9">
        <v>0.9</v>
      </c>
      <c r="O1068" s="27">
        <f t="shared" si="16"/>
        <v>19990</v>
      </c>
      <c r="P1068" s="26" t="s">
        <v>16</v>
      </c>
    </row>
    <row r="1069" spans="1:16" x14ac:dyDescent="0.35">
      <c r="A1069" s="26" t="s">
        <v>18783</v>
      </c>
      <c r="B1069" s="7">
        <f>'KI DISCONTINUE D85'!$B$2</f>
        <v>46093</v>
      </c>
      <c r="C1069" s="7">
        <f>'KI DISCONTINUE D85'!$C$2</f>
        <v>46098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76441759</v>
      </c>
      <c r="K1069" s="6" t="s">
        <v>2840</v>
      </c>
      <c r="L1069" s="6" t="s">
        <v>2843</v>
      </c>
      <c r="M1069" s="8">
        <v>199900</v>
      </c>
      <c r="N1069" s="9">
        <v>0.9</v>
      </c>
      <c r="O1069" s="27">
        <f t="shared" si="16"/>
        <v>19990</v>
      </c>
      <c r="P1069" s="26" t="s">
        <v>16</v>
      </c>
    </row>
    <row r="1070" spans="1:16" x14ac:dyDescent="0.35">
      <c r="A1070" s="26" t="s">
        <v>18783</v>
      </c>
      <c r="B1070" s="7">
        <f>'KI DISCONTINUE D85'!$B$2</f>
        <v>46093</v>
      </c>
      <c r="C1070" s="7">
        <f>'KI DISCONTINUE D85'!$C$2</f>
        <v>46098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76441768</v>
      </c>
      <c r="K1070" s="6" t="s">
        <v>2840</v>
      </c>
      <c r="L1070" s="6" t="s">
        <v>2844</v>
      </c>
      <c r="M1070" s="8">
        <v>199900</v>
      </c>
      <c r="N1070" s="9">
        <v>0.9</v>
      </c>
      <c r="O1070" s="27">
        <f t="shared" si="16"/>
        <v>19990</v>
      </c>
      <c r="P1070" s="26" t="s">
        <v>16</v>
      </c>
    </row>
    <row r="1071" spans="1:16" x14ac:dyDescent="0.35">
      <c r="A1071" s="26" t="s">
        <v>18783</v>
      </c>
      <c r="B1071" s="7">
        <f>'KI DISCONTINUE D85'!$B$2</f>
        <v>46093</v>
      </c>
      <c r="C1071" s="7">
        <f>'KI DISCONTINUE D85'!$C$2</f>
        <v>46098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76441777</v>
      </c>
      <c r="K1071" s="6" t="s">
        <v>2845</v>
      </c>
      <c r="L1071" s="6" t="s">
        <v>2846</v>
      </c>
      <c r="M1071" s="8">
        <v>199900</v>
      </c>
      <c r="N1071" s="9">
        <v>0.9</v>
      </c>
      <c r="O1071" s="27">
        <f t="shared" si="16"/>
        <v>19990</v>
      </c>
      <c r="P1071" s="26" t="s">
        <v>16</v>
      </c>
    </row>
    <row r="1072" spans="1:16" x14ac:dyDescent="0.35">
      <c r="A1072" s="26" t="s">
        <v>18783</v>
      </c>
      <c r="B1072" s="7">
        <f>'KI DISCONTINUE D85'!$B$2</f>
        <v>46093</v>
      </c>
      <c r="C1072" s="7">
        <f>'KI DISCONTINUE D85'!$C$2</f>
        <v>46098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76441786</v>
      </c>
      <c r="K1072" s="6" t="s">
        <v>2845</v>
      </c>
      <c r="L1072" s="6" t="s">
        <v>2847</v>
      </c>
      <c r="M1072" s="8">
        <v>199900</v>
      </c>
      <c r="N1072" s="9">
        <v>0.9</v>
      </c>
      <c r="O1072" s="27">
        <f t="shared" si="16"/>
        <v>19990</v>
      </c>
      <c r="P1072" s="26" t="s">
        <v>16</v>
      </c>
    </row>
    <row r="1073" spans="1:16" x14ac:dyDescent="0.35">
      <c r="A1073" s="26" t="s">
        <v>18783</v>
      </c>
      <c r="B1073" s="7">
        <f>'KI DISCONTINUE D85'!$B$2</f>
        <v>46093</v>
      </c>
      <c r="C1073" s="7">
        <f>'KI DISCONTINUE D85'!$C$2</f>
        <v>46098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76441795</v>
      </c>
      <c r="K1073" s="6" t="s">
        <v>2845</v>
      </c>
      <c r="L1073" s="6" t="s">
        <v>2848</v>
      </c>
      <c r="M1073" s="8">
        <v>199900</v>
      </c>
      <c r="N1073" s="9">
        <v>0.9</v>
      </c>
      <c r="O1073" s="27">
        <f t="shared" si="16"/>
        <v>19990</v>
      </c>
      <c r="P1073" s="26" t="s">
        <v>16</v>
      </c>
    </row>
    <row r="1074" spans="1:16" x14ac:dyDescent="0.35">
      <c r="A1074" s="26" t="s">
        <v>18783</v>
      </c>
      <c r="B1074" s="7">
        <f>'KI DISCONTINUE D85'!$B$2</f>
        <v>46093</v>
      </c>
      <c r="C1074" s="7">
        <f>'KI DISCONTINUE D85'!$C$2</f>
        <v>46098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76441802</v>
      </c>
      <c r="K1074" s="6" t="s">
        <v>2845</v>
      </c>
      <c r="L1074" s="6" t="s">
        <v>2849</v>
      </c>
      <c r="M1074" s="8">
        <v>199900</v>
      </c>
      <c r="N1074" s="9">
        <v>0.9</v>
      </c>
      <c r="O1074" s="27">
        <f t="shared" si="16"/>
        <v>19990</v>
      </c>
      <c r="P1074" s="26" t="s">
        <v>16</v>
      </c>
    </row>
    <row r="1075" spans="1:16" x14ac:dyDescent="0.35">
      <c r="A1075" s="26" t="s">
        <v>18783</v>
      </c>
      <c r="B1075" s="7">
        <f>'KI DISCONTINUE D85'!$B$2</f>
        <v>46093</v>
      </c>
      <c r="C1075" s="7">
        <f>'KI DISCONTINUE D85'!$C$2</f>
        <v>46098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76919467</v>
      </c>
      <c r="K1075" s="6" t="s">
        <v>2850</v>
      </c>
      <c r="L1075" s="6" t="s">
        <v>2851</v>
      </c>
      <c r="M1075" s="8">
        <v>199900</v>
      </c>
      <c r="N1075" s="9">
        <v>0.9</v>
      </c>
      <c r="O1075" s="27">
        <f t="shared" si="16"/>
        <v>19990</v>
      </c>
      <c r="P1075" s="26" t="s">
        <v>16</v>
      </c>
    </row>
    <row r="1076" spans="1:16" x14ac:dyDescent="0.35">
      <c r="A1076" s="26" t="s">
        <v>18783</v>
      </c>
      <c r="B1076" s="7">
        <f>'KI DISCONTINUE D85'!$B$2</f>
        <v>46093</v>
      </c>
      <c r="C1076" s="7">
        <f>'KI DISCONTINUE D85'!$C$2</f>
        <v>46098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76919476</v>
      </c>
      <c r="K1076" s="6" t="s">
        <v>2850</v>
      </c>
      <c r="L1076" s="6" t="s">
        <v>2852</v>
      </c>
      <c r="M1076" s="8">
        <v>199900</v>
      </c>
      <c r="N1076" s="9">
        <v>0.9</v>
      </c>
      <c r="O1076" s="27">
        <f t="shared" si="16"/>
        <v>19990</v>
      </c>
      <c r="P1076" s="26" t="s">
        <v>16</v>
      </c>
    </row>
    <row r="1077" spans="1:16" x14ac:dyDescent="0.35">
      <c r="A1077" s="26" t="s">
        <v>18783</v>
      </c>
      <c r="B1077" s="7">
        <f>'KI DISCONTINUE D85'!$B$2</f>
        <v>46093</v>
      </c>
      <c r="C1077" s="7">
        <f>'KI DISCONTINUE D85'!$C$2</f>
        <v>46098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76919485</v>
      </c>
      <c r="K1077" s="6" t="s">
        <v>2850</v>
      </c>
      <c r="L1077" s="6" t="s">
        <v>2853</v>
      </c>
      <c r="M1077" s="8">
        <v>199900</v>
      </c>
      <c r="N1077" s="9">
        <v>0.9</v>
      </c>
      <c r="O1077" s="27">
        <f t="shared" si="16"/>
        <v>19990</v>
      </c>
      <c r="P1077" s="26" t="s">
        <v>16</v>
      </c>
    </row>
    <row r="1078" spans="1:16" x14ac:dyDescent="0.35">
      <c r="A1078" s="26" t="s">
        <v>18783</v>
      </c>
      <c r="B1078" s="7">
        <f>'KI DISCONTINUE D85'!$B$2</f>
        <v>46093</v>
      </c>
      <c r="C1078" s="7">
        <f>'KI DISCONTINUE D85'!$C$2</f>
        <v>46098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76919494</v>
      </c>
      <c r="K1078" s="6" t="s">
        <v>2850</v>
      </c>
      <c r="L1078" s="6" t="s">
        <v>2854</v>
      </c>
      <c r="M1078" s="8">
        <v>199900</v>
      </c>
      <c r="N1078" s="9">
        <v>0.9</v>
      </c>
      <c r="O1078" s="27">
        <f t="shared" si="16"/>
        <v>19990</v>
      </c>
      <c r="P1078" s="26" t="s">
        <v>16</v>
      </c>
    </row>
    <row r="1079" spans="1:16" x14ac:dyDescent="0.35">
      <c r="A1079" s="26" t="s">
        <v>18783</v>
      </c>
      <c r="B1079" s="7">
        <f>'KI DISCONTINUE D85'!$B$2</f>
        <v>46093</v>
      </c>
      <c r="C1079" s="7">
        <f>'KI DISCONTINUE D85'!$C$2</f>
        <v>46098</v>
      </c>
      <c r="D1079" s="6">
        <v>3259</v>
      </c>
      <c r="E1079" s="6">
        <v>333</v>
      </c>
      <c r="F1079" s="6">
        <v>3</v>
      </c>
      <c r="G1079" s="6">
        <v>3</v>
      </c>
      <c r="H1079" s="6"/>
      <c r="I1079" s="6" t="s">
        <v>17</v>
      </c>
      <c r="J1079" s="6">
        <v>23005196</v>
      </c>
      <c r="K1079" s="6" t="s">
        <v>3256</v>
      </c>
      <c r="L1079" s="6" t="s">
        <v>3257</v>
      </c>
      <c r="M1079" s="8">
        <v>249900</v>
      </c>
      <c r="N1079" s="9">
        <v>0.9</v>
      </c>
      <c r="O1079" s="27">
        <f t="shared" si="16"/>
        <v>24990</v>
      </c>
      <c r="P1079" s="26" t="s">
        <v>16</v>
      </c>
    </row>
    <row r="1080" spans="1:16" x14ac:dyDescent="0.35">
      <c r="A1080" s="26" t="s">
        <v>18783</v>
      </c>
      <c r="B1080" s="7">
        <f>'KI DISCONTINUE D85'!$B$2</f>
        <v>46093</v>
      </c>
      <c r="C1080" s="7">
        <f>'KI DISCONTINUE D85'!$C$2</f>
        <v>46098</v>
      </c>
      <c r="D1080" s="6">
        <v>3259</v>
      </c>
      <c r="E1080" s="6">
        <v>333</v>
      </c>
      <c r="F1080" s="6">
        <v>3</v>
      </c>
      <c r="G1080" s="6">
        <v>3</v>
      </c>
      <c r="H1080" s="6"/>
      <c r="I1080" s="6" t="s">
        <v>17</v>
      </c>
      <c r="J1080" s="6">
        <v>23005203</v>
      </c>
      <c r="K1080" s="6" t="s">
        <v>3256</v>
      </c>
      <c r="L1080" s="6" t="s">
        <v>3258</v>
      </c>
      <c r="M1080" s="8">
        <v>249900</v>
      </c>
      <c r="N1080" s="9">
        <v>0.9</v>
      </c>
      <c r="O1080" s="27">
        <f t="shared" si="16"/>
        <v>24990</v>
      </c>
      <c r="P1080" s="26" t="s">
        <v>16</v>
      </c>
    </row>
    <row r="1081" spans="1:16" x14ac:dyDescent="0.35">
      <c r="A1081" s="26" t="s">
        <v>18783</v>
      </c>
      <c r="B1081" s="7">
        <f>'KI DISCONTINUE D85'!$B$2</f>
        <v>46093</v>
      </c>
      <c r="C1081" s="7">
        <f>'KI DISCONTINUE D85'!$C$2</f>
        <v>46098</v>
      </c>
      <c r="D1081" s="6">
        <v>3259</v>
      </c>
      <c r="E1081" s="6">
        <v>333</v>
      </c>
      <c r="F1081" s="6">
        <v>3</v>
      </c>
      <c r="G1081" s="6">
        <v>3</v>
      </c>
      <c r="H1081" s="6"/>
      <c r="I1081" s="6" t="s">
        <v>17</v>
      </c>
      <c r="J1081" s="6">
        <v>23005212</v>
      </c>
      <c r="K1081" s="6" t="s">
        <v>3256</v>
      </c>
      <c r="L1081" s="6" t="s">
        <v>3259</v>
      </c>
      <c r="M1081" s="8">
        <v>249900</v>
      </c>
      <c r="N1081" s="9">
        <v>0.9</v>
      </c>
      <c r="O1081" s="27">
        <f t="shared" si="16"/>
        <v>24990</v>
      </c>
      <c r="P1081" s="26" t="s">
        <v>16</v>
      </c>
    </row>
    <row r="1082" spans="1:16" x14ac:dyDescent="0.35">
      <c r="A1082" s="26" t="s">
        <v>18783</v>
      </c>
      <c r="B1082" s="7">
        <f>'KI DISCONTINUE D85'!$B$2</f>
        <v>46093</v>
      </c>
      <c r="C1082" s="7">
        <f>'KI DISCONTINUE D85'!$C$2</f>
        <v>46098</v>
      </c>
      <c r="D1082" s="6">
        <v>3259</v>
      </c>
      <c r="E1082" s="6">
        <v>333</v>
      </c>
      <c r="F1082" s="6">
        <v>3</v>
      </c>
      <c r="G1082" s="6">
        <v>3</v>
      </c>
      <c r="H1082" s="6"/>
      <c r="I1082" s="6" t="s">
        <v>17</v>
      </c>
      <c r="J1082" s="6">
        <v>24752243</v>
      </c>
      <c r="K1082" s="6" t="s">
        <v>12989</v>
      </c>
      <c r="L1082" s="6" t="s">
        <v>12990</v>
      </c>
      <c r="M1082" s="8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x14ac:dyDescent="0.35">
      <c r="A1083" s="26" t="s">
        <v>18783</v>
      </c>
      <c r="B1083" s="7">
        <f>'KI DISCONTINUE D85'!$B$2</f>
        <v>46093</v>
      </c>
      <c r="C1083" s="7">
        <f>'KI DISCONTINUE D85'!$C$2</f>
        <v>46098</v>
      </c>
      <c r="D1083" s="6">
        <v>3259</v>
      </c>
      <c r="E1083" s="6">
        <v>333</v>
      </c>
      <c r="F1083" s="6">
        <v>3</v>
      </c>
      <c r="G1083" s="6">
        <v>3</v>
      </c>
      <c r="H1083" s="6"/>
      <c r="I1083" s="6" t="s">
        <v>17</v>
      </c>
      <c r="J1083" s="6">
        <v>24752252</v>
      </c>
      <c r="K1083" s="6" t="s">
        <v>12989</v>
      </c>
      <c r="L1083" s="6" t="s">
        <v>7636</v>
      </c>
      <c r="M1083" s="8">
        <v>249900</v>
      </c>
      <c r="N1083" s="9">
        <v>0.9</v>
      </c>
      <c r="O1083" s="27">
        <f t="shared" si="16"/>
        <v>24990</v>
      </c>
      <c r="P1083" s="26" t="s">
        <v>16</v>
      </c>
    </row>
    <row r="1084" spans="1:16" x14ac:dyDescent="0.35">
      <c r="A1084" s="26" t="s">
        <v>18783</v>
      </c>
      <c r="B1084" s="7">
        <f>'KI DISCONTINUE D85'!$B$2</f>
        <v>46093</v>
      </c>
      <c r="C1084" s="7">
        <f>'KI DISCONTINUE D85'!$C$2</f>
        <v>46098</v>
      </c>
      <c r="D1084" s="6">
        <v>3259</v>
      </c>
      <c r="E1084" s="6">
        <v>333</v>
      </c>
      <c r="F1084" s="6">
        <v>3</v>
      </c>
      <c r="G1084" s="6">
        <v>3</v>
      </c>
      <c r="H1084" s="6"/>
      <c r="I1084" s="6" t="s">
        <v>17</v>
      </c>
      <c r="J1084" s="6">
        <v>24752261</v>
      </c>
      <c r="K1084" s="6" t="s">
        <v>12989</v>
      </c>
      <c r="L1084" s="6" t="s">
        <v>7808</v>
      </c>
      <c r="M1084" s="8">
        <v>249900</v>
      </c>
      <c r="N1084" s="9">
        <v>0.9</v>
      </c>
      <c r="O1084" s="27">
        <f t="shared" si="16"/>
        <v>24990</v>
      </c>
      <c r="P1084" s="26" t="s">
        <v>16</v>
      </c>
    </row>
    <row r="1085" spans="1:16" x14ac:dyDescent="0.35">
      <c r="A1085" s="26" t="s">
        <v>18783</v>
      </c>
      <c r="B1085" s="7">
        <f>'KI DISCONTINUE D85'!$B$2</f>
        <v>46093</v>
      </c>
      <c r="C1085" s="7">
        <f>'KI DISCONTINUE D85'!$C$2</f>
        <v>46098</v>
      </c>
      <c r="D1085" s="6">
        <v>3259</v>
      </c>
      <c r="E1085" s="6">
        <v>333</v>
      </c>
      <c r="F1085" s="6">
        <v>3</v>
      </c>
      <c r="G1085" s="6">
        <v>3</v>
      </c>
      <c r="H1085" s="6"/>
      <c r="I1085" s="6" t="s">
        <v>17</v>
      </c>
      <c r="J1085" s="6">
        <v>24752270</v>
      </c>
      <c r="K1085" s="6" t="s">
        <v>12989</v>
      </c>
      <c r="L1085" s="6" t="s">
        <v>7809</v>
      </c>
      <c r="M1085" s="8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x14ac:dyDescent="0.35">
      <c r="A1086" s="26" t="s">
        <v>18783</v>
      </c>
      <c r="B1086" s="7">
        <f>'KI DISCONTINUE D85'!$B$2</f>
        <v>46093</v>
      </c>
      <c r="C1086" s="7">
        <f>'KI DISCONTINUE D85'!$C$2</f>
        <v>46098</v>
      </c>
      <c r="D1086" s="6">
        <v>3259</v>
      </c>
      <c r="E1086" s="6">
        <v>333</v>
      </c>
      <c r="F1086" s="6">
        <v>3</v>
      </c>
      <c r="G1086" s="6">
        <v>3</v>
      </c>
      <c r="H1086" s="6"/>
      <c r="I1086" s="6" t="s">
        <v>17</v>
      </c>
      <c r="J1086" s="6">
        <v>24752323</v>
      </c>
      <c r="K1086" s="6" t="s">
        <v>14694</v>
      </c>
      <c r="L1086" s="6" t="s">
        <v>14695</v>
      </c>
      <c r="M1086" s="8">
        <v>249900</v>
      </c>
      <c r="N1086" s="9">
        <v>0.9</v>
      </c>
      <c r="O1086" s="27">
        <f t="shared" si="16"/>
        <v>24990</v>
      </c>
      <c r="P1086" s="26" t="s">
        <v>16</v>
      </c>
    </row>
    <row r="1087" spans="1:16" x14ac:dyDescent="0.35">
      <c r="A1087" s="26" t="s">
        <v>18783</v>
      </c>
      <c r="B1087" s="7">
        <f>'KI DISCONTINUE D85'!$B$2</f>
        <v>46093</v>
      </c>
      <c r="C1087" s="7">
        <f>'KI DISCONTINUE D85'!$C$2</f>
        <v>46098</v>
      </c>
      <c r="D1087" s="6">
        <v>3259</v>
      </c>
      <c r="E1087" s="6">
        <v>333</v>
      </c>
      <c r="F1087" s="6">
        <v>3</v>
      </c>
      <c r="G1087" s="6">
        <v>3</v>
      </c>
      <c r="H1087" s="6"/>
      <c r="I1087" s="6" t="s">
        <v>17</v>
      </c>
      <c r="J1087" s="6">
        <v>24752332</v>
      </c>
      <c r="K1087" s="6" t="s">
        <v>14694</v>
      </c>
      <c r="L1087" s="6" t="s">
        <v>14696</v>
      </c>
      <c r="M1087" s="8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x14ac:dyDescent="0.35">
      <c r="A1088" s="26" t="s">
        <v>18783</v>
      </c>
      <c r="B1088" s="7">
        <f>'KI DISCONTINUE D85'!$B$2</f>
        <v>46093</v>
      </c>
      <c r="C1088" s="7">
        <f>'KI DISCONTINUE D85'!$C$2</f>
        <v>46098</v>
      </c>
      <c r="D1088" s="6">
        <v>3259</v>
      </c>
      <c r="E1088" s="6">
        <v>333</v>
      </c>
      <c r="F1088" s="6">
        <v>3</v>
      </c>
      <c r="G1088" s="6">
        <v>3</v>
      </c>
      <c r="H1088" s="6"/>
      <c r="I1088" s="6" t="s">
        <v>17</v>
      </c>
      <c r="J1088" s="6">
        <v>24752341</v>
      </c>
      <c r="K1088" s="6" t="s">
        <v>14694</v>
      </c>
      <c r="L1088" s="6" t="s">
        <v>14697</v>
      </c>
      <c r="M1088" s="8">
        <v>249900</v>
      </c>
      <c r="N1088" s="9">
        <v>0.9</v>
      </c>
      <c r="O1088" s="27">
        <f t="shared" si="16"/>
        <v>24990</v>
      </c>
      <c r="P1088" s="26" t="s">
        <v>16</v>
      </c>
    </row>
    <row r="1089" spans="1:16" x14ac:dyDescent="0.35">
      <c r="A1089" s="26" t="s">
        <v>18783</v>
      </c>
      <c r="B1089" s="7">
        <f>'KI DISCONTINUE D85'!$B$2</f>
        <v>46093</v>
      </c>
      <c r="C1089" s="7">
        <f>'KI DISCONTINUE D85'!$C$2</f>
        <v>46098</v>
      </c>
      <c r="D1089" s="6">
        <v>3259</v>
      </c>
      <c r="E1089" s="6">
        <v>333</v>
      </c>
      <c r="F1089" s="6">
        <v>3</v>
      </c>
      <c r="G1089" s="6">
        <v>3</v>
      </c>
      <c r="H1089" s="6"/>
      <c r="I1089" s="6" t="s">
        <v>17</v>
      </c>
      <c r="J1089" s="6">
        <v>24752350</v>
      </c>
      <c r="K1089" s="6" t="s">
        <v>14694</v>
      </c>
      <c r="L1089" s="6" t="s">
        <v>14698</v>
      </c>
      <c r="M1089" s="8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x14ac:dyDescent="0.35">
      <c r="A1090" s="26" t="s">
        <v>18783</v>
      </c>
      <c r="B1090" s="7">
        <f>'KI DISCONTINUE D85'!$B$2</f>
        <v>46093</v>
      </c>
      <c r="C1090" s="7">
        <f>'KI DISCONTINUE D85'!$C$2</f>
        <v>46098</v>
      </c>
      <c r="D1090" s="6">
        <v>3259</v>
      </c>
      <c r="E1090" s="6">
        <v>333</v>
      </c>
      <c r="F1090" s="6">
        <v>3</v>
      </c>
      <c r="G1090" s="6">
        <v>3</v>
      </c>
      <c r="H1090" s="6"/>
      <c r="I1090" s="6" t="s">
        <v>17</v>
      </c>
      <c r="J1090" s="6">
        <v>24752823</v>
      </c>
      <c r="K1090" s="6" t="s">
        <v>12964</v>
      </c>
      <c r="L1090" s="6" t="s">
        <v>12965</v>
      </c>
      <c r="M1090" s="8">
        <v>279900</v>
      </c>
      <c r="N1090" s="9">
        <v>0.9</v>
      </c>
      <c r="O1090" s="27">
        <f t="shared" ref="O1090:O1153" si="17">M1090-(M1090*N1090)</f>
        <v>27990</v>
      </c>
      <c r="P1090" s="26" t="s">
        <v>16</v>
      </c>
    </row>
    <row r="1091" spans="1:16" x14ac:dyDescent="0.35">
      <c r="A1091" s="26" t="s">
        <v>18783</v>
      </c>
      <c r="B1091" s="7">
        <f>'KI DISCONTINUE D85'!$B$2</f>
        <v>46093</v>
      </c>
      <c r="C1091" s="7">
        <f>'KI DISCONTINUE D85'!$C$2</f>
        <v>46098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24752832</v>
      </c>
      <c r="K1091" s="6" t="s">
        <v>12964</v>
      </c>
      <c r="L1091" s="6" t="s">
        <v>12966</v>
      </c>
      <c r="M1091" s="8">
        <v>279900</v>
      </c>
      <c r="N1091" s="9">
        <v>0.9</v>
      </c>
      <c r="O1091" s="27">
        <f t="shared" si="17"/>
        <v>27990</v>
      </c>
      <c r="P1091" s="26" t="s">
        <v>16</v>
      </c>
    </row>
    <row r="1092" spans="1:16" x14ac:dyDescent="0.35">
      <c r="A1092" s="26" t="s">
        <v>18783</v>
      </c>
      <c r="B1092" s="7">
        <f>'KI DISCONTINUE D85'!$B$2</f>
        <v>46093</v>
      </c>
      <c r="C1092" s="7">
        <f>'KI DISCONTINUE D85'!$C$2</f>
        <v>46098</v>
      </c>
      <c r="D1092" s="6">
        <v>3259</v>
      </c>
      <c r="E1092" s="6">
        <v>333</v>
      </c>
      <c r="F1092" s="6">
        <v>3</v>
      </c>
      <c r="G1092" s="6">
        <v>3</v>
      </c>
      <c r="H1092" s="6"/>
      <c r="I1092" s="6" t="s">
        <v>17</v>
      </c>
      <c r="J1092" s="6">
        <v>24752841</v>
      </c>
      <c r="K1092" s="6" t="s">
        <v>12964</v>
      </c>
      <c r="L1092" s="6" t="s">
        <v>12967</v>
      </c>
      <c r="M1092" s="8">
        <v>279900</v>
      </c>
      <c r="N1092" s="9">
        <v>0.9</v>
      </c>
      <c r="O1092" s="27">
        <f t="shared" si="17"/>
        <v>27990</v>
      </c>
      <c r="P1092" s="26" t="s">
        <v>16</v>
      </c>
    </row>
    <row r="1093" spans="1:16" x14ac:dyDescent="0.35">
      <c r="A1093" s="26" t="s">
        <v>18783</v>
      </c>
      <c r="B1093" s="7">
        <f>'KI DISCONTINUE D85'!$B$2</f>
        <v>46093</v>
      </c>
      <c r="C1093" s="7">
        <f>'KI DISCONTINUE D85'!$C$2</f>
        <v>46098</v>
      </c>
      <c r="D1093" s="6">
        <v>3259</v>
      </c>
      <c r="E1093" s="6">
        <v>333</v>
      </c>
      <c r="F1093" s="6">
        <v>3</v>
      </c>
      <c r="G1093" s="6">
        <v>3</v>
      </c>
      <c r="H1093" s="6"/>
      <c r="I1093" s="6" t="s">
        <v>17</v>
      </c>
      <c r="J1093" s="6">
        <v>24752850</v>
      </c>
      <c r="K1093" s="6" t="s">
        <v>12964</v>
      </c>
      <c r="L1093" s="6" t="s">
        <v>12968</v>
      </c>
      <c r="M1093" s="8">
        <v>279900</v>
      </c>
      <c r="N1093" s="9">
        <v>0.9</v>
      </c>
      <c r="O1093" s="27">
        <f t="shared" si="17"/>
        <v>27990</v>
      </c>
      <c r="P1093" s="26" t="s">
        <v>16</v>
      </c>
    </row>
    <row r="1094" spans="1:16" x14ac:dyDescent="0.35">
      <c r="A1094" s="26" t="s">
        <v>18783</v>
      </c>
      <c r="B1094" s="7">
        <f>'KI DISCONTINUE D85'!$B$2</f>
        <v>46093</v>
      </c>
      <c r="C1094" s="7">
        <f>'KI DISCONTINUE D85'!$C$2</f>
        <v>46098</v>
      </c>
      <c r="D1094" s="6">
        <v>3259</v>
      </c>
      <c r="E1094" s="6">
        <v>333</v>
      </c>
      <c r="F1094" s="6">
        <v>3</v>
      </c>
      <c r="G1094" s="6">
        <v>3</v>
      </c>
      <c r="H1094" s="6"/>
      <c r="I1094" s="6" t="s">
        <v>17</v>
      </c>
      <c r="J1094" s="6">
        <v>24752903</v>
      </c>
      <c r="K1094" s="6" t="s">
        <v>12974</v>
      </c>
      <c r="L1094" s="6" t="s">
        <v>12975</v>
      </c>
      <c r="M1094" s="8">
        <v>279900</v>
      </c>
      <c r="N1094" s="9">
        <v>0.9</v>
      </c>
      <c r="O1094" s="27">
        <f t="shared" si="17"/>
        <v>27990</v>
      </c>
      <c r="P1094" s="26" t="s">
        <v>16</v>
      </c>
    </row>
    <row r="1095" spans="1:16" x14ac:dyDescent="0.35">
      <c r="A1095" s="26" t="s">
        <v>18783</v>
      </c>
      <c r="B1095" s="7">
        <f>'KI DISCONTINUE D85'!$B$2</f>
        <v>46093</v>
      </c>
      <c r="C1095" s="7">
        <f>'KI DISCONTINUE D85'!$C$2</f>
        <v>46098</v>
      </c>
      <c r="D1095" s="6">
        <v>3259</v>
      </c>
      <c r="E1095" s="6">
        <v>333</v>
      </c>
      <c r="F1095" s="6">
        <v>3</v>
      </c>
      <c r="G1095" s="6">
        <v>3</v>
      </c>
      <c r="H1095" s="6"/>
      <c r="I1095" s="6" t="s">
        <v>17</v>
      </c>
      <c r="J1095" s="6">
        <v>24752912</v>
      </c>
      <c r="K1095" s="6" t="s">
        <v>12974</v>
      </c>
      <c r="L1095" s="6" t="s">
        <v>12976</v>
      </c>
      <c r="M1095" s="8">
        <v>279900</v>
      </c>
      <c r="N1095" s="9">
        <v>0.9</v>
      </c>
      <c r="O1095" s="27">
        <f t="shared" si="17"/>
        <v>27990</v>
      </c>
      <c r="P1095" s="26" t="s">
        <v>16</v>
      </c>
    </row>
    <row r="1096" spans="1:16" x14ac:dyDescent="0.35">
      <c r="A1096" s="26" t="s">
        <v>18783</v>
      </c>
      <c r="B1096" s="7">
        <f>'KI DISCONTINUE D85'!$B$2</f>
        <v>46093</v>
      </c>
      <c r="C1096" s="7">
        <f>'KI DISCONTINUE D85'!$C$2</f>
        <v>46098</v>
      </c>
      <c r="D1096" s="6">
        <v>3259</v>
      </c>
      <c r="E1096" s="6">
        <v>333</v>
      </c>
      <c r="F1096" s="6">
        <v>3</v>
      </c>
      <c r="G1096" s="6">
        <v>3</v>
      </c>
      <c r="H1096" s="6"/>
      <c r="I1096" s="6" t="s">
        <v>17</v>
      </c>
      <c r="J1096" s="6">
        <v>24752921</v>
      </c>
      <c r="K1096" s="6" t="s">
        <v>12974</v>
      </c>
      <c r="L1096" s="6" t="s">
        <v>12977</v>
      </c>
      <c r="M1096" s="8">
        <v>279900</v>
      </c>
      <c r="N1096" s="9">
        <v>0.9</v>
      </c>
      <c r="O1096" s="27">
        <f t="shared" si="17"/>
        <v>27990</v>
      </c>
      <c r="P1096" s="26" t="s">
        <v>16</v>
      </c>
    </row>
    <row r="1097" spans="1:16" x14ac:dyDescent="0.35">
      <c r="A1097" s="26" t="s">
        <v>18783</v>
      </c>
      <c r="B1097" s="7">
        <f>'KI DISCONTINUE D85'!$B$2</f>
        <v>46093</v>
      </c>
      <c r="C1097" s="7">
        <f>'KI DISCONTINUE D85'!$C$2</f>
        <v>46098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24752930</v>
      </c>
      <c r="K1097" s="6" t="s">
        <v>12974</v>
      </c>
      <c r="L1097" s="6" t="s">
        <v>12978</v>
      </c>
      <c r="M1097" s="8">
        <v>279900</v>
      </c>
      <c r="N1097" s="9">
        <v>0.9</v>
      </c>
      <c r="O1097" s="27">
        <f t="shared" si="17"/>
        <v>27990</v>
      </c>
      <c r="P1097" s="26" t="s">
        <v>16</v>
      </c>
    </row>
    <row r="1098" spans="1:16" x14ac:dyDescent="0.35">
      <c r="A1098" s="26" t="s">
        <v>18783</v>
      </c>
      <c r="B1098" s="7">
        <f>'KI DISCONTINUE D85'!$B$2</f>
        <v>46093</v>
      </c>
      <c r="C1098" s="7">
        <f>'KI DISCONTINUE D85'!$C$2</f>
        <v>46098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24752949</v>
      </c>
      <c r="K1098" s="6" t="s">
        <v>12969</v>
      </c>
      <c r="L1098" s="6" t="s">
        <v>12970</v>
      </c>
      <c r="M1098" s="8">
        <v>279900</v>
      </c>
      <c r="N1098" s="9">
        <v>0.9</v>
      </c>
      <c r="O1098" s="27">
        <f t="shared" si="17"/>
        <v>27990</v>
      </c>
      <c r="P1098" s="26" t="s">
        <v>16</v>
      </c>
    </row>
    <row r="1099" spans="1:16" x14ac:dyDescent="0.35">
      <c r="A1099" s="26" t="s">
        <v>18783</v>
      </c>
      <c r="B1099" s="7">
        <f>'KI DISCONTINUE D85'!$B$2</f>
        <v>46093</v>
      </c>
      <c r="C1099" s="7">
        <f>'KI DISCONTINUE D85'!$C$2</f>
        <v>46098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24752958</v>
      </c>
      <c r="K1099" s="6" t="s">
        <v>12969</v>
      </c>
      <c r="L1099" s="6" t="s">
        <v>12971</v>
      </c>
      <c r="M1099" s="8">
        <v>279900</v>
      </c>
      <c r="N1099" s="9">
        <v>0.9</v>
      </c>
      <c r="O1099" s="27">
        <f t="shared" si="17"/>
        <v>27990</v>
      </c>
      <c r="P1099" s="26" t="s">
        <v>16</v>
      </c>
    </row>
    <row r="1100" spans="1:16" x14ac:dyDescent="0.35">
      <c r="A1100" s="26" t="s">
        <v>18783</v>
      </c>
      <c r="B1100" s="7">
        <f>'KI DISCONTINUE D85'!$B$2</f>
        <v>46093</v>
      </c>
      <c r="C1100" s="7">
        <f>'KI DISCONTINUE D85'!$C$2</f>
        <v>46098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24752967</v>
      </c>
      <c r="K1100" s="6" t="s">
        <v>12969</v>
      </c>
      <c r="L1100" s="6" t="s">
        <v>12972</v>
      </c>
      <c r="M1100" s="8">
        <v>279900</v>
      </c>
      <c r="N1100" s="9">
        <v>0.9</v>
      </c>
      <c r="O1100" s="27">
        <f t="shared" si="17"/>
        <v>27990</v>
      </c>
      <c r="P1100" s="26" t="s">
        <v>16</v>
      </c>
    </row>
    <row r="1101" spans="1:16" x14ac:dyDescent="0.35">
      <c r="A1101" s="26" t="s">
        <v>18783</v>
      </c>
      <c r="B1101" s="7">
        <f>'KI DISCONTINUE D85'!$B$2</f>
        <v>46093</v>
      </c>
      <c r="C1101" s="7">
        <f>'KI DISCONTINUE D85'!$C$2</f>
        <v>46098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24752976</v>
      </c>
      <c r="K1101" s="6" t="s">
        <v>12969</v>
      </c>
      <c r="L1101" s="6" t="s">
        <v>12973</v>
      </c>
      <c r="M1101" s="8">
        <v>279900</v>
      </c>
      <c r="N1101" s="9">
        <v>0.9</v>
      </c>
      <c r="O1101" s="27">
        <f t="shared" si="17"/>
        <v>27990</v>
      </c>
      <c r="P1101" s="26" t="s">
        <v>16</v>
      </c>
    </row>
    <row r="1102" spans="1:16" x14ac:dyDescent="0.35">
      <c r="A1102" s="26" t="s">
        <v>18783</v>
      </c>
      <c r="B1102" s="7">
        <f>'KI DISCONTINUE D85'!$B$2</f>
        <v>46093</v>
      </c>
      <c r="C1102" s="7">
        <f>'KI DISCONTINUE D85'!$C$2</f>
        <v>46098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26654113</v>
      </c>
      <c r="K1102" s="6" t="s">
        <v>3260</v>
      </c>
      <c r="L1102" s="6" t="s">
        <v>3261</v>
      </c>
      <c r="M1102" s="8">
        <v>269900</v>
      </c>
      <c r="N1102" s="9">
        <v>0.9</v>
      </c>
      <c r="O1102" s="27">
        <f t="shared" si="17"/>
        <v>26990</v>
      </c>
      <c r="P1102" s="26" t="s">
        <v>16</v>
      </c>
    </row>
    <row r="1103" spans="1:16" x14ac:dyDescent="0.35">
      <c r="A1103" s="26" t="s">
        <v>18783</v>
      </c>
      <c r="B1103" s="7">
        <f>'KI DISCONTINUE D85'!$B$2</f>
        <v>46093</v>
      </c>
      <c r="C1103" s="7">
        <f>'KI DISCONTINUE D85'!$C$2</f>
        <v>46098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26654122</v>
      </c>
      <c r="K1103" s="6" t="s">
        <v>3260</v>
      </c>
      <c r="L1103" s="6" t="s">
        <v>3262</v>
      </c>
      <c r="M1103" s="8">
        <v>269900</v>
      </c>
      <c r="N1103" s="9">
        <v>0.9</v>
      </c>
      <c r="O1103" s="27">
        <f t="shared" si="17"/>
        <v>26990</v>
      </c>
      <c r="P1103" s="26" t="s">
        <v>16</v>
      </c>
    </row>
    <row r="1104" spans="1:16" x14ac:dyDescent="0.35">
      <c r="A1104" s="26" t="s">
        <v>18783</v>
      </c>
      <c r="B1104" s="7">
        <f>'KI DISCONTINUE D85'!$B$2</f>
        <v>46093</v>
      </c>
      <c r="C1104" s="7">
        <f>'KI DISCONTINUE D85'!$C$2</f>
        <v>46098</v>
      </c>
      <c r="D1104" s="6">
        <v>3259</v>
      </c>
      <c r="E1104" s="6">
        <v>333</v>
      </c>
      <c r="F1104" s="6">
        <v>3</v>
      </c>
      <c r="G1104" s="6">
        <v>3</v>
      </c>
      <c r="H1104" s="6"/>
      <c r="I1104" s="6" t="s">
        <v>17</v>
      </c>
      <c r="J1104" s="6">
        <v>26654131</v>
      </c>
      <c r="K1104" s="6" t="s">
        <v>3260</v>
      </c>
      <c r="L1104" s="6" t="s">
        <v>3263</v>
      </c>
      <c r="M1104" s="8">
        <v>269900</v>
      </c>
      <c r="N1104" s="9">
        <v>0.9</v>
      </c>
      <c r="O1104" s="27">
        <f t="shared" si="17"/>
        <v>26990</v>
      </c>
      <c r="P1104" s="26" t="s">
        <v>16</v>
      </c>
    </row>
    <row r="1105" spans="1:16" x14ac:dyDescent="0.35">
      <c r="A1105" s="26" t="s">
        <v>18783</v>
      </c>
      <c r="B1105" s="7">
        <f>'KI DISCONTINUE D85'!$B$2</f>
        <v>46093</v>
      </c>
      <c r="C1105" s="7">
        <f>'KI DISCONTINUE D85'!$C$2</f>
        <v>46098</v>
      </c>
      <c r="D1105" s="6">
        <v>3259</v>
      </c>
      <c r="E1105" s="6">
        <v>333</v>
      </c>
      <c r="F1105" s="6">
        <v>3</v>
      </c>
      <c r="G1105" s="6">
        <v>3</v>
      </c>
      <c r="H1105" s="6"/>
      <c r="I1105" s="6" t="s">
        <v>17</v>
      </c>
      <c r="J1105" s="6">
        <v>33222807</v>
      </c>
      <c r="K1105" s="6" t="s">
        <v>12991</v>
      </c>
      <c r="L1105" s="6" t="s">
        <v>12992</v>
      </c>
      <c r="M1105" s="8">
        <v>249900</v>
      </c>
      <c r="N1105" s="9">
        <v>0.9</v>
      </c>
      <c r="O1105" s="27">
        <f t="shared" si="17"/>
        <v>24990</v>
      </c>
      <c r="P1105" s="26" t="s">
        <v>16</v>
      </c>
    </row>
    <row r="1106" spans="1:16" x14ac:dyDescent="0.35">
      <c r="A1106" s="26" t="s">
        <v>18783</v>
      </c>
      <c r="B1106" s="7">
        <f>'KI DISCONTINUE D85'!$B$2</f>
        <v>46093</v>
      </c>
      <c r="C1106" s="7">
        <f>'KI DISCONTINUE D85'!$C$2</f>
        <v>46098</v>
      </c>
      <c r="D1106" s="6">
        <v>3259</v>
      </c>
      <c r="E1106" s="6">
        <v>333</v>
      </c>
      <c r="F1106" s="6">
        <v>3</v>
      </c>
      <c r="G1106" s="6">
        <v>3</v>
      </c>
      <c r="H1106" s="6"/>
      <c r="I1106" s="6" t="s">
        <v>17</v>
      </c>
      <c r="J1106" s="6">
        <v>33222816</v>
      </c>
      <c r="K1106" s="6" t="s">
        <v>12991</v>
      </c>
      <c r="L1106" s="6" t="s">
        <v>12993</v>
      </c>
      <c r="M1106" s="8">
        <v>249900</v>
      </c>
      <c r="N1106" s="9">
        <v>0.9</v>
      </c>
      <c r="O1106" s="27">
        <f t="shared" si="17"/>
        <v>24990</v>
      </c>
      <c r="P1106" s="26" t="s">
        <v>16</v>
      </c>
    </row>
    <row r="1107" spans="1:16" x14ac:dyDescent="0.35">
      <c r="A1107" s="26" t="s">
        <v>18783</v>
      </c>
      <c r="B1107" s="7">
        <f>'KI DISCONTINUE D85'!$B$2</f>
        <v>46093</v>
      </c>
      <c r="C1107" s="7">
        <f>'KI DISCONTINUE D85'!$C$2</f>
        <v>46098</v>
      </c>
      <c r="D1107" s="6">
        <v>3259</v>
      </c>
      <c r="E1107" s="6">
        <v>333</v>
      </c>
      <c r="F1107" s="6">
        <v>3</v>
      </c>
      <c r="G1107" s="6">
        <v>3</v>
      </c>
      <c r="H1107" s="6"/>
      <c r="I1107" s="6" t="s">
        <v>17</v>
      </c>
      <c r="J1107" s="6">
        <v>33222825</v>
      </c>
      <c r="K1107" s="6" t="s">
        <v>12991</v>
      </c>
      <c r="L1107" s="6" t="s">
        <v>12994</v>
      </c>
      <c r="M1107" s="8">
        <v>249900</v>
      </c>
      <c r="N1107" s="9">
        <v>0.9</v>
      </c>
      <c r="O1107" s="27">
        <f t="shared" si="17"/>
        <v>24990</v>
      </c>
      <c r="P1107" s="26" t="s">
        <v>16</v>
      </c>
    </row>
    <row r="1108" spans="1:16" x14ac:dyDescent="0.35">
      <c r="A1108" s="26" t="s">
        <v>18783</v>
      </c>
      <c r="B1108" s="7">
        <f>'KI DISCONTINUE D85'!$B$2</f>
        <v>46093</v>
      </c>
      <c r="C1108" s="7">
        <f>'KI DISCONTINUE D85'!$C$2</f>
        <v>46098</v>
      </c>
      <c r="D1108" s="6">
        <v>3259</v>
      </c>
      <c r="E1108" s="6">
        <v>333</v>
      </c>
      <c r="F1108" s="6">
        <v>3</v>
      </c>
      <c r="G1108" s="6">
        <v>3</v>
      </c>
      <c r="H1108" s="6"/>
      <c r="I1108" s="6" t="s">
        <v>17</v>
      </c>
      <c r="J1108" s="6">
        <v>33222834</v>
      </c>
      <c r="K1108" s="6" t="s">
        <v>12991</v>
      </c>
      <c r="L1108" s="6" t="s">
        <v>12995</v>
      </c>
      <c r="M1108" s="8">
        <v>249900</v>
      </c>
      <c r="N1108" s="9">
        <v>0.9</v>
      </c>
      <c r="O1108" s="27">
        <f t="shared" si="17"/>
        <v>24990</v>
      </c>
      <c r="P1108" s="26" t="s">
        <v>16</v>
      </c>
    </row>
    <row r="1109" spans="1:16" x14ac:dyDescent="0.35">
      <c r="A1109" s="26" t="s">
        <v>18783</v>
      </c>
      <c r="B1109" s="7">
        <f>'KI DISCONTINUE D85'!$B$2</f>
        <v>46093</v>
      </c>
      <c r="C1109" s="7">
        <f>'KI DISCONTINUE D85'!$C$2</f>
        <v>46098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33367741</v>
      </c>
      <c r="K1109" s="6" t="s">
        <v>12984</v>
      </c>
      <c r="L1109" s="6" t="s">
        <v>12985</v>
      </c>
      <c r="M1109" s="8">
        <v>249900</v>
      </c>
      <c r="N1109" s="9">
        <v>0.9</v>
      </c>
      <c r="O1109" s="27">
        <f t="shared" si="17"/>
        <v>24990</v>
      </c>
      <c r="P1109" s="26" t="s">
        <v>16</v>
      </c>
    </row>
    <row r="1110" spans="1:16" x14ac:dyDescent="0.35">
      <c r="A1110" s="26" t="s">
        <v>18783</v>
      </c>
      <c r="B1110" s="7">
        <f>'KI DISCONTINUE D85'!$B$2</f>
        <v>46093</v>
      </c>
      <c r="C1110" s="7">
        <f>'KI DISCONTINUE D85'!$C$2</f>
        <v>46098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33367750</v>
      </c>
      <c r="K1110" s="6" t="s">
        <v>12984</v>
      </c>
      <c r="L1110" s="6" t="s">
        <v>12986</v>
      </c>
      <c r="M1110" s="8">
        <v>249900</v>
      </c>
      <c r="N1110" s="9">
        <v>0.9</v>
      </c>
      <c r="O1110" s="27">
        <f t="shared" si="17"/>
        <v>24990</v>
      </c>
      <c r="P1110" s="26" t="s">
        <v>16</v>
      </c>
    </row>
    <row r="1111" spans="1:16" x14ac:dyDescent="0.35">
      <c r="A1111" s="26" t="s">
        <v>18783</v>
      </c>
      <c r="B1111" s="7">
        <f>'KI DISCONTINUE D85'!$B$2</f>
        <v>46093</v>
      </c>
      <c r="C1111" s="7">
        <f>'KI DISCONTINUE D85'!$C$2</f>
        <v>46098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33367769</v>
      </c>
      <c r="K1111" s="6" t="s">
        <v>12984</v>
      </c>
      <c r="L1111" s="6" t="s">
        <v>12987</v>
      </c>
      <c r="M1111" s="8">
        <v>249900</v>
      </c>
      <c r="N1111" s="9">
        <v>0.9</v>
      </c>
      <c r="O1111" s="27">
        <f t="shared" si="17"/>
        <v>24990</v>
      </c>
      <c r="P1111" s="26" t="s">
        <v>16</v>
      </c>
    </row>
    <row r="1112" spans="1:16" x14ac:dyDescent="0.35">
      <c r="A1112" s="26" t="s">
        <v>18783</v>
      </c>
      <c r="B1112" s="7">
        <f>'KI DISCONTINUE D85'!$B$2</f>
        <v>46093</v>
      </c>
      <c r="C1112" s="7">
        <f>'KI DISCONTINUE D85'!$C$2</f>
        <v>46098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33367778</v>
      </c>
      <c r="K1112" s="6" t="s">
        <v>12984</v>
      </c>
      <c r="L1112" s="6" t="s">
        <v>12988</v>
      </c>
      <c r="M1112" s="8">
        <v>249900</v>
      </c>
      <c r="N1112" s="9">
        <v>0.9</v>
      </c>
      <c r="O1112" s="27">
        <f t="shared" si="17"/>
        <v>24990</v>
      </c>
      <c r="P1112" s="26" t="s">
        <v>16</v>
      </c>
    </row>
    <row r="1113" spans="1:16" x14ac:dyDescent="0.35">
      <c r="A1113" s="26" t="s">
        <v>18783</v>
      </c>
      <c r="B1113" s="7">
        <f>'KI DISCONTINUE D85'!$B$2</f>
        <v>46093</v>
      </c>
      <c r="C1113" s="7">
        <f>'KI DISCONTINUE D85'!$C$2</f>
        <v>46098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38151812</v>
      </c>
      <c r="K1113" s="6" t="s">
        <v>12979</v>
      </c>
      <c r="L1113" s="6" t="s">
        <v>12980</v>
      </c>
      <c r="M1113" s="8">
        <v>249900</v>
      </c>
      <c r="N1113" s="9">
        <v>0.9</v>
      </c>
      <c r="O1113" s="27">
        <f t="shared" si="17"/>
        <v>24990</v>
      </c>
      <c r="P1113" s="26" t="s">
        <v>16</v>
      </c>
    </row>
    <row r="1114" spans="1:16" x14ac:dyDescent="0.35">
      <c r="A1114" s="26" t="s">
        <v>18783</v>
      </c>
      <c r="B1114" s="7">
        <f>'KI DISCONTINUE D85'!$B$2</f>
        <v>46093</v>
      </c>
      <c r="C1114" s="7">
        <f>'KI DISCONTINUE D85'!$C$2</f>
        <v>46098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38151821</v>
      </c>
      <c r="K1114" s="6" t="s">
        <v>12979</v>
      </c>
      <c r="L1114" s="6" t="s">
        <v>12981</v>
      </c>
      <c r="M1114" s="8">
        <v>249900</v>
      </c>
      <c r="N1114" s="9">
        <v>0.9</v>
      </c>
      <c r="O1114" s="27">
        <f t="shared" si="17"/>
        <v>24990</v>
      </c>
      <c r="P1114" s="26" t="s">
        <v>16</v>
      </c>
    </row>
    <row r="1115" spans="1:16" x14ac:dyDescent="0.35">
      <c r="A1115" s="26" t="s">
        <v>18783</v>
      </c>
      <c r="B1115" s="7">
        <f>'KI DISCONTINUE D85'!$B$2</f>
        <v>46093</v>
      </c>
      <c r="C1115" s="7">
        <f>'KI DISCONTINUE D85'!$C$2</f>
        <v>46098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38151830</v>
      </c>
      <c r="K1115" s="6" t="s">
        <v>12979</v>
      </c>
      <c r="L1115" s="6" t="s">
        <v>12982</v>
      </c>
      <c r="M1115" s="8">
        <v>249900</v>
      </c>
      <c r="N1115" s="9">
        <v>0.9</v>
      </c>
      <c r="O1115" s="27">
        <f t="shared" si="17"/>
        <v>24990</v>
      </c>
      <c r="P1115" s="26" t="s">
        <v>16</v>
      </c>
    </row>
    <row r="1116" spans="1:16" x14ac:dyDescent="0.35">
      <c r="A1116" s="26" t="s">
        <v>18783</v>
      </c>
      <c r="B1116" s="7">
        <f>'KI DISCONTINUE D85'!$B$2</f>
        <v>46093</v>
      </c>
      <c r="C1116" s="7">
        <f>'KI DISCONTINUE D85'!$C$2</f>
        <v>46098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38151849</v>
      </c>
      <c r="K1116" s="6" t="s">
        <v>12979</v>
      </c>
      <c r="L1116" s="6" t="s">
        <v>12983</v>
      </c>
      <c r="M1116" s="8">
        <v>249900</v>
      </c>
      <c r="N1116" s="9">
        <v>0.9</v>
      </c>
      <c r="O1116" s="27">
        <f t="shared" si="17"/>
        <v>24990</v>
      </c>
      <c r="P1116" s="26" t="s">
        <v>16</v>
      </c>
    </row>
    <row r="1117" spans="1:16" x14ac:dyDescent="0.35">
      <c r="A1117" s="26" t="s">
        <v>18783</v>
      </c>
      <c r="B1117" s="7">
        <f>'KI DISCONTINUE D85'!$B$2</f>
        <v>46093</v>
      </c>
      <c r="C1117" s="7">
        <f>'KI DISCONTINUE D85'!$C$2</f>
        <v>46098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57308920</v>
      </c>
      <c r="K1117" s="6" t="s">
        <v>3264</v>
      </c>
      <c r="L1117" s="6" t="s">
        <v>3265</v>
      </c>
      <c r="M1117" s="8">
        <v>299900</v>
      </c>
      <c r="N1117" s="9">
        <v>0.9</v>
      </c>
      <c r="O1117" s="27">
        <f t="shared" si="17"/>
        <v>29990</v>
      </c>
      <c r="P1117" s="26" t="s">
        <v>16</v>
      </c>
    </row>
    <row r="1118" spans="1:16" x14ac:dyDescent="0.35">
      <c r="A1118" s="26" t="s">
        <v>18783</v>
      </c>
      <c r="B1118" s="7">
        <f>'KI DISCONTINUE D85'!$B$2</f>
        <v>46093</v>
      </c>
      <c r="C1118" s="7">
        <f>'KI DISCONTINUE D85'!$C$2</f>
        <v>46098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57308939</v>
      </c>
      <c r="K1118" s="6" t="s">
        <v>3264</v>
      </c>
      <c r="L1118" s="6" t="s">
        <v>3288</v>
      </c>
      <c r="M1118" s="8">
        <v>299900</v>
      </c>
      <c r="N1118" s="9">
        <v>0.9</v>
      </c>
      <c r="O1118" s="27">
        <f t="shared" si="17"/>
        <v>29990</v>
      </c>
      <c r="P1118" s="26" t="s">
        <v>16</v>
      </c>
    </row>
    <row r="1119" spans="1:16" x14ac:dyDescent="0.35">
      <c r="A1119" s="26" t="s">
        <v>18783</v>
      </c>
      <c r="B1119" s="7">
        <f>'KI DISCONTINUE D85'!$B$2</f>
        <v>46093</v>
      </c>
      <c r="C1119" s="7">
        <f>'KI DISCONTINUE D85'!$C$2</f>
        <v>46098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57308948</v>
      </c>
      <c r="K1119" s="6" t="s">
        <v>3264</v>
      </c>
      <c r="L1119" s="6" t="s">
        <v>3266</v>
      </c>
      <c r="M1119" s="8">
        <v>299900</v>
      </c>
      <c r="N1119" s="9">
        <v>0.9</v>
      </c>
      <c r="O1119" s="27">
        <f t="shared" si="17"/>
        <v>29990</v>
      </c>
      <c r="P1119" s="26" t="s">
        <v>16</v>
      </c>
    </row>
    <row r="1120" spans="1:16" x14ac:dyDescent="0.35">
      <c r="A1120" s="26" t="s">
        <v>18783</v>
      </c>
      <c r="B1120" s="7">
        <f>'KI DISCONTINUE D85'!$B$2</f>
        <v>46093</v>
      </c>
      <c r="C1120" s="7">
        <f>'KI DISCONTINUE D85'!$C$2</f>
        <v>46098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57308957</v>
      </c>
      <c r="K1120" s="6" t="s">
        <v>3264</v>
      </c>
      <c r="L1120" s="6" t="s">
        <v>3267</v>
      </c>
      <c r="M1120" s="8">
        <v>299900</v>
      </c>
      <c r="N1120" s="9">
        <v>0.9</v>
      </c>
      <c r="O1120" s="27">
        <f t="shared" si="17"/>
        <v>29990</v>
      </c>
      <c r="P1120" s="26" t="s">
        <v>16</v>
      </c>
    </row>
    <row r="1121" spans="1:16" x14ac:dyDescent="0.35">
      <c r="A1121" s="26" t="s">
        <v>18783</v>
      </c>
      <c r="B1121" s="7">
        <f>'KI DISCONTINUE D85'!$B$2</f>
        <v>46093</v>
      </c>
      <c r="C1121" s="7">
        <f>'KI DISCONTINUE D85'!$C$2</f>
        <v>46098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57308975</v>
      </c>
      <c r="K1121" s="6" t="s">
        <v>3264</v>
      </c>
      <c r="L1121" s="6" t="s">
        <v>3289</v>
      </c>
      <c r="M1121" s="8">
        <v>299900</v>
      </c>
      <c r="N1121" s="9">
        <v>0.9</v>
      </c>
      <c r="O1121" s="27">
        <f t="shared" si="17"/>
        <v>29990</v>
      </c>
      <c r="P1121" s="26" t="s">
        <v>16</v>
      </c>
    </row>
    <row r="1122" spans="1:16" x14ac:dyDescent="0.35">
      <c r="A1122" s="26" t="s">
        <v>18783</v>
      </c>
      <c r="B1122" s="7">
        <f>'KI DISCONTINUE D85'!$B$2</f>
        <v>46093</v>
      </c>
      <c r="C1122" s="7">
        <f>'KI DISCONTINUE D85'!$C$2</f>
        <v>46098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57308984</v>
      </c>
      <c r="K1122" s="6" t="s">
        <v>3264</v>
      </c>
      <c r="L1122" s="6" t="s">
        <v>3268</v>
      </c>
      <c r="M1122" s="8">
        <v>299900</v>
      </c>
      <c r="N1122" s="9">
        <v>0.9</v>
      </c>
      <c r="O1122" s="27">
        <f t="shared" si="17"/>
        <v>29990</v>
      </c>
      <c r="P1122" s="26" t="s">
        <v>16</v>
      </c>
    </row>
    <row r="1123" spans="1:16" x14ac:dyDescent="0.35">
      <c r="A1123" s="26" t="s">
        <v>18783</v>
      </c>
      <c r="B1123" s="7">
        <f>'KI DISCONTINUE D85'!$B$2</f>
        <v>46093</v>
      </c>
      <c r="C1123" s="7">
        <f>'KI DISCONTINUE D85'!$C$2</f>
        <v>46098</v>
      </c>
      <c r="D1123" s="6">
        <v>3259</v>
      </c>
      <c r="E1123" s="6">
        <v>333</v>
      </c>
      <c r="F1123" s="6">
        <v>3</v>
      </c>
      <c r="G1123" s="6">
        <v>3</v>
      </c>
      <c r="H1123" s="6"/>
      <c r="I1123" s="6" t="s">
        <v>17</v>
      </c>
      <c r="J1123" s="6">
        <v>65903306</v>
      </c>
      <c r="K1123" s="6" t="s">
        <v>3290</v>
      </c>
      <c r="L1123" s="6" t="s">
        <v>3291</v>
      </c>
      <c r="M1123" s="8">
        <v>249900</v>
      </c>
      <c r="N1123" s="9">
        <v>0.9</v>
      </c>
      <c r="O1123" s="27">
        <f t="shared" si="17"/>
        <v>24990</v>
      </c>
      <c r="P1123" s="26" t="s">
        <v>16</v>
      </c>
    </row>
    <row r="1124" spans="1:16" x14ac:dyDescent="0.35">
      <c r="A1124" s="26" t="s">
        <v>18783</v>
      </c>
      <c r="B1124" s="7">
        <f>'KI DISCONTINUE D85'!$B$2</f>
        <v>46093</v>
      </c>
      <c r="C1124" s="7">
        <f>'KI DISCONTINUE D85'!$C$2</f>
        <v>46098</v>
      </c>
      <c r="D1124" s="6">
        <v>3259</v>
      </c>
      <c r="E1124" s="6">
        <v>333</v>
      </c>
      <c r="F1124" s="6">
        <v>3</v>
      </c>
      <c r="G1124" s="6">
        <v>3</v>
      </c>
      <c r="H1124" s="6"/>
      <c r="I1124" s="6" t="s">
        <v>17</v>
      </c>
      <c r="J1124" s="6">
        <v>65903315</v>
      </c>
      <c r="K1124" s="6" t="s">
        <v>3290</v>
      </c>
      <c r="L1124" s="6" t="s">
        <v>3292</v>
      </c>
      <c r="M1124" s="8">
        <v>249900</v>
      </c>
      <c r="N1124" s="9">
        <v>0.9</v>
      </c>
      <c r="O1124" s="27">
        <f t="shared" si="17"/>
        <v>24990</v>
      </c>
      <c r="P1124" s="26" t="s">
        <v>16</v>
      </c>
    </row>
    <row r="1125" spans="1:16" x14ac:dyDescent="0.35">
      <c r="A1125" s="26" t="s">
        <v>18783</v>
      </c>
      <c r="B1125" s="7">
        <f>'KI DISCONTINUE D85'!$B$2</f>
        <v>46093</v>
      </c>
      <c r="C1125" s="7">
        <f>'KI DISCONTINUE D85'!$C$2</f>
        <v>46098</v>
      </c>
      <c r="D1125" s="6">
        <v>3259</v>
      </c>
      <c r="E1125" s="6">
        <v>333</v>
      </c>
      <c r="F1125" s="6">
        <v>3</v>
      </c>
      <c r="G1125" s="6">
        <v>3</v>
      </c>
      <c r="H1125" s="6"/>
      <c r="I1125" s="6" t="s">
        <v>17</v>
      </c>
      <c r="J1125" s="6">
        <v>65903324</v>
      </c>
      <c r="K1125" s="6" t="s">
        <v>3290</v>
      </c>
      <c r="L1125" s="6" t="s">
        <v>3293</v>
      </c>
      <c r="M1125" s="8">
        <v>249900</v>
      </c>
      <c r="N1125" s="9">
        <v>0.9</v>
      </c>
      <c r="O1125" s="27">
        <f t="shared" si="17"/>
        <v>24990</v>
      </c>
      <c r="P1125" s="26" t="s">
        <v>16</v>
      </c>
    </row>
    <row r="1126" spans="1:16" x14ac:dyDescent="0.35">
      <c r="A1126" s="26" t="s">
        <v>18783</v>
      </c>
      <c r="B1126" s="7">
        <f>'KI DISCONTINUE D85'!$B$2</f>
        <v>46093</v>
      </c>
      <c r="C1126" s="7">
        <f>'KI DISCONTINUE D85'!$C$2</f>
        <v>46098</v>
      </c>
      <c r="D1126" s="6">
        <v>3259</v>
      </c>
      <c r="E1126" s="6">
        <v>333</v>
      </c>
      <c r="F1126" s="6">
        <v>3</v>
      </c>
      <c r="G1126" s="6">
        <v>3</v>
      </c>
      <c r="H1126" s="6"/>
      <c r="I1126" s="6" t="s">
        <v>17</v>
      </c>
      <c r="J1126" s="6">
        <v>65903333</v>
      </c>
      <c r="K1126" s="6" t="s">
        <v>3290</v>
      </c>
      <c r="L1126" s="6" t="s">
        <v>3294</v>
      </c>
      <c r="M1126" s="8">
        <v>249900</v>
      </c>
      <c r="N1126" s="9">
        <v>0.9</v>
      </c>
      <c r="O1126" s="27">
        <f t="shared" si="17"/>
        <v>24990</v>
      </c>
      <c r="P1126" s="26" t="s">
        <v>16</v>
      </c>
    </row>
    <row r="1127" spans="1:16" x14ac:dyDescent="0.35">
      <c r="A1127" s="26" t="s">
        <v>18783</v>
      </c>
      <c r="B1127" s="7">
        <f>'KI DISCONTINUE D85'!$B$2</f>
        <v>46093</v>
      </c>
      <c r="C1127" s="7">
        <f>'KI DISCONTINUE D85'!$C$2</f>
        <v>46098</v>
      </c>
      <c r="D1127" s="6">
        <v>3259</v>
      </c>
      <c r="E1127" s="6">
        <v>333</v>
      </c>
      <c r="F1127" s="6">
        <v>3</v>
      </c>
      <c r="G1127" s="6">
        <v>3</v>
      </c>
      <c r="H1127" s="6"/>
      <c r="I1127" s="6" t="s">
        <v>17</v>
      </c>
      <c r="J1127" s="6">
        <v>65903440</v>
      </c>
      <c r="K1127" s="6" t="s">
        <v>3295</v>
      </c>
      <c r="L1127" s="6" t="s">
        <v>3296</v>
      </c>
      <c r="M1127" s="8">
        <v>279900</v>
      </c>
      <c r="N1127" s="9">
        <v>0.9</v>
      </c>
      <c r="O1127" s="27">
        <f t="shared" si="17"/>
        <v>27990</v>
      </c>
      <c r="P1127" s="26" t="s">
        <v>16</v>
      </c>
    </row>
    <row r="1128" spans="1:16" x14ac:dyDescent="0.35">
      <c r="A1128" s="26" t="s">
        <v>18783</v>
      </c>
      <c r="B1128" s="7">
        <f>'KI DISCONTINUE D85'!$B$2</f>
        <v>46093</v>
      </c>
      <c r="C1128" s="7">
        <f>'KI DISCONTINUE D85'!$C$2</f>
        <v>46098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65903459</v>
      </c>
      <c r="K1128" s="6" t="s">
        <v>3295</v>
      </c>
      <c r="L1128" s="6" t="s">
        <v>3297</v>
      </c>
      <c r="M1128" s="8">
        <v>279900</v>
      </c>
      <c r="N1128" s="9">
        <v>0.9</v>
      </c>
      <c r="O1128" s="27">
        <f t="shared" si="17"/>
        <v>27990</v>
      </c>
      <c r="P1128" s="26" t="s">
        <v>16</v>
      </c>
    </row>
    <row r="1129" spans="1:16" x14ac:dyDescent="0.35">
      <c r="A1129" s="26" t="s">
        <v>18783</v>
      </c>
      <c r="B1129" s="7">
        <f>'KI DISCONTINUE D85'!$B$2</f>
        <v>46093</v>
      </c>
      <c r="C1129" s="7">
        <f>'KI DISCONTINUE D85'!$C$2</f>
        <v>46098</v>
      </c>
      <c r="D1129" s="6">
        <v>3259</v>
      </c>
      <c r="E1129" s="6">
        <v>333</v>
      </c>
      <c r="F1129" s="6">
        <v>3</v>
      </c>
      <c r="G1129" s="6">
        <v>3</v>
      </c>
      <c r="H1129" s="6"/>
      <c r="I1129" s="6" t="s">
        <v>17</v>
      </c>
      <c r="J1129" s="6">
        <v>65903468</v>
      </c>
      <c r="K1129" s="6" t="s">
        <v>3295</v>
      </c>
      <c r="L1129" s="6" t="s">
        <v>3298</v>
      </c>
      <c r="M1129" s="8">
        <v>279900</v>
      </c>
      <c r="N1129" s="9">
        <v>0.9</v>
      </c>
      <c r="O1129" s="27">
        <f t="shared" si="17"/>
        <v>27990</v>
      </c>
      <c r="P1129" s="26" t="s">
        <v>16</v>
      </c>
    </row>
    <row r="1130" spans="1:16" x14ac:dyDescent="0.35">
      <c r="A1130" s="26" t="s">
        <v>18783</v>
      </c>
      <c r="B1130" s="7">
        <f>'KI DISCONTINUE D85'!$B$2</f>
        <v>46093</v>
      </c>
      <c r="C1130" s="7">
        <f>'KI DISCONTINUE D85'!$C$2</f>
        <v>46098</v>
      </c>
      <c r="D1130" s="6">
        <v>3259</v>
      </c>
      <c r="E1130" s="6">
        <v>333</v>
      </c>
      <c r="F1130" s="6">
        <v>3</v>
      </c>
      <c r="G1130" s="6">
        <v>3</v>
      </c>
      <c r="H1130" s="6"/>
      <c r="I1130" s="6" t="s">
        <v>17</v>
      </c>
      <c r="J1130" s="6">
        <v>65903477</v>
      </c>
      <c r="K1130" s="6" t="s">
        <v>3295</v>
      </c>
      <c r="L1130" s="6" t="s">
        <v>3299</v>
      </c>
      <c r="M1130" s="8">
        <v>279900</v>
      </c>
      <c r="N1130" s="9">
        <v>0.9</v>
      </c>
      <c r="O1130" s="27">
        <f t="shared" si="17"/>
        <v>27990</v>
      </c>
      <c r="P1130" s="26" t="s">
        <v>16</v>
      </c>
    </row>
    <row r="1131" spans="1:16" x14ac:dyDescent="0.35">
      <c r="A1131" s="26" t="s">
        <v>18783</v>
      </c>
      <c r="B1131" s="7">
        <f>'KI DISCONTINUE D85'!$B$2</f>
        <v>46093</v>
      </c>
      <c r="C1131" s="7">
        <f>'KI DISCONTINUE D85'!$C$2</f>
        <v>46098</v>
      </c>
      <c r="D1131" s="6">
        <v>3259</v>
      </c>
      <c r="E1131" s="6">
        <v>333</v>
      </c>
      <c r="F1131" s="6">
        <v>3</v>
      </c>
      <c r="G1131" s="6">
        <v>3</v>
      </c>
      <c r="H1131" s="6"/>
      <c r="I1131" s="6" t="s">
        <v>17</v>
      </c>
      <c r="J1131" s="6">
        <v>65905724</v>
      </c>
      <c r="K1131" s="6" t="s">
        <v>3300</v>
      </c>
      <c r="L1131" s="6" t="s">
        <v>3301</v>
      </c>
      <c r="M1131" s="8">
        <v>249900</v>
      </c>
      <c r="N1131" s="9">
        <v>0.9</v>
      </c>
      <c r="O1131" s="27">
        <f t="shared" si="17"/>
        <v>24990</v>
      </c>
      <c r="P1131" s="26" t="s">
        <v>16</v>
      </c>
    </row>
    <row r="1132" spans="1:16" x14ac:dyDescent="0.35">
      <c r="A1132" s="26" t="s">
        <v>18783</v>
      </c>
      <c r="B1132" s="7">
        <f>'KI DISCONTINUE D85'!$B$2</f>
        <v>46093</v>
      </c>
      <c r="C1132" s="7">
        <f>'KI DISCONTINUE D85'!$C$2</f>
        <v>46098</v>
      </c>
      <c r="D1132" s="6">
        <v>3259</v>
      </c>
      <c r="E1132" s="6">
        <v>333</v>
      </c>
      <c r="F1132" s="6">
        <v>3</v>
      </c>
      <c r="G1132" s="6">
        <v>3</v>
      </c>
      <c r="H1132" s="6"/>
      <c r="I1132" s="6" t="s">
        <v>17</v>
      </c>
      <c r="J1132" s="6">
        <v>65905733</v>
      </c>
      <c r="K1132" s="6" t="s">
        <v>3300</v>
      </c>
      <c r="L1132" s="6" t="s">
        <v>3302</v>
      </c>
      <c r="M1132" s="8">
        <v>249900</v>
      </c>
      <c r="N1132" s="9">
        <v>0.9</v>
      </c>
      <c r="O1132" s="27">
        <f t="shared" si="17"/>
        <v>24990</v>
      </c>
      <c r="P1132" s="26" t="s">
        <v>16</v>
      </c>
    </row>
    <row r="1133" spans="1:16" x14ac:dyDescent="0.35">
      <c r="A1133" s="26" t="s">
        <v>18783</v>
      </c>
      <c r="B1133" s="7">
        <f>'KI DISCONTINUE D85'!$B$2</f>
        <v>46093</v>
      </c>
      <c r="C1133" s="7">
        <f>'KI DISCONTINUE D85'!$C$2</f>
        <v>46098</v>
      </c>
      <c r="D1133" s="6">
        <v>3259</v>
      </c>
      <c r="E1133" s="6">
        <v>333</v>
      </c>
      <c r="F1133" s="6">
        <v>3</v>
      </c>
      <c r="G1133" s="6">
        <v>3</v>
      </c>
      <c r="H1133" s="6"/>
      <c r="I1133" s="6" t="s">
        <v>17</v>
      </c>
      <c r="J1133" s="6">
        <v>65905751</v>
      </c>
      <c r="K1133" s="6" t="s">
        <v>3300</v>
      </c>
      <c r="L1133" s="6" t="s">
        <v>3303</v>
      </c>
      <c r="M1133" s="8">
        <v>249900</v>
      </c>
      <c r="N1133" s="9">
        <v>0.9</v>
      </c>
      <c r="O1133" s="27">
        <f t="shared" si="17"/>
        <v>24990</v>
      </c>
      <c r="P1133" s="26" t="s">
        <v>16</v>
      </c>
    </row>
    <row r="1134" spans="1:16" x14ac:dyDescent="0.35">
      <c r="A1134" s="26" t="s">
        <v>18783</v>
      </c>
      <c r="B1134" s="7">
        <f>'KI DISCONTINUE D85'!$B$2</f>
        <v>46093</v>
      </c>
      <c r="C1134" s="7">
        <f>'KI DISCONTINUE D85'!$C$2</f>
        <v>46098</v>
      </c>
      <c r="D1134" s="6">
        <v>3259</v>
      </c>
      <c r="E1134" s="6">
        <v>333</v>
      </c>
      <c r="F1134" s="6">
        <v>3</v>
      </c>
      <c r="G1134" s="6">
        <v>3</v>
      </c>
      <c r="H1134" s="6"/>
      <c r="I1134" s="6" t="s">
        <v>17</v>
      </c>
      <c r="J1134" s="6">
        <v>65951979</v>
      </c>
      <c r="K1134" s="6" t="s">
        <v>3304</v>
      </c>
      <c r="L1134" s="6" t="s">
        <v>3305</v>
      </c>
      <c r="M1134" s="8">
        <v>299900</v>
      </c>
      <c r="N1134" s="9">
        <v>0.9</v>
      </c>
      <c r="O1134" s="27">
        <f t="shared" si="17"/>
        <v>29990</v>
      </c>
      <c r="P1134" s="26" t="s">
        <v>16</v>
      </c>
    </row>
    <row r="1135" spans="1:16" x14ac:dyDescent="0.35">
      <c r="A1135" s="26" t="s">
        <v>18783</v>
      </c>
      <c r="B1135" s="7">
        <f>'KI DISCONTINUE D85'!$B$2</f>
        <v>46093</v>
      </c>
      <c r="C1135" s="7">
        <f>'KI DISCONTINUE D85'!$C$2</f>
        <v>46098</v>
      </c>
      <c r="D1135" s="6">
        <v>3259</v>
      </c>
      <c r="E1135" s="6">
        <v>333</v>
      </c>
      <c r="F1135" s="6">
        <v>3</v>
      </c>
      <c r="G1135" s="6">
        <v>3</v>
      </c>
      <c r="H1135" s="6"/>
      <c r="I1135" s="6" t="s">
        <v>17</v>
      </c>
      <c r="J1135" s="6">
        <v>65951997</v>
      </c>
      <c r="K1135" s="6" t="s">
        <v>3304</v>
      </c>
      <c r="L1135" s="6" t="s">
        <v>3306</v>
      </c>
      <c r="M1135" s="8">
        <v>299900</v>
      </c>
      <c r="N1135" s="9">
        <v>0.9</v>
      </c>
      <c r="O1135" s="27">
        <f t="shared" si="17"/>
        <v>29990</v>
      </c>
      <c r="P1135" s="26" t="s">
        <v>16</v>
      </c>
    </row>
    <row r="1136" spans="1:16" x14ac:dyDescent="0.35">
      <c r="A1136" s="26" t="s">
        <v>18783</v>
      </c>
      <c r="B1136" s="7">
        <f>'KI DISCONTINUE D85'!$B$2</f>
        <v>46093</v>
      </c>
      <c r="C1136" s="7">
        <f>'KI DISCONTINUE D85'!$C$2</f>
        <v>46098</v>
      </c>
      <c r="D1136" s="6">
        <v>3259</v>
      </c>
      <c r="E1136" s="6">
        <v>333</v>
      </c>
      <c r="F1136" s="6">
        <v>3</v>
      </c>
      <c r="G1136" s="6">
        <v>3</v>
      </c>
      <c r="H1136" s="6"/>
      <c r="I1136" s="6" t="s">
        <v>17</v>
      </c>
      <c r="J1136" s="6">
        <v>66027163</v>
      </c>
      <c r="K1136" s="6" t="s">
        <v>3307</v>
      </c>
      <c r="L1136" s="6" t="s">
        <v>3308</v>
      </c>
      <c r="M1136" s="8">
        <v>249900</v>
      </c>
      <c r="N1136" s="9">
        <v>0.9</v>
      </c>
      <c r="O1136" s="27">
        <f t="shared" si="17"/>
        <v>24990</v>
      </c>
      <c r="P1136" s="26" t="s">
        <v>16</v>
      </c>
    </row>
    <row r="1137" spans="1:16" x14ac:dyDescent="0.35">
      <c r="A1137" s="26" t="s">
        <v>18783</v>
      </c>
      <c r="B1137" s="7">
        <f>'KI DISCONTINUE D85'!$B$2</f>
        <v>46093</v>
      </c>
      <c r="C1137" s="7">
        <f>'KI DISCONTINUE D85'!$C$2</f>
        <v>46098</v>
      </c>
      <c r="D1137" s="6">
        <v>3259</v>
      </c>
      <c r="E1137" s="6">
        <v>333</v>
      </c>
      <c r="F1137" s="6">
        <v>3</v>
      </c>
      <c r="G1137" s="6">
        <v>3</v>
      </c>
      <c r="H1137" s="6"/>
      <c r="I1137" s="6" t="s">
        <v>17</v>
      </c>
      <c r="J1137" s="6">
        <v>66027172</v>
      </c>
      <c r="K1137" s="6" t="s">
        <v>3307</v>
      </c>
      <c r="L1137" s="6" t="s">
        <v>3309</v>
      </c>
      <c r="M1137" s="8">
        <v>249900</v>
      </c>
      <c r="N1137" s="9">
        <v>0.9</v>
      </c>
      <c r="O1137" s="27">
        <f t="shared" si="17"/>
        <v>24990</v>
      </c>
      <c r="P1137" s="26" t="s">
        <v>16</v>
      </c>
    </row>
    <row r="1138" spans="1:16" x14ac:dyDescent="0.35">
      <c r="A1138" s="26" t="s">
        <v>18783</v>
      </c>
      <c r="B1138" s="7">
        <f>'KI DISCONTINUE D85'!$B$2</f>
        <v>46093</v>
      </c>
      <c r="C1138" s="7">
        <f>'KI DISCONTINUE D85'!$C$2</f>
        <v>46098</v>
      </c>
      <c r="D1138" s="6">
        <v>3259</v>
      </c>
      <c r="E1138" s="6">
        <v>333</v>
      </c>
      <c r="F1138" s="6">
        <v>3</v>
      </c>
      <c r="G1138" s="6">
        <v>3</v>
      </c>
      <c r="H1138" s="6"/>
      <c r="I1138" s="6" t="s">
        <v>17</v>
      </c>
      <c r="J1138" s="6">
        <v>66032899</v>
      </c>
      <c r="K1138" s="6" t="s">
        <v>3264</v>
      </c>
      <c r="L1138" s="6" t="s">
        <v>3310</v>
      </c>
      <c r="M1138" s="8">
        <v>299900</v>
      </c>
      <c r="N1138" s="9">
        <v>0.9</v>
      </c>
      <c r="O1138" s="27">
        <f t="shared" si="17"/>
        <v>29990</v>
      </c>
      <c r="P1138" s="26" t="s">
        <v>16</v>
      </c>
    </row>
    <row r="1139" spans="1:16" x14ac:dyDescent="0.35">
      <c r="A1139" s="26" t="s">
        <v>18783</v>
      </c>
      <c r="B1139" s="7">
        <f>'KI DISCONTINUE D85'!$B$2</f>
        <v>46093</v>
      </c>
      <c r="C1139" s="7">
        <f>'KI DISCONTINUE D85'!$C$2</f>
        <v>46098</v>
      </c>
      <c r="D1139" s="6">
        <v>3259</v>
      </c>
      <c r="E1139" s="6">
        <v>333</v>
      </c>
      <c r="F1139" s="6">
        <v>3</v>
      </c>
      <c r="G1139" s="6">
        <v>3</v>
      </c>
      <c r="H1139" s="6"/>
      <c r="I1139" s="6" t="s">
        <v>17</v>
      </c>
      <c r="J1139" s="6">
        <v>66032906</v>
      </c>
      <c r="K1139" s="6" t="s">
        <v>3264</v>
      </c>
      <c r="L1139" s="6" t="s">
        <v>3311</v>
      </c>
      <c r="M1139" s="8">
        <v>299900</v>
      </c>
      <c r="N1139" s="9">
        <v>0.9</v>
      </c>
      <c r="O1139" s="27">
        <f t="shared" si="17"/>
        <v>29990</v>
      </c>
      <c r="P1139" s="26" t="s">
        <v>16</v>
      </c>
    </row>
    <row r="1140" spans="1:16" x14ac:dyDescent="0.35">
      <c r="A1140" s="26" t="s">
        <v>18783</v>
      </c>
      <c r="B1140" s="7">
        <f>'KI DISCONTINUE D85'!$B$2</f>
        <v>46093</v>
      </c>
      <c r="C1140" s="7">
        <f>'KI DISCONTINUE D85'!$C$2</f>
        <v>46098</v>
      </c>
      <c r="D1140" s="6">
        <v>3259</v>
      </c>
      <c r="E1140" s="6">
        <v>333</v>
      </c>
      <c r="F1140" s="6">
        <v>3</v>
      </c>
      <c r="G1140" s="6">
        <v>3</v>
      </c>
      <c r="H1140" s="6"/>
      <c r="I1140" s="6" t="s">
        <v>17</v>
      </c>
      <c r="J1140" s="6">
        <v>66032915</v>
      </c>
      <c r="K1140" s="6" t="s">
        <v>3264</v>
      </c>
      <c r="L1140" s="6" t="s">
        <v>3359</v>
      </c>
      <c r="M1140" s="8">
        <v>299900</v>
      </c>
      <c r="N1140" s="9">
        <v>0.9</v>
      </c>
      <c r="O1140" s="27">
        <f t="shared" si="17"/>
        <v>29990</v>
      </c>
      <c r="P1140" s="26" t="s">
        <v>16</v>
      </c>
    </row>
    <row r="1141" spans="1:16" x14ac:dyDescent="0.35">
      <c r="A1141" s="26" t="s">
        <v>18783</v>
      </c>
      <c r="B1141" s="7">
        <f>'KI DISCONTINUE D85'!$B$2</f>
        <v>46093</v>
      </c>
      <c r="C1141" s="7">
        <f>'KI DISCONTINUE D85'!$C$2</f>
        <v>46098</v>
      </c>
      <c r="D1141" s="6">
        <v>3259</v>
      </c>
      <c r="E1141" s="6">
        <v>333</v>
      </c>
      <c r="F1141" s="6">
        <v>3</v>
      </c>
      <c r="G1141" s="6">
        <v>3</v>
      </c>
      <c r="H1141" s="6"/>
      <c r="I1141" s="6" t="s">
        <v>17</v>
      </c>
      <c r="J1141" s="6">
        <v>66032924</v>
      </c>
      <c r="K1141" s="6" t="s">
        <v>3264</v>
      </c>
      <c r="L1141" s="6" t="s">
        <v>3312</v>
      </c>
      <c r="M1141" s="8">
        <v>299900</v>
      </c>
      <c r="N1141" s="9">
        <v>0.9</v>
      </c>
      <c r="O1141" s="27">
        <f t="shared" si="17"/>
        <v>29990</v>
      </c>
      <c r="P1141" s="26" t="s">
        <v>16</v>
      </c>
    </row>
    <row r="1142" spans="1:16" x14ac:dyDescent="0.35">
      <c r="A1142" s="26" t="s">
        <v>18783</v>
      </c>
      <c r="B1142" s="7">
        <f>'KI DISCONTINUE D85'!$B$2</f>
        <v>46093</v>
      </c>
      <c r="C1142" s="7">
        <f>'KI DISCONTINUE D85'!$C$2</f>
        <v>46098</v>
      </c>
      <c r="D1142" s="6">
        <v>3259</v>
      </c>
      <c r="E1142" s="6">
        <v>333</v>
      </c>
      <c r="F1142" s="6">
        <v>3</v>
      </c>
      <c r="G1142" s="6">
        <v>3</v>
      </c>
      <c r="H1142" s="6"/>
      <c r="I1142" s="6" t="s">
        <v>17</v>
      </c>
      <c r="J1142" s="6">
        <v>67070033</v>
      </c>
      <c r="K1142" s="6" t="s">
        <v>3360</v>
      </c>
      <c r="L1142" s="6" t="s">
        <v>3361</v>
      </c>
      <c r="M1142" s="8">
        <v>279900</v>
      </c>
      <c r="N1142" s="9">
        <v>0.9</v>
      </c>
      <c r="O1142" s="27">
        <f t="shared" si="17"/>
        <v>27990</v>
      </c>
      <c r="P1142" s="26" t="s">
        <v>16</v>
      </c>
    </row>
    <row r="1143" spans="1:16" x14ac:dyDescent="0.35">
      <c r="A1143" s="26" t="s">
        <v>18783</v>
      </c>
      <c r="B1143" s="7">
        <f>'KI DISCONTINUE D85'!$B$2</f>
        <v>46093</v>
      </c>
      <c r="C1143" s="7">
        <f>'KI DISCONTINUE D85'!$C$2</f>
        <v>46098</v>
      </c>
      <c r="D1143" s="6">
        <v>3259</v>
      </c>
      <c r="E1143" s="6">
        <v>333</v>
      </c>
      <c r="F1143" s="6">
        <v>3</v>
      </c>
      <c r="G1143" s="6">
        <v>3</v>
      </c>
      <c r="H1143" s="6"/>
      <c r="I1143" s="6" t="s">
        <v>17</v>
      </c>
      <c r="J1143" s="6">
        <v>67070042</v>
      </c>
      <c r="K1143" s="6" t="s">
        <v>3360</v>
      </c>
      <c r="L1143" s="6" t="s">
        <v>3362</v>
      </c>
      <c r="M1143" s="8">
        <v>279900</v>
      </c>
      <c r="N1143" s="9">
        <v>0.9</v>
      </c>
      <c r="O1143" s="27">
        <f t="shared" si="17"/>
        <v>27990</v>
      </c>
      <c r="P1143" s="26" t="s">
        <v>16</v>
      </c>
    </row>
    <row r="1144" spans="1:16" x14ac:dyDescent="0.35">
      <c r="A1144" s="26" t="s">
        <v>18783</v>
      </c>
      <c r="B1144" s="7">
        <f>'KI DISCONTINUE D85'!$B$2</f>
        <v>46093</v>
      </c>
      <c r="C1144" s="7">
        <f>'KI DISCONTINUE D85'!$C$2</f>
        <v>46098</v>
      </c>
      <c r="D1144" s="6">
        <v>3259</v>
      </c>
      <c r="E1144" s="6">
        <v>333</v>
      </c>
      <c r="F1144" s="6">
        <v>3</v>
      </c>
      <c r="G1144" s="6">
        <v>3</v>
      </c>
      <c r="H1144" s="6"/>
      <c r="I1144" s="6" t="s">
        <v>17</v>
      </c>
      <c r="J1144" s="6">
        <v>67070051</v>
      </c>
      <c r="K1144" s="6" t="s">
        <v>3360</v>
      </c>
      <c r="L1144" s="6" t="s">
        <v>3363</v>
      </c>
      <c r="M1144" s="8">
        <v>279900</v>
      </c>
      <c r="N1144" s="9">
        <v>0.9</v>
      </c>
      <c r="O1144" s="27">
        <f t="shared" si="17"/>
        <v>27990</v>
      </c>
      <c r="P1144" s="26" t="s">
        <v>16</v>
      </c>
    </row>
    <row r="1145" spans="1:16" x14ac:dyDescent="0.35">
      <c r="A1145" s="26" t="s">
        <v>18783</v>
      </c>
      <c r="B1145" s="7">
        <f>'KI DISCONTINUE D85'!$B$2</f>
        <v>46093</v>
      </c>
      <c r="C1145" s="7">
        <f>'KI DISCONTINUE D85'!$C$2</f>
        <v>46098</v>
      </c>
      <c r="D1145" s="6">
        <v>3259</v>
      </c>
      <c r="E1145" s="6">
        <v>333</v>
      </c>
      <c r="F1145" s="6">
        <v>3</v>
      </c>
      <c r="G1145" s="6">
        <v>3</v>
      </c>
      <c r="H1145" s="6"/>
      <c r="I1145" s="6" t="s">
        <v>17</v>
      </c>
      <c r="J1145" s="6">
        <v>67070060</v>
      </c>
      <c r="K1145" s="6" t="s">
        <v>3360</v>
      </c>
      <c r="L1145" s="6" t="s">
        <v>3364</v>
      </c>
      <c r="M1145" s="8">
        <v>279900</v>
      </c>
      <c r="N1145" s="9">
        <v>0.9</v>
      </c>
      <c r="O1145" s="27">
        <f t="shared" si="17"/>
        <v>27990</v>
      </c>
      <c r="P1145" s="26" t="s">
        <v>16</v>
      </c>
    </row>
    <row r="1146" spans="1:16" x14ac:dyDescent="0.35">
      <c r="A1146" s="26" t="s">
        <v>18783</v>
      </c>
      <c r="B1146" s="7">
        <f>'KI DISCONTINUE D85'!$B$2</f>
        <v>46093</v>
      </c>
      <c r="C1146" s="7">
        <f>'KI DISCONTINUE D85'!$C$2</f>
        <v>46098</v>
      </c>
      <c r="D1146" s="6">
        <v>3259</v>
      </c>
      <c r="E1146" s="6">
        <v>333</v>
      </c>
      <c r="F1146" s="6">
        <v>3</v>
      </c>
      <c r="G1146" s="6">
        <v>3</v>
      </c>
      <c r="H1146" s="6"/>
      <c r="I1146" s="6" t="s">
        <v>17</v>
      </c>
      <c r="J1146" s="6">
        <v>67070079</v>
      </c>
      <c r="K1146" s="6" t="s">
        <v>3313</v>
      </c>
      <c r="L1146" s="6" t="s">
        <v>3365</v>
      </c>
      <c r="M1146" s="8">
        <v>299900</v>
      </c>
      <c r="N1146" s="9">
        <v>0.9</v>
      </c>
      <c r="O1146" s="27">
        <f t="shared" si="17"/>
        <v>29990</v>
      </c>
      <c r="P1146" s="26" t="s">
        <v>16</v>
      </c>
    </row>
    <row r="1147" spans="1:16" x14ac:dyDescent="0.35">
      <c r="A1147" s="26" t="s">
        <v>18783</v>
      </c>
      <c r="B1147" s="7">
        <f>'KI DISCONTINUE D85'!$B$2</f>
        <v>46093</v>
      </c>
      <c r="C1147" s="7">
        <f>'KI DISCONTINUE D85'!$C$2</f>
        <v>46098</v>
      </c>
      <c r="D1147" s="6">
        <v>3259</v>
      </c>
      <c r="E1147" s="6">
        <v>333</v>
      </c>
      <c r="F1147" s="6">
        <v>3</v>
      </c>
      <c r="G1147" s="6">
        <v>3</v>
      </c>
      <c r="H1147" s="6"/>
      <c r="I1147" s="6" t="s">
        <v>17</v>
      </c>
      <c r="J1147" s="6">
        <v>67070088</v>
      </c>
      <c r="K1147" s="6" t="s">
        <v>3313</v>
      </c>
      <c r="L1147" s="6" t="s">
        <v>3366</v>
      </c>
      <c r="M1147" s="8">
        <v>299900</v>
      </c>
      <c r="N1147" s="9">
        <v>0.9</v>
      </c>
      <c r="O1147" s="27">
        <f t="shared" si="17"/>
        <v>29990</v>
      </c>
      <c r="P1147" s="26" t="s">
        <v>16</v>
      </c>
    </row>
    <row r="1148" spans="1:16" x14ac:dyDescent="0.35">
      <c r="A1148" s="26" t="s">
        <v>18783</v>
      </c>
      <c r="B1148" s="7">
        <f>'KI DISCONTINUE D85'!$B$2</f>
        <v>46093</v>
      </c>
      <c r="C1148" s="7">
        <f>'KI DISCONTINUE D85'!$C$2</f>
        <v>46098</v>
      </c>
      <c r="D1148" s="6">
        <v>3259</v>
      </c>
      <c r="E1148" s="6">
        <v>333</v>
      </c>
      <c r="F1148" s="6">
        <v>3</v>
      </c>
      <c r="G1148" s="6">
        <v>3</v>
      </c>
      <c r="H1148" s="6"/>
      <c r="I1148" s="6" t="s">
        <v>17</v>
      </c>
      <c r="J1148" s="6">
        <v>67070097</v>
      </c>
      <c r="K1148" s="6" t="s">
        <v>3313</v>
      </c>
      <c r="L1148" s="6" t="s">
        <v>3367</v>
      </c>
      <c r="M1148" s="8">
        <v>299900</v>
      </c>
      <c r="N1148" s="9">
        <v>0.9</v>
      </c>
      <c r="O1148" s="27">
        <f t="shared" si="17"/>
        <v>29990</v>
      </c>
      <c r="P1148" s="26" t="s">
        <v>16</v>
      </c>
    </row>
    <row r="1149" spans="1:16" x14ac:dyDescent="0.35">
      <c r="A1149" s="26" t="s">
        <v>18783</v>
      </c>
      <c r="B1149" s="7">
        <f>'KI DISCONTINUE D85'!$B$2</f>
        <v>46093</v>
      </c>
      <c r="C1149" s="7">
        <f>'KI DISCONTINUE D85'!$C$2</f>
        <v>46098</v>
      </c>
      <c r="D1149" s="6">
        <v>3259</v>
      </c>
      <c r="E1149" s="6">
        <v>333</v>
      </c>
      <c r="F1149" s="6">
        <v>3</v>
      </c>
      <c r="G1149" s="6">
        <v>3</v>
      </c>
      <c r="H1149" s="6"/>
      <c r="I1149" s="6" t="s">
        <v>17</v>
      </c>
      <c r="J1149" s="6">
        <v>67070104</v>
      </c>
      <c r="K1149" s="6" t="s">
        <v>3313</v>
      </c>
      <c r="L1149" s="6" t="s">
        <v>3368</v>
      </c>
      <c r="M1149" s="8">
        <v>299900</v>
      </c>
      <c r="N1149" s="9">
        <v>0.9</v>
      </c>
      <c r="O1149" s="27">
        <f t="shared" si="17"/>
        <v>29990</v>
      </c>
      <c r="P1149" s="26" t="s">
        <v>16</v>
      </c>
    </row>
    <row r="1150" spans="1:16" x14ac:dyDescent="0.35">
      <c r="A1150" s="26" t="s">
        <v>18783</v>
      </c>
      <c r="B1150" s="7">
        <f>'KI DISCONTINUE D85'!$B$2</f>
        <v>46093</v>
      </c>
      <c r="C1150" s="7">
        <f>'KI DISCONTINUE D85'!$C$2</f>
        <v>46098</v>
      </c>
      <c r="D1150" s="6">
        <v>3259</v>
      </c>
      <c r="E1150" s="6">
        <v>333</v>
      </c>
      <c r="F1150" s="6">
        <v>3</v>
      </c>
      <c r="G1150" s="6">
        <v>3</v>
      </c>
      <c r="H1150" s="6"/>
      <c r="I1150" s="6" t="s">
        <v>17</v>
      </c>
      <c r="J1150" s="6">
        <v>67070113</v>
      </c>
      <c r="K1150" s="6" t="s">
        <v>3313</v>
      </c>
      <c r="L1150" s="6" t="s">
        <v>3314</v>
      </c>
      <c r="M1150" s="8">
        <v>299900</v>
      </c>
      <c r="N1150" s="9">
        <v>0.9</v>
      </c>
      <c r="O1150" s="27">
        <f t="shared" si="17"/>
        <v>29990</v>
      </c>
      <c r="P1150" s="26" t="s">
        <v>16</v>
      </c>
    </row>
    <row r="1151" spans="1:16" x14ac:dyDescent="0.35">
      <c r="A1151" s="26" t="s">
        <v>18783</v>
      </c>
      <c r="B1151" s="7">
        <f>'KI DISCONTINUE D85'!$B$2</f>
        <v>46093</v>
      </c>
      <c r="C1151" s="7">
        <f>'KI DISCONTINUE D85'!$C$2</f>
        <v>46098</v>
      </c>
      <c r="D1151" s="6">
        <v>3259</v>
      </c>
      <c r="E1151" s="6">
        <v>333</v>
      </c>
      <c r="F1151" s="6">
        <v>3</v>
      </c>
      <c r="G1151" s="6">
        <v>3</v>
      </c>
      <c r="H1151" s="6"/>
      <c r="I1151" s="6" t="s">
        <v>17</v>
      </c>
      <c r="J1151" s="6">
        <v>67070122</v>
      </c>
      <c r="K1151" s="6" t="s">
        <v>3313</v>
      </c>
      <c r="L1151" s="6" t="s">
        <v>3315</v>
      </c>
      <c r="M1151" s="8">
        <v>299900</v>
      </c>
      <c r="N1151" s="9">
        <v>0.9</v>
      </c>
      <c r="O1151" s="27">
        <f t="shared" si="17"/>
        <v>29990</v>
      </c>
      <c r="P1151" s="26" t="s">
        <v>16</v>
      </c>
    </row>
    <row r="1152" spans="1:16" x14ac:dyDescent="0.35">
      <c r="A1152" s="26" t="s">
        <v>18783</v>
      </c>
      <c r="B1152" s="7">
        <f>'KI DISCONTINUE D85'!$B$2</f>
        <v>46093</v>
      </c>
      <c r="C1152" s="7">
        <f>'KI DISCONTINUE D85'!$C$2</f>
        <v>46098</v>
      </c>
      <c r="D1152" s="6">
        <v>3259</v>
      </c>
      <c r="E1152" s="6">
        <v>333</v>
      </c>
      <c r="F1152" s="6">
        <v>3</v>
      </c>
      <c r="G1152" s="6">
        <v>3</v>
      </c>
      <c r="H1152" s="6"/>
      <c r="I1152" s="6" t="s">
        <v>17</v>
      </c>
      <c r="J1152" s="6">
        <v>67070131</v>
      </c>
      <c r="K1152" s="6" t="s">
        <v>3313</v>
      </c>
      <c r="L1152" s="6" t="s">
        <v>3369</v>
      </c>
      <c r="M1152" s="8">
        <v>299900</v>
      </c>
      <c r="N1152" s="9">
        <v>0.9</v>
      </c>
      <c r="O1152" s="27">
        <f t="shared" si="17"/>
        <v>29990</v>
      </c>
      <c r="P1152" s="26" t="s">
        <v>16</v>
      </c>
    </row>
    <row r="1153" spans="1:16" x14ac:dyDescent="0.35">
      <c r="A1153" s="26" t="s">
        <v>18783</v>
      </c>
      <c r="B1153" s="7">
        <f>'KI DISCONTINUE D85'!$B$2</f>
        <v>46093</v>
      </c>
      <c r="C1153" s="7">
        <f>'KI DISCONTINUE D85'!$C$2</f>
        <v>46098</v>
      </c>
      <c r="D1153" s="6">
        <v>3259</v>
      </c>
      <c r="E1153" s="6">
        <v>333</v>
      </c>
      <c r="F1153" s="6">
        <v>3</v>
      </c>
      <c r="G1153" s="6">
        <v>3</v>
      </c>
      <c r="H1153" s="6"/>
      <c r="I1153" s="6" t="s">
        <v>17</v>
      </c>
      <c r="J1153" s="6">
        <v>67070140</v>
      </c>
      <c r="K1153" s="6" t="s">
        <v>3313</v>
      </c>
      <c r="L1153" s="6" t="s">
        <v>3316</v>
      </c>
      <c r="M1153" s="8">
        <v>299900</v>
      </c>
      <c r="N1153" s="9">
        <v>0.9</v>
      </c>
      <c r="O1153" s="27">
        <f t="shared" si="17"/>
        <v>29990</v>
      </c>
      <c r="P1153" s="26" t="s">
        <v>16</v>
      </c>
    </row>
    <row r="1154" spans="1:16" x14ac:dyDescent="0.35">
      <c r="A1154" s="26" t="s">
        <v>18783</v>
      </c>
      <c r="B1154" s="7">
        <f>'KI DISCONTINUE D85'!$B$2</f>
        <v>46093</v>
      </c>
      <c r="C1154" s="7">
        <f>'KI DISCONTINUE D85'!$C$2</f>
        <v>46098</v>
      </c>
      <c r="D1154" s="6">
        <v>3259</v>
      </c>
      <c r="E1154" s="6">
        <v>333</v>
      </c>
      <c r="F1154" s="6">
        <v>3</v>
      </c>
      <c r="G1154" s="6">
        <v>3</v>
      </c>
      <c r="H1154" s="6"/>
      <c r="I1154" s="6" t="s">
        <v>17</v>
      </c>
      <c r="J1154" s="6">
        <v>71529629</v>
      </c>
      <c r="K1154" s="6" t="s">
        <v>3433</v>
      </c>
      <c r="L1154" s="6" t="s">
        <v>14699</v>
      </c>
      <c r="M1154" s="8">
        <v>269900</v>
      </c>
      <c r="N1154" s="9">
        <v>0.9</v>
      </c>
      <c r="O1154" s="27">
        <f t="shared" ref="O1154:O1217" si="18">M1154-(M1154*N1154)</f>
        <v>26990</v>
      </c>
      <c r="P1154" s="26" t="s">
        <v>16</v>
      </c>
    </row>
    <row r="1155" spans="1:16" x14ac:dyDescent="0.35">
      <c r="A1155" s="26" t="s">
        <v>18783</v>
      </c>
      <c r="B1155" s="7">
        <f>'KI DISCONTINUE D85'!$B$2</f>
        <v>46093</v>
      </c>
      <c r="C1155" s="7">
        <f>'KI DISCONTINUE D85'!$C$2</f>
        <v>46098</v>
      </c>
      <c r="D1155" s="6">
        <v>3259</v>
      </c>
      <c r="E1155" s="6">
        <v>333</v>
      </c>
      <c r="F1155" s="6">
        <v>3</v>
      </c>
      <c r="G1155" s="6">
        <v>3</v>
      </c>
      <c r="H1155" s="6"/>
      <c r="I1155" s="6" t="s">
        <v>17</v>
      </c>
      <c r="J1155" s="6">
        <v>71529638</v>
      </c>
      <c r="K1155" s="6" t="s">
        <v>3433</v>
      </c>
      <c r="L1155" s="6" t="s">
        <v>14700</v>
      </c>
      <c r="M1155" s="8">
        <v>269900</v>
      </c>
      <c r="N1155" s="9">
        <v>0.9</v>
      </c>
      <c r="O1155" s="27">
        <f t="shared" si="18"/>
        <v>26990</v>
      </c>
      <c r="P1155" s="26" t="s">
        <v>16</v>
      </c>
    </row>
    <row r="1156" spans="1:16" x14ac:dyDescent="0.35">
      <c r="A1156" s="26" t="s">
        <v>18783</v>
      </c>
      <c r="B1156" s="7">
        <f>'KI DISCONTINUE D85'!$B$2</f>
        <v>46093</v>
      </c>
      <c r="C1156" s="7">
        <f>'KI DISCONTINUE D85'!$C$2</f>
        <v>46098</v>
      </c>
      <c r="D1156" s="6">
        <v>3259</v>
      </c>
      <c r="E1156" s="6">
        <v>333</v>
      </c>
      <c r="F1156" s="6">
        <v>3</v>
      </c>
      <c r="G1156" s="6">
        <v>3</v>
      </c>
      <c r="H1156" s="6"/>
      <c r="I1156" s="6" t="s">
        <v>17</v>
      </c>
      <c r="J1156" s="6">
        <v>71529647</v>
      </c>
      <c r="K1156" s="6" t="s">
        <v>3433</v>
      </c>
      <c r="L1156" s="6" t="s">
        <v>14701</v>
      </c>
      <c r="M1156" s="8">
        <v>269900</v>
      </c>
      <c r="N1156" s="9">
        <v>0.9</v>
      </c>
      <c r="O1156" s="27">
        <f t="shared" si="18"/>
        <v>26990</v>
      </c>
      <c r="P1156" s="26" t="s">
        <v>16</v>
      </c>
    </row>
    <row r="1157" spans="1:16" x14ac:dyDescent="0.35">
      <c r="A1157" s="26" t="s">
        <v>18783</v>
      </c>
      <c r="B1157" s="7">
        <f>'KI DISCONTINUE D85'!$B$2</f>
        <v>46093</v>
      </c>
      <c r="C1157" s="7">
        <f>'KI DISCONTINUE D85'!$C$2</f>
        <v>46098</v>
      </c>
      <c r="D1157" s="6">
        <v>3259</v>
      </c>
      <c r="E1157" s="6">
        <v>333</v>
      </c>
      <c r="F1157" s="6">
        <v>3</v>
      </c>
      <c r="G1157" s="6">
        <v>3</v>
      </c>
      <c r="H1157" s="6"/>
      <c r="I1157" s="6" t="s">
        <v>17</v>
      </c>
      <c r="J1157" s="6">
        <v>71529665</v>
      </c>
      <c r="K1157" s="6" t="s">
        <v>3433</v>
      </c>
      <c r="L1157" s="6" t="s">
        <v>3434</v>
      </c>
      <c r="M1157" s="8">
        <v>269900</v>
      </c>
      <c r="N1157" s="9">
        <v>0.9</v>
      </c>
      <c r="O1157" s="27">
        <f t="shared" si="18"/>
        <v>26990</v>
      </c>
      <c r="P1157" s="26" t="s">
        <v>16</v>
      </c>
    </row>
    <row r="1158" spans="1:16" x14ac:dyDescent="0.35">
      <c r="A1158" s="26" t="s">
        <v>18783</v>
      </c>
      <c r="B1158" s="7">
        <f>'KI DISCONTINUE D85'!$B$2</f>
        <v>46093</v>
      </c>
      <c r="C1158" s="7">
        <f>'KI DISCONTINUE D85'!$C$2</f>
        <v>46098</v>
      </c>
      <c r="D1158" s="6">
        <v>3259</v>
      </c>
      <c r="E1158" s="6">
        <v>333</v>
      </c>
      <c r="F1158" s="6">
        <v>3</v>
      </c>
      <c r="G1158" s="6">
        <v>3</v>
      </c>
      <c r="H1158" s="6"/>
      <c r="I1158" s="6" t="s">
        <v>17</v>
      </c>
      <c r="J1158" s="6">
        <v>71529674</v>
      </c>
      <c r="K1158" s="6" t="s">
        <v>3433</v>
      </c>
      <c r="L1158" s="6" t="s">
        <v>3435</v>
      </c>
      <c r="M1158" s="8">
        <v>269900</v>
      </c>
      <c r="N1158" s="9">
        <v>0.9</v>
      </c>
      <c r="O1158" s="27">
        <f t="shared" si="18"/>
        <v>26990</v>
      </c>
      <c r="P1158" s="26" t="s">
        <v>16</v>
      </c>
    </row>
    <row r="1159" spans="1:16" x14ac:dyDescent="0.35">
      <c r="A1159" s="26" t="s">
        <v>18783</v>
      </c>
      <c r="B1159" s="7">
        <f>'KI DISCONTINUE D85'!$B$2</f>
        <v>46093</v>
      </c>
      <c r="C1159" s="7">
        <f>'KI DISCONTINUE D85'!$C$2</f>
        <v>46098</v>
      </c>
      <c r="D1159" s="6">
        <v>3259</v>
      </c>
      <c r="E1159" s="6">
        <v>333</v>
      </c>
      <c r="F1159" s="6">
        <v>3</v>
      </c>
      <c r="G1159" s="6">
        <v>3</v>
      </c>
      <c r="H1159" s="6"/>
      <c r="I1159" s="6" t="s">
        <v>17</v>
      </c>
      <c r="J1159" s="6">
        <v>71529683</v>
      </c>
      <c r="K1159" s="6" t="s">
        <v>3433</v>
      </c>
      <c r="L1159" s="6" t="s">
        <v>3436</v>
      </c>
      <c r="M1159" s="8">
        <v>269900</v>
      </c>
      <c r="N1159" s="9">
        <v>0.9</v>
      </c>
      <c r="O1159" s="27">
        <f t="shared" si="18"/>
        <v>26990</v>
      </c>
      <c r="P1159" s="26" t="s">
        <v>16</v>
      </c>
    </row>
    <row r="1160" spans="1:16" x14ac:dyDescent="0.35">
      <c r="A1160" s="26" t="s">
        <v>18783</v>
      </c>
      <c r="B1160" s="7">
        <f>'KI DISCONTINUE D85'!$B$2</f>
        <v>46093</v>
      </c>
      <c r="C1160" s="7">
        <f>'KI DISCONTINUE D85'!$C$2</f>
        <v>46098</v>
      </c>
      <c r="D1160" s="6">
        <v>3259</v>
      </c>
      <c r="E1160" s="6">
        <v>333</v>
      </c>
      <c r="F1160" s="6">
        <v>3</v>
      </c>
      <c r="G1160" s="6">
        <v>3</v>
      </c>
      <c r="H1160" s="6"/>
      <c r="I1160" s="6" t="s">
        <v>17</v>
      </c>
      <c r="J1160" s="6">
        <v>71529692</v>
      </c>
      <c r="K1160" s="6" t="s">
        <v>3433</v>
      </c>
      <c r="L1160" s="6" t="s">
        <v>3437</v>
      </c>
      <c r="M1160" s="8">
        <v>269900</v>
      </c>
      <c r="N1160" s="9">
        <v>0.9</v>
      </c>
      <c r="O1160" s="27">
        <f t="shared" si="18"/>
        <v>26990</v>
      </c>
      <c r="P1160" s="26" t="s">
        <v>16</v>
      </c>
    </row>
    <row r="1161" spans="1:16" x14ac:dyDescent="0.35">
      <c r="A1161" s="26" t="s">
        <v>18783</v>
      </c>
      <c r="B1161" s="7">
        <f>'KI DISCONTINUE D85'!$B$2</f>
        <v>46093</v>
      </c>
      <c r="C1161" s="7">
        <f>'KI DISCONTINUE D85'!$C$2</f>
        <v>46098</v>
      </c>
      <c r="D1161" s="6">
        <v>3259</v>
      </c>
      <c r="E1161" s="6">
        <v>333</v>
      </c>
      <c r="F1161" s="6">
        <v>3</v>
      </c>
      <c r="G1161" s="6">
        <v>3</v>
      </c>
      <c r="H1161" s="6"/>
      <c r="I1161" s="6" t="s">
        <v>17</v>
      </c>
      <c r="J1161" s="6">
        <v>73912602</v>
      </c>
      <c r="K1161" s="6" t="s">
        <v>2554</v>
      </c>
      <c r="L1161" s="6" t="s">
        <v>2557</v>
      </c>
      <c r="M1161" s="8">
        <v>299900</v>
      </c>
      <c r="N1161" s="9">
        <v>0.9</v>
      </c>
      <c r="O1161" s="27">
        <f t="shared" si="18"/>
        <v>29990</v>
      </c>
      <c r="P1161" s="26" t="s">
        <v>16</v>
      </c>
    </row>
    <row r="1162" spans="1:16" x14ac:dyDescent="0.35">
      <c r="A1162" s="26" t="s">
        <v>18783</v>
      </c>
      <c r="B1162" s="7">
        <f>'KI DISCONTINUE D85'!$B$2</f>
        <v>46093</v>
      </c>
      <c r="C1162" s="7">
        <f>'KI DISCONTINUE D85'!$C$2</f>
        <v>46098</v>
      </c>
      <c r="D1162" s="6">
        <v>3259</v>
      </c>
      <c r="E1162" s="6">
        <v>333</v>
      </c>
      <c r="F1162" s="6">
        <v>3</v>
      </c>
      <c r="G1162" s="6">
        <v>3</v>
      </c>
      <c r="H1162" s="6"/>
      <c r="I1162" s="6" t="s">
        <v>17</v>
      </c>
      <c r="J1162" s="6">
        <v>73912611</v>
      </c>
      <c r="K1162" s="6" t="s">
        <v>2554</v>
      </c>
      <c r="L1162" s="6" t="s">
        <v>2558</v>
      </c>
      <c r="M1162" s="8">
        <v>299900</v>
      </c>
      <c r="N1162" s="9">
        <v>0.9</v>
      </c>
      <c r="O1162" s="27">
        <f t="shared" si="18"/>
        <v>29990</v>
      </c>
      <c r="P1162" s="26" t="s">
        <v>16</v>
      </c>
    </row>
    <row r="1163" spans="1:16" x14ac:dyDescent="0.35">
      <c r="A1163" s="26" t="s">
        <v>18783</v>
      </c>
      <c r="B1163" s="7">
        <f>'KI DISCONTINUE D85'!$B$2</f>
        <v>46093</v>
      </c>
      <c r="C1163" s="7">
        <f>'KI DISCONTINUE D85'!$C$2</f>
        <v>46098</v>
      </c>
      <c r="D1163" s="6">
        <v>3259</v>
      </c>
      <c r="E1163" s="6">
        <v>333</v>
      </c>
      <c r="F1163" s="6">
        <v>3</v>
      </c>
      <c r="G1163" s="6">
        <v>3</v>
      </c>
      <c r="H1163" s="6"/>
      <c r="I1163" s="6" t="s">
        <v>17</v>
      </c>
      <c r="J1163" s="6">
        <v>73912620</v>
      </c>
      <c r="K1163" s="6" t="s">
        <v>2554</v>
      </c>
      <c r="L1163" s="6" t="s">
        <v>2555</v>
      </c>
      <c r="M1163" s="8">
        <v>299900</v>
      </c>
      <c r="N1163" s="9">
        <v>0.9</v>
      </c>
      <c r="O1163" s="27">
        <f t="shared" si="18"/>
        <v>29990</v>
      </c>
      <c r="P1163" s="26" t="s">
        <v>16</v>
      </c>
    </row>
    <row r="1164" spans="1:16" x14ac:dyDescent="0.35">
      <c r="A1164" s="26" t="s">
        <v>18783</v>
      </c>
      <c r="B1164" s="7">
        <f>'KI DISCONTINUE D85'!$B$2</f>
        <v>46093</v>
      </c>
      <c r="C1164" s="7">
        <f>'KI DISCONTINUE D85'!$C$2</f>
        <v>46098</v>
      </c>
      <c r="D1164" s="6">
        <v>3259</v>
      </c>
      <c r="E1164" s="6">
        <v>333</v>
      </c>
      <c r="F1164" s="6">
        <v>3</v>
      </c>
      <c r="G1164" s="6">
        <v>3</v>
      </c>
      <c r="H1164" s="6"/>
      <c r="I1164" s="6" t="s">
        <v>17</v>
      </c>
      <c r="J1164" s="6">
        <v>73912639</v>
      </c>
      <c r="K1164" s="6" t="s">
        <v>2554</v>
      </c>
      <c r="L1164" s="6" t="s">
        <v>2556</v>
      </c>
      <c r="M1164" s="8">
        <v>299900</v>
      </c>
      <c r="N1164" s="9">
        <v>0.9</v>
      </c>
      <c r="O1164" s="27">
        <f t="shared" si="18"/>
        <v>29990</v>
      </c>
      <c r="P1164" s="26" t="s">
        <v>16</v>
      </c>
    </row>
    <row r="1165" spans="1:16" x14ac:dyDescent="0.35">
      <c r="A1165" s="26" t="s">
        <v>18783</v>
      </c>
      <c r="B1165" s="7">
        <f>'KI DISCONTINUE D85'!$B$2</f>
        <v>46093</v>
      </c>
      <c r="C1165" s="7">
        <f>'KI DISCONTINUE D85'!$C$2</f>
        <v>46098</v>
      </c>
      <c r="D1165" s="6">
        <v>3259</v>
      </c>
      <c r="E1165" s="6">
        <v>333</v>
      </c>
      <c r="F1165" s="6">
        <v>3</v>
      </c>
      <c r="G1165" s="6">
        <v>3</v>
      </c>
      <c r="H1165" s="6"/>
      <c r="I1165" s="6" t="s">
        <v>17</v>
      </c>
      <c r="J1165" s="6">
        <v>73912746</v>
      </c>
      <c r="K1165" s="6" t="s">
        <v>2559</v>
      </c>
      <c r="L1165" s="6" t="s">
        <v>2562</v>
      </c>
      <c r="M1165" s="8">
        <v>329900</v>
      </c>
      <c r="N1165" s="9">
        <v>0.9</v>
      </c>
      <c r="O1165" s="27">
        <f t="shared" si="18"/>
        <v>32990</v>
      </c>
      <c r="P1165" s="26" t="s">
        <v>16</v>
      </c>
    </row>
    <row r="1166" spans="1:16" x14ac:dyDescent="0.35">
      <c r="A1166" s="26" t="s">
        <v>18783</v>
      </c>
      <c r="B1166" s="7">
        <f>'KI DISCONTINUE D85'!$B$2</f>
        <v>46093</v>
      </c>
      <c r="C1166" s="7">
        <f>'KI DISCONTINUE D85'!$C$2</f>
        <v>46098</v>
      </c>
      <c r="D1166" s="6">
        <v>3259</v>
      </c>
      <c r="E1166" s="6">
        <v>333</v>
      </c>
      <c r="F1166" s="6">
        <v>3</v>
      </c>
      <c r="G1166" s="6">
        <v>3</v>
      </c>
      <c r="H1166" s="6"/>
      <c r="I1166" s="6" t="s">
        <v>17</v>
      </c>
      <c r="J1166" s="6">
        <v>73912755</v>
      </c>
      <c r="K1166" s="6" t="s">
        <v>2559</v>
      </c>
      <c r="L1166" s="6" t="s">
        <v>2560</v>
      </c>
      <c r="M1166" s="8">
        <v>329900</v>
      </c>
      <c r="N1166" s="9">
        <v>0.9</v>
      </c>
      <c r="O1166" s="27">
        <f t="shared" si="18"/>
        <v>32990</v>
      </c>
      <c r="P1166" s="26" t="s">
        <v>16</v>
      </c>
    </row>
    <row r="1167" spans="1:16" x14ac:dyDescent="0.35">
      <c r="A1167" s="26" t="s">
        <v>18783</v>
      </c>
      <c r="B1167" s="7">
        <f>'KI DISCONTINUE D85'!$B$2</f>
        <v>46093</v>
      </c>
      <c r="C1167" s="7">
        <f>'KI DISCONTINUE D85'!$C$2</f>
        <v>46098</v>
      </c>
      <c r="D1167" s="6">
        <v>3259</v>
      </c>
      <c r="E1167" s="6">
        <v>333</v>
      </c>
      <c r="F1167" s="6">
        <v>3</v>
      </c>
      <c r="G1167" s="6">
        <v>3</v>
      </c>
      <c r="H1167" s="6"/>
      <c r="I1167" s="6" t="s">
        <v>17</v>
      </c>
      <c r="J1167" s="6">
        <v>73912764</v>
      </c>
      <c r="K1167" s="6" t="s">
        <v>2559</v>
      </c>
      <c r="L1167" s="6" t="s">
        <v>2561</v>
      </c>
      <c r="M1167" s="8">
        <v>329900</v>
      </c>
      <c r="N1167" s="9">
        <v>0.9</v>
      </c>
      <c r="O1167" s="27">
        <f t="shared" si="18"/>
        <v>32990</v>
      </c>
      <c r="P1167" s="26" t="s">
        <v>16</v>
      </c>
    </row>
    <row r="1168" spans="1:16" x14ac:dyDescent="0.35">
      <c r="A1168" s="26" t="s">
        <v>18783</v>
      </c>
      <c r="B1168" s="7">
        <f>'KI DISCONTINUE D85'!$B$2</f>
        <v>46093</v>
      </c>
      <c r="C1168" s="7">
        <f>'KI DISCONTINUE D85'!$C$2</f>
        <v>46098</v>
      </c>
      <c r="D1168" s="6">
        <v>3259</v>
      </c>
      <c r="E1168" s="6">
        <v>333</v>
      </c>
      <c r="F1168" s="6">
        <v>3</v>
      </c>
      <c r="G1168" s="6">
        <v>3</v>
      </c>
      <c r="H1168" s="6"/>
      <c r="I1168" s="6" t="s">
        <v>17</v>
      </c>
      <c r="J1168" s="6">
        <v>73912773</v>
      </c>
      <c r="K1168" s="6" t="s">
        <v>2559</v>
      </c>
      <c r="L1168" s="6" t="s">
        <v>2563</v>
      </c>
      <c r="M1168" s="8">
        <v>329900</v>
      </c>
      <c r="N1168" s="9">
        <v>0.9</v>
      </c>
      <c r="O1168" s="27">
        <f t="shared" si="18"/>
        <v>32990</v>
      </c>
      <c r="P1168" s="26" t="s">
        <v>16</v>
      </c>
    </row>
    <row r="1169" spans="1:16" x14ac:dyDescent="0.35">
      <c r="A1169" s="26" t="s">
        <v>18783</v>
      </c>
      <c r="B1169" s="7">
        <f>'KI DISCONTINUE D85'!$B$2</f>
        <v>46093</v>
      </c>
      <c r="C1169" s="7">
        <f>'KI DISCONTINUE D85'!$C$2</f>
        <v>46098</v>
      </c>
      <c r="D1169" s="6">
        <v>3259</v>
      </c>
      <c r="E1169" s="6">
        <v>333</v>
      </c>
      <c r="F1169" s="6">
        <v>3</v>
      </c>
      <c r="G1169" s="6">
        <v>3</v>
      </c>
      <c r="H1169" s="6"/>
      <c r="I1169" s="6" t="s">
        <v>17</v>
      </c>
      <c r="J1169" s="6">
        <v>74105232</v>
      </c>
      <c r="K1169" s="6" t="s">
        <v>2578</v>
      </c>
      <c r="L1169" s="6" t="s">
        <v>2579</v>
      </c>
      <c r="M1169" s="8">
        <v>329900</v>
      </c>
      <c r="N1169" s="9">
        <v>0.9</v>
      </c>
      <c r="O1169" s="27">
        <f t="shared" si="18"/>
        <v>32990</v>
      </c>
      <c r="P1169" s="26" t="s">
        <v>16</v>
      </c>
    </row>
    <row r="1170" spans="1:16" x14ac:dyDescent="0.35">
      <c r="A1170" s="26" t="s">
        <v>18783</v>
      </c>
      <c r="B1170" s="7">
        <f>'KI DISCONTINUE D85'!$B$2</f>
        <v>46093</v>
      </c>
      <c r="C1170" s="7">
        <f>'KI DISCONTINUE D85'!$C$2</f>
        <v>46098</v>
      </c>
      <c r="D1170" s="6">
        <v>3259</v>
      </c>
      <c r="E1170" s="6">
        <v>333</v>
      </c>
      <c r="F1170" s="6">
        <v>3</v>
      </c>
      <c r="G1170" s="6">
        <v>3</v>
      </c>
      <c r="H1170" s="6"/>
      <c r="I1170" s="6" t="s">
        <v>17</v>
      </c>
      <c r="J1170" s="6">
        <v>74105241</v>
      </c>
      <c r="K1170" s="6" t="s">
        <v>2578</v>
      </c>
      <c r="L1170" s="6" t="s">
        <v>2580</v>
      </c>
      <c r="M1170" s="8">
        <v>329900</v>
      </c>
      <c r="N1170" s="9">
        <v>0.9</v>
      </c>
      <c r="O1170" s="27">
        <f t="shared" si="18"/>
        <v>32990</v>
      </c>
      <c r="P1170" s="26" t="s">
        <v>16</v>
      </c>
    </row>
    <row r="1171" spans="1:16" x14ac:dyDescent="0.35">
      <c r="A1171" s="26" t="s">
        <v>18783</v>
      </c>
      <c r="B1171" s="7">
        <f>'KI DISCONTINUE D85'!$B$2</f>
        <v>46093</v>
      </c>
      <c r="C1171" s="7">
        <f>'KI DISCONTINUE D85'!$C$2</f>
        <v>46098</v>
      </c>
      <c r="D1171" s="6">
        <v>3259</v>
      </c>
      <c r="E1171" s="6">
        <v>333</v>
      </c>
      <c r="F1171" s="6">
        <v>3</v>
      </c>
      <c r="G1171" s="6">
        <v>3</v>
      </c>
      <c r="H1171" s="6"/>
      <c r="I1171" s="6" t="s">
        <v>17</v>
      </c>
      <c r="J1171" s="6">
        <v>74105250</v>
      </c>
      <c r="K1171" s="6" t="s">
        <v>2578</v>
      </c>
      <c r="L1171" s="6" t="s">
        <v>2581</v>
      </c>
      <c r="M1171" s="8">
        <v>329900</v>
      </c>
      <c r="N1171" s="9">
        <v>0.9</v>
      </c>
      <c r="O1171" s="27">
        <f t="shared" si="18"/>
        <v>32990</v>
      </c>
      <c r="P1171" s="26" t="s">
        <v>16</v>
      </c>
    </row>
    <row r="1172" spans="1:16" x14ac:dyDescent="0.35">
      <c r="A1172" s="26" t="s">
        <v>18783</v>
      </c>
      <c r="B1172" s="7">
        <f>'KI DISCONTINUE D85'!$B$2</f>
        <v>46093</v>
      </c>
      <c r="C1172" s="7">
        <f>'KI DISCONTINUE D85'!$C$2</f>
        <v>46098</v>
      </c>
      <c r="D1172" s="6">
        <v>3259</v>
      </c>
      <c r="E1172" s="6">
        <v>333</v>
      </c>
      <c r="F1172" s="6">
        <v>3</v>
      </c>
      <c r="G1172" s="6">
        <v>3</v>
      </c>
      <c r="H1172" s="6"/>
      <c r="I1172" s="6" t="s">
        <v>17</v>
      </c>
      <c r="J1172" s="6">
        <v>74105269</v>
      </c>
      <c r="K1172" s="6" t="s">
        <v>2578</v>
      </c>
      <c r="L1172" s="6" t="s">
        <v>2582</v>
      </c>
      <c r="M1172" s="8">
        <v>329900</v>
      </c>
      <c r="N1172" s="9">
        <v>0.9</v>
      </c>
      <c r="O1172" s="27">
        <f t="shared" si="18"/>
        <v>32990</v>
      </c>
      <c r="P1172" s="26" t="s">
        <v>16</v>
      </c>
    </row>
    <row r="1173" spans="1:16" x14ac:dyDescent="0.35">
      <c r="A1173" s="26" t="s">
        <v>18783</v>
      </c>
      <c r="B1173" s="7">
        <f>'KI DISCONTINUE D85'!$B$2</f>
        <v>46093</v>
      </c>
      <c r="C1173" s="7">
        <f>'KI DISCONTINUE D85'!$C$2</f>
        <v>46098</v>
      </c>
      <c r="D1173" s="6">
        <v>3259</v>
      </c>
      <c r="E1173" s="6">
        <v>333</v>
      </c>
      <c r="F1173" s="6">
        <v>3</v>
      </c>
      <c r="G1173" s="6">
        <v>3</v>
      </c>
      <c r="H1173" s="6"/>
      <c r="I1173" s="6" t="s">
        <v>17</v>
      </c>
      <c r="J1173" s="6">
        <v>74105278</v>
      </c>
      <c r="K1173" s="6" t="s">
        <v>2578</v>
      </c>
      <c r="L1173" s="6" t="s">
        <v>2583</v>
      </c>
      <c r="M1173" s="8">
        <v>329900</v>
      </c>
      <c r="N1173" s="9">
        <v>0.9</v>
      </c>
      <c r="O1173" s="27">
        <f t="shared" si="18"/>
        <v>32990</v>
      </c>
      <c r="P1173" s="26" t="s">
        <v>16</v>
      </c>
    </row>
    <row r="1174" spans="1:16" x14ac:dyDescent="0.35">
      <c r="A1174" s="26" t="s">
        <v>18783</v>
      </c>
      <c r="B1174" s="7">
        <f>'KI DISCONTINUE D85'!$B$2</f>
        <v>46093</v>
      </c>
      <c r="C1174" s="7">
        <f>'KI DISCONTINUE D85'!$C$2</f>
        <v>46098</v>
      </c>
      <c r="D1174" s="6">
        <v>3259</v>
      </c>
      <c r="E1174" s="6">
        <v>333</v>
      </c>
      <c r="F1174" s="6">
        <v>3</v>
      </c>
      <c r="G1174" s="6">
        <v>3</v>
      </c>
      <c r="H1174" s="6"/>
      <c r="I1174" s="6" t="s">
        <v>17</v>
      </c>
      <c r="J1174" s="6">
        <v>74105287</v>
      </c>
      <c r="K1174" s="6" t="s">
        <v>2578</v>
      </c>
      <c r="L1174" s="6" t="s">
        <v>2584</v>
      </c>
      <c r="M1174" s="8">
        <v>329900</v>
      </c>
      <c r="N1174" s="9">
        <v>0.9</v>
      </c>
      <c r="O1174" s="27">
        <f t="shared" si="18"/>
        <v>32990</v>
      </c>
      <c r="P1174" s="26" t="s">
        <v>16</v>
      </c>
    </row>
    <row r="1175" spans="1:16" x14ac:dyDescent="0.35">
      <c r="A1175" s="26" t="s">
        <v>18783</v>
      </c>
      <c r="B1175" s="7">
        <f>'KI DISCONTINUE D85'!$B$2</f>
        <v>46093</v>
      </c>
      <c r="C1175" s="7">
        <f>'KI DISCONTINUE D85'!$C$2</f>
        <v>46098</v>
      </c>
      <c r="D1175" s="6">
        <v>3259</v>
      </c>
      <c r="E1175" s="6">
        <v>333</v>
      </c>
      <c r="F1175" s="6">
        <v>3</v>
      </c>
      <c r="G1175" s="6">
        <v>3</v>
      </c>
      <c r="H1175" s="6"/>
      <c r="I1175" s="6" t="s">
        <v>17</v>
      </c>
      <c r="J1175" s="6">
        <v>74105296</v>
      </c>
      <c r="K1175" s="6" t="s">
        <v>2578</v>
      </c>
      <c r="L1175" s="6" t="s">
        <v>2585</v>
      </c>
      <c r="M1175" s="8">
        <v>329900</v>
      </c>
      <c r="N1175" s="9">
        <v>0.9</v>
      </c>
      <c r="O1175" s="27">
        <f t="shared" si="18"/>
        <v>32990</v>
      </c>
      <c r="P1175" s="26" t="s">
        <v>16</v>
      </c>
    </row>
    <row r="1176" spans="1:16" x14ac:dyDescent="0.35">
      <c r="A1176" s="26" t="s">
        <v>18783</v>
      </c>
      <c r="B1176" s="7">
        <f>'KI DISCONTINUE D85'!$B$2</f>
        <v>46093</v>
      </c>
      <c r="C1176" s="7">
        <f>'KI DISCONTINUE D85'!$C$2</f>
        <v>46098</v>
      </c>
      <c r="D1176" s="6">
        <v>3259</v>
      </c>
      <c r="E1176" s="6">
        <v>333</v>
      </c>
      <c r="F1176" s="6">
        <v>3</v>
      </c>
      <c r="G1176" s="6">
        <v>3</v>
      </c>
      <c r="H1176" s="6"/>
      <c r="I1176" s="6" t="s">
        <v>17</v>
      </c>
      <c r="J1176" s="6">
        <v>74105303</v>
      </c>
      <c r="K1176" s="6" t="s">
        <v>2578</v>
      </c>
      <c r="L1176" s="6" t="s">
        <v>2586</v>
      </c>
      <c r="M1176" s="8">
        <v>329900</v>
      </c>
      <c r="N1176" s="9">
        <v>0.9</v>
      </c>
      <c r="O1176" s="27">
        <f t="shared" si="18"/>
        <v>32990</v>
      </c>
      <c r="P1176" s="26" t="s">
        <v>16</v>
      </c>
    </row>
    <row r="1177" spans="1:16" x14ac:dyDescent="0.35">
      <c r="A1177" s="26" t="s">
        <v>18783</v>
      </c>
      <c r="B1177" s="7">
        <f>'KI DISCONTINUE D85'!$B$2</f>
        <v>46093</v>
      </c>
      <c r="C1177" s="7">
        <f>'KI DISCONTINUE D85'!$C$2</f>
        <v>46098</v>
      </c>
      <c r="D1177" s="6">
        <v>3259</v>
      </c>
      <c r="E1177" s="6">
        <v>333</v>
      </c>
      <c r="F1177" s="6">
        <v>3</v>
      </c>
      <c r="G1177" s="6">
        <v>3</v>
      </c>
      <c r="H1177" s="6"/>
      <c r="I1177" s="6" t="s">
        <v>17</v>
      </c>
      <c r="J1177" s="6">
        <v>76441053</v>
      </c>
      <c r="K1177" s="6" t="s">
        <v>2626</v>
      </c>
      <c r="L1177" s="6" t="s">
        <v>2627</v>
      </c>
      <c r="M1177" s="8">
        <v>329900</v>
      </c>
      <c r="N1177" s="9">
        <v>0.9</v>
      </c>
      <c r="O1177" s="27">
        <f t="shared" si="18"/>
        <v>32990</v>
      </c>
      <c r="P1177" s="26" t="s">
        <v>16</v>
      </c>
    </row>
    <row r="1178" spans="1:16" x14ac:dyDescent="0.35">
      <c r="A1178" s="26" t="s">
        <v>18783</v>
      </c>
      <c r="B1178" s="7">
        <f>'KI DISCONTINUE D85'!$B$2</f>
        <v>46093</v>
      </c>
      <c r="C1178" s="7">
        <f>'KI DISCONTINUE D85'!$C$2</f>
        <v>46098</v>
      </c>
      <c r="D1178" s="6">
        <v>3259</v>
      </c>
      <c r="E1178" s="6">
        <v>333</v>
      </c>
      <c r="F1178" s="6">
        <v>3</v>
      </c>
      <c r="G1178" s="6">
        <v>3</v>
      </c>
      <c r="H1178" s="6"/>
      <c r="I1178" s="6" t="s">
        <v>17</v>
      </c>
      <c r="J1178" s="6">
        <v>76441062</v>
      </c>
      <c r="K1178" s="6" t="s">
        <v>2626</v>
      </c>
      <c r="L1178" s="6" t="s">
        <v>2628</v>
      </c>
      <c r="M1178" s="8">
        <v>329900</v>
      </c>
      <c r="N1178" s="9">
        <v>0.9</v>
      </c>
      <c r="O1178" s="27">
        <f t="shared" si="18"/>
        <v>32990</v>
      </c>
      <c r="P1178" s="26" t="s">
        <v>16</v>
      </c>
    </row>
    <row r="1179" spans="1:16" x14ac:dyDescent="0.35">
      <c r="A1179" s="26" t="s">
        <v>18783</v>
      </c>
      <c r="B1179" s="7">
        <f>'KI DISCONTINUE D85'!$B$2</f>
        <v>46093</v>
      </c>
      <c r="C1179" s="7">
        <f>'KI DISCONTINUE D85'!$C$2</f>
        <v>46098</v>
      </c>
      <c r="D1179" s="6">
        <v>3259</v>
      </c>
      <c r="E1179" s="6">
        <v>333</v>
      </c>
      <c r="F1179" s="6">
        <v>3</v>
      </c>
      <c r="G1179" s="6">
        <v>3</v>
      </c>
      <c r="H1179" s="6"/>
      <c r="I1179" s="6" t="s">
        <v>17</v>
      </c>
      <c r="J1179" s="6">
        <v>76441071</v>
      </c>
      <c r="K1179" s="6" t="s">
        <v>2626</v>
      </c>
      <c r="L1179" s="6" t="s">
        <v>2629</v>
      </c>
      <c r="M1179" s="8">
        <v>329900</v>
      </c>
      <c r="N1179" s="9">
        <v>0.9</v>
      </c>
      <c r="O1179" s="27">
        <f t="shared" si="18"/>
        <v>32990</v>
      </c>
      <c r="P1179" s="26" t="s">
        <v>16</v>
      </c>
    </row>
    <row r="1180" spans="1:16" x14ac:dyDescent="0.35">
      <c r="A1180" s="26" t="s">
        <v>18783</v>
      </c>
      <c r="B1180" s="7">
        <f>'KI DISCONTINUE D85'!$B$2</f>
        <v>46093</v>
      </c>
      <c r="C1180" s="7">
        <f>'KI DISCONTINUE D85'!$C$2</f>
        <v>46098</v>
      </c>
      <c r="D1180" s="6">
        <v>3259</v>
      </c>
      <c r="E1180" s="6">
        <v>333</v>
      </c>
      <c r="F1180" s="6">
        <v>3</v>
      </c>
      <c r="G1180" s="6">
        <v>3</v>
      </c>
      <c r="H1180" s="6"/>
      <c r="I1180" s="6" t="s">
        <v>17</v>
      </c>
      <c r="J1180" s="6">
        <v>76441080</v>
      </c>
      <c r="K1180" s="6" t="s">
        <v>2626</v>
      </c>
      <c r="L1180" s="6" t="s">
        <v>2630</v>
      </c>
      <c r="M1180" s="8">
        <v>329900</v>
      </c>
      <c r="N1180" s="9">
        <v>0.9</v>
      </c>
      <c r="O1180" s="27">
        <f t="shared" si="18"/>
        <v>32990</v>
      </c>
      <c r="P1180" s="26" t="s">
        <v>16</v>
      </c>
    </row>
    <row r="1181" spans="1:16" x14ac:dyDescent="0.35">
      <c r="A1181" s="26" t="s">
        <v>18783</v>
      </c>
      <c r="B1181" s="7">
        <f>'KI DISCONTINUE D85'!$B$2</f>
        <v>46093</v>
      </c>
      <c r="C1181" s="7">
        <f>'KI DISCONTINUE D85'!$C$2</f>
        <v>46098</v>
      </c>
      <c r="D1181" s="6">
        <v>3259</v>
      </c>
      <c r="E1181" s="6">
        <v>333</v>
      </c>
      <c r="F1181" s="6">
        <v>3</v>
      </c>
      <c r="G1181" s="6">
        <v>3</v>
      </c>
      <c r="H1181" s="6"/>
      <c r="I1181" s="6" t="s">
        <v>17</v>
      </c>
      <c r="J1181" s="6">
        <v>79082221</v>
      </c>
      <c r="K1181" s="6" t="s">
        <v>2657</v>
      </c>
      <c r="L1181" s="6" t="s">
        <v>2658</v>
      </c>
      <c r="M1181" s="8">
        <v>299900</v>
      </c>
      <c r="N1181" s="9">
        <v>0.9</v>
      </c>
      <c r="O1181" s="27">
        <f t="shared" si="18"/>
        <v>29990</v>
      </c>
      <c r="P1181" s="26" t="s">
        <v>16</v>
      </c>
    </row>
    <row r="1182" spans="1:16" x14ac:dyDescent="0.35">
      <c r="A1182" s="26" t="s">
        <v>18783</v>
      </c>
      <c r="B1182" s="7">
        <f>'KI DISCONTINUE D85'!$B$2</f>
        <v>46093</v>
      </c>
      <c r="C1182" s="7">
        <f>'KI DISCONTINUE D85'!$C$2</f>
        <v>46098</v>
      </c>
      <c r="D1182" s="6">
        <v>3259</v>
      </c>
      <c r="E1182" s="6">
        <v>333</v>
      </c>
      <c r="F1182" s="6">
        <v>3</v>
      </c>
      <c r="G1182" s="6">
        <v>3</v>
      </c>
      <c r="H1182" s="6"/>
      <c r="I1182" s="6" t="s">
        <v>17</v>
      </c>
      <c r="J1182" s="6">
        <v>79082230</v>
      </c>
      <c r="K1182" s="6" t="s">
        <v>2657</v>
      </c>
      <c r="L1182" s="6" t="s">
        <v>2659</v>
      </c>
      <c r="M1182" s="8">
        <v>299900</v>
      </c>
      <c r="N1182" s="9">
        <v>0.9</v>
      </c>
      <c r="O1182" s="27">
        <f t="shared" si="18"/>
        <v>29990</v>
      </c>
      <c r="P1182" s="26" t="s">
        <v>16</v>
      </c>
    </row>
    <row r="1183" spans="1:16" x14ac:dyDescent="0.35">
      <c r="A1183" s="26" t="s">
        <v>18783</v>
      </c>
      <c r="B1183" s="7">
        <f>'KI DISCONTINUE D85'!$B$2</f>
        <v>46093</v>
      </c>
      <c r="C1183" s="7">
        <f>'KI DISCONTINUE D85'!$C$2</f>
        <v>46098</v>
      </c>
      <c r="D1183" s="6">
        <v>3259</v>
      </c>
      <c r="E1183" s="6">
        <v>333</v>
      </c>
      <c r="F1183" s="6">
        <v>3</v>
      </c>
      <c r="G1183" s="6">
        <v>3</v>
      </c>
      <c r="H1183" s="6"/>
      <c r="I1183" s="6" t="s">
        <v>17</v>
      </c>
      <c r="J1183" s="6">
        <v>79082249</v>
      </c>
      <c r="K1183" s="6" t="s">
        <v>2657</v>
      </c>
      <c r="L1183" s="6" t="s">
        <v>2660</v>
      </c>
      <c r="M1183" s="8">
        <v>299900</v>
      </c>
      <c r="N1183" s="9">
        <v>0.9</v>
      </c>
      <c r="O1183" s="27">
        <f t="shared" si="18"/>
        <v>29990</v>
      </c>
      <c r="P1183" s="26" t="s">
        <v>16</v>
      </c>
    </row>
    <row r="1184" spans="1:16" x14ac:dyDescent="0.35">
      <c r="A1184" s="26" t="s">
        <v>18783</v>
      </c>
      <c r="B1184" s="7">
        <f>'KI DISCONTINUE D85'!$B$2</f>
        <v>46093</v>
      </c>
      <c r="C1184" s="7">
        <f>'KI DISCONTINUE D85'!$C$2</f>
        <v>46098</v>
      </c>
      <c r="D1184" s="6">
        <v>3259</v>
      </c>
      <c r="E1184" s="6">
        <v>333</v>
      </c>
      <c r="F1184" s="6">
        <v>3</v>
      </c>
      <c r="G1184" s="6">
        <v>3</v>
      </c>
      <c r="H1184" s="6"/>
      <c r="I1184" s="6" t="s">
        <v>17</v>
      </c>
      <c r="J1184" s="6">
        <v>79082258</v>
      </c>
      <c r="K1184" s="6" t="s">
        <v>2657</v>
      </c>
      <c r="L1184" s="6" t="s">
        <v>2661</v>
      </c>
      <c r="M1184" s="8">
        <v>299900</v>
      </c>
      <c r="N1184" s="9">
        <v>0.9</v>
      </c>
      <c r="O1184" s="27">
        <f t="shared" si="18"/>
        <v>29990</v>
      </c>
      <c r="P1184" s="26" t="s">
        <v>16</v>
      </c>
    </row>
    <row r="1185" spans="1:16" x14ac:dyDescent="0.35">
      <c r="A1185" s="26" t="s">
        <v>18783</v>
      </c>
      <c r="B1185" s="7">
        <f>'KI DISCONTINUE D85'!$B$2</f>
        <v>46093</v>
      </c>
      <c r="C1185" s="7">
        <f>'KI DISCONTINUE D85'!$C$2</f>
        <v>46098</v>
      </c>
      <c r="D1185" s="6">
        <v>3259</v>
      </c>
      <c r="E1185" s="6">
        <v>333</v>
      </c>
      <c r="F1185" s="6">
        <v>3</v>
      </c>
      <c r="G1185" s="6">
        <v>3</v>
      </c>
      <c r="H1185" s="6"/>
      <c r="I1185" s="6" t="s">
        <v>17</v>
      </c>
      <c r="J1185" s="6">
        <v>57315163</v>
      </c>
      <c r="K1185" s="6" t="s">
        <v>3269</v>
      </c>
      <c r="L1185" s="6" t="s">
        <v>3270</v>
      </c>
      <c r="M1185" s="8">
        <v>299900</v>
      </c>
      <c r="N1185" s="9">
        <v>0.9</v>
      </c>
      <c r="O1185" s="27">
        <f t="shared" si="18"/>
        <v>29990</v>
      </c>
      <c r="P1185" s="26" t="s">
        <v>16</v>
      </c>
    </row>
    <row r="1186" spans="1:16" x14ac:dyDescent="0.35">
      <c r="A1186" s="26" t="s">
        <v>18783</v>
      </c>
      <c r="B1186" s="7">
        <f>'KI DISCONTINUE D85'!$B$2</f>
        <v>46093</v>
      </c>
      <c r="C1186" s="7">
        <f>'KI DISCONTINUE D85'!$C$2</f>
        <v>46098</v>
      </c>
      <c r="D1186" s="6">
        <v>3259</v>
      </c>
      <c r="E1186" s="6">
        <v>333</v>
      </c>
      <c r="F1186" s="6">
        <v>3</v>
      </c>
      <c r="G1186" s="6">
        <v>3</v>
      </c>
      <c r="H1186" s="6"/>
      <c r="I1186" s="6" t="s">
        <v>17</v>
      </c>
      <c r="J1186" s="6">
        <v>57315181</v>
      </c>
      <c r="K1186" s="6" t="s">
        <v>3269</v>
      </c>
      <c r="L1186" s="6" t="s">
        <v>3271</v>
      </c>
      <c r="M1186" s="8">
        <v>299900</v>
      </c>
      <c r="N1186" s="9">
        <v>0.9</v>
      </c>
      <c r="O1186" s="27">
        <f t="shared" si="18"/>
        <v>29990</v>
      </c>
      <c r="P1186" s="26" t="s">
        <v>16</v>
      </c>
    </row>
    <row r="1187" spans="1:16" x14ac:dyDescent="0.35">
      <c r="A1187" s="26" t="s">
        <v>18783</v>
      </c>
      <c r="B1187" s="7">
        <f>'KI DISCONTINUE D85'!$B$2</f>
        <v>46093</v>
      </c>
      <c r="C1187" s="7">
        <f>'KI DISCONTINUE D85'!$C$2</f>
        <v>46098</v>
      </c>
      <c r="D1187" s="6">
        <v>3259</v>
      </c>
      <c r="E1187" s="6">
        <v>333</v>
      </c>
      <c r="F1187" s="6">
        <v>3</v>
      </c>
      <c r="G1187" s="6">
        <v>3</v>
      </c>
      <c r="H1187" s="6"/>
      <c r="I1187" s="6" t="s">
        <v>17</v>
      </c>
      <c r="J1187" s="6">
        <v>57315190</v>
      </c>
      <c r="K1187" s="6" t="s">
        <v>3269</v>
      </c>
      <c r="L1187" s="6" t="s">
        <v>3272</v>
      </c>
      <c r="M1187" s="8">
        <v>299900</v>
      </c>
      <c r="N1187" s="9">
        <v>0.9</v>
      </c>
      <c r="O1187" s="27">
        <f t="shared" si="18"/>
        <v>29990</v>
      </c>
      <c r="P1187" s="26" t="s">
        <v>16</v>
      </c>
    </row>
    <row r="1188" spans="1:16" x14ac:dyDescent="0.35">
      <c r="A1188" s="26" t="s">
        <v>18783</v>
      </c>
      <c r="B1188" s="7">
        <f>'KI DISCONTINUE D85'!$B$2</f>
        <v>46093</v>
      </c>
      <c r="C1188" s="7">
        <f>'KI DISCONTINUE D85'!$C$2</f>
        <v>46098</v>
      </c>
      <c r="D1188" s="6">
        <v>3259</v>
      </c>
      <c r="E1188" s="6">
        <v>333</v>
      </c>
      <c r="F1188" s="6">
        <v>3</v>
      </c>
      <c r="G1188" s="6">
        <v>3</v>
      </c>
      <c r="H1188" s="6"/>
      <c r="I1188" s="6" t="s">
        <v>17</v>
      </c>
      <c r="J1188" s="6">
        <v>65952129</v>
      </c>
      <c r="K1188" s="6" t="s">
        <v>3317</v>
      </c>
      <c r="L1188" s="6" t="s">
        <v>3318</v>
      </c>
      <c r="M1188" s="8">
        <v>299900</v>
      </c>
      <c r="N1188" s="9">
        <v>0.9</v>
      </c>
      <c r="O1188" s="27">
        <f t="shared" si="18"/>
        <v>29990</v>
      </c>
      <c r="P1188" s="26" t="s">
        <v>16</v>
      </c>
    </row>
    <row r="1189" spans="1:16" x14ac:dyDescent="0.35">
      <c r="A1189" s="26" t="s">
        <v>18783</v>
      </c>
      <c r="B1189" s="7">
        <f>'KI DISCONTINUE D85'!$B$2</f>
        <v>46093</v>
      </c>
      <c r="C1189" s="7">
        <f>'KI DISCONTINUE D85'!$C$2</f>
        <v>46098</v>
      </c>
      <c r="D1189" s="6">
        <v>3259</v>
      </c>
      <c r="E1189" s="6">
        <v>333</v>
      </c>
      <c r="F1189" s="6">
        <v>3</v>
      </c>
      <c r="G1189" s="6">
        <v>3</v>
      </c>
      <c r="H1189" s="6"/>
      <c r="I1189" s="6" t="s">
        <v>17</v>
      </c>
      <c r="J1189" s="6">
        <v>65952174</v>
      </c>
      <c r="K1189" s="6" t="s">
        <v>3319</v>
      </c>
      <c r="L1189" s="6" t="s">
        <v>3320</v>
      </c>
      <c r="M1189" s="8">
        <v>299900</v>
      </c>
      <c r="N1189" s="9">
        <v>0.9</v>
      </c>
      <c r="O1189" s="27">
        <f t="shared" si="18"/>
        <v>29990</v>
      </c>
      <c r="P1189" s="26" t="s">
        <v>16</v>
      </c>
    </row>
    <row r="1190" spans="1:16" x14ac:dyDescent="0.35">
      <c r="A1190" s="26" t="s">
        <v>18783</v>
      </c>
      <c r="B1190" s="7">
        <f>'KI DISCONTINUE D85'!$B$2</f>
        <v>46093</v>
      </c>
      <c r="C1190" s="7">
        <f>'KI DISCONTINUE D85'!$C$2</f>
        <v>46098</v>
      </c>
      <c r="D1190" s="6">
        <v>3259</v>
      </c>
      <c r="E1190" s="6">
        <v>333</v>
      </c>
      <c r="F1190" s="6">
        <v>3</v>
      </c>
      <c r="G1190" s="6">
        <v>3</v>
      </c>
      <c r="H1190" s="6"/>
      <c r="I1190" s="6" t="s">
        <v>17</v>
      </c>
      <c r="J1190" s="6">
        <v>65952183</v>
      </c>
      <c r="K1190" s="6" t="s">
        <v>3319</v>
      </c>
      <c r="L1190" s="6" t="s">
        <v>3321</v>
      </c>
      <c r="M1190" s="8">
        <v>299900</v>
      </c>
      <c r="N1190" s="9">
        <v>0.9</v>
      </c>
      <c r="O1190" s="27">
        <f t="shared" si="18"/>
        <v>29990</v>
      </c>
      <c r="P1190" s="26" t="s">
        <v>16</v>
      </c>
    </row>
    <row r="1191" spans="1:16" x14ac:dyDescent="0.35">
      <c r="A1191" s="26" t="s">
        <v>18783</v>
      </c>
      <c r="B1191" s="7">
        <f>'KI DISCONTINUE D85'!$B$2</f>
        <v>46093</v>
      </c>
      <c r="C1191" s="7">
        <f>'KI DISCONTINUE D85'!$C$2</f>
        <v>46098</v>
      </c>
      <c r="D1191" s="6">
        <v>3259</v>
      </c>
      <c r="E1191" s="6">
        <v>333</v>
      </c>
      <c r="F1191" s="6">
        <v>3</v>
      </c>
      <c r="G1191" s="6">
        <v>3</v>
      </c>
      <c r="H1191" s="6"/>
      <c r="I1191" s="6" t="s">
        <v>17</v>
      </c>
      <c r="J1191" s="6">
        <v>65952218</v>
      </c>
      <c r="K1191" s="6" t="s">
        <v>3322</v>
      </c>
      <c r="L1191" s="6" t="s">
        <v>3323</v>
      </c>
      <c r="M1191" s="8">
        <v>299900</v>
      </c>
      <c r="N1191" s="9">
        <v>0.9</v>
      </c>
      <c r="O1191" s="27">
        <f t="shared" si="18"/>
        <v>29990</v>
      </c>
      <c r="P1191" s="26" t="s">
        <v>16</v>
      </c>
    </row>
    <row r="1192" spans="1:16" x14ac:dyDescent="0.35">
      <c r="A1192" s="26" t="s">
        <v>18783</v>
      </c>
      <c r="B1192" s="7">
        <f>'KI DISCONTINUE D85'!$B$2</f>
        <v>46093</v>
      </c>
      <c r="C1192" s="7">
        <f>'KI DISCONTINUE D85'!$C$2</f>
        <v>46098</v>
      </c>
      <c r="D1192" s="6">
        <v>3259</v>
      </c>
      <c r="E1192" s="6">
        <v>333</v>
      </c>
      <c r="F1192" s="6">
        <v>3</v>
      </c>
      <c r="G1192" s="6">
        <v>3</v>
      </c>
      <c r="H1192" s="6"/>
      <c r="I1192" s="6" t="s">
        <v>17</v>
      </c>
      <c r="J1192" s="6">
        <v>65952227</v>
      </c>
      <c r="K1192" s="6" t="s">
        <v>3322</v>
      </c>
      <c r="L1192" s="6" t="s">
        <v>3324</v>
      </c>
      <c r="M1192" s="8">
        <v>299900</v>
      </c>
      <c r="N1192" s="9">
        <v>0.9</v>
      </c>
      <c r="O1192" s="27">
        <f t="shared" si="18"/>
        <v>29990</v>
      </c>
      <c r="P1192" s="26" t="s">
        <v>16</v>
      </c>
    </row>
    <row r="1193" spans="1:16" x14ac:dyDescent="0.35">
      <c r="A1193" s="26" t="s">
        <v>18783</v>
      </c>
      <c r="B1193" s="7">
        <f>'KI DISCONTINUE D85'!$B$2</f>
        <v>46093</v>
      </c>
      <c r="C1193" s="7">
        <f>'KI DISCONTINUE D85'!$C$2</f>
        <v>46098</v>
      </c>
      <c r="D1193" s="6">
        <v>3259</v>
      </c>
      <c r="E1193" s="6">
        <v>333</v>
      </c>
      <c r="F1193" s="6">
        <v>3</v>
      </c>
      <c r="G1193" s="6">
        <v>3</v>
      </c>
      <c r="H1193" s="6"/>
      <c r="I1193" s="6" t="s">
        <v>17</v>
      </c>
      <c r="J1193" s="6">
        <v>65952236</v>
      </c>
      <c r="K1193" s="6" t="s">
        <v>3322</v>
      </c>
      <c r="L1193" s="6" t="s">
        <v>3370</v>
      </c>
      <c r="M1193" s="8">
        <v>299900</v>
      </c>
      <c r="N1193" s="9">
        <v>0.9</v>
      </c>
      <c r="O1193" s="27">
        <f t="shared" si="18"/>
        <v>29990</v>
      </c>
      <c r="P1193" s="26" t="s">
        <v>16</v>
      </c>
    </row>
    <row r="1194" spans="1:16" x14ac:dyDescent="0.35">
      <c r="A1194" s="26" t="s">
        <v>18783</v>
      </c>
      <c r="B1194" s="7">
        <f>'KI DISCONTINUE D85'!$B$2</f>
        <v>46093</v>
      </c>
      <c r="C1194" s="7">
        <f>'KI DISCONTINUE D85'!$C$2</f>
        <v>46098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65952245</v>
      </c>
      <c r="K1194" s="6" t="s">
        <v>3322</v>
      </c>
      <c r="L1194" s="6" t="s">
        <v>3325</v>
      </c>
      <c r="M1194" s="8">
        <v>299900</v>
      </c>
      <c r="N1194" s="9">
        <v>0.9</v>
      </c>
      <c r="O1194" s="27">
        <f t="shared" si="18"/>
        <v>29990</v>
      </c>
      <c r="P1194" s="26" t="s">
        <v>16</v>
      </c>
    </row>
    <row r="1195" spans="1:16" x14ac:dyDescent="0.35">
      <c r="A1195" s="26" t="s">
        <v>18783</v>
      </c>
      <c r="B1195" s="7">
        <f>'KI DISCONTINUE D85'!$B$2</f>
        <v>46093</v>
      </c>
      <c r="C1195" s="7">
        <f>'KI DISCONTINUE D85'!$C$2</f>
        <v>46098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65952254</v>
      </c>
      <c r="K1195" s="6" t="s">
        <v>3326</v>
      </c>
      <c r="L1195" s="6" t="s">
        <v>3327</v>
      </c>
      <c r="M1195" s="8">
        <v>299900</v>
      </c>
      <c r="N1195" s="9">
        <v>0.9</v>
      </c>
      <c r="O1195" s="27">
        <f t="shared" si="18"/>
        <v>29990</v>
      </c>
      <c r="P1195" s="26" t="s">
        <v>16</v>
      </c>
    </row>
    <row r="1196" spans="1:16" x14ac:dyDescent="0.35">
      <c r="A1196" s="26" t="s">
        <v>18783</v>
      </c>
      <c r="B1196" s="7">
        <f>'KI DISCONTINUE D85'!$B$2</f>
        <v>46093</v>
      </c>
      <c r="C1196" s="7">
        <f>'KI DISCONTINUE D85'!$C$2</f>
        <v>46098</v>
      </c>
      <c r="D1196" s="6">
        <v>3259</v>
      </c>
      <c r="E1196" s="6">
        <v>333</v>
      </c>
      <c r="F1196" s="6">
        <v>3</v>
      </c>
      <c r="G1196" s="6">
        <v>3</v>
      </c>
      <c r="H1196" s="6"/>
      <c r="I1196" s="6" t="s">
        <v>17</v>
      </c>
      <c r="J1196" s="6">
        <v>65952272</v>
      </c>
      <c r="K1196" s="6" t="s">
        <v>3326</v>
      </c>
      <c r="L1196" s="6" t="s">
        <v>3371</v>
      </c>
      <c r="M1196" s="8">
        <v>299900</v>
      </c>
      <c r="N1196" s="9">
        <v>0.9</v>
      </c>
      <c r="O1196" s="27">
        <f t="shared" si="18"/>
        <v>29990</v>
      </c>
      <c r="P1196" s="26" t="s">
        <v>16</v>
      </c>
    </row>
    <row r="1197" spans="1:16" x14ac:dyDescent="0.35">
      <c r="A1197" s="26" t="s">
        <v>18783</v>
      </c>
      <c r="B1197" s="7">
        <f>'KI DISCONTINUE D85'!$B$2</f>
        <v>46093</v>
      </c>
      <c r="C1197" s="7">
        <f>'KI DISCONTINUE D85'!$C$2</f>
        <v>46098</v>
      </c>
      <c r="D1197" s="6">
        <v>3259</v>
      </c>
      <c r="E1197" s="6">
        <v>333</v>
      </c>
      <c r="F1197" s="6">
        <v>3</v>
      </c>
      <c r="G1197" s="6">
        <v>3</v>
      </c>
      <c r="H1197" s="6"/>
      <c r="I1197" s="6" t="s">
        <v>17</v>
      </c>
      <c r="J1197" s="6">
        <v>65952290</v>
      </c>
      <c r="K1197" s="6" t="s">
        <v>3372</v>
      </c>
      <c r="L1197" s="6" t="s">
        <v>3373</v>
      </c>
      <c r="M1197" s="8">
        <v>279900</v>
      </c>
      <c r="N1197" s="9">
        <v>0.9</v>
      </c>
      <c r="O1197" s="27">
        <f t="shared" si="18"/>
        <v>27990</v>
      </c>
      <c r="P1197" s="26" t="s">
        <v>16</v>
      </c>
    </row>
    <row r="1198" spans="1:16" x14ac:dyDescent="0.35">
      <c r="A1198" s="26" t="s">
        <v>18783</v>
      </c>
      <c r="B1198" s="7">
        <f>'KI DISCONTINUE D85'!$B$2</f>
        <v>46093</v>
      </c>
      <c r="C1198" s="7">
        <f>'KI DISCONTINUE D85'!$C$2</f>
        <v>46098</v>
      </c>
      <c r="D1198" s="6">
        <v>3259</v>
      </c>
      <c r="E1198" s="6">
        <v>333</v>
      </c>
      <c r="F1198" s="6">
        <v>3</v>
      </c>
      <c r="G1198" s="6">
        <v>3</v>
      </c>
      <c r="H1198" s="6"/>
      <c r="I1198" s="6" t="s">
        <v>17</v>
      </c>
      <c r="J1198" s="6">
        <v>65952307</v>
      </c>
      <c r="K1198" s="6" t="s">
        <v>3372</v>
      </c>
      <c r="L1198" s="6" t="s">
        <v>3374</v>
      </c>
      <c r="M1198" s="8">
        <v>279900</v>
      </c>
      <c r="N1198" s="9">
        <v>0.9</v>
      </c>
      <c r="O1198" s="27">
        <f t="shared" si="18"/>
        <v>27990</v>
      </c>
      <c r="P1198" s="26" t="s">
        <v>16</v>
      </c>
    </row>
    <row r="1199" spans="1:16" x14ac:dyDescent="0.35">
      <c r="A1199" s="26" t="s">
        <v>18783</v>
      </c>
      <c r="B1199" s="7">
        <f>'KI DISCONTINUE D85'!$B$2</f>
        <v>46093</v>
      </c>
      <c r="C1199" s="7">
        <f>'KI DISCONTINUE D85'!$C$2</f>
        <v>46098</v>
      </c>
      <c r="D1199" s="6">
        <v>3259</v>
      </c>
      <c r="E1199" s="6">
        <v>333</v>
      </c>
      <c r="F1199" s="6">
        <v>3</v>
      </c>
      <c r="G1199" s="6">
        <v>3</v>
      </c>
      <c r="H1199" s="6"/>
      <c r="I1199" s="6" t="s">
        <v>17</v>
      </c>
      <c r="J1199" s="6">
        <v>65952316</v>
      </c>
      <c r="K1199" s="6" t="s">
        <v>3372</v>
      </c>
      <c r="L1199" s="6" t="s">
        <v>3375</v>
      </c>
      <c r="M1199" s="8">
        <v>279900</v>
      </c>
      <c r="N1199" s="9">
        <v>0.9</v>
      </c>
      <c r="O1199" s="27">
        <f t="shared" si="18"/>
        <v>27990</v>
      </c>
      <c r="P1199" s="26" t="s">
        <v>16</v>
      </c>
    </row>
    <row r="1200" spans="1:16" x14ac:dyDescent="0.35">
      <c r="A1200" s="26" t="s">
        <v>18783</v>
      </c>
      <c r="B1200" s="7">
        <f>'KI DISCONTINUE D85'!$B$2</f>
        <v>46093</v>
      </c>
      <c r="C1200" s="7">
        <f>'KI DISCONTINUE D85'!$C$2</f>
        <v>46098</v>
      </c>
      <c r="D1200" s="6">
        <v>3259</v>
      </c>
      <c r="E1200" s="6">
        <v>333</v>
      </c>
      <c r="F1200" s="6">
        <v>3</v>
      </c>
      <c r="G1200" s="6">
        <v>3</v>
      </c>
      <c r="H1200" s="6"/>
      <c r="I1200" s="6" t="s">
        <v>17</v>
      </c>
      <c r="J1200" s="6">
        <v>65952325</v>
      </c>
      <c r="K1200" s="6" t="s">
        <v>3372</v>
      </c>
      <c r="L1200" s="6" t="s">
        <v>3376</v>
      </c>
      <c r="M1200" s="8">
        <v>279900</v>
      </c>
      <c r="N1200" s="9">
        <v>0.9</v>
      </c>
      <c r="O1200" s="27">
        <f t="shared" si="18"/>
        <v>27990</v>
      </c>
      <c r="P1200" s="26" t="s">
        <v>16</v>
      </c>
    </row>
    <row r="1201" spans="1:16" x14ac:dyDescent="0.35">
      <c r="A1201" s="26" t="s">
        <v>18783</v>
      </c>
      <c r="B1201" s="7">
        <f>'KI DISCONTINUE D85'!$B$2</f>
        <v>46093</v>
      </c>
      <c r="C1201" s="7">
        <f>'KI DISCONTINUE D85'!$C$2</f>
        <v>46098</v>
      </c>
      <c r="D1201" s="6">
        <v>3259</v>
      </c>
      <c r="E1201" s="6">
        <v>333</v>
      </c>
      <c r="F1201" s="6">
        <v>3</v>
      </c>
      <c r="G1201" s="6">
        <v>3</v>
      </c>
      <c r="H1201" s="6"/>
      <c r="I1201" s="6" t="s">
        <v>17</v>
      </c>
      <c r="J1201" s="6">
        <v>67070239</v>
      </c>
      <c r="K1201" s="6" t="s">
        <v>3377</v>
      </c>
      <c r="L1201" s="6" t="s">
        <v>3378</v>
      </c>
      <c r="M1201" s="8">
        <v>279900</v>
      </c>
      <c r="N1201" s="9">
        <v>0.9</v>
      </c>
      <c r="O1201" s="27">
        <f t="shared" si="18"/>
        <v>27990</v>
      </c>
      <c r="P1201" s="26" t="s">
        <v>16</v>
      </c>
    </row>
    <row r="1202" spans="1:16" x14ac:dyDescent="0.35">
      <c r="A1202" s="26" t="s">
        <v>18783</v>
      </c>
      <c r="B1202" s="7">
        <f>'KI DISCONTINUE D85'!$B$2</f>
        <v>46093</v>
      </c>
      <c r="C1202" s="7">
        <f>'KI DISCONTINUE D85'!$C$2</f>
        <v>46098</v>
      </c>
      <c r="D1202" s="6">
        <v>3259</v>
      </c>
      <c r="E1202" s="6">
        <v>333</v>
      </c>
      <c r="F1202" s="6">
        <v>3</v>
      </c>
      <c r="G1202" s="6">
        <v>3</v>
      </c>
      <c r="H1202" s="6"/>
      <c r="I1202" s="6" t="s">
        <v>17</v>
      </c>
      <c r="J1202" s="6">
        <v>67070248</v>
      </c>
      <c r="K1202" s="6" t="s">
        <v>3377</v>
      </c>
      <c r="L1202" s="6" t="s">
        <v>3379</v>
      </c>
      <c r="M1202" s="8">
        <v>279900</v>
      </c>
      <c r="N1202" s="9">
        <v>0.9</v>
      </c>
      <c r="O1202" s="27">
        <f t="shared" si="18"/>
        <v>27990</v>
      </c>
      <c r="P1202" s="26" t="s">
        <v>16</v>
      </c>
    </row>
    <row r="1203" spans="1:16" x14ac:dyDescent="0.35">
      <c r="A1203" s="26" t="s">
        <v>18783</v>
      </c>
      <c r="B1203" s="7">
        <f>'KI DISCONTINUE D85'!$B$2</f>
        <v>46093</v>
      </c>
      <c r="C1203" s="7">
        <f>'KI DISCONTINUE D85'!$C$2</f>
        <v>46098</v>
      </c>
      <c r="D1203" s="6">
        <v>3259</v>
      </c>
      <c r="E1203" s="6">
        <v>333</v>
      </c>
      <c r="F1203" s="6">
        <v>3</v>
      </c>
      <c r="G1203" s="6">
        <v>3</v>
      </c>
      <c r="H1203" s="6"/>
      <c r="I1203" s="6" t="s">
        <v>17</v>
      </c>
      <c r="J1203" s="6">
        <v>67070266</v>
      </c>
      <c r="K1203" s="6" t="s">
        <v>3377</v>
      </c>
      <c r="L1203" s="6" t="s">
        <v>3380</v>
      </c>
      <c r="M1203" s="8">
        <v>279900</v>
      </c>
      <c r="N1203" s="9">
        <v>0.9</v>
      </c>
      <c r="O1203" s="27">
        <f t="shared" si="18"/>
        <v>27990</v>
      </c>
      <c r="P1203" s="26" t="s">
        <v>16</v>
      </c>
    </row>
    <row r="1204" spans="1:16" x14ac:dyDescent="0.35">
      <c r="A1204" s="26" t="s">
        <v>18783</v>
      </c>
      <c r="B1204" s="7">
        <f>'KI DISCONTINUE D85'!$B$2</f>
        <v>46093</v>
      </c>
      <c r="C1204" s="7">
        <f>'KI DISCONTINUE D85'!$C$2</f>
        <v>46098</v>
      </c>
      <c r="D1204" s="6">
        <v>3259</v>
      </c>
      <c r="E1204" s="6">
        <v>333</v>
      </c>
      <c r="F1204" s="6">
        <v>3</v>
      </c>
      <c r="G1204" s="6">
        <v>3</v>
      </c>
      <c r="H1204" s="6"/>
      <c r="I1204" s="6" t="s">
        <v>17</v>
      </c>
      <c r="J1204" s="6">
        <v>67070319</v>
      </c>
      <c r="K1204" s="6" t="s">
        <v>3381</v>
      </c>
      <c r="L1204" s="6" t="s">
        <v>3382</v>
      </c>
      <c r="M1204" s="8">
        <v>279900</v>
      </c>
      <c r="N1204" s="9">
        <v>0.9</v>
      </c>
      <c r="O1204" s="27">
        <f t="shared" si="18"/>
        <v>27990</v>
      </c>
      <c r="P1204" s="26" t="s">
        <v>16</v>
      </c>
    </row>
    <row r="1205" spans="1:16" x14ac:dyDescent="0.35">
      <c r="A1205" s="26" t="s">
        <v>18783</v>
      </c>
      <c r="B1205" s="7">
        <f>'KI DISCONTINUE D85'!$B$2</f>
        <v>46093</v>
      </c>
      <c r="C1205" s="7">
        <f>'KI DISCONTINUE D85'!$C$2</f>
        <v>46098</v>
      </c>
      <c r="D1205" s="6">
        <v>3259</v>
      </c>
      <c r="E1205" s="6">
        <v>333</v>
      </c>
      <c r="F1205" s="6">
        <v>3</v>
      </c>
      <c r="G1205" s="6">
        <v>3</v>
      </c>
      <c r="H1205" s="6"/>
      <c r="I1205" s="6" t="s">
        <v>17</v>
      </c>
      <c r="J1205" s="6">
        <v>67070337</v>
      </c>
      <c r="K1205" s="6" t="s">
        <v>3381</v>
      </c>
      <c r="L1205" s="6" t="s">
        <v>3383</v>
      </c>
      <c r="M1205" s="8">
        <v>279900</v>
      </c>
      <c r="N1205" s="9">
        <v>0.9</v>
      </c>
      <c r="O1205" s="27">
        <f t="shared" si="18"/>
        <v>27990</v>
      </c>
      <c r="P1205" s="26" t="s">
        <v>16</v>
      </c>
    </row>
    <row r="1206" spans="1:16" x14ac:dyDescent="0.35">
      <c r="A1206" s="26" t="s">
        <v>18783</v>
      </c>
      <c r="B1206" s="7">
        <f>'KI DISCONTINUE D85'!$B$2</f>
        <v>46093</v>
      </c>
      <c r="C1206" s="7">
        <f>'KI DISCONTINUE D85'!$C$2</f>
        <v>46098</v>
      </c>
      <c r="D1206" s="6">
        <v>3259</v>
      </c>
      <c r="E1206" s="6">
        <v>333</v>
      </c>
      <c r="F1206" s="6">
        <v>3</v>
      </c>
      <c r="G1206" s="6">
        <v>3</v>
      </c>
      <c r="H1206" s="6"/>
      <c r="I1206" s="6" t="s">
        <v>17</v>
      </c>
      <c r="J1206" s="6">
        <v>67070346</v>
      </c>
      <c r="K1206" s="6" t="s">
        <v>3381</v>
      </c>
      <c r="L1206" s="6" t="s">
        <v>3384</v>
      </c>
      <c r="M1206" s="8">
        <v>279900</v>
      </c>
      <c r="N1206" s="9">
        <v>0.9</v>
      </c>
      <c r="O1206" s="27">
        <f t="shared" si="18"/>
        <v>27990</v>
      </c>
      <c r="P1206" s="26" t="s">
        <v>16</v>
      </c>
    </row>
    <row r="1207" spans="1:16" x14ac:dyDescent="0.35">
      <c r="A1207" s="26" t="s">
        <v>18783</v>
      </c>
      <c r="B1207" s="7">
        <f>'KI DISCONTINUE D85'!$B$2</f>
        <v>46093</v>
      </c>
      <c r="C1207" s="7">
        <f>'KI DISCONTINUE D85'!$C$2</f>
        <v>46098</v>
      </c>
      <c r="D1207" s="6">
        <v>3259</v>
      </c>
      <c r="E1207" s="6">
        <v>333</v>
      </c>
      <c r="F1207" s="6">
        <v>3</v>
      </c>
      <c r="G1207" s="6">
        <v>3</v>
      </c>
      <c r="H1207" s="6"/>
      <c r="I1207" s="6" t="s">
        <v>17</v>
      </c>
      <c r="J1207" s="6">
        <v>67070373</v>
      </c>
      <c r="K1207" s="6" t="s">
        <v>3385</v>
      </c>
      <c r="L1207" s="6" t="s">
        <v>3386</v>
      </c>
      <c r="M1207" s="8">
        <v>299900</v>
      </c>
      <c r="N1207" s="9">
        <v>0.9</v>
      </c>
      <c r="O1207" s="27">
        <f t="shared" si="18"/>
        <v>29990</v>
      </c>
      <c r="P1207" s="26" t="s">
        <v>16</v>
      </c>
    </row>
    <row r="1208" spans="1:16" x14ac:dyDescent="0.35">
      <c r="A1208" s="26" t="s">
        <v>18783</v>
      </c>
      <c r="B1208" s="7">
        <f>'KI DISCONTINUE D85'!$B$2</f>
        <v>46093</v>
      </c>
      <c r="C1208" s="7">
        <f>'KI DISCONTINUE D85'!$C$2</f>
        <v>46098</v>
      </c>
      <c r="D1208" s="6">
        <v>3259</v>
      </c>
      <c r="E1208" s="6">
        <v>333</v>
      </c>
      <c r="F1208" s="6">
        <v>3</v>
      </c>
      <c r="G1208" s="6">
        <v>3</v>
      </c>
      <c r="H1208" s="6"/>
      <c r="I1208" s="6" t="s">
        <v>17</v>
      </c>
      <c r="J1208" s="6">
        <v>67070382</v>
      </c>
      <c r="K1208" s="6" t="s">
        <v>3385</v>
      </c>
      <c r="L1208" s="6" t="s">
        <v>3387</v>
      </c>
      <c r="M1208" s="8">
        <v>299900</v>
      </c>
      <c r="N1208" s="9">
        <v>0.9</v>
      </c>
      <c r="O1208" s="27">
        <f t="shared" si="18"/>
        <v>29990</v>
      </c>
      <c r="P1208" s="26" t="s">
        <v>16</v>
      </c>
    </row>
    <row r="1209" spans="1:16" x14ac:dyDescent="0.35">
      <c r="A1209" s="26" t="s">
        <v>18783</v>
      </c>
      <c r="B1209" s="7">
        <f>'KI DISCONTINUE D85'!$B$2</f>
        <v>46093</v>
      </c>
      <c r="C1209" s="7">
        <f>'KI DISCONTINUE D85'!$C$2</f>
        <v>46098</v>
      </c>
      <c r="D1209" s="6">
        <v>3259</v>
      </c>
      <c r="E1209" s="6">
        <v>333</v>
      </c>
      <c r="F1209" s="6">
        <v>3</v>
      </c>
      <c r="G1209" s="6">
        <v>3</v>
      </c>
      <c r="H1209" s="6"/>
      <c r="I1209" s="6" t="s">
        <v>17</v>
      </c>
      <c r="J1209" s="6">
        <v>67704394</v>
      </c>
      <c r="K1209" s="6" t="s">
        <v>3388</v>
      </c>
      <c r="L1209" s="6" t="s">
        <v>3389</v>
      </c>
      <c r="M1209" s="8">
        <v>299900</v>
      </c>
      <c r="N1209" s="9">
        <v>0.9</v>
      </c>
      <c r="O1209" s="27">
        <f t="shared" si="18"/>
        <v>29990</v>
      </c>
      <c r="P1209" s="26" t="s">
        <v>16</v>
      </c>
    </row>
    <row r="1210" spans="1:16" x14ac:dyDescent="0.35">
      <c r="A1210" s="26" t="s">
        <v>18783</v>
      </c>
      <c r="B1210" s="7">
        <f>'KI DISCONTINUE D85'!$B$2</f>
        <v>46093</v>
      </c>
      <c r="C1210" s="7">
        <f>'KI DISCONTINUE D85'!$C$2</f>
        <v>46098</v>
      </c>
      <c r="D1210" s="6">
        <v>3259</v>
      </c>
      <c r="E1210" s="6">
        <v>333</v>
      </c>
      <c r="F1210" s="6">
        <v>3</v>
      </c>
      <c r="G1210" s="6">
        <v>3</v>
      </c>
      <c r="H1210" s="6"/>
      <c r="I1210" s="6" t="s">
        <v>17</v>
      </c>
      <c r="J1210" s="6">
        <v>67704401</v>
      </c>
      <c r="K1210" s="6" t="s">
        <v>3388</v>
      </c>
      <c r="L1210" s="6" t="s">
        <v>3390</v>
      </c>
      <c r="M1210" s="8">
        <v>299900</v>
      </c>
      <c r="N1210" s="9">
        <v>0.9</v>
      </c>
      <c r="O1210" s="27">
        <f t="shared" si="18"/>
        <v>29990</v>
      </c>
      <c r="P1210" s="26" t="s">
        <v>16</v>
      </c>
    </row>
    <row r="1211" spans="1:16" x14ac:dyDescent="0.35">
      <c r="A1211" s="26" t="s">
        <v>18783</v>
      </c>
      <c r="B1211" s="7">
        <f>'KI DISCONTINUE D85'!$B$2</f>
        <v>46093</v>
      </c>
      <c r="C1211" s="7">
        <f>'KI DISCONTINUE D85'!$C$2</f>
        <v>46098</v>
      </c>
      <c r="D1211" s="6">
        <v>3259</v>
      </c>
      <c r="E1211" s="6">
        <v>333</v>
      </c>
      <c r="F1211" s="6">
        <v>3</v>
      </c>
      <c r="G1211" s="6">
        <v>3</v>
      </c>
      <c r="H1211" s="6"/>
      <c r="I1211" s="6" t="s">
        <v>17</v>
      </c>
      <c r="J1211" s="6">
        <v>71529709</v>
      </c>
      <c r="K1211" s="6" t="s">
        <v>3428</v>
      </c>
      <c r="L1211" s="6" t="s">
        <v>3429</v>
      </c>
      <c r="M1211" s="8">
        <v>279900</v>
      </c>
      <c r="N1211" s="9">
        <v>0.9</v>
      </c>
      <c r="O1211" s="27">
        <f t="shared" si="18"/>
        <v>27990</v>
      </c>
      <c r="P1211" s="26" t="s">
        <v>16</v>
      </c>
    </row>
    <row r="1212" spans="1:16" x14ac:dyDescent="0.35">
      <c r="A1212" s="26" t="s">
        <v>18783</v>
      </c>
      <c r="B1212" s="7">
        <f>'KI DISCONTINUE D85'!$B$2</f>
        <v>46093</v>
      </c>
      <c r="C1212" s="7">
        <f>'KI DISCONTINUE D85'!$C$2</f>
        <v>46098</v>
      </c>
      <c r="D1212" s="6">
        <v>3259</v>
      </c>
      <c r="E1212" s="6">
        <v>333</v>
      </c>
      <c r="F1212" s="6">
        <v>3</v>
      </c>
      <c r="G1212" s="6">
        <v>3</v>
      </c>
      <c r="H1212" s="6"/>
      <c r="I1212" s="6" t="s">
        <v>17</v>
      </c>
      <c r="J1212" s="6">
        <v>71529718</v>
      </c>
      <c r="K1212" s="6" t="s">
        <v>3428</v>
      </c>
      <c r="L1212" s="6" t="s">
        <v>3430</v>
      </c>
      <c r="M1212" s="8">
        <v>279900</v>
      </c>
      <c r="N1212" s="9">
        <v>0.9</v>
      </c>
      <c r="O1212" s="27">
        <f t="shared" si="18"/>
        <v>27990</v>
      </c>
      <c r="P1212" s="26" t="s">
        <v>16</v>
      </c>
    </row>
    <row r="1213" spans="1:16" x14ac:dyDescent="0.35">
      <c r="A1213" s="26" t="s">
        <v>18783</v>
      </c>
      <c r="B1213" s="7">
        <f>'KI DISCONTINUE D85'!$B$2</f>
        <v>46093</v>
      </c>
      <c r="C1213" s="7">
        <f>'KI DISCONTINUE D85'!$C$2</f>
        <v>46098</v>
      </c>
      <c r="D1213" s="6">
        <v>3259</v>
      </c>
      <c r="E1213" s="6">
        <v>333</v>
      </c>
      <c r="F1213" s="6">
        <v>3</v>
      </c>
      <c r="G1213" s="6">
        <v>3</v>
      </c>
      <c r="H1213" s="6"/>
      <c r="I1213" s="6" t="s">
        <v>17</v>
      </c>
      <c r="J1213" s="6">
        <v>71529727</v>
      </c>
      <c r="K1213" s="6" t="s">
        <v>3428</v>
      </c>
      <c r="L1213" s="6" t="s">
        <v>3431</v>
      </c>
      <c r="M1213" s="8">
        <v>279900</v>
      </c>
      <c r="N1213" s="9">
        <v>0.9</v>
      </c>
      <c r="O1213" s="27">
        <f t="shared" si="18"/>
        <v>27990</v>
      </c>
      <c r="P1213" s="26" t="s">
        <v>16</v>
      </c>
    </row>
    <row r="1214" spans="1:16" x14ac:dyDescent="0.35">
      <c r="A1214" s="26" t="s">
        <v>18783</v>
      </c>
      <c r="B1214" s="7">
        <f>'KI DISCONTINUE D85'!$B$2</f>
        <v>46093</v>
      </c>
      <c r="C1214" s="7">
        <f>'KI DISCONTINUE D85'!$C$2</f>
        <v>46098</v>
      </c>
      <c r="D1214" s="6">
        <v>3259</v>
      </c>
      <c r="E1214" s="6">
        <v>333</v>
      </c>
      <c r="F1214" s="6">
        <v>3</v>
      </c>
      <c r="G1214" s="6">
        <v>3</v>
      </c>
      <c r="H1214" s="6"/>
      <c r="I1214" s="6" t="s">
        <v>17</v>
      </c>
      <c r="J1214" s="6">
        <v>71529736</v>
      </c>
      <c r="K1214" s="6" t="s">
        <v>3428</v>
      </c>
      <c r="L1214" s="6" t="s">
        <v>3432</v>
      </c>
      <c r="M1214" s="8">
        <v>279900</v>
      </c>
      <c r="N1214" s="9">
        <v>0.9</v>
      </c>
      <c r="O1214" s="27">
        <f t="shared" si="18"/>
        <v>27990</v>
      </c>
      <c r="P1214" s="26" t="s">
        <v>16</v>
      </c>
    </row>
    <row r="1215" spans="1:16" x14ac:dyDescent="0.35">
      <c r="A1215" s="26" t="s">
        <v>18783</v>
      </c>
      <c r="B1215" s="7">
        <f>'KI DISCONTINUE D85'!$B$2</f>
        <v>46093</v>
      </c>
      <c r="C1215" s="7">
        <f>'KI DISCONTINUE D85'!$C$2</f>
        <v>46098</v>
      </c>
      <c r="D1215" s="6">
        <v>3259</v>
      </c>
      <c r="E1215" s="6">
        <v>333</v>
      </c>
      <c r="F1215" s="6">
        <v>3</v>
      </c>
      <c r="G1215" s="6">
        <v>3</v>
      </c>
      <c r="H1215" s="6"/>
      <c r="I1215" s="6" t="s">
        <v>17</v>
      </c>
      <c r="J1215" s="6">
        <v>71529745</v>
      </c>
      <c r="K1215" s="6" t="s">
        <v>14702</v>
      </c>
      <c r="L1215" s="6" t="s">
        <v>14703</v>
      </c>
      <c r="M1215" s="8">
        <v>299900</v>
      </c>
      <c r="N1215" s="9">
        <v>0.9</v>
      </c>
      <c r="O1215" s="27">
        <f t="shared" si="18"/>
        <v>29990</v>
      </c>
      <c r="P1215" s="26" t="s">
        <v>16</v>
      </c>
    </row>
    <row r="1216" spans="1:16" x14ac:dyDescent="0.35">
      <c r="A1216" s="26" t="s">
        <v>18783</v>
      </c>
      <c r="B1216" s="7">
        <f>'KI DISCONTINUE D85'!$B$2</f>
        <v>46093</v>
      </c>
      <c r="C1216" s="7">
        <f>'KI DISCONTINUE D85'!$C$2</f>
        <v>46098</v>
      </c>
      <c r="D1216" s="6">
        <v>3259</v>
      </c>
      <c r="E1216" s="6">
        <v>333</v>
      </c>
      <c r="F1216" s="6">
        <v>3</v>
      </c>
      <c r="G1216" s="6">
        <v>3</v>
      </c>
      <c r="H1216" s="6"/>
      <c r="I1216" s="6" t="s">
        <v>17</v>
      </c>
      <c r="J1216" s="6">
        <v>71529754</v>
      </c>
      <c r="K1216" s="6" t="s">
        <v>14702</v>
      </c>
      <c r="L1216" s="6" t="s">
        <v>14704</v>
      </c>
      <c r="M1216" s="8">
        <v>299900</v>
      </c>
      <c r="N1216" s="9">
        <v>0.9</v>
      </c>
      <c r="O1216" s="27">
        <f t="shared" si="18"/>
        <v>29990</v>
      </c>
      <c r="P1216" s="26" t="s">
        <v>16</v>
      </c>
    </row>
    <row r="1217" spans="1:16" x14ac:dyDescent="0.35">
      <c r="A1217" s="26" t="s">
        <v>18783</v>
      </c>
      <c r="B1217" s="7">
        <f>'KI DISCONTINUE D85'!$B$2</f>
        <v>46093</v>
      </c>
      <c r="C1217" s="7">
        <f>'KI DISCONTINUE D85'!$C$2</f>
        <v>46098</v>
      </c>
      <c r="D1217" s="6">
        <v>3259</v>
      </c>
      <c r="E1217" s="6">
        <v>333</v>
      </c>
      <c r="F1217" s="6">
        <v>3</v>
      </c>
      <c r="G1217" s="6">
        <v>3</v>
      </c>
      <c r="H1217" s="6"/>
      <c r="I1217" s="6" t="s">
        <v>17</v>
      </c>
      <c r="J1217" s="6">
        <v>71529763</v>
      </c>
      <c r="K1217" s="6" t="s">
        <v>14702</v>
      </c>
      <c r="L1217" s="6" t="s">
        <v>14705</v>
      </c>
      <c r="M1217" s="8">
        <v>299900</v>
      </c>
      <c r="N1217" s="9">
        <v>0.9</v>
      </c>
      <c r="O1217" s="27">
        <f t="shared" si="18"/>
        <v>29990</v>
      </c>
      <c r="P1217" s="26" t="s">
        <v>16</v>
      </c>
    </row>
    <row r="1218" spans="1:16" x14ac:dyDescent="0.35">
      <c r="A1218" s="26" t="s">
        <v>18783</v>
      </c>
      <c r="B1218" s="7">
        <f>'KI DISCONTINUE D85'!$B$2</f>
        <v>46093</v>
      </c>
      <c r="C1218" s="7">
        <f>'KI DISCONTINUE D85'!$C$2</f>
        <v>46098</v>
      </c>
      <c r="D1218" s="6">
        <v>3259</v>
      </c>
      <c r="E1218" s="6">
        <v>333</v>
      </c>
      <c r="F1218" s="6">
        <v>3</v>
      </c>
      <c r="G1218" s="6">
        <v>3</v>
      </c>
      <c r="H1218" s="6"/>
      <c r="I1218" s="6" t="s">
        <v>17</v>
      </c>
      <c r="J1218" s="6">
        <v>71529772</v>
      </c>
      <c r="K1218" s="6" t="s">
        <v>14702</v>
      </c>
      <c r="L1218" s="6" t="s">
        <v>14706</v>
      </c>
      <c r="M1218" s="8">
        <v>299900</v>
      </c>
      <c r="N1218" s="9">
        <v>0.9</v>
      </c>
      <c r="O1218" s="27">
        <f t="shared" ref="O1218:O1281" si="19">M1218-(M1218*N1218)</f>
        <v>29990</v>
      </c>
      <c r="P1218" s="26" t="s">
        <v>16</v>
      </c>
    </row>
    <row r="1219" spans="1:16" x14ac:dyDescent="0.35">
      <c r="A1219" s="26" t="s">
        <v>18783</v>
      </c>
      <c r="B1219" s="7">
        <f>'KI DISCONTINUE D85'!$B$2</f>
        <v>46093</v>
      </c>
      <c r="C1219" s="7">
        <f>'KI DISCONTINUE D85'!$C$2</f>
        <v>46098</v>
      </c>
      <c r="D1219" s="6">
        <v>3259</v>
      </c>
      <c r="E1219" s="6">
        <v>333</v>
      </c>
      <c r="F1219" s="6">
        <v>3</v>
      </c>
      <c r="G1219" s="6">
        <v>3</v>
      </c>
      <c r="H1219" s="6"/>
      <c r="I1219" s="6" t="s">
        <v>17</v>
      </c>
      <c r="J1219" s="6">
        <v>73463937</v>
      </c>
      <c r="K1219" s="6" t="s">
        <v>2549</v>
      </c>
      <c r="L1219" s="6" t="s">
        <v>2552</v>
      </c>
      <c r="M1219" s="8">
        <v>299900</v>
      </c>
      <c r="N1219" s="9">
        <v>0.9</v>
      </c>
      <c r="O1219" s="27">
        <f t="shared" si="19"/>
        <v>29990</v>
      </c>
      <c r="P1219" s="26" t="s">
        <v>16</v>
      </c>
    </row>
    <row r="1220" spans="1:16" x14ac:dyDescent="0.35">
      <c r="A1220" s="26" t="s">
        <v>18783</v>
      </c>
      <c r="B1220" s="7">
        <f>'KI DISCONTINUE D85'!$B$2</f>
        <v>46093</v>
      </c>
      <c r="C1220" s="7">
        <f>'KI DISCONTINUE D85'!$C$2</f>
        <v>46098</v>
      </c>
      <c r="D1220" s="6">
        <v>3259</v>
      </c>
      <c r="E1220" s="6">
        <v>333</v>
      </c>
      <c r="F1220" s="6">
        <v>3</v>
      </c>
      <c r="G1220" s="6">
        <v>3</v>
      </c>
      <c r="H1220" s="6"/>
      <c r="I1220" s="6" t="s">
        <v>17</v>
      </c>
      <c r="J1220" s="6">
        <v>73463946</v>
      </c>
      <c r="K1220" s="6" t="s">
        <v>2549</v>
      </c>
      <c r="L1220" s="6" t="s">
        <v>2550</v>
      </c>
      <c r="M1220" s="8">
        <v>299900</v>
      </c>
      <c r="N1220" s="9">
        <v>0.9</v>
      </c>
      <c r="O1220" s="27">
        <f t="shared" si="19"/>
        <v>29990</v>
      </c>
      <c r="P1220" s="26" t="s">
        <v>16</v>
      </c>
    </row>
    <row r="1221" spans="1:16" x14ac:dyDescent="0.35">
      <c r="A1221" s="26" t="s">
        <v>18783</v>
      </c>
      <c r="B1221" s="7">
        <f>'KI DISCONTINUE D85'!$B$2</f>
        <v>46093</v>
      </c>
      <c r="C1221" s="7">
        <f>'KI DISCONTINUE D85'!$C$2</f>
        <v>46098</v>
      </c>
      <c r="D1221" s="6">
        <v>3259</v>
      </c>
      <c r="E1221" s="6">
        <v>333</v>
      </c>
      <c r="F1221" s="6">
        <v>3</v>
      </c>
      <c r="G1221" s="6">
        <v>3</v>
      </c>
      <c r="H1221" s="6"/>
      <c r="I1221" s="6" t="s">
        <v>17</v>
      </c>
      <c r="J1221" s="6">
        <v>73463955</v>
      </c>
      <c r="K1221" s="6" t="s">
        <v>2549</v>
      </c>
      <c r="L1221" s="6" t="s">
        <v>2553</v>
      </c>
      <c r="M1221" s="8">
        <v>299900</v>
      </c>
      <c r="N1221" s="9">
        <v>0.9</v>
      </c>
      <c r="O1221" s="27">
        <f t="shared" si="19"/>
        <v>29990</v>
      </c>
      <c r="P1221" s="26" t="s">
        <v>16</v>
      </c>
    </row>
    <row r="1222" spans="1:16" x14ac:dyDescent="0.35">
      <c r="A1222" s="26" t="s">
        <v>18783</v>
      </c>
      <c r="B1222" s="7">
        <f>'KI DISCONTINUE D85'!$B$2</f>
        <v>46093</v>
      </c>
      <c r="C1222" s="7">
        <f>'KI DISCONTINUE D85'!$C$2</f>
        <v>46098</v>
      </c>
      <c r="D1222" s="6">
        <v>3259</v>
      </c>
      <c r="E1222" s="6">
        <v>333</v>
      </c>
      <c r="F1222" s="6">
        <v>3</v>
      </c>
      <c r="G1222" s="6">
        <v>3</v>
      </c>
      <c r="H1222" s="6"/>
      <c r="I1222" s="6" t="s">
        <v>17</v>
      </c>
      <c r="J1222" s="6">
        <v>73463964</v>
      </c>
      <c r="K1222" s="6" t="s">
        <v>2549</v>
      </c>
      <c r="L1222" s="6" t="s">
        <v>2551</v>
      </c>
      <c r="M1222" s="8">
        <v>299900</v>
      </c>
      <c r="N1222" s="9">
        <v>0.9</v>
      </c>
      <c r="O1222" s="27">
        <f t="shared" si="19"/>
        <v>29990</v>
      </c>
      <c r="P1222" s="26" t="s">
        <v>16</v>
      </c>
    </row>
    <row r="1223" spans="1:16" x14ac:dyDescent="0.35">
      <c r="A1223" s="26" t="s">
        <v>18783</v>
      </c>
      <c r="B1223" s="7">
        <f>'KI DISCONTINUE D85'!$B$2</f>
        <v>46093</v>
      </c>
      <c r="C1223" s="7">
        <f>'KI DISCONTINUE D85'!$C$2</f>
        <v>46098</v>
      </c>
      <c r="D1223" s="6">
        <v>3259</v>
      </c>
      <c r="E1223" s="6">
        <v>333</v>
      </c>
      <c r="F1223" s="6">
        <v>3</v>
      </c>
      <c r="G1223" s="6">
        <v>3</v>
      </c>
      <c r="H1223" s="6"/>
      <c r="I1223" s="6" t="s">
        <v>17</v>
      </c>
      <c r="J1223" s="6">
        <v>74105330</v>
      </c>
      <c r="K1223" s="6" t="s">
        <v>2569</v>
      </c>
      <c r="L1223" s="6" t="s">
        <v>2573</v>
      </c>
      <c r="M1223" s="8">
        <v>279900</v>
      </c>
      <c r="N1223" s="9">
        <v>0.9</v>
      </c>
      <c r="O1223" s="27">
        <f t="shared" si="19"/>
        <v>27990</v>
      </c>
      <c r="P1223" s="26" t="s">
        <v>16</v>
      </c>
    </row>
    <row r="1224" spans="1:16" x14ac:dyDescent="0.35">
      <c r="A1224" s="26" t="s">
        <v>18783</v>
      </c>
      <c r="B1224" s="7">
        <f>'KI DISCONTINUE D85'!$B$2</f>
        <v>46093</v>
      </c>
      <c r="C1224" s="7">
        <f>'KI DISCONTINUE D85'!$C$2</f>
        <v>46098</v>
      </c>
      <c r="D1224" s="6">
        <v>3259</v>
      </c>
      <c r="E1224" s="6">
        <v>333</v>
      </c>
      <c r="F1224" s="6">
        <v>3</v>
      </c>
      <c r="G1224" s="6">
        <v>3</v>
      </c>
      <c r="H1224" s="6"/>
      <c r="I1224" s="6" t="s">
        <v>17</v>
      </c>
      <c r="J1224" s="6">
        <v>74105349</v>
      </c>
      <c r="K1224" s="6" t="s">
        <v>2569</v>
      </c>
      <c r="L1224" s="6" t="s">
        <v>2571</v>
      </c>
      <c r="M1224" s="8">
        <v>279900</v>
      </c>
      <c r="N1224" s="9">
        <v>0.9</v>
      </c>
      <c r="O1224" s="27">
        <f t="shared" si="19"/>
        <v>27990</v>
      </c>
      <c r="P1224" s="26" t="s">
        <v>16</v>
      </c>
    </row>
    <row r="1225" spans="1:16" x14ac:dyDescent="0.35">
      <c r="A1225" s="26" t="s">
        <v>18783</v>
      </c>
      <c r="B1225" s="7">
        <f>'KI DISCONTINUE D85'!$B$2</f>
        <v>46093</v>
      </c>
      <c r="C1225" s="7">
        <f>'KI DISCONTINUE D85'!$C$2</f>
        <v>46098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74105358</v>
      </c>
      <c r="K1225" s="6" t="s">
        <v>2569</v>
      </c>
      <c r="L1225" s="6" t="s">
        <v>2570</v>
      </c>
      <c r="M1225" s="8">
        <v>279900</v>
      </c>
      <c r="N1225" s="9">
        <v>0.9</v>
      </c>
      <c r="O1225" s="27">
        <f t="shared" si="19"/>
        <v>27990</v>
      </c>
      <c r="P1225" s="26" t="s">
        <v>16</v>
      </c>
    </row>
    <row r="1226" spans="1:16" x14ac:dyDescent="0.35">
      <c r="A1226" s="26" t="s">
        <v>18783</v>
      </c>
      <c r="B1226" s="7">
        <f>'KI DISCONTINUE D85'!$B$2</f>
        <v>46093</v>
      </c>
      <c r="C1226" s="7">
        <f>'KI DISCONTINUE D85'!$C$2</f>
        <v>46098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74105367</v>
      </c>
      <c r="K1226" s="6" t="s">
        <v>2569</v>
      </c>
      <c r="L1226" s="6" t="s">
        <v>2572</v>
      </c>
      <c r="M1226" s="8">
        <v>279900</v>
      </c>
      <c r="N1226" s="9">
        <v>0.9</v>
      </c>
      <c r="O1226" s="27">
        <f t="shared" si="19"/>
        <v>27990</v>
      </c>
      <c r="P1226" s="26" t="s">
        <v>16</v>
      </c>
    </row>
    <row r="1227" spans="1:16" x14ac:dyDescent="0.35">
      <c r="A1227" s="26" t="s">
        <v>18783</v>
      </c>
      <c r="B1227" s="7">
        <f>'KI DISCONTINUE D85'!$B$2</f>
        <v>46093</v>
      </c>
      <c r="C1227" s="7">
        <f>'KI DISCONTINUE D85'!$C$2</f>
        <v>46098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74105376</v>
      </c>
      <c r="K1227" s="6" t="s">
        <v>2587</v>
      </c>
      <c r="L1227" s="6" t="s">
        <v>2588</v>
      </c>
      <c r="M1227" s="8">
        <v>279900</v>
      </c>
      <c r="N1227" s="9">
        <v>0.9</v>
      </c>
      <c r="O1227" s="27">
        <f t="shared" si="19"/>
        <v>27990</v>
      </c>
      <c r="P1227" s="26" t="s">
        <v>16</v>
      </c>
    </row>
    <row r="1228" spans="1:16" x14ac:dyDescent="0.35">
      <c r="A1228" s="26" t="s">
        <v>18783</v>
      </c>
      <c r="B1228" s="7">
        <f>'KI DISCONTINUE D85'!$B$2</f>
        <v>46093</v>
      </c>
      <c r="C1228" s="7">
        <f>'KI DISCONTINUE D85'!$C$2</f>
        <v>46098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74105385</v>
      </c>
      <c r="K1228" s="6" t="s">
        <v>2587</v>
      </c>
      <c r="L1228" s="6" t="s">
        <v>2589</v>
      </c>
      <c r="M1228" s="8">
        <v>279900</v>
      </c>
      <c r="N1228" s="9">
        <v>0.9</v>
      </c>
      <c r="O1228" s="27">
        <f t="shared" si="19"/>
        <v>27990</v>
      </c>
      <c r="P1228" s="26" t="s">
        <v>16</v>
      </c>
    </row>
    <row r="1229" spans="1:16" x14ac:dyDescent="0.35">
      <c r="A1229" s="26" t="s">
        <v>18783</v>
      </c>
      <c r="B1229" s="7">
        <f>'KI DISCONTINUE D85'!$B$2</f>
        <v>46093</v>
      </c>
      <c r="C1229" s="7">
        <f>'KI DISCONTINUE D85'!$C$2</f>
        <v>46098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74105394</v>
      </c>
      <c r="K1229" s="6" t="s">
        <v>2587</v>
      </c>
      <c r="L1229" s="6" t="s">
        <v>2590</v>
      </c>
      <c r="M1229" s="8">
        <v>279900</v>
      </c>
      <c r="N1229" s="9">
        <v>0.9</v>
      </c>
      <c r="O1229" s="27">
        <f t="shared" si="19"/>
        <v>27990</v>
      </c>
      <c r="P1229" s="26" t="s">
        <v>16</v>
      </c>
    </row>
    <row r="1230" spans="1:16" x14ac:dyDescent="0.35">
      <c r="A1230" s="26" t="s">
        <v>18783</v>
      </c>
      <c r="B1230" s="7">
        <f>'KI DISCONTINUE D85'!$B$2</f>
        <v>46093</v>
      </c>
      <c r="C1230" s="7">
        <f>'KI DISCONTINUE D85'!$C$2</f>
        <v>46098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74105401</v>
      </c>
      <c r="K1230" s="6" t="s">
        <v>2587</v>
      </c>
      <c r="L1230" s="6" t="s">
        <v>2591</v>
      </c>
      <c r="M1230" s="8">
        <v>279900</v>
      </c>
      <c r="N1230" s="9">
        <v>0.9</v>
      </c>
      <c r="O1230" s="27">
        <f t="shared" si="19"/>
        <v>27990</v>
      </c>
      <c r="P1230" s="26" t="s">
        <v>16</v>
      </c>
    </row>
    <row r="1231" spans="1:16" x14ac:dyDescent="0.35">
      <c r="A1231" s="26" t="s">
        <v>18783</v>
      </c>
      <c r="B1231" s="7">
        <f>'KI DISCONTINUE D85'!$B$2</f>
        <v>46093</v>
      </c>
      <c r="C1231" s="7">
        <f>'KI DISCONTINUE D85'!$C$2</f>
        <v>46098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74105410</v>
      </c>
      <c r="K1231" s="6" t="s">
        <v>2631</v>
      </c>
      <c r="L1231" s="6" t="s">
        <v>2632</v>
      </c>
      <c r="M1231" s="8">
        <v>279900</v>
      </c>
      <c r="N1231" s="9">
        <v>0.9</v>
      </c>
      <c r="O1231" s="27">
        <f t="shared" si="19"/>
        <v>27990</v>
      </c>
      <c r="P1231" s="26" t="s">
        <v>16</v>
      </c>
    </row>
    <row r="1232" spans="1:16" x14ac:dyDescent="0.35">
      <c r="A1232" s="26" t="s">
        <v>18783</v>
      </c>
      <c r="B1232" s="7">
        <f>'KI DISCONTINUE D85'!$B$2</f>
        <v>46093</v>
      </c>
      <c r="C1232" s="7">
        <f>'KI DISCONTINUE D85'!$C$2</f>
        <v>46098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74105429</v>
      </c>
      <c r="K1232" s="6" t="s">
        <v>2631</v>
      </c>
      <c r="L1232" s="6" t="s">
        <v>2633</v>
      </c>
      <c r="M1232" s="8">
        <v>279900</v>
      </c>
      <c r="N1232" s="9">
        <v>0.9</v>
      </c>
      <c r="O1232" s="27">
        <f t="shared" si="19"/>
        <v>27990</v>
      </c>
      <c r="P1232" s="26" t="s">
        <v>16</v>
      </c>
    </row>
    <row r="1233" spans="1:16" x14ac:dyDescent="0.35">
      <c r="A1233" s="26" t="s">
        <v>18783</v>
      </c>
      <c r="B1233" s="7">
        <f>'KI DISCONTINUE D85'!$B$2</f>
        <v>46093</v>
      </c>
      <c r="C1233" s="7">
        <f>'KI DISCONTINUE D85'!$C$2</f>
        <v>46098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74105438</v>
      </c>
      <c r="K1233" s="6" t="s">
        <v>2631</v>
      </c>
      <c r="L1233" s="6" t="s">
        <v>2634</v>
      </c>
      <c r="M1233" s="8">
        <v>279900</v>
      </c>
      <c r="N1233" s="9">
        <v>0.9</v>
      </c>
      <c r="O1233" s="27">
        <f t="shared" si="19"/>
        <v>27990</v>
      </c>
      <c r="P1233" s="26" t="s">
        <v>16</v>
      </c>
    </row>
    <row r="1234" spans="1:16" x14ac:dyDescent="0.35">
      <c r="A1234" s="26" t="s">
        <v>18783</v>
      </c>
      <c r="B1234" s="7">
        <f>'KI DISCONTINUE D85'!$B$2</f>
        <v>46093</v>
      </c>
      <c r="C1234" s="7">
        <f>'KI DISCONTINUE D85'!$C$2</f>
        <v>46098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74105447</v>
      </c>
      <c r="K1234" s="6" t="s">
        <v>2631</v>
      </c>
      <c r="L1234" s="6" t="s">
        <v>2635</v>
      </c>
      <c r="M1234" s="8">
        <v>279900</v>
      </c>
      <c r="N1234" s="9">
        <v>0.9</v>
      </c>
      <c r="O1234" s="27">
        <f t="shared" si="19"/>
        <v>27990</v>
      </c>
      <c r="P1234" s="26" t="s">
        <v>16</v>
      </c>
    </row>
    <row r="1235" spans="1:16" x14ac:dyDescent="0.35">
      <c r="A1235" s="26" t="s">
        <v>18783</v>
      </c>
      <c r="B1235" s="7">
        <f>'KI DISCONTINUE D85'!$B$2</f>
        <v>46093</v>
      </c>
      <c r="C1235" s="7">
        <f>'KI DISCONTINUE D85'!$C$2</f>
        <v>46098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74105456</v>
      </c>
      <c r="K1235" s="6" t="s">
        <v>2592</v>
      </c>
      <c r="L1235" s="6" t="s">
        <v>2593</v>
      </c>
      <c r="M1235" s="8">
        <v>279900</v>
      </c>
      <c r="N1235" s="9">
        <v>0.9</v>
      </c>
      <c r="O1235" s="27">
        <f t="shared" si="19"/>
        <v>27990</v>
      </c>
      <c r="P1235" s="26" t="s">
        <v>16</v>
      </c>
    </row>
    <row r="1236" spans="1:16" x14ac:dyDescent="0.35">
      <c r="A1236" s="26" t="s">
        <v>18783</v>
      </c>
      <c r="B1236" s="7">
        <f>'KI DISCONTINUE D85'!$B$2</f>
        <v>46093</v>
      </c>
      <c r="C1236" s="7">
        <f>'KI DISCONTINUE D85'!$C$2</f>
        <v>46098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74105465</v>
      </c>
      <c r="K1236" s="6" t="s">
        <v>2592</v>
      </c>
      <c r="L1236" s="6" t="s">
        <v>2594</v>
      </c>
      <c r="M1236" s="8">
        <v>279900</v>
      </c>
      <c r="N1236" s="9">
        <v>0.9</v>
      </c>
      <c r="O1236" s="27">
        <f t="shared" si="19"/>
        <v>27990</v>
      </c>
      <c r="P1236" s="26" t="s">
        <v>16</v>
      </c>
    </row>
    <row r="1237" spans="1:16" x14ac:dyDescent="0.35">
      <c r="A1237" s="26" t="s">
        <v>18783</v>
      </c>
      <c r="B1237" s="7">
        <f>'KI DISCONTINUE D85'!$B$2</f>
        <v>46093</v>
      </c>
      <c r="C1237" s="7">
        <f>'KI DISCONTINUE D85'!$C$2</f>
        <v>46098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74105474</v>
      </c>
      <c r="K1237" s="6" t="s">
        <v>2592</v>
      </c>
      <c r="L1237" s="6" t="s">
        <v>2595</v>
      </c>
      <c r="M1237" s="8">
        <v>279900</v>
      </c>
      <c r="N1237" s="9">
        <v>0.9</v>
      </c>
      <c r="O1237" s="27">
        <f t="shared" si="19"/>
        <v>27990</v>
      </c>
      <c r="P1237" s="26" t="s">
        <v>16</v>
      </c>
    </row>
    <row r="1238" spans="1:16" x14ac:dyDescent="0.35">
      <c r="A1238" s="26" t="s">
        <v>18783</v>
      </c>
      <c r="B1238" s="7">
        <f>'KI DISCONTINUE D85'!$B$2</f>
        <v>46093</v>
      </c>
      <c r="C1238" s="7">
        <f>'KI DISCONTINUE D85'!$C$2</f>
        <v>46098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74105483</v>
      </c>
      <c r="K1238" s="6" t="s">
        <v>2592</v>
      </c>
      <c r="L1238" s="6" t="s">
        <v>2596</v>
      </c>
      <c r="M1238" s="8">
        <v>279900</v>
      </c>
      <c r="N1238" s="9">
        <v>0.9</v>
      </c>
      <c r="O1238" s="27">
        <f t="shared" si="19"/>
        <v>27990</v>
      </c>
      <c r="P1238" s="26" t="s">
        <v>16</v>
      </c>
    </row>
    <row r="1239" spans="1:16" x14ac:dyDescent="0.35">
      <c r="A1239" s="26" t="s">
        <v>18783</v>
      </c>
      <c r="B1239" s="7">
        <f>'KI DISCONTINUE D85'!$B$2</f>
        <v>46093</v>
      </c>
      <c r="C1239" s="7">
        <f>'KI DISCONTINUE D85'!$C$2</f>
        <v>46098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74105492</v>
      </c>
      <c r="K1239" s="6" t="s">
        <v>2564</v>
      </c>
      <c r="L1239" s="6" t="s">
        <v>2568</v>
      </c>
      <c r="M1239" s="8">
        <v>299900</v>
      </c>
      <c r="N1239" s="9">
        <v>0.9</v>
      </c>
      <c r="O1239" s="27">
        <f t="shared" si="19"/>
        <v>29990</v>
      </c>
      <c r="P1239" s="26" t="s">
        <v>16</v>
      </c>
    </row>
    <row r="1240" spans="1:16" x14ac:dyDescent="0.35">
      <c r="A1240" s="26" t="s">
        <v>18783</v>
      </c>
      <c r="B1240" s="7">
        <f>'KI DISCONTINUE D85'!$B$2</f>
        <v>46093</v>
      </c>
      <c r="C1240" s="7">
        <f>'KI DISCONTINUE D85'!$C$2</f>
        <v>46098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74105509</v>
      </c>
      <c r="K1240" s="6" t="s">
        <v>2564</v>
      </c>
      <c r="L1240" s="6" t="s">
        <v>2566</v>
      </c>
      <c r="M1240" s="8">
        <v>299900</v>
      </c>
      <c r="N1240" s="9">
        <v>0.9</v>
      </c>
      <c r="O1240" s="27">
        <f t="shared" si="19"/>
        <v>29990</v>
      </c>
      <c r="P1240" s="26" t="s">
        <v>16</v>
      </c>
    </row>
    <row r="1241" spans="1:16" x14ac:dyDescent="0.35">
      <c r="A1241" s="26" t="s">
        <v>18783</v>
      </c>
      <c r="B1241" s="7">
        <f>'KI DISCONTINUE D85'!$B$2</f>
        <v>46093</v>
      </c>
      <c r="C1241" s="7">
        <f>'KI DISCONTINUE D85'!$C$2</f>
        <v>46098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74105518</v>
      </c>
      <c r="K1241" s="6" t="s">
        <v>2564</v>
      </c>
      <c r="L1241" s="6" t="s">
        <v>2565</v>
      </c>
      <c r="M1241" s="8">
        <v>299900</v>
      </c>
      <c r="N1241" s="9">
        <v>0.9</v>
      </c>
      <c r="O1241" s="27">
        <f t="shared" si="19"/>
        <v>29990</v>
      </c>
      <c r="P1241" s="26" t="s">
        <v>16</v>
      </c>
    </row>
    <row r="1242" spans="1:16" x14ac:dyDescent="0.35">
      <c r="A1242" s="26" t="s">
        <v>18783</v>
      </c>
      <c r="B1242" s="7">
        <f>'KI DISCONTINUE D85'!$B$2</f>
        <v>46093</v>
      </c>
      <c r="C1242" s="7">
        <f>'KI DISCONTINUE D85'!$C$2</f>
        <v>46098</v>
      </c>
      <c r="D1242" s="6">
        <v>3259</v>
      </c>
      <c r="E1242" s="6">
        <v>333</v>
      </c>
      <c r="F1242" s="6">
        <v>3</v>
      </c>
      <c r="G1242" s="6">
        <v>3</v>
      </c>
      <c r="H1242" s="6"/>
      <c r="I1242" s="6" t="s">
        <v>17</v>
      </c>
      <c r="J1242" s="6">
        <v>74105527</v>
      </c>
      <c r="K1242" s="6" t="s">
        <v>2564</v>
      </c>
      <c r="L1242" s="6" t="s">
        <v>2567</v>
      </c>
      <c r="M1242" s="8">
        <v>299900</v>
      </c>
      <c r="N1242" s="9">
        <v>0.9</v>
      </c>
      <c r="O1242" s="27">
        <f t="shared" si="19"/>
        <v>29990</v>
      </c>
      <c r="P1242" s="26" t="s">
        <v>16</v>
      </c>
    </row>
    <row r="1243" spans="1:16" x14ac:dyDescent="0.35">
      <c r="A1243" s="26" t="s">
        <v>18783</v>
      </c>
      <c r="B1243" s="7">
        <f>'KI DISCONTINUE D85'!$B$2</f>
        <v>46093</v>
      </c>
      <c r="C1243" s="7">
        <f>'KI DISCONTINUE D85'!$C$2</f>
        <v>46098</v>
      </c>
      <c r="D1243" s="6">
        <v>3259</v>
      </c>
      <c r="E1243" s="6">
        <v>333</v>
      </c>
      <c r="F1243" s="6">
        <v>3</v>
      </c>
      <c r="G1243" s="6">
        <v>3</v>
      </c>
      <c r="H1243" s="6"/>
      <c r="I1243" s="6" t="s">
        <v>17</v>
      </c>
      <c r="J1243" s="6">
        <v>74105572</v>
      </c>
      <c r="K1243" s="6" t="s">
        <v>2597</v>
      </c>
      <c r="L1243" s="6" t="s">
        <v>2598</v>
      </c>
      <c r="M1243" s="8">
        <v>379900</v>
      </c>
      <c r="N1243" s="9">
        <v>0.9</v>
      </c>
      <c r="O1243" s="27">
        <f t="shared" si="19"/>
        <v>37990</v>
      </c>
      <c r="P1243" s="26" t="s">
        <v>16</v>
      </c>
    </row>
    <row r="1244" spans="1:16" x14ac:dyDescent="0.35">
      <c r="A1244" s="26" t="s">
        <v>18783</v>
      </c>
      <c r="B1244" s="7">
        <f>'KI DISCONTINUE D85'!$B$2</f>
        <v>46093</v>
      </c>
      <c r="C1244" s="7">
        <f>'KI DISCONTINUE D85'!$C$2</f>
        <v>46098</v>
      </c>
      <c r="D1244" s="6">
        <v>3259</v>
      </c>
      <c r="E1244" s="6">
        <v>333</v>
      </c>
      <c r="F1244" s="6">
        <v>3</v>
      </c>
      <c r="G1244" s="6">
        <v>3</v>
      </c>
      <c r="H1244" s="6"/>
      <c r="I1244" s="6" t="s">
        <v>17</v>
      </c>
      <c r="J1244" s="6">
        <v>74105581</v>
      </c>
      <c r="K1244" s="6" t="s">
        <v>2597</v>
      </c>
      <c r="L1244" s="6" t="s">
        <v>2599</v>
      </c>
      <c r="M1244" s="8">
        <v>379900</v>
      </c>
      <c r="N1244" s="9">
        <v>0.9</v>
      </c>
      <c r="O1244" s="27">
        <f t="shared" si="19"/>
        <v>37990</v>
      </c>
      <c r="P1244" s="26" t="s">
        <v>16</v>
      </c>
    </row>
    <row r="1245" spans="1:16" x14ac:dyDescent="0.35">
      <c r="A1245" s="26" t="s">
        <v>18783</v>
      </c>
      <c r="B1245" s="7">
        <f>'KI DISCONTINUE D85'!$B$2</f>
        <v>46093</v>
      </c>
      <c r="C1245" s="7">
        <f>'KI DISCONTINUE D85'!$C$2</f>
        <v>46098</v>
      </c>
      <c r="D1245" s="6">
        <v>3259</v>
      </c>
      <c r="E1245" s="6">
        <v>333</v>
      </c>
      <c r="F1245" s="6">
        <v>3</v>
      </c>
      <c r="G1245" s="6">
        <v>3</v>
      </c>
      <c r="H1245" s="6"/>
      <c r="I1245" s="6" t="s">
        <v>17</v>
      </c>
      <c r="J1245" s="6">
        <v>74105590</v>
      </c>
      <c r="K1245" s="6" t="s">
        <v>2597</v>
      </c>
      <c r="L1245" s="6" t="s">
        <v>2600</v>
      </c>
      <c r="M1245" s="8">
        <v>379900</v>
      </c>
      <c r="N1245" s="9">
        <v>0.9</v>
      </c>
      <c r="O1245" s="27">
        <f t="shared" si="19"/>
        <v>37990</v>
      </c>
      <c r="P1245" s="26" t="s">
        <v>16</v>
      </c>
    </row>
    <row r="1246" spans="1:16" x14ac:dyDescent="0.35">
      <c r="A1246" s="26" t="s">
        <v>18783</v>
      </c>
      <c r="B1246" s="7">
        <f>'KI DISCONTINUE D85'!$B$2</f>
        <v>46093</v>
      </c>
      <c r="C1246" s="7">
        <f>'KI DISCONTINUE D85'!$C$2</f>
        <v>46098</v>
      </c>
      <c r="D1246" s="6">
        <v>3259</v>
      </c>
      <c r="E1246" s="6">
        <v>333</v>
      </c>
      <c r="F1246" s="6">
        <v>3</v>
      </c>
      <c r="G1246" s="6">
        <v>3</v>
      </c>
      <c r="H1246" s="6"/>
      <c r="I1246" s="6" t="s">
        <v>17</v>
      </c>
      <c r="J1246" s="6">
        <v>74105607</v>
      </c>
      <c r="K1246" s="6" t="s">
        <v>2597</v>
      </c>
      <c r="L1246" s="6" t="s">
        <v>2601</v>
      </c>
      <c r="M1246" s="8">
        <v>379900</v>
      </c>
      <c r="N1246" s="9">
        <v>0.9</v>
      </c>
      <c r="O1246" s="27">
        <f t="shared" si="19"/>
        <v>37990</v>
      </c>
      <c r="P1246" s="26" t="s">
        <v>16</v>
      </c>
    </row>
    <row r="1247" spans="1:16" x14ac:dyDescent="0.35">
      <c r="A1247" s="26" t="s">
        <v>18783</v>
      </c>
      <c r="B1247" s="7">
        <f>'KI DISCONTINUE D85'!$B$2</f>
        <v>46093</v>
      </c>
      <c r="C1247" s="7">
        <f>'KI DISCONTINUE D85'!$C$2</f>
        <v>46098</v>
      </c>
      <c r="D1247" s="6">
        <v>3259</v>
      </c>
      <c r="E1247" s="6">
        <v>333</v>
      </c>
      <c r="F1247" s="6">
        <v>3</v>
      </c>
      <c r="G1247" s="6">
        <v>3</v>
      </c>
      <c r="H1247" s="6"/>
      <c r="I1247" s="6" t="s">
        <v>17</v>
      </c>
      <c r="J1247" s="6">
        <v>74105625</v>
      </c>
      <c r="K1247" s="6" t="s">
        <v>2602</v>
      </c>
      <c r="L1247" s="6" t="s">
        <v>2603</v>
      </c>
      <c r="M1247" s="8">
        <v>299900</v>
      </c>
      <c r="N1247" s="9">
        <v>0.9</v>
      </c>
      <c r="O1247" s="27">
        <f t="shared" si="19"/>
        <v>29990</v>
      </c>
      <c r="P1247" s="26" t="s">
        <v>16</v>
      </c>
    </row>
    <row r="1248" spans="1:16" x14ac:dyDescent="0.35">
      <c r="A1248" s="26" t="s">
        <v>18783</v>
      </c>
      <c r="B1248" s="7">
        <f>'KI DISCONTINUE D85'!$B$2</f>
        <v>46093</v>
      </c>
      <c r="C1248" s="7">
        <f>'KI DISCONTINUE D85'!$C$2</f>
        <v>46098</v>
      </c>
      <c r="D1248" s="6">
        <v>3259</v>
      </c>
      <c r="E1248" s="6">
        <v>333</v>
      </c>
      <c r="F1248" s="6">
        <v>3</v>
      </c>
      <c r="G1248" s="6">
        <v>3</v>
      </c>
      <c r="H1248" s="6"/>
      <c r="I1248" s="6" t="s">
        <v>17</v>
      </c>
      <c r="J1248" s="6">
        <v>74105634</v>
      </c>
      <c r="K1248" s="6" t="s">
        <v>2602</v>
      </c>
      <c r="L1248" s="6" t="s">
        <v>2604</v>
      </c>
      <c r="M1248" s="8">
        <v>299900</v>
      </c>
      <c r="N1248" s="9">
        <v>0.9</v>
      </c>
      <c r="O1248" s="27">
        <f t="shared" si="19"/>
        <v>29990</v>
      </c>
      <c r="P1248" s="26" t="s">
        <v>16</v>
      </c>
    </row>
    <row r="1249" spans="1:16" x14ac:dyDescent="0.35">
      <c r="A1249" s="26" t="s">
        <v>18783</v>
      </c>
      <c r="B1249" s="7">
        <f>'KI DISCONTINUE D85'!$B$2</f>
        <v>46093</v>
      </c>
      <c r="C1249" s="7">
        <f>'KI DISCONTINUE D85'!$C$2</f>
        <v>46098</v>
      </c>
      <c r="D1249" s="6">
        <v>3259</v>
      </c>
      <c r="E1249" s="6">
        <v>333</v>
      </c>
      <c r="F1249" s="6">
        <v>3</v>
      </c>
      <c r="G1249" s="6">
        <v>3</v>
      </c>
      <c r="H1249" s="6"/>
      <c r="I1249" s="6" t="s">
        <v>17</v>
      </c>
      <c r="J1249" s="6">
        <v>74105643</v>
      </c>
      <c r="K1249" s="6" t="s">
        <v>2602</v>
      </c>
      <c r="L1249" s="6" t="s">
        <v>2605</v>
      </c>
      <c r="M1249" s="8">
        <v>299900</v>
      </c>
      <c r="N1249" s="9">
        <v>0.9</v>
      </c>
      <c r="O1249" s="27">
        <f t="shared" si="19"/>
        <v>29990</v>
      </c>
      <c r="P1249" s="26" t="s">
        <v>16</v>
      </c>
    </row>
    <row r="1250" spans="1:16" x14ac:dyDescent="0.35">
      <c r="A1250" s="26" t="s">
        <v>18783</v>
      </c>
      <c r="B1250" s="7">
        <f>'KI DISCONTINUE D85'!$B$2</f>
        <v>46093</v>
      </c>
      <c r="C1250" s="7">
        <f>'KI DISCONTINUE D85'!$C$2</f>
        <v>46098</v>
      </c>
      <c r="D1250" s="6">
        <v>3259</v>
      </c>
      <c r="E1250" s="6">
        <v>333</v>
      </c>
      <c r="F1250" s="6">
        <v>3</v>
      </c>
      <c r="G1250" s="6">
        <v>3</v>
      </c>
      <c r="H1250" s="6"/>
      <c r="I1250" s="6" t="s">
        <v>17</v>
      </c>
      <c r="J1250" s="6">
        <v>74105652</v>
      </c>
      <c r="K1250" s="6" t="s">
        <v>2602</v>
      </c>
      <c r="L1250" s="6" t="s">
        <v>2606</v>
      </c>
      <c r="M1250" s="8">
        <v>299900</v>
      </c>
      <c r="N1250" s="9">
        <v>0.9</v>
      </c>
      <c r="O1250" s="27">
        <f t="shared" si="19"/>
        <v>29990</v>
      </c>
      <c r="P1250" s="26" t="s">
        <v>16</v>
      </c>
    </row>
    <row r="1251" spans="1:16" x14ac:dyDescent="0.35">
      <c r="A1251" s="26" t="s">
        <v>18783</v>
      </c>
      <c r="B1251" s="7">
        <f>'KI DISCONTINUE D85'!$B$2</f>
        <v>46093</v>
      </c>
      <c r="C1251" s="7">
        <f>'KI DISCONTINUE D85'!$C$2</f>
        <v>46098</v>
      </c>
      <c r="D1251" s="6">
        <v>3259</v>
      </c>
      <c r="E1251" s="6">
        <v>333</v>
      </c>
      <c r="F1251" s="6">
        <v>3</v>
      </c>
      <c r="G1251" s="6">
        <v>3</v>
      </c>
      <c r="H1251" s="6"/>
      <c r="I1251" s="6" t="s">
        <v>17</v>
      </c>
      <c r="J1251" s="6">
        <v>74105661</v>
      </c>
      <c r="K1251" s="6" t="s">
        <v>2574</v>
      </c>
      <c r="L1251" s="6" t="s">
        <v>2576</v>
      </c>
      <c r="M1251" s="8">
        <v>299900</v>
      </c>
      <c r="N1251" s="9">
        <v>0.9</v>
      </c>
      <c r="O1251" s="27">
        <f t="shared" si="19"/>
        <v>29990</v>
      </c>
      <c r="P1251" s="26" t="s">
        <v>16</v>
      </c>
    </row>
    <row r="1252" spans="1:16" x14ac:dyDescent="0.35">
      <c r="A1252" s="26" t="s">
        <v>18783</v>
      </c>
      <c r="B1252" s="7">
        <f>'KI DISCONTINUE D85'!$B$2</f>
        <v>46093</v>
      </c>
      <c r="C1252" s="7">
        <f>'KI DISCONTINUE D85'!$C$2</f>
        <v>46098</v>
      </c>
      <c r="D1252" s="6">
        <v>3259</v>
      </c>
      <c r="E1252" s="6">
        <v>333</v>
      </c>
      <c r="F1252" s="6">
        <v>3</v>
      </c>
      <c r="G1252" s="6">
        <v>3</v>
      </c>
      <c r="H1252" s="6"/>
      <c r="I1252" s="6" t="s">
        <v>17</v>
      </c>
      <c r="J1252" s="6">
        <v>74105689</v>
      </c>
      <c r="K1252" s="6" t="s">
        <v>2574</v>
      </c>
      <c r="L1252" s="6" t="s">
        <v>2575</v>
      </c>
      <c r="M1252" s="8">
        <v>299900</v>
      </c>
      <c r="N1252" s="9">
        <v>0.9</v>
      </c>
      <c r="O1252" s="27">
        <f t="shared" si="19"/>
        <v>29990</v>
      </c>
      <c r="P1252" s="26" t="s">
        <v>16</v>
      </c>
    </row>
    <row r="1253" spans="1:16" x14ac:dyDescent="0.35">
      <c r="A1253" s="26" t="s">
        <v>18783</v>
      </c>
      <c r="B1253" s="7">
        <f>'KI DISCONTINUE D85'!$B$2</f>
        <v>46093</v>
      </c>
      <c r="C1253" s="7">
        <f>'KI DISCONTINUE D85'!$C$2</f>
        <v>46098</v>
      </c>
      <c r="D1253" s="6">
        <v>3259</v>
      </c>
      <c r="E1253" s="6">
        <v>333</v>
      </c>
      <c r="F1253" s="6">
        <v>3</v>
      </c>
      <c r="G1253" s="6">
        <v>3</v>
      </c>
      <c r="H1253" s="6"/>
      <c r="I1253" s="6" t="s">
        <v>17</v>
      </c>
      <c r="J1253" s="6">
        <v>74105698</v>
      </c>
      <c r="K1253" s="6" t="s">
        <v>2574</v>
      </c>
      <c r="L1253" s="6" t="s">
        <v>2577</v>
      </c>
      <c r="M1253" s="8">
        <v>299900</v>
      </c>
      <c r="N1253" s="9">
        <v>0.9</v>
      </c>
      <c r="O1253" s="27">
        <f t="shared" si="19"/>
        <v>29990</v>
      </c>
      <c r="P1253" s="26" t="s">
        <v>16</v>
      </c>
    </row>
    <row r="1254" spans="1:16" x14ac:dyDescent="0.35">
      <c r="A1254" s="26" t="s">
        <v>18783</v>
      </c>
      <c r="B1254" s="7">
        <f>'KI DISCONTINUE D85'!$B$2</f>
        <v>46093</v>
      </c>
      <c r="C1254" s="7">
        <f>'KI DISCONTINUE D85'!$C$2</f>
        <v>46098</v>
      </c>
      <c r="D1254" s="6">
        <v>3259</v>
      </c>
      <c r="E1254" s="6">
        <v>333</v>
      </c>
      <c r="F1254" s="6">
        <v>3</v>
      </c>
      <c r="G1254" s="6">
        <v>3</v>
      </c>
      <c r="H1254" s="6"/>
      <c r="I1254" s="6" t="s">
        <v>17</v>
      </c>
      <c r="J1254" s="6">
        <v>76120060</v>
      </c>
      <c r="K1254" s="6" t="s">
        <v>2607</v>
      </c>
      <c r="L1254" s="6" t="s">
        <v>2608</v>
      </c>
      <c r="M1254" s="8">
        <v>299900</v>
      </c>
      <c r="N1254" s="9">
        <v>0.9</v>
      </c>
      <c r="O1254" s="27">
        <f t="shared" si="19"/>
        <v>29990</v>
      </c>
      <c r="P1254" s="26" t="s">
        <v>16</v>
      </c>
    </row>
    <row r="1255" spans="1:16" x14ac:dyDescent="0.35">
      <c r="A1255" s="26" t="s">
        <v>18783</v>
      </c>
      <c r="B1255" s="7">
        <f>'KI DISCONTINUE D85'!$B$2</f>
        <v>46093</v>
      </c>
      <c r="C1255" s="7">
        <f>'KI DISCONTINUE D85'!$C$2</f>
        <v>46098</v>
      </c>
      <c r="D1255" s="6">
        <v>3259</v>
      </c>
      <c r="E1255" s="6">
        <v>333</v>
      </c>
      <c r="F1255" s="6">
        <v>3</v>
      </c>
      <c r="G1255" s="6">
        <v>3</v>
      </c>
      <c r="H1255" s="6"/>
      <c r="I1255" s="6" t="s">
        <v>17</v>
      </c>
      <c r="J1255" s="6">
        <v>76120079</v>
      </c>
      <c r="K1255" s="6" t="s">
        <v>2607</v>
      </c>
      <c r="L1255" s="6" t="s">
        <v>2609</v>
      </c>
      <c r="M1255" s="8">
        <v>299900</v>
      </c>
      <c r="N1255" s="9">
        <v>0.9</v>
      </c>
      <c r="O1255" s="27">
        <f t="shared" si="19"/>
        <v>29990</v>
      </c>
      <c r="P1255" s="26" t="s">
        <v>16</v>
      </c>
    </row>
    <row r="1256" spans="1:16" x14ac:dyDescent="0.35">
      <c r="A1256" s="26" t="s">
        <v>18783</v>
      </c>
      <c r="B1256" s="7">
        <f>'KI DISCONTINUE D85'!$B$2</f>
        <v>46093</v>
      </c>
      <c r="C1256" s="7">
        <f>'KI DISCONTINUE D85'!$C$2</f>
        <v>46098</v>
      </c>
      <c r="D1256" s="6">
        <v>3259</v>
      </c>
      <c r="E1256" s="6">
        <v>333</v>
      </c>
      <c r="F1256" s="6">
        <v>3</v>
      </c>
      <c r="G1256" s="6">
        <v>3</v>
      </c>
      <c r="H1256" s="6"/>
      <c r="I1256" s="6" t="s">
        <v>17</v>
      </c>
      <c r="J1256" s="6">
        <v>76120097</v>
      </c>
      <c r="K1256" s="6" t="s">
        <v>2607</v>
      </c>
      <c r="L1256" s="6" t="s">
        <v>2610</v>
      </c>
      <c r="M1256" s="8">
        <v>299900</v>
      </c>
      <c r="N1256" s="9">
        <v>0.9</v>
      </c>
      <c r="O1256" s="27">
        <f t="shared" si="19"/>
        <v>29990</v>
      </c>
      <c r="P1256" s="26" t="s">
        <v>16</v>
      </c>
    </row>
    <row r="1257" spans="1:16" x14ac:dyDescent="0.35">
      <c r="A1257" s="26" t="s">
        <v>18783</v>
      </c>
      <c r="B1257" s="7">
        <f>'KI DISCONTINUE D85'!$B$2</f>
        <v>46093</v>
      </c>
      <c r="C1257" s="7">
        <f>'KI DISCONTINUE D85'!$C$2</f>
        <v>46098</v>
      </c>
      <c r="D1257" s="6">
        <v>3259</v>
      </c>
      <c r="E1257" s="6">
        <v>333</v>
      </c>
      <c r="F1257" s="6">
        <v>3</v>
      </c>
      <c r="G1257" s="6">
        <v>3</v>
      </c>
      <c r="H1257" s="6"/>
      <c r="I1257" s="6" t="s">
        <v>17</v>
      </c>
      <c r="J1257" s="6">
        <v>76156684</v>
      </c>
      <c r="K1257" s="6" t="s">
        <v>2611</v>
      </c>
      <c r="L1257" s="6" t="s">
        <v>2612</v>
      </c>
      <c r="M1257" s="8">
        <v>379900</v>
      </c>
      <c r="N1257" s="9">
        <v>0.9</v>
      </c>
      <c r="O1257" s="27">
        <f t="shared" si="19"/>
        <v>37990</v>
      </c>
      <c r="P1257" s="26" t="s">
        <v>16</v>
      </c>
    </row>
    <row r="1258" spans="1:16" x14ac:dyDescent="0.35">
      <c r="A1258" s="26" t="s">
        <v>18783</v>
      </c>
      <c r="B1258" s="7">
        <f>'KI DISCONTINUE D85'!$B$2</f>
        <v>46093</v>
      </c>
      <c r="C1258" s="7">
        <f>'KI DISCONTINUE D85'!$C$2</f>
        <v>46098</v>
      </c>
      <c r="D1258" s="6">
        <v>3259</v>
      </c>
      <c r="E1258" s="6">
        <v>333</v>
      </c>
      <c r="F1258" s="6">
        <v>3</v>
      </c>
      <c r="G1258" s="6">
        <v>3</v>
      </c>
      <c r="H1258" s="6"/>
      <c r="I1258" s="6" t="s">
        <v>17</v>
      </c>
      <c r="J1258" s="6">
        <v>76156693</v>
      </c>
      <c r="K1258" s="6" t="s">
        <v>2611</v>
      </c>
      <c r="L1258" s="6" t="s">
        <v>2613</v>
      </c>
      <c r="M1258" s="8">
        <v>379900</v>
      </c>
      <c r="N1258" s="9">
        <v>0.9</v>
      </c>
      <c r="O1258" s="27">
        <f t="shared" si="19"/>
        <v>37990</v>
      </c>
      <c r="P1258" s="26" t="s">
        <v>16</v>
      </c>
    </row>
    <row r="1259" spans="1:16" x14ac:dyDescent="0.35">
      <c r="A1259" s="26" t="s">
        <v>18783</v>
      </c>
      <c r="B1259" s="7">
        <f>'KI DISCONTINUE D85'!$B$2</f>
        <v>46093</v>
      </c>
      <c r="C1259" s="7">
        <f>'KI DISCONTINUE D85'!$C$2</f>
        <v>46098</v>
      </c>
      <c r="D1259" s="6">
        <v>3259</v>
      </c>
      <c r="E1259" s="6">
        <v>333</v>
      </c>
      <c r="F1259" s="6">
        <v>3</v>
      </c>
      <c r="G1259" s="6">
        <v>3</v>
      </c>
      <c r="H1259" s="6"/>
      <c r="I1259" s="6" t="s">
        <v>17</v>
      </c>
      <c r="J1259" s="6">
        <v>76156700</v>
      </c>
      <c r="K1259" s="6" t="s">
        <v>2611</v>
      </c>
      <c r="L1259" s="6" t="s">
        <v>2614</v>
      </c>
      <c r="M1259" s="8">
        <v>379900</v>
      </c>
      <c r="N1259" s="9">
        <v>0.9</v>
      </c>
      <c r="O1259" s="27">
        <f t="shared" si="19"/>
        <v>37990</v>
      </c>
      <c r="P1259" s="26" t="s">
        <v>16</v>
      </c>
    </row>
    <row r="1260" spans="1:16" x14ac:dyDescent="0.35">
      <c r="A1260" s="26" t="s">
        <v>18783</v>
      </c>
      <c r="B1260" s="7">
        <f>'KI DISCONTINUE D85'!$B$2</f>
        <v>46093</v>
      </c>
      <c r="C1260" s="7">
        <f>'KI DISCONTINUE D85'!$C$2</f>
        <v>46098</v>
      </c>
      <c r="D1260" s="6">
        <v>3259</v>
      </c>
      <c r="E1260" s="6">
        <v>333</v>
      </c>
      <c r="F1260" s="6">
        <v>3</v>
      </c>
      <c r="G1260" s="6">
        <v>3</v>
      </c>
      <c r="H1260" s="6"/>
      <c r="I1260" s="6" t="s">
        <v>17</v>
      </c>
      <c r="J1260" s="6">
        <v>76156719</v>
      </c>
      <c r="K1260" s="6" t="s">
        <v>2611</v>
      </c>
      <c r="L1260" s="6" t="s">
        <v>2615</v>
      </c>
      <c r="M1260" s="8">
        <v>379900</v>
      </c>
      <c r="N1260" s="9">
        <v>0.9</v>
      </c>
      <c r="O1260" s="27">
        <f t="shared" si="19"/>
        <v>37990</v>
      </c>
      <c r="P1260" s="26" t="s">
        <v>16</v>
      </c>
    </row>
    <row r="1261" spans="1:16" x14ac:dyDescent="0.35">
      <c r="A1261" s="26" t="s">
        <v>18783</v>
      </c>
      <c r="B1261" s="7">
        <f>'KI DISCONTINUE D85'!$B$2</f>
        <v>46093</v>
      </c>
      <c r="C1261" s="7">
        <f>'KI DISCONTINUE D85'!$C$2</f>
        <v>46098</v>
      </c>
      <c r="D1261" s="6">
        <v>3259</v>
      </c>
      <c r="E1261" s="6">
        <v>333</v>
      </c>
      <c r="F1261" s="6">
        <v>3</v>
      </c>
      <c r="G1261" s="6">
        <v>3</v>
      </c>
      <c r="H1261" s="6"/>
      <c r="I1261" s="6" t="s">
        <v>17</v>
      </c>
      <c r="J1261" s="6">
        <v>76188408</v>
      </c>
      <c r="K1261" s="6" t="s">
        <v>2616</v>
      </c>
      <c r="L1261" s="6" t="s">
        <v>2617</v>
      </c>
      <c r="M1261" s="8">
        <v>279900</v>
      </c>
      <c r="N1261" s="9">
        <v>0.9</v>
      </c>
      <c r="O1261" s="27">
        <f t="shared" si="19"/>
        <v>27990</v>
      </c>
      <c r="P1261" s="26" t="s">
        <v>16</v>
      </c>
    </row>
    <row r="1262" spans="1:16" x14ac:dyDescent="0.35">
      <c r="A1262" s="26" t="s">
        <v>18783</v>
      </c>
      <c r="B1262" s="7">
        <f>'KI DISCONTINUE D85'!$B$2</f>
        <v>46093</v>
      </c>
      <c r="C1262" s="7">
        <f>'KI DISCONTINUE D85'!$C$2</f>
        <v>46098</v>
      </c>
      <c r="D1262" s="6">
        <v>3259</v>
      </c>
      <c r="E1262" s="6">
        <v>333</v>
      </c>
      <c r="F1262" s="6">
        <v>3</v>
      </c>
      <c r="G1262" s="6">
        <v>3</v>
      </c>
      <c r="H1262" s="6"/>
      <c r="I1262" s="6" t="s">
        <v>17</v>
      </c>
      <c r="J1262" s="6">
        <v>76188417</v>
      </c>
      <c r="K1262" s="6" t="s">
        <v>2616</v>
      </c>
      <c r="L1262" s="6" t="s">
        <v>2618</v>
      </c>
      <c r="M1262" s="8">
        <v>279900</v>
      </c>
      <c r="N1262" s="9">
        <v>0.9</v>
      </c>
      <c r="O1262" s="27">
        <f t="shared" si="19"/>
        <v>27990</v>
      </c>
      <c r="P1262" s="26" t="s">
        <v>16</v>
      </c>
    </row>
    <row r="1263" spans="1:16" x14ac:dyDescent="0.35">
      <c r="A1263" s="26" t="s">
        <v>18783</v>
      </c>
      <c r="B1263" s="7">
        <f>'KI DISCONTINUE D85'!$B$2</f>
        <v>46093</v>
      </c>
      <c r="C1263" s="7">
        <f>'KI DISCONTINUE D85'!$C$2</f>
        <v>46098</v>
      </c>
      <c r="D1263" s="6">
        <v>3259</v>
      </c>
      <c r="E1263" s="6">
        <v>333</v>
      </c>
      <c r="F1263" s="6">
        <v>3</v>
      </c>
      <c r="G1263" s="6">
        <v>3</v>
      </c>
      <c r="H1263" s="6"/>
      <c r="I1263" s="6" t="s">
        <v>17</v>
      </c>
      <c r="J1263" s="6">
        <v>76188426</v>
      </c>
      <c r="K1263" s="6" t="s">
        <v>2616</v>
      </c>
      <c r="L1263" s="6" t="s">
        <v>2619</v>
      </c>
      <c r="M1263" s="8">
        <v>279900</v>
      </c>
      <c r="N1263" s="9">
        <v>0.9</v>
      </c>
      <c r="O1263" s="27">
        <f t="shared" si="19"/>
        <v>27990</v>
      </c>
      <c r="P1263" s="26" t="s">
        <v>16</v>
      </c>
    </row>
    <row r="1264" spans="1:16" x14ac:dyDescent="0.35">
      <c r="A1264" s="26" t="s">
        <v>18783</v>
      </c>
      <c r="B1264" s="7">
        <f>'KI DISCONTINUE D85'!$B$2</f>
        <v>46093</v>
      </c>
      <c r="C1264" s="7">
        <f>'KI DISCONTINUE D85'!$C$2</f>
        <v>46098</v>
      </c>
      <c r="D1264" s="6">
        <v>3259</v>
      </c>
      <c r="E1264" s="6">
        <v>333</v>
      </c>
      <c r="F1264" s="6">
        <v>3</v>
      </c>
      <c r="G1264" s="6">
        <v>3</v>
      </c>
      <c r="H1264" s="6"/>
      <c r="I1264" s="6" t="s">
        <v>17</v>
      </c>
      <c r="J1264" s="6">
        <v>76188435</v>
      </c>
      <c r="K1264" s="6" t="s">
        <v>2616</v>
      </c>
      <c r="L1264" s="6" t="s">
        <v>2620</v>
      </c>
      <c r="M1264" s="8">
        <v>279900</v>
      </c>
      <c r="N1264" s="9">
        <v>0.9</v>
      </c>
      <c r="O1264" s="27">
        <f t="shared" si="19"/>
        <v>27990</v>
      </c>
      <c r="P1264" s="26" t="s">
        <v>16</v>
      </c>
    </row>
    <row r="1265" spans="1:16" x14ac:dyDescent="0.35">
      <c r="A1265" s="26" t="s">
        <v>18783</v>
      </c>
      <c r="B1265" s="7">
        <f>'KI DISCONTINUE D85'!$B$2</f>
        <v>46093</v>
      </c>
      <c r="C1265" s="7">
        <f>'KI DISCONTINUE D85'!$C$2</f>
        <v>46098</v>
      </c>
      <c r="D1265" s="6">
        <v>3259</v>
      </c>
      <c r="E1265" s="6">
        <v>333</v>
      </c>
      <c r="F1265" s="6">
        <v>3</v>
      </c>
      <c r="G1265" s="6">
        <v>3</v>
      </c>
      <c r="H1265" s="6"/>
      <c r="I1265" s="6" t="s">
        <v>17</v>
      </c>
      <c r="J1265" s="6">
        <v>76440894</v>
      </c>
      <c r="K1265" s="6" t="s">
        <v>2662</v>
      </c>
      <c r="L1265" s="6" t="s">
        <v>2663</v>
      </c>
      <c r="M1265" s="8">
        <v>279900</v>
      </c>
      <c r="N1265" s="9">
        <v>0.9</v>
      </c>
      <c r="O1265" s="27">
        <f t="shared" si="19"/>
        <v>27990</v>
      </c>
      <c r="P1265" s="26" t="s">
        <v>16</v>
      </c>
    </row>
    <row r="1266" spans="1:16" x14ac:dyDescent="0.35">
      <c r="A1266" s="26" t="s">
        <v>18783</v>
      </c>
      <c r="B1266" s="7">
        <f>'KI DISCONTINUE D85'!$B$2</f>
        <v>46093</v>
      </c>
      <c r="C1266" s="7">
        <f>'KI DISCONTINUE D85'!$C$2</f>
        <v>46098</v>
      </c>
      <c r="D1266" s="6">
        <v>3259</v>
      </c>
      <c r="E1266" s="6">
        <v>333</v>
      </c>
      <c r="F1266" s="6">
        <v>3</v>
      </c>
      <c r="G1266" s="6">
        <v>3</v>
      </c>
      <c r="H1266" s="6"/>
      <c r="I1266" s="6" t="s">
        <v>17</v>
      </c>
      <c r="J1266" s="6">
        <v>76440901</v>
      </c>
      <c r="K1266" s="6" t="s">
        <v>2662</v>
      </c>
      <c r="L1266" s="6" t="s">
        <v>2664</v>
      </c>
      <c r="M1266" s="8">
        <v>279900</v>
      </c>
      <c r="N1266" s="9">
        <v>0.9</v>
      </c>
      <c r="O1266" s="27">
        <f t="shared" si="19"/>
        <v>27990</v>
      </c>
      <c r="P1266" s="26" t="s">
        <v>16</v>
      </c>
    </row>
    <row r="1267" spans="1:16" x14ac:dyDescent="0.35">
      <c r="A1267" s="26" t="s">
        <v>18783</v>
      </c>
      <c r="B1267" s="7">
        <f>'KI DISCONTINUE D85'!$B$2</f>
        <v>46093</v>
      </c>
      <c r="C1267" s="7">
        <f>'KI DISCONTINUE D85'!$C$2</f>
        <v>46098</v>
      </c>
      <c r="D1267" s="6">
        <v>3259</v>
      </c>
      <c r="E1267" s="6">
        <v>333</v>
      </c>
      <c r="F1267" s="6">
        <v>3</v>
      </c>
      <c r="G1267" s="6">
        <v>3</v>
      </c>
      <c r="H1267" s="6"/>
      <c r="I1267" s="6" t="s">
        <v>17</v>
      </c>
      <c r="J1267" s="6">
        <v>76440910</v>
      </c>
      <c r="K1267" s="6" t="s">
        <v>2662</v>
      </c>
      <c r="L1267" s="6" t="s">
        <v>2665</v>
      </c>
      <c r="M1267" s="8">
        <v>279900</v>
      </c>
      <c r="N1267" s="9">
        <v>0.9</v>
      </c>
      <c r="O1267" s="27">
        <f t="shared" si="19"/>
        <v>27990</v>
      </c>
      <c r="P1267" s="26" t="s">
        <v>16</v>
      </c>
    </row>
    <row r="1268" spans="1:16" x14ac:dyDescent="0.35">
      <c r="A1268" s="26" t="s">
        <v>18783</v>
      </c>
      <c r="B1268" s="7">
        <f>'KI DISCONTINUE D85'!$B$2</f>
        <v>46093</v>
      </c>
      <c r="C1268" s="7">
        <f>'KI DISCONTINUE D85'!$C$2</f>
        <v>46098</v>
      </c>
      <c r="D1268" s="6">
        <v>3259</v>
      </c>
      <c r="E1268" s="6">
        <v>333</v>
      </c>
      <c r="F1268" s="6">
        <v>3</v>
      </c>
      <c r="G1268" s="6">
        <v>3</v>
      </c>
      <c r="H1268" s="6"/>
      <c r="I1268" s="6" t="s">
        <v>17</v>
      </c>
      <c r="J1268" s="6">
        <v>76440929</v>
      </c>
      <c r="K1268" s="6" t="s">
        <v>2662</v>
      </c>
      <c r="L1268" s="6" t="s">
        <v>2666</v>
      </c>
      <c r="M1268" s="8">
        <v>279900</v>
      </c>
      <c r="N1268" s="9">
        <v>0.9</v>
      </c>
      <c r="O1268" s="27">
        <f t="shared" si="19"/>
        <v>27990</v>
      </c>
      <c r="P1268" s="26" t="s">
        <v>16</v>
      </c>
    </row>
    <row r="1269" spans="1:16" x14ac:dyDescent="0.35">
      <c r="A1269" s="26" t="s">
        <v>18783</v>
      </c>
      <c r="B1269" s="7">
        <f>'KI DISCONTINUE D85'!$B$2</f>
        <v>46093</v>
      </c>
      <c r="C1269" s="7">
        <f>'KI DISCONTINUE D85'!$C$2</f>
        <v>46098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76440974</v>
      </c>
      <c r="K1269" s="6" t="s">
        <v>2636</v>
      </c>
      <c r="L1269" s="6" t="s">
        <v>2637</v>
      </c>
      <c r="M1269" s="8">
        <v>299900</v>
      </c>
      <c r="N1269" s="9">
        <v>0.9</v>
      </c>
      <c r="O1269" s="27">
        <f t="shared" si="19"/>
        <v>29990</v>
      </c>
      <c r="P1269" s="26" t="s">
        <v>16</v>
      </c>
    </row>
    <row r="1270" spans="1:16" x14ac:dyDescent="0.35">
      <c r="A1270" s="26" t="s">
        <v>18783</v>
      </c>
      <c r="B1270" s="7">
        <f>'KI DISCONTINUE D85'!$B$2</f>
        <v>46093</v>
      </c>
      <c r="C1270" s="7">
        <f>'KI DISCONTINUE D85'!$C$2</f>
        <v>46098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76440992</v>
      </c>
      <c r="K1270" s="6" t="s">
        <v>2636</v>
      </c>
      <c r="L1270" s="6" t="s">
        <v>2638</v>
      </c>
      <c r="M1270" s="8">
        <v>299900</v>
      </c>
      <c r="N1270" s="9">
        <v>0.9</v>
      </c>
      <c r="O1270" s="27">
        <f t="shared" si="19"/>
        <v>29990</v>
      </c>
      <c r="P1270" s="26" t="s">
        <v>16</v>
      </c>
    </row>
    <row r="1271" spans="1:16" x14ac:dyDescent="0.35">
      <c r="A1271" s="26" t="s">
        <v>18783</v>
      </c>
      <c r="B1271" s="7">
        <f>'KI DISCONTINUE D85'!$B$2</f>
        <v>46093</v>
      </c>
      <c r="C1271" s="7">
        <f>'KI DISCONTINUE D85'!$C$2</f>
        <v>46098</v>
      </c>
      <c r="D1271" s="6">
        <v>3259</v>
      </c>
      <c r="E1271" s="6">
        <v>333</v>
      </c>
      <c r="F1271" s="6">
        <v>3</v>
      </c>
      <c r="G1271" s="6">
        <v>3</v>
      </c>
      <c r="H1271" s="6"/>
      <c r="I1271" s="6" t="s">
        <v>17</v>
      </c>
      <c r="J1271" s="6">
        <v>76441008</v>
      </c>
      <c r="K1271" s="6" t="s">
        <v>2636</v>
      </c>
      <c r="L1271" s="6" t="s">
        <v>2639</v>
      </c>
      <c r="M1271" s="8">
        <v>299900</v>
      </c>
      <c r="N1271" s="9">
        <v>0.9</v>
      </c>
      <c r="O1271" s="27">
        <f t="shared" si="19"/>
        <v>29990</v>
      </c>
      <c r="P1271" s="26" t="s">
        <v>16</v>
      </c>
    </row>
    <row r="1272" spans="1:16" x14ac:dyDescent="0.35">
      <c r="A1272" s="26" t="s">
        <v>18783</v>
      </c>
      <c r="B1272" s="7">
        <f>'KI DISCONTINUE D85'!$B$2</f>
        <v>46093</v>
      </c>
      <c r="C1272" s="7">
        <f>'KI DISCONTINUE D85'!$C$2</f>
        <v>46098</v>
      </c>
      <c r="D1272" s="6">
        <v>3259</v>
      </c>
      <c r="E1272" s="6">
        <v>333</v>
      </c>
      <c r="F1272" s="6">
        <v>3</v>
      </c>
      <c r="G1272" s="6">
        <v>3</v>
      </c>
      <c r="H1272" s="6"/>
      <c r="I1272" s="6" t="s">
        <v>17</v>
      </c>
      <c r="J1272" s="6">
        <v>76441919</v>
      </c>
      <c r="K1272" s="6" t="s">
        <v>2640</v>
      </c>
      <c r="L1272" s="6" t="s">
        <v>2641</v>
      </c>
      <c r="M1272" s="8">
        <v>299900</v>
      </c>
      <c r="N1272" s="9">
        <v>0.9</v>
      </c>
      <c r="O1272" s="27">
        <f t="shared" si="19"/>
        <v>29990</v>
      </c>
      <c r="P1272" s="26" t="s">
        <v>16</v>
      </c>
    </row>
    <row r="1273" spans="1:16" x14ac:dyDescent="0.35">
      <c r="A1273" s="26" t="s">
        <v>18783</v>
      </c>
      <c r="B1273" s="7">
        <f>'KI DISCONTINUE D85'!$B$2</f>
        <v>46093</v>
      </c>
      <c r="C1273" s="7">
        <f>'KI DISCONTINUE D85'!$C$2</f>
        <v>46098</v>
      </c>
      <c r="D1273" s="6">
        <v>3259</v>
      </c>
      <c r="E1273" s="6">
        <v>333</v>
      </c>
      <c r="F1273" s="6">
        <v>3</v>
      </c>
      <c r="G1273" s="6">
        <v>3</v>
      </c>
      <c r="H1273" s="6"/>
      <c r="I1273" s="6" t="s">
        <v>17</v>
      </c>
      <c r="J1273" s="6">
        <v>76441937</v>
      </c>
      <c r="K1273" s="6" t="s">
        <v>2642</v>
      </c>
      <c r="L1273" s="6" t="s">
        <v>2643</v>
      </c>
      <c r="M1273" s="8">
        <v>299900</v>
      </c>
      <c r="N1273" s="9">
        <v>0.9</v>
      </c>
      <c r="O1273" s="27">
        <f t="shared" si="19"/>
        <v>29990</v>
      </c>
      <c r="P1273" s="26" t="s">
        <v>16</v>
      </c>
    </row>
    <row r="1274" spans="1:16" x14ac:dyDescent="0.35">
      <c r="A1274" s="26" t="s">
        <v>18783</v>
      </c>
      <c r="B1274" s="7">
        <f>'KI DISCONTINUE D85'!$B$2</f>
        <v>46093</v>
      </c>
      <c r="C1274" s="7">
        <f>'KI DISCONTINUE D85'!$C$2</f>
        <v>46098</v>
      </c>
      <c r="D1274" s="6">
        <v>3259</v>
      </c>
      <c r="E1274" s="6">
        <v>333</v>
      </c>
      <c r="F1274" s="6">
        <v>3</v>
      </c>
      <c r="G1274" s="6">
        <v>3</v>
      </c>
      <c r="H1274" s="6"/>
      <c r="I1274" s="6" t="s">
        <v>17</v>
      </c>
      <c r="J1274" s="6">
        <v>76441946</v>
      </c>
      <c r="K1274" s="6" t="s">
        <v>2642</v>
      </c>
      <c r="L1274" s="6" t="s">
        <v>2644</v>
      </c>
      <c r="M1274" s="8">
        <v>299900</v>
      </c>
      <c r="N1274" s="9">
        <v>0.9</v>
      </c>
      <c r="O1274" s="27">
        <f t="shared" si="19"/>
        <v>29990</v>
      </c>
      <c r="P1274" s="26" t="s">
        <v>16</v>
      </c>
    </row>
    <row r="1275" spans="1:16" x14ac:dyDescent="0.35">
      <c r="A1275" s="26" t="s">
        <v>18783</v>
      </c>
      <c r="B1275" s="7">
        <f>'KI DISCONTINUE D85'!$B$2</f>
        <v>46093</v>
      </c>
      <c r="C1275" s="7">
        <f>'KI DISCONTINUE D85'!$C$2</f>
        <v>46098</v>
      </c>
      <c r="D1275" s="6">
        <v>3259</v>
      </c>
      <c r="E1275" s="6">
        <v>333</v>
      </c>
      <c r="F1275" s="6">
        <v>3</v>
      </c>
      <c r="G1275" s="6">
        <v>3</v>
      </c>
      <c r="H1275" s="6"/>
      <c r="I1275" s="6" t="s">
        <v>17</v>
      </c>
      <c r="J1275" s="6">
        <v>76441955</v>
      </c>
      <c r="K1275" s="6" t="s">
        <v>2642</v>
      </c>
      <c r="L1275" s="6" t="s">
        <v>2645</v>
      </c>
      <c r="M1275" s="8">
        <v>299900</v>
      </c>
      <c r="N1275" s="9">
        <v>0.9</v>
      </c>
      <c r="O1275" s="27">
        <f t="shared" si="19"/>
        <v>29990</v>
      </c>
      <c r="P1275" s="26" t="s">
        <v>16</v>
      </c>
    </row>
    <row r="1276" spans="1:16" x14ac:dyDescent="0.35">
      <c r="A1276" s="26" t="s">
        <v>18783</v>
      </c>
      <c r="B1276" s="7">
        <f>'KI DISCONTINUE D85'!$B$2</f>
        <v>46093</v>
      </c>
      <c r="C1276" s="7">
        <f>'KI DISCONTINUE D85'!$C$2</f>
        <v>46098</v>
      </c>
      <c r="D1276" s="6">
        <v>3259</v>
      </c>
      <c r="E1276" s="6">
        <v>333</v>
      </c>
      <c r="F1276" s="6">
        <v>3</v>
      </c>
      <c r="G1276" s="6">
        <v>3</v>
      </c>
      <c r="H1276" s="6"/>
      <c r="I1276" s="6" t="s">
        <v>17</v>
      </c>
      <c r="J1276" s="6">
        <v>76441964</v>
      </c>
      <c r="K1276" s="6" t="s">
        <v>2642</v>
      </c>
      <c r="L1276" s="6" t="s">
        <v>2646</v>
      </c>
      <c r="M1276" s="8">
        <v>299900</v>
      </c>
      <c r="N1276" s="9">
        <v>0.9</v>
      </c>
      <c r="O1276" s="27">
        <f t="shared" si="19"/>
        <v>29990</v>
      </c>
      <c r="P1276" s="26" t="s">
        <v>16</v>
      </c>
    </row>
    <row r="1277" spans="1:16" x14ac:dyDescent="0.35">
      <c r="A1277" s="26" t="s">
        <v>18783</v>
      </c>
      <c r="B1277" s="7">
        <f>'KI DISCONTINUE D85'!$B$2</f>
        <v>46093</v>
      </c>
      <c r="C1277" s="7">
        <f>'KI DISCONTINUE D85'!$C$2</f>
        <v>46098</v>
      </c>
      <c r="D1277" s="6">
        <v>3259</v>
      </c>
      <c r="E1277" s="6">
        <v>333</v>
      </c>
      <c r="F1277" s="6">
        <v>3</v>
      </c>
      <c r="G1277" s="6">
        <v>3</v>
      </c>
      <c r="H1277" s="6"/>
      <c r="I1277" s="6" t="s">
        <v>17</v>
      </c>
      <c r="J1277" s="6">
        <v>28110385</v>
      </c>
      <c r="K1277" s="6" t="s">
        <v>3273</v>
      </c>
      <c r="L1277" s="6" t="s">
        <v>3274</v>
      </c>
      <c r="M1277" s="8">
        <v>299900</v>
      </c>
      <c r="N1277" s="9">
        <v>0.9</v>
      </c>
      <c r="O1277" s="27">
        <f t="shared" si="19"/>
        <v>29990</v>
      </c>
      <c r="P1277" s="26" t="s">
        <v>16</v>
      </c>
    </row>
    <row r="1278" spans="1:16" x14ac:dyDescent="0.35">
      <c r="A1278" s="26" t="s">
        <v>18783</v>
      </c>
      <c r="B1278" s="7">
        <f>'KI DISCONTINUE D85'!$B$2</f>
        <v>46093</v>
      </c>
      <c r="C1278" s="7">
        <f>'KI DISCONTINUE D85'!$C$2</f>
        <v>46098</v>
      </c>
      <c r="D1278" s="6">
        <v>3259</v>
      </c>
      <c r="E1278" s="6">
        <v>333</v>
      </c>
      <c r="F1278" s="6">
        <v>3</v>
      </c>
      <c r="G1278" s="6">
        <v>3</v>
      </c>
      <c r="H1278" s="6"/>
      <c r="I1278" s="6" t="s">
        <v>17</v>
      </c>
      <c r="J1278" s="6">
        <v>28110394</v>
      </c>
      <c r="K1278" s="6" t="s">
        <v>3273</v>
      </c>
      <c r="L1278" s="6" t="s">
        <v>3275</v>
      </c>
      <c r="M1278" s="8">
        <v>299900</v>
      </c>
      <c r="N1278" s="9">
        <v>0.9</v>
      </c>
      <c r="O1278" s="27">
        <f t="shared" si="19"/>
        <v>29990</v>
      </c>
      <c r="P1278" s="26" t="s">
        <v>16</v>
      </c>
    </row>
    <row r="1279" spans="1:16" x14ac:dyDescent="0.35">
      <c r="A1279" s="26" t="s">
        <v>18783</v>
      </c>
      <c r="B1279" s="7">
        <f>'KI DISCONTINUE D85'!$B$2</f>
        <v>46093</v>
      </c>
      <c r="C1279" s="7">
        <f>'KI DISCONTINUE D85'!$C$2</f>
        <v>46098</v>
      </c>
      <c r="D1279" s="6">
        <v>3259</v>
      </c>
      <c r="E1279" s="6">
        <v>333</v>
      </c>
      <c r="F1279" s="6">
        <v>3</v>
      </c>
      <c r="G1279" s="6">
        <v>3</v>
      </c>
      <c r="H1279" s="6"/>
      <c r="I1279" s="6" t="s">
        <v>17</v>
      </c>
      <c r="J1279" s="6">
        <v>28110401</v>
      </c>
      <c r="K1279" s="6" t="s">
        <v>3273</v>
      </c>
      <c r="L1279" s="6" t="s">
        <v>3276</v>
      </c>
      <c r="M1279" s="8">
        <v>299900</v>
      </c>
      <c r="N1279" s="9">
        <v>0.9</v>
      </c>
      <c r="O1279" s="27">
        <f t="shared" si="19"/>
        <v>29990</v>
      </c>
      <c r="P1279" s="26" t="s">
        <v>16</v>
      </c>
    </row>
    <row r="1280" spans="1:16" x14ac:dyDescent="0.35">
      <c r="A1280" s="26" t="s">
        <v>18783</v>
      </c>
      <c r="B1280" s="7">
        <f>'KI DISCONTINUE D85'!$B$2</f>
        <v>46093</v>
      </c>
      <c r="C1280" s="7">
        <f>'KI DISCONTINUE D85'!$C$2</f>
        <v>46098</v>
      </c>
      <c r="D1280" s="6">
        <v>3259</v>
      </c>
      <c r="E1280" s="6">
        <v>333</v>
      </c>
      <c r="F1280" s="6">
        <v>3</v>
      </c>
      <c r="G1280" s="6">
        <v>3</v>
      </c>
      <c r="H1280" s="6"/>
      <c r="I1280" s="6" t="s">
        <v>17</v>
      </c>
      <c r="J1280" s="6">
        <v>28110410</v>
      </c>
      <c r="K1280" s="6" t="s">
        <v>3273</v>
      </c>
      <c r="L1280" s="6" t="s">
        <v>3277</v>
      </c>
      <c r="M1280" s="8">
        <v>299900</v>
      </c>
      <c r="N1280" s="9">
        <v>0.9</v>
      </c>
      <c r="O1280" s="27">
        <f t="shared" si="19"/>
        <v>29990</v>
      </c>
      <c r="P1280" s="26" t="s">
        <v>16</v>
      </c>
    </row>
    <row r="1281" spans="1:16" x14ac:dyDescent="0.35">
      <c r="A1281" s="26" t="s">
        <v>18783</v>
      </c>
      <c r="B1281" s="7">
        <f>'KI DISCONTINUE D85'!$B$2</f>
        <v>46093</v>
      </c>
      <c r="C1281" s="7">
        <f>'KI DISCONTINUE D85'!$C$2</f>
        <v>46098</v>
      </c>
      <c r="D1281" s="6">
        <v>3259</v>
      </c>
      <c r="E1281" s="6">
        <v>333</v>
      </c>
      <c r="F1281" s="6">
        <v>3</v>
      </c>
      <c r="G1281" s="6">
        <v>3</v>
      </c>
      <c r="H1281" s="6"/>
      <c r="I1281" s="6" t="s">
        <v>17</v>
      </c>
      <c r="J1281" s="6">
        <v>65952389</v>
      </c>
      <c r="K1281" s="6" t="s">
        <v>3328</v>
      </c>
      <c r="L1281" s="6" t="s">
        <v>3329</v>
      </c>
      <c r="M1281" s="8">
        <v>299900</v>
      </c>
      <c r="N1281" s="9">
        <v>0.9</v>
      </c>
      <c r="O1281" s="27">
        <f t="shared" si="19"/>
        <v>29990</v>
      </c>
      <c r="P1281" s="26" t="s">
        <v>16</v>
      </c>
    </row>
    <row r="1282" spans="1:16" x14ac:dyDescent="0.35">
      <c r="A1282" s="26" t="s">
        <v>18783</v>
      </c>
      <c r="B1282" s="7">
        <f>'KI DISCONTINUE D85'!$B$2</f>
        <v>46093</v>
      </c>
      <c r="C1282" s="7">
        <f>'KI DISCONTINUE D85'!$C$2</f>
        <v>46098</v>
      </c>
      <c r="D1282" s="6">
        <v>3259</v>
      </c>
      <c r="E1282" s="6">
        <v>333</v>
      </c>
      <c r="F1282" s="6">
        <v>3</v>
      </c>
      <c r="G1282" s="6">
        <v>3</v>
      </c>
      <c r="H1282" s="6"/>
      <c r="I1282" s="6" t="s">
        <v>17</v>
      </c>
      <c r="J1282" s="6">
        <v>65952398</v>
      </c>
      <c r="K1282" s="6" t="s">
        <v>3328</v>
      </c>
      <c r="L1282" s="6" t="s">
        <v>3391</v>
      </c>
      <c r="M1282" s="8">
        <v>299900</v>
      </c>
      <c r="N1282" s="9">
        <v>0.9</v>
      </c>
      <c r="O1282" s="27">
        <f t="shared" ref="O1282:O1345" si="20">M1282-(M1282*N1282)</f>
        <v>29990</v>
      </c>
      <c r="P1282" s="26" t="s">
        <v>16</v>
      </c>
    </row>
    <row r="1283" spans="1:16" x14ac:dyDescent="0.35">
      <c r="A1283" s="26" t="s">
        <v>18783</v>
      </c>
      <c r="B1283" s="7">
        <f>'KI DISCONTINUE D85'!$B$2</f>
        <v>46093</v>
      </c>
      <c r="C1283" s="7">
        <f>'KI DISCONTINUE D85'!$C$2</f>
        <v>46098</v>
      </c>
      <c r="D1283" s="6">
        <v>3259</v>
      </c>
      <c r="E1283" s="6">
        <v>333</v>
      </c>
      <c r="F1283" s="6">
        <v>3</v>
      </c>
      <c r="G1283" s="6">
        <v>3</v>
      </c>
      <c r="H1283" s="6"/>
      <c r="I1283" s="6" t="s">
        <v>17</v>
      </c>
      <c r="J1283" s="6">
        <v>65952405</v>
      </c>
      <c r="K1283" s="6" t="s">
        <v>3328</v>
      </c>
      <c r="L1283" s="6" t="s">
        <v>3330</v>
      </c>
      <c r="M1283" s="8">
        <v>299900</v>
      </c>
      <c r="N1283" s="9">
        <v>0.9</v>
      </c>
      <c r="O1283" s="27">
        <f t="shared" si="20"/>
        <v>29990</v>
      </c>
      <c r="P1283" s="26" t="s">
        <v>16</v>
      </c>
    </row>
    <row r="1284" spans="1:16" x14ac:dyDescent="0.35">
      <c r="A1284" s="26" t="s">
        <v>18783</v>
      </c>
      <c r="B1284" s="7">
        <f>'KI DISCONTINUE D85'!$B$2</f>
        <v>46093</v>
      </c>
      <c r="C1284" s="7">
        <f>'KI DISCONTINUE D85'!$C$2</f>
        <v>46098</v>
      </c>
      <c r="D1284" s="6">
        <v>3259</v>
      </c>
      <c r="E1284" s="6">
        <v>333</v>
      </c>
      <c r="F1284" s="6">
        <v>3</v>
      </c>
      <c r="G1284" s="6">
        <v>3</v>
      </c>
      <c r="H1284" s="6"/>
      <c r="I1284" s="6" t="s">
        <v>17</v>
      </c>
      <c r="J1284" s="6">
        <v>65952503</v>
      </c>
      <c r="K1284" s="6" t="s">
        <v>3331</v>
      </c>
      <c r="L1284" s="6" t="s">
        <v>3332</v>
      </c>
      <c r="M1284" s="8">
        <v>299900</v>
      </c>
      <c r="N1284" s="9">
        <v>0.9</v>
      </c>
      <c r="O1284" s="27">
        <f t="shared" si="20"/>
        <v>29990</v>
      </c>
      <c r="P1284" s="26" t="s">
        <v>16</v>
      </c>
    </row>
    <row r="1285" spans="1:16" x14ac:dyDescent="0.35">
      <c r="A1285" s="26" t="s">
        <v>18783</v>
      </c>
      <c r="B1285" s="7">
        <f>'KI DISCONTINUE D85'!$B$2</f>
        <v>46093</v>
      </c>
      <c r="C1285" s="7">
        <f>'KI DISCONTINUE D85'!$C$2</f>
        <v>46098</v>
      </c>
      <c r="D1285" s="6">
        <v>3259</v>
      </c>
      <c r="E1285" s="6">
        <v>333</v>
      </c>
      <c r="F1285" s="6">
        <v>3</v>
      </c>
      <c r="G1285" s="6">
        <v>3</v>
      </c>
      <c r="H1285" s="6"/>
      <c r="I1285" s="6" t="s">
        <v>17</v>
      </c>
      <c r="J1285" s="6">
        <v>65952512</v>
      </c>
      <c r="K1285" s="6" t="s">
        <v>3331</v>
      </c>
      <c r="L1285" s="6" t="s">
        <v>3392</v>
      </c>
      <c r="M1285" s="8">
        <v>299900</v>
      </c>
      <c r="N1285" s="9">
        <v>0.9</v>
      </c>
      <c r="O1285" s="27">
        <f t="shared" si="20"/>
        <v>29990</v>
      </c>
      <c r="P1285" s="26" t="s">
        <v>16</v>
      </c>
    </row>
    <row r="1286" spans="1:16" x14ac:dyDescent="0.35">
      <c r="A1286" s="26" t="s">
        <v>18783</v>
      </c>
      <c r="B1286" s="7">
        <f>'KI DISCONTINUE D85'!$B$2</f>
        <v>46093</v>
      </c>
      <c r="C1286" s="7">
        <f>'KI DISCONTINUE D85'!$C$2</f>
        <v>46098</v>
      </c>
      <c r="D1286" s="6">
        <v>3259</v>
      </c>
      <c r="E1286" s="6">
        <v>333</v>
      </c>
      <c r="F1286" s="6">
        <v>3</v>
      </c>
      <c r="G1286" s="6">
        <v>3</v>
      </c>
      <c r="H1286" s="6"/>
      <c r="I1286" s="6" t="s">
        <v>17</v>
      </c>
      <c r="J1286" s="6">
        <v>65952521</v>
      </c>
      <c r="K1286" s="6" t="s">
        <v>3331</v>
      </c>
      <c r="L1286" s="6" t="s">
        <v>3333</v>
      </c>
      <c r="M1286" s="8">
        <v>299900</v>
      </c>
      <c r="N1286" s="9">
        <v>0.9</v>
      </c>
      <c r="O1286" s="27">
        <f t="shared" si="20"/>
        <v>29990</v>
      </c>
      <c r="P1286" s="26" t="s">
        <v>16</v>
      </c>
    </row>
    <row r="1287" spans="1:16" x14ac:dyDescent="0.35">
      <c r="A1287" s="26" t="s">
        <v>18783</v>
      </c>
      <c r="B1287" s="7">
        <f>'KI DISCONTINUE D85'!$B$2</f>
        <v>46093</v>
      </c>
      <c r="C1287" s="7">
        <f>'KI DISCONTINUE D85'!$C$2</f>
        <v>46098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67070391</v>
      </c>
      <c r="K1287" s="6" t="s">
        <v>3393</v>
      </c>
      <c r="L1287" s="6" t="s">
        <v>3394</v>
      </c>
      <c r="M1287" s="8">
        <v>299900</v>
      </c>
      <c r="N1287" s="9">
        <v>0.9</v>
      </c>
      <c r="O1287" s="27">
        <f t="shared" si="20"/>
        <v>29990</v>
      </c>
      <c r="P1287" s="26" t="s">
        <v>16</v>
      </c>
    </row>
    <row r="1288" spans="1:16" x14ac:dyDescent="0.35">
      <c r="A1288" s="26" t="s">
        <v>18783</v>
      </c>
      <c r="B1288" s="7">
        <f>'KI DISCONTINUE D85'!$B$2</f>
        <v>46093</v>
      </c>
      <c r="C1288" s="7">
        <f>'KI DISCONTINUE D85'!$C$2</f>
        <v>46098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67070408</v>
      </c>
      <c r="K1288" s="6" t="s">
        <v>3393</v>
      </c>
      <c r="L1288" s="6" t="s">
        <v>3395</v>
      </c>
      <c r="M1288" s="8">
        <v>299900</v>
      </c>
      <c r="N1288" s="9">
        <v>0.9</v>
      </c>
      <c r="O1288" s="27">
        <f t="shared" si="20"/>
        <v>29990</v>
      </c>
      <c r="P1288" s="26" t="s">
        <v>16</v>
      </c>
    </row>
    <row r="1289" spans="1:16" x14ac:dyDescent="0.35">
      <c r="A1289" s="26" t="s">
        <v>18783</v>
      </c>
      <c r="B1289" s="7">
        <f>'KI DISCONTINUE D85'!$B$2</f>
        <v>46093</v>
      </c>
      <c r="C1289" s="7">
        <f>'KI DISCONTINUE D85'!$C$2</f>
        <v>46098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67070417</v>
      </c>
      <c r="K1289" s="6" t="s">
        <v>3393</v>
      </c>
      <c r="L1289" s="6" t="s">
        <v>3396</v>
      </c>
      <c r="M1289" s="8">
        <v>299900</v>
      </c>
      <c r="N1289" s="9">
        <v>0.9</v>
      </c>
      <c r="O1289" s="27">
        <f t="shared" si="20"/>
        <v>29990</v>
      </c>
      <c r="P1289" s="26" t="s">
        <v>16</v>
      </c>
    </row>
    <row r="1290" spans="1:16" x14ac:dyDescent="0.35">
      <c r="A1290" s="26" t="s">
        <v>18783</v>
      </c>
      <c r="B1290" s="7">
        <f>'KI DISCONTINUE D85'!$B$2</f>
        <v>46093</v>
      </c>
      <c r="C1290" s="7">
        <f>'KI DISCONTINUE D85'!$C$2</f>
        <v>46098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67070444</v>
      </c>
      <c r="K1290" s="6" t="s">
        <v>3393</v>
      </c>
      <c r="L1290" s="6" t="s">
        <v>3397</v>
      </c>
      <c r="M1290" s="8">
        <v>299900</v>
      </c>
      <c r="N1290" s="9">
        <v>0.9</v>
      </c>
      <c r="O1290" s="27">
        <f t="shared" si="20"/>
        <v>29990</v>
      </c>
      <c r="P1290" s="26" t="s">
        <v>16</v>
      </c>
    </row>
    <row r="1291" spans="1:16" x14ac:dyDescent="0.35">
      <c r="A1291" s="26" t="s">
        <v>18783</v>
      </c>
      <c r="B1291" s="7">
        <f>'KI DISCONTINUE D85'!$B$2</f>
        <v>46093</v>
      </c>
      <c r="C1291" s="7">
        <f>'KI DISCONTINUE D85'!$C$2</f>
        <v>46098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67070462</v>
      </c>
      <c r="K1291" s="6" t="s">
        <v>3393</v>
      </c>
      <c r="L1291" s="6" t="s">
        <v>3398</v>
      </c>
      <c r="M1291" s="8">
        <v>299900</v>
      </c>
      <c r="N1291" s="9">
        <v>0.9</v>
      </c>
      <c r="O1291" s="27">
        <f t="shared" si="20"/>
        <v>29990</v>
      </c>
      <c r="P1291" s="26" t="s">
        <v>16</v>
      </c>
    </row>
    <row r="1292" spans="1:16" x14ac:dyDescent="0.35">
      <c r="A1292" s="26" t="s">
        <v>18783</v>
      </c>
      <c r="B1292" s="7">
        <f>'KI DISCONTINUE D85'!$B$2</f>
        <v>46093</v>
      </c>
      <c r="C1292" s="7">
        <f>'KI DISCONTINUE D85'!$C$2</f>
        <v>46098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42878833</v>
      </c>
      <c r="K1292" s="6" t="s">
        <v>3334</v>
      </c>
      <c r="L1292" s="6" t="s">
        <v>3335</v>
      </c>
      <c r="M1292" s="8">
        <v>249900</v>
      </c>
      <c r="N1292" s="9">
        <v>0.9</v>
      </c>
      <c r="O1292" s="27">
        <f t="shared" si="20"/>
        <v>24990</v>
      </c>
      <c r="P1292" s="26" t="s">
        <v>16</v>
      </c>
    </row>
    <row r="1293" spans="1:16" x14ac:dyDescent="0.35">
      <c r="A1293" s="26" t="s">
        <v>18783</v>
      </c>
      <c r="B1293" s="7">
        <f>'KI DISCONTINUE D85'!$B$2</f>
        <v>46093</v>
      </c>
      <c r="C1293" s="7">
        <f>'KI DISCONTINUE D85'!$C$2</f>
        <v>46098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42878842</v>
      </c>
      <c r="K1293" s="6" t="s">
        <v>3334</v>
      </c>
      <c r="L1293" s="6" t="s">
        <v>3336</v>
      </c>
      <c r="M1293" s="8">
        <v>249900</v>
      </c>
      <c r="N1293" s="9">
        <v>0.9</v>
      </c>
      <c r="O1293" s="27">
        <f t="shared" si="20"/>
        <v>24990</v>
      </c>
      <c r="P1293" s="26" t="s">
        <v>16</v>
      </c>
    </row>
    <row r="1294" spans="1:16" x14ac:dyDescent="0.35">
      <c r="A1294" s="26" t="s">
        <v>18783</v>
      </c>
      <c r="B1294" s="7">
        <f>'KI DISCONTINUE D85'!$B$2</f>
        <v>46093</v>
      </c>
      <c r="C1294" s="7">
        <f>'KI DISCONTINUE D85'!$C$2</f>
        <v>46098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42878851</v>
      </c>
      <c r="K1294" s="6" t="s">
        <v>3334</v>
      </c>
      <c r="L1294" s="6" t="s">
        <v>3337</v>
      </c>
      <c r="M1294" s="8">
        <v>249900</v>
      </c>
      <c r="N1294" s="9">
        <v>0.9</v>
      </c>
      <c r="O1294" s="27">
        <f t="shared" si="20"/>
        <v>24990</v>
      </c>
      <c r="P1294" s="26" t="s">
        <v>16</v>
      </c>
    </row>
    <row r="1295" spans="1:16" x14ac:dyDescent="0.35">
      <c r="A1295" s="26" t="s">
        <v>18783</v>
      </c>
      <c r="B1295" s="7">
        <f>'KI DISCONTINUE D85'!$B$2</f>
        <v>46093</v>
      </c>
      <c r="C1295" s="7">
        <f>'KI DISCONTINUE D85'!$C$2</f>
        <v>46098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42878860</v>
      </c>
      <c r="K1295" s="6" t="s">
        <v>3334</v>
      </c>
      <c r="L1295" s="6" t="s">
        <v>3338</v>
      </c>
      <c r="M1295" s="8">
        <v>249900</v>
      </c>
      <c r="N1295" s="9">
        <v>0.9</v>
      </c>
      <c r="O1295" s="27">
        <f t="shared" si="20"/>
        <v>24990</v>
      </c>
      <c r="P1295" s="26" t="s">
        <v>16</v>
      </c>
    </row>
    <row r="1296" spans="1:16" x14ac:dyDescent="0.35">
      <c r="A1296" s="26" t="s">
        <v>18783</v>
      </c>
      <c r="B1296" s="7">
        <f>'KI DISCONTINUE D85'!$B$2</f>
        <v>46093</v>
      </c>
      <c r="C1296" s="7">
        <f>'KI DISCONTINUE D85'!$C$2</f>
        <v>46098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57315958</v>
      </c>
      <c r="K1296" s="6" t="s">
        <v>3278</v>
      </c>
      <c r="L1296" s="6" t="s">
        <v>3279</v>
      </c>
      <c r="M1296" s="8">
        <v>249900</v>
      </c>
      <c r="N1296" s="9">
        <v>0.9</v>
      </c>
      <c r="O1296" s="27">
        <f t="shared" si="20"/>
        <v>24990</v>
      </c>
      <c r="P1296" s="26" t="s">
        <v>16</v>
      </c>
    </row>
    <row r="1297" spans="1:16" x14ac:dyDescent="0.35">
      <c r="A1297" s="26" t="s">
        <v>18783</v>
      </c>
      <c r="B1297" s="7">
        <f>'KI DISCONTINUE D85'!$B$2</f>
        <v>46093</v>
      </c>
      <c r="C1297" s="7">
        <f>'KI DISCONTINUE D85'!$C$2</f>
        <v>46098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57315967</v>
      </c>
      <c r="K1297" s="6" t="s">
        <v>3278</v>
      </c>
      <c r="L1297" s="6" t="s">
        <v>3280</v>
      </c>
      <c r="M1297" s="8">
        <v>249900</v>
      </c>
      <c r="N1297" s="9">
        <v>0.9</v>
      </c>
      <c r="O1297" s="27">
        <f t="shared" si="20"/>
        <v>24990</v>
      </c>
      <c r="P1297" s="26" t="s">
        <v>16</v>
      </c>
    </row>
    <row r="1298" spans="1:16" x14ac:dyDescent="0.35">
      <c r="A1298" s="26" t="s">
        <v>18783</v>
      </c>
      <c r="B1298" s="7">
        <f>'KI DISCONTINUE D85'!$B$2</f>
        <v>46093</v>
      </c>
      <c r="C1298" s="7">
        <f>'KI DISCONTINUE D85'!$C$2</f>
        <v>46098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57315976</v>
      </c>
      <c r="K1298" s="6" t="s">
        <v>3278</v>
      </c>
      <c r="L1298" s="6" t="s">
        <v>3281</v>
      </c>
      <c r="M1298" s="8">
        <v>249900</v>
      </c>
      <c r="N1298" s="9">
        <v>0.9</v>
      </c>
      <c r="O1298" s="27">
        <f t="shared" si="20"/>
        <v>24990</v>
      </c>
      <c r="P1298" s="26" t="s">
        <v>16</v>
      </c>
    </row>
    <row r="1299" spans="1:16" x14ac:dyDescent="0.35">
      <c r="A1299" s="26" t="s">
        <v>18783</v>
      </c>
      <c r="B1299" s="7">
        <f>'KI DISCONTINUE D85'!$B$2</f>
        <v>46093</v>
      </c>
      <c r="C1299" s="7">
        <f>'KI DISCONTINUE D85'!$C$2</f>
        <v>46098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57315985</v>
      </c>
      <c r="K1299" s="6" t="s">
        <v>3278</v>
      </c>
      <c r="L1299" s="6" t="s">
        <v>3282</v>
      </c>
      <c r="M1299" s="8">
        <v>249900</v>
      </c>
      <c r="N1299" s="9">
        <v>0.9</v>
      </c>
      <c r="O1299" s="27">
        <f t="shared" si="20"/>
        <v>24990</v>
      </c>
      <c r="P1299" s="26" t="s">
        <v>16</v>
      </c>
    </row>
    <row r="1300" spans="1:16" x14ac:dyDescent="0.35">
      <c r="A1300" s="26" t="s">
        <v>18783</v>
      </c>
      <c r="B1300" s="7">
        <f>'KI DISCONTINUE D85'!$B$2</f>
        <v>46093</v>
      </c>
      <c r="C1300" s="7">
        <f>'KI DISCONTINUE D85'!$C$2</f>
        <v>46098</v>
      </c>
      <c r="D1300" s="6">
        <v>3259</v>
      </c>
      <c r="E1300" s="6">
        <v>333</v>
      </c>
      <c r="F1300" s="6">
        <v>3</v>
      </c>
      <c r="G1300" s="6">
        <v>3</v>
      </c>
      <c r="H1300" s="6"/>
      <c r="I1300" s="6" t="s">
        <v>17</v>
      </c>
      <c r="J1300" s="6">
        <v>57316500</v>
      </c>
      <c r="K1300" s="6" t="s">
        <v>3283</v>
      </c>
      <c r="L1300" s="6" t="s">
        <v>3284</v>
      </c>
      <c r="M1300" s="8">
        <v>249900</v>
      </c>
      <c r="N1300" s="9">
        <v>0.9</v>
      </c>
      <c r="O1300" s="27">
        <f t="shared" si="20"/>
        <v>24990</v>
      </c>
      <c r="P1300" s="26" t="s">
        <v>16</v>
      </c>
    </row>
    <row r="1301" spans="1:16" x14ac:dyDescent="0.35">
      <c r="A1301" s="26" t="s">
        <v>18783</v>
      </c>
      <c r="B1301" s="7">
        <f>'KI DISCONTINUE D85'!$B$2</f>
        <v>46093</v>
      </c>
      <c r="C1301" s="7">
        <f>'KI DISCONTINUE D85'!$C$2</f>
        <v>46098</v>
      </c>
      <c r="D1301" s="6">
        <v>3259</v>
      </c>
      <c r="E1301" s="6">
        <v>333</v>
      </c>
      <c r="F1301" s="6">
        <v>3</v>
      </c>
      <c r="G1301" s="6">
        <v>3</v>
      </c>
      <c r="H1301" s="6"/>
      <c r="I1301" s="6" t="s">
        <v>17</v>
      </c>
      <c r="J1301" s="6">
        <v>57316519</v>
      </c>
      <c r="K1301" s="6" t="s">
        <v>3283</v>
      </c>
      <c r="L1301" s="6" t="s">
        <v>3285</v>
      </c>
      <c r="M1301" s="8">
        <v>249900</v>
      </c>
      <c r="N1301" s="9">
        <v>0.9</v>
      </c>
      <c r="O1301" s="27">
        <f t="shared" si="20"/>
        <v>24990</v>
      </c>
      <c r="P1301" s="26" t="s">
        <v>16</v>
      </c>
    </row>
    <row r="1302" spans="1:16" x14ac:dyDescent="0.35">
      <c r="A1302" s="26" t="s">
        <v>18783</v>
      </c>
      <c r="B1302" s="7">
        <f>'KI DISCONTINUE D85'!$B$2</f>
        <v>46093</v>
      </c>
      <c r="C1302" s="7">
        <f>'KI DISCONTINUE D85'!$C$2</f>
        <v>46098</v>
      </c>
      <c r="D1302" s="6">
        <v>3259</v>
      </c>
      <c r="E1302" s="6">
        <v>333</v>
      </c>
      <c r="F1302" s="6">
        <v>3</v>
      </c>
      <c r="G1302" s="6">
        <v>3</v>
      </c>
      <c r="H1302" s="6"/>
      <c r="I1302" s="6" t="s">
        <v>17</v>
      </c>
      <c r="J1302" s="6">
        <v>57316528</v>
      </c>
      <c r="K1302" s="6" t="s">
        <v>3283</v>
      </c>
      <c r="L1302" s="6" t="s">
        <v>3286</v>
      </c>
      <c r="M1302" s="8">
        <v>249900</v>
      </c>
      <c r="N1302" s="9">
        <v>0.9</v>
      </c>
      <c r="O1302" s="27">
        <f t="shared" si="20"/>
        <v>24990</v>
      </c>
      <c r="P1302" s="26" t="s">
        <v>16</v>
      </c>
    </row>
    <row r="1303" spans="1:16" x14ac:dyDescent="0.35">
      <c r="A1303" s="26" t="s">
        <v>18783</v>
      </c>
      <c r="B1303" s="7">
        <f>'KI DISCONTINUE D85'!$B$2</f>
        <v>46093</v>
      </c>
      <c r="C1303" s="7">
        <f>'KI DISCONTINUE D85'!$C$2</f>
        <v>46098</v>
      </c>
      <c r="D1303" s="6">
        <v>3259</v>
      </c>
      <c r="E1303" s="6">
        <v>333</v>
      </c>
      <c r="F1303" s="6">
        <v>3</v>
      </c>
      <c r="G1303" s="6">
        <v>3</v>
      </c>
      <c r="H1303" s="6"/>
      <c r="I1303" s="6" t="s">
        <v>17</v>
      </c>
      <c r="J1303" s="6">
        <v>57316537</v>
      </c>
      <c r="K1303" s="6" t="s">
        <v>3283</v>
      </c>
      <c r="L1303" s="6" t="s">
        <v>3287</v>
      </c>
      <c r="M1303" s="8">
        <v>249900</v>
      </c>
      <c r="N1303" s="9">
        <v>0.9</v>
      </c>
      <c r="O1303" s="27">
        <f t="shared" si="20"/>
        <v>24990</v>
      </c>
      <c r="P1303" s="26" t="s">
        <v>16</v>
      </c>
    </row>
    <row r="1304" spans="1:16" x14ac:dyDescent="0.35">
      <c r="A1304" s="26" t="s">
        <v>18783</v>
      </c>
      <c r="B1304" s="7">
        <f>'KI DISCONTINUE D85'!$B$2</f>
        <v>46093</v>
      </c>
      <c r="C1304" s="7">
        <f>'KI DISCONTINUE D85'!$C$2</f>
        <v>46098</v>
      </c>
      <c r="D1304" s="6">
        <v>3259</v>
      </c>
      <c r="E1304" s="6">
        <v>333</v>
      </c>
      <c r="F1304" s="6">
        <v>3</v>
      </c>
      <c r="G1304" s="6">
        <v>3</v>
      </c>
      <c r="H1304" s="6"/>
      <c r="I1304" s="6" t="s">
        <v>17</v>
      </c>
      <c r="J1304" s="6">
        <v>65952745</v>
      </c>
      <c r="K1304" s="6" t="s">
        <v>3339</v>
      </c>
      <c r="L1304" s="6" t="s">
        <v>3340</v>
      </c>
      <c r="M1304" s="8">
        <v>249900</v>
      </c>
      <c r="N1304" s="9">
        <v>0.9</v>
      </c>
      <c r="O1304" s="27">
        <f t="shared" si="20"/>
        <v>24990</v>
      </c>
      <c r="P1304" s="26" t="s">
        <v>16</v>
      </c>
    </row>
    <row r="1305" spans="1:16" x14ac:dyDescent="0.35">
      <c r="A1305" s="26" t="s">
        <v>18783</v>
      </c>
      <c r="B1305" s="7">
        <f>'KI DISCONTINUE D85'!$B$2</f>
        <v>46093</v>
      </c>
      <c r="C1305" s="7">
        <f>'KI DISCONTINUE D85'!$C$2</f>
        <v>46098</v>
      </c>
      <c r="D1305" s="6">
        <v>3259</v>
      </c>
      <c r="E1305" s="6">
        <v>333</v>
      </c>
      <c r="F1305" s="6">
        <v>3</v>
      </c>
      <c r="G1305" s="6">
        <v>3</v>
      </c>
      <c r="H1305" s="6"/>
      <c r="I1305" s="6" t="s">
        <v>17</v>
      </c>
      <c r="J1305" s="6">
        <v>65952754</v>
      </c>
      <c r="K1305" s="6" t="s">
        <v>3339</v>
      </c>
      <c r="L1305" s="6" t="s">
        <v>3341</v>
      </c>
      <c r="M1305" s="8">
        <v>249900</v>
      </c>
      <c r="N1305" s="9">
        <v>0.9</v>
      </c>
      <c r="O1305" s="27">
        <f t="shared" si="20"/>
        <v>24990</v>
      </c>
      <c r="P1305" s="26" t="s">
        <v>16</v>
      </c>
    </row>
    <row r="1306" spans="1:16" x14ac:dyDescent="0.35">
      <c r="A1306" s="26" t="s">
        <v>18783</v>
      </c>
      <c r="B1306" s="7">
        <f>'KI DISCONTINUE D85'!$B$2</f>
        <v>46093</v>
      </c>
      <c r="C1306" s="7">
        <f>'KI DISCONTINUE D85'!$C$2</f>
        <v>46098</v>
      </c>
      <c r="D1306" s="6">
        <v>3259</v>
      </c>
      <c r="E1306" s="6">
        <v>333</v>
      </c>
      <c r="F1306" s="6">
        <v>3</v>
      </c>
      <c r="G1306" s="6">
        <v>3</v>
      </c>
      <c r="H1306" s="6"/>
      <c r="I1306" s="6" t="s">
        <v>17</v>
      </c>
      <c r="J1306" s="6">
        <v>65952763</v>
      </c>
      <c r="K1306" s="6" t="s">
        <v>3339</v>
      </c>
      <c r="L1306" s="6" t="s">
        <v>3342</v>
      </c>
      <c r="M1306" s="8">
        <v>249900</v>
      </c>
      <c r="N1306" s="9">
        <v>0.9</v>
      </c>
      <c r="O1306" s="27">
        <f t="shared" si="20"/>
        <v>24990</v>
      </c>
      <c r="P1306" s="26" t="s">
        <v>16</v>
      </c>
    </row>
    <row r="1307" spans="1:16" x14ac:dyDescent="0.35">
      <c r="A1307" s="26" t="s">
        <v>18783</v>
      </c>
      <c r="B1307" s="7">
        <f>'KI DISCONTINUE D85'!$B$2</f>
        <v>46093</v>
      </c>
      <c r="C1307" s="7">
        <f>'KI DISCONTINUE D85'!$C$2</f>
        <v>46098</v>
      </c>
      <c r="D1307" s="6">
        <v>3259</v>
      </c>
      <c r="E1307" s="6">
        <v>333</v>
      </c>
      <c r="F1307" s="6">
        <v>3</v>
      </c>
      <c r="G1307" s="6">
        <v>3</v>
      </c>
      <c r="H1307" s="6"/>
      <c r="I1307" s="6" t="s">
        <v>17</v>
      </c>
      <c r="J1307" s="6">
        <v>65952772</v>
      </c>
      <c r="K1307" s="6" t="s">
        <v>3339</v>
      </c>
      <c r="L1307" s="6" t="s">
        <v>3343</v>
      </c>
      <c r="M1307" s="8">
        <v>249900</v>
      </c>
      <c r="N1307" s="9">
        <v>0.9</v>
      </c>
      <c r="O1307" s="27">
        <f t="shared" si="20"/>
        <v>24990</v>
      </c>
      <c r="P1307" s="26" t="s">
        <v>16</v>
      </c>
    </row>
    <row r="1308" spans="1:16" x14ac:dyDescent="0.35">
      <c r="A1308" s="26" t="s">
        <v>18783</v>
      </c>
      <c r="B1308" s="7">
        <f>'KI DISCONTINUE D85'!$B$2</f>
        <v>46093</v>
      </c>
      <c r="C1308" s="7">
        <f>'KI DISCONTINUE D85'!$C$2</f>
        <v>46098</v>
      </c>
      <c r="D1308" s="6">
        <v>3259</v>
      </c>
      <c r="E1308" s="6">
        <v>333</v>
      </c>
      <c r="F1308" s="6">
        <v>3</v>
      </c>
      <c r="G1308" s="6">
        <v>3</v>
      </c>
      <c r="H1308" s="6"/>
      <c r="I1308" s="6" t="s">
        <v>17</v>
      </c>
      <c r="J1308" s="6">
        <v>65952905</v>
      </c>
      <c r="K1308" s="6" t="s">
        <v>3344</v>
      </c>
      <c r="L1308" s="6" t="s">
        <v>3345</v>
      </c>
      <c r="M1308" s="8">
        <v>249900</v>
      </c>
      <c r="N1308" s="9">
        <v>0.9</v>
      </c>
      <c r="O1308" s="27">
        <f t="shared" si="20"/>
        <v>24990</v>
      </c>
      <c r="P1308" s="26" t="s">
        <v>16</v>
      </c>
    </row>
    <row r="1309" spans="1:16" x14ac:dyDescent="0.35">
      <c r="A1309" s="26" t="s">
        <v>18783</v>
      </c>
      <c r="B1309" s="7">
        <f>'KI DISCONTINUE D85'!$B$2</f>
        <v>46093</v>
      </c>
      <c r="C1309" s="7">
        <f>'KI DISCONTINUE D85'!$C$2</f>
        <v>46098</v>
      </c>
      <c r="D1309" s="6">
        <v>3259</v>
      </c>
      <c r="E1309" s="6">
        <v>333</v>
      </c>
      <c r="F1309" s="6">
        <v>3</v>
      </c>
      <c r="G1309" s="6">
        <v>3</v>
      </c>
      <c r="H1309" s="6"/>
      <c r="I1309" s="6" t="s">
        <v>17</v>
      </c>
      <c r="J1309" s="6">
        <v>65952914</v>
      </c>
      <c r="K1309" s="6" t="s">
        <v>3344</v>
      </c>
      <c r="L1309" s="6" t="s">
        <v>3346</v>
      </c>
      <c r="M1309" s="8">
        <v>249900</v>
      </c>
      <c r="N1309" s="9">
        <v>0.9</v>
      </c>
      <c r="O1309" s="27">
        <f t="shared" si="20"/>
        <v>24990</v>
      </c>
      <c r="P1309" s="26" t="s">
        <v>16</v>
      </c>
    </row>
    <row r="1310" spans="1:16" x14ac:dyDescent="0.35">
      <c r="A1310" s="26" t="s">
        <v>18783</v>
      </c>
      <c r="B1310" s="7">
        <f>'KI DISCONTINUE D85'!$B$2</f>
        <v>46093</v>
      </c>
      <c r="C1310" s="7">
        <f>'KI DISCONTINUE D85'!$C$2</f>
        <v>46098</v>
      </c>
      <c r="D1310" s="6">
        <v>3259</v>
      </c>
      <c r="E1310" s="6">
        <v>333</v>
      </c>
      <c r="F1310" s="6">
        <v>3</v>
      </c>
      <c r="G1310" s="6">
        <v>3</v>
      </c>
      <c r="H1310" s="6"/>
      <c r="I1310" s="6" t="s">
        <v>17</v>
      </c>
      <c r="J1310" s="6">
        <v>65952932</v>
      </c>
      <c r="K1310" s="6" t="s">
        <v>3344</v>
      </c>
      <c r="L1310" s="6" t="s">
        <v>3347</v>
      </c>
      <c r="M1310" s="8">
        <v>249900</v>
      </c>
      <c r="N1310" s="9">
        <v>0.9</v>
      </c>
      <c r="O1310" s="27">
        <f t="shared" si="20"/>
        <v>24990</v>
      </c>
      <c r="P1310" s="26" t="s">
        <v>16</v>
      </c>
    </row>
    <row r="1311" spans="1:16" x14ac:dyDescent="0.35">
      <c r="A1311" s="26" t="s">
        <v>18783</v>
      </c>
      <c r="B1311" s="7">
        <f>'KI DISCONTINUE D85'!$B$2</f>
        <v>46093</v>
      </c>
      <c r="C1311" s="7">
        <f>'KI DISCONTINUE D85'!$C$2</f>
        <v>46098</v>
      </c>
      <c r="D1311" s="6">
        <v>3259</v>
      </c>
      <c r="E1311" s="6">
        <v>333</v>
      </c>
      <c r="F1311" s="6">
        <v>3</v>
      </c>
      <c r="G1311" s="6">
        <v>3</v>
      </c>
      <c r="H1311" s="6"/>
      <c r="I1311" s="6" t="s">
        <v>17</v>
      </c>
      <c r="J1311" s="6">
        <v>65952941</v>
      </c>
      <c r="K1311" s="6" t="s">
        <v>3348</v>
      </c>
      <c r="L1311" s="6" t="s">
        <v>3349</v>
      </c>
      <c r="M1311" s="8">
        <v>249900</v>
      </c>
      <c r="N1311" s="9">
        <v>0.9</v>
      </c>
      <c r="O1311" s="27">
        <f t="shared" si="20"/>
        <v>24990</v>
      </c>
      <c r="P1311" s="26" t="s">
        <v>16</v>
      </c>
    </row>
    <row r="1312" spans="1:16" x14ac:dyDescent="0.35">
      <c r="A1312" s="26" t="s">
        <v>18783</v>
      </c>
      <c r="B1312" s="7">
        <f>'KI DISCONTINUE D85'!$B$2</f>
        <v>46093</v>
      </c>
      <c r="C1312" s="7">
        <f>'KI DISCONTINUE D85'!$C$2</f>
        <v>46098</v>
      </c>
      <c r="D1312" s="6">
        <v>3259</v>
      </c>
      <c r="E1312" s="6">
        <v>333</v>
      </c>
      <c r="F1312" s="6">
        <v>3</v>
      </c>
      <c r="G1312" s="6">
        <v>3</v>
      </c>
      <c r="H1312" s="6"/>
      <c r="I1312" s="6" t="s">
        <v>17</v>
      </c>
      <c r="J1312" s="6">
        <v>65952950</v>
      </c>
      <c r="K1312" s="6" t="s">
        <v>3348</v>
      </c>
      <c r="L1312" s="6" t="s">
        <v>3350</v>
      </c>
      <c r="M1312" s="8">
        <v>249900</v>
      </c>
      <c r="N1312" s="9">
        <v>0.9</v>
      </c>
      <c r="O1312" s="27">
        <f t="shared" si="20"/>
        <v>24990</v>
      </c>
      <c r="P1312" s="26" t="s">
        <v>16</v>
      </c>
    </row>
    <row r="1313" spans="1:16" x14ac:dyDescent="0.35">
      <c r="A1313" s="26" t="s">
        <v>18783</v>
      </c>
      <c r="B1313" s="7">
        <f>'KI DISCONTINUE D85'!$B$2</f>
        <v>46093</v>
      </c>
      <c r="C1313" s="7">
        <f>'KI DISCONTINUE D85'!$C$2</f>
        <v>46098</v>
      </c>
      <c r="D1313" s="6">
        <v>3259</v>
      </c>
      <c r="E1313" s="6">
        <v>333</v>
      </c>
      <c r="F1313" s="6">
        <v>3</v>
      </c>
      <c r="G1313" s="6">
        <v>3</v>
      </c>
      <c r="H1313" s="6"/>
      <c r="I1313" s="6" t="s">
        <v>17</v>
      </c>
      <c r="J1313" s="6">
        <v>65952969</v>
      </c>
      <c r="K1313" s="6" t="s">
        <v>3348</v>
      </c>
      <c r="L1313" s="6" t="s">
        <v>3399</v>
      </c>
      <c r="M1313" s="8">
        <v>249900</v>
      </c>
      <c r="N1313" s="9">
        <v>0.9</v>
      </c>
      <c r="O1313" s="27">
        <f t="shared" si="20"/>
        <v>24990</v>
      </c>
      <c r="P1313" s="26" t="s">
        <v>16</v>
      </c>
    </row>
    <row r="1314" spans="1:16" x14ac:dyDescent="0.35">
      <c r="A1314" s="26" t="s">
        <v>18783</v>
      </c>
      <c r="B1314" s="7">
        <f>'KI DISCONTINUE D85'!$B$2</f>
        <v>46093</v>
      </c>
      <c r="C1314" s="7">
        <f>'KI DISCONTINUE D85'!$C$2</f>
        <v>46098</v>
      </c>
      <c r="D1314" s="6">
        <v>3259</v>
      </c>
      <c r="E1314" s="6">
        <v>333</v>
      </c>
      <c r="F1314" s="6">
        <v>3</v>
      </c>
      <c r="G1314" s="6">
        <v>3</v>
      </c>
      <c r="H1314" s="6"/>
      <c r="I1314" s="6" t="s">
        <v>17</v>
      </c>
      <c r="J1314" s="6">
        <v>65952978</v>
      </c>
      <c r="K1314" s="6" t="s">
        <v>3348</v>
      </c>
      <c r="L1314" s="6" t="s">
        <v>3351</v>
      </c>
      <c r="M1314" s="8">
        <v>249900</v>
      </c>
      <c r="N1314" s="9">
        <v>0.9</v>
      </c>
      <c r="O1314" s="27">
        <f t="shared" si="20"/>
        <v>24990</v>
      </c>
      <c r="P1314" s="26" t="s">
        <v>16</v>
      </c>
    </row>
    <row r="1315" spans="1:16" x14ac:dyDescent="0.35">
      <c r="A1315" s="26" t="s">
        <v>18783</v>
      </c>
      <c r="B1315" s="7">
        <f>'KI DISCONTINUE D85'!$B$2</f>
        <v>46093</v>
      </c>
      <c r="C1315" s="7">
        <f>'KI DISCONTINUE D85'!$C$2</f>
        <v>46098</v>
      </c>
      <c r="D1315" s="6">
        <v>3259</v>
      </c>
      <c r="E1315" s="6">
        <v>333</v>
      </c>
      <c r="F1315" s="6">
        <v>3</v>
      </c>
      <c r="G1315" s="6">
        <v>3</v>
      </c>
      <c r="H1315" s="6"/>
      <c r="I1315" s="6" t="s">
        <v>17</v>
      </c>
      <c r="J1315" s="6">
        <v>65952987</v>
      </c>
      <c r="K1315" s="6" t="s">
        <v>3352</v>
      </c>
      <c r="L1315" s="6" t="s">
        <v>3353</v>
      </c>
      <c r="M1315" s="8">
        <v>299900</v>
      </c>
      <c r="N1315" s="9">
        <v>0.9</v>
      </c>
      <c r="O1315" s="27">
        <f t="shared" si="20"/>
        <v>29990</v>
      </c>
      <c r="P1315" s="26" t="s">
        <v>16</v>
      </c>
    </row>
    <row r="1316" spans="1:16" x14ac:dyDescent="0.35">
      <c r="A1316" s="26" t="s">
        <v>18783</v>
      </c>
      <c r="B1316" s="7">
        <f>'KI DISCONTINUE D85'!$B$2</f>
        <v>46093</v>
      </c>
      <c r="C1316" s="7">
        <f>'KI DISCONTINUE D85'!$C$2</f>
        <v>46098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 t="s">
        <v>17</v>
      </c>
      <c r="J1316" s="6">
        <v>65952996</v>
      </c>
      <c r="K1316" s="6" t="s">
        <v>3352</v>
      </c>
      <c r="L1316" s="6" t="s">
        <v>3354</v>
      </c>
      <c r="M1316" s="8">
        <v>299900</v>
      </c>
      <c r="N1316" s="9">
        <v>0.9</v>
      </c>
      <c r="O1316" s="27">
        <f t="shared" si="20"/>
        <v>29990</v>
      </c>
      <c r="P1316" s="26" t="s">
        <v>16</v>
      </c>
    </row>
    <row r="1317" spans="1:16" x14ac:dyDescent="0.35">
      <c r="A1317" s="26" t="s">
        <v>18783</v>
      </c>
      <c r="B1317" s="7">
        <f>'KI DISCONTINUE D85'!$B$2</f>
        <v>46093</v>
      </c>
      <c r="C1317" s="7">
        <f>'KI DISCONTINUE D85'!$C$2</f>
        <v>46098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 t="s">
        <v>17</v>
      </c>
      <c r="J1317" s="6">
        <v>65953002</v>
      </c>
      <c r="K1317" s="6" t="s">
        <v>3352</v>
      </c>
      <c r="L1317" s="6" t="s">
        <v>3400</v>
      </c>
      <c r="M1317" s="8">
        <v>299900</v>
      </c>
      <c r="N1317" s="9">
        <v>0.9</v>
      </c>
      <c r="O1317" s="27">
        <f t="shared" si="20"/>
        <v>29990</v>
      </c>
      <c r="P1317" s="26" t="s">
        <v>16</v>
      </c>
    </row>
    <row r="1318" spans="1:16" x14ac:dyDescent="0.35">
      <c r="A1318" s="26" t="s">
        <v>18783</v>
      </c>
      <c r="B1318" s="7">
        <f>'KI DISCONTINUE D85'!$B$2</f>
        <v>46093</v>
      </c>
      <c r="C1318" s="7">
        <f>'KI DISCONTINUE D85'!$C$2</f>
        <v>46098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 t="s">
        <v>17</v>
      </c>
      <c r="J1318" s="6">
        <v>65953011</v>
      </c>
      <c r="K1318" s="6" t="s">
        <v>3352</v>
      </c>
      <c r="L1318" s="6" t="s">
        <v>3355</v>
      </c>
      <c r="M1318" s="8">
        <v>299900</v>
      </c>
      <c r="N1318" s="9">
        <v>0.9</v>
      </c>
      <c r="O1318" s="27">
        <f t="shared" si="20"/>
        <v>29990</v>
      </c>
      <c r="P1318" s="26" t="s">
        <v>16</v>
      </c>
    </row>
    <row r="1319" spans="1:16" x14ac:dyDescent="0.35">
      <c r="A1319" s="26" t="s">
        <v>18783</v>
      </c>
      <c r="B1319" s="7">
        <f>'KI DISCONTINUE D85'!$B$2</f>
        <v>46093</v>
      </c>
      <c r="C1319" s="7">
        <f>'KI DISCONTINUE D85'!$C$2</f>
        <v>46098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 t="s">
        <v>17</v>
      </c>
      <c r="J1319" s="6">
        <v>66032835</v>
      </c>
      <c r="K1319" s="6" t="s">
        <v>3356</v>
      </c>
      <c r="L1319" s="6" t="s">
        <v>3357</v>
      </c>
      <c r="M1319" s="8">
        <v>249900</v>
      </c>
      <c r="N1319" s="9">
        <v>0.9</v>
      </c>
      <c r="O1319" s="27">
        <f t="shared" si="20"/>
        <v>24990</v>
      </c>
      <c r="P1319" s="26" t="s">
        <v>16</v>
      </c>
    </row>
    <row r="1320" spans="1:16" x14ac:dyDescent="0.35">
      <c r="A1320" s="26" t="s">
        <v>18783</v>
      </c>
      <c r="B1320" s="7">
        <f>'KI DISCONTINUE D85'!$B$2</f>
        <v>46093</v>
      </c>
      <c r="C1320" s="7">
        <f>'KI DISCONTINUE D85'!$C$2</f>
        <v>46098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 t="s">
        <v>17</v>
      </c>
      <c r="J1320" s="6">
        <v>66032844</v>
      </c>
      <c r="K1320" s="6" t="s">
        <v>3356</v>
      </c>
      <c r="L1320" s="6" t="s">
        <v>3358</v>
      </c>
      <c r="M1320" s="8">
        <v>249900</v>
      </c>
      <c r="N1320" s="9">
        <v>0.9</v>
      </c>
      <c r="O1320" s="27">
        <f t="shared" si="20"/>
        <v>24990</v>
      </c>
      <c r="P1320" s="26" t="s">
        <v>16</v>
      </c>
    </row>
    <row r="1321" spans="1:16" x14ac:dyDescent="0.35">
      <c r="A1321" s="26" t="s">
        <v>18783</v>
      </c>
      <c r="B1321" s="7">
        <f>'KI DISCONTINUE D85'!$B$2</f>
        <v>46093</v>
      </c>
      <c r="C1321" s="7">
        <f>'KI DISCONTINUE D85'!$C$2</f>
        <v>46098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 t="s">
        <v>17</v>
      </c>
      <c r="J1321" s="6">
        <v>66032853</v>
      </c>
      <c r="K1321" s="6" t="s">
        <v>3356</v>
      </c>
      <c r="L1321" s="6" t="s">
        <v>3401</v>
      </c>
      <c r="M1321" s="8">
        <v>249900</v>
      </c>
      <c r="N1321" s="9">
        <v>0.9</v>
      </c>
      <c r="O1321" s="27">
        <f t="shared" si="20"/>
        <v>24990</v>
      </c>
      <c r="P1321" s="26" t="s">
        <v>16</v>
      </c>
    </row>
    <row r="1322" spans="1:16" x14ac:dyDescent="0.35">
      <c r="A1322" s="26" t="s">
        <v>18783</v>
      </c>
      <c r="B1322" s="7">
        <f>'KI DISCONTINUE D85'!$B$2</f>
        <v>46093</v>
      </c>
      <c r="C1322" s="7">
        <f>'KI DISCONTINUE D85'!$C$2</f>
        <v>46098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 t="s">
        <v>17</v>
      </c>
      <c r="J1322" s="6">
        <v>67070515</v>
      </c>
      <c r="K1322" s="6" t="s">
        <v>3402</v>
      </c>
      <c r="L1322" s="6" t="s">
        <v>3403</v>
      </c>
      <c r="M1322" s="8">
        <v>279900</v>
      </c>
      <c r="N1322" s="9">
        <v>0.9</v>
      </c>
      <c r="O1322" s="27">
        <f t="shared" si="20"/>
        <v>27990</v>
      </c>
      <c r="P1322" s="26" t="s">
        <v>16</v>
      </c>
    </row>
    <row r="1323" spans="1:16" x14ac:dyDescent="0.35">
      <c r="A1323" s="26" t="s">
        <v>18783</v>
      </c>
      <c r="B1323" s="7">
        <f>'KI DISCONTINUE D85'!$B$2</f>
        <v>46093</v>
      </c>
      <c r="C1323" s="7">
        <f>'KI DISCONTINUE D85'!$C$2</f>
        <v>46098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 t="s">
        <v>17</v>
      </c>
      <c r="J1323" s="6">
        <v>67070524</v>
      </c>
      <c r="K1323" s="6" t="s">
        <v>3402</v>
      </c>
      <c r="L1323" s="6" t="s">
        <v>3404</v>
      </c>
      <c r="M1323" s="8">
        <v>279900</v>
      </c>
      <c r="N1323" s="9">
        <v>0.9</v>
      </c>
      <c r="O1323" s="27">
        <f t="shared" si="20"/>
        <v>27990</v>
      </c>
      <c r="P1323" s="26" t="s">
        <v>16</v>
      </c>
    </row>
    <row r="1324" spans="1:16" x14ac:dyDescent="0.35">
      <c r="A1324" s="26" t="s">
        <v>18783</v>
      </c>
      <c r="B1324" s="7">
        <f>'KI DISCONTINUE D85'!$B$2</f>
        <v>46093</v>
      </c>
      <c r="C1324" s="7">
        <f>'KI DISCONTINUE D85'!$C$2</f>
        <v>46098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 t="s">
        <v>17</v>
      </c>
      <c r="J1324" s="6">
        <v>67070533</v>
      </c>
      <c r="K1324" s="6" t="s">
        <v>3402</v>
      </c>
      <c r="L1324" s="6" t="s">
        <v>3405</v>
      </c>
      <c r="M1324" s="8">
        <v>279900</v>
      </c>
      <c r="N1324" s="9">
        <v>0.9</v>
      </c>
      <c r="O1324" s="27">
        <f t="shared" si="20"/>
        <v>27990</v>
      </c>
      <c r="P1324" s="26" t="s">
        <v>16</v>
      </c>
    </row>
    <row r="1325" spans="1:16" x14ac:dyDescent="0.35">
      <c r="A1325" s="26" t="s">
        <v>18783</v>
      </c>
      <c r="B1325" s="7">
        <f>'KI DISCONTINUE D85'!$B$2</f>
        <v>46093</v>
      </c>
      <c r="C1325" s="7">
        <f>'KI DISCONTINUE D85'!$C$2</f>
        <v>46098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 t="s">
        <v>17</v>
      </c>
      <c r="J1325" s="6">
        <v>67070542</v>
      </c>
      <c r="K1325" s="6" t="s">
        <v>3402</v>
      </c>
      <c r="L1325" s="6" t="s">
        <v>3406</v>
      </c>
      <c r="M1325" s="8">
        <v>279900</v>
      </c>
      <c r="N1325" s="9">
        <v>0.9</v>
      </c>
      <c r="O1325" s="27">
        <f t="shared" si="20"/>
        <v>27990</v>
      </c>
      <c r="P1325" s="26" t="s">
        <v>16</v>
      </c>
    </row>
    <row r="1326" spans="1:16" x14ac:dyDescent="0.35">
      <c r="A1326" s="26" t="s">
        <v>18783</v>
      </c>
      <c r="B1326" s="7">
        <f>'KI DISCONTINUE D85'!$B$2</f>
        <v>46093</v>
      </c>
      <c r="C1326" s="7">
        <f>'KI DISCONTINUE D85'!$C$2</f>
        <v>46098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 t="s">
        <v>17</v>
      </c>
      <c r="J1326" s="6">
        <v>67070739</v>
      </c>
      <c r="K1326" s="6" t="s">
        <v>3407</v>
      </c>
      <c r="L1326" s="6" t="s">
        <v>3408</v>
      </c>
      <c r="M1326" s="8">
        <v>249900</v>
      </c>
      <c r="N1326" s="9">
        <v>0.9</v>
      </c>
      <c r="O1326" s="27">
        <f t="shared" si="20"/>
        <v>24990</v>
      </c>
      <c r="P1326" s="26" t="s">
        <v>16</v>
      </c>
    </row>
    <row r="1327" spans="1:16" x14ac:dyDescent="0.35">
      <c r="A1327" s="26" t="s">
        <v>18783</v>
      </c>
      <c r="B1327" s="7">
        <f>'KI DISCONTINUE D85'!$B$2</f>
        <v>46093</v>
      </c>
      <c r="C1327" s="7">
        <f>'KI DISCONTINUE D85'!$C$2</f>
        <v>46098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 t="s">
        <v>17</v>
      </c>
      <c r="J1327" s="6">
        <v>67070748</v>
      </c>
      <c r="K1327" s="6" t="s">
        <v>3407</v>
      </c>
      <c r="L1327" s="6" t="s">
        <v>3409</v>
      </c>
      <c r="M1327" s="8">
        <v>249900</v>
      </c>
      <c r="N1327" s="9">
        <v>0.9</v>
      </c>
      <c r="O1327" s="27">
        <f t="shared" si="20"/>
        <v>24990</v>
      </c>
      <c r="P1327" s="26" t="s">
        <v>16</v>
      </c>
    </row>
    <row r="1328" spans="1:16" x14ac:dyDescent="0.35">
      <c r="A1328" s="26" t="s">
        <v>18783</v>
      </c>
      <c r="B1328" s="7">
        <f>'KI DISCONTINUE D85'!$B$2</f>
        <v>46093</v>
      </c>
      <c r="C1328" s="7">
        <f>'KI DISCONTINUE D85'!$C$2</f>
        <v>46098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 t="s">
        <v>17</v>
      </c>
      <c r="J1328" s="6">
        <v>67070757</v>
      </c>
      <c r="K1328" s="6" t="s">
        <v>3407</v>
      </c>
      <c r="L1328" s="6" t="s">
        <v>3410</v>
      </c>
      <c r="M1328" s="8">
        <v>249900</v>
      </c>
      <c r="N1328" s="9">
        <v>0.9</v>
      </c>
      <c r="O1328" s="27">
        <f t="shared" si="20"/>
        <v>24990</v>
      </c>
      <c r="P1328" s="26" t="s">
        <v>16</v>
      </c>
    </row>
    <row r="1329" spans="1:16" x14ac:dyDescent="0.35">
      <c r="A1329" s="26" t="s">
        <v>18783</v>
      </c>
      <c r="B1329" s="7">
        <f>'KI DISCONTINUE D85'!$B$2</f>
        <v>46093</v>
      </c>
      <c r="C1329" s="7">
        <f>'KI DISCONTINUE D85'!$C$2</f>
        <v>46098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 t="s">
        <v>17</v>
      </c>
      <c r="J1329" s="6">
        <v>67070775</v>
      </c>
      <c r="K1329" s="6" t="s">
        <v>3411</v>
      </c>
      <c r="L1329" s="6" t="s">
        <v>3412</v>
      </c>
      <c r="M1329" s="8">
        <v>299900</v>
      </c>
      <c r="N1329" s="9">
        <v>0.9</v>
      </c>
      <c r="O1329" s="27">
        <f t="shared" si="20"/>
        <v>29990</v>
      </c>
      <c r="P1329" s="26" t="s">
        <v>16</v>
      </c>
    </row>
    <row r="1330" spans="1:16" x14ac:dyDescent="0.35">
      <c r="A1330" s="26" t="s">
        <v>18783</v>
      </c>
      <c r="B1330" s="7">
        <f>'KI DISCONTINUE D85'!$B$2</f>
        <v>46093</v>
      </c>
      <c r="C1330" s="7">
        <f>'KI DISCONTINUE D85'!$C$2</f>
        <v>46098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 t="s">
        <v>17</v>
      </c>
      <c r="J1330" s="6">
        <v>67070784</v>
      </c>
      <c r="K1330" s="6" t="s">
        <v>3411</v>
      </c>
      <c r="L1330" s="6" t="s">
        <v>3413</v>
      </c>
      <c r="M1330" s="8">
        <v>299900</v>
      </c>
      <c r="N1330" s="9">
        <v>0.9</v>
      </c>
      <c r="O1330" s="27">
        <f t="shared" si="20"/>
        <v>29990</v>
      </c>
      <c r="P1330" s="26" t="s">
        <v>16</v>
      </c>
    </row>
    <row r="1331" spans="1:16" x14ac:dyDescent="0.35">
      <c r="A1331" s="26" t="s">
        <v>18783</v>
      </c>
      <c r="B1331" s="7">
        <f>'KI DISCONTINUE D85'!$B$2</f>
        <v>46093</v>
      </c>
      <c r="C1331" s="7">
        <f>'KI DISCONTINUE D85'!$C$2</f>
        <v>46098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 t="s">
        <v>17</v>
      </c>
      <c r="J1331" s="6">
        <v>67070793</v>
      </c>
      <c r="K1331" s="6" t="s">
        <v>3411</v>
      </c>
      <c r="L1331" s="6" t="s">
        <v>3414</v>
      </c>
      <c r="M1331" s="8">
        <v>299900</v>
      </c>
      <c r="N1331" s="9">
        <v>0.9</v>
      </c>
      <c r="O1331" s="27">
        <f t="shared" si="20"/>
        <v>29990</v>
      </c>
      <c r="P1331" s="26" t="s">
        <v>16</v>
      </c>
    </row>
    <row r="1332" spans="1:16" x14ac:dyDescent="0.35">
      <c r="A1332" s="26" t="s">
        <v>18783</v>
      </c>
      <c r="B1332" s="7">
        <f>'KI DISCONTINUE D85'!$B$2</f>
        <v>46093</v>
      </c>
      <c r="C1332" s="7">
        <f>'KI DISCONTINUE D85'!$C$2</f>
        <v>46098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 t="s">
        <v>17</v>
      </c>
      <c r="J1332" s="6">
        <v>67070800</v>
      </c>
      <c r="K1332" s="6" t="s">
        <v>3411</v>
      </c>
      <c r="L1332" s="6" t="s">
        <v>3415</v>
      </c>
      <c r="M1332" s="8">
        <v>299900</v>
      </c>
      <c r="N1332" s="9">
        <v>0.9</v>
      </c>
      <c r="O1332" s="27">
        <f t="shared" si="20"/>
        <v>29990</v>
      </c>
      <c r="P1332" s="26" t="s">
        <v>16</v>
      </c>
    </row>
    <row r="1333" spans="1:16" x14ac:dyDescent="0.35">
      <c r="A1333" s="26" t="s">
        <v>18783</v>
      </c>
      <c r="B1333" s="7">
        <f>'KI DISCONTINUE D85'!$B$2</f>
        <v>46093</v>
      </c>
      <c r="C1333" s="7">
        <f>'KI DISCONTINUE D85'!$C$2</f>
        <v>46098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 t="s">
        <v>17</v>
      </c>
      <c r="J1333" s="6">
        <v>67467418</v>
      </c>
      <c r="K1333" s="6" t="s">
        <v>3416</v>
      </c>
      <c r="L1333" s="6" t="s">
        <v>3417</v>
      </c>
      <c r="M1333" s="8">
        <v>269900</v>
      </c>
      <c r="N1333" s="9">
        <v>0.9</v>
      </c>
      <c r="O1333" s="27">
        <f t="shared" si="20"/>
        <v>26990</v>
      </c>
      <c r="P1333" s="26" t="s">
        <v>16</v>
      </c>
    </row>
    <row r="1334" spans="1:16" x14ac:dyDescent="0.35">
      <c r="A1334" s="26" t="s">
        <v>18783</v>
      </c>
      <c r="B1334" s="7">
        <f>'KI DISCONTINUE D85'!$B$2</f>
        <v>46093</v>
      </c>
      <c r="C1334" s="7">
        <f>'KI DISCONTINUE D85'!$C$2</f>
        <v>46098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 t="s">
        <v>17</v>
      </c>
      <c r="J1334" s="6">
        <v>67467427</v>
      </c>
      <c r="K1334" s="6" t="s">
        <v>3416</v>
      </c>
      <c r="L1334" s="6" t="s">
        <v>3418</v>
      </c>
      <c r="M1334" s="8">
        <v>269900</v>
      </c>
      <c r="N1334" s="9">
        <v>0.9</v>
      </c>
      <c r="O1334" s="27">
        <f t="shared" si="20"/>
        <v>26990</v>
      </c>
      <c r="P1334" s="26" t="s">
        <v>16</v>
      </c>
    </row>
    <row r="1335" spans="1:16" x14ac:dyDescent="0.35">
      <c r="A1335" s="26" t="s">
        <v>18783</v>
      </c>
      <c r="B1335" s="7">
        <f>'KI DISCONTINUE D85'!$B$2</f>
        <v>46093</v>
      </c>
      <c r="C1335" s="7">
        <f>'KI DISCONTINUE D85'!$C$2</f>
        <v>46098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 t="s">
        <v>17</v>
      </c>
      <c r="J1335" s="6">
        <v>67467436</v>
      </c>
      <c r="K1335" s="6" t="s">
        <v>3416</v>
      </c>
      <c r="L1335" s="6" t="s">
        <v>3419</v>
      </c>
      <c r="M1335" s="8">
        <v>269900</v>
      </c>
      <c r="N1335" s="9">
        <v>0.9</v>
      </c>
      <c r="O1335" s="27">
        <f t="shared" si="20"/>
        <v>26990</v>
      </c>
      <c r="P1335" s="26" t="s">
        <v>16</v>
      </c>
    </row>
    <row r="1336" spans="1:16" x14ac:dyDescent="0.35">
      <c r="A1336" s="26" t="s">
        <v>18783</v>
      </c>
      <c r="B1336" s="7">
        <f>'KI DISCONTINUE D85'!$B$2</f>
        <v>46093</v>
      </c>
      <c r="C1336" s="7">
        <f>'KI DISCONTINUE D85'!$C$2</f>
        <v>46098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67467445</v>
      </c>
      <c r="K1336" s="6" t="s">
        <v>3416</v>
      </c>
      <c r="L1336" s="6" t="s">
        <v>3420</v>
      </c>
      <c r="M1336" s="8">
        <v>269900</v>
      </c>
      <c r="N1336" s="9">
        <v>0.9</v>
      </c>
      <c r="O1336" s="27">
        <f t="shared" si="20"/>
        <v>26990</v>
      </c>
      <c r="P1336" s="26" t="s">
        <v>16</v>
      </c>
    </row>
    <row r="1337" spans="1:16" x14ac:dyDescent="0.35">
      <c r="A1337" s="26" t="s">
        <v>18783</v>
      </c>
      <c r="B1337" s="7">
        <f>'KI DISCONTINUE D85'!$B$2</f>
        <v>46093</v>
      </c>
      <c r="C1337" s="7">
        <f>'KI DISCONTINUE D85'!$C$2</f>
        <v>46098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67467534</v>
      </c>
      <c r="K1337" s="6" t="s">
        <v>3421</v>
      </c>
      <c r="L1337" s="6" t="s">
        <v>3422</v>
      </c>
      <c r="M1337" s="8">
        <v>269900</v>
      </c>
      <c r="N1337" s="9">
        <v>0.9</v>
      </c>
      <c r="O1337" s="27">
        <f t="shared" si="20"/>
        <v>26990</v>
      </c>
      <c r="P1337" s="26" t="s">
        <v>16</v>
      </c>
    </row>
    <row r="1338" spans="1:16" x14ac:dyDescent="0.35">
      <c r="A1338" s="26" t="s">
        <v>18783</v>
      </c>
      <c r="B1338" s="7">
        <f>'KI DISCONTINUE D85'!$B$2</f>
        <v>46093</v>
      </c>
      <c r="C1338" s="7">
        <f>'KI DISCONTINUE D85'!$C$2</f>
        <v>46098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67467552</v>
      </c>
      <c r="K1338" s="6" t="s">
        <v>3421</v>
      </c>
      <c r="L1338" s="6" t="s">
        <v>3423</v>
      </c>
      <c r="M1338" s="8">
        <v>269900</v>
      </c>
      <c r="N1338" s="9">
        <v>0.9</v>
      </c>
      <c r="O1338" s="27">
        <f t="shared" si="20"/>
        <v>26990</v>
      </c>
      <c r="P1338" s="26" t="s">
        <v>16</v>
      </c>
    </row>
    <row r="1339" spans="1:16" x14ac:dyDescent="0.35">
      <c r="A1339" s="26" t="s">
        <v>18783</v>
      </c>
      <c r="B1339" s="7">
        <f>'KI DISCONTINUE D85'!$B$2</f>
        <v>46093</v>
      </c>
      <c r="C1339" s="7">
        <f>'KI DISCONTINUE D85'!$C$2</f>
        <v>46098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70800809</v>
      </c>
      <c r="K1339" s="6" t="s">
        <v>3424</v>
      </c>
      <c r="L1339" s="6" t="s">
        <v>3425</v>
      </c>
      <c r="M1339" s="8">
        <v>269900</v>
      </c>
      <c r="N1339" s="9">
        <v>0.9</v>
      </c>
      <c r="O1339" s="27">
        <f t="shared" si="20"/>
        <v>26990</v>
      </c>
      <c r="P1339" s="26" t="s">
        <v>16</v>
      </c>
    </row>
    <row r="1340" spans="1:16" x14ac:dyDescent="0.35">
      <c r="A1340" s="26" t="s">
        <v>18783</v>
      </c>
      <c r="B1340" s="7">
        <f>'KI DISCONTINUE D85'!$B$2</f>
        <v>46093</v>
      </c>
      <c r="C1340" s="7">
        <f>'KI DISCONTINUE D85'!$C$2</f>
        <v>46098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 t="s">
        <v>17</v>
      </c>
      <c r="J1340" s="6">
        <v>70800827</v>
      </c>
      <c r="K1340" s="6" t="s">
        <v>3424</v>
      </c>
      <c r="L1340" s="6" t="s">
        <v>3426</v>
      </c>
      <c r="M1340" s="8">
        <v>269900</v>
      </c>
      <c r="N1340" s="9">
        <v>0.9</v>
      </c>
      <c r="O1340" s="27">
        <f t="shared" si="20"/>
        <v>26990</v>
      </c>
      <c r="P1340" s="26" t="s">
        <v>16</v>
      </c>
    </row>
    <row r="1341" spans="1:16" x14ac:dyDescent="0.35">
      <c r="A1341" s="26" t="s">
        <v>18783</v>
      </c>
      <c r="B1341" s="7">
        <f>'KI DISCONTINUE D85'!$B$2</f>
        <v>46093</v>
      </c>
      <c r="C1341" s="7">
        <f>'KI DISCONTINUE D85'!$C$2</f>
        <v>46098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 t="s">
        <v>17</v>
      </c>
      <c r="J1341" s="6">
        <v>70800836</v>
      </c>
      <c r="K1341" s="6" t="s">
        <v>3424</v>
      </c>
      <c r="L1341" s="6" t="s">
        <v>3427</v>
      </c>
      <c r="M1341" s="8">
        <v>269900</v>
      </c>
      <c r="N1341" s="9">
        <v>0.9</v>
      </c>
      <c r="O1341" s="27">
        <f t="shared" si="20"/>
        <v>26990</v>
      </c>
      <c r="P1341" s="26" t="s">
        <v>16</v>
      </c>
    </row>
    <row r="1342" spans="1:16" x14ac:dyDescent="0.35">
      <c r="A1342" s="26" t="s">
        <v>18783</v>
      </c>
      <c r="B1342" s="7">
        <f>'KI DISCONTINUE D85'!$B$2</f>
        <v>46093</v>
      </c>
      <c r="C1342" s="7">
        <f>'KI DISCONTINUE D85'!$C$2</f>
        <v>46098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 t="s">
        <v>17</v>
      </c>
      <c r="J1342" s="6">
        <v>74105732</v>
      </c>
      <c r="K1342" s="6" t="s">
        <v>2621</v>
      </c>
      <c r="L1342" s="6" t="s">
        <v>2622</v>
      </c>
      <c r="M1342" s="8">
        <v>279900</v>
      </c>
      <c r="N1342" s="9">
        <v>0.9</v>
      </c>
      <c r="O1342" s="27">
        <f t="shared" si="20"/>
        <v>27990</v>
      </c>
      <c r="P1342" s="26" t="s">
        <v>16</v>
      </c>
    </row>
    <row r="1343" spans="1:16" x14ac:dyDescent="0.35">
      <c r="A1343" s="26" t="s">
        <v>18783</v>
      </c>
      <c r="B1343" s="7">
        <f>'KI DISCONTINUE D85'!$B$2</f>
        <v>46093</v>
      </c>
      <c r="C1343" s="7">
        <f>'KI DISCONTINUE D85'!$C$2</f>
        <v>46098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 t="s">
        <v>17</v>
      </c>
      <c r="J1343" s="6">
        <v>74105741</v>
      </c>
      <c r="K1343" s="6" t="s">
        <v>2621</v>
      </c>
      <c r="L1343" s="6" t="s">
        <v>2623</v>
      </c>
      <c r="M1343" s="8">
        <v>279900</v>
      </c>
      <c r="N1343" s="9">
        <v>0.9</v>
      </c>
      <c r="O1343" s="27">
        <f t="shared" si="20"/>
        <v>27990</v>
      </c>
      <c r="P1343" s="26" t="s">
        <v>16</v>
      </c>
    </row>
    <row r="1344" spans="1:16" x14ac:dyDescent="0.35">
      <c r="A1344" s="26" t="s">
        <v>18783</v>
      </c>
      <c r="B1344" s="7">
        <f>'KI DISCONTINUE D85'!$B$2</f>
        <v>46093</v>
      </c>
      <c r="C1344" s="7">
        <f>'KI DISCONTINUE D85'!$C$2</f>
        <v>46098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 t="s">
        <v>17</v>
      </c>
      <c r="J1344" s="6">
        <v>74105750</v>
      </c>
      <c r="K1344" s="6" t="s">
        <v>2621</v>
      </c>
      <c r="L1344" s="6" t="s">
        <v>2624</v>
      </c>
      <c r="M1344" s="8">
        <v>279900</v>
      </c>
      <c r="N1344" s="9">
        <v>0.9</v>
      </c>
      <c r="O1344" s="27">
        <f t="shared" si="20"/>
        <v>27990</v>
      </c>
      <c r="P1344" s="26" t="s">
        <v>16</v>
      </c>
    </row>
    <row r="1345" spans="1:16" x14ac:dyDescent="0.35">
      <c r="A1345" s="26" t="s">
        <v>18783</v>
      </c>
      <c r="B1345" s="7">
        <f>'KI DISCONTINUE D85'!$B$2</f>
        <v>46093</v>
      </c>
      <c r="C1345" s="7">
        <f>'KI DISCONTINUE D85'!$C$2</f>
        <v>46098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 t="s">
        <v>17</v>
      </c>
      <c r="J1345" s="6">
        <v>74105769</v>
      </c>
      <c r="K1345" s="6" t="s">
        <v>2621</v>
      </c>
      <c r="L1345" s="6" t="s">
        <v>2625</v>
      </c>
      <c r="M1345" s="8">
        <v>279900</v>
      </c>
      <c r="N1345" s="9">
        <v>0.9</v>
      </c>
      <c r="O1345" s="27">
        <f t="shared" si="20"/>
        <v>27990</v>
      </c>
      <c r="P1345" s="26" t="s">
        <v>16</v>
      </c>
    </row>
    <row r="1346" spans="1:16" x14ac:dyDescent="0.35">
      <c r="A1346" s="26" t="s">
        <v>18783</v>
      </c>
      <c r="B1346" s="7">
        <f>'KI DISCONTINUE D85'!$B$2</f>
        <v>46093</v>
      </c>
      <c r="C1346" s="7">
        <f>'KI DISCONTINUE D85'!$C$2</f>
        <v>46098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 t="s">
        <v>17</v>
      </c>
      <c r="J1346" s="6">
        <v>74105778</v>
      </c>
      <c r="K1346" s="6" t="s">
        <v>2647</v>
      </c>
      <c r="L1346" s="6" t="s">
        <v>2648</v>
      </c>
      <c r="M1346" s="8">
        <v>279900</v>
      </c>
      <c r="N1346" s="9">
        <v>0.9</v>
      </c>
      <c r="O1346" s="27">
        <f t="shared" ref="O1346:O1409" si="21">M1346-(M1346*N1346)</f>
        <v>27990</v>
      </c>
      <c r="P1346" s="26" t="s">
        <v>16</v>
      </c>
    </row>
    <row r="1347" spans="1:16" x14ac:dyDescent="0.35">
      <c r="A1347" s="26" t="s">
        <v>18783</v>
      </c>
      <c r="B1347" s="7">
        <f>'KI DISCONTINUE D85'!$B$2</f>
        <v>46093</v>
      </c>
      <c r="C1347" s="7">
        <f>'KI DISCONTINUE D85'!$C$2</f>
        <v>46098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 t="s">
        <v>17</v>
      </c>
      <c r="J1347" s="6">
        <v>74105787</v>
      </c>
      <c r="K1347" s="6" t="s">
        <v>2647</v>
      </c>
      <c r="L1347" s="6" t="s">
        <v>2649</v>
      </c>
      <c r="M1347" s="8">
        <v>279900</v>
      </c>
      <c r="N1347" s="9">
        <v>0.9</v>
      </c>
      <c r="O1347" s="27">
        <f t="shared" si="21"/>
        <v>27990</v>
      </c>
      <c r="P1347" s="26" t="s">
        <v>16</v>
      </c>
    </row>
    <row r="1348" spans="1:16" x14ac:dyDescent="0.35">
      <c r="A1348" s="26" t="s">
        <v>18783</v>
      </c>
      <c r="B1348" s="7">
        <f>'KI DISCONTINUE D85'!$B$2</f>
        <v>46093</v>
      </c>
      <c r="C1348" s="7">
        <f>'KI DISCONTINUE D85'!$C$2</f>
        <v>46098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 t="s">
        <v>17</v>
      </c>
      <c r="J1348" s="6">
        <v>74105796</v>
      </c>
      <c r="K1348" s="6" t="s">
        <v>2647</v>
      </c>
      <c r="L1348" s="6" t="s">
        <v>2650</v>
      </c>
      <c r="M1348" s="8">
        <v>279900</v>
      </c>
      <c r="N1348" s="9">
        <v>0.9</v>
      </c>
      <c r="O1348" s="27">
        <f t="shared" si="21"/>
        <v>27990</v>
      </c>
      <c r="P1348" s="26" t="s">
        <v>16</v>
      </c>
    </row>
    <row r="1349" spans="1:16" x14ac:dyDescent="0.35">
      <c r="A1349" s="26" t="s">
        <v>18783</v>
      </c>
      <c r="B1349" s="7">
        <f>'KI DISCONTINUE D85'!$B$2</f>
        <v>46093</v>
      </c>
      <c r="C1349" s="7">
        <f>'KI DISCONTINUE D85'!$C$2</f>
        <v>46098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 t="s">
        <v>17</v>
      </c>
      <c r="J1349" s="6">
        <v>74105803</v>
      </c>
      <c r="K1349" s="6" t="s">
        <v>2647</v>
      </c>
      <c r="L1349" s="6" t="s">
        <v>2651</v>
      </c>
      <c r="M1349" s="8">
        <v>279900</v>
      </c>
      <c r="N1349" s="9">
        <v>0.9</v>
      </c>
      <c r="O1349" s="27">
        <f t="shared" si="21"/>
        <v>27990</v>
      </c>
      <c r="P1349" s="26" t="s">
        <v>16</v>
      </c>
    </row>
    <row r="1350" spans="1:16" x14ac:dyDescent="0.35">
      <c r="A1350" s="26" t="s">
        <v>18783</v>
      </c>
      <c r="B1350" s="7">
        <f>'KI DISCONTINUE D85'!$B$2</f>
        <v>46093</v>
      </c>
      <c r="C1350" s="7">
        <f>'KI DISCONTINUE D85'!$C$2</f>
        <v>46098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 t="s">
        <v>17</v>
      </c>
      <c r="J1350" s="6">
        <v>74105812</v>
      </c>
      <c r="K1350" s="6" t="s">
        <v>2652</v>
      </c>
      <c r="L1350" s="6" t="s">
        <v>2653</v>
      </c>
      <c r="M1350" s="8">
        <v>279900</v>
      </c>
      <c r="N1350" s="9">
        <v>0.9</v>
      </c>
      <c r="O1350" s="27">
        <f t="shared" si="21"/>
        <v>27990</v>
      </c>
      <c r="P1350" s="26" t="s">
        <v>16</v>
      </c>
    </row>
    <row r="1351" spans="1:16" x14ac:dyDescent="0.35">
      <c r="A1351" s="26" t="s">
        <v>18783</v>
      </c>
      <c r="B1351" s="7">
        <f>'KI DISCONTINUE D85'!$B$2</f>
        <v>46093</v>
      </c>
      <c r="C1351" s="7">
        <f>'KI DISCONTINUE D85'!$C$2</f>
        <v>46098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 t="s">
        <v>17</v>
      </c>
      <c r="J1351" s="6">
        <v>74105821</v>
      </c>
      <c r="K1351" s="6" t="s">
        <v>2652</v>
      </c>
      <c r="L1351" s="6" t="s">
        <v>2654</v>
      </c>
      <c r="M1351" s="8">
        <v>279900</v>
      </c>
      <c r="N1351" s="9">
        <v>0.9</v>
      </c>
      <c r="O1351" s="27">
        <f t="shared" si="21"/>
        <v>27990</v>
      </c>
      <c r="P1351" s="26" t="s">
        <v>16</v>
      </c>
    </row>
    <row r="1352" spans="1:16" x14ac:dyDescent="0.35">
      <c r="A1352" s="26" t="s">
        <v>18783</v>
      </c>
      <c r="B1352" s="7">
        <f>'KI DISCONTINUE D85'!$B$2</f>
        <v>46093</v>
      </c>
      <c r="C1352" s="7">
        <f>'KI DISCONTINUE D85'!$C$2</f>
        <v>46098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 t="s">
        <v>17</v>
      </c>
      <c r="J1352" s="6">
        <v>74105830</v>
      </c>
      <c r="K1352" s="6" t="s">
        <v>2652</v>
      </c>
      <c r="L1352" s="6" t="s">
        <v>2655</v>
      </c>
      <c r="M1352" s="8">
        <v>279900</v>
      </c>
      <c r="N1352" s="9">
        <v>0.9</v>
      </c>
      <c r="O1352" s="27">
        <f t="shared" si="21"/>
        <v>27990</v>
      </c>
      <c r="P1352" s="26" t="s">
        <v>16</v>
      </c>
    </row>
    <row r="1353" spans="1:16" x14ac:dyDescent="0.35">
      <c r="A1353" s="26" t="s">
        <v>18783</v>
      </c>
      <c r="B1353" s="7">
        <f>'KI DISCONTINUE D85'!$B$2</f>
        <v>46093</v>
      </c>
      <c r="C1353" s="7">
        <f>'KI DISCONTINUE D85'!$C$2</f>
        <v>46098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 t="s">
        <v>17</v>
      </c>
      <c r="J1353" s="6">
        <v>74105849</v>
      </c>
      <c r="K1353" s="6" t="s">
        <v>2652</v>
      </c>
      <c r="L1353" s="6" t="s">
        <v>2656</v>
      </c>
      <c r="M1353" s="8">
        <v>279900</v>
      </c>
      <c r="N1353" s="9">
        <v>0.9</v>
      </c>
      <c r="O1353" s="27">
        <f t="shared" si="21"/>
        <v>27990</v>
      </c>
      <c r="P1353" s="26" t="s">
        <v>16</v>
      </c>
    </row>
    <row r="1354" spans="1:16" x14ac:dyDescent="0.35">
      <c r="A1354" s="26" t="s">
        <v>18783</v>
      </c>
      <c r="B1354" s="7">
        <f>'KI DISCONTINUE D85'!$B$2</f>
        <v>46093</v>
      </c>
      <c r="C1354" s="7">
        <f>'KI DISCONTINUE D85'!$C$2</f>
        <v>46098</v>
      </c>
      <c r="D1354" s="6">
        <v>3259</v>
      </c>
      <c r="E1354" s="6">
        <v>333</v>
      </c>
      <c r="F1354" s="6">
        <v>3</v>
      </c>
      <c r="G1354" s="6">
        <v>11</v>
      </c>
      <c r="H1354" s="6"/>
      <c r="I1354" s="6" t="s">
        <v>17</v>
      </c>
      <c r="J1354" s="6">
        <v>67402291</v>
      </c>
      <c r="K1354" s="6" t="s">
        <v>12996</v>
      </c>
      <c r="L1354" s="6" t="s">
        <v>12997</v>
      </c>
      <c r="M1354" s="8">
        <v>249900</v>
      </c>
      <c r="N1354" s="9">
        <v>0.9</v>
      </c>
      <c r="O1354" s="27">
        <f t="shared" si="21"/>
        <v>24990</v>
      </c>
      <c r="P1354" s="26" t="s">
        <v>16</v>
      </c>
    </row>
    <row r="1355" spans="1:16" x14ac:dyDescent="0.35">
      <c r="A1355" s="26" t="s">
        <v>18783</v>
      </c>
      <c r="B1355" s="7">
        <f>'KI DISCONTINUE D85'!$B$2</f>
        <v>46093</v>
      </c>
      <c r="C1355" s="7">
        <f>'KI DISCONTINUE D85'!$C$2</f>
        <v>46098</v>
      </c>
      <c r="D1355" s="6">
        <v>3259</v>
      </c>
      <c r="E1355" s="6">
        <v>333</v>
      </c>
      <c r="F1355" s="6">
        <v>3</v>
      </c>
      <c r="G1355" s="6">
        <v>11</v>
      </c>
      <c r="H1355" s="6"/>
      <c r="I1355" s="6" t="s">
        <v>17</v>
      </c>
      <c r="J1355" s="6">
        <v>67402308</v>
      </c>
      <c r="K1355" s="6" t="s">
        <v>12996</v>
      </c>
      <c r="L1355" s="6" t="s">
        <v>12998</v>
      </c>
      <c r="M1355" s="8">
        <v>249900</v>
      </c>
      <c r="N1355" s="9">
        <v>0.9</v>
      </c>
      <c r="O1355" s="27">
        <f t="shared" si="21"/>
        <v>24990</v>
      </c>
      <c r="P1355" s="26" t="s">
        <v>16</v>
      </c>
    </row>
    <row r="1356" spans="1:16" x14ac:dyDescent="0.35">
      <c r="A1356" s="26" t="s">
        <v>18783</v>
      </c>
      <c r="B1356" s="7">
        <f>'KI DISCONTINUE D85'!$B$2</f>
        <v>46093</v>
      </c>
      <c r="C1356" s="7">
        <f>'KI DISCONTINUE D85'!$C$2</f>
        <v>46098</v>
      </c>
      <c r="D1356" s="6">
        <v>3259</v>
      </c>
      <c r="E1356" s="6">
        <v>333</v>
      </c>
      <c r="F1356" s="6">
        <v>3</v>
      </c>
      <c r="G1356" s="6">
        <v>11</v>
      </c>
      <c r="H1356" s="6"/>
      <c r="I1356" s="6" t="s">
        <v>17</v>
      </c>
      <c r="J1356" s="6">
        <v>67402317</v>
      </c>
      <c r="K1356" s="6" t="s">
        <v>12996</v>
      </c>
      <c r="L1356" s="6" t="s">
        <v>12999</v>
      </c>
      <c r="M1356" s="8">
        <v>249900</v>
      </c>
      <c r="N1356" s="9">
        <v>0.9</v>
      </c>
      <c r="O1356" s="27">
        <f t="shared" si="21"/>
        <v>24990</v>
      </c>
      <c r="P1356" s="26" t="s">
        <v>16</v>
      </c>
    </row>
    <row r="1357" spans="1:16" x14ac:dyDescent="0.35">
      <c r="A1357" s="26" t="s">
        <v>18783</v>
      </c>
      <c r="B1357" s="7">
        <f>'KI DISCONTINUE D85'!$B$2</f>
        <v>46093</v>
      </c>
      <c r="C1357" s="7">
        <f>'KI DISCONTINUE D85'!$C$2</f>
        <v>46098</v>
      </c>
      <c r="D1357" s="6">
        <v>3259</v>
      </c>
      <c r="E1357" s="6">
        <v>333</v>
      </c>
      <c r="F1357" s="6">
        <v>3</v>
      </c>
      <c r="G1357" s="6">
        <v>11</v>
      </c>
      <c r="H1357" s="6"/>
      <c r="I1357" s="6" t="s">
        <v>17</v>
      </c>
      <c r="J1357" s="6">
        <v>67402326</v>
      </c>
      <c r="K1357" s="6" t="s">
        <v>12996</v>
      </c>
      <c r="L1357" s="6" t="s">
        <v>13000</v>
      </c>
      <c r="M1357" s="8">
        <v>249900</v>
      </c>
      <c r="N1357" s="9">
        <v>0.9</v>
      </c>
      <c r="O1357" s="27">
        <f t="shared" si="21"/>
        <v>24990</v>
      </c>
      <c r="P1357" s="26" t="s">
        <v>16</v>
      </c>
    </row>
    <row r="1358" spans="1:16" x14ac:dyDescent="0.35">
      <c r="A1358" s="26" t="s">
        <v>18783</v>
      </c>
      <c r="B1358" s="7">
        <f>'KI DISCONTINUE D85'!$B$2</f>
        <v>46093</v>
      </c>
      <c r="C1358" s="7">
        <f>'KI DISCONTINUE D85'!$C$2</f>
        <v>46098</v>
      </c>
      <c r="D1358" s="6">
        <v>3259</v>
      </c>
      <c r="E1358" s="6">
        <v>333</v>
      </c>
      <c r="F1358" s="6">
        <v>3</v>
      </c>
      <c r="G1358" s="6">
        <v>4</v>
      </c>
      <c r="H1358" s="6"/>
      <c r="I1358" s="6" t="s">
        <v>17</v>
      </c>
      <c r="J1358" s="6">
        <v>32336973</v>
      </c>
      <c r="K1358" s="6" t="s">
        <v>3151</v>
      </c>
      <c r="L1358" s="6" t="s">
        <v>3152</v>
      </c>
      <c r="M1358" s="8">
        <v>299900</v>
      </c>
      <c r="N1358" s="9">
        <v>0.9</v>
      </c>
      <c r="O1358" s="27">
        <f t="shared" si="21"/>
        <v>29990</v>
      </c>
      <c r="P1358" s="26" t="s">
        <v>16</v>
      </c>
    </row>
    <row r="1359" spans="1:16" x14ac:dyDescent="0.35">
      <c r="A1359" s="26" t="s">
        <v>18783</v>
      </c>
      <c r="B1359" s="7">
        <f>'KI DISCONTINUE D85'!$B$2</f>
        <v>46093</v>
      </c>
      <c r="C1359" s="7">
        <f>'KI DISCONTINUE D85'!$C$2</f>
        <v>46098</v>
      </c>
      <c r="D1359" s="6">
        <v>3259</v>
      </c>
      <c r="E1359" s="6">
        <v>333</v>
      </c>
      <c r="F1359" s="6">
        <v>3</v>
      </c>
      <c r="G1359" s="6">
        <v>4</v>
      </c>
      <c r="H1359" s="6"/>
      <c r="I1359" s="6" t="s">
        <v>17</v>
      </c>
      <c r="J1359" s="6">
        <v>32336982</v>
      </c>
      <c r="K1359" s="6" t="s">
        <v>3151</v>
      </c>
      <c r="L1359" s="6" t="s">
        <v>3153</v>
      </c>
      <c r="M1359" s="8">
        <v>299900</v>
      </c>
      <c r="N1359" s="9">
        <v>0.9</v>
      </c>
      <c r="O1359" s="27">
        <f t="shared" si="21"/>
        <v>29990</v>
      </c>
      <c r="P1359" s="26" t="s">
        <v>16</v>
      </c>
    </row>
    <row r="1360" spans="1:16" x14ac:dyDescent="0.35">
      <c r="A1360" s="26" t="s">
        <v>18783</v>
      </c>
      <c r="B1360" s="7">
        <f>'KI DISCONTINUE D85'!$B$2</f>
        <v>46093</v>
      </c>
      <c r="C1360" s="7">
        <f>'KI DISCONTINUE D85'!$C$2</f>
        <v>46098</v>
      </c>
      <c r="D1360" s="6">
        <v>3259</v>
      </c>
      <c r="E1360" s="6">
        <v>333</v>
      </c>
      <c r="F1360" s="6">
        <v>3</v>
      </c>
      <c r="G1360" s="6">
        <v>4</v>
      </c>
      <c r="H1360" s="6"/>
      <c r="I1360" s="6" t="s">
        <v>17</v>
      </c>
      <c r="J1360" s="6">
        <v>32336991</v>
      </c>
      <c r="K1360" s="6" t="s">
        <v>3151</v>
      </c>
      <c r="L1360" s="6" t="s">
        <v>3154</v>
      </c>
      <c r="M1360" s="8">
        <v>299900</v>
      </c>
      <c r="N1360" s="9">
        <v>0.9</v>
      </c>
      <c r="O1360" s="27">
        <f t="shared" si="21"/>
        <v>29990</v>
      </c>
      <c r="P1360" s="26" t="s">
        <v>16</v>
      </c>
    </row>
    <row r="1361" spans="1:16" x14ac:dyDescent="0.35">
      <c r="A1361" s="26" t="s">
        <v>18783</v>
      </c>
      <c r="B1361" s="7">
        <f>'KI DISCONTINUE D85'!$B$2</f>
        <v>46093</v>
      </c>
      <c r="C1361" s="7">
        <f>'KI DISCONTINUE D85'!$C$2</f>
        <v>46098</v>
      </c>
      <c r="D1361" s="6">
        <v>3259</v>
      </c>
      <c r="E1361" s="6">
        <v>333</v>
      </c>
      <c r="F1361" s="6">
        <v>3</v>
      </c>
      <c r="G1361" s="6">
        <v>4</v>
      </c>
      <c r="H1361" s="6"/>
      <c r="I1361" s="6" t="s">
        <v>17</v>
      </c>
      <c r="J1361" s="6">
        <v>32337007</v>
      </c>
      <c r="K1361" s="6" t="s">
        <v>3151</v>
      </c>
      <c r="L1361" s="6" t="s">
        <v>3155</v>
      </c>
      <c r="M1361" s="8">
        <v>299900</v>
      </c>
      <c r="N1361" s="9">
        <v>0.9</v>
      </c>
      <c r="O1361" s="27">
        <f t="shared" si="21"/>
        <v>29990</v>
      </c>
      <c r="P1361" s="26" t="s">
        <v>16</v>
      </c>
    </row>
    <row r="1362" spans="1:16" x14ac:dyDescent="0.35">
      <c r="A1362" s="26" t="s">
        <v>18783</v>
      </c>
      <c r="B1362" s="7">
        <f>'KI DISCONTINUE D85'!$B$2</f>
        <v>46093</v>
      </c>
      <c r="C1362" s="7">
        <f>'KI DISCONTINUE D85'!$C$2</f>
        <v>46098</v>
      </c>
      <c r="D1362" s="6">
        <v>3259</v>
      </c>
      <c r="E1362" s="6">
        <v>333</v>
      </c>
      <c r="F1362" s="6">
        <v>3</v>
      </c>
      <c r="G1362" s="6">
        <v>4</v>
      </c>
      <c r="H1362" s="6"/>
      <c r="I1362" s="6" t="s">
        <v>17</v>
      </c>
      <c r="J1362" s="6">
        <v>29520341</v>
      </c>
      <c r="K1362" s="6" t="s">
        <v>3156</v>
      </c>
      <c r="L1362" s="6" t="s">
        <v>3157</v>
      </c>
      <c r="M1362" s="8">
        <v>249900</v>
      </c>
      <c r="N1362" s="9">
        <v>0.9</v>
      </c>
      <c r="O1362" s="27">
        <f t="shared" si="21"/>
        <v>24990</v>
      </c>
      <c r="P1362" s="26" t="s">
        <v>16</v>
      </c>
    </row>
    <row r="1363" spans="1:16" x14ac:dyDescent="0.35">
      <c r="A1363" s="26" t="s">
        <v>18783</v>
      </c>
      <c r="B1363" s="7">
        <f>'KI DISCONTINUE D85'!$B$2</f>
        <v>46093</v>
      </c>
      <c r="C1363" s="7">
        <f>'KI DISCONTINUE D85'!$C$2</f>
        <v>46098</v>
      </c>
      <c r="D1363" s="6">
        <v>3259</v>
      </c>
      <c r="E1363" s="6">
        <v>333</v>
      </c>
      <c r="F1363" s="6">
        <v>3</v>
      </c>
      <c r="G1363" s="6">
        <v>4</v>
      </c>
      <c r="H1363" s="6"/>
      <c r="I1363" s="6" t="s">
        <v>17</v>
      </c>
      <c r="J1363" s="6">
        <v>29520350</v>
      </c>
      <c r="K1363" s="6" t="s">
        <v>3156</v>
      </c>
      <c r="L1363" s="6" t="s">
        <v>3158</v>
      </c>
      <c r="M1363" s="8">
        <v>249900</v>
      </c>
      <c r="N1363" s="9">
        <v>0.9</v>
      </c>
      <c r="O1363" s="27">
        <f t="shared" si="21"/>
        <v>24990</v>
      </c>
      <c r="P1363" s="26" t="s">
        <v>16</v>
      </c>
    </row>
    <row r="1364" spans="1:16" x14ac:dyDescent="0.35">
      <c r="A1364" s="26" t="s">
        <v>18783</v>
      </c>
      <c r="B1364" s="7">
        <f>'KI DISCONTINUE D85'!$B$2</f>
        <v>46093</v>
      </c>
      <c r="C1364" s="7">
        <f>'KI DISCONTINUE D85'!$C$2</f>
        <v>46098</v>
      </c>
      <c r="D1364" s="6">
        <v>3259</v>
      </c>
      <c r="E1364" s="6">
        <v>333</v>
      </c>
      <c r="F1364" s="6">
        <v>3</v>
      </c>
      <c r="G1364" s="6">
        <v>4</v>
      </c>
      <c r="H1364" s="6"/>
      <c r="I1364" s="6" t="s">
        <v>17</v>
      </c>
      <c r="J1364" s="6">
        <v>29520369</v>
      </c>
      <c r="K1364" s="6" t="s">
        <v>3156</v>
      </c>
      <c r="L1364" s="6" t="s">
        <v>3159</v>
      </c>
      <c r="M1364" s="8">
        <v>249900</v>
      </c>
      <c r="N1364" s="9">
        <v>0.9</v>
      </c>
      <c r="O1364" s="27">
        <f t="shared" si="21"/>
        <v>24990</v>
      </c>
      <c r="P1364" s="26" t="s">
        <v>16</v>
      </c>
    </row>
    <row r="1365" spans="1:16" x14ac:dyDescent="0.35">
      <c r="A1365" s="26" t="s">
        <v>18783</v>
      </c>
      <c r="B1365" s="7">
        <f>'KI DISCONTINUE D85'!$B$2</f>
        <v>46093</v>
      </c>
      <c r="C1365" s="7">
        <f>'KI DISCONTINUE D85'!$C$2</f>
        <v>46098</v>
      </c>
      <c r="D1365" s="6">
        <v>3259</v>
      </c>
      <c r="E1365" s="6">
        <v>333</v>
      </c>
      <c r="F1365" s="6">
        <v>3</v>
      </c>
      <c r="G1365" s="6">
        <v>4</v>
      </c>
      <c r="H1365" s="6"/>
      <c r="I1365" s="6" t="s">
        <v>17</v>
      </c>
      <c r="J1365" s="6">
        <v>29520378</v>
      </c>
      <c r="K1365" s="6" t="s">
        <v>3156</v>
      </c>
      <c r="L1365" s="6" t="s">
        <v>3160</v>
      </c>
      <c r="M1365" s="8">
        <v>249900</v>
      </c>
      <c r="N1365" s="9">
        <v>0.9</v>
      </c>
      <c r="O1365" s="27">
        <f t="shared" si="21"/>
        <v>24990</v>
      </c>
      <c r="P1365" s="26" t="s">
        <v>16</v>
      </c>
    </row>
    <row r="1366" spans="1:16" x14ac:dyDescent="0.35">
      <c r="A1366" s="26" t="s">
        <v>18783</v>
      </c>
      <c r="B1366" s="7">
        <f>'KI DISCONTINUE D85'!$B$2</f>
        <v>46093</v>
      </c>
      <c r="C1366" s="7">
        <f>'KI DISCONTINUE D85'!$C$2</f>
        <v>46098</v>
      </c>
      <c r="D1366" s="6">
        <v>3259</v>
      </c>
      <c r="E1366" s="6">
        <v>333</v>
      </c>
      <c r="F1366" s="6">
        <v>3</v>
      </c>
      <c r="G1366" s="6">
        <v>4</v>
      </c>
      <c r="H1366" s="6"/>
      <c r="I1366" s="6" t="s">
        <v>17</v>
      </c>
      <c r="J1366" s="6">
        <v>57316260</v>
      </c>
      <c r="K1366" s="6" t="s">
        <v>3161</v>
      </c>
      <c r="L1366" s="6" t="s">
        <v>3162</v>
      </c>
      <c r="M1366" s="8">
        <v>269900</v>
      </c>
      <c r="N1366" s="9">
        <v>0.9</v>
      </c>
      <c r="O1366" s="27">
        <f t="shared" si="21"/>
        <v>26990</v>
      </c>
      <c r="P1366" s="26" t="s">
        <v>16</v>
      </c>
    </row>
    <row r="1367" spans="1:16" x14ac:dyDescent="0.35">
      <c r="A1367" s="26" t="s">
        <v>18783</v>
      </c>
      <c r="B1367" s="7">
        <f>'KI DISCONTINUE D85'!$B$2</f>
        <v>46093</v>
      </c>
      <c r="C1367" s="7">
        <f>'KI DISCONTINUE D85'!$C$2</f>
        <v>46098</v>
      </c>
      <c r="D1367" s="6">
        <v>3259</v>
      </c>
      <c r="E1367" s="6">
        <v>333</v>
      </c>
      <c r="F1367" s="6">
        <v>3</v>
      </c>
      <c r="G1367" s="6">
        <v>4</v>
      </c>
      <c r="H1367" s="6"/>
      <c r="I1367" s="6" t="s">
        <v>17</v>
      </c>
      <c r="J1367" s="6">
        <v>57316279</v>
      </c>
      <c r="K1367" s="6" t="s">
        <v>3161</v>
      </c>
      <c r="L1367" s="6" t="s">
        <v>3163</v>
      </c>
      <c r="M1367" s="8">
        <v>269900</v>
      </c>
      <c r="N1367" s="9">
        <v>0.9</v>
      </c>
      <c r="O1367" s="27">
        <f t="shared" si="21"/>
        <v>26990</v>
      </c>
      <c r="P1367" s="26" t="s">
        <v>16</v>
      </c>
    </row>
    <row r="1368" spans="1:16" x14ac:dyDescent="0.35">
      <c r="A1368" s="26" t="s">
        <v>18783</v>
      </c>
      <c r="B1368" s="7">
        <f>'KI DISCONTINUE D85'!$B$2</f>
        <v>46093</v>
      </c>
      <c r="C1368" s="7">
        <f>'KI DISCONTINUE D85'!$C$2</f>
        <v>46098</v>
      </c>
      <c r="D1368" s="6">
        <v>3259</v>
      </c>
      <c r="E1368" s="6">
        <v>333</v>
      </c>
      <c r="F1368" s="6">
        <v>3</v>
      </c>
      <c r="G1368" s="6">
        <v>4</v>
      </c>
      <c r="H1368" s="6"/>
      <c r="I1368" s="6" t="s">
        <v>17</v>
      </c>
      <c r="J1368" s="6">
        <v>57316288</v>
      </c>
      <c r="K1368" s="6" t="s">
        <v>3161</v>
      </c>
      <c r="L1368" s="6" t="s">
        <v>3164</v>
      </c>
      <c r="M1368" s="8">
        <v>269900</v>
      </c>
      <c r="N1368" s="9">
        <v>0.9</v>
      </c>
      <c r="O1368" s="27">
        <f t="shared" si="21"/>
        <v>26990</v>
      </c>
      <c r="P1368" s="26" t="s">
        <v>16</v>
      </c>
    </row>
    <row r="1369" spans="1:16" x14ac:dyDescent="0.35">
      <c r="A1369" s="26" t="s">
        <v>18783</v>
      </c>
      <c r="B1369" s="7">
        <f>'KI DISCONTINUE D85'!$B$2</f>
        <v>46093</v>
      </c>
      <c r="C1369" s="7">
        <f>'KI DISCONTINUE D85'!$C$2</f>
        <v>46098</v>
      </c>
      <c r="D1369" s="6">
        <v>3259</v>
      </c>
      <c r="E1369" s="6">
        <v>333</v>
      </c>
      <c r="F1369" s="6">
        <v>3</v>
      </c>
      <c r="G1369" s="6">
        <v>4</v>
      </c>
      <c r="H1369" s="6"/>
      <c r="I1369" s="6" t="s">
        <v>17</v>
      </c>
      <c r="J1369" s="6">
        <v>57316297</v>
      </c>
      <c r="K1369" s="6" t="s">
        <v>3161</v>
      </c>
      <c r="L1369" s="6" t="s">
        <v>3165</v>
      </c>
      <c r="M1369" s="8">
        <v>269900</v>
      </c>
      <c r="N1369" s="9">
        <v>0.9</v>
      </c>
      <c r="O1369" s="27">
        <f t="shared" si="21"/>
        <v>26990</v>
      </c>
      <c r="P1369" s="26" t="s">
        <v>16</v>
      </c>
    </row>
    <row r="1370" spans="1:16" x14ac:dyDescent="0.35">
      <c r="A1370" s="26" t="s">
        <v>18783</v>
      </c>
      <c r="B1370" s="7">
        <f>'KI DISCONTINUE D85'!$B$2</f>
        <v>46093</v>
      </c>
      <c r="C1370" s="7">
        <f>'KI DISCONTINUE D85'!$C$2</f>
        <v>46098</v>
      </c>
      <c r="D1370" s="6">
        <v>3259</v>
      </c>
      <c r="E1370" s="6">
        <v>333</v>
      </c>
      <c r="F1370" s="6">
        <v>3</v>
      </c>
      <c r="G1370" s="6">
        <v>4</v>
      </c>
      <c r="H1370" s="6"/>
      <c r="I1370" s="6" t="s">
        <v>17</v>
      </c>
      <c r="J1370" s="6">
        <v>29499929</v>
      </c>
      <c r="K1370" s="6" t="s">
        <v>3166</v>
      </c>
      <c r="L1370" s="6" t="s">
        <v>3167</v>
      </c>
      <c r="M1370" s="8">
        <v>299900</v>
      </c>
      <c r="N1370" s="9">
        <v>0.9</v>
      </c>
      <c r="O1370" s="27">
        <f t="shared" si="21"/>
        <v>29990</v>
      </c>
      <c r="P1370" s="26" t="s">
        <v>16</v>
      </c>
    </row>
    <row r="1371" spans="1:16" x14ac:dyDescent="0.35">
      <c r="A1371" s="26" t="s">
        <v>18783</v>
      </c>
      <c r="B1371" s="7">
        <f>'KI DISCONTINUE D85'!$B$2</f>
        <v>46093</v>
      </c>
      <c r="C1371" s="7">
        <f>'KI DISCONTINUE D85'!$C$2</f>
        <v>46098</v>
      </c>
      <c r="D1371" s="6">
        <v>3259</v>
      </c>
      <c r="E1371" s="6">
        <v>333</v>
      </c>
      <c r="F1371" s="6">
        <v>3</v>
      </c>
      <c r="G1371" s="6">
        <v>4</v>
      </c>
      <c r="H1371" s="6"/>
      <c r="I1371" s="6" t="s">
        <v>17</v>
      </c>
      <c r="J1371" s="6">
        <v>29499938</v>
      </c>
      <c r="K1371" s="6" t="s">
        <v>3166</v>
      </c>
      <c r="L1371" s="6" t="s">
        <v>3168</v>
      </c>
      <c r="M1371" s="8">
        <v>299900</v>
      </c>
      <c r="N1371" s="9">
        <v>0.9</v>
      </c>
      <c r="O1371" s="27">
        <f t="shared" si="21"/>
        <v>29990</v>
      </c>
      <c r="P1371" s="26" t="s">
        <v>16</v>
      </c>
    </row>
    <row r="1372" spans="1:16" x14ac:dyDescent="0.35">
      <c r="A1372" s="26" t="s">
        <v>18783</v>
      </c>
      <c r="B1372" s="7">
        <f>'KI DISCONTINUE D85'!$B$2</f>
        <v>46093</v>
      </c>
      <c r="C1372" s="7">
        <f>'KI DISCONTINUE D85'!$C$2</f>
        <v>46098</v>
      </c>
      <c r="D1372" s="6">
        <v>3259</v>
      </c>
      <c r="E1372" s="6">
        <v>333</v>
      </c>
      <c r="F1372" s="6">
        <v>3</v>
      </c>
      <c r="G1372" s="6">
        <v>4</v>
      </c>
      <c r="H1372" s="6"/>
      <c r="I1372" s="6" t="s">
        <v>17</v>
      </c>
      <c r="J1372" s="6">
        <v>29499947</v>
      </c>
      <c r="K1372" s="6" t="s">
        <v>3166</v>
      </c>
      <c r="L1372" s="6" t="s">
        <v>3169</v>
      </c>
      <c r="M1372" s="8">
        <v>299900</v>
      </c>
      <c r="N1372" s="9">
        <v>0.9</v>
      </c>
      <c r="O1372" s="27">
        <f t="shared" si="21"/>
        <v>29990</v>
      </c>
      <c r="P1372" s="26" t="s">
        <v>16</v>
      </c>
    </row>
    <row r="1373" spans="1:16" x14ac:dyDescent="0.35">
      <c r="A1373" s="26" t="s">
        <v>18783</v>
      </c>
      <c r="B1373" s="7">
        <f>'KI DISCONTINUE D85'!$B$2</f>
        <v>46093</v>
      </c>
      <c r="C1373" s="7">
        <f>'KI DISCONTINUE D85'!$C$2</f>
        <v>46098</v>
      </c>
      <c r="D1373" s="6">
        <v>3259</v>
      </c>
      <c r="E1373" s="6">
        <v>333</v>
      </c>
      <c r="F1373" s="6">
        <v>3</v>
      </c>
      <c r="G1373" s="6">
        <v>4</v>
      </c>
      <c r="H1373" s="6"/>
      <c r="I1373" s="6" t="s">
        <v>17</v>
      </c>
      <c r="J1373" s="6">
        <v>29499956</v>
      </c>
      <c r="K1373" s="6" t="s">
        <v>3166</v>
      </c>
      <c r="L1373" s="6" t="s">
        <v>3170</v>
      </c>
      <c r="M1373" s="8">
        <v>299900</v>
      </c>
      <c r="N1373" s="9">
        <v>0.9</v>
      </c>
      <c r="O1373" s="27">
        <f t="shared" si="21"/>
        <v>29990</v>
      </c>
      <c r="P1373" s="26" t="s">
        <v>16</v>
      </c>
    </row>
    <row r="1374" spans="1:16" x14ac:dyDescent="0.35">
      <c r="A1374" s="26" t="s">
        <v>18783</v>
      </c>
      <c r="B1374" s="7">
        <f>'KI DISCONTINUE D85'!$B$2</f>
        <v>46093</v>
      </c>
      <c r="C1374" s="7">
        <f>'KI DISCONTINUE D85'!$C$2</f>
        <v>46098</v>
      </c>
      <c r="D1374" s="6">
        <v>3259</v>
      </c>
      <c r="E1374" s="6">
        <v>333</v>
      </c>
      <c r="F1374" s="6">
        <v>3</v>
      </c>
      <c r="G1374" s="6">
        <v>4</v>
      </c>
      <c r="H1374" s="6"/>
      <c r="I1374" s="6" t="s">
        <v>17</v>
      </c>
      <c r="J1374" s="6">
        <v>65951693</v>
      </c>
      <c r="K1374" s="6" t="s">
        <v>3151</v>
      </c>
      <c r="L1374" s="6" t="s">
        <v>3171</v>
      </c>
      <c r="M1374" s="8">
        <v>299900</v>
      </c>
      <c r="N1374" s="9">
        <v>0.9</v>
      </c>
      <c r="O1374" s="27">
        <f t="shared" si="21"/>
        <v>29990</v>
      </c>
      <c r="P1374" s="26" t="s">
        <v>16</v>
      </c>
    </row>
    <row r="1375" spans="1:16" x14ac:dyDescent="0.35">
      <c r="A1375" s="26" t="s">
        <v>18783</v>
      </c>
      <c r="B1375" s="7">
        <f>'KI DISCONTINUE D85'!$B$2</f>
        <v>46093</v>
      </c>
      <c r="C1375" s="7">
        <f>'KI DISCONTINUE D85'!$C$2</f>
        <v>46098</v>
      </c>
      <c r="D1375" s="6">
        <v>3259</v>
      </c>
      <c r="E1375" s="6">
        <v>333</v>
      </c>
      <c r="F1375" s="6">
        <v>3</v>
      </c>
      <c r="G1375" s="6">
        <v>4</v>
      </c>
      <c r="H1375" s="6"/>
      <c r="I1375" s="6" t="s">
        <v>17</v>
      </c>
      <c r="J1375" s="6">
        <v>65951700</v>
      </c>
      <c r="K1375" s="6" t="s">
        <v>3151</v>
      </c>
      <c r="L1375" s="6" t="s">
        <v>3172</v>
      </c>
      <c r="M1375" s="8">
        <v>299900</v>
      </c>
      <c r="N1375" s="9">
        <v>0.9</v>
      </c>
      <c r="O1375" s="27">
        <f t="shared" si="21"/>
        <v>29990</v>
      </c>
      <c r="P1375" s="26" t="s">
        <v>16</v>
      </c>
    </row>
    <row r="1376" spans="1:16" x14ac:dyDescent="0.35">
      <c r="A1376" s="26" t="s">
        <v>18783</v>
      </c>
      <c r="B1376" s="7">
        <f>'KI DISCONTINUE D85'!$B$2</f>
        <v>46093</v>
      </c>
      <c r="C1376" s="7">
        <f>'KI DISCONTINUE D85'!$C$2</f>
        <v>46098</v>
      </c>
      <c r="D1376" s="6">
        <v>3259</v>
      </c>
      <c r="E1376" s="6">
        <v>333</v>
      </c>
      <c r="F1376" s="6">
        <v>3</v>
      </c>
      <c r="G1376" s="6">
        <v>4</v>
      </c>
      <c r="H1376" s="6"/>
      <c r="I1376" s="6" t="s">
        <v>17</v>
      </c>
      <c r="J1376" s="6">
        <v>65951719</v>
      </c>
      <c r="K1376" s="6" t="s">
        <v>3151</v>
      </c>
      <c r="L1376" s="6" t="s">
        <v>3173</v>
      </c>
      <c r="M1376" s="8">
        <v>299900</v>
      </c>
      <c r="N1376" s="9">
        <v>0.9</v>
      </c>
      <c r="O1376" s="27">
        <f t="shared" si="21"/>
        <v>29990</v>
      </c>
      <c r="P1376" s="26" t="s">
        <v>16</v>
      </c>
    </row>
    <row r="1377" spans="1:16" x14ac:dyDescent="0.35">
      <c r="A1377" s="26" t="s">
        <v>18783</v>
      </c>
      <c r="B1377" s="7">
        <f>'KI DISCONTINUE D85'!$B$2</f>
        <v>46093</v>
      </c>
      <c r="C1377" s="7">
        <f>'KI DISCONTINUE D85'!$C$2</f>
        <v>46098</v>
      </c>
      <c r="D1377" s="6">
        <v>3259</v>
      </c>
      <c r="E1377" s="6">
        <v>333</v>
      </c>
      <c r="F1377" s="6">
        <v>3</v>
      </c>
      <c r="G1377" s="6">
        <v>4</v>
      </c>
      <c r="H1377" s="6"/>
      <c r="I1377" s="6" t="s">
        <v>17</v>
      </c>
      <c r="J1377" s="6">
        <v>65951728</v>
      </c>
      <c r="K1377" s="6" t="s">
        <v>3151</v>
      </c>
      <c r="L1377" s="6" t="s">
        <v>3174</v>
      </c>
      <c r="M1377" s="8">
        <v>299900</v>
      </c>
      <c r="N1377" s="9">
        <v>0.9</v>
      </c>
      <c r="O1377" s="27">
        <f t="shared" si="21"/>
        <v>29990</v>
      </c>
      <c r="P1377" s="26" t="s">
        <v>16</v>
      </c>
    </row>
    <row r="1378" spans="1:16" x14ac:dyDescent="0.35">
      <c r="A1378" s="26" t="s">
        <v>18783</v>
      </c>
      <c r="B1378" s="7">
        <f>'KI DISCONTINUE D85'!$B$2</f>
        <v>46093</v>
      </c>
      <c r="C1378" s="7">
        <f>'KI DISCONTINUE D85'!$C$2</f>
        <v>46098</v>
      </c>
      <c r="D1378" s="6">
        <v>3259</v>
      </c>
      <c r="E1378" s="6">
        <v>333</v>
      </c>
      <c r="F1378" s="6">
        <v>3</v>
      </c>
      <c r="G1378" s="6">
        <v>4</v>
      </c>
      <c r="H1378" s="6"/>
      <c r="I1378" s="6" t="s">
        <v>17</v>
      </c>
      <c r="J1378" s="6">
        <v>65324861</v>
      </c>
      <c r="K1378" s="6" t="s">
        <v>3175</v>
      </c>
      <c r="L1378" s="6" t="s">
        <v>3176</v>
      </c>
      <c r="M1378" s="8">
        <v>269900</v>
      </c>
      <c r="N1378" s="9">
        <v>0.9</v>
      </c>
      <c r="O1378" s="27">
        <f t="shared" si="21"/>
        <v>26990</v>
      </c>
      <c r="P1378" s="26" t="s">
        <v>16</v>
      </c>
    </row>
    <row r="1379" spans="1:16" x14ac:dyDescent="0.35">
      <c r="A1379" s="26" t="s">
        <v>18783</v>
      </c>
      <c r="B1379" s="7">
        <f>'KI DISCONTINUE D85'!$B$2</f>
        <v>46093</v>
      </c>
      <c r="C1379" s="7">
        <f>'KI DISCONTINUE D85'!$C$2</f>
        <v>46098</v>
      </c>
      <c r="D1379" s="6">
        <v>3259</v>
      </c>
      <c r="E1379" s="6">
        <v>333</v>
      </c>
      <c r="F1379" s="6">
        <v>3</v>
      </c>
      <c r="G1379" s="6">
        <v>4</v>
      </c>
      <c r="H1379" s="6"/>
      <c r="I1379" s="6" t="s">
        <v>17</v>
      </c>
      <c r="J1379" s="6">
        <v>65324870</v>
      </c>
      <c r="K1379" s="6" t="s">
        <v>3175</v>
      </c>
      <c r="L1379" s="6" t="s">
        <v>3177</v>
      </c>
      <c r="M1379" s="8">
        <v>269900</v>
      </c>
      <c r="N1379" s="9">
        <v>0.9</v>
      </c>
      <c r="O1379" s="27">
        <f t="shared" si="21"/>
        <v>26990</v>
      </c>
      <c r="P1379" s="26" t="s">
        <v>16</v>
      </c>
    </row>
    <row r="1380" spans="1:16" x14ac:dyDescent="0.35">
      <c r="A1380" s="26" t="s">
        <v>18783</v>
      </c>
      <c r="B1380" s="7">
        <f>'KI DISCONTINUE D85'!$B$2</f>
        <v>46093</v>
      </c>
      <c r="C1380" s="7">
        <f>'KI DISCONTINUE D85'!$C$2</f>
        <v>46098</v>
      </c>
      <c r="D1380" s="6">
        <v>3259</v>
      </c>
      <c r="E1380" s="6">
        <v>333</v>
      </c>
      <c r="F1380" s="6">
        <v>3</v>
      </c>
      <c r="G1380" s="6">
        <v>4</v>
      </c>
      <c r="H1380" s="6"/>
      <c r="I1380" s="6" t="s">
        <v>17</v>
      </c>
      <c r="J1380" s="6">
        <v>65324889</v>
      </c>
      <c r="K1380" s="6" t="s">
        <v>3175</v>
      </c>
      <c r="L1380" s="6" t="s">
        <v>3178</v>
      </c>
      <c r="M1380" s="8">
        <v>269900</v>
      </c>
      <c r="N1380" s="9">
        <v>0.9</v>
      </c>
      <c r="O1380" s="27">
        <f t="shared" si="21"/>
        <v>26990</v>
      </c>
      <c r="P1380" s="26" t="s">
        <v>16</v>
      </c>
    </row>
    <row r="1381" spans="1:16" x14ac:dyDescent="0.35">
      <c r="A1381" s="26" t="s">
        <v>18783</v>
      </c>
      <c r="B1381" s="7">
        <f>'KI DISCONTINUE D85'!$B$2</f>
        <v>46093</v>
      </c>
      <c r="C1381" s="7">
        <f>'KI DISCONTINUE D85'!$C$2</f>
        <v>46098</v>
      </c>
      <c r="D1381" s="6">
        <v>3259</v>
      </c>
      <c r="E1381" s="6">
        <v>333</v>
      </c>
      <c r="F1381" s="6">
        <v>3</v>
      </c>
      <c r="G1381" s="6">
        <v>4</v>
      </c>
      <c r="H1381" s="6"/>
      <c r="I1381" s="6" t="s">
        <v>17</v>
      </c>
      <c r="J1381" s="6">
        <v>65324898</v>
      </c>
      <c r="K1381" s="6" t="s">
        <v>3175</v>
      </c>
      <c r="L1381" s="6" t="s">
        <v>3179</v>
      </c>
      <c r="M1381" s="8">
        <v>269900</v>
      </c>
      <c r="N1381" s="9">
        <v>0.9</v>
      </c>
      <c r="O1381" s="27">
        <f t="shared" si="21"/>
        <v>26990</v>
      </c>
      <c r="P1381" s="26" t="s">
        <v>16</v>
      </c>
    </row>
    <row r="1382" spans="1:16" x14ac:dyDescent="0.35">
      <c r="A1382" s="26" t="s">
        <v>18783</v>
      </c>
      <c r="B1382" s="7">
        <f>'KI DISCONTINUE D85'!$B$2</f>
        <v>46093</v>
      </c>
      <c r="C1382" s="7">
        <f>'KI DISCONTINUE D85'!$C$2</f>
        <v>46098</v>
      </c>
      <c r="D1382" s="6">
        <v>3259</v>
      </c>
      <c r="E1382" s="6">
        <v>333</v>
      </c>
      <c r="F1382" s="6">
        <v>3</v>
      </c>
      <c r="G1382" s="6">
        <v>4</v>
      </c>
      <c r="H1382" s="6"/>
      <c r="I1382" s="6" t="s">
        <v>17</v>
      </c>
      <c r="J1382" s="6">
        <v>65324905</v>
      </c>
      <c r="K1382" s="6" t="s">
        <v>3180</v>
      </c>
      <c r="L1382" s="6" t="s">
        <v>3181</v>
      </c>
      <c r="M1382" s="8">
        <v>269900</v>
      </c>
      <c r="N1382" s="9">
        <v>0.9</v>
      </c>
      <c r="O1382" s="27">
        <f t="shared" si="21"/>
        <v>26990</v>
      </c>
      <c r="P1382" s="26" t="s">
        <v>16</v>
      </c>
    </row>
    <row r="1383" spans="1:16" x14ac:dyDescent="0.35">
      <c r="A1383" s="26" t="s">
        <v>18783</v>
      </c>
      <c r="B1383" s="7">
        <f>'KI DISCONTINUE D85'!$B$2</f>
        <v>46093</v>
      </c>
      <c r="C1383" s="7">
        <f>'KI DISCONTINUE D85'!$C$2</f>
        <v>46098</v>
      </c>
      <c r="D1383" s="6">
        <v>3259</v>
      </c>
      <c r="E1383" s="6">
        <v>333</v>
      </c>
      <c r="F1383" s="6">
        <v>3</v>
      </c>
      <c r="G1383" s="6">
        <v>4</v>
      </c>
      <c r="H1383" s="6"/>
      <c r="I1383" s="6" t="s">
        <v>17</v>
      </c>
      <c r="J1383" s="6">
        <v>65324914</v>
      </c>
      <c r="K1383" s="6" t="s">
        <v>3180</v>
      </c>
      <c r="L1383" s="6" t="s">
        <v>3182</v>
      </c>
      <c r="M1383" s="8">
        <v>269900</v>
      </c>
      <c r="N1383" s="9">
        <v>0.9</v>
      </c>
      <c r="O1383" s="27">
        <f t="shared" si="21"/>
        <v>26990</v>
      </c>
      <c r="P1383" s="26" t="s">
        <v>16</v>
      </c>
    </row>
    <row r="1384" spans="1:16" x14ac:dyDescent="0.35">
      <c r="A1384" s="26" t="s">
        <v>18783</v>
      </c>
      <c r="B1384" s="7">
        <f>'KI DISCONTINUE D85'!$B$2</f>
        <v>46093</v>
      </c>
      <c r="C1384" s="7">
        <f>'KI DISCONTINUE D85'!$C$2</f>
        <v>46098</v>
      </c>
      <c r="D1384" s="6">
        <v>3259</v>
      </c>
      <c r="E1384" s="6">
        <v>333</v>
      </c>
      <c r="F1384" s="6">
        <v>3</v>
      </c>
      <c r="G1384" s="6">
        <v>4</v>
      </c>
      <c r="H1384" s="6"/>
      <c r="I1384" s="6" t="s">
        <v>17</v>
      </c>
      <c r="J1384" s="6">
        <v>65324923</v>
      </c>
      <c r="K1384" s="6" t="s">
        <v>3180</v>
      </c>
      <c r="L1384" s="6" t="s">
        <v>3183</v>
      </c>
      <c r="M1384" s="8">
        <v>269900</v>
      </c>
      <c r="N1384" s="9">
        <v>0.9</v>
      </c>
      <c r="O1384" s="27">
        <f t="shared" si="21"/>
        <v>26990</v>
      </c>
      <c r="P1384" s="26" t="s">
        <v>16</v>
      </c>
    </row>
    <row r="1385" spans="1:16" x14ac:dyDescent="0.35">
      <c r="A1385" s="26" t="s">
        <v>18783</v>
      </c>
      <c r="B1385" s="7">
        <f>'KI DISCONTINUE D85'!$B$2</f>
        <v>46093</v>
      </c>
      <c r="C1385" s="7">
        <f>'KI DISCONTINUE D85'!$C$2</f>
        <v>46098</v>
      </c>
      <c r="D1385" s="6">
        <v>3259</v>
      </c>
      <c r="E1385" s="6">
        <v>333</v>
      </c>
      <c r="F1385" s="6">
        <v>3</v>
      </c>
      <c r="G1385" s="6">
        <v>4</v>
      </c>
      <c r="H1385" s="6"/>
      <c r="I1385" s="6" t="s">
        <v>17</v>
      </c>
      <c r="J1385" s="6">
        <v>65324932</v>
      </c>
      <c r="K1385" s="6" t="s">
        <v>3180</v>
      </c>
      <c r="L1385" s="6" t="s">
        <v>3184</v>
      </c>
      <c r="M1385" s="8">
        <v>269900</v>
      </c>
      <c r="N1385" s="9">
        <v>0.9</v>
      </c>
      <c r="O1385" s="27">
        <f t="shared" si="21"/>
        <v>26990</v>
      </c>
      <c r="P1385" s="26" t="s">
        <v>16</v>
      </c>
    </row>
    <row r="1386" spans="1:16" x14ac:dyDescent="0.35">
      <c r="A1386" s="26" t="s">
        <v>18783</v>
      </c>
      <c r="B1386" s="7">
        <f>'KI DISCONTINUE D85'!$B$2</f>
        <v>46093</v>
      </c>
      <c r="C1386" s="7">
        <f>'KI DISCONTINUE D85'!$C$2</f>
        <v>46098</v>
      </c>
      <c r="D1386" s="6">
        <v>3259</v>
      </c>
      <c r="E1386" s="6">
        <v>333</v>
      </c>
      <c r="F1386" s="6">
        <v>3</v>
      </c>
      <c r="G1386" s="6">
        <v>4</v>
      </c>
      <c r="H1386" s="6"/>
      <c r="I1386" s="6" t="s">
        <v>17</v>
      </c>
      <c r="J1386" s="6">
        <v>67072764</v>
      </c>
      <c r="K1386" s="6" t="s">
        <v>3185</v>
      </c>
      <c r="L1386" s="6" t="s">
        <v>3186</v>
      </c>
      <c r="M1386" s="8">
        <v>299900</v>
      </c>
      <c r="N1386" s="9">
        <v>0.9</v>
      </c>
      <c r="O1386" s="27">
        <f t="shared" si="21"/>
        <v>29990</v>
      </c>
      <c r="P1386" s="26" t="s">
        <v>16</v>
      </c>
    </row>
    <row r="1387" spans="1:16" x14ac:dyDescent="0.35">
      <c r="A1387" s="26" t="s">
        <v>18783</v>
      </c>
      <c r="B1387" s="7">
        <f>'KI DISCONTINUE D85'!$B$2</f>
        <v>46093</v>
      </c>
      <c r="C1387" s="7">
        <f>'KI DISCONTINUE D85'!$C$2</f>
        <v>46098</v>
      </c>
      <c r="D1387" s="6">
        <v>3259</v>
      </c>
      <c r="E1387" s="6">
        <v>333</v>
      </c>
      <c r="F1387" s="6">
        <v>3</v>
      </c>
      <c r="G1387" s="6">
        <v>4</v>
      </c>
      <c r="H1387" s="6"/>
      <c r="I1387" s="6" t="s">
        <v>17</v>
      </c>
      <c r="J1387" s="6">
        <v>67072773</v>
      </c>
      <c r="K1387" s="6" t="s">
        <v>3185</v>
      </c>
      <c r="L1387" s="6" t="s">
        <v>3187</v>
      </c>
      <c r="M1387" s="8">
        <v>299900</v>
      </c>
      <c r="N1387" s="9">
        <v>0.9</v>
      </c>
      <c r="O1387" s="27">
        <f t="shared" si="21"/>
        <v>29990</v>
      </c>
      <c r="P1387" s="26" t="s">
        <v>16</v>
      </c>
    </row>
    <row r="1388" spans="1:16" x14ac:dyDescent="0.35">
      <c r="A1388" s="26" t="s">
        <v>18783</v>
      </c>
      <c r="B1388" s="7">
        <f>'KI DISCONTINUE D85'!$B$2</f>
        <v>46093</v>
      </c>
      <c r="C1388" s="7">
        <f>'KI DISCONTINUE D85'!$C$2</f>
        <v>46098</v>
      </c>
      <c r="D1388" s="6">
        <v>3259</v>
      </c>
      <c r="E1388" s="6">
        <v>333</v>
      </c>
      <c r="F1388" s="6">
        <v>3</v>
      </c>
      <c r="G1388" s="6">
        <v>4</v>
      </c>
      <c r="H1388" s="6"/>
      <c r="I1388" s="6" t="s">
        <v>17</v>
      </c>
      <c r="J1388" s="6">
        <v>67072782</v>
      </c>
      <c r="K1388" s="6" t="s">
        <v>3185</v>
      </c>
      <c r="L1388" s="6" t="s">
        <v>3188</v>
      </c>
      <c r="M1388" s="8">
        <v>299900</v>
      </c>
      <c r="N1388" s="9">
        <v>0.9</v>
      </c>
      <c r="O1388" s="27">
        <f t="shared" si="21"/>
        <v>29990</v>
      </c>
      <c r="P1388" s="26" t="s">
        <v>16</v>
      </c>
    </row>
    <row r="1389" spans="1:16" x14ac:dyDescent="0.35">
      <c r="A1389" s="26" t="s">
        <v>18783</v>
      </c>
      <c r="B1389" s="7">
        <f>'KI DISCONTINUE D85'!$B$2</f>
        <v>46093</v>
      </c>
      <c r="C1389" s="7">
        <f>'KI DISCONTINUE D85'!$C$2</f>
        <v>46098</v>
      </c>
      <c r="D1389" s="6">
        <v>3259</v>
      </c>
      <c r="E1389" s="6">
        <v>333</v>
      </c>
      <c r="F1389" s="6">
        <v>3</v>
      </c>
      <c r="G1389" s="6">
        <v>4</v>
      </c>
      <c r="H1389" s="6"/>
      <c r="I1389" s="6" t="s">
        <v>17</v>
      </c>
      <c r="J1389" s="6">
        <v>67072791</v>
      </c>
      <c r="K1389" s="6" t="s">
        <v>3185</v>
      </c>
      <c r="L1389" s="6" t="s">
        <v>3189</v>
      </c>
      <c r="M1389" s="8">
        <v>299900</v>
      </c>
      <c r="N1389" s="9">
        <v>0.9</v>
      </c>
      <c r="O1389" s="27">
        <f t="shared" si="21"/>
        <v>29990</v>
      </c>
      <c r="P1389" s="26" t="s">
        <v>16</v>
      </c>
    </row>
    <row r="1390" spans="1:16" x14ac:dyDescent="0.35">
      <c r="A1390" s="26" t="s">
        <v>18783</v>
      </c>
      <c r="B1390" s="7">
        <f>'KI DISCONTINUE D85'!$B$2</f>
        <v>46093</v>
      </c>
      <c r="C1390" s="7">
        <f>'KI DISCONTINUE D85'!$C$2</f>
        <v>46098</v>
      </c>
      <c r="D1390" s="6">
        <v>3259</v>
      </c>
      <c r="E1390" s="6">
        <v>333</v>
      </c>
      <c r="F1390" s="6">
        <v>3</v>
      </c>
      <c r="G1390" s="6">
        <v>4</v>
      </c>
      <c r="H1390" s="6"/>
      <c r="I1390" s="6" t="s">
        <v>17</v>
      </c>
      <c r="J1390" s="6">
        <v>71529861</v>
      </c>
      <c r="K1390" s="6" t="s">
        <v>3190</v>
      </c>
      <c r="L1390" s="6" t="s">
        <v>3191</v>
      </c>
      <c r="M1390" s="8">
        <v>269900</v>
      </c>
      <c r="N1390" s="9">
        <v>0.9</v>
      </c>
      <c r="O1390" s="27">
        <f t="shared" si="21"/>
        <v>26990</v>
      </c>
      <c r="P1390" s="26" t="s">
        <v>16</v>
      </c>
    </row>
    <row r="1391" spans="1:16" x14ac:dyDescent="0.35">
      <c r="A1391" s="26" t="s">
        <v>18783</v>
      </c>
      <c r="B1391" s="7">
        <f>'KI DISCONTINUE D85'!$B$2</f>
        <v>46093</v>
      </c>
      <c r="C1391" s="7">
        <f>'KI DISCONTINUE D85'!$C$2</f>
        <v>46098</v>
      </c>
      <c r="D1391" s="6">
        <v>3259</v>
      </c>
      <c r="E1391" s="6">
        <v>333</v>
      </c>
      <c r="F1391" s="6">
        <v>3</v>
      </c>
      <c r="G1391" s="6">
        <v>4</v>
      </c>
      <c r="H1391" s="6"/>
      <c r="I1391" s="6" t="s">
        <v>17</v>
      </c>
      <c r="J1391" s="6">
        <v>71529870</v>
      </c>
      <c r="K1391" s="6" t="s">
        <v>3190</v>
      </c>
      <c r="L1391" s="6" t="s">
        <v>3192</v>
      </c>
      <c r="M1391" s="8">
        <v>269900</v>
      </c>
      <c r="N1391" s="9">
        <v>0.9</v>
      </c>
      <c r="O1391" s="27">
        <f t="shared" si="21"/>
        <v>26990</v>
      </c>
      <c r="P1391" s="26" t="s">
        <v>16</v>
      </c>
    </row>
    <row r="1392" spans="1:16" x14ac:dyDescent="0.35">
      <c r="A1392" s="26" t="s">
        <v>18783</v>
      </c>
      <c r="B1392" s="7">
        <f>'KI DISCONTINUE D85'!$B$2</f>
        <v>46093</v>
      </c>
      <c r="C1392" s="7">
        <f>'KI DISCONTINUE D85'!$C$2</f>
        <v>46098</v>
      </c>
      <c r="D1392" s="6">
        <v>3259</v>
      </c>
      <c r="E1392" s="6">
        <v>333</v>
      </c>
      <c r="F1392" s="6">
        <v>3</v>
      </c>
      <c r="G1392" s="6">
        <v>4</v>
      </c>
      <c r="H1392" s="6"/>
      <c r="I1392" s="6" t="s">
        <v>17</v>
      </c>
      <c r="J1392" s="6">
        <v>71529889</v>
      </c>
      <c r="K1392" s="6" t="s">
        <v>3190</v>
      </c>
      <c r="L1392" s="6" t="s">
        <v>3193</v>
      </c>
      <c r="M1392" s="8">
        <v>269900</v>
      </c>
      <c r="N1392" s="9">
        <v>0.9</v>
      </c>
      <c r="O1392" s="27">
        <f t="shared" si="21"/>
        <v>26990</v>
      </c>
      <c r="P1392" s="26" t="s">
        <v>16</v>
      </c>
    </row>
    <row r="1393" spans="1:16" x14ac:dyDescent="0.35">
      <c r="A1393" s="26" t="s">
        <v>18783</v>
      </c>
      <c r="B1393" s="7">
        <f>'KI DISCONTINUE D85'!$B$2</f>
        <v>46093</v>
      </c>
      <c r="C1393" s="7">
        <f>'KI DISCONTINUE D85'!$C$2</f>
        <v>46098</v>
      </c>
      <c r="D1393" s="6">
        <v>3259</v>
      </c>
      <c r="E1393" s="6">
        <v>333</v>
      </c>
      <c r="F1393" s="6">
        <v>3</v>
      </c>
      <c r="G1393" s="6">
        <v>4</v>
      </c>
      <c r="H1393" s="6"/>
      <c r="I1393" s="6" t="s">
        <v>17</v>
      </c>
      <c r="J1393" s="6">
        <v>71529898</v>
      </c>
      <c r="K1393" s="6" t="s">
        <v>3190</v>
      </c>
      <c r="L1393" s="6" t="s">
        <v>3194</v>
      </c>
      <c r="M1393" s="8">
        <v>269900</v>
      </c>
      <c r="N1393" s="9">
        <v>0.9</v>
      </c>
      <c r="O1393" s="27">
        <f t="shared" si="21"/>
        <v>26990</v>
      </c>
      <c r="P1393" s="26" t="s">
        <v>16</v>
      </c>
    </row>
    <row r="1394" spans="1:16" x14ac:dyDescent="0.35">
      <c r="A1394" s="26" t="s">
        <v>18783</v>
      </c>
      <c r="B1394" s="7">
        <f>'KI DISCONTINUE D85'!$B$2</f>
        <v>46093</v>
      </c>
      <c r="C1394" s="7">
        <f>'KI DISCONTINUE D85'!$C$2</f>
        <v>46098</v>
      </c>
      <c r="D1394" s="6">
        <v>3259</v>
      </c>
      <c r="E1394" s="6">
        <v>333</v>
      </c>
      <c r="F1394" s="6">
        <v>3</v>
      </c>
      <c r="G1394" s="6">
        <v>4</v>
      </c>
      <c r="H1394" s="6"/>
      <c r="I1394" s="6" t="s">
        <v>17</v>
      </c>
      <c r="J1394" s="6">
        <v>71529905</v>
      </c>
      <c r="K1394" s="6" t="s">
        <v>3190</v>
      </c>
      <c r="L1394" s="6" t="s">
        <v>3195</v>
      </c>
      <c r="M1394" s="8">
        <v>269900</v>
      </c>
      <c r="N1394" s="9">
        <v>0.9</v>
      </c>
      <c r="O1394" s="27">
        <f t="shared" si="21"/>
        <v>26990</v>
      </c>
      <c r="P1394" s="26" t="s">
        <v>16</v>
      </c>
    </row>
    <row r="1395" spans="1:16" x14ac:dyDescent="0.35">
      <c r="A1395" s="26" t="s">
        <v>18783</v>
      </c>
      <c r="B1395" s="7">
        <f>'KI DISCONTINUE D85'!$B$2</f>
        <v>46093</v>
      </c>
      <c r="C1395" s="7">
        <f>'KI DISCONTINUE D85'!$C$2</f>
        <v>46098</v>
      </c>
      <c r="D1395" s="6">
        <v>3259</v>
      </c>
      <c r="E1395" s="6">
        <v>333</v>
      </c>
      <c r="F1395" s="6">
        <v>3</v>
      </c>
      <c r="G1395" s="6">
        <v>4</v>
      </c>
      <c r="H1395" s="6"/>
      <c r="I1395" s="6" t="s">
        <v>17</v>
      </c>
      <c r="J1395" s="6">
        <v>71529914</v>
      </c>
      <c r="K1395" s="6" t="s">
        <v>3190</v>
      </c>
      <c r="L1395" s="6" t="s">
        <v>3196</v>
      </c>
      <c r="M1395" s="8">
        <v>269900</v>
      </c>
      <c r="N1395" s="9">
        <v>0.9</v>
      </c>
      <c r="O1395" s="27">
        <f t="shared" si="21"/>
        <v>26990</v>
      </c>
      <c r="P1395" s="26" t="s">
        <v>16</v>
      </c>
    </row>
    <row r="1396" spans="1:16" x14ac:dyDescent="0.35">
      <c r="A1396" s="26" t="s">
        <v>18783</v>
      </c>
      <c r="B1396" s="7">
        <f>'KI DISCONTINUE D85'!$B$2</f>
        <v>46093</v>
      </c>
      <c r="C1396" s="7">
        <f>'KI DISCONTINUE D85'!$C$2</f>
        <v>46098</v>
      </c>
      <c r="D1396" s="6">
        <v>3259</v>
      </c>
      <c r="E1396" s="6">
        <v>333</v>
      </c>
      <c r="F1396" s="6">
        <v>3</v>
      </c>
      <c r="G1396" s="6">
        <v>4</v>
      </c>
      <c r="H1396" s="6"/>
      <c r="I1396" s="6" t="s">
        <v>17</v>
      </c>
      <c r="J1396" s="6">
        <v>71529923</v>
      </c>
      <c r="K1396" s="6" t="s">
        <v>3190</v>
      </c>
      <c r="L1396" s="6" t="s">
        <v>3197</v>
      </c>
      <c r="M1396" s="8">
        <v>269900</v>
      </c>
      <c r="N1396" s="9">
        <v>0.9</v>
      </c>
      <c r="O1396" s="27">
        <f t="shared" si="21"/>
        <v>26990</v>
      </c>
      <c r="P1396" s="26" t="s">
        <v>16</v>
      </c>
    </row>
    <row r="1397" spans="1:16" x14ac:dyDescent="0.35">
      <c r="A1397" s="26" t="s">
        <v>18783</v>
      </c>
      <c r="B1397" s="7">
        <f>'KI DISCONTINUE D85'!$B$2</f>
        <v>46093</v>
      </c>
      <c r="C1397" s="7">
        <f>'KI DISCONTINUE D85'!$C$2</f>
        <v>46098</v>
      </c>
      <c r="D1397" s="6">
        <v>3259</v>
      </c>
      <c r="E1397" s="6">
        <v>333</v>
      </c>
      <c r="F1397" s="6">
        <v>3</v>
      </c>
      <c r="G1397" s="6">
        <v>4</v>
      </c>
      <c r="H1397" s="6"/>
      <c r="I1397" s="6" t="s">
        <v>17</v>
      </c>
      <c r="J1397" s="6">
        <v>71529932</v>
      </c>
      <c r="K1397" s="6" t="s">
        <v>3190</v>
      </c>
      <c r="L1397" s="6" t="s">
        <v>3198</v>
      </c>
      <c r="M1397" s="8">
        <v>269900</v>
      </c>
      <c r="N1397" s="9">
        <v>0.9</v>
      </c>
      <c r="O1397" s="27">
        <f t="shared" si="21"/>
        <v>26990</v>
      </c>
      <c r="P1397" s="26" t="s">
        <v>16</v>
      </c>
    </row>
    <row r="1398" spans="1:16" x14ac:dyDescent="0.35">
      <c r="A1398" s="26" t="s">
        <v>18783</v>
      </c>
      <c r="B1398" s="7">
        <f>'KI DISCONTINUE D85'!$B$2</f>
        <v>46093</v>
      </c>
      <c r="C1398" s="7">
        <f>'KI DISCONTINUE D85'!$C$2</f>
        <v>46098</v>
      </c>
      <c r="D1398" s="6">
        <v>3259</v>
      </c>
      <c r="E1398" s="6">
        <v>333</v>
      </c>
      <c r="F1398" s="6">
        <v>3</v>
      </c>
      <c r="G1398" s="6">
        <v>4</v>
      </c>
      <c r="H1398" s="6"/>
      <c r="I1398" s="6" t="s">
        <v>17</v>
      </c>
      <c r="J1398" s="6">
        <v>71529987</v>
      </c>
      <c r="K1398" s="6" t="s">
        <v>3199</v>
      </c>
      <c r="L1398" s="6" t="s">
        <v>3200</v>
      </c>
      <c r="M1398" s="8">
        <v>269900</v>
      </c>
      <c r="N1398" s="9">
        <v>0.9</v>
      </c>
      <c r="O1398" s="27">
        <f t="shared" si="21"/>
        <v>26990</v>
      </c>
      <c r="P1398" s="26" t="s">
        <v>16</v>
      </c>
    </row>
    <row r="1399" spans="1:16" x14ac:dyDescent="0.35">
      <c r="A1399" s="26" t="s">
        <v>18783</v>
      </c>
      <c r="B1399" s="7">
        <f>'KI DISCONTINUE D85'!$B$2</f>
        <v>46093</v>
      </c>
      <c r="C1399" s="7">
        <f>'KI DISCONTINUE D85'!$C$2</f>
        <v>46098</v>
      </c>
      <c r="D1399" s="6">
        <v>3259</v>
      </c>
      <c r="E1399" s="6">
        <v>333</v>
      </c>
      <c r="F1399" s="6">
        <v>3</v>
      </c>
      <c r="G1399" s="6">
        <v>4</v>
      </c>
      <c r="H1399" s="6"/>
      <c r="I1399" s="6" t="s">
        <v>17</v>
      </c>
      <c r="J1399" s="6">
        <v>71529996</v>
      </c>
      <c r="K1399" s="6" t="s">
        <v>3199</v>
      </c>
      <c r="L1399" s="6" t="s">
        <v>3201</v>
      </c>
      <c r="M1399" s="8">
        <v>269900</v>
      </c>
      <c r="N1399" s="9">
        <v>0.9</v>
      </c>
      <c r="O1399" s="27">
        <f t="shared" si="21"/>
        <v>26990</v>
      </c>
      <c r="P1399" s="26" t="s">
        <v>16</v>
      </c>
    </row>
    <row r="1400" spans="1:16" x14ac:dyDescent="0.35">
      <c r="A1400" s="26" t="s">
        <v>18783</v>
      </c>
      <c r="B1400" s="7">
        <f>'KI DISCONTINUE D85'!$B$2</f>
        <v>46093</v>
      </c>
      <c r="C1400" s="7">
        <f>'KI DISCONTINUE D85'!$C$2</f>
        <v>46098</v>
      </c>
      <c r="D1400" s="6">
        <v>3259</v>
      </c>
      <c r="E1400" s="6">
        <v>333</v>
      </c>
      <c r="F1400" s="6">
        <v>3</v>
      </c>
      <c r="G1400" s="6">
        <v>4</v>
      </c>
      <c r="H1400" s="6"/>
      <c r="I1400" s="6" t="s">
        <v>17</v>
      </c>
      <c r="J1400" s="6">
        <v>71530000</v>
      </c>
      <c r="K1400" s="6" t="s">
        <v>3199</v>
      </c>
      <c r="L1400" s="6" t="s">
        <v>3202</v>
      </c>
      <c r="M1400" s="8">
        <v>269900</v>
      </c>
      <c r="N1400" s="9">
        <v>0.9</v>
      </c>
      <c r="O1400" s="27">
        <f t="shared" si="21"/>
        <v>26990</v>
      </c>
      <c r="P1400" s="26" t="s">
        <v>16</v>
      </c>
    </row>
    <row r="1401" spans="1:16" x14ac:dyDescent="0.35">
      <c r="A1401" s="26" t="s">
        <v>18783</v>
      </c>
      <c r="B1401" s="7">
        <f>'KI DISCONTINUE D85'!$B$2</f>
        <v>46093</v>
      </c>
      <c r="C1401" s="7">
        <f>'KI DISCONTINUE D85'!$C$2</f>
        <v>46098</v>
      </c>
      <c r="D1401" s="6">
        <v>3259</v>
      </c>
      <c r="E1401" s="6">
        <v>333</v>
      </c>
      <c r="F1401" s="6">
        <v>3</v>
      </c>
      <c r="G1401" s="6">
        <v>4</v>
      </c>
      <c r="H1401" s="6"/>
      <c r="I1401" s="6" t="s">
        <v>17</v>
      </c>
      <c r="J1401" s="6">
        <v>71530019</v>
      </c>
      <c r="K1401" s="6" t="s">
        <v>3199</v>
      </c>
      <c r="L1401" s="6" t="s">
        <v>3203</v>
      </c>
      <c r="M1401" s="8">
        <v>269900</v>
      </c>
      <c r="N1401" s="9">
        <v>0.9</v>
      </c>
      <c r="O1401" s="27">
        <f t="shared" si="21"/>
        <v>26990</v>
      </c>
      <c r="P1401" s="26" t="s">
        <v>16</v>
      </c>
    </row>
    <row r="1402" spans="1:16" x14ac:dyDescent="0.35">
      <c r="A1402" s="26" t="s">
        <v>18783</v>
      </c>
      <c r="B1402" s="7">
        <f>'KI DISCONTINUE D85'!$B$2</f>
        <v>46093</v>
      </c>
      <c r="C1402" s="7">
        <f>'KI DISCONTINUE D85'!$C$2</f>
        <v>46098</v>
      </c>
      <c r="D1402" s="6">
        <v>3259</v>
      </c>
      <c r="E1402" s="6">
        <v>333</v>
      </c>
      <c r="F1402" s="6">
        <v>3</v>
      </c>
      <c r="G1402" s="6">
        <v>4</v>
      </c>
      <c r="H1402" s="6"/>
      <c r="I1402" s="6" t="s">
        <v>17</v>
      </c>
      <c r="J1402" s="6">
        <v>71530028</v>
      </c>
      <c r="K1402" s="6" t="s">
        <v>3204</v>
      </c>
      <c r="L1402" s="6" t="s">
        <v>3205</v>
      </c>
      <c r="M1402" s="8">
        <v>269900</v>
      </c>
      <c r="N1402" s="9">
        <v>0.9</v>
      </c>
      <c r="O1402" s="27">
        <f t="shared" si="21"/>
        <v>26990</v>
      </c>
      <c r="P1402" s="26" t="s">
        <v>16</v>
      </c>
    </row>
    <row r="1403" spans="1:16" x14ac:dyDescent="0.35">
      <c r="A1403" s="26" t="s">
        <v>18783</v>
      </c>
      <c r="B1403" s="7">
        <f>'KI DISCONTINUE D85'!$B$2</f>
        <v>46093</v>
      </c>
      <c r="C1403" s="7">
        <f>'KI DISCONTINUE D85'!$C$2</f>
        <v>46098</v>
      </c>
      <c r="D1403" s="6">
        <v>3259</v>
      </c>
      <c r="E1403" s="6">
        <v>333</v>
      </c>
      <c r="F1403" s="6">
        <v>3</v>
      </c>
      <c r="G1403" s="6">
        <v>4</v>
      </c>
      <c r="H1403" s="6"/>
      <c r="I1403" s="6" t="s">
        <v>17</v>
      </c>
      <c r="J1403" s="6">
        <v>71530037</v>
      </c>
      <c r="K1403" s="6" t="s">
        <v>3204</v>
      </c>
      <c r="L1403" s="6" t="s">
        <v>3206</v>
      </c>
      <c r="M1403" s="8">
        <v>269900</v>
      </c>
      <c r="N1403" s="9">
        <v>0.9</v>
      </c>
      <c r="O1403" s="27">
        <f t="shared" si="21"/>
        <v>26990</v>
      </c>
      <c r="P1403" s="26" t="s">
        <v>16</v>
      </c>
    </row>
    <row r="1404" spans="1:16" x14ac:dyDescent="0.35">
      <c r="A1404" s="26" t="s">
        <v>18783</v>
      </c>
      <c r="B1404" s="7">
        <f>'KI DISCONTINUE D85'!$B$2</f>
        <v>46093</v>
      </c>
      <c r="C1404" s="7">
        <f>'KI DISCONTINUE D85'!$C$2</f>
        <v>46098</v>
      </c>
      <c r="D1404" s="6">
        <v>3259</v>
      </c>
      <c r="E1404" s="6">
        <v>333</v>
      </c>
      <c r="F1404" s="6">
        <v>3</v>
      </c>
      <c r="G1404" s="6">
        <v>4</v>
      </c>
      <c r="H1404" s="6"/>
      <c r="I1404" s="6" t="s">
        <v>17</v>
      </c>
      <c r="J1404" s="6">
        <v>71530046</v>
      </c>
      <c r="K1404" s="6" t="s">
        <v>3204</v>
      </c>
      <c r="L1404" s="6" t="s">
        <v>3207</v>
      </c>
      <c r="M1404" s="8">
        <v>269900</v>
      </c>
      <c r="N1404" s="9">
        <v>0.9</v>
      </c>
      <c r="O1404" s="27">
        <f t="shared" si="21"/>
        <v>26990</v>
      </c>
      <c r="P1404" s="26" t="s">
        <v>16</v>
      </c>
    </row>
    <row r="1405" spans="1:16" x14ac:dyDescent="0.35">
      <c r="A1405" s="26" t="s">
        <v>18783</v>
      </c>
      <c r="B1405" s="7">
        <f>'KI DISCONTINUE D85'!$B$2</f>
        <v>46093</v>
      </c>
      <c r="C1405" s="7">
        <f>'KI DISCONTINUE D85'!$C$2</f>
        <v>46098</v>
      </c>
      <c r="D1405" s="6">
        <v>3259</v>
      </c>
      <c r="E1405" s="6">
        <v>333</v>
      </c>
      <c r="F1405" s="6">
        <v>3</v>
      </c>
      <c r="G1405" s="6">
        <v>4</v>
      </c>
      <c r="H1405" s="6"/>
      <c r="I1405" s="6" t="s">
        <v>17</v>
      </c>
      <c r="J1405" s="6">
        <v>71530055</v>
      </c>
      <c r="K1405" s="6" t="s">
        <v>3204</v>
      </c>
      <c r="L1405" s="6" t="s">
        <v>3208</v>
      </c>
      <c r="M1405" s="8">
        <v>269900</v>
      </c>
      <c r="N1405" s="9">
        <v>0.9</v>
      </c>
      <c r="O1405" s="27">
        <f t="shared" si="21"/>
        <v>26990</v>
      </c>
      <c r="P1405" s="26" t="s">
        <v>16</v>
      </c>
    </row>
    <row r="1406" spans="1:16" x14ac:dyDescent="0.35">
      <c r="A1406" s="26" t="s">
        <v>18783</v>
      </c>
      <c r="B1406" s="7">
        <f>'KI DISCONTINUE D85'!$B$2</f>
        <v>46093</v>
      </c>
      <c r="C1406" s="7">
        <f>'KI DISCONTINUE D85'!$C$2</f>
        <v>46098</v>
      </c>
      <c r="D1406" s="6">
        <v>3259</v>
      </c>
      <c r="E1406" s="6">
        <v>333</v>
      </c>
      <c r="F1406" s="6">
        <v>3</v>
      </c>
      <c r="G1406" s="6">
        <v>4</v>
      </c>
      <c r="H1406" s="6"/>
      <c r="I1406" s="6" t="s">
        <v>17</v>
      </c>
      <c r="J1406" s="6">
        <v>30316720</v>
      </c>
      <c r="K1406" s="6" t="s">
        <v>3209</v>
      </c>
      <c r="L1406" s="6" t="s">
        <v>3210</v>
      </c>
      <c r="M1406" s="8">
        <v>399900</v>
      </c>
      <c r="N1406" s="9">
        <v>0.9</v>
      </c>
      <c r="O1406" s="27">
        <f t="shared" si="21"/>
        <v>39990</v>
      </c>
      <c r="P1406" s="26" t="s">
        <v>16</v>
      </c>
    </row>
    <row r="1407" spans="1:16" x14ac:dyDescent="0.35">
      <c r="A1407" s="26" t="s">
        <v>18783</v>
      </c>
      <c r="B1407" s="7">
        <f>'KI DISCONTINUE D85'!$B$2</f>
        <v>46093</v>
      </c>
      <c r="C1407" s="7">
        <f>'KI DISCONTINUE D85'!$C$2</f>
        <v>46098</v>
      </c>
      <c r="D1407" s="6">
        <v>3259</v>
      </c>
      <c r="E1407" s="6">
        <v>333</v>
      </c>
      <c r="F1407" s="6">
        <v>3</v>
      </c>
      <c r="G1407" s="6">
        <v>4</v>
      </c>
      <c r="H1407" s="6"/>
      <c r="I1407" s="6" t="s">
        <v>17</v>
      </c>
      <c r="J1407" s="6">
        <v>57316331</v>
      </c>
      <c r="K1407" s="6" t="s">
        <v>3211</v>
      </c>
      <c r="L1407" s="6" t="s">
        <v>3212</v>
      </c>
      <c r="M1407" s="8">
        <v>399900</v>
      </c>
      <c r="N1407" s="9">
        <v>0.9</v>
      </c>
      <c r="O1407" s="27">
        <f t="shared" si="21"/>
        <v>39990</v>
      </c>
      <c r="P1407" s="26" t="s">
        <v>16</v>
      </c>
    </row>
    <row r="1408" spans="1:16" x14ac:dyDescent="0.35">
      <c r="A1408" s="26" t="s">
        <v>18783</v>
      </c>
      <c r="B1408" s="7">
        <f>'KI DISCONTINUE D85'!$B$2</f>
        <v>46093</v>
      </c>
      <c r="C1408" s="7">
        <f>'KI DISCONTINUE D85'!$C$2</f>
        <v>46098</v>
      </c>
      <c r="D1408" s="6">
        <v>3259</v>
      </c>
      <c r="E1408" s="6">
        <v>333</v>
      </c>
      <c r="F1408" s="6">
        <v>3</v>
      </c>
      <c r="G1408" s="6">
        <v>4</v>
      </c>
      <c r="H1408" s="6"/>
      <c r="I1408" s="6" t="s">
        <v>17</v>
      </c>
      <c r="J1408" s="6">
        <v>57316304</v>
      </c>
      <c r="K1408" s="6" t="s">
        <v>3211</v>
      </c>
      <c r="L1408" s="6" t="s">
        <v>3213</v>
      </c>
      <c r="M1408" s="8">
        <v>399900</v>
      </c>
      <c r="N1408" s="9">
        <v>0.9</v>
      </c>
      <c r="O1408" s="27">
        <f t="shared" si="21"/>
        <v>39990</v>
      </c>
      <c r="P1408" s="26" t="s">
        <v>16</v>
      </c>
    </row>
    <row r="1409" spans="1:16" x14ac:dyDescent="0.35">
      <c r="A1409" s="26" t="s">
        <v>18783</v>
      </c>
      <c r="B1409" s="7">
        <f>'KI DISCONTINUE D85'!$B$2</f>
        <v>46093</v>
      </c>
      <c r="C1409" s="7">
        <f>'KI DISCONTINUE D85'!$C$2</f>
        <v>46098</v>
      </c>
      <c r="D1409" s="6">
        <v>3259</v>
      </c>
      <c r="E1409" s="6">
        <v>333</v>
      </c>
      <c r="F1409" s="6">
        <v>3</v>
      </c>
      <c r="G1409" s="6">
        <v>4</v>
      </c>
      <c r="H1409" s="6"/>
      <c r="I1409" s="6" t="s">
        <v>17</v>
      </c>
      <c r="J1409" s="6">
        <v>57316322</v>
      </c>
      <c r="K1409" s="6" t="s">
        <v>3211</v>
      </c>
      <c r="L1409" s="6" t="s">
        <v>3214</v>
      </c>
      <c r="M1409" s="8">
        <v>399900</v>
      </c>
      <c r="N1409" s="9">
        <v>0.9</v>
      </c>
      <c r="O1409" s="27">
        <f t="shared" si="21"/>
        <v>39990</v>
      </c>
      <c r="P1409" s="26" t="s">
        <v>16</v>
      </c>
    </row>
    <row r="1410" spans="1:16" x14ac:dyDescent="0.35">
      <c r="A1410" s="26" t="s">
        <v>18783</v>
      </c>
      <c r="B1410" s="7">
        <f>'KI DISCONTINUE D85'!$B$2</f>
        <v>46093</v>
      </c>
      <c r="C1410" s="7">
        <f>'KI DISCONTINUE D85'!$C$2</f>
        <v>46098</v>
      </c>
      <c r="D1410" s="6">
        <v>3259</v>
      </c>
      <c r="E1410" s="6">
        <v>333</v>
      </c>
      <c r="F1410" s="6">
        <v>3</v>
      </c>
      <c r="G1410" s="6">
        <v>4</v>
      </c>
      <c r="H1410" s="6"/>
      <c r="I1410" s="6" t="s">
        <v>17</v>
      </c>
      <c r="J1410" s="6">
        <v>32337310</v>
      </c>
      <c r="K1410" s="6" t="s">
        <v>3215</v>
      </c>
      <c r="L1410" s="6" t="s">
        <v>3216</v>
      </c>
      <c r="M1410" s="8">
        <v>399900</v>
      </c>
      <c r="N1410" s="9">
        <v>0.9</v>
      </c>
      <c r="O1410" s="27">
        <f t="shared" ref="O1410:O1473" si="22">M1410-(M1410*N1410)</f>
        <v>39990</v>
      </c>
      <c r="P1410" s="26" t="s">
        <v>16</v>
      </c>
    </row>
    <row r="1411" spans="1:16" x14ac:dyDescent="0.35">
      <c r="A1411" s="26" t="s">
        <v>18783</v>
      </c>
      <c r="B1411" s="7">
        <f>'KI DISCONTINUE D85'!$B$2</f>
        <v>46093</v>
      </c>
      <c r="C1411" s="7">
        <f>'KI DISCONTINUE D85'!$C$2</f>
        <v>46098</v>
      </c>
      <c r="D1411" s="6">
        <v>3259</v>
      </c>
      <c r="E1411" s="6">
        <v>333</v>
      </c>
      <c r="F1411" s="6">
        <v>3</v>
      </c>
      <c r="G1411" s="6">
        <v>4</v>
      </c>
      <c r="H1411" s="6"/>
      <c r="I1411" s="6" t="s">
        <v>17</v>
      </c>
      <c r="J1411" s="6">
        <v>32337301</v>
      </c>
      <c r="K1411" s="6" t="s">
        <v>3215</v>
      </c>
      <c r="L1411" s="6" t="s">
        <v>3217</v>
      </c>
      <c r="M1411" s="8">
        <v>399900</v>
      </c>
      <c r="N1411" s="9">
        <v>0.9</v>
      </c>
      <c r="O1411" s="27">
        <f t="shared" si="22"/>
        <v>39990</v>
      </c>
      <c r="P1411" s="26" t="s">
        <v>16</v>
      </c>
    </row>
    <row r="1412" spans="1:16" x14ac:dyDescent="0.35">
      <c r="A1412" s="26" t="s">
        <v>18783</v>
      </c>
      <c r="B1412" s="7">
        <f>'KI DISCONTINUE D85'!$B$2</f>
        <v>46093</v>
      </c>
      <c r="C1412" s="7">
        <f>'KI DISCONTINUE D85'!$C$2</f>
        <v>46098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32337329</v>
      </c>
      <c r="K1412" s="6" t="s">
        <v>3215</v>
      </c>
      <c r="L1412" s="6" t="s">
        <v>3218</v>
      </c>
      <c r="M1412" s="8">
        <v>399900</v>
      </c>
      <c r="N1412" s="9">
        <v>0.9</v>
      </c>
      <c r="O1412" s="27">
        <f t="shared" si="22"/>
        <v>39990</v>
      </c>
      <c r="P1412" s="26" t="s">
        <v>16</v>
      </c>
    </row>
    <row r="1413" spans="1:16" x14ac:dyDescent="0.35">
      <c r="A1413" s="26" t="s">
        <v>18783</v>
      </c>
      <c r="B1413" s="7">
        <f>'KI DISCONTINUE D85'!$B$2</f>
        <v>46093</v>
      </c>
      <c r="C1413" s="7">
        <f>'KI DISCONTINUE D85'!$C$2</f>
        <v>46098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32337294</v>
      </c>
      <c r="K1413" s="6" t="s">
        <v>3215</v>
      </c>
      <c r="L1413" s="6" t="s">
        <v>3219</v>
      </c>
      <c r="M1413" s="8">
        <v>399900</v>
      </c>
      <c r="N1413" s="9">
        <v>0.9</v>
      </c>
      <c r="O1413" s="27">
        <f t="shared" si="22"/>
        <v>39990</v>
      </c>
      <c r="P1413" s="26" t="s">
        <v>16</v>
      </c>
    </row>
    <row r="1414" spans="1:16" x14ac:dyDescent="0.35">
      <c r="A1414" s="26" t="s">
        <v>18783</v>
      </c>
      <c r="B1414" s="7">
        <f>'KI DISCONTINUE D85'!$B$2</f>
        <v>46093</v>
      </c>
      <c r="C1414" s="7">
        <f>'KI DISCONTINUE D85'!$C$2</f>
        <v>46098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65951808</v>
      </c>
      <c r="K1414" s="6" t="s">
        <v>3211</v>
      </c>
      <c r="L1414" s="6" t="s">
        <v>3220</v>
      </c>
      <c r="M1414" s="8">
        <v>399900</v>
      </c>
      <c r="N1414" s="9">
        <v>0.9</v>
      </c>
      <c r="O1414" s="27">
        <f t="shared" si="22"/>
        <v>39990</v>
      </c>
      <c r="P1414" s="26" t="s">
        <v>16</v>
      </c>
    </row>
    <row r="1415" spans="1:16" x14ac:dyDescent="0.35">
      <c r="A1415" s="26" t="s">
        <v>18783</v>
      </c>
      <c r="B1415" s="7">
        <f>'KI DISCONTINUE D85'!$B$2</f>
        <v>46093</v>
      </c>
      <c r="C1415" s="7">
        <f>'KI DISCONTINUE D85'!$C$2</f>
        <v>46098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65951826</v>
      </c>
      <c r="K1415" s="6" t="s">
        <v>3211</v>
      </c>
      <c r="L1415" s="6" t="s">
        <v>3221</v>
      </c>
      <c r="M1415" s="8">
        <v>399900</v>
      </c>
      <c r="N1415" s="9">
        <v>0.9</v>
      </c>
      <c r="O1415" s="27">
        <f t="shared" si="22"/>
        <v>39990</v>
      </c>
      <c r="P1415" s="26" t="s">
        <v>16</v>
      </c>
    </row>
    <row r="1416" spans="1:16" x14ac:dyDescent="0.35">
      <c r="A1416" s="26" t="s">
        <v>18783</v>
      </c>
      <c r="B1416" s="7">
        <f>'KI DISCONTINUE D85'!$B$2</f>
        <v>46093</v>
      </c>
      <c r="C1416" s="7">
        <f>'KI DISCONTINUE D85'!$C$2</f>
        <v>46098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65951844</v>
      </c>
      <c r="K1416" s="6" t="s">
        <v>3211</v>
      </c>
      <c r="L1416" s="6" t="s">
        <v>3222</v>
      </c>
      <c r="M1416" s="8">
        <v>399900</v>
      </c>
      <c r="N1416" s="9">
        <v>0.9</v>
      </c>
      <c r="O1416" s="27">
        <f t="shared" si="22"/>
        <v>39990</v>
      </c>
      <c r="P1416" s="26" t="s">
        <v>16</v>
      </c>
    </row>
    <row r="1417" spans="1:16" x14ac:dyDescent="0.35">
      <c r="A1417" s="26" t="s">
        <v>18783</v>
      </c>
      <c r="B1417" s="7">
        <f>'KI DISCONTINUE D85'!$B$2</f>
        <v>46093</v>
      </c>
      <c r="C1417" s="7">
        <f>'KI DISCONTINUE D85'!$C$2</f>
        <v>46098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65951835</v>
      </c>
      <c r="K1417" s="6" t="s">
        <v>3211</v>
      </c>
      <c r="L1417" s="6" t="s">
        <v>3223</v>
      </c>
      <c r="M1417" s="8">
        <v>399900</v>
      </c>
      <c r="N1417" s="9">
        <v>0.9</v>
      </c>
      <c r="O1417" s="27">
        <f t="shared" si="22"/>
        <v>39990</v>
      </c>
      <c r="P1417" s="26" t="s">
        <v>16</v>
      </c>
    </row>
    <row r="1418" spans="1:16" x14ac:dyDescent="0.35">
      <c r="A1418" s="26" t="s">
        <v>18783</v>
      </c>
      <c r="B1418" s="7">
        <f>'KI DISCONTINUE D85'!$B$2</f>
        <v>46093</v>
      </c>
      <c r="C1418" s="7">
        <f>'KI DISCONTINUE D85'!$C$2</f>
        <v>46098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65951791</v>
      </c>
      <c r="K1418" s="6" t="s">
        <v>3211</v>
      </c>
      <c r="L1418" s="6" t="s">
        <v>3224</v>
      </c>
      <c r="M1418" s="8">
        <v>399900</v>
      </c>
      <c r="N1418" s="9">
        <v>0.9</v>
      </c>
      <c r="O1418" s="27">
        <f t="shared" si="22"/>
        <v>39990</v>
      </c>
      <c r="P1418" s="26" t="s">
        <v>16</v>
      </c>
    </row>
    <row r="1419" spans="1:16" x14ac:dyDescent="0.35">
      <c r="A1419" s="26" t="s">
        <v>18783</v>
      </c>
      <c r="B1419" s="7">
        <f>'KI DISCONTINUE D85'!$B$2</f>
        <v>46093</v>
      </c>
      <c r="C1419" s="7">
        <f>'KI DISCONTINUE D85'!$C$2</f>
        <v>46098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65951782</v>
      </c>
      <c r="K1419" s="6" t="s">
        <v>3211</v>
      </c>
      <c r="L1419" s="6" t="s">
        <v>3225</v>
      </c>
      <c r="M1419" s="8">
        <v>399900</v>
      </c>
      <c r="N1419" s="9">
        <v>0.9</v>
      </c>
      <c r="O1419" s="27">
        <f t="shared" si="22"/>
        <v>39990</v>
      </c>
      <c r="P1419" s="26" t="s">
        <v>16</v>
      </c>
    </row>
    <row r="1420" spans="1:16" x14ac:dyDescent="0.35">
      <c r="A1420" s="26" t="s">
        <v>18783</v>
      </c>
      <c r="B1420" s="7">
        <f>'KI DISCONTINUE D85'!$B$2</f>
        <v>46093</v>
      </c>
      <c r="C1420" s="7">
        <f>'KI DISCONTINUE D85'!$C$2</f>
        <v>46098</v>
      </c>
      <c r="D1420" s="6">
        <v>3259</v>
      </c>
      <c r="E1420" s="6">
        <v>333</v>
      </c>
      <c r="F1420" s="6">
        <v>3</v>
      </c>
      <c r="G1420" s="6">
        <v>4</v>
      </c>
      <c r="H1420" s="6"/>
      <c r="I1420" s="6" t="s">
        <v>17</v>
      </c>
      <c r="J1420" s="6">
        <v>65951773</v>
      </c>
      <c r="K1420" s="6" t="s">
        <v>3211</v>
      </c>
      <c r="L1420" s="6" t="s">
        <v>3226</v>
      </c>
      <c r="M1420" s="8">
        <v>399900</v>
      </c>
      <c r="N1420" s="9">
        <v>0.9</v>
      </c>
      <c r="O1420" s="27">
        <f t="shared" si="22"/>
        <v>39990</v>
      </c>
      <c r="P1420" s="26" t="s">
        <v>16</v>
      </c>
    </row>
    <row r="1421" spans="1:16" x14ac:dyDescent="0.35">
      <c r="A1421" s="26" t="s">
        <v>18783</v>
      </c>
      <c r="B1421" s="7">
        <f>'KI DISCONTINUE D85'!$B$2</f>
        <v>46093</v>
      </c>
      <c r="C1421" s="7">
        <f>'KI DISCONTINUE D85'!$C$2</f>
        <v>46098</v>
      </c>
      <c r="D1421" s="6">
        <v>3259</v>
      </c>
      <c r="E1421" s="6">
        <v>333</v>
      </c>
      <c r="F1421" s="6">
        <v>3</v>
      </c>
      <c r="G1421" s="6">
        <v>4</v>
      </c>
      <c r="H1421" s="6"/>
      <c r="I1421" s="6" t="s">
        <v>17</v>
      </c>
      <c r="J1421" s="6">
        <v>32337285</v>
      </c>
      <c r="K1421" s="6" t="s">
        <v>3227</v>
      </c>
      <c r="L1421" s="6" t="s">
        <v>3228</v>
      </c>
      <c r="M1421" s="8">
        <v>399900</v>
      </c>
      <c r="N1421" s="9">
        <v>0.9</v>
      </c>
      <c r="O1421" s="27">
        <f t="shared" si="22"/>
        <v>39990</v>
      </c>
      <c r="P1421" s="26" t="s">
        <v>16</v>
      </c>
    </row>
    <row r="1422" spans="1:16" x14ac:dyDescent="0.35">
      <c r="A1422" s="26" t="s">
        <v>18783</v>
      </c>
      <c r="B1422" s="7">
        <f>'KI DISCONTINUE D85'!$B$2</f>
        <v>46093</v>
      </c>
      <c r="C1422" s="7">
        <f>'KI DISCONTINUE D85'!$C$2</f>
        <v>46098</v>
      </c>
      <c r="D1422" s="6">
        <v>3259</v>
      </c>
      <c r="E1422" s="6">
        <v>333</v>
      </c>
      <c r="F1422" s="6">
        <v>3</v>
      </c>
      <c r="G1422" s="6">
        <v>4</v>
      </c>
      <c r="H1422" s="6"/>
      <c r="I1422" s="6" t="s">
        <v>17</v>
      </c>
      <c r="J1422" s="6">
        <v>32337258</v>
      </c>
      <c r="K1422" s="6" t="s">
        <v>3227</v>
      </c>
      <c r="L1422" s="6" t="s">
        <v>3229</v>
      </c>
      <c r="M1422" s="8">
        <v>399900</v>
      </c>
      <c r="N1422" s="9">
        <v>0.9</v>
      </c>
      <c r="O1422" s="27">
        <f t="shared" si="22"/>
        <v>39990</v>
      </c>
      <c r="P1422" s="26" t="s">
        <v>16</v>
      </c>
    </row>
    <row r="1423" spans="1:16" x14ac:dyDescent="0.35">
      <c r="A1423" s="26" t="s">
        <v>18783</v>
      </c>
      <c r="B1423" s="7">
        <f>'KI DISCONTINUE D85'!$B$2</f>
        <v>46093</v>
      </c>
      <c r="C1423" s="7">
        <f>'KI DISCONTINUE D85'!$C$2</f>
        <v>46098</v>
      </c>
      <c r="D1423" s="6">
        <v>3259</v>
      </c>
      <c r="E1423" s="6">
        <v>333</v>
      </c>
      <c r="F1423" s="6">
        <v>3</v>
      </c>
      <c r="G1423" s="6">
        <v>4</v>
      </c>
      <c r="H1423" s="6"/>
      <c r="I1423" s="6" t="s">
        <v>17</v>
      </c>
      <c r="J1423" s="6">
        <v>32337267</v>
      </c>
      <c r="K1423" s="6" t="s">
        <v>3227</v>
      </c>
      <c r="L1423" s="6" t="s">
        <v>3230</v>
      </c>
      <c r="M1423" s="8">
        <v>399900</v>
      </c>
      <c r="N1423" s="9">
        <v>0.9</v>
      </c>
      <c r="O1423" s="27">
        <f t="shared" si="22"/>
        <v>39990</v>
      </c>
      <c r="P1423" s="26" t="s">
        <v>16</v>
      </c>
    </row>
    <row r="1424" spans="1:16" x14ac:dyDescent="0.35">
      <c r="A1424" s="26" t="s">
        <v>18783</v>
      </c>
      <c r="B1424" s="7">
        <f>'KI DISCONTINUE D85'!$B$2</f>
        <v>46093</v>
      </c>
      <c r="C1424" s="7">
        <f>'KI DISCONTINUE D85'!$C$2</f>
        <v>46098</v>
      </c>
      <c r="D1424" s="6">
        <v>3259</v>
      </c>
      <c r="E1424" s="6">
        <v>333</v>
      </c>
      <c r="F1424" s="6">
        <v>3</v>
      </c>
      <c r="G1424" s="6">
        <v>4</v>
      </c>
      <c r="H1424" s="6"/>
      <c r="I1424" s="6" t="s">
        <v>17</v>
      </c>
      <c r="J1424" s="6">
        <v>32337276</v>
      </c>
      <c r="K1424" s="6" t="s">
        <v>3227</v>
      </c>
      <c r="L1424" s="6" t="s">
        <v>3231</v>
      </c>
      <c r="M1424" s="8">
        <v>399900</v>
      </c>
      <c r="N1424" s="9">
        <v>0.9</v>
      </c>
      <c r="O1424" s="27">
        <f t="shared" si="22"/>
        <v>39990</v>
      </c>
      <c r="P1424" s="26" t="s">
        <v>16</v>
      </c>
    </row>
    <row r="1425" spans="1:16" x14ac:dyDescent="0.35">
      <c r="A1425" s="26" t="s">
        <v>18783</v>
      </c>
      <c r="B1425" s="7">
        <f>'KI DISCONTINUE D85'!$B$2</f>
        <v>46093</v>
      </c>
      <c r="C1425" s="7">
        <f>'KI DISCONTINUE D85'!$C$2</f>
        <v>46098</v>
      </c>
      <c r="D1425" s="6">
        <v>3259</v>
      </c>
      <c r="E1425" s="6">
        <v>333</v>
      </c>
      <c r="F1425" s="6">
        <v>3</v>
      </c>
      <c r="G1425" s="6">
        <v>4</v>
      </c>
      <c r="H1425" s="6"/>
      <c r="I1425" s="6" t="s">
        <v>17</v>
      </c>
      <c r="J1425" s="6">
        <v>57316653</v>
      </c>
      <c r="K1425" s="6" t="s">
        <v>3232</v>
      </c>
      <c r="L1425" s="6" t="s">
        <v>3233</v>
      </c>
      <c r="M1425" s="8">
        <v>399900</v>
      </c>
      <c r="N1425" s="9">
        <v>0.9</v>
      </c>
      <c r="O1425" s="27">
        <f t="shared" si="22"/>
        <v>39990</v>
      </c>
      <c r="P1425" s="26" t="s">
        <v>16</v>
      </c>
    </row>
    <row r="1426" spans="1:16" x14ac:dyDescent="0.35">
      <c r="A1426" s="26" t="s">
        <v>18783</v>
      </c>
      <c r="B1426" s="7">
        <f>'KI DISCONTINUE D85'!$B$2</f>
        <v>46093</v>
      </c>
      <c r="C1426" s="7">
        <f>'KI DISCONTINUE D85'!$C$2</f>
        <v>46098</v>
      </c>
      <c r="D1426" s="6">
        <v>3259</v>
      </c>
      <c r="E1426" s="6">
        <v>333</v>
      </c>
      <c r="F1426" s="6">
        <v>3</v>
      </c>
      <c r="G1426" s="6">
        <v>4</v>
      </c>
      <c r="H1426" s="6"/>
      <c r="I1426" s="6" t="s">
        <v>17</v>
      </c>
      <c r="J1426" s="6">
        <v>57316671</v>
      </c>
      <c r="K1426" s="6" t="s">
        <v>3232</v>
      </c>
      <c r="L1426" s="6" t="s">
        <v>3234</v>
      </c>
      <c r="M1426" s="8">
        <v>399900</v>
      </c>
      <c r="N1426" s="9">
        <v>0.9</v>
      </c>
      <c r="O1426" s="27">
        <f t="shared" si="22"/>
        <v>39990</v>
      </c>
      <c r="P1426" s="26" t="s">
        <v>16</v>
      </c>
    </row>
    <row r="1427" spans="1:16" x14ac:dyDescent="0.35">
      <c r="A1427" s="26" t="s">
        <v>18783</v>
      </c>
      <c r="B1427" s="7">
        <f>'KI DISCONTINUE D85'!$B$2</f>
        <v>46093</v>
      </c>
      <c r="C1427" s="7">
        <f>'KI DISCONTINUE D85'!$C$2</f>
        <v>46098</v>
      </c>
      <c r="D1427" s="6">
        <v>3259</v>
      </c>
      <c r="E1427" s="6">
        <v>333</v>
      </c>
      <c r="F1427" s="6">
        <v>3</v>
      </c>
      <c r="G1427" s="6">
        <v>4</v>
      </c>
      <c r="H1427" s="6"/>
      <c r="I1427" s="6" t="s">
        <v>17</v>
      </c>
      <c r="J1427" s="6">
        <v>57316662</v>
      </c>
      <c r="K1427" s="6" t="s">
        <v>3232</v>
      </c>
      <c r="L1427" s="6" t="s">
        <v>3235</v>
      </c>
      <c r="M1427" s="8">
        <v>399900</v>
      </c>
      <c r="N1427" s="9">
        <v>0.9</v>
      </c>
      <c r="O1427" s="27">
        <f t="shared" si="22"/>
        <v>39990</v>
      </c>
      <c r="P1427" s="26" t="s">
        <v>16</v>
      </c>
    </row>
    <row r="1428" spans="1:16" x14ac:dyDescent="0.35">
      <c r="A1428" s="26" t="s">
        <v>18783</v>
      </c>
      <c r="B1428" s="7">
        <f>'KI DISCONTINUE D85'!$B$2</f>
        <v>46093</v>
      </c>
      <c r="C1428" s="7">
        <f>'KI DISCONTINUE D85'!$C$2</f>
        <v>46098</v>
      </c>
      <c r="D1428" s="6">
        <v>3259</v>
      </c>
      <c r="E1428" s="6">
        <v>333</v>
      </c>
      <c r="F1428" s="6">
        <v>3</v>
      </c>
      <c r="G1428" s="6">
        <v>4</v>
      </c>
      <c r="H1428" s="6"/>
      <c r="I1428" s="6" t="s">
        <v>17</v>
      </c>
      <c r="J1428" s="6">
        <v>67072684</v>
      </c>
      <c r="K1428" s="6" t="s">
        <v>3236</v>
      </c>
      <c r="L1428" s="6" t="s">
        <v>3237</v>
      </c>
      <c r="M1428" s="8">
        <v>399900</v>
      </c>
      <c r="N1428" s="9">
        <v>0.9</v>
      </c>
      <c r="O1428" s="27">
        <f t="shared" si="22"/>
        <v>39990</v>
      </c>
      <c r="P1428" s="26" t="s">
        <v>16</v>
      </c>
    </row>
    <row r="1429" spans="1:16" x14ac:dyDescent="0.35">
      <c r="A1429" s="26" t="s">
        <v>18783</v>
      </c>
      <c r="B1429" s="7">
        <f>'KI DISCONTINUE D85'!$B$2</f>
        <v>46093</v>
      </c>
      <c r="C1429" s="7">
        <f>'KI DISCONTINUE D85'!$C$2</f>
        <v>46098</v>
      </c>
      <c r="D1429" s="6">
        <v>3259</v>
      </c>
      <c r="E1429" s="6">
        <v>333</v>
      </c>
      <c r="F1429" s="6">
        <v>3</v>
      </c>
      <c r="G1429" s="6">
        <v>4</v>
      </c>
      <c r="H1429" s="6"/>
      <c r="I1429" s="6" t="s">
        <v>17</v>
      </c>
      <c r="J1429" s="6">
        <v>67072693</v>
      </c>
      <c r="K1429" s="6" t="s">
        <v>3236</v>
      </c>
      <c r="L1429" s="6" t="s">
        <v>3238</v>
      </c>
      <c r="M1429" s="8">
        <v>399900</v>
      </c>
      <c r="N1429" s="9">
        <v>0.9</v>
      </c>
      <c r="O1429" s="27">
        <f t="shared" si="22"/>
        <v>39990</v>
      </c>
      <c r="P1429" s="26" t="s">
        <v>16</v>
      </c>
    </row>
    <row r="1430" spans="1:16" x14ac:dyDescent="0.35">
      <c r="A1430" s="26" t="s">
        <v>18783</v>
      </c>
      <c r="B1430" s="7">
        <f>'KI DISCONTINUE D85'!$B$2</f>
        <v>46093</v>
      </c>
      <c r="C1430" s="7">
        <f>'KI DISCONTINUE D85'!$C$2</f>
        <v>46098</v>
      </c>
      <c r="D1430" s="6">
        <v>3259</v>
      </c>
      <c r="E1430" s="6">
        <v>333</v>
      </c>
      <c r="F1430" s="6">
        <v>3</v>
      </c>
      <c r="G1430" s="6">
        <v>4</v>
      </c>
      <c r="H1430" s="6"/>
      <c r="I1430" s="6" t="s">
        <v>17</v>
      </c>
      <c r="J1430" s="6">
        <v>67072700</v>
      </c>
      <c r="K1430" s="6" t="s">
        <v>3236</v>
      </c>
      <c r="L1430" s="6" t="s">
        <v>3239</v>
      </c>
      <c r="M1430" s="8">
        <v>399900</v>
      </c>
      <c r="N1430" s="9">
        <v>0.9</v>
      </c>
      <c r="O1430" s="27">
        <f t="shared" si="22"/>
        <v>39990</v>
      </c>
      <c r="P1430" s="26" t="s">
        <v>16</v>
      </c>
    </row>
    <row r="1431" spans="1:16" x14ac:dyDescent="0.35">
      <c r="A1431" s="26" t="s">
        <v>18783</v>
      </c>
      <c r="B1431" s="7">
        <f>'KI DISCONTINUE D85'!$B$2</f>
        <v>46093</v>
      </c>
      <c r="C1431" s="7">
        <f>'KI DISCONTINUE D85'!$C$2</f>
        <v>46098</v>
      </c>
      <c r="D1431" s="6">
        <v>3259</v>
      </c>
      <c r="E1431" s="6">
        <v>333</v>
      </c>
      <c r="F1431" s="6">
        <v>3</v>
      </c>
      <c r="G1431" s="6">
        <v>4</v>
      </c>
      <c r="H1431" s="6"/>
      <c r="I1431" s="6" t="s">
        <v>17</v>
      </c>
      <c r="J1431" s="6">
        <v>71529816</v>
      </c>
      <c r="K1431" s="6" t="s">
        <v>2435</v>
      </c>
      <c r="L1431" s="6" t="s">
        <v>3240</v>
      </c>
      <c r="M1431" s="8">
        <v>399900</v>
      </c>
      <c r="N1431" s="9">
        <v>0.9</v>
      </c>
      <c r="O1431" s="27">
        <f t="shared" si="22"/>
        <v>39990</v>
      </c>
      <c r="P1431" s="26" t="s">
        <v>16</v>
      </c>
    </row>
    <row r="1432" spans="1:16" x14ac:dyDescent="0.35">
      <c r="A1432" s="26" t="s">
        <v>18783</v>
      </c>
      <c r="B1432" s="7">
        <f>'KI DISCONTINUE D85'!$B$2</f>
        <v>46093</v>
      </c>
      <c r="C1432" s="7">
        <f>'KI DISCONTINUE D85'!$C$2</f>
        <v>46098</v>
      </c>
      <c r="D1432" s="6">
        <v>3259</v>
      </c>
      <c r="E1432" s="6">
        <v>333</v>
      </c>
      <c r="F1432" s="6">
        <v>3</v>
      </c>
      <c r="G1432" s="6">
        <v>4</v>
      </c>
      <c r="H1432" s="6"/>
      <c r="I1432" s="6" t="s">
        <v>17</v>
      </c>
      <c r="J1432" s="6">
        <v>73375247</v>
      </c>
      <c r="K1432" s="6" t="s">
        <v>3241</v>
      </c>
      <c r="L1432" s="6" t="s">
        <v>3242</v>
      </c>
      <c r="M1432" s="8">
        <v>399900</v>
      </c>
      <c r="N1432" s="9">
        <v>0.9</v>
      </c>
      <c r="O1432" s="27">
        <f t="shared" si="22"/>
        <v>39990</v>
      </c>
      <c r="P1432" s="26" t="s">
        <v>16</v>
      </c>
    </row>
    <row r="1433" spans="1:16" x14ac:dyDescent="0.35">
      <c r="A1433" s="26" t="s">
        <v>18783</v>
      </c>
      <c r="B1433" s="7">
        <f>'KI DISCONTINUE D85'!$B$2</f>
        <v>46093</v>
      </c>
      <c r="C1433" s="7">
        <f>'KI DISCONTINUE D85'!$C$2</f>
        <v>46098</v>
      </c>
      <c r="D1433" s="6">
        <v>3259</v>
      </c>
      <c r="E1433" s="6">
        <v>333</v>
      </c>
      <c r="F1433" s="6">
        <v>3</v>
      </c>
      <c r="G1433" s="6">
        <v>4</v>
      </c>
      <c r="H1433" s="6"/>
      <c r="I1433" s="6" t="s">
        <v>17</v>
      </c>
      <c r="J1433" s="6">
        <v>71529790</v>
      </c>
      <c r="K1433" s="6" t="s">
        <v>2435</v>
      </c>
      <c r="L1433" s="6" t="s">
        <v>3243</v>
      </c>
      <c r="M1433" s="8">
        <v>399900</v>
      </c>
      <c r="N1433" s="9">
        <v>0.9</v>
      </c>
      <c r="O1433" s="27">
        <f t="shared" si="22"/>
        <v>39990</v>
      </c>
      <c r="P1433" s="26" t="s">
        <v>16</v>
      </c>
    </row>
    <row r="1434" spans="1:16" x14ac:dyDescent="0.35">
      <c r="A1434" s="26" t="s">
        <v>18783</v>
      </c>
      <c r="B1434" s="7">
        <f>'KI DISCONTINUE D85'!$B$2</f>
        <v>46093</v>
      </c>
      <c r="C1434" s="7">
        <f>'KI DISCONTINUE D85'!$C$2</f>
        <v>46098</v>
      </c>
      <c r="D1434" s="6">
        <v>3259</v>
      </c>
      <c r="E1434" s="6">
        <v>333</v>
      </c>
      <c r="F1434" s="6">
        <v>3</v>
      </c>
      <c r="G1434" s="6">
        <v>4</v>
      </c>
      <c r="H1434" s="6"/>
      <c r="I1434" s="6" t="s">
        <v>17</v>
      </c>
      <c r="J1434" s="6">
        <v>71529807</v>
      </c>
      <c r="K1434" s="6" t="s">
        <v>2435</v>
      </c>
      <c r="L1434" s="6" t="s">
        <v>3244</v>
      </c>
      <c r="M1434" s="8">
        <v>399900</v>
      </c>
      <c r="N1434" s="9">
        <v>0.9</v>
      </c>
      <c r="O1434" s="27">
        <f t="shared" si="22"/>
        <v>39990</v>
      </c>
      <c r="P1434" s="26" t="s">
        <v>16</v>
      </c>
    </row>
    <row r="1435" spans="1:16" x14ac:dyDescent="0.35">
      <c r="A1435" s="26" t="s">
        <v>18783</v>
      </c>
      <c r="B1435" s="7">
        <f>'KI DISCONTINUE D85'!$B$2</f>
        <v>46093</v>
      </c>
      <c r="C1435" s="7">
        <f>'KI DISCONTINUE D85'!$C$2</f>
        <v>46098</v>
      </c>
      <c r="D1435" s="6">
        <v>3259</v>
      </c>
      <c r="E1435" s="6">
        <v>333</v>
      </c>
      <c r="F1435" s="6">
        <v>3</v>
      </c>
      <c r="G1435" s="6">
        <v>4</v>
      </c>
      <c r="H1435" s="6"/>
      <c r="I1435" s="6" t="s">
        <v>17</v>
      </c>
      <c r="J1435" s="6">
        <v>73375265</v>
      </c>
      <c r="K1435" s="6" t="s">
        <v>3241</v>
      </c>
      <c r="L1435" s="6" t="s">
        <v>3245</v>
      </c>
      <c r="M1435" s="8">
        <v>399900</v>
      </c>
      <c r="N1435" s="9">
        <v>0.9</v>
      </c>
      <c r="O1435" s="27">
        <f t="shared" si="22"/>
        <v>39990</v>
      </c>
      <c r="P1435" s="26" t="s">
        <v>16</v>
      </c>
    </row>
    <row r="1436" spans="1:16" x14ac:dyDescent="0.35">
      <c r="A1436" s="26" t="s">
        <v>18783</v>
      </c>
      <c r="B1436" s="7">
        <f>'KI DISCONTINUE D85'!$B$2</f>
        <v>46093</v>
      </c>
      <c r="C1436" s="7">
        <f>'KI DISCONTINUE D85'!$C$2</f>
        <v>46098</v>
      </c>
      <c r="D1436" s="6">
        <v>3259</v>
      </c>
      <c r="E1436" s="6">
        <v>333</v>
      </c>
      <c r="F1436" s="6">
        <v>3</v>
      </c>
      <c r="G1436" s="6">
        <v>4</v>
      </c>
      <c r="H1436" s="6"/>
      <c r="I1436" s="6" t="s">
        <v>17</v>
      </c>
      <c r="J1436" s="6">
        <v>71529781</v>
      </c>
      <c r="K1436" s="6" t="s">
        <v>2435</v>
      </c>
      <c r="L1436" s="6" t="s">
        <v>3246</v>
      </c>
      <c r="M1436" s="8">
        <v>399900</v>
      </c>
      <c r="N1436" s="9">
        <v>0.9</v>
      </c>
      <c r="O1436" s="27">
        <f t="shared" si="22"/>
        <v>39990</v>
      </c>
      <c r="P1436" s="26" t="s">
        <v>16</v>
      </c>
    </row>
    <row r="1437" spans="1:16" x14ac:dyDescent="0.35">
      <c r="A1437" s="26" t="s">
        <v>18783</v>
      </c>
      <c r="B1437" s="7">
        <f>'KI DISCONTINUE D85'!$B$2</f>
        <v>46093</v>
      </c>
      <c r="C1437" s="7">
        <f>'KI DISCONTINUE D85'!$C$2</f>
        <v>46098</v>
      </c>
      <c r="D1437" s="6">
        <v>3259</v>
      </c>
      <c r="E1437" s="6">
        <v>333</v>
      </c>
      <c r="F1437" s="6">
        <v>3</v>
      </c>
      <c r="G1437" s="6">
        <v>4</v>
      </c>
      <c r="H1437" s="6"/>
      <c r="I1437" s="6" t="s">
        <v>17</v>
      </c>
      <c r="J1437" s="6">
        <v>73375238</v>
      </c>
      <c r="K1437" s="6" t="s">
        <v>3241</v>
      </c>
      <c r="L1437" s="6" t="s">
        <v>3247</v>
      </c>
      <c r="M1437" s="8">
        <v>399900</v>
      </c>
      <c r="N1437" s="9">
        <v>0.9</v>
      </c>
      <c r="O1437" s="27">
        <f t="shared" si="22"/>
        <v>39990</v>
      </c>
      <c r="P1437" s="26" t="s">
        <v>16</v>
      </c>
    </row>
    <row r="1438" spans="1:16" x14ac:dyDescent="0.35">
      <c r="A1438" s="26" t="s">
        <v>18783</v>
      </c>
      <c r="B1438" s="7">
        <f>'KI DISCONTINUE D85'!$B$2</f>
        <v>46093</v>
      </c>
      <c r="C1438" s="7">
        <f>'KI DISCONTINUE D85'!$C$2</f>
        <v>46098</v>
      </c>
      <c r="D1438" s="6">
        <v>3259</v>
      </c>
      <c r="E1438" s="6">
        <v>333</v>
      </c>
      <c r="F1438" s="6">
        <v>3</v>
      </c>
      <c r="G1438" s="6">
        <v>4</v>
      </c>
      <c r="H1438" s="6"/>
      <c r="I1438" s="6" t="s">
        <v>17</v>
      </c>
      <c r="J1438" s="6">
        <v>73375256</v>
      </c>
      <c r="K1438" s="6" t="s">
        <v>3241</v>
      </c>
      <c r="L1438" s="6" t="s">
        <v>3248</v>
      </c>
      <c r="M1438" s="8">
        <v>399900</v>
      </c>
      <c r="N1438" s="9">
        <v>0.9</v>
      </c>
      <c r="O1438" s="27">
        <f t="shared" si="22"/>
        <v>39990</v>
      </c>
      <c r="P1438" s="26" t="s">
        <v>16</v>
      </c>
    </row>
    <row r="1439" spans="1:16" x14ac:dyDescent="0.35">
      <c r="A1439" s="26" t="s">
        <v>18783</v>
      </c>
      <c r="B1439" s="7">
        <f>'KI DISCONTINUE D85'!$B$2</f>
        <v>46093</v>
      </c>
      <c r="C1439" s="7">
        <f>'KI DISCONTINUE D85'!$C$2</f>
        <v>46098</v>
      </c>
      <c r="D1439" s="6">
        <v>3259</v>
      </c>
      <c r="E1439" s="6">
        <v>333</v>
      </c>
      <c r="F1439" s="6">
        <v>3</v>
      </c>
      <c r="G1439" s="6">
        <v>4</v>
      </c>
      <c r="H1439" s="6"/>
      <c r="I1439" s="6" t="s">
        <v>17</v>
      </c>
      <c r="J1439" s="6">
        <v>67072719</v>
      </c>
      <c r="K1439" s="6" t="s">
        <v>3236</v>
      </c>
      <c r="L1439" s="6" t="s">
        <v>3249</v>
      </c>
      <c r="M1439" s="8">
        <v>399900</v>
      </c>
      <c r="N1439" s="9">
        <v>0.9</v>
      </c>
      <c r="O1439" s="27">
        <f t="shared" si="22"/>
        <v>39990</v>
      </c>
      <c r="P1439" s="26" t="s">
        <v>16</v>
      </c>
    </row>
    <row r="1440" spans="1:16" x14ac:dyDescent="0.35">
      <c r="A1440" s="26" t="s">
        <v>18783</v>
      </c>
      <c r="B1440" s="7">
        <f>'KI DISCONTINUE D85'!$B$2</f>
        <v>46093</v>
      </c>
      <c r="C1440" s="7">
        <f>'KI DISCONTINUE D85'!$C$2</f>
        <v>46098</v>
      </c>
      <c r="D1440" s="6">
        <v>3259</v>
      </c>
      <c r="E1440" s="6">
        <v>333</v>
      </c>
      <c r="F1440" s="6">
        <v>3</v>
      </c>
      <c r="G1440" s="6">
        <v>4</v>
      </c>
      <c r="H1440" s="6"/>
      <c r="I1440" s="6" t="s">
        <v>17</v>
      </c>
      <c r="J1440" s="6">
        <v>57316313</v>
      </c>
      <c r="K1440" s="6" t="s">
        <v>3211</v>
      </c>
      <c r="L1440" s="6" t="s">
        <v>3250</v>
      </c>
      <c r="M1440" s="8">
        <v>399900</v>
      </c>
      <c r="N1440" s="9">
        <v>0.9</v>
      </c>
      <c r="O1440" s="27">
        <f t="shared" si="22"/>
        <v>39990</v>
      </c>
      <c r="P1440" s="26" t="s">
        <v>16</v>
      </c>
    </row>
    <row r="1441" spans="1:16" x14ac:dyDescent="0.35">
      <c r="A1441" s="26" t="s">
        <v>18783</v>
      </c>
      <c r="B1441" s="7">
        <f>'KI DISCONTINUE D85'!$B$2</f>
        <v>46093</v>
      </c>
      <c r="C1441" s="7">
        <f>'KI DISCONTINUE D85'!$C$2</f>
        <v>46098</v>
      </c>
      <c r="D1441" s="6">
        <v>3259</v>
      </c>
      <c r="E1441" s="6">
        <v>333</v>
      </c>
      <c r="F1441" s="6">
        <v>3</v>
      </c>
      <c r="G1441" s="6">
        <v>4</v>
      </c>
      <c r="H1441" s="6"/>
      <c r="I1441" s="6" t="s">
        <v>17</v>
      </c>
      <c r="J1441" s="6">
        <v>57316644</v>
      </c>
      <c r="K1441" s="6" t="s">
        <v>3232</v>
      </c>
      <c r="L1441" s="6" t="s">
        <v>3251</v>
      </c>
      <c r="M1441" s="8">
        <v>399900</v>
      </c>
      <c r="N1441" s="9">
        <v>0.9</v>
      </c>
      <c r="O1441" s="27">
        <f t="shared" si="22"/>
        <v>39990</v>
      </c>
      <c r="P1441" s="26" t="s">
        <v>16</v>
      </c>
    </row>
    <row r="1442" spans="1:16" x14ac:dyDescent="0.35">
      <c r="A1442" s="26" t="s">
        <v>18783</v>
      </c>
      <c r="B1442" s="7">
        <f>'KI DISCONTINUE D85'!$B$2</f>
        <v>46093</v>
      </c>
      <c r="C1442" s="7">
        <f>'KI DISCONTINUE D85'!$C$2</f>
        <v>46098</v>
      </c>
      <c r="D1442" s="6">
        <v>3259</v>
      </c>
      <c r="E1442" s="6">
        <v>333</v>
      </c>
      <c r="F1442" s="6">
        <v>3</v>
      </c>
      <c r="G1442" s="6">
        <v>4</v>
      </c>
      <c r="H1442" s="6"/>
      <c r="I1442" s="6" t="s">
        <v>17</v>
      </c>
      <c r="J1442" s="6">
        <v>65951817</v>
      </c>
      <c r="K1442" s="6" t="s">
        <v>3211</v>
      </c>
      <c r="L1442" s="6" t="s">
        <v>3252</v>
      </c>
      <c r="M1442" s="8">
        <v>399900</v>
      </c>
      <c r="N1442" s="9">
        <v>0.9</v>
      </c>
      <c r="O1442" s="27">
        <f t="shared" si="22"/>
        <v>39990</v>
      </c>
      <c r="P1442" s="26" t="s">
        <v>16</v>
      </c>
    </row>
    <row r="1443" spans="1:16" x14ac:dyDescent="0.35">
      <c r="A1443" s="26" t="s">
        <v>18783</v>
      </c>
      <c r="B1443" s="7">
        <f>'KI DISCONTINUE D85'!$B$2</f>
        <v>46093</v>
      </c>
      <c r="C1443" s="7">
        <f>'KI DISCONTINUE D85'!$C$2</f>
        <v>46098</v>
      </c>
      <c r="D1443" s="6">
        <v>3259</v>
      </c>
      <c r="E1443" s="6">
        <v>333</v>
      </c>
      <c r="F1443" s="6">
        <v>3</v>
      </c>
      <c r="G1443" s="6">
        <v>4</v>
      </c>
      <c r="H1443" s="6"/>
      <c r="I1443" s="6" t="s">
        <v>17</v>
      </c>
      <c r="J1443" s="6">
        <v>30316695</v>
      </c>
      <c r="K1443" s="6" t="s">
        <v>3209</v>
      </c>
      <c r="L1443" s="6" t="s">
        <v>3253</v>
      </c>
      <c r="M1443" s="8">
        <v>399900</v>
      </c>
      <c r="N1443" s="9">
        <v>0.9</v>
      </c>
      <c r="O1443" s="27">
        <f t="shared" si="22"/>
        <v>39990</v>
      </c>
      <c r="P1443" s="26" t="s">
        <v>16</v>
      </c>
    </row>
    <row r="1444" spans="1:16" x14ac:dyDescent="0.35">
      <c r="A1444" s="26" t="s">
        <v>18783</v>
      </c>
      <c r="B1444" s="7">
        <f>'KI DISCONTINUE D85'!$B$2</f>
        <v>46093</v>
      </c>
      <c r="C1444" s="7">
        <f>'KI DISCONTINUE D85'!$C$2</f>
        <v>46098</v>
      </c>
      <c r="D1444" s="6">
        <v>3259</v>
      </c>
      <c r="E1444" s="6">
        <v>333</v>
      </c>
      <c r="F1444" s="6">
        <v>3</v>
      </c>
      <c r="G1444" s="6">
        <v>4</v>
      </c>
      <c r="H1444" s="6"/>
      <c r="I1444" s="6" t="s">
        <v>17</v>
      </c>
      <c r="J1444" s="6">
        <v>30316702</v>
      </c>
      <c r="K1444" s="6" t="s">
        <v>3209</v>
      </c>
      <c r="L1444" s="6" t="s">
        <v>3254</v>
      </c>
      <c r="M1444" s="8">
        <v>399900</v>
      </c>
      <c r="N1444" s="9">
        <v>0.9</v>
      </c>
      <c r="O1444" s="27">
        <f t="shared" si="22"/>
        <v>39990</v>
      </c>
      <c r="P1444" s="26" t="s">
        <v>16</v>
      </c>
    </row>
    <row r="1445" spans="1:16" x14ac:dyDescent="0.35">
      <c r="A1445" s="26" t="s">
        <v>18783</v>
      </c>
      <c r="B1445" s="7">
        <f>'KI DISCONTINUE D85'!$B$2</f>
        <v>46093</v>
      </c>
      <c r="C1445" s="7">
        <f>'KI DISCONTINUE D85'!$C$2</f>
        <v>46098</v>
      </c>
      <c r="D1445" s="6">
        <v>3259</v>
      </c>
      <c r="E1445" s="6">
        <v>333</v>
      </c>
      <c r="F1445" s="6">
        <v>3</v>
      </c>
      <c r="G1445" s="6">
        <v>4</v>
      </c>
      <c r="H1445" s="6"/>
      <c r="I1445" s="6" t="s">
        <v>17</v>
      </c>
      <c r="J1445" s="6">
        <v>30316711</v>
      </c>
      <c r="K1445" s="6" t="s">
        <v>3209</v>
      </c>
      <c r="L1445" s="6" t="s">
        <v>3255</v>
      </c>
      <c r="M1445" s="8">
        <v>399900</v>
      </c>
      <c r="N1445" s="9">
        <v>0.9</v>
      </c>
      <c r="O1445" s="27">
        <f t="shared" si="22"/>
        <v>39990</v>
      </c>
      <c r="P1445" s="26" t="s">
        <v>16</v>
      </c>
    </row>
    <row r="1446" spans="1:16" x14ac:dyDescent="0.35">
      <c r="A1446" s="26" t="s">
        <v>18783</v>
      </c>
      <c r="B1446" s="7">
        <f>'KI DISCONTINUE D85'!$B$2</f>
        <v>46093</v>
      </c>
      <c r="C1446" s="7">
        <f>'KI DISCONTINUE D85'!$C$2</f>
        <v>46098</v>
      </c>
      <c r="D1446" s="6">
        <v>3259</v>
      </c>
      <c r="E1446" s="6">
        <v>333</v>
      </c>
      <c r="F1446" s="6">
        <v>3</v>
      </c>
      <c r="G1446" s="6">
        <v>4</v>
      </c>
      <c r="H1446" s="6"/>
      <c r="I1446" s="6" t="s">
        <v>17</v>
      </c>
      <c r="J1446" s="6">
        <v>32629111</v>
      </c>
      <c r="K1446" s="6" t="s">
        <v>2368</v>
      </c>
      <c r="L1446" s="6" t="s">
        <v>2369</v>
      </c>
      <c r="M1446" s="8">
        <v>299900</v>
      </c>
      <c r="N1446" s="9">
        <v>0.9</v>
      </c>
      <c r="O1446" s="27">
        <f t="shared" si="22"/>
        <v>29990</v>
      </c>
      <c r="P1446" s="26" t="s">
        <v>16</v>
      </c>
    </row>
    <row r="1447" spans="1:16" x14ac:dyDescent="0.35">
      <c r="A1447" s="26" t="s">
        <v>18783</v>
      </c>
      <c r="B1447" s="7">
        <f>'KI DISCONTINUE D85'!$B$2</f>
        <v>46093</v>
      </c>
      <c r="C1447" s="7">
        <f>'KI DISCONTINUE D85'!$C$2</f>
        <v>46098</v>
      </c>
      <c r="D1447" s="6">
        <v>3259</v>
      </c>
      <c r="E1447" s="6">
        <v>333</v>
      </c>
      <c r="F1447" s="6">
        <v>3</v>
      </c>
      <c r="G1447" s="6">
        <v>4</v>
      </c>
      <c r="H1447" s="6"/>
      <c r="I1447" s="6" t="s">
        <v>17</v>
      </c>
      <c r="J1447" s="6">
        <v>32629120</v>
      </c>
      <c r="K1447" s="6" t="s">
        <v>2368</v>
      </c>
      <c r="L1447" s="6" t="s">
        <v>2370</v>
      </c>
      <c r="M1447" s="8">
        <v>299900</v>
      </c>
      <c r="N1447" s="9">
        <v>0.9</v>
      </c>
      <c r="O1447" s="27">
        <f t="shared" si="22"/>
        <v>29990</v>
      </c>
      <c r="P1447" s="26" t="s">
        <v>16</v>
      </c>
    </row>
    <row r="1448" spans="1:16" x14ac:dyDescent="0.35">
      <c r="A1448" s="26" t="s">
        <v>18783</v>
      </c>
      <c r="B1448" s="7">
        <f>'KI DISCONTINUE D85'!$B$2</f>
        <v>46093</v>
      </c>
      <c r="C1448" s="7">
        <f>'KI DISCONTINUE D85'!$C$2</f>
        <v>46098</v>
      </c>
      <c r="D1448" s="6">
        <v>3259</v>
      </c>
      <c r="E1448" s="6">
        <v>333</v>
      </c>
      <c r="F1448" s="6">
        <v>3</v>
      </c>
      <c r="G1448" s="6">
        <v>4</v>
      </c>
      <c r="H1448" s="6"/>
      <c r="I1448" s="6" t="s">
        <v>17</v>
      </c>
      <c r="J1448" s="6">
        <v>32629139</v>
      </c>
      <c r="K1448" s="6" t="s">
        <v>2368</v>
      </c>
      <c r="L1448" s="6" t="s">
        <v>2371</v>
      </c>
      <c r="M1448" s="8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18783</v>
      </c>
      <c r="B1449" s="7">
        <f>'KI DISCONTINUE D85'!$B$2</f>
        <v>46093</v>
      </c>
      <c r="C1449" s="7">
        <f>'KI DISCONTINUE D85'!$C$2</f>
        <v>46098</v>
      </c>
      <c r="D1449" s="6">
        <v>3259</v>
      </c>
      <c r="E1449" s="6">
        <v>333</v>
      </c>
      <c r="F1449" s="6">
        <v>3</v>
      </c>
      <c r="G1449" s="6">
        <v>4</v>
      </c>
      <c r="H1449" s="6"/>
      <c r="I1449" s="6" t="s">
        <v>17</v>
      </c>
      <c r="J1449" s="6">
        <v>32629148</v>
      </c>
      <c r="K1449" s="6" t="s">
        <v>2368</v>
      </c>
      <c r="L1449" s="6" t="s">
        <v>2372</v>
      </c>
      <c r="M1449" s="8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18783</v>
      </c>
      <c r="B1450" s="7">
        <f>'KI DISCONTINUE D85'!$B$2</f>
        <v>46093</v>
      </c>
      <c r="C1450" s="7">
        <f>'KI DISCONTINUE D85'!$C$2</f>
        <v>46098</v>
      </c>
      <c r="D1450" s="6">
        <v>3259</v>
      </c>
      <c r="E1450" s="6">
        <v>333</v>
      </c>
      <c r="F1450" s="6">
        <v>3</v>
      </c>
      <c r="G1450" s="6">
        <v>4</v>
      </c>
      <c r="H1450" s="6"/>
      <c r="I1450" s="6" t="s">
        <v>17</v>
      </c>
      <c r="J1450" s="6">
        <v>74113296</v>
      </c>
      <c r="K1450" s="6" t="s">
        <v>2373</v>
      </c>
      <c r="L1450" s="6" t="s">
        <v>2374</v>
      </c>
      <c r="M1450" s="8">
        <v>429900</v>
      </c>
      <c r="N1450" s="9">
        <v>0.9</v>
      </c>
      <c r="O1450" s="27">
        <f t="shared" si="22"/>
        <v>42990</v>
      </c>
      <c r="P1450" s="26" t="s">
        <v>16</v>
      </c>
    </row>
    <row r="1451" spans="1:16" x14ac:dyDescent="0.35">
      <c r="A1451" s="26" t="s">
        <v>18783</v>
      </c>
      <c r="B1451" s="7">
        <f>'KI DISCONTINUE D85'!$B$2</f>
        <v>46093</v>
      </c>
      <c r="C1451" s="7">
        <f>'KI DISCONTINUE D85'!$C$2</f>
        <v>46098</v>
      </c>
      <c r="D1451" s="6">
        <v>3259</v>
      </c>
      <c r="E1451" s="6">
        <v>333</v>
      </c>
      <c r="F1451" s="6">
        <v>3</v>
      </c>
      <c r="G1451" s="6">
        <v>4</v>
      </c>
      <c r="H1451" s="6"/>
      <c r="I1451" s="6" t="s">
        <v>17</v>
      </c>
      <c r="J1451" s="6">
        <v>74113303</v>
      </c>
      <c r="K1451" s="6" t="s">
        <v>2373</v>
      </c>
      <c r="L1451" s="6" t="s">
        <v>2375</v>
      </c>
      <c r="M1451" s="8">
        <v>429900</v>
      </c>
      <c r="N1451" s="9">
        <v>0.9</v>
      </c>
      <c r="O1451" s="27">
        <f t="shared" si="22"/>
        <v>42990</v>
      </c>
      <c r="P1451" s="26" t="s">
        <v>16</v>
      </c>
    </row>
    <row r="1452" spans="1:16" x14ac:dyDescent="0.35">
      <c r="A1452" s="26" t="s">
        <v>18783</v>
      </c>
      <c r="B1452" s="7">
        <f>'KI DISCONTINUE D85'!$B$2</f>
        <v>46093</v>
      </c>
      <c r="C1452" s="7">
        <f>'KI DISCONTINUE D85'!$C$2</f>
        <v>46098</v>
      </c>
      <c r="D1452" s="6">
        <v>3259</v>
      </c>
      <c r="E1452" s="6">
        <v>333</v>
      </c>
      <c r="F1452" s="6">
        <v>3</v>
      </c>
      <c r="G1452" s="6">
        <v>4</v>
      </c>
      <c r="H1452" s="6"/>
      <c r="I1452" s="6" t="s">
        <v>17</v>
      </c>
      <c r="J1452" s="6">
        <v>74113312</v>
      </c>
      <c r="K1452" s="6" t="s">
        <v>2373</v>
      </c>
      <c r="L1452" s="6" t="s">
        <v>2376</v>
      </c>
      <c r="M1452" s="8">
        <v>429900</v>
      </c>
      <c r="N1452" s="9">
        <v>0.9</v>
      </c>
      <c r="O1452" s="27">
        <f t="shared" si="22"/>
        <v>42990</v>
      </c>
      <c r="P1452" s="26" t="s">
        <v>16</v>
      </c>
    </row>
    <row r="1453" spans="1:16" x14ac:dyDescent="0.35">
      <c r="A1453" s="26" t="s">
        <v>18783</v>
      </c>
      <c r="B1453" s="7">
        <f>'KI DISCONTINUE D85'!$B$2</f>
        <v>46093</v>
      </c>
      <c r="C1453" s="7">
        <f>'KI DISCONTINUE D85'!$C$2</f>
        <v>46098</v>
      </c>
      <c r="D1453" s="6">
        <v>3259</v>
      </c>
      <c r="E1453" s="6">
        <v>333</v>
      </c>
      <c r="F1453" s="6">
        <v>3</v>
      </c>
      <c r="G1453" s="6">
        <v>4</v>
      </c>
      <c r="H1453" s="6"/>
      <c r="I1453" s="6" t="s">
        <v>17</v>
      </c>
      <c r="J1453" s="6">
        <v>74113321</v>
      </c>
      <c r="K1453" s="6" t="s">
        <v>2373</v>
      </c>
      <c r="L1453" s="6" t="s">
        <v>2377</v>
      </c>
      <c r="M1453" s="8">
        <v>429900</v>
      </c>
      <c r="N1453" s="9">
        <v>0.9</v>
      </c>
      <c r="O1453" s="27">
        <f t="shared" si="22"/>
        <v>42990</v>
      </c>
      <c r="P1453" s="26" t="s">
        <v>16</v>
      </c>
    </row>
    <row r="1454" spans="1:16" x14ac:dyDescent="0.35">
      <c r="A1454" s="26" t="s">
        <v>18783</v>
      </c>
      <c r="B1454" s="7">
        <f>'KI DISCONTINUE D85'!$B$2</f>
        <v>46093</v>
      </c>
      <c r="C1454" s="7">
        <f>'KI DISCONTINUE D85'!$C$2</f>
        <v>46098</v>
      </c>
      <c r="D1454" s="6">
        <v>3259</v>
      </c>
      <c r="E1454" s="6">
        <v>333</v>
      </c>
      <c r="F1454" s="6">
        <v>3</v>
      </c>
      <c r="G1454" s="6">
        <v>4</v>
      </c>
      <c r="H1454" s="6"/>
      <c r="I1454" s="6" t="s">
        <v>17</v>
      </c>
      <c r="J1454" s="6">
        <v>74113330</v>
      </c>
      <c r="K1454" s="6" t="s">
        <v>2373</v>
      </c>
      <c r="L1454" s="6" t="s">
        <v>2378</v>
      </c>
      <c r="M1454" s="8">
        <v>429900</v>
      </c>
      <c r="N1454" s="9">
        <v>0.9</v>
      </c>
      <c r="O1454" s="27">
        <f t="shared" si="22"/>
        <v>42990</v>
      </c>
      <c r="P1454" s="26" t="s">
        <v>16</v>
      </c>
    </row>
    <row r="1455" spans="1:16" x14ac:dyDescent="0.35">
      <c r="A1455" s="26" t="s">
        <v>18783</v>
      </c>
      <c r="B1455" s="7">
        <f>'KI DISCONTINUE D85'!$B$2</f>
        <v>46093</v>
      </c>
      <c r="C1455" s="7">
        <f>'KI DISCONTINUE D85'!$C$2</f>
        <v>46098</v>
      </c>
      <c r="D1455" s="6">
        <v>3259</v>
      </c>
      <c r="E1455" s="6">
        <v>333</v>
      </c>
      <c r="F1455" s="6">
        <v>3</v>
      </c>
      <c r="G1455" s="6">
        <v>4</v>
      </c>
      <c r="H1455" s="6"/>
      <c r="I1455" s="6" t="s">
        <v>17</v>
      </c>
      <c r="J1455" s="6">
        <v>74113349</v>
      </c>
      <c r="K1455" s="6" t="s">
        <v>2373</v>
      </c>
      <c r="L1455" s="6" t="s">
        <v>2379</v>
      </c>
      <c r="M1455" s="8">
        <v>429900</v>
      </c>
      <c r="N1455" s="9">
        <v>0.9</v>
      </c>
      <c r="O1455" s="27">
        <f t="shared" si="22"/>
        <v>42990</v>
      </c>
      <c r="P1455" s="26" t="s">
        <v>16</v>
      </c>
    </row>
    <row r="1456" spans="1:16" x14ac:dyDescent="0.35">
      <c r="A1456" s="26" t="s">
        <v>18783</v>
      </c>
      <c r="B1456" s="7">
        <f>'KI DISCONTINUE D85'!$B$2</f>
        <v>46093</v>
      </c>
      <c r="C1456" s="7">
        <f>'KI DISCONTINUE D85'!$C$2</f>
        <v>46098</v>
      </c>
      <c r="D1456" s="6">
        <v>3259</v>
      </c>
      <c r="E1456" s="6">
        <v>333</v>
      </c>
      <c r="F1456" s="6">
        <v>3</v>
      </c>
      <c r="G1456" s="6">
        <v>4</v>
      </c>
      <c r="H1456" s="6"/>
      <c r="I1456" s="6" t="s">
        <v>17</v>
      </c>
      <c r="J1456" s="6">
        <v>74113358</v>
      </c>
      <c r="K1456" s="6" t="s">
        <v>2373</v>
      </c>
      <c r="L1456" s="6" t="s">
        <v>2380</v>
      </c>
      <c r="M1456" s="8">
        <v>429900</v>
      </c>
      <c r="N1456" s="9">
        <v>0.9</v>
      </c>
      <c r="O1456" s="27">
        <f t="shared" si="22"/>
        <v>42990</v>
      </c>
      <c r="P1456" s="26" t="s">
        <v>16</v>
      </c>
    </row>
    <row r="1457" spans="1:16" x14ac:dyDescent="0.35">
      <c r="A1457" s="26" t="s">
        <v>18783</v>
      </c>
      <c r="B1457" s="7">
        <f>'KI DISCONTINUE D85'!$B$2</f>
        <v>46093</v>
      </c>
      <c r="C1457" s="7">
        <f>'KI DISCONTINUE D85'!$C$2</f>
        <v>46098</v>
      </c>
      <c r="D1457" s="6">
        <v>3259</v>
      </c>
      <c r="E1457" s="6">
        <v>333</v>
      </c>
      <c r="F1457" s="6">
        <v>3</v>
      </c>
      <c r="G1457" s="6">
        <v>4</v>
      </c>
      <c r="H1457" s="6"/>
      <c r="I1457" s="6" t="s">
        <v>17</v>
      </c>
      <c r="J1457" s="6">
        <v>74113367</v>
      </c>
      <c r="K1457" s="6" t="s">
        <v>2373</v>
      </c>
      <c r="L1457" s="6" t="s">
        <v>2381</v>
      </c>
      <c r="M1457" s="8">
        <v>429900</v>
      </c>
      <c r="N1457" s="9">
        <v>0.9</v>
      </c>
      <c r="O1457" s="27">
        <f t="shared" si="22"/>
        <v>42990</v>
      </c>
      <c r="P1457" s="26" t="s">
        <v>16</v>
      </c>
    </row>
    <row r="1458" spans="1:16" x14ac:dyDescent="0.35">
      <c r="A1458" s="26" t="s">
        <v>18783</v>
      </c>
      <c r="B1458" s="7">
        <f>'KI DISCONTINUE D85'!$B$2</f>
        <v>46093</v>
      </c>
      <c r="C1458" s="7">
        <f>'KI DISCONTINUE D85'!$C$2</f>
        <v>46098</v>
      </c>
      <c r="D1458" s="6">
        <v>3259</v>
      </c>
      <c r="E1458" s="6">
        <v>333</v>
      </c>
      <c r="F1458" s="6">
        <v>3</v>
      </c>
      <c r="G1458" s="6">
        <v>4</v>
      </c>
      <c r="H1458" s="6"/>
      <c r="I1458" s="6" t="s">
        <v>17</v>
      </c>
      <c r="J1458" s="6">
        <v>67072282</v>
      </c>
      <c r="K1458" s="6" t="s">
        <v>2382</v>
      </c>
      <c r="L1458" s="6" t="s">
        <v>2383</v>
      </c>
      <c r="M1458" s="8">
        <v>269900</v>
      </c>
      <c r="N1458" s="9">
        <v>0.9</v>
      </c>
      <c r="O1458" s="27">
        <f t="shared" si="22"/>
        <v>26990</v>
      </c>
      <c r="P1458" s="26" t="s">
        <v>16</v>
      </c>
    </row>
    <row r="1459" spans="1:16" x14ac:dyDescent="0.35">
      <c r="A1459" s="26" t="s">
        <v>18783</v>
      </c>
      <c r="B1459" s="7">
        <f>'KI DISCONTINUE D85'!$B$2</f>
        <v>46093</v>
      </c>
      <c r="C1459" s="7">
        <f>'KI DISCONTINUE D85'!$C$2</f>
        <v>46098</v>
      </c>
      <c r="D1459" s="6">
        <v>3259</v>
      </c>
      <c r="E1459" s="6">
        <v>333</v>
      </c>
      <c r="F1459" s="6">
        <v>3</v>
      </c>
      <c r="G1459" s="6">
        <v>4</v>
      </c>
      <c r="H1459" s="6"/>
      <c r="I1459" s="6" t="s">
        <v>17</v>
      </c>
      <c r="J1459" s="6">
        <v>67072291</v>
      </c>
      <c r="K1459" s="6" t="s">
        <v>2382</v>
      </c>
      <c r="L1459" s="6" t="s">
        <v>2384</v>
      </c>
      <c r="M1459" s="8">
        <v>269900</v>
      </c>
      <c r="N1459" s="9">
        <v>0.9</v>
      </c>
      <c r="O1459" s="27">
        <f t="shared" si="22"/>
        <v>26990</v>
      </c>
      <c r="P1459" s="26" t="s">
        <v>16</v>
      </c>
    </row>
    <row r="1460" spans="1:16" x14ac:dyDescent="0.35">
      <c r="A1460" s="26" t="s">
        <v>18783</v>
      </c>
      <c r="B1460" s="7">
        <f>'KI DISCONTINUE D85'!$B$2</f>
        <v>46093</v>
      </c>
      <c r="C1460" s="7">
        <f>'KI DISCONTINUE D85'!$C$2</f>
        <v>46098</v>
      </c>
      <c r="D1460" s="6">
        <v>3259</v>
      </c>
      <c r="E1460" s="6">
        <v>333</v>
      </c>
      <c r="F1460" s="6">
        <v>3</v>
      </c>
      <c r="G1460" s="6">
        <v>4</v>
      </c>
      <c r="H1460" s="6"/>
      <c r="I1460" s="6" t="s">
        <v>17</v>
      </c>
      <c r="J1460" s="6">
        <v>67072308</v>
      </c>
      <c r="K1460" s="6" t="s">
        <v>2382</v>
      </c>
      <c r="L1460" s="6" t="s">
        <v>2385</v>
      </c>
      <c r="M1460" s="8">
        <v>269900</v>
      </c>
      <c r="N1460" s="9">
        <v>0.9</v>
      </c>
      <c r="O1460" s="27">
        <f t="shared" si="22"/>
        <v>26990</v>
      </c>
      <c r="P1460" s="26" t="s">
        <v>16</v>
      </c>
    </row>
    <row r="1461" spans="1:16" x14ac:dyDescent="0.35">
      <c r="A1461" s="26" t="s">
        <v>18783</v>
      </c>
      <c r="B1461" s="7">
        <f>'KI DISCONTINUE D85'!$B$2</f>
        <v>46093</v>
      </c>
      <c r="C1461" s="7">
        <f>'KI DISCONTINUE D85'!$C$2</f>
        <v>46098</v>
      </c>
      <c r="D1461" s="6">
        <v>3259</v>
      </c>
      <c r="E1461" s="6">
        <v>333</v>
      </c>
      <c r="F1461" s="6">
        <v>3</v>
      </c>
      <c r="G1461" s="6">
        <v>4</v>
      </c>
      <c r="H1461" s="6"/>
      <c r="I1461" s="6" t="s">
        <v>17</v>
      </c>
      <c r="J1461" s="6">
        <v>67072317</v>
      </c>
      <c r="K1461" s="6" t="s">
        <v>2382</v>
      </c>
      <c r="L1461" s="6" t="s">
        <v>2386</v>
      </c>
      <c r="M1461" s="8">
        <v>269900</v>
      </c>
      <c r="N1461" s="9">
        <v>0.9</v>
      </c>
      <c r="O1461" s="27">
        <f t="shared" si="22"/>
        <v>26990</v>
      </c>
      <c r="P1461" s="26" t="s">
        <v>16</v>
      </c>
    </row>
    <row r="1462" spans="1:16" x14ac:dyDescent="0.35">
      <c r="A1462" s="26" t="s">
        <v>18783</v>
      </c>
      <c r="B1462" s="7">
        <f>'KI DISCONTINUE D85'!$B$2</f>
        <v>46093</v>
      </c>
      <c r="C1462" s="7">
        <f>'KI DISCONTINUE D85'!$C$2</f>
        <v>46098</v>
      </c>
      <c r="D1462" s="6">
        <v>3259</v>
      </c>
      <c r="E1462" s="6">
        <v>333</v>
      </c>
      <c r="F1462" s="6">
        <v>3</v>
      </c>
      <c r="G1462" s="6">
        <v>4</v>
      </c>
      <c r="H1462" s="6"/>
      <c r="I1462" s="6" t="s">
        <v>17</v>
      </c>
      <c r="J1462" s="6">
        <v>67072326</v>
      </c>
      <c r="K1462" s="6" t="s">
        <v>2387</v>
      </c>
      <c r="L1462" s="6" t="s">
        <v>2388</v>
      </c>
      <c r="M1462" s="8">
        <v>269900</v>
      </c>
      <c r="N1462" s="9">
        <v>0.9</v>
      </c>
      <c r="O1462" s="27">
        <f t="shared" si="22"/>
        <v>26990</v>
      </c>
      <c r="P1462" s="26" t="s">
        <v>16</v>
      </c>
    </row>
    <row r="1463" spans="1:16" x14ac:dyDescent="0.35">
      <c r="A1463" s="26" t="s">
        <v>18783</v>
      </c>
      <c r="B1463" s="7">
        <f>'KI DISCONTINUE D85'!$B$2</f>
        <v>46093</v>
      </c>
      <c r="C1463" s="7">
        <f>'KI DISCONTINUE D85'!$C$2</f>
        <v>46098</v>
      </c>
      <c r="D1463" s="6">
        <v>3259</v>
      </c>
      <c r="E1463" s="6">
        <v>333</v>
      </c>
      <c r="F1463" s="6">
        <v>3</v>
      </c>
      <c r="G1463" s="6">
        <v>4</v>
      </c>
      <c r="H1463" s="6"/>
      <c r="I1463" s="6" t="s">
        <v>17</v>
      </c>
      <c r="J1463" s="6">
        <v>67072335</v>
      </c>
      <c r="K1463" s="6" t="s">
        <v>2387</v>
      </c>
      <c r="L1463" s="6" t="s">
        <v>2389</v>
      </c>
      <c r="M1463" s="8">
        <v>269900</v>
      </c>
      <c r="N1463" s="9">
        <v>0.9</v>
      </c>
      <c r="O1463" s="27">
        <f t="shared" si="22"/>
        <v>26990</v>
      </c>
      <c r="P1463" s="26" t="s">
        <v>16</v>
      </c>
    </row>
    <row r="1464" spans="1:16" x14ac:dyDescent="0.35">
      <c r="A1464" s="26" t="s">
        <v>18783</v>
      </c>
      <c r="B1464" s="7">
        <f>'KI DISCONTINUE D85'!$B$2</f>
        <v>46093</v>
      </c>
      <c r="C1464" s="7">
        <f>'KI DISCONTINUE D85'!$C$2</f>
        <v>46098</v>
      </c>
      <c r="D1464" s="6">
        <v>3259</v>
      </c>
      <c r="E1464" s="6">
        <v>333</v>
      </c>
      <c r="F1464" s="6">
        <v>3</v>
      </c>
      <c r="G1464" s="6">
        <v>4</v>
      </c>
      <c r="H1464" s="6"/>
      <c r="I1464" s="6" t="s">
        <v>17</v>
      </c>
      <c r="J1464" s="6">
        <v>67072344</v>
      </c>
      <c r="K1464" s="6" t="s">
        <v>2387</v>
      </c>
      <c r="L1464" s="6" t="s">
        <v>2390</v>
      </c>
      <c r="M1464" s="8">
        <v>269900</v>
      </c>
      <c r="N1464" s="9">
        <v>0.9</v>
      </c>
      <c r="O1464" s="27">
        <f t="shared" si="22"/>
        <v>26990</v>
      </c>
      <c r="P1464" s="26" t="s">
        <v>16</v>
      </c>
    </row>
    <row r="1465" spans="1:16" x14ac:dyDescent="0.35">
      <c r="A1465" s="26" t="s">
        <v>18783</v>
      </c>
      <c r="B1465" s="7">
        <f>'KI DISCONTINUE D85'!$B$2</f>
        <v>46093</v>
      </c>
      <c r="C1465" s="7">
        <f>'KI DISCONTINUE D85'!$C$2</f>
        <v>46098</v>
      </c>
      <c r="D1465" s="6">
        <v>3259</v>
      </c>
      <c r="E1465" s="6">
        <v>333</v>
      </c>
      <c r="F1465" s="6">
        <v>3</v>
      </c>
      <c r="G1465" s="6">
        <v>4</v>
      </c>
      <c r="H1465" s="6"/>
      <c r="I1465" s="6" t="s">
        <v>17</v>
      </c>
      <c r="J1465" s="6">
        <v>67072353</v>
      </c>
      <c r="K1465" s="6" t="s">
        <v>2387</v>
      </c>
      <c r="L1465" s="6" t="s">
        <v>2391</v>
      </c>
      <c r="M1465" s="8">
        <v>269900</v>
      </c>
      <c r="N1465" s="9">
        <v>0.9</v>
      </c>
      <c r="O1465" s="27">
        <f t="shared" si="22"/>
        <v>26990</v>
      </c>
      <c r="P1465" s="26" t="s">
        <v>16</v>
      </c>
    </row>
    <row r="1466" spans="1:16" x14ac:dyDescent="0.35">
      <c r="A1466" s="26" t="s">
        <v>18783</v>
      </c>
      <c r="B1466" s="7">
        <f>'KI DISCONTINUE D85'!$B$2</f>
        <v>46093</v>
      </c>
      <c r="C1466" s="7">
        <f>'KI DISCONTINUE D85'!$C$2</f>
        <v>46098</v>
      </c>
      <c r="D1466" s="6">
        <v>3259</v>
      </c>
      <c r="E1466" s="6">
        <v>333</v>
      </c>
      <c r="F1466" s="6">
        <v>3</v>
      </c>
      <c r="G1466" s="6">
        <v>4</v>
      </c>
      <c r="H1466" s="6"/>
      <c r="I1466" s="6" t="s">
        <v>17</v>
      </c>
      <c r="J1466" s="6">
        <v>67072406</v>
      </c>
      <c r="K1466" s="6" t="s">
        <v>2392</v>
      </c>
      <c r="L1466" s="6" t="s">
        <v>2393</v>
      </c>
      <c r="M1466" s="8">
        <v>269900</v>
      </c>
      <c r="N1466" s="9">
        <v>0.9</v>
      </c>
      <c r="O1466" s="27">
        <f t="shared" si="22"/>
        <v>26990</v>
      </c>
      <c r="P1466" s="26" t="s">
        <v>16</v>
      </c>
    </row>
    <row r="1467" spans="1:16" x14ac:dyDescent="0.35">
      <c r="A1467" s="26" t="s">
        <v>18783</v>
      </c>
      <c r="B1467" s="7">
        <f>'KI DISCONTINUE D85'!$B$2</f>
        <v>46093</v>
      </c>
      <c r="C1467" s="7">
        <f>'KI DISCONTINUE D85'!$C$2</f>
        <v>46098</v>
      </c>
      <c r="D1467" s="6">
        <v>3259</v>
      </c>
      <c r="E1467" s="6">
        <v>333</v>
      </c>
      <c r="F1467" s="6">
        <v>3</v>
      </c>
      <c r="G1467" s="6">
        <v>4</v>
      </c>
      <c r="H1467" s="6"/>
      <c r="I1467" s="6" t="s">
        <v>17</v>
      </c>
      <c r="J1467" s="6">
        <v>67072415</v>
      </c>
      <c r="K1467" s="6" t="s">
        <v>2392</v>
      </c>
      <c r="L1467" s="6" t="s">
        <v>2394</v>
      </c>
      <c r="M1467" s="8">
        <v>269900</v>
      </c>
      <c r="N1467" s="9">
        <v>0.9</v>
      </c>
      <c r="O1467" s="27">
        <f t="shared" si="22"/>
        <v>26990</v>
      </c>
      <c r="P1467" s="26" t="s">
        <v>16</v>
      </c>
    </row>
    <row r="1468" spans="1:16" x14ac:dyDescent="0.35">
      <c r="A1468" s="26" t="s">
        <v>18783</v>
      </c>
      <c r="B1468" s="7">
        <f>'KI DISCONTINUE D85'!$B$2</f>
        <v>46093</v>
      </c>
      <c r="C1468" s="7">
        <f>'KI DISCONTINUE D85'!$C$2</f>
        <v>46098</v>
      </c>
      <c r="D1468" s="6">
        <v>3259</v>
      </c>
      <c r="E1468" s="6">
        <v>333</v>
      </c>
      <c r="F1468" s="6">
        <v>3</v>
      </c>
      <c r="G1468" s="6">
        <v>4</v>
      </c>
      <c r="H1468" s="6"/>
      <c r="I1468" s="6" t="s">
        <v>17</v>
      </c>
      <c r="J1468" s="6">
        <v>67072424</v>
      </c>
      <c r="K1468" s="6" t="s">
        <v>2392</v>
      </c>
      <c r="L1468" s="6" t="s">
        <v>2395</v>
      </c>
      <c r="M1468" s="8">
        <v>269900</v>
      </c>
      <c r="N1468" s="9">
        <v>0.9</v>
      </c>
      <c r="O1468" s="27">
        <f t="shared" si="22"/>
        <v>26990</v>
      </c>
      <c r="P1468" s="26" t="s">
        <v>16</v>
      </c>
    </row>
    <row r="1469" spans="1:16" x14ac:dyDescent="0.35">
      <c r="A1469" s="26" t="s">
        <v>18783</v>
      </c>
      <c r="B1469" s="7">
        <f>'KI DISCONTINUE D85'!$B$2</f>
        <v>46093</v>
      </c>
      <c r="C1469" s="7">
        <f>'KI DISCONTINUE D85'!$C$2</f>
        <v>46098</v>
      </c>
      <c r="D1469" s="6">
        <v>3259</v>
      </c>
      <c r="E1469" s="6">
        <v>333</v>
      </c>
      <c r="F1469" s="6">
        <v>3</v>
      </c>
      <c r="G1469" s="6">
        <v>4</v>
      </c>
      <c r="H1469" s="6"/>
      <c r="I1469" s="6" t="s">
        <v>17</v>
      </c>
      <c r="J1469" s="6">
        <v>67072433</v>
      </c>
      <c r="K1469" s="6" t="s">
        <v>2392</v>
      </c>
      <c r="L1469" s="6" t="s">
        <v>2396</v>
      </c>
      <c r="M1469" s="8">
        <v>269900</v>
      </c>
      <c r="N1469" s="9">
        <v>0.9</v>
      </c>
      <c r="O1469" s="27">
        <f t="shared" si="22"/>
        <v>26990</v>
      </c>
      <c r="P1469" s="26" t="s">
        <v>16</v>
      </c>
    </row>
    <row r="1470" spans="1:16" x14ac:dyDescent="0.35">
      <c r="A1470" s="26" t="s">
        <v>18783</v>
      </c>
      <c r="B1470" s="7">
        <f>'KI DISCONTINUE D85'!$B$2</f>
        <v>46093</v>
      </c>
      <c r="C1470" s="7">
        <f>'KI DISCONTINUE D85'!$C$2</f>
        <v>46098</v>
      </c>
      <c r="D1470" s="6">
        <v>3259</v>
      </c>
      <c r="E1470" s="6">
        <v>333</v>
      </c>
      <c r="F1470" s="6">
        <v>3</v>
      </c>
      <c r="G1470" s="6">
        <v>4</v>
      </c>
      <c r="H1470" s="6"/>
      <c r="I1470" s="6" t="s">
        <v>17</v>
      </c>
      <c r="J1470" s="6">
        <v>71529941</v>
      </c>
      <c r="K1470" s="6" t="s">
        <v>2397</v>
      </c>
      <c r="L1470" s="6" t="s">
        <v>2398</v>
      </c>
      <c r="M1470" s="8">
        <v>269900</v>
      </c>
      <c r="N1470" s="9">
        <v>0.9</v>
      </c>
      <c r="O1470" s="27">
        <f t="shared" si="22"/>
        <v>26990</v>
      </c>
      <c r="P1470" s="26" t="s">
        <v>16</v>
      </c>
    </row>
    <row r="1471" spans="1:16" x14ac:dyDescent="0.35">
      <c r="A1471" s="26" t="s">
        <v>18783</v>
      </c>
      <c r="B1471" s="7">
        <f>'KI DISCONTINUE D85'!$B$2</f>
        <v>46093</v>
      </c>
      <c r="C1471" s="7">
        <f>'KI DISCONTINUE D85'!$C$2</f>
        <v>46098</v>
      </c>
      <c r="D1471" s="6">
        <v>3259</v>
      </c>
      <c r="E1471" s="6">
        <v>333</v>
      </c>
      <c r="F1471" s="6">
        <v>3</v>
      </c>
      <c r="G1471" s="6">
        <v>4</v>
      </c>
      <c r="H1471" s="6"/>
      <c r="I1471" s="6" t="s">
        <v>17</v>
      </c>
      <c r="J1471" s="6">
        <v>71529950</v>
      </c>
      <c r="K1471" s="6" t="s">
        <v>2397</v>
      </c>
      <c r="L1471" s="6" t="s">
        <v>2399</v>
      </c>
      <c r="M1471" s="8">
        <v>269900</v>
      </c>
      <c r="N1471" s="9">
        <v>0.9</v>
      </c>
      <c r="O1471" s="27">
        <f t="shared" si="22"/>
        <v>26990</v>
      </c>
      <c r="P1471" s="26" t="s">
        <v>16</v>
      </c>
    </row>
    <row r="1472" spans="1:16" x14ac:dyDescent="0.35">
      <c r="A1472" s="26" t="s">
        <v>18783</v>
      </c>
      <c r="B1472" s="7">
        <f>'KI DISCONTINUE D85'!$B$2</f>
        <v>46093</v>
      </c>
      <c r="C1472" s="7">
        <f>'KI DISCONTINUE D85'!$C$2</f>
        <v>46098</v>
      </c>
      <c r="D1472" s="6">
        <v>3259</v>
      </c>
      <c r="E1472" s="6">
        <v>333</v>
      </c>
      <c r="F1472" s="6">
        <v>3</v>
      </c>
      <c r="G1472" s="6">
        <v>4</v>
      </c>
      <c r="H1472" s="6"/>
      <c r="I1472" s="6" t="s">
        <v>17</v>
      </c>
      <c r="J1472" s="6">
        <v>71529969</v>
      </c>
      <c r="K1472" s="6" t="s">
        <v>2397</v>
      </c>
      <c r="L1472" s="6" t="s">
        <v>2400</v>
      </c>
      <c r="M1472" s="8">
        <v>269900</v>
      </c>
      <c r="N1472" s="9">
        <v>0.9</v>
      </c>
      <c r="O1472" s="27">
        <f t="shared" si="22"/>
        <v>26990</v>
      </c>
      <c r="P1472" s="26" t="s">
        <v>16</v>
      </c>
    </row>
    <row r="1473" spans="1:16" x14ac:dyDescent="0.35">
      <c r="A1473" s="26" t="s">
        <v>18783</v>
      </c>
      <c r="B1473" s="7">
        <f>'KI DISCONTINUE D85'!$B$2</f>
        <v>46093</v>
      </c>
      <c r="C1473" s="7">
        <f>'KI DISCONTINUE D85'!$C$2</f>
        <v>46098</v>
      </c>
      <c r="D1473" s="6">
        <v>3259</v>
      </c>
      <c r="E1473" s="6">
        <v>333</v>
      </c>
      <c r="F1473" s="6">
        <v>3</v>
      </c>
      <c r="G1473" s="6">
        <v>4</v>
      </c>
      <c r="H1473" s="6"/>
      <c r="I1473" s="6" t="s">
        <v>17</v>
      </c>
      <c r="J1473" s="6">
        <v>71529978</v>
      </c>
      <c r="K1473" s="6" t="s">
        <v>2397</v>
      </c>
      <c r="L1473" s="6" t="s">
        <v>2401</v>
      </c>
      <c r="M1473" s="8">
        <v>269900</v>
      </c>
      <c r="N1473" s="9">
        <v>0.9</v>
      </c>
      <c r="O1473" s="27">
        <f t="shared" si="22"/>
        <v>26990</v>
      </c>
      <c r="P1473" s="26" t="s">
        <v>16</v>
      </c>
    </row>
    <row r="1474" spans="1:16" x14ac:dyDescent="0.35">
      <c r="A1474" s="26" t="s">
        <v>18783</v>
      </c>
      <c r="B1474" s="7">
        <f>'KI DISCONTINUE D85'!$B$2</f>
        <v>46093</v>
      </c>
      <c r="C1474" s="7">
        <f>'KI DISCONTINUE D85'!$C$2</f>
        <v>46098</v>
      </c>
      <c r="D1474" s="6">
        <v>3259</v>
      </c>
      <c r="E1474" s="6">
        <v>333</v>
      </c>
      <c r="F1474" s="6">
        <v>3</v>
      </c>
      <c r="G1474" s="6">
        <v>4</v>
      </c>
      <c r="H1474" s="6"/>
      <c r="I1474" s="6" t="s">
        <v>17</v>
      </c>
      <c r="J1474" s="6">
        <v>73463973</v>
      </c>
      <c r="K1474" s="6" t="s">
        <v>2402</v>
      </c>
      <c r="L1474" s="6" t="s">
        <v>2403</v>
      </c>
      <c r="M1474" s="8">
        <v>269900</v>
      </c>
      <c r="N1474" s="9">
        <v>0.9</v>
      </c>
      <c r="O1474" s="27">
        <f t="shared" ref="O1474:O1537" si="23">M1474-(M1474*N1474)</f>
        <v>26990</v>
      </c>
      <c r="P1474" s="26" t="s">
        <v>16</v>
      </c>
    </row>
    <row r="1475" spans="1:16" x14ac:dyDescent="0.35">
      <c r="A1475" s="26" t="s">
        <v>18783</v>
      </c>
      <c r="B1475" s="7">
        <f>'KI DISCONTINUE D85'!$B$2</f>
        <v>46093</v>
      </c>
      <c r="C1475" s="7">
        <f>'KI DISCONTINUE D85'!$C$2</f>
        <v>46098</v>
      </c>
      <c r="D1475" s="6">
        <v>3259</v>
      </c>
      <c r="E1475" s="6">
        <v>333</v>
      </c>
      <c r="F1475" s="6">
        <v>3</v>
      </c>
      <c r="G1475" s="6">
        <v>4</v>
      </c>
      <c r="H1475" s="6"/>
      <c r="I1475" s="6" t="s">
        <v>17</v>
      </c>
      <c r="J1475" s="6">
        <v>73463982</v>
      </c>
      <c r="K1475" s="6" t="s">
        <v>2402</v>
      </c>
      <c r="L1475" s="6" t="s">
        <v>2404</v>
      </c>
      <c r="M1475" s="8">
        <v>269900</v>
      </c>
      <c r="N1475" s="9">
        <v>0.9</v>
      </c>
      <c r="O1475" s="27">
        <f t="shared" si="23"/>
        <v>26990</v>
      </c>
      <c r="P1475" s="26" t="s">
        <v>16</v>
      </c>
    </row>
    <row r="1476" spans="1:16" x14ac:dyDescent="0.35">
      <c r="A1476" s="26" t="s">
        <v>18783</v>
      </c>
      <c r="B1476" s="7">
        <f>'KI DISCONTINUE D85'!$B$2</f>
        <v>46093</v>
      </c>
      <c r="C1476" s="7">
        <f>'KI DISCONTINUE D85'!$C$2</f>
        <v>46098</v>
      </c>
      <c r="D1476" s="6">
        <v>3259</v>
      </c>
      <c r="E1476" s="6">
        <v>333</v>
      </c>
      <c r="F1476" s="6">
        <v>3</v>
      </c>
      <c r="G1476" s="6">
        <v>4</v>
      </c>
      <c r="H1476" s="6"/>
      <c r="I1476" s="6" t="s">
        <v>17</v>
      </c>
      <c r="J1476" s="6">
        <v>73463991</v>
      </c>
      <c r="K1476" s="6" t="s">
        <v>2402</v>
      </c>
      <c r="L1476" s="6" t="s">
        <v>2405</v>
      </c>
      <c r="M1476" s="8">
        <v>269900</v>
      </c>
      <c r="N1476" s="9">
        <v>0.9</v>
      </c>
      <c r="O1476" s="27">
        <f t="shared" si="23"/>
        <v>26990</v>
      </c>
      <c r="P1476" s="26" t="s">
        <v>16</v>
      </c>
    </row>
    <row r="1477" spans="1:16" x14ac:dyDescent="0.35">
      <c r="A1477" s="26" t="s">
        <v>18783</v>
      </c>
      <c r="B1477" s="7">
        <f>'KI DISCONTINUE D85'!$B$2</f>
        <v>46093</v>
      </c>
      <c r="C1477" s="7">
        <f>'KI DISCONTINUE D85'!$C$2</f>
        <v>46098</v>
      </c>
      <c r="D1477" s="6">
        <v>3259</v>
      </c>
      <c r="E1477" s="6">
        <v>333</v>
      </c>
      <c r="F1477" s="6">
        <v>3</v>
      </c>
      <c r="G1477" s="6">
        <v>4</v>
      </c>
      <c r="H1477" s="6"/>
      <c r="I1477" s="6" t="s">
        <v>17</v>
      </c>
      <c r="J1477" s="6">
        <v>73464007</v>
      </c>
      <c r="K1477" s="6" t="s">
        <v>2402</v>
      </c>
      <c r="L1477" s="6" t="s">
        <v>2406</v>
      </c>
      <c r="M1477" s="8">
        <v>269900</v>
      </c>
      <c r="N1477" s="9">
        <v>0.9</v>
      </c>
      <c r="O1477" s="27">
        <f t="shared" si="23"/>
        <v>26990</v>
      </c>
      <c r="P1477" s="26" t="s">
        <v>16</v>
      </c>
    </row>
    <row r="1478" spans="1:16" x14ac:dyDescent="0.35">
      <c r="A1478" s="26" t="s">
        <v>18783</v>
      </c>
      <c r="B1478" s="7">
        <f>'KI DISCONTINUE D85'!$B$2</f>
        <v>46093</v>
      </c>
      <c r="C1478" s="7">
        <f>'KI DISCONTINUE D85'!$C$2</f>
        <v>46098</v>
      </c>
      <c r="D1478" s="6">
        <v>3259</v>
      </c>
      <c r="E1478" s="6">
        <v>333</v>
      </c>
      <c r="F1478" s="6">
        <v>3</v>
      </c>
      <c r="G1478" s="6">
        <v>4</v>
      </c>
      <c r="H1478" s="6"/>
      <c r="I1478" s="6" t="s">
        <v>17</v>
      </c>
      <c r="J1478" s="6">
        <v>73464016</v>
      </c>
      <c r="K1478" s="6" t="s">
        <v>2402</v>
      </c>
      <c r="L1478" s="6" t="s">
        <v>2407</v>
      </c>
      <c r="M1478" s="8">
        <v>269900</v>
      </c>
      <c r="N1478" s="9">
        <v>0.9</v>
      </c>
      <c r="O1478" s="27">
        <f t="shared" si="23"/>
        <v>26990</v>
      </c>
      <c r="P1478" s="26" t="s">
        <v>16</v>
      </c>
    </row>
    <row r="1479" spans="1:16" x14ac:dyDescent="0.35">
      <c r="A1479" s="26" t="s">
        <v>18783</v>
      </c>
      <c r="B1479" s="7">
        <f>'KI DISCONTINUE D85'!$B$2</f>
        <v>46093</v>
      </c>
      <c r="C1479" s="7">
        <f>'KI DISCONTINUE D85'!$C$2</f>
        <v>46098</v>
      </c>
      <c r="D1479" s="6">
        <v>3259</v>
      </c>
      <c r="E1479" s="6">
        <v>333</v>
      </c>
      <c r="F1479" s="6">
        <v>3</v>
      </c>
      <c r="G1479" s="6">
        <v>4</v>
      </c>
      <c r="H1479" s="6"/>
      <c r="I1479" s="6" t="s">
        <v>17</v>
      </c>
      <c r="J1479" s="6">
        <v>73464025</v>
      </c>
      <c r="K1479" s="6" t="s">
        <v>2402</v>
      </c>
      <c r="L1479" s="6" t="s">
        <v>2408</v>
      </c>
      <c r="M1479" s="8">
        <v>269900</v>
      </c>
      <c r="N1479" s="9">
        <v>0.9</v>
      </c>
      <c r="O1479" s="27">
        <f t="shared" si="23"/>
        <v>26990</v>
      </c>
      <c r="P1479" s="26" t="s">
        <v>16</v>
      </c>
    </row>
    <row r="1480" spans="1:16" x14ac:dyDescent="0.35">
      <c r="A1480" s="26" t="s">
        <v>18783</v>
      </c>
      <c r="B1480" s="7">
        <f>'KI DISCONTINUE D85'!$B$2</f>
        <v>46093</v>
      </c>
      <c r="C1480" s="7">
        <f>'KI DISCONTINUE D85'!$C$2</f>
        <v>46098</v>
      </c>
      <c r="D1480" s="6">
        <v>3259</v>
      </c>
      <c r="E1480" s="6">
        <v>333</v>
      </c>
      <c r="F1480" s="6">
        <v>3</v>
      </c>
      <c r="G1480" s="6">
        <v>4</v>
      </c>
      <c r="H1480" s="6"/>
      <c r="I1480" s="6" t="s">
        <v>17</v>
      </c>
      <c r="J1480" s="6">
        <v>73464034</v>
      </c>
      <c r="K1480" s="6" t="s">
        <v>2402</v>
      </c>
      <c r="L1480" s="6" t="s">
        <v>2409</v>
      </c>
      <c r="M1480" s="8">
        <v>269900</v>
      </c>
      <c r="N1480" s="9">
        <v>0.9</v>
      </c>
      <c r="O1480" s="27">
        <f t="shared" si="23"/>
        <v>26990</v>
      </c>
      <c r="P1480" s="26" t="s">
        <v>16</v>
      </c>
    </row>
    <row r="1481" spans="1:16" x14ac:dyDescent="0.35">
      <c r="A1481" s="26" t="s">
        <v>18783</v>
      </c>
      <c r="B1481" s="7">
        <f>'KI DISCONTINUE D85'!$B$2</f>
        <v>46093</v>
      </c>
      <c r="C1481" s="7">
        <f>'KI DISCONTINUE D85'!$C$2</f>
        <v>46098</v>
      </c>
      <c r="D1481" s="6">
        <v>3259</v>
      </c>
      <c r="E1481" s="6">
        <v>333</v>
      </c>
      <c r="F1481" s="6">
        <v>3</v>
      </c>
      <c r="G1481" s="6">
        <v>4</v>
      </c>
      <c r="H1481" s="6"/>
      <c r="I1481" s="6" t="s">
        <v>17</v>
      </c>
      <c r="J1481" s="6">
        <v>73464043</v>
      </c>
      <c r="K1481" s="6" t="s">
        <v>2402</v>
      </c>
      <c r="L1481" s="6" t="s">
        <v>2410</v>
      </c>
      <c r="M1481" s="8">
        <v>269900</v>
      </c>
      <c r="N1481" s="9">
        <v>0.9</v>
      </c>
      <c r="O1481" s="27">
        <f t="shared" si="23"/>
        <v>26990</v>
      </c>
      <c r="P1481" s="26" t="s">
        <v>16</v>
      </c>
    </row>
    <row r="1482" spans="1:16" x14ac:dyDescent="0.35">
      <c r="A1482" s="26" t="s">
        <v>18783</v>
      </c>
      <c r="B1482" s="7">
        <f>'KI DISCONTINUE D85'!$B$2</f>
        <v>46093</v>
      </c>
      <c r="C1482" s="7">
        <f>'KI DISCONTINUE D85'!$C$2</f>
        <v>46098</v>
      </c>
      <c r="D1482" s="6">
        <v>3259</v>
      </c>
      <c r="E1482" s="6">
        <v>333</v>
      </c>
      <c r="F1482" s="6">
        <v>3</v>
      </c>
      <c r="G1482" s="6">
        <v>4</v>
      </c>
      <c r="H1482" s="6"/>
      <c r="I1482" s="6" t="s">
        <v>17</v>
      </c>
      <c r="J1482" s="6">
        <v>73464052</v>
      </c>
      <c r="K1482" s="6" t="s">
        <v>2402</v>
      </c>
      <c r="L1482" s="6" t="s">
        <v>2411</v>
      </c>
      <c r="M1482" s="8">
        <v>269900</v>
      </c>
      <c r="N1482" s="9">
        <v>0.9</v>
      </c>
      <c r="O1482" s="27">
        <f t="shared" si="23"/>
        <v>26990</v>
      </c>
      <c r="P1482" s="26" t="s">
        <v>16</v>
      </c>
    </row>
    <row r="1483" spans="1:16" x14ac:dyDescent="0.35">
      <c r="A1483" s="26" t="s">
        <v>18783</v>
      </c>
      <c r="B1483" s="7">
        <f>'KI DISCONTINUE D85'!$B$2</f>
        <v>46093</v>
      </c>
      <c r="C1483" s="7">
        <f>'KI DISCONTINUE D85'!$C$2</f>
        <v>46098</v>
      </c>
      <c r="D1483" s="6">
        <v>3259</v>
      </c>
      <c r="E1483" s="6">
        <v>333</v>
      </c>
      <c r="F1483" s="6">
        <v>3</v>
      </c>
      <c r="G1483" s="6">
        <v>4</v>
      </c>
      <c r="H1483" s="6"/>
      <c r="I1483" s="6" t="s">
        <v>17</v>
      </c>
      <c r="J1483" s="6">
        <v>73464061</v>
      </c>
      <c r="K1483" s="6" t="s">
        <v>2402</v>
      </c>
      <c r="L1483" s="6" t="s">
        <v>2412</v>
      </c>
      <c r="M1483" s="8">
        <v>269900</v>
      </c>
      <c r="N1483" s="9">
        <v>0.9</v>
      </c>
      <c r="O1483" s="27">
        <f t="shared" si="23"/>
        <v>26990</v>
      </c>
      <c r="P1483" s="26" t="s">
        <v>16</v>
      </c>
    </row>
    <row r="1484" spans="1:16" x14ac:dyDescent="0.35">
      <c r="A1484" s="26" t="s">
        <v>18783</v>
      </c>
      <c r="B1484" s="7">
        <f>'KI DISCONTINUE D85'!$B$2</f>
        <v>46093</v>
      </c>
      <c r="C1484" s="7">
        <f>'KI DISCONTINUE D85'!$C$2</f>
        <v>46098</v>
      </c>
      <c r="D1484" s="6">
        <v>3259</v>
      </c>
      <c r="E1484" s="6">
        <v>333</v>
      </c>
      <c r="F1484" s="6">
        <v>3</v>
      </c>
      <c r="G1484" s="6">
        <v>4</v>
      </c>
      <c r="H1484" s="6"/>
      <c r="I1484" s="6" t="s">
        <v>17</v>
      </c>
      <c r="J1484" s="6">
        <v>73464070</v>
      </c>
      <c r="K1484" s="6" t="s">
        <v>2402</v>
      </c>
      <c r="L1484" s="6" t="s">
        <v>2413</v>
      </c>
      <c r="M1484" s="8">
        <v>269900</v>
      </c>
      <c r="N1484" s="9">
        <v>0.9</v>
      </c>
      <c r="O1484" s="27">
        <f t="shared" si="23"/>
        <v>26990</v>
      </c>
      <c r="P1484" s="26" t="s">
        <v>16</v>
      </c>
    </row>
    <row r="1485" spans="1:16" x14ac:dyDescent="0.35">
      <c r="A1485" s="26" t="s">
        <v>18783</v>
      </c>
      <c r="B1485" s="7">
        <f>'KI DISCONTINUE D85'!$B$2</f>
        <v>46093</v>
      </c>
      <c r="C1485" s="7">
        <f>'KI DISCONTINUE D85'!$C$2</f>
        <v>46098</v>
      </c>
      <c r="D1485" s="6">
        <v>3259</v>
      </c>
      <c r="E1485" s="6">
        <v>333</v>
      </c>
      <c r="F1485" s="6">
        <v>3</v>
      </c>
      <c r="G1485" s="6">
        <v>4</v>
      </c>
      <c r="H1485" s="6"/>
      <c r="I1485" s="6" t="s">
        <v>17</v>
      </c>
      <c r="J1485" s="6">
        <v>73464089</v>
      </c>
      <c r="K1485" s="6" t="s">
        <v>2402</v>
      </c>
      <c r="L1485" s="6" t="s">
        <v>2414</v>
      </c>
      <c r="M1485" s="8">
        <v>269900</v>
      </c>
      <c r="N1485" s="9">
        <v>0.9</v>
      </c>
      <c r="O1485" s="27">
        <f t="shared" si="23"/>
        <v>26990</v>
      </c>
      <c r="P1485" s="26" t="s">
        <v>16</v>
      </c>
    </row>
    <row r="1486" spans="1:16" x14ac:dyDescent="0.35">
      <c r="A1486" s="26" t="s">
        <v>18783</v>
      </c>
      <c r="B1486" s="7">
        <f>'KI DISCONTINUE D85'!$B$2</f>
        <v>46093</v>
      </c>
      <c r="C1486" s="7">
        <f>'KI DISCONTINUE D85'!$C$2</f>
        <v>46098</v>
      </c>
      <c r="D1486" s="6">
        <v>3259</v>
      </c>
      <c r="E1486" s="6">
        <v>333</v>
      </c>
      <c r="F1486" s="6">
        <v>3</v>
      </c>
      <c r="G1486" s="6">
        <v>4</v>
      </c>
      <c r="H1486" s="6"/>
      <c r="I1486" s="6" t="s">
        <v>17</v>
      </c>
      <c r="J1486" s="6">
        <v>74113438</v>
      </c>
      <c r="K1486" s="6" t="s">
        <v>2415</v>
      </c>
      <c r="L1486" s="6" t="s">
        <v>2416</v>
      </c>
      <c r="M1486" s="8">
        <v>269900</v>
      </c>
      <c r="N1486" s="9">
        <v>0.9</v>
      </c>
      <c r="O1486" s="27">
        <f t="shared" si="23"/>
        <v>26990</v>
      </c>
      <c r="P1486" s="26" t="s">
        <v>16</v>
      </c>
    </row>
    <row r="1487" spans="1:16" x14ac:dyDescent="0.35">
      <c r="A1487" s="26" t="s">
        <v>18783</v>
      </c>
      <c r="B1487" s="7">
        <f>'KI DISCONTINUE D85'!$B$2</f>
        <v>46093</v>
      </c>
      <c r="C1487" s="7">
        <f>'KI DISCONTINUE D85'!$C$2</f>
        <v>46098</v>
      </c>
      <c r="D1487" s="6">
        <v>3259</v>
      </c>
      <c r="E1487" s="6">
        <v>333</v>
      </c>
      <c r="F1487" s="6">
        <v>3</v>
      </c>
      <c r="G1487" s="6">
        <v>4</v>
      </c>
      <c r="H1487" s="6"/>
      <c r="I1487" s="6" t="s">
        <v>17</v>
      </c>
      <c r="J1487" s="6">
        <v>74113447</v>
      </c>
      <c r="K1487" s="6" t="s">
        <v>2415</v>
      </c>
      <c r="L1487" s="6" t="s">
        <v>2417</v>
      </c>
      <c r="M1487" s="8">
        <v>269900</v>
      </c>
      <c r="N1487" s="9">
        <v>0.9</v>
      </c>
      <c r="O1487" s="27">
        <f t="shared" si="23"/>
        <v>26990</v>
      </c>
      <c r="P1487" s="26" t="s">
        <v>16</v>
      </c>
    </row>
    <row r="1488" spans="1:16" x14ac:dyDescent="0.35">
      <c r="A1488" s="26" t="s">
        <v>18783</v>
      </c>
      <c r="B1488" s="7">
        <f>'KI DISCONTINUE D85'!$B$2</f>
        <v>46093</v>
      </c>
      <c r="C1488" s="7">
        <f>'KI DISCONTINUE D85'!$C$2</f>
        <v>46098</v>
      </c>
      <c r="D1488" s="6">
        <v>3259</v>
      </c>
      <c r="E1488" s="6">
        <v>333</v>
      </c>
      <c r="F1488" s="6">
        <v>3</v>
      </c>
      <c r="G1488" s="6">
        <v>4</v>
      </c>
      <c r="H1488" s="6"/>
      <c r="I1488" s="6" t="s">
        <v>17</v>
      </c>
      <c r="J1488" s="6">
        <v>74113456</v>
      </c>
      <c r="K1488" s="6" t="s">
        <v>2415</v>
      </c>
      <c r="L1488" s="6" t="s">
        <v>2418</v>
      </c>
      <c r="M1488" s="8">
        <v>269900</v>
      </c>
      <c r="N1488" s="9">
        <v>0.9</v>
      </c>
      <c r="O1488" s="27">
        <f t="shared" si="23"/>
        <v>26990</v>
      </c>
      <c r="P1488" s="26" t="s">
        <v>16</v>
      </c>
    </row>
    <row r="1489" spans="1:16" x14ac:dyDescent="0.35">
      <c r="A1489" s="26" t="s">
        <v>18783</v>
      </c>
      <c r="B1489" s="7">
        <f>'KI DISCONTINUE D85'!$B$2</f>
        <v>46093</v>
      </c>
      <c r="C1489" s="7">
        <f>'KI DISCONTINUE D85'!$C$2</f>
        <v>46098</v>
      </c>
      <c r="D1489" s="6">
        <v>3259</v>
      </c>
      <c r="E1489" s="6">
        <v>333</v>
      </c>
      <c r="F1489" s="6">
        <v>3</v>
      </c>
      <c r="G1489" s="6">
        <v>4</v>
      </c>
      <c r="H1489" s="6"/>
      <c r="I1489" s="6" t="s">
        <v>17</v>
      </c>
      <c r="J1489" s="6">
        <v>74113465</v>
      </c>
      <c r="K1489" s="6" t="s">
        <v>2415</v>
      </c>
      <c r="L1489" s="6" t="s">
        <v>2419</v>
      </c>
      <c r="M1489" s="8">
        <v>269900</v>
      </c>
      <c r="N1489" s="9">
        <v>0.9</v>
      </c>
      <c r="O1489" s="27">
        <f t="shared" si="23"/>
        <v>26990</v>
      </c>
      <c r="P1489" s="26" t="s">
        <v>16</v>
      </c>
    </row>
    <row r="1490" spans="1:16" x14ac:dyDescent="0.35">
      <c r="A1490" s="26" t="s">
        <v>18783</v>
      </c>
      <c r="B1490" s="7">
        <f>'KI DISCONTINUE D85'!$B$2</f>
        <v>46093</v>
      </c>
      <c r="C1490" s="7">
        <f>'KI DISCONTINUE D85'!$C$2</f>
        <v>46098</v>
      </c>
      <c r="D1490" s="6">
        <v>3259</v>
      </c>
      <c r="E1490" s="6">
        <v>333</v>
      </c>
      <c r="F1490" s="6">
        <v>3</v>
      </c>
      <c r="G1490" s="6">
        <v>4</v>
      </c>
      <c r="H1490" s="6"/>
      <c r="I1490" s="6" t="s">
        <v>17</v>
      </c>
      <c r="J1490" s="6">
        <v>74498550</v>
      </c>
      <c r="K1490" s="6" t="s">
        <v>2420</v>
      </c>
      <c r="L1490" s="6" t="s">
        <v>2421</v>
      </c>
      <c r="M1490" s="8">
        <v>269900</v>
      </c>
      <c r="N1490" s="9">
        <v>0.9</v>
      </c>
      <c r="O1490" s="27">
        <f t="shared" si="23"/>
        <v>26990</v>
      </c>
      <c r="P1490" s="26" t="s">
        <v>16</v>
      </c>
    </row>
    <row r="1491" spans="1:16" x14ac:dyDescent="0.35">
      <c r="A1491" s="26" t="s">
        <v>18783</v>
      </c>
      <c r="B1491" s="7">
        <f>'KI DISCONTINUE D85'!$B$2</f>
        <v>46093</v>
      </c>
      <c r="C1491" s="7">
        <f>'KI DISCONTINUE D85'!$C$2</f>
        <v>46098</v>
      </c>
      <c r="D1491" s="6">
        <v>3259</v>
      </c>
      <c r="E1491" s="6">
        <v>333</v>
      </c>
      <c r="F1491" s="6">
        <v>3</v>
      </c>
      <c r="G1491" s="6">
        <v>4</v>
      </c>
      <c r="H1491" s="6"/>
      <c r="I1491" s="6" t="s">
        <v>17</v>
      </c>
      <c r="J1491" s="6">
        <v>74498569</v>
      </c>
      <c r="K1491" s="6" t="s">
        <v>2420</v>
      </c>
      <c r="L1491" s="6" t="s">
        <v>2422</v>
      </c>
      <c r="M1491" s="8">
        <v>269900</v>
      </c>
      <c r="N1491" s="9">
        <v>0.9</v>
      </c>
      <c r="O1491" s="27">
        <f t="shared" si="23"/>
        <v>26990</v>
      </c>
      <c r="P1491" s="26" t="s">
        <v>16</v>
      </c>
    </row>
    <row r="1492" spans="1:16" x14ac:dyDescent="0.35">
      <c r="A1492" s="26" t="s">
        <v>18783</v>
      </c>
      <c r="B1492" s="7">
        <f>'KI DISCONTINUE D85'!$B$2</f>
        <v>46093</v>
      </c>
      <c r="C1492" s="7">
        <f>'KI DISCONTINUE D85'!$C$2</f>
        <v>46098</v>
      </c>
      <c r="D1492" s="6">
        <v>3259</v>
      </c>
      <c r="E1492" s="6">
        <v>333</v>
      </c>
      <c r="F1492" s="6">
        <v>3</v>
      </c>
      <c r="G1492" s="6">
        <v>4</v>
      </c>
      <c r="H1492" s="6"/>
      <c r="I1492" s="6" t="s">
        <v>17</v>
      </c>
      <c r="J1492" s="6">
        <v>74498578</v>
      </c>
      <c r="K1492" s="6" t="s">
        <v>2420</v>
      </c>
      <c r="L1492" s="6" t="s">
        <v>2423</v>
      </c>
      <c r="M1492" s="8">
        <v>269900</v>
      </c>
      <c r="N1492" s="9">
        <v>0.9</v>
      </c>
      <c r="O1492" s="27">
        <f t="shared" si="23"/>
        <v>26990</v>
      </c>
      <c r="P1492" s="26" t="s">
        <v>16</v>
      </c>
    </row>
    <row r="1493" spans="1:16" x14ac:dyDescent="0.35">
      <c r="A1493" s="26" t="s">
        <v>18783</v>
      </c>
      <c r="B1493" s="7">
        <f>'KI DISCONTINUE D85'!$B$2</f>
        <v>46093</v>
      </c>
      <c r="C1493" s="7">
        <f>'KI DISCONTINUE D85'!$C$2</f>
        <v>46098</v>
      </c>
      <c r="D1493" s="6">
        <v>3259</v>
      </c>
      <c r="E1493" s="6">
        <v>333</v>
      </c>
      <c r="F1493" s="6">
        <v>3</v>
      </c>
      <c r="G1493" s="6">
        <v>4</v>
      </c>
      <c r="H1493" s="6"/>
      <c r="I1493" s="6" t="s">
        <v>17</v>
      </c>
      <c r="J1493" s="6">
        <v>74498587</v>
      </c>
      <c r="K1493" s="6" t="s">
        <v>2420</v>
      </c>
      <c r="L1493" s="6" t="s">
        <v>2424</v>
      </c>
      <c r="M1493" s="8">
        <v>269900</v>
      </c>
      <c r="N1493" s="9">
        <v>0.9</v>
      </c>
      <c r="O1493" s="27">
        <f t="shared" si="23"/>
        <v>26990</v>
      </c>
      <c r="P1493" s="26" t="s">
        <v>16</v>
      </c>
    </row>
    <row r="1494" spans="1:16" x14ac:dyDescent="0.35">
      <c r="A1494" s="26" t="s">
        <v>18783</v>
      </c>
      <c r="B1494" s="7">
        <f>'KI DISCONTINUE D85'!$B$2</f>
        <v>46093</v>
      </c>
      <c r="C1494" s="7">
        <f>'KI DISCONTINUE D85'!$C$2</f>
        <v>46098</v>
      </c>
      <c r="D1494" s="6">
        <v>3259</v>
      </c>
      <c r="E1494" s="6">
        <v>333</v>
      </c>
      <c r="F1494" s="6">
        <v>3</v>
      </c>
      <c r="G1494" s="6">
        <v>4</v>
      </c>
      <c r="H1494" s="6"/>
      <c r="I1494" s="6" t="s">
        <v>17</v>
      </c>
      <c r="J1494" s="6">
        <v>74498630</v>
      </c>
      <c r="K1494" s="6" t="s">
        <v>2425</v>
      </c>
      <c r="L1494" s="6" t="s">
        <v>2426</v>
      </c>
      <c r="M1494" s="8">
        <v>299900</v>
      </c>
      <c r="N1494" s="9">
        <v>0.9</v>
      </c>
      <c r="O1494" s="27">
        <f t="shared" si="23"/>
        <v>29990</v>
      </c>
      <c r="P1494" s="26" t="s">
        <v>16</v>
      </c>
    </row>
    <row r="1495" spans="1:16" x14ac:dyDescent="0.35">
      <c r="A1495" s="26" t="s">
        <v>18783</v>
      </c>
      <c r="B1495" s="7">
        <f>'KI DISCONTINUE D85'!$B$2</f>
        <v>46093</v>
      </c>
      <c r="C1495" s="7">
        <f>'KI DISCONTINUE D85'!$C$2</f>
        <v>46098</v>
      </c>
      <c r="D1495" s="6">
        <v>3259</v>
      </c>
      <c r="E1495" s="6">
        <v>333</v>
      </c>
      <c r="F1495" s="6">
        <v>3</v>
      </c>
      <c r="G1495" s="6">
        <v>4</v>
      </c>
      <c r="H1495" s="6"/>
      <c r="I1495" s="6" t="s">
        <v>17</v>
      </c>
      <c r="J1495" s="6">
        <v>74498649</v>
      </c>
      <c r="K1495" s="6" t="s">
        <v>2425</v>
      </c>
      <c r="L1495" s="6" t="s">
        <v>2427</v>
      </c>
      <c r="M1495" s="8">
        <v>299900</v>
      </c>
      <c r="N1495" s="9">
        <v>0.9</v>
      </c>
      <c r="O1495" s="27">
        <f t="shared" si="23"/>
        <v>29990</v>
      </c>
      <c r="P1495" s="26" t="s">
        <v>16</v>
      </c>
    </row>
    <row r="1496" spans="1:16" x14ac:dyDescent="0.35">
      <c r="A1496" s="26" t="s">
        <v>18783</v>
      </c>
      <c r="B1496" s="7">
        <f>'KI DISCONTINUE D85'!$B$2</f>
        <v>46093</v>
      </c>
      <c r="C1496" s="7">
        <f>'KI DISCONTINUE D85'!$C$2</f>
        <v>46098</v>
      </c>
      <c r="D1496" s="6">
        <v>3259</v>
      </c>
      <c r="E1496" s="6">
        <v>333</v>
      </c>
      <c r="F1496" s="6">
        <v>3</v>
      </c>
      <c r="G1496" s="6">
        <v>4</v>
      </c>
      <c r="H1496" s="6"/>
      <c r="I1496" s="6" t="s">
        <v>17</v>
      </c>
      <c r="J1496" s="6">
        <v>74498658</v>
      </c>
      <c r="K1496" s="6" t="s">
        <v>2425</v>
      </c>
      <c r="L1496" s="6" t="s">
        <v>2428</v>
      </c>
      <c r="M1496" s="8">
        <v>299900</v>
      </c>
      <c r="N1496" s="9">
        <v>0.9</v>
      </c>
      <c r="O1496" s="27">
        <f t="shared" si="23"/>
        <v>29990</v>
      </c>
      <c r="P1496" s="26" t="s">
        <v>16</v>
      </c>
    </row>
    <row r="1497" spans="1:16" x14ac:dyDescent="0.35">
      <c r="A1497" s="26" t="s">
        <v>18783</v>
      </c>
      <c r="B1497" s="7">
        <f>'KI DISCONTINUE D85'!$B$2</f>
        <v>46093</v>
      </c>
      <c r="C1497" s="7">
        <f>'KI DISCONTINUE D85'!$C$2</f>
        <v>46098</v>
      </c>
      <c r="D1497" s="6">
        <v>3259</v>
      </c>
      <c r="E1497" s="6">
        <v>333</v>
      </c>
      <c r="F1497" s="6">
        <v>3</v>
      </c>
      <c r="G1497" s="6">
        <v>4</v>
      </c>
      <c r="H1497" s="6"/>
      <c r="I1497" s="6" t="s">
        <v>17</v>
      </c>
      <c r="J1497" s="6">
        <v>74498667</v>
      </c>
      <c r="K1497" s="6" t="s">
        <v>2425</v>
      </c>
      <c r="L1497" s="6" t="s">
        <v>2429</v>
      </c>
      <c r="M1497" s="8">
        <v>299900</v>
      </c>
      <c r="N1497" s="9">
        <v>0.9</v>
      </c>
      <c r="O1497" s="27">
        <f t="shared" si="23"/>
        <v>29990</v>
      </c>
      <c r="P1497" s="26" t="s">
        <v>16</v>
      </c>
    </row>
    <row r="1498" spans="1:16" x14ac:dyDescent="0.35">
      <c r="A1498" s="26" t="s">
        <v>18783</v>
      </c>
      <c r="B1498" s="7">
        <f>'KI DISCONTINUE D85'!$B$2</f>
        <v>46093</v>
      </c>
      <c r="C1498" s="7">
        <f>'KI DISCONTINUE D85'!$C$2</f>
        <v>46098</v>
      </c>
      <c r="D1498" s="6">
        <v>3259</v>
      </c>
      <c r="E1498" s="6">
        <v>333</v>
      </c>
      <c r="F1498" s="6">
        <v>3</v>
      </c>
      <c r="G1498" s="6">
        <v>4</v>
      </c>
      <c r="H1498" s="6"/>
      <c r="I1498" s="6" t="s">
        <v>17</v>
      </c>
      <c r="J1498" s="6">
        <v>74498676</v>
      </c>
      <c r="K1498" s="6" t="s">
        <v>2430</v>
      </c>
      <c r="L1498" s="6" t="s">
        <v>2431</v>
      </c>
      <c r="M1498" s="8">
        <v>299900</v>
      </c>
      <c r="N1498" s="9">
        <v>0.9</v>
      </c>
      <c r="O1498" s="27">
        <f t="shared" si="23"/>
        <v>29990</v>
      </c>
      <c r="P1498" s="26" t="s">
        <v>16</v>
      </c>
    </row>
    <row r="1499" spans="1:16" x14ac:dyDescent="0.35">
      <c r="A1499" s="26" t="s">
        <v>18783</v>
      </c>
      <c r="B1499" s="7">
        <f>'KI DISCONTINUE D85'!$B$2</f>
        <v>46093</v>
      </c>
      <c r="C1499" s="7">
        <f>'KI DISCONTINUE D85'!$C$2</f>
        <v>46098</v>
      </c>
      <c r="D1499" s="6">
        <v>3259</v>
      </c>
      <c r="E1499" s="6">
        <v>333</v>
      </c>
      <c r="F1499" s="6">
        <v>3</v>
      </c>
      <c r="G1499" s="6">
        <v>4</v>
      </c>
      <c r="H1499" s="6"/>
      <c r="I1499" s="6" t="s">
        <v>17</v>
      </c>
      <c r="J1499" s="6">
        <v>74498685</v>
      </c>
      <c r="K1499" s="6" t="s">
        <v>2430</v>
      </c>
      <c r="L1499" s="6" t="s">
        <v>2432</v>
      </c>
      <c r="M1499" s="8">
        <v>299900</v>
      </c>
      <c r="N1499" s="9">
        <v>0.9</v>
      </c>
      <c r="O1499" s="27">
        <f t="shared" si="23"/>
        <v>29990</v>
      </c>
      <c r="P1499" s="26" t="s">
        <v>16</v>
      </c>
    </row>
    <row r="1500" spans="1:16" x14ac:dyDescent="0.35">
      <c r="A1500" s="26" t="s">
        <v>18783</v>
      </c>
      <c r="B1500" s="7">
        <f>'KI DISCONTINUE D85'!$B$2</f>
        <v>46093</v>
      </c>
      <c r="C1500" s="7">
        <f>'KI DISCONTINUE D85'!$C$2</f>
        <v>46098</v>
      </c>
      <c r="D1500" s="6">
        <v>3259</v>
      </c>
      <c r="E1500" s="6">
        <v>333</v>
      </c>
      <c r="F1500" s="6">
        <v>3</v>
      </c>
      <c r="G1500" s="6">
        <v>4</v>
      </c>
      <c r="H1500" s="6"/>
      <c r="I1500" s="6" t="s">
        <v>17</v>
      </c>
      <c r="J1500" s="6">
        <v>74498694</v>
      </c>
      <c r="K1500" s="6" t="s">
        <v>2430</v>
      </c>
      <c r="L1500" s="6" t="s">
        <v>2433</v>
      </c>
      <c r="M1500" s="8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18783</v>
      </c>
      <c r="B1501" s="7">
        <f>'KI DISCONTINUE D85'!$B$2</f>
        <v>46093</v>
      </c>
      <c r="C1501" s="7">
        <f>'KI DISCONTINUE D85'!$C$2</f>
        <v>46098</v>
      </c>
      <c r="D1501" s="6">
        <v>3259</v>
      </c>
      <c r="E1501" s="6">
        <v>333</v>
      </c>
      <c r="F1501" s="6">
        <v>3</v>
      </c>
      <c r="G1501" s="6">
        <v>4</v>
      </c>
      <c r="H1501" s="6"/>
      <c r="I1501" s="6" t="s">
        <v>17</v>
      </c>
      <c r="J1501" s="6">
        <v>74498701</v>
      </c>
      <c r="K1501" s="6" t="s">
        <v>2430</v>
      </c>
      <c r="L1501" s="6" t="s">
        <v>2434</v>
      </c>
      <c r="M1501" s="8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18783</v>
      </c>
      <c r="B1502" s="7">
        <f>'KI DISCONTINUE D85'!$B$2</f>
        <v>46093</v>
      </c>
      <c r="C1502" s="7">
        <f>'KI DISCONTINUE D85'!$C$2</f>
        <v>46098</v>
      </c>
      <c r="D1502" s="6">
        <v>3259</v>
      </c>
      <c r="E1502" s="6">
        <v>333</v>
      </c>
      <c r="F1502" s="6">
        <v>3</v>
      </c>
      <c r="G1502" s="6">
        <v>4</v>
      </c>
      <c r="H1502" s="6"/>
      <c r="I1502" s="6" t="s">
        <v>17</v>
      </c>
      <c r="J1502" s="6">
        <v>71529825</v>
      </c>
      <c r="K1502" s="6" t="s">
        <v>2435</v>
      </c>
      <c r="L1502" s="6" t="s">
        <v>2436</v>
      </c>
      <c r="M1502" s="8">
        <v>399900</v>
      </c>
      <c r="N1502" s="9">
        <v>0.9</v>
      </c>
      <c r="O1502" s="27">
        <f t="shared" si="23"/>
        <v>39990</v>
      </c>
      <c r="P1502" s="26" t="s">
        <v>16</v>
      </c>
    </row>
    <row r="1503" spans="1:16" x14ac:dyDescent="0.35">
      <c r="A1503" s="26" t="s">
        <v>18783</v>
      </c>
      <c r="B1503" s="7">
        <f>'KI DISCONTINUE D85'!$B$2</f>
        <v>46093</v>
      </c>
      <c r="C1503" s="7">
        <f>'KI DISCONTINUE D85'!$C$2</f>
        <v>46098</v>
      </c>
      <c r="D1503" s="6">
        <v>3259</v>
      </c>
      <c r="E1503" s="6">
        <v>333</v>
      </c>
      <c r="F1503" s="6">
        <v>3</v>
      </c>
      <c r="G1503" s="6">
        <v>4</v>
      </c>
      <c r="H1503" s="6"/>
      <c r="I1503" s="6" t="s">
        <v>17</v>
      </c>
      <c r="J1503" s="6">
        <v>71529834</v>
      </c>
      <c r="K1503" s="6" t="s">
        <v>2435</v>
      </c>
      <c r="L1503" s="6" t="s">
        <v>2437</v>
      </c>
      <c r="M1503" s="8">
        <v>399900</v>
      </c>
      <c r="N1503" s="9">
        <v>0.9</v>
      </c>
      <c r="O1503" s="27">
        <f t="shared" si="23"/>
        <v>39990</v>
      </c>
      <c r="P1503" s="26" t="s">
        <v>16</v>
      </c>
    </row>
    <row r="1504" spans="1:16" x14ac:dyDescent="0.35">
      <c r="A1504" s="26" t="s">
        <v>18783</v>
      </c>
      <c r="B1504" s="7">
        <f>'KI DISCONTINUE D85'!$B$2</f>
        <v>46093</v>
      </c>
      <c r="C1504" s="7">
        <f>'KI DISCONTINUE D85'!$C$2</f>
        <v>46098</v>
      </c>
      <c r="D1504" s="6">
        <v>3259</v>
      </c>
      <c r="E1504" s="6">
        <v>333</v>
      </c>
      <c r="F1504" s="6">
        <v>3</v>
      </c>
      <c r="G1504" s="6">
        <v>4</v>
      </c>
      <c r="H1504" s="6"/>
      <c r="I1504" s="6" t="s">
        <v>17</v>
      </c>
      <c r="J1504" s="6">
        <v>71529843</v>
      </c>
      <c r="K1504" s="6" t="s">
        <v>2435</v>
      </c>
      <c r="L1504" s="6" t="s">
        <v>2438</v>
      </c>
      <c r="M1504" s="8">
        <v>399900</v>
      </c>
      <c r="N1504" s="9">
        <v>0.9</v>
      </c>
      <c r="O1504" s="27">
        <f t="shared" si="23"/>
        <v>39990</v>
      </c>
      <c r="P1504" s="26" t="s">
        <v>16</v>
      </c>
    </row>
    <row r="1505" spans="1:16" x14ac:dyDescent="0.35">
      <c r="A1505" s="26" t="s">
        <v>18783</v>
      </c>
      <c r="B1505" s="7">
        <f>'KI DISCONTINUE D85'!$B$2</f>
        <v>46093</v>
      </c>
      <c r="C1505" s="7">
        <f>'KI DISCONTINUE D85'!$C$2</f>
        <v>46098</v>
      </c>
      <c r="D1505" s="6">
        <v>3259</v>
      </c>
      <c r="E1505" s="6">
        <v>333</v>
      </c>
      <c r="F1505" s="6">
        <v>3</v>
      </c>
      <c r="G1505" s="6">
        <v>4</v>
      </c>
      <c r="H1505" s="6"/>
      <c r="I1505" s="6" t="s">
        <v>17</v>
      </c>
      <c r="J1505" s="6">
        <v>71529852</v>
      </c>
      <c r="K1505" s="6" t="s">
        <v>2435</v>
      </c>
      <c r="L1505" s="6" t="s">
        <v>2439</v>
      </c>
      <c r="M1505" s="8">
        <v>399900</v>
      </c>
      <c r="N1505" s="9">
        <v>0.9</v>
      </c>
      <c r="O1505" s="27">
        <f t="shared" si="23"/>
        <v>39990</v>
      </c>
      <c r="P1505" s="26" t="s">
        <v>16</v>
      </c>
    </row>
    <row r="1506" spans="1:16" x14ac:dyDescent="0.35">
      <c r="A1506" s="26" t="s">
        <v>18783</v>
      </c>
      <c r="B1506" s="7">
        <f>'KI DISCONTINUE D85'!$B$2</f>
        <v>46093</v>
      </c>
      <c r="C1506" s="7">
        <f>'KI DISCONTINUE D85'!$C$2</f>
        <v>46098</v>
      </c>
      <c r="D1506" s="6">
        <v>3259</v>
      </c>
      <c r="E1506" s="6">
        <v>333</v>
      </c>
      <c r="F1506" s="6">
        <v>3</v>
      </c>
      <c r="G1506" s="6">
        <v>4</v>
      </c>
      <c r="H1506" s="6"/>
      <c r="I1506" s="6" t="s">
        <v>17</v>
      </c>
      <c r="J1506" s="6">
        <v>73464098</v>
      </c>
      <c r="K1506" s="6" t="s">
        <v>2440</v>
      </c>
      <c r="L1506" s="6" t="s">
        <v>2441</v>
      </c>
      <c r="M1506" s="8">
        <v>399900</v>
      </c>
      <c r="N1506" s="9">
        <v>0.9</v>
      </c>
      <c r="O1506" s="27">
        <f t="shared" si="23"/>
        <v>39990</v>
      </c>
      <c r="P1506" s="26" t="s">
        <v>16</v>
      </c>
    </row>
    <row r="1507" spans="1:16" x14ac:dyDescent="0.35">
      <c r="A1507" s="26" t="s">
        <v>18783</v>
      </c>
      <c r="B1507" s="7">
        <f>'KI DISCONTINUE D85'!$B$2</f>
        <v>46093</v>
      </c>
      <c r="C1507" s="7">
        <f>'KI DISCONTINUE D85'!$C$2</f>
        <v>46098</v>
      </c>
      <c r="D1507" s="6">
        <v>3259</v>
      </c>
      <c r="E1507" s="6">
        <v>333</v>
      </c>
      <c r="F1507" s="6">
        <v>3</v>
      </c>
      <c r="G1507" s="6">
        <v>4</v>
      </c>
      <c r="H1507" s="6"/>
      <c r="I1507" s="6" t="s">
        <v>17</v>
      </c>
      <c r="J1507" s="6">
        <v>73464105</v>
      </c>
      <c r="K1507" s="6" t="s">
        <v>2440</v>
      </c>
      <c r="L1507" s="6" t="s">
        <v>2442</v>
      </c>
      <c r="M1507" s="8">
        <v>399900</v>
      </c>
      <c r="N1507" s="9">
        <v>0.9</v>
      </c>
      <c r="O1507" s="27">
        <f t="shared" si="23"/>
        <v>39990</v>
      </c>
      <c r="P1507" s="26" t="s">
        <v>16</v>
      </c>
    </row>
    <row r="1508" spans="1:16" x14ac:dyDescent="0.35">
      <c r="A1508" s="26" t="s">
        <v>18783</v>
      </c>
      <c r="B1508" s="7">
        <f>'KI DISCONTINUE D85'!$B$2</f>
        <v>46093</v>
      </c>
      <c r="C1508" s="7">
        <f>'KI DISCONTINUE D85'!$C$2</f>
        <v>46098</v>
      </c>
      <c r="D1508" s="6">
        <v>3259</v>
      </c>
      <c r="E1508" s="6">
        <v>333</v>
      </c>
      <c r="F1508" s="6">
        <v>3</v>
      </c>
      <c r="G1508" s="6">
        <v>4</v>
      </c>
      <c r="H1508" s="6"/>
      <c r="I1508" s="6" t="s">
        <v>17</v>
      </c>
      <c r="J1508" s="6">
        <v>73464114</v>
      </c>
      <c r="K1508" s="6" t="s">
        <v>2440</v>
      </c>
      <c r="L1508" s="6" t="s">
        <v>2443</v>
      </c>
      <c r="M1508" s="8">
        <v>399900</v>
      </c>
      <c r="N1508" s="9">
        <v>0.9</v>
      </c>
      <c r="O1508" s="27">
        <f t="shared" si="23"/>
        <v>39990</v>
      </c>
      <c r="P1508" s="26" t="s">
        <v>16</v>
      </c>
    </row>
    <row r="1509" spans="1:16" x14ac:dyDescent="0.35">
      <c r="A1509" s="26" t="s">
        <v>18783</v>
      </c>
      <c r="B1509" s="7">
        <f>'KI DISCONTINUE D85'!$B$2</f>
        <v>46093</v>
      </c>
      <c r="C1509" s="7">
        <f>'KI DISCONTINUE D85'!$C$2</f>
        <v>46098</v>
      </c>
      <c r="D1509" s="6">
        <v>3259</v>
      </c>
      <c r="E1509" s="6">
        <v>333</v>
      </c>
      <c r="F1509" s="6">
        <v>3</v>
      </c>
      <c r="G1509" s="6">
        <v>4</v>
      </c>
      <c r="H1509" s="6"/>
      <c r="I1509" s="6" t="s">
        <v>17</v>
      </c>
      <c r="J1509" s="6">
        <v>73464123</v>
      </c>
      <c r="K1509" s="6" t="s">
        <v>2440</v>
      </c>
      <c r="L1509" s="6" t="s">
        <v>2444</v>
      </c>
      <c r="M1509" s="8">
        <v>399900</v>
      </c>
      <c r="N1509" s="9">
        <v>0.9</v>
      </c>
      <c r="O1509" s="27">
        <f t="shared" si="23"/>
        <v>39990</v>
      </c>
      <c r="P1509" s="26" t="s">
        <v>16</v>
      </c>
    </row>
    <row r="1510" spans="1:16" x14ac:dyDescent="0.35">
      <c r="A1510" s="26" t="s">
        <v>18783</v>
      </c>
      <c r="B1510" s="7">
        <f>'KI DISCONTINUE D85'!$B$2</f>
        <v>46093</v>
      </c>
      <c r="C1510" s="7">
        <f>'KI DISCONTINUE D85'!$C$2</f>
        <v>46098</v>
      </c>
      <c r="D1510" s="6">
        <v>3259</v>
      </c>
      <c r="E1510" s="6">
        <v>333</v>
      </c>
      <c r="F1510" s="6">
        <v>3</v>
      </c>
      <c r="G1510" s="6">
        <v>4</v>
      </c>
      <c r="H1510" s="6"/>
      <c r="I1510" s="6" t="s">
        <v>17</v>
      </c>
      <c r="J1510" s="6">
        <v>73464132</v>
      </c>
      <c r="K1510" s="6" t="s">
        <v>2445</v>
      </c>
      <c r="L1510" s="6" t="s">
        <v>2446</v>
      </c>
      <c r="M1510" s="8">
        <v>399900</v>
      </c>
      <c r="N1510" s="9">
        <v>0.9</v>
      </c>
      <c r="O1510" s="27">
        <f t="shared" si="23"/>
        <v>39990</v>
      </c>
      <c r="P1510" s="26" t="s">
        <v>16</v>
      </c>
    </row>
    <row r="1511" spans="1:16" x14ac:dyDescent="0.35">
      <c r="A1511" s="26" t="s">
        <v>18783</v>
      </c>
      <c r="B1511" s="7">
        <f>'KI DISCONTINUE D85'!$B$2</f>
        <v>46093</v>
      </c>
      <c r="C1511" s="7">
        <f>'KI DISCONTINUE D85'!$C$2</f>
        <v>46098</v>
      </c>
      <c r="D1511" s="6">
        <v>3259</v>
      </c>
      <c r="E1511" s="6">
        <v>333</v>
      </c>
      <c r="F1511" s="6">
        <v>3</v>
      </c>
      <c r="G1511" s="6">
        <v>4</v>
      </c>
      <c r="H1511" s="6"/>
      <c r="I1511" s="6" t="s">
        <v>17</v>
      </c>
      <c r="J1511" s="6">
        <v>73464141</v>
      </c>
      <c r="K1511" s="6" t="s">
        <v>2445</v>
      </c>
      <c r="L1511" s="6" t="s">
        <v>2447</v>
      </c>
      <c r="M1511" s="8">
        <v>399900</v>
      </c>
      <c r="N1511" s="9">
        <v>0.9</v>
      </c>
      <c r="O1511" s="27">
        <f t="shared" si="23"/>
        <v>39990</v>
      </c>
      <c r="P1511" s="26" t="s">
        <v>16</v>
      </c>
    </row>
    <row r="1512" spans="1:16" x14ac:dyDescent="0.35">
      <c r="A1512" s="26" t="s">
        <v>18783</v>
      </c>
      <c r="B1512" s="7">
        <f>'KI DISCONTINUE D85'!$B$2</f>
        <v>46093</v>
      </c>
      <c r="C1512" s="7">
        <f>'KI DISCONTINUE D85'!$C$2</f>
        <v>46098</v>
      </c>
      <c r="D1512" s="6">
        <v>3259</v>
      </c>
      <c r="E1512" s="6">
        <v>333</v>
      </c>
      <c r="F1512" s="6">
        <v>3</v>
      </c>
      <c r="G1512" s="6">
        <v>4</v>
      </c>
      <c r="H1512" s="6"/>
      <c r="I1512" s="6" t="s">
        <v>17</v>
      </c>
      <c r="J1512" s="6">
        <v>73464150</v>
      </c>
      <c r="K1512" s="6" t="s">
        <v>2445</v>
      </c>
      <c r="L1512" s="6" t="s">
        <v>2448</v>
      </c>
      <c r="M1512" s="8">
        <v>399900</v>
      </c>
      <c r="N1512" s="9">
        <v>0.9</v>
      </c>
      <c r="O1512" s="27">
        <f t="shared" si="23"/>
        <v>39990</v>
      </c>
      <c r="P1512" s="26" t="s">
        <v>16</v>
      </c>
    </row>
    <row r="1513" spans="1:16" x14ac:dyDescent="0.35">
      <c r="A1513" s="26" t="s">
        <v>18783</v>
      </c>
      <c r="B1513" s="7">
        <f>'KI DISCONTINUE D85'!$B$2</f>
        <v>46093</v>
      </c>
      <c r="C1513" s="7">
        <f>'KI DISCONTINUE D85'!$C$2</f>
        <v>46098</v>
      </c>
      <c r="D1513" s="6">
        <v>3259</v>
      </c>
      <c r="E1513" s="6">
        <v>333</v>
      </c>
      <c r="F1513" s="6">
        <v>3</v>
      </c>
      <c r="G1513" s="6">
        <v>4</v>
      </c>
      <c r="H1513" s="6"/>
      <c r="I1513" s="6" t="s">
        <v>17</v>
      </c>
      <c r="J1513" s="6">
        <v>73464169</v>
      </c>
      <c r="K1513" s="6" t="s">
        <v>2445</v>
      </c>
      <c r="L1513" s="6" t="s">
        <v>2449</v>
      </c>
      <c r="M1513" s="8">
        <v>399900</v>
      </c>
      <c r="N1513" s="9">
        <v>0.9</v>
      </c>
      <c r="O1513" s="27">
        <f t="shared" si="23"/>
        <v>39990</v>
      </c>
      <c r="P1513" s="26" t="s">
        <v>16</v>
      </c>
    </row>
    <row r="1514" spans="1:16" x14ac:dyDescent="0.35">
      <c r="A1514" s="26" t="s">
        <v>18783</v>
      </c>
      <c r="B1514" s="7">
        <f>'KI DISCONTINUE D85'!$B$2</f>
        <v>46093</v>
      </c>
      <c r="C1514" s="7">
        <f>'KI DISCONTINUE D85'!$C$2</f>
        <v>46098</v>
      </c>
      <c r="D1514" s="6">
        <v>3259</v>
      </c>
      <c r="E1514" s="6">
        <v>333</v>
      </c>
      <c r="F1514" s="6">
        <v>3</v>
      </c>
      <c r="G1514" s="6">
        <v>4</v>
      </c>
      <c r="H1514" s="6"/>
      <c r="I1514" s="6" t="s">
        <v>17</v>
      </c>
      <c r="J1514" s="6">
        <v>73911827</v>
      </c>
      <c r="K1514" s="6" t="s">
        <v>2450</v>
      </c>
      <c r="L1514" s="6" t="s">
        <v>2451</v>
      </c>
      <c r="M1514" s="8">
        <v>429900</v>
      </c>
      <c r="N1514" s="9">
        <v>0.9</v>
      </c>
      <c r="O1514" s="27">
        <f t="shared" si="23"/>
        <v>42990</v>
      </c>
      <c r="P1514" s="26" t="s">
        <v>16</v>
      </c>
    </row>
    <row r="1515" spans="1:16" x14ac:dyDescent="0.35">
      <c r="A1515" s="26" t="s">
        <v>18783</v>
      </c>
      <c r="B1515" s="7">
        <f>'KI DISCONTINUE D85'!$B$2</f>
        <v>46093</v>
      </c>
      <c r="C1515" s="7">
        <f>'KI DISCONTINUE D85'!$C$2</f>
        <v>46098</v>
      </c>
      <c r="D1515" s="6">
        <v>3259</v>
      </c>
      <c r="E1515" s="6">
        <v>333</v>
      </c>
      <c r="F1515" s="6">
        <v>3</v>
      </c>
      <c r="G1515" s="6">
        <v>4</v>
      </c>
      <c r="H1515" s="6"/>
      <c r="I1515" s="6" t="s">
        <v>17</v>
      </c>
      <c r="J1515" s="6">
        <v>73911836</v>
      </c>
      <c r="K1515" s="6" t="s">
        <v>2450</v>
      </c>
      <c r="L1515" s="6" t="s">
        <v>2452</v>
      </c>
      <c r="M1515" s="8">
        <v>429900</v>
      </c>
      <c r="N1515" s="9">
        <v>0.9</v>
      </c>
      <c r="O1515" s="27">
        <f t="shared" si="23"/>
        <v>42990</v>
      </c>
      <c r="P1515" s="26" t="s">
        <v>16</v>
      </c>
    </row>
    <row r="1516" spans="1:16" x14ac:dyDescent="0.35">
      <c r="A1516" s="26" t="s">
        <v>18783</v>
      </c>
      <c r="B1516" s="7">
        <f>'KI DISCONTINUE D85'!$B$2</f>
        <v>46093</v>
      </c>
      <c r="C1516" s="7">
        <f>'KI DISCONTINUE D85'!$C$2</f>
        <v>46098</v>
      </c>
      <c r="D1516" s="6">
        <v>3259</v>
      </c>
      <c r="E1516" s="6">
        <v>333</v>
      </c>
      <c r="F1516" s="6">
        <v>3</v>
      </c>
      <c r="G1516" s="6">
        <v>4</v>
      </c>
      <c r="H1516" s="6"/>
      <c r="I1516" s="6" t="s">
        <v>17</v>
      </c>
      <c r="J1516" s="6">
        <v>73911845</v>
      </c>
      <c r="K1516" s="6" t="s">
        <v>2450</v>
      </c>
      <c r="L1516" s="6" t="s">
        <v>2453</v>
      </c>
      <c r="M1516" s="8">
        <v>429900</v>
      </c>
      <c r="N1516" s="9">
        <v>0.9</v>
      </c>
      <c r="O1516" s="27">
        <f t="shared" si="23"/>
        <v>42990</v>
      </c>
      <c r="P1516" s="26" t="s">
        <v>16</v>
      </c>
    </row>
    <row r="1517" spans="1:16" x14ac:dyDescent="0.35">
      <c r="A1517" s="26" t="s">
        <v>18783</v>
      </c>
      <c r="B1517" s="7">
        <f>'KI DISCONTINUE D85'!$B$2</f>
        <v>46093</v>
      </c>
      <c r="C1517" s="7">
        <f>'KI DISCONTINUE D85'!$C$2</f>
        <v>46098</v>
      </c>
      <c r="D1517" s="6">
        <v>3259</v>
      </c>
      <c r="E1517" s="6">
        <v>333</v>
      </c>
      <c r="F1517" s="6">
        <v>3</v>
      </c>
      <c r="G1517" s="6">
        <v>4</v>
      </c>
      <c r="H1517" s="6"/>
      <c r="I1517" s="6" t="s">
        <v>17</v>
      </c>
      <c r="J1517" s="6">
        <v>73911854</v>
      </c>
      <c r="K1517" s="6" t="s">
        <v>2450</v>
      </c>
      <c r="L1517" s="6" t="s">
        <v>2454</v>
      </c>
      <c r="M1517" s="8">
        <v>429900</v>
      </c>
      <c r="N1517" s="9">
        <v>0.9</v>
      </c>
      <c r="O1517" s="27">
        <f t="shared" si="23"/>
        <v>42990</v>
      </c>
      <c r="P1517" s="26" t="s">
        <v>16</v>
      </c>
    </row>
    <row r="1518" spans="1:16" x14ac:dyDescent="0.35">
      <c r="A1518" s="26" t="s">
        <v>18783</v>
      </c>
      <c r="B1518" s="7">
        <f>'KI DISCONTINUE D85'!$B$2</f>
        <v>46093</v>
      </c>
      <c r="C1518" s="7">
        <f>'KI DISCONTINUE D85'!$C$2</f>
        <v>46098</v>
      </c>
      <c r="D1518" s="6">
        <v>3259</v>
      </c>
      <c r="E1518" s="6">
        <v>333</v>
      </c>
      <c r="F1518" s="6">
        <v>3</v>
      </c>
      <c r="G1518" s="6">
        <v>4</v>
      </c>
      <c r="H1518" s="6"/>
      <c r="I1518" s="6" t="s">
        <v>17</v>
      </c>
      <c r="J1518" s="6">
        <v>73912068</v>
      </c>
      <c r="K1518" s="6" t="s">
        <v>2455</v>
      </c>
      <c r="L1518" s="6" t="s">
        <v>2456</v>
      </c>
      <c r="M1518" s="8">
        <v>399900</v>
      </c>
      <c r="N1518" s="9">
        <v>0.9</v>
      </c>
      <c r="O1518" s="27">
        <f t="shared" si="23"/>
        <v>39990</v>
      </c>
      <c r="P1518" s="26" t="s">
        <v>16</v>
      </c>
    </row>
    <row r="1519" spans="1:16" x14ac:dyDescent="0.35">
      <c r="A1519" s="26" t="s">
        <v>18783</v>
      </c>
      <c r="B1519" s="7">
        <f>'KI DISCONTINUE D85'!$B$2</f>
        <v>46093</v>
      </c>
      <c r="C1519" s="7">
        <f>'KI DISCONTINUE D85'!$C$2</f>
        <v>46098</v>
      </c>
      <c r="D1519" s="6">
        <v>3259</v>
      </c>
      <c r="E1519" s="6">
        <v>333</v>
      </c>
      <c r="F1519" s="6">
        <v>3</v>
      </c>
      <c r="G1519" s="6">
        <v>4</v>
      </c>
      <c r="H1519" s="6"/>
      <c r="I1519" s="6" t="s">
        <v>17</v>
      </c>
      <c r="J1519" s="6">
        <v>73912077</v>
      </c>
      <c r="K1519" s="6" t="s">
        <v>2455</v>
      </c>
      <c r="L1519" s="6" t="s">
        <v>2457</v>
      </c>
      <c r="M1519" s="8">
        <v>399900</v>
      </c>
      <c r="N1519" s="9">
        <v>0.9</v>
      </c>
      <c r="O1519" s="27">
        <f t="shared" si="23"/>
        <v>39990</v>
      </c>
      <c r="P1519" s="26" t="s">
        <v>16</v>
      </c>
    </row>
    <row r="1520" spans="1:16" x14ac:dyDescent="0.35">
      <c r="A1520" s="26" t="s">
        <v>18783</v>
      </c>
      <c r="B1520" s="7">
        <f>'KI DISCONTINUE D85'!$B$2</f>
        <v>46093</v>
      </c>
      <c r="C1520" s="7">
        <f>'KI DISCONTINUE D85'!$C$2</f>
        <v>46098</v>
      </c>
      <c r="D1520" s="6">
        <v>3259</v>
      </c>
      <c r="E1520" s="6">
        <v>333</v>
      </c>
      <c r="F1520" s="6">
        <v>3</v>
      </c>
      <c r="G1520" s="6">
        <v>4</v>
      </c>
      <c r="H1520" s="6"/>
      <c r="I1520" s="6" t="s">
        <v>17</v>
      </c>
      <c r="J1520" s="6">
        <v>73912086</v>
      </c>
      <c r="K1520" s="6" t="s">
        <v>2455</v>
      </c>
      <c r="L1520" s="6" t="s">
        <v>2458</v>
      </c>
      <c r="M1520" s="8">
        <v>399900</v>
      </c>
      <c r="N1520" s="9">
        <v>0.9</v>
      </c>
      <c r="O1520" s="27">
        <f t="shared" si="23"/>
        <v>39990</v>
      </c>
      <c r="P1520" s="26" t="s">
        <v>16</v>
      </c>
    </row>
    <row r="1521" spans="1:16" x14ac:dyDescent="0.35">
      <c r="A1521" s="26" t="s">
        <v>18783</v>
      </c>
      <c r="B1521" s="7">
        <f>'KI DISCONTINUE D85'!$B$2</f>
        <v>46093</v>
      </c>
      <c r="C1521" s="7">
        <f>'KI DISCONTINUE D85'!$C$2</f>
        <v>46098</v>
      </c>
      <c r="D1521" s="6">
        <v>3259</v>
      </c>
      <c r="E1521" s="6">
        <v>333</v>
      </c>
      <c r="F1521" s="6">
        <v>3</v>
      </c>
      <c r="G1521" s="6">
        <v>4</v>
      </c>
      <c r="H1521" s="6"/>
      <c r="I1521" s="6" t="s">
        <v>17</v>
      </c>
      <c r="J1521" s="6">
        <v>73912095</v>
      </c>
      <c r="K1521" s="6" t="s">
        <v>2455</v>
      </c>
      <c r="L1521" s="6" t="s">
        <v>2459</v>
      </c>
      <c r="M1521" s="8">
        <v>399900</v>
      </c>
      <c r="N1521" s="9">
        <v>0.9</v>
      </c>
      <c r="O1521" s="27">
        <f t="shared" si="23"/>
        <v>39990</v>
      </c>
      <c r="P1521" s="26" t="s">
        <v>16</v>
      </c>
    </row>
    <row r="1522" spans="1:16" x14ac:dyDescent="0.35">
      <c r="A1522" s="26" t="s">
        <v>18783</v>
      </c>
      <c r="B1522" s="7">
        <f>'KI DISCONTINUE D85'!$B$2</f>
        <v>46093</v>
      </c>
      <c r="C1522" s="7">
        <f>'KI DISCONTINUE D85'!$C$2</f>
        <v>46098</v>
      </c>
      <c r="D1522" s="6">
        <v>3259</v>
      </c>
      <c r="E1522" s="6">
        <v>333</v>
      </c>
      <c r="F1522" s="6">
        <v>3</v>
      </c>
      <c r="G1522" s="6">
        <v>4</v>
      </c>
      <c r="H1522" s="6"/>
      <c r="I1522" s="6" t="s">
        <v>17</v>
      </c>
      <c r="J1522" s="6">
        <v>74431228</v>
      </c>
      <c r="K1522" s="6" t="s">
        <v>2460</v>
      </c>
      <c r="L1522" s="6" t="s">
        <v>2461</v>
      </c>
      <c r="M1522" s="8">
        <v>399900</v>
      </c>
      <c r="N1522" s="9">
        <v>0.9</v>
      </c>
      <c r="O1522" s="27">
        <f t="shared" si="23"/>
        <v>39990</v>
      </c>
      <c r="P1522" s="26" t="s">
        <v>16</v>
      </c>
    </row>
    <row r="1523" spans="1:16" x14ac:dyDescent="0.35">
      <c r="A1523" s="26" t="s">
        <v>18783</v>
      </c>
      <c r="B1523" s="7">
        <f>'KI DISCONTINUE D85'!$B$2</f>
        <v>46093</v>
      </c>
      <c r="C1523" s="7">
        <f>'KI DISCONTINUE D85'!$C$2</f>
        <v>46098</v>
      </c>
      <c r="D1523" s="6">
        <v>3259</v>
      </c>
      <c r="E1523" s="6">
        <v>333</v>
      </c>
      <c r="F1523" s="6">
        <v>3</v>
      </c>
      <c r="G1523" s="6">
        <v>4</v>
      </c>
      <c r="H1523" s="6"/>
      <c r="I1523" s="6" t="s">
        <v>17</v>
      </c>
      <c r="J1523" s="6">
        <v>74431237</v>
      </c>
      <c r="K1523" s="6" t="s">
        <v>2460</v>
      </c>
      <c r="L1523" s="6" t="s">
        <v>2462</v>
      </c>
      <c r="M1523" s="8">
        <v>399900</v>
      </c>
      <c r="N1523" s="9">
        <v>0.9</v>
      </c>
      <c r="O1523" s="27">
        <f t="shared" si="23"/>
        <v>39990</v>
      </c>
      <c r="P1523" s="26" t="s">
        <v>16</v>
      </c>
    </row>
    <row r="1524" spans="1:16" x14ac:dyDescent="0.35">
      <c r="A1524" s="26" t="s">
        <v>18783</v>
      </c>
      <c r="B1524" s="7">
        <f>'KI DISCONTINUE D85'!$B$2</f>
        <v>46093</v>
      </c>
      <c r="C1524" s="7">
        <f>'KI DISCONTINUE D85'!$C$2</f>
        <v>46098</v>
      </c>
      <c r="D1524" s="6">
        <v>3259</v>
      </c>
      <c r="E1524" s="6">
        <v>333</v>
      </c>
      <c r="F1524" s="6">
        <v>3</v>
      </c>
      <c r="G1524" s="6">
        <v>4</v>
      </c>
      <c r="H1524" s="6"/>
      <c r="I1524" s="6" t="s">
        <v>17</v>
      </c>
      <c r="J1524" s="6">
        <v>74431246</v>
      </c>
      <c r="K1524" s="6" t="s">
        <v>2460</v>
      </c>
      <c r="L1524" s="6" t="s">
        <v>2463</v>
      </c>
      <c r="M1524" s="8">
        <v>399900</v>
      </c>
      <c r="N1524" s="9">
        <v>0.9</v>
      </c>
      <c r="O1524" s="27">
        <f t="shared" si="23"/>
        <v>39990</v>
      </c>
      <c r="P1524" s="26" t="s">
        <v>16</v>
      </c>
    </row>
    <row r="1525" spans="1:16" x14ac:dyDescent="0.35">
      <c r="A1525" s="26" t="s">
        <v>18783</v>
      </c>
      <c r="B1525" s="7">
        <f>'KI DISCONTINUE D85'!$B$2</f>
        <v>46093</v>
      </c>
      <c r="C1525" s="7">
        <f>'KI DISCONTINUE D85'!$C$2</f>
        <v>46098</v>
      </c>
      <c r="D1525" s="6">
        <v>3259</v>
      </c>
      <c r="E1525" s="6">
        <v>333</v>
      </c>
      <c r="F1525" s="6">
        <v>3</v>
      </c>
      <c r="G1525" s="6">
        <v>4</v>
      </c>
      <c r="H1525" s="6"/>
      <c r="I1525" s="6" t="s">
        <v>17</v>
      </c>
      <c r="J1525" s="6">
        <v>74431255</v>
      </c>
      <c r="K1525" s="6" t="s">
        <v>2460</v>
      </c>
      <c r="L1525" s="6" t="s">
        <v>2464</v>
      </c>
      <c r="M1525" s="8">
        <v>399900</v>
      </c>
      <c r="N1525" s="9">
        <v>0.9</v>
      </c>
      <c r="O1525" s="27">
        <f t="shared" si="23"/>
        <v>39990</v>
      </c>
      <c r="P1525" s="26" t="s">
        <v>16</v>
      </c>
    </row>
    <row r="1526" spans="1:16" x14ac:dyDescent="0.35">
      <c r="A1526" s="26" t="s">
        <v>18783</v>
      </c>
      <c r="B1526" s="7">
        <f>'KI DISCONTINUE D85'!$B$2</f>
        <v>46093</v>
      </c>
      <c r="C1526" s="7">
        <f>'KI DISCONTINUE D85'!$C$2</f>
        <v>46098</v>
      </c>
      <c r="D1526" s="6">
        <v>3259</v>
      </c>
      <c r="E1526" s="6">
        <v>333</v>
      </c>
      <c r="F1526" s="6">
        <v>3</v>
      </c>
      <c r="G1526" s="6">
        <v>4</v>
      </c>
      <c r="H1526" s="6"/>
      <c r="I1526" s="6" t="s">
        <v>17</v>
      </c>
      <c r="J1526" s="6">
        <v>74431308</v>
      </c>
      <c r="K1526" s="6" t="s">
        <v>2465</v>
      </c>
      <c r="L1526" s="6" t="s">
        <v>2466</v>
      </c>
      <c r="M1526" s="8">
        <v>429900</v>
      </c>
      <c r="N1526" s="9">
        <v>0.9</v>
      </c>
      <c r="O1526" s="27">
        <f t="shared" si="23"/>
        <v>42990</v>
      </c>
      <c r="P1526" s="26" t="s">
        <v>16</v>
      </c>
    </row>
    <row r="1527" spans="1:16" x14ac:dyDescent="0.35">
      <c r="A1527" s="26" t="s">
        <v>18783</v>
      </c>
      <c r="B1527" s="7">
        <f>'KI DISCONTINUE D85'!$B$2</f>
        <v>46093</v>
      </c>
      <c r="C1527" s="7">
        <f>'KI DISCONTINUE D85'!$C$2</f>
        <v>46098</v>
      </c>
      <c r="D1527" s="6">
        <v>3259</v>
      </c>
      <c r="E1527" s="6">
        <v>333</v>
      </c>
      <c r="F1527" s="6">
        <v>3</v>
      </c>
      <c r="G1527" s="6">
        <v>4</v>
      </c>
      <c r="H1527" s="6"/>
      <c r="I1527" s="6" t="s">
        <v>17</v>
      </c>
      <c r="J1527" s="6">
        <v>74431317</v>
      </c>
      <c r="K1527" s="6" t="s">
        <v>2465</v>
      </c>
      <c r="L1527" s="6" t="s">
        <v>2467</v>
      </c>
      <c r="M1527" s="8">
        <v>429900</v>
      </c>
      <c r="N1527" s="9">
        <v>0.9</v>
      </c>
      <c r="O1527" s="27">
        <f t="shared" si="23"/>
        <v>42990</v>
      </c>
      <c r="P1527" s="26" t="s">
        <v>16</v>
      </c>
    </row>
    <row r="1528" spans="1:16" x14ac:dyDescent="0.35">
      <c r="A1528" s="26" t="s">
        <v>18783</v>
      </c>
      <c r="B1528" s="7">
        <f>'KI DISCONTINUE D85'!$B$2</f>
        <v>46093</v>
      </c>
      <c r="C1528" s="7">
        <f>'KI DISCONTINUE D85'!$C$2</f>
        <v>46098</v>
      </c>
      <c r="D1528" s="6">
        <v>3259</v>
      </c>
      <c r="E1528" s="6">
        <v>333</v>
      </c>
      <c r="F1528" s="6">
        <v>3</v>
      </c>
      <c r="G1528" s="6">
        <v>4</v>
      </c>
      <c r="H1528" s="6"/>
      <c r="I1528" s="6" t="s">
        <v>17</v>
      </c>
      <c r="J1528" s="6">
        <v>74431326</v>
      </c>
      <c r="K1528" s="6" t="s">
        <v>2465</v>
      </c>
      <c r="L1528" s="6" t="s">
        <v>2468</v>
      </c>
      <c r="M1528" s="8">
        <v>429900</v>
      </c>
      <c r="N1528" s="9">
        <v>0.9</v>
      </c>
      <c r="O1528" s="27">
        <f t="shared" si="23"/>
        <v>42990</v>
      </c>
      <c r="P1528" s="26" t="s">
        <v>16</v>
      </c>
    </row>
    <row r="1529" spans="1:16" x14ac:dyDescent="0.35">
      <c r="A1529" s="26" t="s">
        <v>18783</v>
      </c>
      <c r="B1529" s="7">
        <f>'KI DISCONTINUE D85'!$B$2</f>
        <v>46093</v>
      </c>
      <c r="C1529" s="7">
        <f>'KI DISCONTINUE D85'!$C$2</f>
        <v>46098</v>
      </c>
      <c r="D1529" s="6">
        <v>3259</v>
      </c>
      <c r="E1529" s="6">
        <v>333</v>
      </c>
      <c r="F1529" s="6">
        <v>3</v>
      </c>
      <c r="G1529" s="6">
        <v>4</v>
      </c>
      <c r="H1529" s="6"/>
      <c r="I1529" s="6" t="s">
        <v>17</v>
      </c>
      <c r="J1529" s="6">
        <v>74431335</v>
      </c>
      <c r="K1529" s="6" t="s">
        <v>2465</v>
      </c>
      <c r="L1529" s="6" t="s">
        <v>2469</v>
      </c>
      <c r="M1529" s="8">
        <v>429900</v>
      </c>
      <c r="N1529" s="9">
        <v>0.9</v>
      </c>
      <c r="O1529" s="27">
        <f t="shared" si="23"/>
        <v>42990</v>
      </c>
      <c r="P1529" s="26" t="s">
        <v>16</v>
      </c>
    </row>
    <row r="1530" spans="1:16" x14ac:dyDescent="0.35">
      <c r="A1530" s="26" t="s">
        <v>18783</v>
      </c>
      <c r="B1530" s="7">
        <f>'KI DISCONTINUE D85'!$B$2</f>
        <v>46093</v>
      </c>
      <c r="C1530" s="7">
        <f>'KI DISCONTINUE D85'!$C$2</f>
        <v>46098</v>
      </c>
      <c r="D1530" s="6">
        <v>3259</v>
      </c>
      <c r="E1530" s="6">
        <v>333</v>
      </c>
      <c r="F1530" s="6">
        <v>3</v>
      </c>
      <c r="G1530" s="6">
        <v>4</v>
      </c>
      <c r="H1530" s="6"/>
      <c r="I1530" s="6" t="s">
        <v>17</v>
      </c>
      <c r="J1530" s="6">
        <v>75530619</v>
      </c>
      <c r="K1530" s="6" t="s">
        <v>2470</v>
      </c>
      <c r="L1530" s="6" t="s">
        <v>2471</v>
      </c>
      <c r="M1530" s="8">
        <v>399900</v>
      </c>
      <c r="N1530" s="9">
        <v>0.9</v>
      </c>
      <c r="O1530" s="27">
        <f t="shared" si="23"/>
        <v>39990</v>
      </c>
      <c r="P1530" s="26" t="s">
        <v>16</v>
      </c>
    </row>
    <row r="1531" spans="1:16" x14ac:dyDescent="0.35">
      <c r="A1531" s="26" t="s">
        <v>18783</v>
      </c>
      <c r="B1531" s="7">
        <f>'KI DISCONTINUE D85'!$B$2</f>
        <v>46093</v>
      </c>
      <c r="C1531" s="7">
        <f>'KI DISCONTINUE D85'!$C$2</f>
        <v>46098</v>
      </c>
      <c r="D1531" s="6">
        <v>3259</v>
      </c>
      <c r="E1531" s="6">
        <v>333</v>
      </c>
      <c r="F1531" s="6">
        <v>3</v>
      </c>
      <c r="G1531" s="6">
        <v>4</v>
      </c>
      <c r="H1531" s="6"/>
      <c r="I1531" s="6" t="s">
        <v>17</v>
      </c>
      <c r="J1531" s="6">
        <v>75530628</v>
      </c>
      <c r="K1531" s="6" t="s">
        <v>2470</v>
      </c>
      <c r="L1531" s="6" t="s">
        <v>2472</v>
      </c>
      <c r="M1531" s="8">
        <v>399900</v>
      </c>
      <c r="N1531" s="9">
        <v>0.9</v>
      </c>
      <c r="O1531" s="27">
        <f t="shared" si="23"/>
        <v>39990</v>
      </c>
      <c r="P1531" s="26" t="s">
        <v>16</v>
      </c>
    </row>
    <row r="1532" spans="1:16" x14ac:dyDescent="0.35">
      <c r="A1532" s="26" t="s">
        <v>18783</v>
      </c>
      <c r="B1532" s="7">
        <f>'KI DISCONTINUE D85'!$B$2</f>
        <v>46093</v>
      </c>
      <c r="C1532" s="7">
        <f>'KI DISCONTINUE D85'!$C$2</f>
        <v>46098</v>
      </c>
      <c r="D1532" s="6">
        <v>3259</v>
      </c>
      <c r="E1532" s="6">
        <v>333</v>
      </c>
      <c r="F1532" s="6">
        <v>3</v>
      </c>
      <c r="G1532" s="6">
        <v>4</v>
      </c>
      <c r="H1532" s="6"/>
      <c r="I1532" s="6" t="s">
        <v>17</v>
      </c>
      <c r="J1532" s="6">
        <v>75530637</v>
      </c>
      <c r="K1532" s="6" t="s">
        <v>2470</v>
      </c>
      <c r="L1532" s="6" t="s">
        <v>2473</v>
      </c>
      <c r="M1532" s="8">
        <v>399900</v>
      </c>
      <c r="N1532" s="9">
        <v>0.9</v>
      </c>
      <c r="O1532" s="27">
        <f t="shared" si="23"/>
        <v>39990</v>
      </c>
      <c r="P1532" s="26" t="s">
        <v>16</v>
      </c>
    </row>
    <row r="1533" spans="1:16" x14ac:dyDescent="0.35">
      <c r="A1533" s="26" t="s">
        <v>18783</v>
      </c>
      <c r="B1533" s="7">
        <f>'KI DISCONTINUE D85'!$B$2</f>
        <v>46093</v>
      </c>
      <c r="C1533" s="7">
        <f>'KI DISCONTINUE D85'!$C$2</f>
        <v>46098</v>
      </c>
      <c r="D1533" s="6">
        <v>3259</v>
      </c>
      <c r="E1533" s="6">
        <v>333</v>
      </c>
      <c r="F1533" s="6">
        <v>3</v>
      </c>
      <c r="G1533" s="6">
        <v>4</v>
      </c>
      <c r="H1533" s="6"/>
      <c r="I1533" s="6" t="s">
        <v>17</v>
      </c>
      <c r="J1533" s="6">
        <v>75530646</v>
      </c>
      <c r="K1533" s="6" t="s">
        <v>2470</v>
      </c>
      <c r="L1533" s="6" t="s">
        <v>2474</v>
      </c>
      <c r="M1533" s="8">
        <v>399900</v>
      </c>
      <c r="N1533" s="9">
        <v>0.9</v>
      </c>
      <c r="O1533" s="27">
        <f t="shared" si="23"/>
        <v>39990</v>
      </c>
      <c r="P1533" s="26" t="s">
        <v>16</v>
      </c>
    </row>
    <row r="1534" spans="1:16" x14ac:dyDescent="0.35">
      <c r="A1534" s="26" t="s">
        <v>18783</v>
      </c>
      <c r="B1534" s="7">
        <f>'KI DISCONTINUE D85'!$B$2</f>
        <v>46093</v>
      </c>
      <c r="C1534" s="7">
        <f>'KI DISCONTINUE D85'!$C$2</f>
        <v>46098</v>
      </c>
      <c r="D1534" s="6">
        <v>3259</v>
      </c>
      <c r="E1534" s="6">
        <v>333</v>
      </c>
      <c r="F1534" s="6">
        <v>3</v>
      </c>
      <c r="G1534" s="6">
        <v>4</v>
      </c>
      <c r="H1534" s="6"/>
      <c r="I1534" s="6" t="s">
        <v>17</v>
      </c>
      <c r="J1534" s="6">
        <v>76156880</v>
      </c>
      <c r="K1534" s="6" t="s">
        <v>2475</v>
      </c>
      <c r="L1534" s="6" t="s">
        <v>2476</v>
      </c>
      <c r="M1534" s="8">
        <v>399900</v>
      </c>
      <c r="N1534" s="9">
        <v>0.9</v>
      </c>
      <c r="O1534" s="27">
        <f t="shared" si="23"/>
        <v>39990</v>
      </c>
      <c r="P1534" s="26" t="s">
        <v>16</v>
      </c>
    </row>
    <row r="1535" spans="1:16" x14ac:dyDescent="0.35">
      <c r="A1535" s="26" t="s">
        <v>18783</v>
      </c>
      <c r="B1535" s="7">
        <f>'KI DISCONTINUE D85'!$B$2</f>
        <v>46093</v>
      </c>
      <c r="C1535" s="7">
        <f>'KI DISCONTINUE D85'!$C$2</f>
        <v>46098</v>
      </c>
      <c r="D1535" s="6">
        <v>3259</v>
      </c>
      <c r="E1535" s="6">
        <v>333</v>
      </c>
      <c r="F1535" s="6">
        <v>3</v>
      </c>
      <c r="G1535" s="6">
        <v>4</v>
      </c>
      <c r="H1535" s="6"/>
      <c r="I1535" s="6" t="s">
        <v>17</v>
      </c>
      <c r="J1535" s="6">
        <v>76156899</v>
      </c>
      <c r="K1535" s="6" t="s">
        <v>2475</v>
      </c>
      <c r="L1535" s="6" t="s">
        <v>2477</v>
      </c>
      <c r="M1535" s="8">
        <v>399900</v>
      </c>
      <c r="N1535" s="9">
        <v>0.9</v>
      </c>
      <c r="O1535" s="27">
        <f t="shared" si="23"/>
        <v>39990</v>
      </c>
      <c r="P1535" s="26" t="s">
        <v>16</v>
      </c>
    </row>
    <row r="1536" spans="1:16" x14ac:dyDescent="0.35">
      <c r="A1536" s="26" t="s">
        <v>18783</v>
      </c>
      <c r="B1536" s="7">
        <f>'KI DISCONTINUE D85'!$B$2</f>
        <v>46093</v>
      </c>
      <c r="C1536" s="7">
        <f>'KI DISCONTINUE D85'!$C$2</f>
        <v>46098</v>
      </c>
      <c r="D1536" s="6">
        <v>3259</v>
      </c>
      <c r="E1536" s="6">
        <v>333</v>
      </c>
      <c r="F1536" s="6">
        <v>3</v>
      </c>
      <c r="G1536" s="6">
        <v>4</v>
      </c>
      <c r="H1536" s="6"/>
      <c r="I1536" s="6" t="s">
        <v>17</v>
      </c>
      <c r="J1536" s="6">
        <v>76156906</v>
      </c>
      <c r="K1536" s="6" t="s">
        <v>2475</v>
      </c>
      <c r="L1536" s="6" t="s">
        <v>2478</v>
      </c>
      <c r="M1536" s="8">
        <v>399900</v>
      </c>
      <c r="N1536" s="9">
        <v>0.9</v>
      </c>
      <c r="O1536" s="27">
        <f t="shared" si="23"/>
        <v>39990</v>
      </c>
      <c r="P1536" s="26" t="s">
        <v>16</v>
      </c>
    </row>
    <row r="1537" spans="1:16" x14ac:dyDescent="0.35">
      <c r="A1537" s="26" t="s">
        <v>18783</v>
      </c>
      <c r="B1537" s="7">
        <f>'KI DISCONTINUE D85'!$B$2</f>
        <v>46093</v>
      </c>
      <c r="C1537" s="7">
        <f>'KI DISCONTINUE D85'!$C$2</f>
        <v>46098</v>
      </c>
      <c r="D1537" s="6">
        <v>3259</v>
      </c>
      <c r="E1537" s="6">
        <v>333</v>
      </c>
      <c r="F1537" s="6">
        <v>3</v>
      </c>
      <c r="G1537" s="6">
        <v>4</v>
      </c>
      <c r="H1537" s="6"/>
      <c r="I1537" s="6" t="s">
        <v>17</v>
      </c>
      <c r="J1537" s="6">
        <v>76156915</v>
      </c>
      <c r="K1537" s="6" t="s">
        <v>2475</v>
      </c>
      <c r="L1537" s="6" t="s">
        <v>2479</v>
      </c>
      <c r="M1537" s="8">
        <v>399900</v>
      </c>
      <c r="N1537" s="9">
        <v>0.9</v>
      </c>
      <c r="O1537" s="27">
        <f t="shared" si="23"/>
        <v>39990</v>
      </c>
      <c r="P1537" s="26" t="s">
        <v>16</v>
      </c>
    </row>
    <row r="1538" spans="1:16" x14ac:dyDescent="0.35">
      <c r="A1538" s="26" t="s">
        <v>18783</v>
      </c>
      <c r="B1538" s="7">
        <f>'KI DISCONTINUE D85'!$B$2</f>
        <v>46093</v>
      </c>
      <c r="C1538" s="7">
        <f>'KI DISCONTINUE D85'!$C$2</f>
        <v>46098</v>
      </c>
      <c r="D1538" s="6">
        <v>3259</v>
      </c>
      <c r="E1538" s="6">
        <v>333</v>
      </c>
      <c r="F1538" s="6">
        <v>3</v>
      </c>
      <c r="G1538" s="6">
        <v>4</v>
      </c>
      <c r="H1538" s="6"/>
      <c r="I1538" s="6" t="s">
        <v>17</v>
      </c>
      <c r="J1538" s="6">
        <v>76310677</v>
      </c>
      <c r="K1538" s="6" t="s">
        <v>2480</v>
      </c>
      <c r="L1538" s="6" t="s">
        <v>2481</v>
      </c>
      <c r="M1538" s="8">
        <v>299900</v>
      </c>
      <c r="N1538" s="9">
        <v>0.9</v>
      </c>
      <c r="O1538" s="27">
        <f t="shared" ref="O1538:O1601" si="24">M1538-(M1538*N1538)</f>
        <v>29990</v>
      </c>
      <c r="P1538" s="26" t="s">
        <v>16</v>
      </c>
    </row>
    <row r="1539" spans="1:16" x14ac:dyDescent="0.35">
      <c r="A1539" s="26" t="s">
        <v>18783</v>
      </c>
      <c r="B1539" s="7">
        <f>'KI DISCONTINUE D85'!$B$2</f>
        <v>46093</v>
      </c>
      <c r="C1539" s="7">
        <f>'KI DISCONTINUE D85'!$C$2</f>
        <v>46098</v>
      </c>
      <c r="D1539" s="6">
        <v>3259</v>
      </c>
      <c r="E1539" s="6">
        <v>333</v>
      </c>
      <c r="F1539" s="6">
        <v>3</v>
      </c>
      <c r="G1539" s="6">
        <v>4</v>
      </c>
      <c r="H1539" s="6"/>
      <c r="I1539" s="6" t="s">
        <v>17</v>
      </c>
      <c r="J1539" s="6">
        <v>76310686</v>
      </c>
      <c r="K1539" s="6" t="s">
        <v>2480</v>
      </c>
      <c r="L1539" s="6" t="s">
        <v>2482</v>
      </c>
      <c r="M1539" s="8">
        <v>299900</v>
      </c>
      <c r="N1539" s="9">
        <v>0.9</v>
      </c>
      <c r="O1539" s="27">
        <f t="shared" si="24"/>
        <v>29990</v>
      </c>
      <c r="P1539" s="26" t="s">
        <v>16</v>
      </c>
    </row>
    <row r="1540" spans="1:16" x14ac:dyDescent="0.35">
      <c r="A1540" s="26" t="s">
        <v>18783</v>
      </c>
      <c r="B1540" s="7">
        <f>'KI DISCONTINUE D85'!$B$2</f>
        <v>46093</v>
      </c>
      <c r="C1540" s="7">
        <f>'KI DISCONTINUE D85'!$C$2</f>
        <v>46098</v>
      </c>
      <c r="D1540" s="6">
        <v>3259</v>
      </c>
      <c r="E1540" s="6">
        <v>333</v>
      </c>
      <c r="F1540" s="6">
        <v>3</v>
      </c>
      <c r="G1540" s="6">
        <v>4</v>
      </c>
      <c r="H1540" s="6"/>
      <c r="I1540" s="6" t="s">
        <v>17</v>
      </c>
      <c r="J1540" s="6">
        <v>76310695</v>
      </c>
      <c r="K1540" s="6" t="s">
        <v>2480</v>
      </c>
      <c r="L1540" s="6" t="s">
        <v>2483</v>
      </c>
      <c r="M1540" s="8">
        <v>299900</v>
      </c>
      <c r="N1540" s="9">
        <v>0.9</v>
      </c>
      <c r="O1540" s="27">
        <f t="shared" si="24"/>
        <v>29990</v>
      </c>
      <c r="P1540" s="26" t="s">
        <v>16</v>
      </c>
    </row>
    <row r="1541" spans="1:16" x14ac:dyDescent="0.35">
      <c r="A1541" s="26" t="s">
        <v>18783</v>
      </c>
      <c r="B1541" s="7">
        <f>'KI DISCONTINUE D85'!$B$2</f>
        <v>46093</v>
      </c>
      <c r="C1541" s="7">
        <f>'KI DISCONTINUE D85'!$C$2</f>
        <v>46098</v>
      </c>
      <c r="D1541" s="6">
        <v>3259</v>
      </c>
      <c r="E1541" s="6">
        <v>333</v>
      </c>
      <c r="F1541" s="6">
        <v>3</v>
      </c>
      <c r="G1541" s="6">
        <v>4</v>
      </c>
      <c r="H1541" s="6"/>
      <c r="I1541" s="6" t="s">
        <v>17</v>
      </c>
      <c r="J1541" s="6">
        <v>76310702</v>
      </c>
      <c r="K1541" s="6" t="s">
        <v>2480</v>
      </c>
      <c r="L1541" s="6" t="s">
        <v>2484</v>
      </c>
      <c r="M1541" s="8">
        <v>299900</v>
      </c>
      <c r="N1541" s="9">
        <v>0.9</v>
      </c>
      <c r="O1541" s="27">
        <f t="shared" si="24"/>
        <v>29990</v>
      </c>
      <c r="P1541" s="26" t="s">
        <v>16</v>
      </c>
    </row>
    <row r="1542" spans="1:16" x14ac:dyDescent="0.35">
      <c r="A1542" s="26" t="s">
        <v>18783</v>
      </c>
      <c r="B1542" s="7">
        <f>'KI DISCONTINUE D85'!$B$2</f>
        <v>46093</v>
      </c>
      <c r="C1542" s="7">
        <f>'KI DISCONTINUE D85'!$C$2</f>
        <v>46098</v>
      </c>
      <c r="D1542" s="6">
        <v>3259</v>
      </c>
      <c r="E1542" s="6">
        <v>333</v>
      </c>
      <c r="F1542" s="6">
        <v>3</v>
      </c>
      <c r="G1542" s="6">
        <v>4</v>
      </c>
      <c r="H1542" s="6"/>
      <c r="I1542" s="6" t="s">
        <v>17</v>
      </c>
      <c r="J1542" s="6">
        <v>76440054</v>
      </c>
      <c r="K1542" s="6" t="s">
        <v>2485</v>
      </c>
      <c r="L1542" s="6" t="s">
        <v>2486</v>
      </c>
      <c r="M1542" s="8">
        <v>399900</v>
      </c>
      <c r="N1542" s="9">
        <v>0.9</v>
      </c>
      <c r="O1542" s="27">
        <f t="shared" si="24"/>
        <v>39990</v>
      </c>
      <c r="P1542" s="26" t="s">
        <v>16</v>
      </c>
    </row>
    <row r="1543" spans="1:16" x14ac:dyDescent="0.35">
      <c r="A1543" s="26" t="s">
        <v>18783</v>
      </c>
      <c r="B1543" s="7">
        <f>'KI DISCONTINUE D85'!$B$2</f>
        <v>46093</v>
      </c>
      <c r="C1543" s="7">
        <f>'KI DISCONTINUE D85'!$C$2</f>
        <v>46098</v>
      </c>
      <c r="D1543" s="6">
        <v>3259</v>
      </c>
      <c r="E1543" s="6">
        <v>333</v>
      </c>
      <c r="F1543" s="6">
        <v>3</v>
      </c>
      <c r="G1543" s="6">
        <v>4</v>
      </c>
      <c r="H1543" s="6"/>
      <c r="I1543" s="6" t="s">
        <v>17</v>
      </c>
      <c r="J1543" s="6">
        <v>76440063</v>
      </c>
      <c r="K1543" s="6" t="s">
        <v>2485</v>
      </c>
      <c r="L1543" s="6" t="s">
        <v>2487</v>
      </c>
      <c r="M1543" s="8">
        <v>399900</v>
      </c>
      <c r="N1543" s="9">
        <v>0.9</v>
      </c>
      <c r="O1543" s="27">
        <f t="shared" si="24"/>
        <v>39990</v>
      </c>
      <c r="P1543" s="26" t="s">
        <v>16</v>
      </c>
    </row>
    <row r="1544" spans="1:16" x14ac:dyDescent="0.35">
      <c r="A1544" s="26" t="s">
        <v>18783</v>
      </c>
      <c r="B1544" s="7">
        <f>'KI DISCONTINUE D85'!$B$2</f>
        <v>46093</v>
      </c>
      <c r="C1544" s="7">
        <f>'KI DISCONTINUE D85'!$C$2</f>
        <v>46098</v>
      </c>
      <c r="D1544" s="6">
        <v>3259</v>
      </c>
      <c r="E1544" s="6">
        <v>333</v>
      </c>
      <c r="F1544" s="6">
        <v>3</v>
      </c>
      <c r="G1544" s="6">
        <v>4</v>
      </c>
      <c r="H1544" s="6"/>
      <c r="I1544" s="6" t="s">
        <v>17</v>
      </c>
      <c r="J1544" s="6">
        <v>76440072</v>
      </c>
      <c r="K1544" s="6" t="s">
        <v>2485</v>
      </c>
      <c r="L1544" s="6" t="s">
        <v>2488</v>
      </c>
      <c r="M1544" s="8">
        <v>399900</v>
      </c>
      <c r="N1544" s="9">
        <v>0.9</v>
      </c>
      <c r="O1544" s="27">
        <f t="shared" si="24"/>
        <v>39990</v>
      </c>
      <c r="P1544" s="26" t="s">
        <v>16</v>
      </c>
    </row>
    <row r="1545" spans="1:16" x14ac:dyDescent="0.35">
      <c r="A1545" s="26" t="s">
        <v>18783</v>
      </c>
      <c r="B1545" s="7">
        <f>'KI DISCONTINUE D85'!$B$2</f>
        <v>46093</v>
      </c>
      <c r="C1545" s="7">
        <f>'KI DISCONTINUE D85'!$C$2</f>
        <v>46098</v>
      </c>
      <c r="D1545" s="6">
        <v>3259</v>
      </c>
      <c r="E1545" s="6">
        <v>333</v>
      </c>
      <c r="F1545" s="6">
        <v>3</v>
      </c>
      <c r="G1545" s="6">
        <v>4</v>
      </c>
      <c r="H1545" s="6"/>
      <c r="I1545" s="6" t="s">
        <v>17</v>
      </c>
      <c r="J1545" s="6">
        <v>76440081</v>
      </c>
      <c r="K1545" s="6" t="s">
        <v>2485</v>
      </c>
      <c r="L1545" s="6" t="s">
        <v>2489</v>
      </c>
      <c r="M1545" s="8">
        <v>399900</v>
      </c>
      <c r="N1545" s="9">
        <v>0.9</v>
      </c>
      <c r="O1545" s="27">
        <f t="shared" si="24"/>
        <v>39990</v>
      </c>
      <c r="P1545" s="26" t="s">
        <v>16</v>
      </c>
    </row>
    <row r="1546" spans="1:16" x14ac:dyDescent="0.35">
      <c r="A1546" s="26" t="s">
        <v>18783</v>
      </c>
      <c r="B1546" s="7">
        <f>'KI DISCONTINUE D85'!$B$2</f>
        <v>46093</v>
      </c>
      <c r="C1546" s="7">
        <f>'KI DISCONTINUE D85'!$C$2</f>
        <v>46098</v>
      </c>
      <c r="D1546" s="6">
        <v>3259</v>
      </c>
      <c r="E1546" s="6">
        <v>333</v>
      </c>
      <c r="F1546" s="6">
        <v>3</v>
      </c>
      <c r="G1546" s="6">
        <v>4</v>
      </c>
      <c r="H1546" s="6"/>
      <c r="I1546" s="6" t="s">
        <v>17</v>
      </c>
      <c r="J1546" s="6">
        <v>76156728</v>
      </c>
      <c r="K1546" s="6" t="s">
        <v>2490</v>
      </c>
      <c r="L1546" s="6" t="s">
        <v>2491</v>
      </c>
      <c r="M1546" s="8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18783</v>
      </c>
      <c r="B1547" s="7">
        <f>'KI DISCONTINUE D85'!$B$2</f>
        <v>46093</v>
      </c>
      <c r="C1547" s="7">
        <f>'KI DISCONTINUE D85'!$C$2</f>
        <v>46098</v>
      </c>
      <c r="D1547" s="6">
        <v>3259</v>
      </c>
      <c r="E1547" s="6">
        <v>333</v>
      </c>
      <c r="F1547" s="6">
        <v>3</v>
      </c>
      <c r="G1547" s="6">
        <v>4</v>
      </c>
      <c r="H1547" s="6"/>
      <c r="I1547" s="6" t="s">
        <v>17</v>
      </c>
      <c r="J1547" s="6">
        <v>76156737</v>
      </c>
      <c r="K1547" s="6" t="s">
        <v>2490</v>
      </c>
      <c r="L1547" s="6" t="s">
        <v>2492</v>
      </c>
      <c r="M1547" s="8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18783</v>
      </c>
      <c r="B1548" s="7">
        <f>'KI DISCONTINUE D85'!$B$2</f>
        <v>46093</v>
      </c>
      <c r="C1548" s="7">
        <f>'KI DISCONTINUE D85'!$C$2</f>
        <v>46098</v>
      </c>
      <c r="D1548" s="6">
        <v>3259</v>
      </c>
      <c r="E1548" s="6">
        <v>333</v>
      </c>
      <c r="F1548" s="6">
        <v>3</v>
      </c>
      <c r="G1548" s="6">
        <v>4</v>
      </c>
      <c r="H1548" s="6"/>
      <c r="I1548" s="6" t="s">
        <v>17</v>
      </c>
      <c r="J1548" s="6">
        <v>76156746</v>
      </c>
      <c r="K1548" s="6" t="s">
        <v>2490</v>
      </c>
      <c r="L1548" s="6" t="s">
        <v>2493</v>
      </c>
      <c r="M1548" s="8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18783</v>
      </c>
      <c r="B1549" s="7">
        <f>'KI DISCONTINUE D85'!$B$2</f>
        <v>46093</v>
      </c>
      <c r="C1549" s="7">
        <f>'KI DISCONTINUE D85'!$C$2</f>
        <v>46098</v>
      </c>
      <c r="D1549" s="6">
        <v>3259</v>
      </c>
      <c r="E1549" s="6">
        <v>333</v>
      </c>
      <c r="F1549" s="6">
        <v>3</v>
      </c>
      <c r="G1549" s="6">
        <v>4</v>
      </c>
      <c r="H1549" s="6"/>
      <c r="I1549" s="6" t="s">
        <v>17</v>
      </c>
      <c r="J1549" s="6">
        <v>76156755</v>
      </c>
      <c r="K1549" s="6" t="s">
        <v>2490</v>
      </c>
      <c r="L1549" s="6" t="s">
        <v>2494</v>
      </c>
      <c r="M1549" s="8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18783</v>
      </c>
      <c r="B1550" s="7">
        <f>'KI DISCONTINUE D85'!$B$2</f>
        <v>46093</v>
      </c>
      <c r="C1550" s="7">
        <f>'KI DISCONTINUE D85'!$C$2</f>
        <v>46098</v>
      </c>
      <c r="D1550" s="6">
        <v>3259</v>
      </c>
      <c r="E1550" s="6">
        <v>333</v>
      </c>
      <c r="F1550" s="6">
        <v>3</v>
      </c>
      <c r="G1550" s="6">
        <v>4</v>
      </c>
      <c r="H1550" s="6"/>
      <c r="I1550" s="6" t="s">
        <v>17</v>
      </c>
      <c r="J1550" s="6">
        <v>76156764</v>
      </c>
      <c r="K1550" s="6" t="s">
        <v>2495</v>
      </c>
      <c r="L1550" s="6" t="s">
        <v>2496</v>
      </c>
      <c r="M1550" s="8">
        <v>299900</v>
      </c>
      <c r="N1550" s="9">
        <v>0.9</v>
      </c>
      <c r="O1550" s="27">
        <f t="shared" si="24"/>
        <v>29990</v>
      </c>
      <c r="P1550" s="26" t="s">
        <v>16</v>
      </c>
    </row>
    <row r="1551" spans="1:16" x14ac:dyDescent="0.35">
      <c r="A1551" s="26" t="s">
        <v>18783</v>
      </c>
      <c r="B1551" s="7">
        <f>'KI DISCONTINUE D85'!$B$2</f>
        <v>46093</v>
      </c>
      <c r="C1551" s="7">
        <f>'KI DISCONTINUE D85'!$C$2</f>
        <v>46098</v>
      </c>
      <c r="D1551" s="6">
        <v>3259</v>
      </c>
      <c r="E1551" s="6">
        <v>333</v>
      </c>
      <c r="F1551" s="6">
        <v>3</v>
      </c>
      <c r="G1551" s="6">
        <v>4</v>
      </c>
      <c r="H1551" s="6"/>
      <c r="I1551" s="6" t="s">
        <v>17</v>
      </c>
      <c r="J1551" s="6">
        <v>76156773</v>
      </c>
      <c r="K1551" s="6" t="s">
        <v>2495</v>
      </c>
      <c r="L1551" s="6" t="s">
        <v>2497</v>
      </c>
      <c r="M1551" s="8">
        <v>299900</v>
      </c>
      <c r="N1551" s="9">
        <v>0.9</v>
      </c>
      <c r="O1551" s="27">
        <f t="shared" si="24"/>
        <v>29990</v>
      </c>
      <c r="P1551" s="26" t="s">
        <v>16</v>
      </c>
    </row>
    <row r="1552" spans="1:16" x14ac:dyDescent="0.35">
      <c r="A1552" s="26" t="s">
        <v>18783</v>
      </c>
      <c r="B1552" s="7">
        <f>'KI DISCONTINUE D85'!$B$2</f>
        <v>46093</v>
      </c>
      <c r="C1552" s="7">
        <f>'KI DISCONTINUE D85'!$C$2</f>
        <v>46098</v>
      </c>
      <c r="D1552" s="6">
        <v>3259</v>
      </c>
      <c r="E1552" s="6">
        <v>333</v>
      </c>
      <c r="F1552" s="6">
        <v>3</v>
      </c>
      <c r="G1552" s="6">
        <v>4</v>
      </c>
      <c r="H1552" s="6"/>
      <c r="I1552" s="6" t="s">
        <v>17</v>
      </c>
      <c r="J1552" s="6">
        <v>76156782</v>
      </c>
      <c r="K1552" s="6" t="s">
        <v>2495</v>
      </c>
      <c r="L1552" s="6" t="s">
        <v>2498</v>
      </c>
      <c r="M1552" s="8">
        <v>299900</v>
      </c>
      <c r="N1552" s="9">
        <v>0.9</v>
      </c>
      <c r="O1552" s="27">
        <f t="shared" si="24"/>
        <v>29990</v>
      </c>
      <c r="P1552" s="26" t="s">
        <v>16</v>
      </c>
    </row>
    <row r="1553" spans="1:16" x14ac:dyDescent="0.35">
      <c r="A1553" s="26" t="s">
        <v>18783</v>
      </c>
      <c r="B1553" s="7">
        <f>'KI DISCONTINUE D85'!$B$2</f>
        <v>46093</v>
      </c>
      <c r="C1553" s="7">
        <f>'KI DISCONTINUE D85'!$C$2</f>
        <v>46098</v>
      </c>
      <c r="D1553" s="6">
        <v>3259</v>
      </c>
      <c r="E1553" s="6">
        <v>333</v>
      </c>
      <c r="F1553" s="6">
        <v>3</v>
      </c>
      <c r="G1553" s="6">
        <v>4</v>
      </c>
      <c r="H1553" s="6"/>
      <c r="I1553" s="6" t="s">
        <v>17</v>
      </c>
      <c r="J1553" s="6">
        <v>76156791</v>
      </c>
      <c r="K1553" s="6" t="s">
        <v>2495</v>
      </c>
      <c r="L1553" s="6" t="s">
        <v>2499</v>
      </c>
      <c r="M1553" s="8">
        <v>299900</v>
      </c>
      <c r="N1553" s="9">
        <v>0.9</v>
      </c>
      <c r="O1553" s="27">
        <f t="shared" si="24"/>
        <v>29990</v>
      </c>
      <c r="P1553" s="26" t="s">
        <v>16</v>
      </c>
    </row>
    <row r="1554" spans="1:16" x14ac:dyDescent="0.35">
      <c r="A1554" s="26" t="s">
        <v>18783</v>
      </c>
      <c r="B1554" s="7">
        <f>'KI DISCONTINUE D85'!$B$2</f>
        <v>46093</v>
      </c>
      <c r="C1554" s="7">
        <f>'KI DISCONTINUE D85'!$C$2</f>
        <v>46098</v>
      </c>
      <c r="D1554" s="6">
        <v>3259</v>
      </c>
      <c r="E1554" s="6">
        <v>333</v>
      </c>
      <c r="F1554" s="6">
        <v>3</v>
      </c>
      <c r="G1554" s="6">
        <v>4</v>
      </c>
      <c r="H1554" s="6"/>
      <c r="I1554" s="6" t="s">
        <v>17</v>
      </c>
      <c r="J1554" s="6">
        <v>76156808</v>
      </c>
      <c r="K1554" s="6" t="s">
        <v>2500</v>
      </c>
      <c r="L1554" s="6" t="s">
        <v>2501</v>
      </c>
      <c r="M1554" s="8">
        <v>299900</v>
      </c>
      <c r="N1554" s="9">
        <v>0.9</v>
      </c>
      <c r="O1554" s="27">
        <f t="shared" si="24"/>
        <v>29990</v>
      </c>
      <c r="P1554" s="26" t="s">
        <v>16</v>
      </c>
    </row>
    <row r="1555" spans="1:16" x14ac:dyDescent="0.35">
      <c r="A1555" s="26" t="s">
        <v>18783</v>
      </c>
      <c r="B1555" s="7">
        <f>'KI DISCONTINUE D85'!$B$2</f>
        <v>46093</v>
      </c>
      <c r="C1555" s="7">
        <f>'KI DISCONTINUE D85'!$C$2</f>
        <v>46098</v>
      </c>
      <c r="D1555" s="6">
        <v>3259</v>
      </c>
      <c r="E1555" s="6">
        <v>333</v>
      </c>
      <c r="F1555" s="6">
        <v>3</v>
      </c>
      <c r="G1555" s="6">
        <v>4</v>
      </c>
      <c r="H1555" s="6"/>
      <c r="I1555" s="6" t="s">
        <v>17</v>
      </c>
      <c r="J1555" s="6">
        <v>76156817</v>
      </c>
      <c r="K1555" s="6" t="s">
        <v>2500</v>
      </c>
      <c r="L1555" s="6" t="s">
        <v>2502</v>
      </c>
      <c r="M1555" s="8">
        <v>299900</v>
      </c>
      <c r="N1555" s="9">
        <v>0.9</v>
      </c>
      <c r="O1555" s="27">
        <f t="shared" si="24"/>
        <v>29990</v>
      </c>
      <c r="P1555" s="26" t="s">
        <v>16</v>
      </c>
    </row>
    <row r="1556" spans="1:16" x14ac:dyDescent="0.35">
      <c r="A1556" s="26" t="s">
        <v>18783</v>
      </c>
      <c r="B1556" s="7">
        <f>'KI DISCONTINUE D85'!$B$2</f>
        <v>46093</v>
      </c>
      <c r="C1556" s="7">
        <f>'KI DISCONTINUE D85'!$C$2</f>
        <v>46098</v>
      </c>
      <c r="D1556" s="6">
        <v>3259</v>
      </c>
      <c r="E1556" s="6">
        <v>333</v>
      </c>
      <c r="F1556" s="6">
        <v>3</v>
      </c>
      <c r="G1556" s="6">
        <v>4</v>
      </c>
      <c r="H1556" s="6"/>
      <c r="I1556" s="6" t="s">
        <v>17</v>
      </c>
      <c r="J1556" s="6">
        <v>76156826</v>
      </c>
      <c r="K1556" s="6" t="s">
        <v>2500</v>
      </c>
      <c r="L1556" s="6" t="s">
        <v>2503</v>
      </c>
      <c r="M1556" s="8">
        <v>299900</v>
      </c>
      <c r="N1556" s="9">
        <v>0.9</v>
      </c>
      <c r="O1556" s="27">
        <f t="shared" si="24"/>
        <v>29990</v>
      </c>
      <c r="P1556" s="26" t="s">
        <v>16</v>
      </c>
    </row>
    <row r="1557" spans="1:16" x14ac:dyDescent="0.35">
      <c r="A1557" s="26" t="s">
        <v>18783</v>
      </c>
      <c r="B1557" s="7">
        <f>'KI DISCONTINUE D85'!$B$2</f>
        <v>46093</v>
      </c>
      <c r="C1557" s="7">
        <f>'KI DISCONTINUE D85'!$C$2</f>
        <v>46098</v>
      </c>
      <c r="D1557" s="6">
        <v>3259</v>
      </c>
      <c r="E1557" s="6">
        <v>333</v>
      </c>
      <c r="F1557" s="6">
        <v>3</v>
      </c>
      <c r="G1557" s="6">
        <v>4</v>
      </c>
      <c r="H1557" s="6"/>
      <c r="I1557" s="6" t="s">
        <v>17</v>
      </c>
      <c r="J1557" s="6">
        <v>76156835</v>
      </c>
      <c r="K1557" s="6" t="s">
        <v>2500</v>
      </c>
      <c r="L1557" s="6" t="s">
        <v>2504</v>
      </c>
      <c r="M1557" s="8">
        <v>299900</v>
      </c>
      <c r="N1557" s="9">
        <v>0.9</v>
      </c>
      <c r="O1557" s="27">
        <f t="shared" si="24"/>
        <v>29990</v>
      </c>
      <c r="P1557" s="26" t="s">
        <v>16</v>
      </c>
    </row>
    <row r="1558" spans="1:16" x14ac:dyDescent="0.35">
      <c r="A1558" s="26" t="s">
        <v>18783</v>
      </c>
      <c r="B1558" s="7">
        <f>'KI DISCONTINUE D85'!$B$2</f>
        <v>46093</v>
      </c>
      <c r="C1558" s="7">
        <f>'KI DISCONTINUE D85'!$C$2</f>
        <v>46098</v>
      </c>
      <c r="D1558" s="6">
        <v>3259</v>
      </c>
      <c r="E1558" s="6">
        <v>333</v>
      </c>
      <c r="F1558" s="6">
        <v>3</v>
      </c>
      <c r="G1558" s="6">
        <v>4</v>
      </c>
      <c r="H1558" s="6"/>
      <c r="I1558" s="6" t="s">
        <v>17</v>
      </c>
      <c r="J1558" s="6">
        <v>76188480</v>
      </c>
      <c r="K1558" s="6" t="s">
        <v>2505</v>
      </c>
      <c r="L1558" s="6" t="s">
        <v>2506</v>
      </c>
      <c r="M1558" s="8">
        <v>299900</v>
      </c>
      <c r="N1558" s="9">
        <v>0.9</v>
      </c>
      <c r="O1558" s="27">
        <f t="shared" si="24"/>
        <v>29990</v>
      </c>
      <c r="P1558" s="26" t="s">
        <v>16</v>
      </c>
    </row>
    <row r="1559" spans="1:16" x14ac:dyDescent="0.35">
      <c r="A1559" s="26" t="s">
        <v>18783</v>
      </c>
      <c r="B1559" s="7">
        <f>'KI DISCONTINUE D85'!$B$2</f>
        <v>46093</v>
      </c>
      <c r="C1559" s="7">
        <f>'KI DISCONTINUE D85'!$C$2</f>
        <v>46098</v>
      </c>
      <c r="D1559" s="6">
        <v>3259</v>
      </c>
      <c r="E1559" s="6">
        <v>333</v>
      </c>
      <c r="F1559" s="6">
        <v>3</v>
      </c>
      <c r="G1559" s="6">
        <v>4</v>
      </c>
      <c r="H1559" s="6"/>
      <c r="I1559" s="6" t="s">
        <v>17</v>
      </c>
      <c r="J1559" s="6">
        <v>76188499</v>
      </c>
      <c r="K1559" s="6" t="s">
        <v>2505</v>
      </c>
      <c r="L1559" s="6" t="s">
        <v>2507</v>
      </c>
      <c r="M1559" s="8">
        <v>299900</v>
      </c>
      <c r="N1559" s="9">
        <v>0.9</v>
      </c>
      <c r="O1559" s="27">
        <f t="shared" si="24"/>
        <v>29990</v>
      </c>
      <c r="P1559" s="26" t="s">
        <v>16</v>
      </c>
    </row>
    <row r="1560" spans="1:16" x14ac:dyDescent="0.35">
      <c r="A1560" s="26" t="s">
        <v>18783</v>
      </c>
      <c r="B1560" s="7">
        <f>'KI DISCONTINUE D85'!$B$2</f>
        <v>46093</v>
      </c>
      <c r="C1560" s="7">
        <f>'KI DISCONTINUE D85'!$C$2</f>
        <v>46098</v>
      </c>
      <c r="D1560" s="6">
        <v>3259</v>
      </c>
      <c r="E1560" s="6">
        <v>333</v>
      </c>
      <c r="F1560" s="6">
        <v>3</v>
      </c>
      <c r="G1560" s="6">
        <v>4</v>
      </c>
      <c r="H1560" s="6"/>
      <c r="I1560" s="6" t="s">
        <v>17</v>
      </c>
      <c r="J1560" s="6">
        <v>76188506</v>
      </c>
      <c r="K1560" s="6" t="s">
        <v>2505</v>
      </c>
      <c r="L1560" s="6" t="s">
        <v>2508</v>
      </c>
      <c r="M1560" s="8">
        <v>299900</v>
      </c>
      <c r="N1560" s="9">
        <v>0.9</v>
      </c>
      <c r="O1560" s="27">
        <f t="shared" si="24"/>
        <v>29990</v>
      </c>
      <c r="P1560" s="26" t="s">
        <v>16</v>
      </c>
    </row>
    <row r="1561" spans="1:16" x14ac:dyDescent="0.35">
      <c r="A1561" s="26" t="s">
        <v>18783</v>
      </c>
      <c r="B1561" s="7">
        <f>'KI DISCONTINUE D85'!$B$2</f>
        <v>46093</v>
      </c>
      <c r="C1561" s="7">
        <f>'KI DISCONTINUE D85'!$C$2</f>
        <v>46098</v>
      </c>
      <c r="D1561" s="6">
        <v>3259</v>
      </c>
      <c r="E1561" s="6">
        <v>333</v>
      </c>
      <c r="F1561" s="6">
        <v>3</v>
      </c>
      <c r="G1561" s="6">
        <v>4</v>
      </c>
      <c r="H1561" s="6"/>
      <c r="I1561" s="6" t="s">
        <v>17</v>
      </c>
      <c r="J1561" s="6">
        <v>76188515</v>
      </c>
      <c r="K1561" s="6" t="s">
        <v>2505</v>
      </c>
      <c r="L1561" s="6" t="s">
        <v>2509</v>
      </c>
      <c r="M1561" s="8">
        <v>299900</v>
      </c>
      <c r="N1561" s="9">
        <v>0.9</v>
      </c>
      <c r="O1561" s="27">
        <f t="shared" si="24"/>
        <v>29990</v>
      </c>
      <c r="P1561" s="26" t="s">
        <v>16</v>
      </c>
    </row>
    <row r="1562" spans="1:16" x14ac:dyDescent="0.35">
      <c r="A1562" s="26" t="s">
        <v>18783</v>
      </c>
      <c r="B1562" s="7">
        <f>'KI DISCONTINUE D85'!$B$2</f>
        <v>46093</v>
      </c>
      <c r="C1562" s="7">
        <f>'KI DISCONTINUE D85'!$C$2</f>
        <v>46098</v>
      </c>
      <c r="D1562" s="6">
        <v>3259</v>
      </c>
      <c r="E1562" s="6">
        <v>333</v>
      </c>
      <c r="F1562" s="6">
        <v>3</v>
      </c>
      <c r="G1562" s="6">
        <v>4</v>
      </c>
      <c r="H1562" s="6"/>
      <c r="I1562" s="6" t="s">
        <v>17</v>
      </c>
      <c r="J1562" s="6">
        <v>76310597</v>
      </c>
      <c r="K1562" s="6" t="s">
        <v>2510</v>
      </c>
      <c r="L1562" s="6" t="s">
        <v>2511</v>
      </c>
      <c r="M1562" s="8">
        <v>299900</v>
      </c>
      <c r="N1562" s="9">
        <v>0.9</v>
      </c>
      <c r="O1562" s="27">
        <f t="shared" si="24"/>
        <v>29990</v>
      </c>
      <c r="P1562" s="26" t="s">
        <v>16</v>
      </c>
    </row>
    <row r="1563" spans="1:16" x14ac:dyDescent="0.35">
      <c r="A1563" s="26" t="s">
        <v>18783</v>
      </c>
      <c r="B1563" s="7">
        <f>'KI DISCONTINUE D85'!$B$2</f>
        <v>46093</v>
      </c>
      <c r="C1563" s="7">
        <f>'KI DISCONTINUE D85'!$C$2</f>
        <v>46098</v>
      </c>
      <c r="D1563" s="6">
        <v>3259</v>
      </c>
      <c r="E1563" s="6">
        <v>333</v>
      </c>
      <c r="F1563" s="6">
        <v>3</v>
      </c>
      <c r="G1563" s="6">
        <v>4</v>
      </c>
      <c r="H1563" s="6"/>
      <c r="I1563" s="6" t="s">
        <v>17</v>
      </c>
      <c r="J1563" s="6">
        <v>76310604</v>
      </c>
      <c r="K1563" s="6" t="s">
        <v>2510</v>
      </c>
      <c r="L1563" s="6" t="s">
        <v>2512</v>
      </c>
      <c r="M1563" s="8">
        <v>299900</v>
      </c>
      <c r="N1563" s="9">
        <v>0.9</v>
      </c>
      <c r="O1563" s="27">
        <f t="shared" si="24"/>
        <v>29990</v>
      </c>
      <c r="P1563" s="26" t="s">
        <v>16</v>
      </c>
    </row>
    <row r="1564" spans="1:16" x14ac:dyDescent="0.35">
      <c r="A1564" s="26" t="s">
        <v>18783</v>
      </c>
      <c r="B1564" s="7">
        <f>'KI DISCONTINUE D85'!$B$2</f>
        <v>46093</v>
      </c>
      <c r="C1564" s="7">
        <f>'KI DISCONTINUE D85'!$C$2</f>
        <v>46098</v>
      </c>
      <c r="D1564" s="6">
        <v>3259</v>
      </c>
      <c r="E1564" s="6">
        <v>333</v>
      </c>
      <c r="F1564" s="6">
        <v>3</v>
      </c>
      <c r="G1564" s="6">
        <v>4</v>
      </c>
      <c r="H1564" s="6"/>
      <c r="I1564" s="6" t="s">
        <v>17</v>
      </c>
      <c r="J1564" s="6">
        <v>76310613</v>
      </c>
      <c r="K1564" s="6" t="s">
        <v>2510</v>
      </c>
      <c r="L1564" s="6" t="s">
        <v>2513</v>
      </c>
      <c r="M1564" s="8">
        <v>299900</v>
      </c>
      <c r="N1564" s="9">
        <v>0.9</v>
      </c>
      <c r="O1564" s="27">
        <f t="shared" si="24"/>
        <v>29990</v>
      </c>
      <c r="P1564" s="26" t="s">
        <v>16</v>
      </c>
    </row>
    <row r="1565" spans="1:16" x14ac:dyDescent="0.35">
      <c r="A1565" s="26" t="s">
        <v>18783</v>
      </c>
      <c r="B1565" s="7">
        <f>'KI DISCONTINUE D85'!$B$2</f>
        <v>46093</v>
      </c>
      <c r="C1565" s="7">
        <f>'KI DISCONTINUE D85'!$C$2</f>
        <v>46098</v>
      </c>
      <c r="D1565" s="6">
        <v>3259</v>
      </c>
      <c r="E1565" s="6">
        <v>333</v>
      </c>
      <c r="F1565" s="6">
        <v>3</v>
      </c>
      <c r="G1565" s="6">
        <v>4</v>
      </c>
      <c r="H1565" s="6"/>
      <c r="I1565" s="6" t="s">
        <v>17</v>
      </c>
      <c r="J1565" s="6">
        <v>76310622</v>
      </c>
      <c r="K1565" s="6" t="s">
        <v>2510</v>
      </c>
      <c r="L1565" s="6" t="s">
        <v>2514</v>
      </c>
      <c r="M1565" s="8">
        <v>299900</v>
      </c>
      <c r="N1565" s="9">
        <v>0.9</v>
      </c>
      <c r="O1565" s="27">
        <f t="shared" si="24"/>
        <v>29990</v>
      </c>
      <c r="P1565" s="26" t="s">
        <v>16</v>
      </c>
    </row>
    <row r="1566" spans="1:16" x14ac:dyDescent="0.35">
      <c r="A1566" s="26" t="s">
        <v>18783</v>
      </c>
      <c r="B1566" s="7">
        <f>'KI DISCONTINUE D85'!$B$2</f>
        <v>46093</v>
      </c>
      <c r="C1566" s="7">
        <f>'KI DISCONTINUE D85'!$C$2</f>
        <v>46098</v>
      </c>
      <c r="D1566" s="6">
        <v>3259</v>
      </c>
      <c r="E1566" s="6">
        <v>333</v>
      </c>
      <c r="F1566" s="6">
        <v>3</v>
      </c>
      <c r="G1566" s="6">
        <v>4</v>
      </c>
      <c r="H1566" s="6"/>
      <c r="I1566" s="6" t="s">
        <v>17</v>
      </c>
      <c r="J1566" s="6">
        <v>76310631</v>
      </c>
      <c r="K1566" s="6" t="s">
        <v>2515</v>
      </c>
      <c r="L1566" s="6" t="s">
        <v>2516</v>
      </c>
      <c r="M1566" s="8">
        <v>299900</v>
      </c>
      <c r="N1566" s="9">
        <v>0.9</v>
      </c>
      <c r="O1566" s="27">
        <f t="shared" si="24"/>
        <v>29990</v>
      </c>
      <c r="P1566" s="26" t="s">
        <v>16</v>
      </c>
    </row>
    <row r="1567" spans="1:16" x14ac:dyDescent="0.35">
      <c r="A1567" s="26" t="s">
        <v>18783</v>
      </c>
      <c r="B1567" s="7">
        <f>'KI DISCONTINUE D85'!$B$2</f>
        <v>46093</v>
      </c>
      <c r="C1567" s="7">
        <f>'KI DISCONTINUE D85'!$C$2</f>
        <v>46098</v>
      </c>
      <c r="D1567" s="6">
        <v>3259</v>
      </c>
      <c r="E1567" s="6">
        <v>333</v>
      </c>
      <c r="F1567" s="6">
        <v>3</v>
      </c>
      <c r="G1567" s="6">
        <v>4</v>
      </c>
      <c r="H1567" s="6"/>
      <c r="I1567" s="6" t="s">
        <v>17</v>
      </c>
      <c r="J1567" s="6">
        <v>76310640</v>
      </c>
      <c r="K1567" s="6" t="s">
        <v>2515</v>
      </c>
      <c r="L1567" s="6" t="s">
        <v>2517</v>
      </c>
      <c r="M1567" s="8">
        <v>299900</v>
      </c>
      <c r="N1567" s="9">
        <v>0.9</v>
      </c>
      <c r="O1567" s="27">
        <f t="shared" si="24"/>
        <v>29990</v>
      </c>
      <c r="P1567" s="26" t="s">
        <v>16</v>
      </c>
    </row>
    <row r="1568" spans="1:16" x14ac:dyDescent="0.35">
      <c r="A1568" s="26" t="s">
        <v>18783</v>
      </c>
      <c r="B1568" s="7">
        <f>'KI DISCONTINUE D85'!$B$2</f>
        <v>46093</v>
      </c>
      <c r="C1568" s="7">
        <f>'KI DISCONTINUE D85'!$C$2</f>
        <v>46098</v>
      </c>
      <c r="D1568" s="6">
        <v>3259</v>
      </c>
      <c r="E1568" s="6">
        <v>333</v>
      </c>
      <c r="F1568" s="6">
        <v>3</v>
      </c>
      <c r="G1568" s="6">
        <v>4</v>
      </c>
      <c r="H1568" s="6"/>
      <c r="I1568" s="6" t="s">
        <v>17</v>
      </c>
      <c r="J1568" s="6">
        <v>76310659</v>
      </c>
      <c r="K1568" s="6" t="s">
        <v>2515</v>
      </c>
      <c r="L1568" s="6" t="s">
        <v>2518</v>
      </c>
      <c r="M1568" s="8">
        <v>299900</v>
      </c>
      <c r="N1568" s="9">
        <v>0.9</v>
      </c>
      <c r="O1568" s="27">
        <f t="shared" si="24"/>
        <v>29990</v>
      </c>
      <c r="P1568" s="26" t="s">
        <v>16</v>
      </c>
    </row>
    <row r="1569" spans="1:16" x14ac:dyDescent="0.35">
      <c r="A1569" s="26" t="s">
        <v>18783</v>
      </c>
      <c r="B1569" s="7">
        <f>'KI DISCONTINUE D85'!$B$2</f>
        <v>46093</v>
      </c>
      <c r="C1569" s="7">
        <f>'KI DISCONTINUE D85'!$C$2</f>
        <v>46098</v>
      </c>
      <c r="D1569" s="6">
        <v>3259</v>
      </c>
      <c r="E1569" s="6">
        <v>333</v>
      </c>
      <c r="F1569" s="6">
        <v>3</v>
      </c>
      <c r="G1569" s="6">
        <v>4</v>
      </c>
      <c r="H1569" s="6"/>
      <c r="I1569" s="6" t="s">
        <v>17</v>
      </c>
      <c r="J1569" s="6">
        <v>76310668</v>
      </c>
      <c r="K1569" s="6" t="s">
        <v>2515</v>
      </c>
      <c r="L1569" s="6" t="s">
        <v>2519</v>
      </c>
      <c r="M1569" s="8">
        <v>299900</v>
      </c>
      <c r="N1569" s="9">
        <v>0.9</v>
      </c>
      <c r="O1569" s="27">
        <f t="shared" si="24"/>
        <v>29990</v>
      </c>
      <c r="P1569" s="26" t="s">
        <v>16</v>
      </c>
    </row>
    <row r="1570" spans="1:16" x14ac:dyDescent="0.35">
      <c r="A1570" s="26" t="s">
        <v>18783</v>
      </c>
      <c r="B1570" s="7">
        <f>'KI DISCONTINUE D85'!$B$2</f>
        <v>46093</v>
      </c>
      <c r="C1570" s="7">
        <f>'KI DISCONTINUE D85'!$C$2</f>
        <v>46098</v>
      </c>
      <c r="D1570" s="6">
        <v>3259</v>
      </c>
      <c r="E1570" s="6">
        <v>333</v>
      </c>
      <c r="F1570" s="6">
        <v>3</v>
      </c>
      <c r="G1570" s="6">
        <v>4</v>
      </c>
      <c r="H1570" s="6"/>
      <c r="I1570" s="6" t="s">
        <v>17</v>
      </c>
      <c r="J1570" s="6">
        <v>76441973</v>
      </c>
      <c r="K1570" s="6" t="s">
        <v>2520</v>
      </c>
      <c r="L1570" s="6" t="s">
        <v>2521</v>
      </c>
      <c r="M1570" s="8">
        <v>269900</v>
      </c>
      <c r="N1570" s="9">
        <v>0.9</v>
      </c>
      <c r="O1570" s="27">
        <f t="shared" si="24"/>
        <v>26990</v>
      </c>
      <c r="P1570" s="26" t="s">
        <v>16</v>
      </c>
    </row>
    <row r="1571" spans="1:16" x14ac:dyDescent="0.35">
      <c r="A1571" s="26" t="s">
        <v>18783</v>
      </c>
      <c r="B1571" s="7">
        <f>'KI DISCONTINUE D85'!$B$2</f>
        <v>46093</v>
      </c>
      <c r="C1571" s="7">
        <f>'KI DISCONTINUE D85'!$C$2</f>
        <v>46098</v>
      </c>
      <c r="D1571" s="6">
        <v>3259</v>
      </c>
      <c r="E1571" s="6">
        <v>333</v>
      </c>
      <c r="F1571" s="6">
        <v>3</v>
      </c>
      <c r="G1571" s="6">
        <v>4</v>
      </c>
      <c r="H1571" s="6"/>
      <c r="I1571" s="6" t="s">
        <v>17</v>
      </c>
      <c r="J1571" s="6">
        <v>76441982</v>
      </c>
      <c r="K1571" s="6" t="s">
        <v>2520</v>
      </c>
      <c r="L1571" s="6" t="s">
        <v>2522</v>
      </c>
      <c r="M1571" s="8">
        <v>269900</v>
      </c>
      <c r="N1571" s="9">
        <v>0.9</v>
      </c>
      <c r="O1571" s="27">
        <f t="shared" si="24"/>
        <v>26990</v>
      </c>
      <c r="P1571" s="26" t="s">
        <v>16</v>
      </c>
    </row>
    <row r="1572" spans="1:16" x14ac:dyDescent="0.35">
      <c r="A1572" s="26" t="s">
        <v>18783</v>
      </c>
      <c r="B1572" s="7">
        <f>'KI DISCONTINUE D85'!$B$2</f>
        <v>46093</v>
      </c>
      <c r="C1572" s="7">
        <f>'KI DISCONTINUE D85'!$C$2</f>
        <v>46098</v>
      </c>
      <c r="D1572" s="6">
        <v>3259</v>
      </c>
      <c r="E1572" s="6">
        <v>333</v>
      </c>
      <c r="F1572" s="6">
        <v>3</v>
      </c>
      <c r="G1572" s="6">
        <v>4</v>
      </c>
      <c r="H1572" s="6"/>
      <c r="I1572" s="6" t="s">
        <v>17</v>
      </c>
      <c r="J1572" s="6">
        <v>76441991</v>
      </c>
      <c r="K1572" s="6" t="s">
        <v>2520</v>
      </c>
      <c r="L1572" s="6" t="s">
        <v>2523</v>
      </c>
      <c r="M1572" s="8">
        <v>269900</v>
      </c>
      <c r="N1572" s="9">
        <v>0.9</v>
      </c>
      <c r="O1572" s="27">
        <f t="shared" si="24"/>
        <v>26990</v>
      </c>
      <c r="P1572" s="26" t="s">
        <v>16</v>
      </c>
    </row>
    <row r="1573" spans="1:16" x14ac:dyDescent="0.35">
      <c r="A1573" s="26" t="s">
        <v>18783</v>
      </c>
      <c r="B1573" s="7">
        <f>'KI DISCONTINUE D85'!$B$2</f>
        <v>46093</v>
      </c>
      <c r="C1573" s="7">
        <f>'KI DISCONTINUE D85'!$C$2</f>
        <v>46098</v>
      </c>
      <c r="D1573" s="6">
        <v>3259</v>
      </c>
      <c r="E1573" s="6">
        <v>333</v>
      </c>
      <c r="F1573" s="6">
        <v>3</v>
      </c>
      <c r="G1573" s="6">
        <v>4</v>
      </c>
      <c r="H1573" s="6"/>
      <c r="I1573" s="6" t="s">
        <v>17</v>
      </c>
      <c r="J1573" s="6">
        <v>76442007</v>
      </c>
      <c r="K1573" s="6" t="s">
        <v>2520</v>
      </c>
      <c r="L1573" s="6" t="s">
        <v>2524</v>
      </c>
      <c r="M1573" s="8">
        <v>269900</v>
      </c>
      <c r="N1573" s="9">
        <v>0.9</v>
      </c>
      <c r="O1573" s="27">
        <f t="shared" si="24"/>
        <v>26990</v>
      </c>
      <c r="P1573" s="26" t="s">
        <v>16</v>
      </c>
    </row>
    <row r="1574" spans="1:16" x14ac:dyDescent="0.35">
      <c r="A1574" s="26" t="s">
        <v>18783</v>
      </c>
      <c r="B1574" s="7">
        <f>'KI DISCONTINUE D85'!$B$2</f>
        <v>46093</v>
      </c>
      <c r="C1574" s="7">
        <f>'KI DISCONTINUE D85'!$C$2</f>
        <v>46098</v>
      </c>
      <c r="D1574" s="6">
        <v>3259</v>
      </c>
      <c r="E1574" s="6">
        <v>333</v>
      </c>
      <c r="F1574" s="6">
        <v>3</v>
      </c>
      <c r="G1574" s="6">
        <v>4</v>
      </c>
      <c r="H1574" s="6"/>
      <c r="I1574" s="6" t="s">
        <v>17</v>
      </c>
      <c r="J1574" s="6">
        <v>76906453</v>
      </c>
      <c r="K1574" s="6" t="s">
        <v>2490</v>
      </c>
      <c r="L1574" s="6" t="s">
        <v>2525</v>
      </c>
      <c r="M1574" s="8">
        <v>269900</v>
      </c>
      <c r="N1574" s="9">
        <v>0.9</v>
      </c>
      <c r="O1574" s="27">
        <f t="shared" si="24"/>
        <v>26990</v>
      </c>
      <c r="P1574" s="26" t="s">
        <v>16</v>
      </c>
    </row>
    <row r="1575" spans="1:16" x14ac:dyDescent="0.35">
      <c r="A1575" s="26" t="s">
        <v>18783</v>
      </c>
      <c r="B1575" s="7">
        <f>'KI DISCONTINUE D85'!$B$2</f>
        <v>46093</v>
      </c>
      <c r="C1575" s="7">
        <f>'KI DISCONTINUE D85'!$C$2</f>
        <v>46098</v>
      </c>
      <c r="D1575" s="6">
        <v>3259</v>
      </c>
      <c r="E1575" s="6">
        <v>333</v>
      </c>
      <c r="F1575" s="6">
        <v>3</v>
      </c>
      <c r="G1575" s="6">
        <v>4</v>
      </c>
      <c r="H1575" s="6"/>
      <c r="I1575" s="6" t="s">
        <v>17</v>
      </c>
      <c r="J1575" s="6">
        <v>76906462</v>
      </c>
      <c r="K1575" s="6" t="s">
        <v>2490</v>
      </c>
      <c r="L1575" s="6" t="s">
        <v>2526</v>
      </c>
      <c r="M1575" s="8">
        <v>269900</v>
      </c>
      <c r="N1575" s="9">
        <v>0.9</v>
      </c>
      <c r="O1575" s="27">
        <f t="shared" si="24"/>
        <v>26990</v>
      </c>
      <c r="P1575" s="26" t="s">
        <v>16</v>
      </c>
    </row>
    <row r="1576" spans="1:16" x14ac:dyDescent="0.35">
      <c r="A1576" s="26" t="s">
        <v>18783</v>
      </c>
      <c r="B1576" s="7">
        <f>'KI DISCONTINUE D85'!$B$2</f>
        <v>46093</v>
      </c>
      <c r="C1576" s="7">
        <f>'KI DISCONTINUE D85'!$C$2</f>
        <v>46098</v>
      </c>
      <c r="D1576" s="6">
        <v>3259</v>
      </c>
      <c r="E1576" s="6">
        <v>333</v>
      </c>
      <c r="F1576" s="6">
        <v>3</v>
      </c>
      <c r="G1576" s="6">
        <v>4</v>
      </c>
      <c r="H1576" s="6"/>
      <c r="I1576" s="6" t="s">
        <v>17</v>
      </c>
      <c r="J1576" s="6">
        <v>76906471</v>
      </c>
      <c r="K1576" s="6" t="s">
        <v>2490</v>
      </c>
      <c r="L1576" s="6" t="s">
        <v>2527</v>
      </c>
      <c r="M1576" s="8">
        <v>269900</v>
      </c>
      <c r="N1576" s="9">
        <v>0.9</v>
      </c>
      <c r="O1576" s="27">
        <f t="shared" si="24"/>
        <v>26990</v>
      </c>
      <c r="P1576" s="26" t="s">
        <v>16</v>
      </c>
    </row>
    <row r="1577" spans="1:16" x14ac:dyDescent="0.35">
      <c r="A1577" s="26" t="s">
        <v>18783</v>
      </c>
      <c r="B1577" s="7">
        <f>'KI DISCONTINUE D85'!$B$2</f>
        <v>46093</v>
      </c>
      <c r="C1577" s="7">
        <f>'KI DISCONTINUE D85'!$C$2</f>
        <v>46098</v>
      </c>
      <c r="D1577" s="6">
        <v>3259</v>
      </c>
      <c r="E1577" s="6">
        <v>333</v>
      </c>
      <c r="F1577" s="6">
        <v>3</v>
      </c>
      <c r="G1577" s="6">
        <v>4</v>
      </c>
      <c r="H1577" s="6"/>
      <c r="I1577" s="6" t="s">
        <v>17</v>
      </c>
      <c r="J1577" s="6">
        <v>76906480</v>
      </c>
      <c r="K1577" s="6" t="s">
        <v>2490</v>
      </c>
      <c r="L1577" s="6" t="s">
        <v>2528</v>
      </c>
      <c r="M1577" s="8">
        <v>269900</v>
      </c>
      <c r="N1577" s="9">
        <v>0.9</v>
      </c>
      <c r="O1577" s="27">
        <f t="shared" si="24"/>
        <v>26990</v>
      </c>
      <c r="P1577" s="26" t="s">
        <v>16</v>
      </c>
    </row>
    <row r="1578" spans="1:16" x14ac:dyDescent="0.35">
      <c r="A1578" s="26" t="s">
        <v>18783</v>
      </c>
      <c r="B1578" s="7">
        <f>'KI DISCONTINUE D85'!$B$2</f>
        <v>46093</v>
      </c>
      <c r="C1578" s="7">
        <f>'KI DISCONTINUE D85'!$C$2</f>
        <v>46098</v>
      </c>
      <c r="D1578" s="6">
        <v>3259</v>
      </c>
      <c r="E1578" s="6">
        <v>333</v>
      </c>
      <c r="F1578" s="6">
        <v>3</v>
      </c>
      <c r="G1578" s="6">
        <v>4</v>
      </c>
      <c r="H1578" s="6"/>
      <c r="I1578" s="6" t="s">
        <v>17</v>
      </c>
      <c r="J1578" s="6">
        <v>76441017</v>
      </c>
      <c r="K1578" s="6" t="s">
        <v>2529</v>
      </c>
      <c r="L1578" s="6" t="s">
        <v>2530</v>
      </c>
      <c r="M1578" s="8">
        <v>399900</v>
      </c>
      <c r="N1578" s="9">
        <v>0.9</v>
      </c>
      <c r="O1578" s="27">
        <f t="shared" si="24"/>
        <v>39990</v>
      </c>
      <c r="P1578" s="26" t="s">
        <v>16</v>
      </c>
    </row>
    <row r="1579" spans="1:16" x14ac:dyDescent="0.35">
      <c r="A1579" s="26" t="s">
        <v>18783</v>
      </c>
      <c r="B1579" s="7">
        <f>'KI DISCONTINUE D85'!$B$2</f>
        <v>46093</v>
      </c>
      <c r="C1579" s="7">
        <f>'KI DISCONTINUE D85'!$C$2</f>
        <v>46098</v>
      </c>
      <c r="D1579" s="6">
        <v>3259</v>
      </c>
      <c r="E1579" s="6">
        <v>333</v>
      </c>
      <c r="F1579" s="6">
        <v>3</v>
      </c>
      <c r="G1579" s="6">
        <v>4</v>
      </c>
      <c r="H1579" s="6"/>
      <c r="I1579" s="6" t="s">
        <v>17</v>
      </c>
      <c r="J1579" s="6">
        <v>76441026</v>
      </c>
      <c r="K1579" s="6" t="s">
        <v>2529</v>
      </c>
      <c r="L1579" s="6" t="s">
        <v>2531</v>
      </c>
      <c r="M1579" s="8">
        <v>399900</v>
      </c>
      <c r="N1579" s="9">
        <v>0.9</v>
      </c>
      <c r="O1579" s="27">
        <f t="shared" si="24"/>
        <v>39990</v>
      </c>
      <c r="P1579" s="26" t="s">
        <v>16</v>
      </c>
    </row>
    <row r="1580" spans="1:16" x14ac:dyDescent="0.35">
      <c r="A1580" s="26" t="s">
        <v>18783</v>
      </c>
      <c r="B1580" s="7">
        <f>'KI DISCONTINUE D85'!$B$2</f>
        <v>46093</v>
      </c>
      <c r="C1580" s="7">
        <f>'KI DISCONTINUE D85'!$C$2</f>
        <v>46098</v>
      </c>
      <c r="D1580" s="6">
        <v>3259</v>
      </c>
      <c r="E1580" s="6">
        <v>333</v>
      </c>
      <c r="F1580" s="6">
        <v>3</v>
      </c>
      <c r="G1580" s="6">
        <v>4</v>
      </c>
      <c r="H1580" s="6"/>
      <c r="I1580" s="6" t="s">
        <v>17</v>
      </c>
      <c r="J1580" s="6">
        <v>76441035</v>
      </c>
      <c r="K1580" s="6" t="s">
        <v>2529</v>
      </c>
      <c r="L1580" s="6" t="s">
        <v>2532</v>
      </c>
      <c r="M1580" s="8">
        <v>399900</v>
      </c>
      <c r="N1580" s="9">
        <v>0.9</v>
      </c>
      <c r="O1580" s="27">
        <f t="shared" si="24"/>
        <v>39990</v>
      </c>
      <c r="P1580" s="26" t="s">
        <v>16</v>
      </c>
    </row>
    <row r="1581" spans="1:16" x14ac:dyDescent="0.35">
      <c r="A1581" s="26" t="s">
        <v>18783</v>
      </c>
      <c r="B1581" s="7">
        <f>'KI DISCONTINUE D85'!$B$2</f>
        <v>46093</v>
      </c>
      <c r="C1581" s="7">
        <f>'KI DISCONTINUE D85'!$C$2</f>
        <v>46098</v>
      </c>
      <c r="D1581" s="6">
        <v>3259</v>
      </c>
      <c r="E1581" s="6">
        <v>333</v>
      </c>
      <c r="F1581" s="6">
        <v>3</v>
      </c>
      <c r="G1581" s="6">
        <v>4</v>
      </c>
      <c r="H1581" s="6"/>
      <c r="I1581" s="6" t="s">
        <v>17</v>
      </c>
      <c r="J1581" s="6">
        <v>76441044</v>
      </c>
      <c r="K1581" s="6" t="s">
        <v>2529</v>
      </c>
      <c r="L1581" s="6" t="s">
        <v>2533</v>
      </c>
      <c r="M1581" s="8">
        <v>399900</v>
      </c>
      <c r="N1581" s="9">
        <v>0.9</v>
      </c>
      <c r="O1581" s="27">
        <f t="shared" si="24"/>
        <v>39990</v>
      </c>
      <c r="P1581" s="26" t="s">
        <v>16</v>
      </c>
    </row>
    <row r="1582" spans="1:16" x14ac:dyDescent="0.35">
      <c r="A1582" s="26" t="s">
        <v>18783</v>
      </c>
      <c r="B1582" s="7">
        <f>'KI DISCONTINUE D85'!$B$2</f>
        <v>46093</v>
      </c>
      <c r="C1582" s="7">
        <f>'KI DISCONTINUE D85'!$C$2</f>
        <v>46098</v>
      </c>
      <c r="D1582" s="6">
        <v>3259</v>
      </c>
      <c r="E1582" s="6">
        <v>333</v>
      </c>
      <c r="F1582" s="6">
        <v>3</v>
      </c>
      <c r="G1582" s="6">
        <v>4</v>
      </c>
      <c r="H1582" s="6"/>
      <c r="I1582" s="6" t="s">
        <v>17</v>
      </c>
      <c r="J1582" s="6">
        <v>76442016</v>
      </c>
      <c r="K1582" s="6" t="s">
        <v>2534</v>
      </c>
      <c r="L1582" s="6" t="s">
        <v>2535</v>
      </c>
      <c r="M1582" s="8">
        <v>429900</v>
      </c>
      <c r="N1582" s="9">
        <v>0.9</v>
      </c>
      <c r="O1582" s="27">
        <f t="shared" si="24"/>
        <v>42990</v>
      </c>
      <c r="P1582" s="26" t="s">
        <v>16</v>
      </c>
    </row>
    <row r="1583" spans="1:16" x14ac:dyDescent="0.35">
      <c r="A1583" s="26" t="s">
        <v>18783</v>
      </c>
      <c r="B1583" s="7">
        <f>'KI DISCONTINUE D85'!$B$2</f>
        <v>46093</v>
      </c>
      <c r="C1583" s="7">
        <f>'KI DISCONTINUE D85'!$C$2</f>
        <v>46098</v>
      </c>
      <c r="D1583" s="6">
        <v>3259</v>
      </c>
      <c r="E1583" s="6">
        <v>333</v>
      </c>
      <c r="F1583" s="6">
        <v>3</v>
      </c>
      <c r="G1583" s="6">
        <v>4</v>
      </c>
      <c r="H1583" s="6"/>
      <c r="I1583" s="6" t="s">
        <v>17</v>
      </c>
      <c r="J1583" s="6">
        <v>76442025</v>
      </c>
      <c r="K1583" s="6" t="s">
        <v>2534</v>
      </c>
      <c r="L1583" s="6" t="s">
        <v>2536</v>
      </c>
      <c r="M1583" s="8">
        <v>429900</v>
      </c>
      <c r="N1583" s="9">
        <v>0.9</v>
      </c>
      <c r="O1583" s="27">
        <f t="shared" si="24"/>
        <v>42990</v>
      </c>
      <c r="P1583" s="26" t="s">
        <v>16</v>
      </c>
    </row>
    <row r="1584" spans="1:16" x14ac:dyDescent="0.35">
      <c r="A1584" s="26" t="s">
        <v>18783</v>
      </c>
      <c r="B1584" s="7">
        <f>'KI DISCONTINUE D85'!$B$2</f>
        <v>46093</v>
      </c>
      <c r="C1584" s="7">
        <f>'KI DISCONTINUE D85'!$C$2</f>
        <v>46098</v>
      </c>
      <c r="D1584" s="6">
        <v>3259</v>
      </c>
      <c r="E1584" s="6">
        <v>333</v>
      </c>
      <c r="F1584" s="6">
        <v>3</v>
      </c>
      <c r="G1584" s="6">
        <v>4</v>
      </c>
      <c r="H1584" s="6"/>
      <c r="I1584" s="6" t="s">
        <v>17</v>
      </c>
      <c r="J1584" s="6">
        <v>76442034</v>
      </c>
      <c r="K1584" s="6" t="s">
        <v>2534</v>
      </c>
      <c r="L1584" s="6" t="s">
        <v>2537</v>
      </c>
      <c r="M1584" s="8">
        <v>429900</v>
      </c>
      <c r="N1584" s="9">
        <v>0.9</v>
      </c>
      <c r="O1584" s="27">
        <f t="shared" si="24"/>
        <v>42990</v>
      </c>
      <c r="P1584" s="26" t="s">
        <v>16</v>
      </c>
    </row>
    <row r="1585" spans="1:16" x14ac:dyDescent="0.35">
      <c r="A1585" s="26" t="s">
        <v>18783</v>
      </c>
      <c r="B1585" s="7">
        <f>'KI DISCONTINUE D85'!$B$2</f>
        <v>46093</v>
      </c>
      <c r="C1585" s="7">
        <f>'KI DISCONTINUE D85'!$C$2</f>
        <v>46098</v>
      </c>
      <c r="D1585" s="6">
        <v>3259</v>
      </c>
      <c r="E1585" s="6">
        <v>333</v>
      </c>
      <c r="F1585" s="6">
        <v>3</v>
      </c>
      <c r="G1585" s="6">
        <v>4</v>
      </c>
      <c r="H1585" s="6"/>
      <c r="I1585" s="6" t="s">
        <v>17</v>
      </c>
      <c r="J1585" s="6">
        <v>76442043</v>
      </c>
      <c r="K1585" s="6" t="s">
        <v>2534</v>
      </c>
      <c r="L1585" s="6" t="s">
        <v>2538</v>
      </c>
      <c r="M1585" s="8">
        <v>429900</v>
      </c>
      <c r="N1585" s="9">
        <v>0.9</v>
      </c>
      <c r="O1585" s="27">
        <f t="shared" si="24"/>
        <v>42990</v>
      </c>
      <c r="P1585" s="26" t="s">
        <v>16</v>
      </c>
    </row>
    <row r="1586" spans="1:16" x14ac:dyDescent="0.35">
      <c r="A1586" s="26" t="s">
        <v>18783</v>
      </c>
      <c r="B1586" s="7">
        <f>'KI DISCONTINUE D85'!$B$2</f>
        <v>46093</v>
      </c>
      <c r="C1586" s="7">
        <f>'KI DISCONTINUE D85'!$C$2</f>
        <v>46098</v>
      </c>
      <c r="D1586" s="6">
        <v>3259</v>
      </c>
      <c r="E1586" s="6">
        <v>333</v>
      </c>
      <c r="F1586" s="6">
        <v>3</v>
      </c>
      <c r="G1586" s="6">
        <v>4</v>
      </c>
      <c r="H1586" s="6"/>
      <c r="I1586" s="6" t="s">
        <v>17</v>
      </c>
      <c r="J1586" s="6">
        <v>76442052</v>
      </c>
      <c r="K1586" s="6" t="s">
        <v>2539</v>
      </c>
      <c r="L1586" s="6" t="s">
        <v>2540</v>
      </c>
      <c r="M1586" s="8">
        <v>429900</v>
      </c>
      <c r="N1586" s="9">
        <v>0.9</v>
      </c>
      <c r="O1586" s="27">
        <f t="shared" si="24"/>
        <v>42990</v>
      </c>
      <c r="P1586" s="26" t="s">
        <v>16</v>
      </c>
    </row>
    <row r="1587" spans="1:16" x14ac:dyDescent="0.35">
      <c r="A1587" s="26" t="s">
        <v>18783</v>
      </c>
      <c r="B1587" s="7">
        <f>'KI DISCONTINUE D85'!$B$2</f>
        <v>46093</v>
      </c>
      <c r="C1587" s="7">
        <f>'KI DISCONTINUE D85'!$C$2</f>
        <v>46098</v>
      </c>
      <c r="D1587" s="6">
        <v>3259</v>
      </c>
      <c r="E1587" s="6">
        <v>333</v>
      </c>
      <c r="F1587" s="6">
        <v>3</v>
      </c>
      <c r="G1587" s="6">
        <v>4</v>
      </c>
      <c r="H1587" s="6"/>
      <c r="I1587" s="6" t="s">
        <v>17</v>
      </c>
      <c r="J1587" s="6">
        <v>76442061</v>
      </c>
      <c r="K1587" s="6" t="s">
        <v>2539</v>
      </c>
      <c r="L1587" s="6" t="s">
        <v>2541</v>
      </c>
      <c r="M1587" s="8">
        <v>429900</v>
      </c>
      <c r="N1587" s="9">
        <v>0.9</v>
      </c>
      <c r="O1587" s="27">
        <f t="shared" si="24"/>
        <v>42990</v>
      </c>
      <c r="P1587" s="26" t="s">
        <v>16</v>
      </c>
    </row>
    <row r="1588" spans="1:16" x14ac:dyDescent="0.35">
      <c r="A1588" s="26" t="s">
        <v>18783</v>
      </c>
      <c r="B1588" s="7">
        <f>'KI DISCONTINUE D85'!$B$2</f>
        <v>46093</v>
      </c>
      <c r="C1588" s="7">
        <f>'KI DISCONTINUE D85'!$C$2</f>
        <v>46098</v>
      </c>
      <c r="D1588" s="6">
        <v>3259</v>
      </c>
      <c r="E1588" s="6">
        <v>333</v>
      </c>
      <c r="F1588" s="6">
        <v>3</v>
      </c>
      <c r="G1588" s="6">
        <v>4</v>
      </c>
      <c r="H1588" s="6"/>
      <c r="I1588" s="6" t="s">
        <v>17</v>
      </c>
      <c r="J1588" s="6">
        <v>76442070</v>
      </c>
      <c r="K1588" s="6" t="s">
        <v>2539</v>
      </c>
      <c r="L1588" s="6" t="s">
        <v>2542</v>
      </c>
      <c r="M1588" s="8">
        <v>429900</v>
      </c>
      <c r="N1588" s="9">
        <v>0.9</v>
      </c>
      <c r="O1588" s="27">
        <f t="shared" si="24"/>
        <v>42990</v>
      </c>
      <c r="P1588" s="26" t="s">
        <v>16</v>
      </c>
    </row>
    <row r="1589" spans="1:16" x14ac:dyDescent="0.35">
      <c r="A1589" s="26" t="s">
        <v>18783</v>
      </c>
      <c r="B1589" s="7">
        <f>'KI DISCONTINUE D85'!$B$2</f>
        <v>46093</v>
      </c>
      <c r="C1589" s="7">
        <f>'KI DISCONTINUE D85'!$C$2</f>
        <v>46098</v>
      </c>
      <c r="D1589" s="6">
        <v>3259</v>
      </c>
      <c r="E1589" s="6">
        <v>333</v>
      </c>
      <c r="F1589" s="6">
        <v>3</v>
      </c>
      <c r="G1589" s="6">
        <v>4</v>
      </c>
      <c r="H1589" s="6"/>
      <c r="I1589" s="6" t="s">
        <v>17</v>
      </c>
      <c r="J1589" s="6">
        <v>76442089</v>
      </c>
      <c r="K1589" s="6" t="s">
        <v>2539</v>
      </c>
      <c r="L1589" s="6" t="s">
        <v>2543</v>
      </c>
      <c r="M1589" s="8">
        <v>429900</v>
      </c>
      <c r="N1589" s="9">
        <v>0.9</v>
      </c>
      <c r="O1589" s="27">
        <f t="shared" si="24"/>
        <v>42990</v>
      </c>
      <c r="P1589" s="26" t="s">
        <v>16</v>
      </c>
    </row>
    <row r="1590" spans="1:16" x14ac:dyDescent="0.35">
      <c r="A1590" s="26" t="s">
        <v>18783</v>
      </c>
      <c r="B1590" s="7">
        <f>'KI DISCONTINUE D85'!$B$2</f>
        <v>46093</v>
      </c>
      <c r="C1590" s="7">
        <f>'KI DISCONTINUE D85'!$C$2</f>
        <v>46098</v>
      </c>
      <c r="D1590" s="6">
        <v>3259</v>
      </c>
      <c r="E1590" s="6">
        <v>333</v>
      </c>
      <c r="F1590" s="6">
        <v>3</v>
      </c>
      <c r="G1590" s="6">
        <v>4</v>
      </c>
      <c r="H1590" s="6"/>
      <c r="I1590" s="6" t="s">
        <v>17</v>
      </c>
      <c r="J1590" s="6">
        <v>76188444</v>
      </c>
      <c r="K1590" s="6" t="s">
        <v>2544</v>
      </c>
      <c r="L1590" s="6" t="s">
        <v>2545</v>
      </c>
      <c r="M1590" s="8">
        <v>429900</v>
      </c>
      <c r="N1590" s="9">
        <v>0.9</v>
      </c>
      <c r="O1590" s="27">
        <f t="shared" si="24"/>
        <v>42990</v>
      </c>
      <c r="P1590" s="26" t="s">
        <v>16</v>
      </c>
    </row>
    <row r="1591" spans="1:16" x14ac:dyDescent="0.35">
      <c r="A1591" s="26" t="s">
        <v>18783</v>
      </c>
      <c r="B1591" s="7">
        <f>'KI DISCONTINUE D85'!$B$2</f>
        <v>46093</v>
      </c>
      <c r="C1591" s="7">
        <f>'KI DISCONTINUE D85'!$C$2</f>
        <v>46098</v>
      </c>
      <c r="D1591" s="6">
        <v>3259</v>
      </c>
      <c r="E1591" s="6">
        <v>333</v>
      </c>
      <c r="F1591" s="6">
        <v>3</v>
      </c>
      <c r="G1591" s="6">
        <v>4</v>
      </c>
      <c r="H1591" s="6"/>
      <c r="I1591" s="6" t="s">
        <v>17</v>
      </c>
      <c r="J1591" s="6">
        <v>76188453</v>
      </c>
      <c r="K1591" s="6" t="s">
        <v>2544</v>
      </c>
      <c r="L1591" s="6" t="s">
        <v>2546</v>
      </c>
      <c r="M1591" s="8">
        <v>429900</v>
      </c>
      <c r="N1591" s="9">
        <v>0.9</v>
      </c>
      <c r="O1591" s="27">
        <f t="shared" si="24"/>
        <v>42990</v>
      </c>
      <c r="P1591" s="26" t="s">
        <v>16</v>
      </c>
    </row>
    <row r="1592" spans="1:16" x14ac:dyDescent="0.35">
      <c r="A1592" s="26" t="s">
        <v>18783</v>
      </c>
      <c r="B1592" s="7">
        <f>'KI DISCONTINUE D85'!$B$2</f>
        <v>46093</v>
      </c>
      <c r="C1592" s="7">
        <f>'KI DISCONTINUE D85'!$C$2</f>
        <v>46098</v>
      </c>
      <c r="D1592" s="6">
        <v>3259</v>
      </c>
      <c r="E1592" s="6">
        <v>333</v>
      </c>
      <c r="F1592" s="6">
        <v>3</v>
      </c>
      <c r="G1592" s="6">
        <v>4</v>
      </c>
      <c r="H1592" s="6"/>
      <c r="I1592" s="6" t="s">
        <v>17</v>
      </c>
      <c r="J1592" s="6">
        <v>76188462</v>
      </c>
      <c r="K1592" s="6" t="s">
        <v>2544</v>
      </c>
      <c r="L1592" s="6" t="s">
        <v>2547</v>
      </c>
      <c r="M1592" s="8">
        <v>429900</v>
      </c>
      <c r="N1592" s="9">
        <v>0.9</v>
      </c>
      <c r="O1592" s="27">
        <f t="shared" si="24"/>
        <v>42990</v>
      </c>
      <c r="P1592" s="26" t="s">
        <v>16</v>
      </c>
    </row>
    <row r="1593" spans="1:16" x14ac:dyDescent="0.35">
      <c r="A1593" s="26" t="s">
        <v>18783</v>
      </c>
      <c r="B1593" s="7">
        <f>'KI DISCONTINUE D85'!$B$2</f>
        <v>46093</v>
      </c>
      <c r="C1593" s="7">
        <f>'KI DISCONTINUE D85'!$C$2</f>
        <v>46098</v>
      </c>
      <c r="D1593" s="6">
        <v>3259</v>
      </c>
      <c r="E1593" s="6">
        <v>333</v>
      </c>
      <c r="F1593" s="6">
        <v>3</v>
      </c>
      <c r="G1593" s="6">
        <v>4</v>
      </c>
      <c r="H1593" s="6"/>
      <c r="I1593" s="6" t="s">
        <v>17</v>
      </c>
      <c r="J1593" s="6">
        <v>76188471</v>
      </c>
      <c r="K1593" s="6" t="s">
        <v>2544</v>
      </c>
      <c r="L1593" s="6" t="s">
        <v>2548</v>
      </c>
      <c r="M1593" s="8">
        <v>429900</v>
      </c>
      <c r="N1593" s="9">
        <v>0.9</v>
      </c>
      <c r="O1593" s="27">
        <f t="shared" si="24"/>
        <v>42990</v>
      </c>
      <c r="P1593" s="26" t="s">
        <v>16</v>
      </c>
    </row>
    <row r="1594" spans="1:16" x14ac:dyDescent="0.35">
      <c r="A1594" s="26" t="s">
        <v>18783</v>
      </c>
      <c r="B1594" s="7">
        <f>'KI DISCONTINUE D85'!$B$2</f>
        <v>46093</v>
      </c>
      <c r="C1594" s="7">
        <f>'KI DISCONTINUE D85'!$C$2</f>
        <v>46098</v>
      </c>
      <c r="D1594" s="26">
        <v>3259</v>
      </c>
      <c r="E1594" s="26">
        <v>333</v>
      </c>
      <c r="F1594" s="26">
        <v>3</v>
      </c>
      <c r="G1594" s="26">
        <v>1</v>
      </c>
      <c r="H1594" s="26"/>
      <c r="I1594" s="26" t="s">
        <v>17</v>
      </c>
      <c r="J1594" s="26">
        <v>65324665</v>
      </c>
      <c r="K1594" s="26" t="s">
        <v>9868</v>
      </c>
      <c r="L1594" s="26" t="s">
        <v>9869</v>
      </c>
      <c r="M1594" s="27">
        <v>349900</v>
      </c>
      <c r="N1594" s="9">
        <v>0.9</v>
      </c>
      <c r="O1594" s="27">
        <f t="shared" si="24"/>
        <v>34990</v>
      </c>
      <c r="P1594" s="26" t="s">
        <v>16</v>
      </c>
    </row>
    <row r="1595" spans="1:16" x14ac:dyDescent="0.35">
      <c r="A1595" s="26" t="s">
        <v>18783</v>
      </c>
      <c r="B1595" s="7">
        <f>'KI DISCONTINUE D85'!$B$2</f>
        <v>46093</v>
      </c>
      <c r="C1595" s="7">
        <f>'KI DISCONTINUE D85'!$C$2</f>
        <v>46098</v>
      </c>
      <c r="D1595" s="26">
        <v>3259</v>
      </c>
      <c r="E1595" s="26">
        <v>333</v>
      </c>
      <c r="F1595" s="26">
        <v>3</v>
      </c>
      <c r="G1595" s="26">
        <v>1</v>
      </c>
      <c r="H1595" s="26"/>
      <c r="I1595" s="26" t="s">
        <v>17</v>
      </c>
      <c r="J1595" s="26">
        <v>65324683</v>
      </c>
      <c r="K1595" s="26" t="s">
        <v>9868</v>
      </c>
      <c r="L1595" s="26" t="s">
        <v>9870</v>
      </c>
      <c r="M1595" s="27">
        <v>349900</v>
      </c>
      <c r="N1595" s="9">
        <v>0.9</v>
      </c>
      <c r="O1595" s="27">
        <f t="shared" si="24"/>
        <v>34990</v>
      </c>
      <c r="P1595" s="26" t="s">
        <v>16</v>
      </c>
    </row>
    <row r="1596" spans="1:16" x14ac:dyDescent="0.35">
      <c r="A1596" s="26" t="s">
        <v>18783</v>
      </c>
      <c r="B1596" s="7">
        <f>'KI DISCONTINUE D85'!$B$2</f>
        <v>46093</v>
      </c>
      <c r="C1596" s="7">
        <f>'KI DISCONTINUE D85'!$C$2</f>
        <v>46098</v>
      </c>
      <c r="D1596" s="26">
        <v>3259</v>
      </c>
      <c r="E1596" s="26">
        <v>333</v>
      </c>
      <c r="F1596" s="26">
        <v>3</v>
      </c>
      <c r="G1596" s="26">
        <v>1</v>
      </c>
      <c r="H1596" s="26"/>
      <c r="I1596" s="26" t="s">
        <v>17</v>
      </c>
      <c r="J1596" s="26">
        <v>65324674</v>
      </c>
      <c r="K1596" s="26" t="s">
        <v>9868</v>
      </c>
      <c r="L1596" s="26" t="s">
        <v>9871</v>
      </c>
      <c r="M1596" s="27">
        <v>349900</v>
      </c>
      <c r="N1596" s="9">
        <v>0.9</v>
      </c>
      <c r="O1596" s="27">
        <f t="shared" si="24"/>
        <v>34990</v>
      </c>
      <c r="P1596" s="26" t="s">
        <v>16</v>
      </c>
    </row>
    <row r="1597" spans="1:16" x14ac:dyDescent="0.35">
      <c r="A1597" s="26" t="s">
        <v>18783</v>
      </c>
      <c r="B1597" s="7">
        <f>'KI DISCONTINUE D85'!$B$2</f>
        <v>46093</v>
      </c>
      <c r="C1597" s="7">
        <f>'KI DISCONTINUE D85'!$C$2</f>
        <v>46098</v>
      </c>
      <c r="D1597" s="26">
        <v>3259</v>
      </c>
      <c r="E1597" s="26">
        <v>333</v>
      </c>
      <c r="F1597" s="26">
        <v>3</v>
      </c>
      <c r="G1597" s="26">
        <v>1</v>
      </c>
      <c r="H1597" s="26"/>
      <c r="I1597" s="26" t="s">
        <v>17</v>
      </c>
      <c r="J1597" s="26">
        <v>65324692</v>
      </c>
      <c r="K1597" s="26" t="s">
        <v>9868</v>
      </c>
      <c r="L1597" s="26" t="s">
        <v>9872</v>
      </c>
      <c r="M1597" s="27">
        <v>349900</v>
      </c>
      <c r="N1597" s="9">
        <v>0.9</v>
      </c>
      <c r="O1597" s="27">
        <f t="shared" si="24"/>
        <v>34990</v>
      </c>
      <c r="P1597" s="26" t="s">
        <v>16</v>
      </c>
    </row>
    <row r="1598" spans="1:16" x14ac:dyDescent="0.35">
      <c r="A1598" s="26" t="s">
        <v>18783</v>
      </c>
      <c r="B1598" s="7">
        <f>'KI DISCONTINUE D85'!$B$2</f>
        <v>46093</v>
      </c>
      <c r="C1598" s="7">
        <f>'KI DISCONTINUE D85'!$C$2</f>
        <v>46098</v>
      </c>
      <c r="D1598" s="26">
        <v>3259</v>
      </c>
      <c r="E1598" s="26">
        <v>333</v>
      </c>
      <c r="F1598" s="26">
        <v>3</v>
      </c>
      <c r="G1598" s="26">
        <v>1</v>
      </c>
      <c r="H1598" s="26"/>
      <c r="I1598" s="26" t="s">
        <v>17</v>
      </c>
      <c r="J1598" s="26">
        <v>65324790</v>
      </c>
      <c r="K1598" s="26" t="s">
        <v>9873</v>
      </c>
      <c r="L1598" s="26" t="s">
        <v>9874</v>
      </c>
      <c r="M1598" s="27">
        <v>349900</v>
      </c>
      <c r="N1598" s="9">
        <v>0.9</v>
      </c>
      <c r="O1598" s="27">
        <f t="shared" si="24"/>
        <v>34990</v>
      </c>
      <c r="P1598" s="26" t="s">
        <v>16</v>
      </c>
    </row>
    <row r="1599" spans="1:16" x14ac:dyDescent="0.35">
      <c r="A1599" s="26" t="s">
        <v>18783</v>
      </c>
      <c r="B1599" s="7">
        <f>'KI DISCONTINUE D85'!$B$2</f>
        <v>46093</v>
      </c>
      <c r="C1599" s="7">
        <f>'KI DISCONTINUE D85'!$C$2</f>
        <v>46098</v>
      </c>
      <c r="D1599" s="26">
        <v>3259</v>
      </c>
      <c r="E1599" s="26">
        <v>333</v>
      </c>
      <c r="F1599" s="26">
        <v>3</v>
      </c>
      <c r="G1599" s="26">
        <v>1</v>
      </c>
      <c r="H1599" s="26"/>
      <c r="I1599" s="26" t="s">
        <v>17</v>
      </c>
      <c r="J1599" s="26">
        <v>65324807</v>
      </c>
      <c r="K1599" s="26" t="s">
        <v>9873</v>
      </c>
      <c r="L1599" s="26" t="s">
        <v>9875</v>
      </c>
      <c r="M1599" s="27">
        <v>349900</v>
      </c>
      <c r="N1599" s="9">
        <v>0.9</v>
      </c>
      <c r="O1599" s="27">
        <f t="shared" si="24"/>
        <v>34990</v>
      </c>
      <c r="P1599" s="26" t="s">
        <v>16</v>
      </c>
    </row>
    <row r="1600" spans="1:16" x14ac:dyDescent="0.35">
      <c r="A1600" s="26" t="s">
        <v>18783</v>
      </c>
      <c r="B1600" s="7">
        <f>'KI DISCONTINUE D85'!$B$2</f>
        <v>46093</v>
      </c>
      <c r="C1600" s="7">
        <f>'KI DISCONTINUE D85'!$C$2</f>
        <v>46098</v>
      </c>
      <c r="D1600" s="26">
        <v>3259</v>
      </c>
      <c r="E1600" s="26">
        <v>333</v>
      </c>
      <c r="F1600" s="26">
        <v>3</v>
      </c>
      <c r="G1600" s="26">
        <v>1</v>
      </c>
      <c r="H1600" s="26"/>
      <c r="I1600" s="26" t="s">
        <v>17</v>
      </c>
      <c r="J1600" s="26">
        <v>65324816</v>
      </c>
      <c r="K1600" s="26" t="s">
        <v>9873</v>
      </c>
      <c r="L1600" s="26" t="s">
        <v>9876</v>
      </c>
      <c r="M1600" s="27">
        <v>349900</v>
      </c>
      <c r="N1600" s="9">
        <v>0.9</v>
      </c>
      <c r="O1600" s="27">
        <f t="shared" si="24"/>
        <v>34990</v>
      </c>
      <c r="P1600" s="26" t="s">
        <v>16</v>
      </c>
    </row>
    <row r="1601" spans="1:16" x14ac:dyDescent="0.35">
      <c r="A1601" s="26" t="s">
        <v>18783</v>
      </c>
      <c r="B1601" s="7">
        <f>'KI DISCONTINUE D85'!$B$2</f>
        <v>46093</v>
      </c>
      <c r="C1601" s="7">
        <f>'KI DISCONTINUE D85'!$C$2</f>
        <v>46098</v>
      </c>
      <c r="D1601" s="26">
        <v>3259</v>
      </c>
      <c r="E1601" s="26">
        <v>333</v>
      </c>
      <c r="F1601" s="26">
        <v>3</v>
      </c>
      <c r="G1601" s="26">
        <v>1</v>
      </c>
      <c r="H1601" s="26"/>
      <c r="I1601" s="26" t="s">
        <v>17</v>
      </c>
      <c r="J1601" s="26">
        <v>65324781</v>
      </c>
      <c r="K1601" s="26" t="s">
        <v>9873</v>
      </c>
      <c r="L1601" s="26" t="s">
        <v>9877</v>
      </c>
      <c r="M1601" s="27">
        <v>349900</v>
      </c>
      <c r="N1601" s="9">
        <v>0.9</v>
      </c>
      <c r="O1601" s="27">
        <f t="shared" si="24"/>
        <v>34990</v>
      </c>
      <c r="P1601" s="26" t="s">
        <v>16</v>
      </c>
    </row>
    <row r="1602" spans="1:16" x14ac:dyDescent="0.35">
      <c r="A1602" s="26" t="s">
        <v>18783</v>
      </c>
      <c r="B1602" s="7">
        <f>'KI DISCONTINUE D85'!$B$2</f>
        <v>46093</v>
      </c>
      <c r="C1602" s="7">
        <f>'KI DISCONTINUE D85'!$C$2</f>
        <v>46098</v>
      </c>
      <c r="D1602" s="26">
        <v>3259</v>
      </c>
      <c r="E1602" s="26">
        <v>333</v>
      </c>
      <c r="F1602" s="26">
        <v>3</v>
      </c>
      <c r="G1602" s="26">
        <v>1</v>
      </c>
      <c r="H1602" s="26"/>
      <c r="I1602" s="26" t="s">
        <v>17</v>
      </c>
      <c r="J1602" s="26">
        <v>65324754</v>
      </c>
      <c r="K1602" s="26" t="s">
        <v>9878</v>
      </c>
      <c r="L1602" s="26" t="s">
        <v>9879</v>
      </c>
      <c r="M1602" s="27">
        <v>349900</v>
      </c>
      <c r="N1602" s="9">
        <v>0.9</v>
      </c>
      <c r="O1602" s="27">
        <f t="shared" ref="O1602:O1665" si="25">M1602-(M1602*N1602)</f>
        <v>34990</v>
      </c>
      <c r="P1602" s="26" t="s">
        <v>16</v>
      </c>
    </row>
    <row r="1603" spans="1:16" x14ac:dyDescent="0.35">
      <c r="A1603" s="26" t="s">
        <v>18783</v>
      </c>
      <c r="B1603" s="7">
        <f>'KI DISCONTINUE D85'!$B$2</f>
        <v>46093</v>
      </c>
      <c r="C1603" s="7">
        <f>'KI DISCONTINUE D85'!$C$2</f>
        <v>46098</v>
      </c>
      <c r="D1603" s="26">
        <v>3259</v>
      </c>
      <c r="E1603" s="26">
        <v>333</v>
      </c>
      <c r="F1603" s="26">
        <v>3</v>
      </c>
      <c r="G1603" s="26">
        <v>1</v>
      </c>
      <c r="H1603" s="26"/>
      <c r="I1603" s="26" t="s">
        <v>17</v>
      </c>
      <c r="J1603" s="26">
        <v>65324772</v>
      </c>
      <c r="K1603" s="26" t="s">
        <v>9878</v>
      </c>
      <c r="L1603" s="26" t="s">
        <v>9880</v>
      </c>
      <c r="M1603" s="27">
        <v>349900</v>
      </c>
      <c r="N1603" s="9">
        <v>0.9</v>
      </c>
      <c r="O1603" s="27">
        <f t="shared" si="25"/>
        <v>34990</v>
      </c>
      <c r="P1603" s="26" t="s">
        <v>16</v>
      </c>
    </row>
    <row r="1604" spans="1:16" x14ac:dyDescent="0.35">
      <c r="A1604" s="26" t="s">
        <v>18783</v>
      </c>
      <c r="B1604" s="7">
        <f>'KI DISCONTINUE D85'!$B$2</f>
        <v>46093</v>
      </c>
      <c r="C1604" s="7">
        <f>'KI DISCONTINUE D85'!$C$2</f>
        <v>46098</v>
      </c>
      <c r="D1604" s="26">
        <v>3259</v>
      </c>
      <c r="E1604" s="26">
        <v>333</v>
      </c>
      <c r="F1604" s="26">
        <v>3</v>
      </c>
      <c r="G1604" s="26">
        <v>1</v>
      </c>
      <c r="H1604" s="26"/>
      <c r="I1604" s="26" t="s">
        <v>17</v>
      </c>
      <c r="J1604" s="26">
        <v>65324745</v>
      </c>
      <c r="K1604" s="26" t="s">
        <v>9878</v>
      </c>
      <c r="L1604" s="26" t="s">
        <v>9881</v>
      </c>
      <c r="M1604" s="27">
        <v>349900</v>
      </c>
      <c r="N1604" s="9">
        <v>0.9</v>
      </c>
      <c r="O1604" s="27">
        <f t="shared" si="25"/>
        <v>34990</v>
      </c>
      <c r="P1604" s="26" t="s">
        <v>16</v>
      </c>
    </row>
    <row r="1605" spans="1:16" x14ac:dyDescent="0.35">
      <c r="A1605" s="26" t="s">
        <v>18783</v>
      </c>
      <c r="B1605" s="7">
        <f>'KI DISCONTINUE D85'!$B$2</f>
        <v>46093</v>
      </c>
      <c r="C1605" s="7">
        <f>'KI DISCONTINUE D85'!$C$2</f>
        <v>46098</v>
      </c>
      <c r="D1605" s="26">
        <v>3259</v>
      </c>
      <c r="E1605" s="26">
        <v>333</v>
      </c>
      <c r="F1605" s="26">
        <v>3</v>
      </c>
      <c r="G1605" s="26">
        <v>1</v>
      </c>
      <c r="H1605" s="26"/>
      <c r="I1605" s="26" t="s">
        <v>17</v>
      </c>
      <c r="J1605" s="26">
        <v>65324763</v>
      </c>
      <c r="K1605" s="26" t="s">
        <v>9878</v>
      </c>
      <c r="L1605" s="26" t="s">
        <v>9882</v>
      </c>
      <c r="M1605" s="27">
        <v>349900</v>
      </c>
      <c r="N1605" s="9">
        <v>0.9</v>
      </c>
      <c r="O1605" s="27">
        <f t="shared" si="25"/>
        <v>34990</v>
      </c>
      <c r="P1605" s="26" t="s">
        <v>16</v>
      </c>
    </row>
    <row r="1606" spans="1:16" x14ac:dyDescent="0.35">
      <c r="A1606" s="26" t="s">
        <v>18783</v>
      </c>
      <c r="B1606" s="7">
        <f>'KI DISCONTINUE D85'!$B$2</f>
        <v>46093</v>
      </c>
      <c r="C1606" s="7">
        <f>'KI DISCONTINUE D85'!$C$2</f>
        <v>46098</v>
      </c>
      <c r="D1606" s="26">
        <v>3259</v>
      </c>
      <c r="E1606" s="26">
        <v>333</v>
      </c>
      <c r="F1606" s="26">
        <v>3</v>
      </c>
      <c r="G1606" s="26">
        <v>1</v>
      </c>
      <c r="H1606" s="26"/>
      <c r="I1606" s="26" t="s">
        <v>17</v>
      </c>
      <c r="J1606" s="26">
        <v>65324718</v>
      </c>
      <c r="K1606" s="26" t="s">
        <v>9883</v>
      </c>
      <c r="L1606" s="26" t="s">
        <v>9884</v>
      </c>
      <c r="M1606" s="27">
        <v>349900</v>
      </c>
      <c r="N1606" s="9">
        <v>0.9</v>
      </c>
      <c r="O1606" s="27">
        <f t="shared" si="25"/>
        <v>34990</v>
      </c>
      <c r="P1606" s="26" t="s">
        <v>16</v>
      </c>
    </row>
    <row r="1607" spans="1:16" x14ac:dyDescent="0.35">
      <c r="A1607" s="26" t="s">
        <v>18783</v>
      </c>
      <c r="B1607" s="7">
        <f>'KI DISCONTINUE D85'!$B$2</f>
        <v>46093</v>
      </c>
      <c r="C1607" s="7">
        <f>'KI DISCONTINUE D85'!$C$2</f>
        <v>46098</v>
      </c>
      <c r="D1607" s="26">
        <v>3259</v>
      </c>
      <c r="E1607" s="26">
        <v>333</v>
      </c>
      <c r="F1607" s="26">
        <v>3</v>
      </c>
      <c r="G1607" s="26">
        <v>1</v>
      </c>
      <c r="H1607" s="26"/>
      <c r="I1607" s="26" t="s">
        <v>17</v>
      </c>
      <c r="J1607" s="26">
        <v>65324736</v>
      </c>
      <c r="K1607" s="26" t="s">
        <v>9883</v>
      </c>
      <c r="L1607" s="26" t="s">
        <v>9885</v>
      </c>
      <c r="M1607" s="27">
        <v>349900</v>
      </c>
      <c r="N1607" s="9">
        <v>0.9</v>
      </c>
      <c r="O1607" s="27">
        <f t="shared" si="25"/>
        <v>34990</v>
      </c>
      <c r="P1607" s="26" t="s">
        <v>16</v>
      </c>
    </row>
    <row r="1608" spans="1:16" x14ac:dyDescent="0.35">
      <c r="A1608" s="26" t="s">
        <v>18783</v>
      </c>
      <c r="B1608" s="7">
        <f>'KI DISCONTINUE D85'!$B$2</f>
        <v>46093</v>
      </c>
      <c r="C1608" s="7">
        <f>'KI DISCONTINUE D85'!$C$2</f>
        <v>46098</v>
      </c>
      <c r="D1608" s="26">
        <v>3259</v>
      </c>
      <c r="E1608" s="26">
        <v>333</v>
      </c>
      <c r="F1608" s="26">
        <v>3</v>
      </c>
      <c r="G1608" s="26">
        <v>1</v>
      </c>
      <c r="H1608" s="26"/>
      <c r="I1608" s="26" t="s">
        <v>17</v>
      </c>
      <c r="J1608" s="26">
        <v>65324709</v>
      </c>
      <c r="K1608" s="26" t="s">
        <v>9883</v>
      </c>
      <c r="L1608" s="26" t="s">
        <v>9886</v>
      </c>
      <c r="M1608" s="27">
        <v>349900</v>
      </c>
      <c r="N1608" s="9">
        <v>0.9</v>
      </c>
      <c r="O1608" s="27">
        <f t="shared" si="25"/>
        <v>34990</v>
      </c>
      <c r="P1608" s="26" t="s">
        <v>16</v>
      </c>
    </row>
    <row r="1609" spans="1:16" x14ac:dyDescent="0.35">
      <c r="A1609" s="26" t="s">
        <v>18783</v>
      </c>
      <c r="B1609" s="7">
        <f>'KI DISCONTINUE D85'!$B$2</f>
        <v>46093</v>
      </c>
      <c r="C1609" s="7">
        <f>'KI DISCONTINUE D85'!$C$2</f>
        <v>46098</v>
      </c>
      <c r="D1609" s="26">
        <v>3259</v>
      </c>
      <c r="E1609" s="26">
        <v>333</v>
      </c>
      <c r="F1609" s="26">
        <v>3</v>
      </c>
      <c r="G1609" s="26">
        <v>1</v>
      </c>
      <c r="H1609" s="26"/>
      <c r="I1609" s="26" t="s">
        <v>17</v>
      </c>
      <c r="J1609" s="26">
        <v>65324727</v>
      </c>
      <c r="K1609" s="26" t="s">
        <v>9883</v>
      </c>
      <c r="L1609" s="26" t="s">
        <v>9887</v>
      </c>
      <c r="M1609" s="27">
        <v>349900</v>
      </c>
      <c r="N1609" s="9">
        <v>0.9</v>
      </c>
      <c r="O1609" s="27">
        <f t="shared" si="25"/>
        <v>34990</v>
      </c>
      <c r="P1609" s="26" t="s">
        <v>16</v>
      </c>
    </row>
    <row r="1610" spans="1:16" x14ac:dyDescent="0.35">
      <c r="A1610" s="26" t="s">
        <v>18783</v>
      </c>
      <c r="B1610" s="7">
        <f>'KI DISCONTINUE D85'!$B$2</f>
        <v>46093</v>
      </c>
      <c r="C1610" s="7">
        <f>'KI DISCONTINUE D85'!$C$2</f>
        <v>46098</v>
      </c>
      <c r="D1610" s="26">
        <v>3259</v>
      </c>
      <c r="E1610" s="26">
        <v>333</v>
      </c>
      <c r="F1610" s="26">
        <v>3</v>
      </c>
      <c r="G1610" s="26">
        <v>1</v>
      </c>
      <c r="H1610" s="26"/>
      <c r="I1610" s="26" t="s">
        <v>17</v>
      </c>
      <c r="J1610" s="26">
        <v>65324405</v>
      </c>
      <c r="K1610" s="26" t="s">
        <v>9888</v>
      </c>
      <c r="L1610" s="26" t="s">
        <v>9889</v>
      </c>
      <c r="M1610" s="27">
        <v>349900</v>
      </c>
      <c r="N1610" s="9">
        <v>0.9</v>
      </c>
      <c r="O1610" s="27">
        <f t="shared" si="25"/>
        <v>34990</v>
      </c>
      <c r="P1610" s="26" t="s">
        <v>16</v>
      </c>
    </row>
    <row r="1611" spans="1:16" x14ac:dyDescent="0.35">
      <c r="A1611" s="26" t="s">
        <v>18783</v>
      </c>
      <c r="B1611" s="7">
        <f>'KI DISCONTINUE D85'!$B$2</f>
        <v>46093</v>
      </c>
      <c r="C1611" s="7">
        <f>'KI DISCONTINUE D85'!$C$2</f>
        <v>46098</v>
      </c>
      <c r="D1611" s="26">
        <v>3259</v>
      </c>
      <c r="E1611" s="26">
        <v>333</v>
      </c>
      <c r="F1611" s="26">
        <v>3</v>
      </c>
      <c r="G1611" s="26">
        <v>1</v>
      </c>
      <c r="H1611" s="26"/>
      <c r="I1611" s="26" t="s">
        <v>17</v>
      </c>
      <c r="J1611" s="26">
        <v>65324389</v>
      </c>
      <c r="K1611" s="26" t="s">
        <v>9888</v>
      </c>
      <c r="L1611" s="26" t="s">
        <v>9890</v>
      </c>
      <c r="M1611" s="27">
        <v>349900</v>
      </c>
      <c r="N1611" s="9">
        <v>0.9</v>
      </c>
      <c r="O1611" s="27">
        <f t="shared" si="25"/>
        <v>34990</v>
      </c>
      <c r="P1611" s="26" t="s">
        <v>16</v>
      </c>
    </row>
    <row r="1612" spans="1:16" x14ac:dyDescent="0.35">
      <c r="A1612" s="26" t="s">
        <v>18783</v>
      </c>
      <c r="B1612" s="7">
        <f>'KI DISCONTINUE D85'!$B$2</f>
        <v>46093</v>
      </c>
      <c r="C1612" s="7">
        <f>'KI DISCONTINUE D85'!$C$2</f>
        <v>46098</v>
      </c>
      <c r="D1612" s="26">
        <v>3259</v>
      </c>
      <c r="E1612" s="26">
        <v>333</v>
      </c>
      <c r="F1612" s="26">
        <v>3</v>
      </c>
      <c r="G1612" s="26">
        <v>1</v>
      </c>
      <c r="H1612" s="26"/>
      <c r="I1612" s="26" t="s">
        <v>17</v>
      </c>
      <c r="J1612" s="26">
        <v>65324414</v>
      </c>
      <c r="K1612" s="26" t="s">
        <v>9888</v>
      </c>
      <c r="L1612" s="26" t="s">
        <v>9891</v>
      </c>
      <c r="M1612" s="27">
        <v>349900</v>
      </c>
      <c r="N1612" s="9">
        <v>0.9</v>
      </c>
      <c r="O1612" s="27">
        <f t="shared" si="25"/>
        <v>34990</v>
      </c>
      <c r="P1612" s="26" t="s">
        <v>16</v>
      </c>
    </row>
    <row r="1613" spans="1:16" x14ac:dyDescent="0.35">
      <c r="A1613" s="26" t="s">
        <v>18783</v>
      </c>
      <c r="B1613" s="7">
        <f>'KI DISCONTINUE D85'!$B$2</f>
        <v>46093</v>
      </c>
      <c r="C1613" s="7">
        <f>'KI DISCONTINUE D85'!$C$2</f>
        <v>46098</v>
      </c>
      <c r="D1613" s="26">
        <v>3259</v>
      </c>
      <c r="E1613" s="26">
        <v>333</v>
      </c>
      <c r="F1613" s="26">
        <v>3</v>
      </c>
      <c r="G1613" s="26">
        <v>1</v>
      </c>
      <c r="H1613" s="26"/>
      <c r="I1613" s="26" t="s">
        <v>17</v>
      </c>
      <c r="J1613" s="26">
        <v>65324398</v>
      </c>
      <c r="K1613" s="26" t="s">
        <v>9888</v>
      </c>
      <c r="L1613" s="26" t="s">
        <v>9892</v>
      </c>
      <c r="M1613" s="27">
        <v>349900</v>
      </c>
      <c r="N1613" s="9">
        <v>0.9</v>
      </c>
      <c r="O1613" s="27">
        <f t="shared" si="25"/>
        <v>34990</v>
      </c>
      <c r="P1613" s="26" t="s">
        <v>16</v>
      </c>
    </row>
    <row r="1614" spans="1:16" x14ac:dyDescent="0.35">
      <c r="A1614" s="26" t="s">
        <v>18783</v>
      </c>
      <c r="B1614" s="7">
        <f>'KI DISCONTINUE D85'!$B$2</f>
        <v>46093</v>
      </c>
      <c r="C1614" s="7">
        <f>'KI DISCONTINUE D85'!$C$2</f>
        <v>46098</v>
      </c>
      <c r="D1614" s="26">
        <v>3259</v>
      </c>
      <c r="E1614" s="26">
        <v>333</v>
      </c>
      <c r="F1614" s="26">
        <v>3</v>
      </c>
      <c r="G1614" s="26">
        <v>1</v>
      </c>
      <c r="H1614" s="26"/>
      <c r="I1614" s="26" t="s">
        <v>17</v>
      </c>
      <c r="J1614" s="26">
        <v>65324423</v>
      </c>
      <c r="K1614" s="26" t="s">
        <v>9893</v>
      </c>
      <c r="L1614" s="26" t="s">
        <v>9894</v>
      </c>
      <c r="M1614" s="27">
        <v>349900</v>
      </c>
      <c r="N1614" s="9">
        <v>0.9</v>
      </c>
      <c r="O1614" s="27">
        <f t="shared" si="25"/>
        <v>34990</v>
      </c>
      <c r="P1614" s="26" t="s">
        <v>16</v>
      </c>
    </row>
    <row r="1615" spans="1:16" x14ac:dyDescent="0.35">
      <c r="A1615" s="26" t="s">
        <v>18783</v>
      </c>
      <c r="B1615" s="7">
        <f>'KI DISCONTINUE D85'!$B$2</f>
        <v>46093</v>
      </c>
      <c r="C1615" s="7">
        <f>'KI DISCONTINUE D85'!$C$2</f>
        <v>46098</v>
      </c>
      <c r="D1615" s="26">
        <v>3259</v>
      </c>
      <c r="E1615" s="26">
        <v>333</v>
      </c>
      <c r="F1615" s="26">
        <v>3</v>
      </c>
      <c r="G1615" s="26">
        <v>1</v>
      </c>
      <c r="H1615" s="26"/>
      <c r="I1615" s="26" t="s">
        <v>17</v>
      </c>
      <c r="J1615" s="26">
        <v>65324432</v>
      </c>
      <c r="K1615" s="26" t="s">
        <v>9893</v>
      </c>
      <c r="L1615" s="26" t="s">
        <v>9895</v>
      </c>
      <c r="M1615" s="27">
        <v>349900</v>
      </c>
      <c r="N1615" s="9">
        <v>0.9</v>
      </c>
      <c r="O1615" s="27">
        <f t="shared" si="25"/>
        <v>34990</v>
      </c>
      <c r="P1615" s="26" t="s">
        <v>16</v>
      </c>
    </row>
    <row r="1616" spans="1:16" x14ac:dyDescent="0.35">
      <c r="A1616" s="26" t="s">
        <v>18783</v>
      </c>
      <c r="B1616" s="7">
        <f>'KI DISCONTINUE D85'!$B$2</f>
        <v>46093</v>
      </c>
      <c r="C1616" s="7">
        <f>'KI DISCONTINUE D85'!$C$2</f>
        <v>46098</v>
      </c>
      <c r="D1616" s="26">
        <v>3259</v>
      </c>
      <c r="E1616" s="26">
        <v>333</v>
      </c>
      <c r="F1616" s="26">
        <v>3</v>
      </c>
      <c r="G1616" s="26">
        <v>1</v>
      </c>
      <c r="H1616" s="26"/>
      <c r="I1616" s="26" t="s">
        <v>17</v>
      </c>
      <c r="J1616" s="26">
        <v>65324450</v>
      </c>
      <c r="K1616" s="26" t="s">
        <v>9893</v>
      </c>
      <c r="L1616" s="26" t="s">
        <v>9896</v>
      </c>
      <c r="M1616" s="27">
        <v>349900</v>
      </c>
      <c r="N1616" s="9">
        <v>0.9</v>
      </c>
      <c r="O1616" s="27">
        <f t="shared" si="25"/>
        <v>34990</v>
      </c>
      <c r="P1616" s="26" t="s">
        <v>16</v>
      </c>
    </row>
    <row r="1617" spans="1:16" x14ac:dyDescent="0.35">
      <c r="A1617" s="26" t="s">
        <v>18783</v>
      </c>
      <c r="B1617" s="7">
        <f>'KI DISCONTINUE D85'!$B$2</f>
        <v>46093</v>
      </c>
      <c r="C1617" s="7">
        <f>'KI DISCONTINUE D85'!$C$2</f>
        <v>46098</v>
      </c>
      <c r="D1617" s="26">
        <v>3259</v>
      </c>
      <c r="E1617" s="26">
        <v>333</v>
      </c>
      <c r="F1617" s="26">
        <v>3</v>
      </c>
      <c r="G1617" s="26">
        <v>1</v>
      </c>
      <c r="H1617" s="26"/>
      <c r="I1617" s="26" t="s">
        <v>17</v>
      </c>
      <c r="J1617" s="26">
        <v>65324441</v>
      </c>
      <c r="K1617" s="26" t="s">
        <v>9893</v>
      </c>
      <c r="L1617" s="26" t="s">
        <v>9897</v>
      </c>
      <c r="M1617" s="27">
        <v>349900</v>
      </c>
      <c r="N1617" s="9">
        <v>0.9</v>
      </c>
      <c r="O1617" s="27">
        <f t="shared" si="25"/>
        <v>34990</v>
      </c>
      <c r="P1617" s="26" t="s">
        <v>16</v>
      </c>
    </row>
    <row r="1618" spans="1:16" x14ac:dyDescent="0.35">
      <c r="A1618" s="26" t="s">
        <v>18783</v>
      </c>
      <c r="B1618" s="7">
        <f>'KI DISCONTINUE D85'!$B$2</f>
        <v>46093</v>
      </c>
      <c r="C1618" s="7">
        <f>'KI DISCONTINUE D85'!$C$2</f>
        <v>46098</v>
      </c>
      <c r="D1618" s="26">
        <v>3259</v>
      </c>
      <c r="E1618" s="26">
        <v>333</v>
      </c>
      <c r="F1618" s="26">
        <v>3</v>
      </c>
      <c r="G1618" s="26">
        <v>1</v>
      </c>
      <c r="H1618" s="26"/>
      <c r="I1618" s="26" t="s">
        <v>17</v>
      </c>
      <c r="J1618" s="26">
        <v>65324601</v>
      </c>
      <c r="K1618" s="26" t="s">
        <v>9898</v>
      </c>
      <c r="L1618" s="26" t="s">
        <v>9899</v>
      </c>
      <c r="M1618" s="27">
        <v>369900</v>
      </c>
      <c r="N1618" s="9">
        <v>0.9</v>
      </c>
      <c r="O1618" s="27">
        <f t="shared" si="25"/>
        <v>36990</v>
      </c>
      <c r="P1618" s="26" t="s">
        <v>16</v>
      </c>
    </row>
    <row r="1619" spans="1:16" x14ac:dyDescent="0.35">
      <c r="A1619" s="26" t="s">
        <v>18783</v>
      </c>
      <c r="B1619" s="7">
        <f>'KI DISCONTINUE D85'!$B$2</f>
        <v>46093</v>
      </c>
      <c r="C1619" s="7">
        <f>'KI DISCONTINUE D85'!$C$2</f>
        <v>46098</v>
      </c>
      <c r="D1619" s="26">
        <v>3259</v>
      </c>
      <c r="E1619" s="26">
        <v>333</v>
      </c>
      <c r="F1619" s="26">
        <v>3</v>
      </c>
      <c r="G1619" s="26">
        <v>1</v>
      </c>
      <c r="H1619" s="26"/>
      <c r="I1619" s="26" t="s">
        <v>17</v>
      </c>
      <c r="J1619" s="26">
        <v>65324585</v>
      </c>
      <c r="K1619" s="26" t="s">
        <v>9898</v>
      </c>
      <c r="L1619" s="26" t="s">
        <v>9900</v>
      </c>
      <c r="M1619" s="27">
        <v>369900</v>
      </c>
      <c r="N1619" s="9">
        <v>0.9</v>
      </c>
      <c r="O1619" s="27">
        <f t="shared" si="25"/>
        <v>36990</v>
      </c>
      <c r="P1619" s="26" t="s">
        <v>16</v>
      </c>
    </row>
    <row r="1620" spans="1:16" x14ac:dyDescent="0.35">
      <c r="A1620" s="26" t="s">
        <v>18783</v>
      </c>
      <c r="B1620" s="7">
        <f>'KI DISCONTINUE D85'!$B$2</f>
        <v>46093</v>
      </c>
      <c r="C1620" s="7">
        <f>'KI DISCONTINUE D85'!$C$2</f>
        <v>46098</v>
      </c>
      <c r="D1620" s="26">
        <v>3259</v>
      </c>
      <c r="E1620" s="26">
        <v>333</v>
      </c>
      <c r="F1620" s="26">
        <v>3</v>
      </c>
      <c r="G1620" s="26">
        <v>1</v>
      </c>
      <c r="H1620" s="26"/>
      <c r="I1620" s="26" t="s">
        <v>17</v>
      </c>
      <c r="J1620" s="26">
        <v>65324594</v>
      </c>
      <c r="K1620" s="26" t="s">
        <v>9898</v>
      </c>
      <c r="L1620" s="26" t="s">
        <v>9901</v>
      </c>
      <c r="M1620" s="27">
        <v>369900</v>
      </c>
      <c r="N1620" s="9">
        <v>0.9</v>
      </c>
      <c r="O1620" s="27">
        <f t="shared" si="25"/>
        <v>36990</v>
      </c>
      <c r="P1620" s="26" t="s">
        <v>16</v>
      </c>
    </row>
    <row r="1621" spans="1:16" x14ac:dyDescent="0.35">
      <c r="A1621" s="26" t="s">
        <v>18783</v>
      </c>
      <c r="B1621" s="7">
        <f>'KI DISCONTINUE D85'!$B$2</f>
        <v>46093</v>
      </c>
      <c r="C1621" s="7">
        <f>'KI DISCONTINUE D85'!$C$2</f>
        <v>46098</v>
      </c>
      <c r="D1621" s="26">
        <v>3259</v>
      </c>
      <c r="E1621" s="26">
        <v>333</v>
      </c>
      <c r="F1621" s="26">
        <v>3</v>
      </c>
      <c r="G1621" s="26">
        <v>1</v>
      </c>
      <c r="H1621" s="26"/>
      <c r="I1621" s="26" t="s">
        <v>17</v>
      </c>
      <c r="J1621" s="26">
        <v>65324610</v>
      </c>
      <c r="K1621" s="26" t="s">
        <v>9898</v>
      </c>
      <c r="L1621" s="26" t="s">
        <v>9902</v>
      </c>
      <c r="M1621" s="27">
        <v>369900</v>
      </c>
      <c r="N1621" s="9">
        <v>0.9</v>
      </c>
      <c r="O1621" s="27">
        <f t="shared" si="25"/>
        <v>36990</v>
      </c>
      <c r="P1621" s="26" t="s">
        <v>16</v>
      </c>
    </row>
    <row r="1622" spans="1:16" x14ac:dyDescent="0.35">
      <c r="A1622" s="26" t="s">
        <v>18783</v>
      </c>
      <c r="B1622" s="7">
        <f>'KI DISCONTINUE D85'!$B$2</f>
        <v>46093</v>
      </c>
      <c r="C1622" s="7">
        <f>'KI DISCONTINUE D85'!$C$2</f>
        <v>46098</v>
      </c>
      <c r="D1622" s="26">
        <v>3259</v>
      </c>
      <c r="E1622" s="26">
        <v>333</v>
      </c>
      <c r="F1622" s="26">
        <v>3</v>
      </c>
      <c r="G1622" s="26">
        <v>1</v>
      </c>
      <c r="H1622" s="26"/>
      <c r="I1622" s="26" t="s">
        <v>17</v>
      </c>
      <c r="J1622" s="26">
        <v>65324549</v>
      </c>
      <c r="K1622" s="26" t="s">
        <v>9903</v>
      </c>
      <c r="L1622" s="26" t="s">
        <v>9904</v>
      </c>
      <c r="M1622" s="27">
        <v>369900</v>
      </c>
      <c r="N1622" s="9">
        <v>0.9</v>
      </c>
      <c r="O1622" s="27">
        <f t="shared" si="25"/>
        <v>36990</v>
      </c>
      <c r="P1622" s="26" t="s">
        <v>16</v>
      </c>
    </row>
    <row r="1623" spans="1:16" x14ac:dyDescent="0.35">
      <c r="A1623" s="26" t="s">
        <v>18783</v>
      </c>
      <c r="B1623" s="7">
        <f>'KI DISCONTINUE D85'!$B$2</f>
        <v>46093</v>
      </c>
      <c r="C1623" s="7">
        <f>'KI DISCONTINUE D85'!$C$2</f>
        <v>46098</v>
      </c>
      <c r="D1623" s="26">
        <v>3259</v>
      </c>
      <c r="E1623" s="26">
        <v>333</v>
      </c>
      <c r="F1623" s="26">
        <v>3</v>
      </c>
      <c r="G1623" s="26">
        <v>1</v>
      </c>
      <c r="H1623" s="26"/>
      <c r="I1623" s="26" t="s">
        <v>17</v>
      </c>
      <c r="J1623" s="26">
        <v>65324558</v>
      </c>
      <c r="K1623" s="26" t="s">
        <v>9903</v>
      </c>
      <c r="L1623" s="26" t="s">
        <v>9905</v>
      </c>
      <c r="M1623" s="27">
        <v>369900</v>
      </c>
      <c r="N1623" s="9">
        <v>0.9</v>
      </c>
      <c r="O1623" s="27">
        <f t="shared" si="25"/>
        <v>36990</v>
      </c>
      <c r="P1623" s="26" t="s">
        <v>16</v>
      </c>
    </row>
    <row r="1624" spans="1:16" x14ac:dyDescent="0.35">
      <c r="A1624" s="26" t="s">
        <v>18783</v>
      </c>
      <c r="B1624" s="7">
        <f>'KI DISCONTINUE D85'!$B$2</f>
        <v>46093</v>
      </c>
      <c r="C1624" s="7">
        <f>'KI DISCONTINUE D85'!$C$2</f>
        <v>46098</v>
      </c>
      <c r="D1624" s="26">
        <v>3259</v>
      </c>
      <c r="E1624" s="26">
        <v>333</v>
      </c>
      <c r="F1624" s="26">
        <v>3</v>
      </c>
      <c r="G1624" s="26">
        <v>1</v>
      </c>
      <c r="H1624" s="26"/>
      <c r="I1624" s="26" t="s">
        <v>17</v>
      </c>
      <c r="J1624" s="26">
        <v>65324567</v>
      </c>
      <c r="K1624" s="26" t="s">
        <v>9903</v>
      </c>
      <c r="L1624" s="26" t="s">
        <v>9906</v>
      </c>
      <c r="M1624" s="27">
        <v>369900</v>
      </c>
      <c r="N1624" s="9">
        <v>0.9</v>
      </c>
      <c r="O1624" s="27">
        <f t="shared" si="25"/>
        <v>36990</v>
      </c>
      <c r="P1624" s="26" t="s">
        <v>16</v>
      </c>
    </row>
    <row r="1625" spans="1:16" x14ac:dyDescent="0.35">
      <c r="A1625" s="26" t="s">
        <v>18783</v>
      </c>
      <c r="B1625" s="7">
        <f>'KI DISCONTINUE D85'!$B$2</f>
        <v>46093</v>
      </c>
      <c r="C1625" s="7">
        <f>'KI DISCONTINUE D85'!$C$2</f>
        <v>46098</v>
      </c>
      <c r="D1625" s="26">
        <v>3259</v>
      </c>
      <c r="E1625" s="26">
        <v>333</v>
      </c>
      <c r="F1625" s="26">
        <v>3</v>
      </c>
      <c r="G1625" s="26">
        <v>1</v>
      </c>
      <c r="H1625" s="26"/>
      <c r="I1625" s="26" t="s">
        <v>17</v>
      </c>
      <c r="J1625" s="26">
        <v>65324576</v>
      </c>
      <c r="K1625" s="26" t="s">
        <v>9903</v>
      </c>
      <c r="L1625" s="26" t="s">
        <v>9907</v>
      </c>
      <c r="M1625" s="27">
        <v>369900</v>
      </c>
      <c r="N1625" s="9">
        <v>0.9</v>
      </c>
      <c r="O1625" s="27">
        <f t="shared" si="25"/>
        <v>36990</v>
      </c>
      <c r="P1625" s="26" t="s">
        <v>16</v>
      </c>
    </row>
    <row r="1626" spans="1:16" x14ac:dyDescent="0.35">
      <c r="A1626" s="26" t="s">
        <v>18783</v>
      </c>
      <c r="B1626" s="7">
        <f>'KI DISCONTINUE D85'!$B$2</f>
        <v>46093</v>
      </c>
      <c r="C1626" s="7">
        <f>'KI DISCONTINUE D85'!$C$2</f>
        <v>46098</v>
      </c>
      <c r="D1626" s="26">
        <v>3259</v>
      </c>
      <c r="E1626" s="26">
        <v>333</v>
      </c>
      <c r="F1626" s="26">
        <v>3</v>
      </c>
      <c r="G1626" s="26">
        <v>1</v>
      </c>
      <c r="H1626" s="26"/>
      <c r="I1626" s="26" t="s">
        <v>17</v>
      </c>
      <c r="J1626" s="26">
        <v>65324521</v>
      </c>
      <c r="K1626" s="26" t="s">
        <v>9908</v>
      </c>
      <c r="L1626" s="26" t="s">
        <v>9909</v>
      </c>
      <c r="M1626" s="27">
        <v>369900</v>
      </c>
      <c r="N1626" s="9">
        <v>0.9</v>
      </c>
      <c r="O1626" s="27">
        <f t="shared" si="25"/>
        <v>36990</v>
      </c>
      <c r="P1626" s="26" t="s">
        <v>16</v>
      </c>
    </row>
    <row r="1627" spans="1:16" x14ac:dyDescent="0.35">
      <c r="A1627" s="26" t="s">
        <v>18783</v>
      </c>
      <c r="B1627" s="7">
        <f>'KI DISCONTINUE D85'!$B$2</f>
        <v>46093</v>
      </c>
      <c r="C1627" s="7">
        <f>'KI DISCONTINUE D85'!$C$2</f>
        <v>46098</v>
      </c>
      <c r="D1627" s="26">
        <v>3259</v>
      </c>
      <c r="E1627" s="26">
        <v>333</v>
      </c>
      <c r="F1627" s="26">
        <v>3</v>
      </c>
      <c r="G1627" s="26">
        <v>1</v>
      </c>
      <c r="H1627" s="26"/>
      <c r="I1627" s="26" t="s">
        <v>17</v>
      </c>
      <c r="J1627" s="26">
        <v>65324530</v>
      </c>
      <c r="K1627" s="26" t="s">
        <v>9908</v>
      </c>
      <c r="L1627" s="26" t="s">
        <v>9910</v>
      </c>
      <c r="M1627" s="27">
        <v>369900</v>
      </c>
      <c r="N1627" s="9">
        <v>0.9</v>
      </c>
      <c r="O1627" s="27">
        <f t="shared" si="25"/>
        <v>36990</v>
      </c>
      <c r="P1627" s="26" t="s">
        <v>16</v>
      </c>
    </row>
    <row r="1628" spans="1:16" x14ac:dyDescent="0.35">
      <c r="A1628" s="26" t="s">
        <v>18783</v>
      </c>
      <c r="B1628" s="7">
        <f>'KI DISCONTINUE D85'!$B$2</f>
        <v>46093</v>
      </c>
      <c r="C1628" s="7">
        <f>'KI DISCONTINUE D85'!$C$2</f>
        <v>46098</v>
      </c>
      <c r="D1628" s="26">
        <v>3259</v>
      </c>
      <c r="E1628" s="26">
        <v>333</v>
      </c>
      <c r="F1628" s="26">
        <v>3</v>
      </c>
      <c r="G1628" s="26">
        <v>1</v>
      </c>
      <c r="H1628" s="26"/>
      <c r="I1628" s="26" t="s">
        <v>17</v>
      </c>
      <c r="J1628" s="26">
        <v>65324512</v>
      </c>
      <c r="K1628" s="26" t="s">
        <v>9908</v>
      </c>
      <c r="L1628" s="26" t="s">
        <v>9911</v>
      </c>
      <c r="M1628" s="27">
        <v>369900</v>
      </c>
      <c r="N1628" s="9">
        <v>0.9</v>
      </c>
      <c r="O1628" s="27">
        <f t="shared" si="25"/>
        <v>36990</v>
      </c>
      <c r="P1628" s="26" t="s">
        <v>16</v>
      </c>
    </row>
    <row r="1629" spans="1:16" x14ac:dyDescent="0.35">
      <c r="A1629" s="26" t="s">
        <v>18783</v>
      </c>
      <c r="B1629" s="7">
        <f>'KI DISCONTINUE D85'!$B$2</f>
        <v>46093</v>
      </c>
      <c r="C1629" s="7">
        <f>'KI DISCONTINUE D85'!$C$2</f>
        <v>46098</v>
      </c>
      <c r="D1629" s="26">
        <v>3259</v>
      </c>
      <c r="E1629" s="26">
        <v>333</v>
      </c>
      <c r="F1629" s="26">
        <v>3</v>
      </c>
      <c r="G1629" s="26">
        <v>1</v>
      </c>
      <c r="H1629" s="26"/>
      <c r="I1629" s="26" t="s">
        <v>17</v>
      </c>
      <c r="J1629" s="26">
        <v>65324503</v>
      </c>
      <c r="K1629" s="26" t="s">
        <v>9908</v>
      </c>
      <c r="L1629" s="26" t="s">
        <v>9912</v>
      </c>
      <c r="M1629" s="27">
        <v>369900</v>
      </c>
      <c r="N1629" s="9">
        <v>0.9</v>
      </c>
      <c r="O1629" s="27">
        <f t="shared" si="25"/>
        <v>36990</v>
      </c>
      <c r="P1629" s="26" t="s">
        <v>16</v>
      </c>
    </row>
    <row r="1630" spans="1:16" x14ac:dyDescent="0.35">
      <c r="A1630" s="26" t="s">
        <v>18783</v>
      </c>
      <c r="B1630" s="7">
        <f>'KI DISCONTINUE D85'!$B$2</f>
        <v>46093</v>
      </c>
      <c r="C1630" s="7">
        <f>'KI DISCONTINUE D85'!$C$2</f>
        <v>46098</v>
      </c>
      <c r="D1630" s="26">
        <v>3259</v>
      </c>
      <c r="E1630" s="26">
        <v>333</v>
      </c>
      <c r="F1630" s="26">
        <v>3</v>
      </c>
      <c r="G1630" s="26">
        <v>1</v>
      </c>
      <c r="H1630" s="26"/>
      <c r="I1630" s="26" t="s">
        <v>17</v>
      </c>
      <c r="J1630" s="26">
        <v>65324496</v>
      </c>
      <c r="K1630" s="26" t="s">
        <v>9913</v>
      </c>
      <c r="L1630" s="26" t="s">
        <v>9914</v>
      </c>
      <c r="M1630" s="27">
        <v>369900</v>
      </c>
      <c r="N1630" s="9">
        <v>0.9</v>
      </c>
      <c r="O1630" s="27">
        <f t="shared" si="25"/>
        <v>36990</v>
      </c>
      <c r="P1630" s="26" t="s">
        <v>16</v>
      </c>
    </row>
    <row r="1631" spans="1:16" x14ac:dyDescent="0.35">
      <c r="A1631" s="26" t="s">
        <v>18783</v>
      </c>
      <c r="B1631" s="7">
        <f>'KI DISCONTINUE D85'!$B$2</f>
        <v>46093</v>
      </c>
      <c r="C1631" s="7">
        <f>'KI DISCONTINUE D85'!$C$2</f>
        <v>46098</v>
      </c>
      <c r="D1631" s="26">
        <v>3259</v>
      </c>
      <c r="E1631" s="26">
        <v>333</v>
      </c>
      <c r="F1631" s="26">
        <v>3</v>
      </c>
      <c r="G1631" s="26">
        <v>1</v>
      </c>
      <c r="H1631" s="26"/>
      <c r="I1631" s="26" t="s">
        <v>17</v>
      </c>
      <c r="J1631" s="26">
        <v>65324469</v>
      </c>
      <c r="K1631" s="26" t="s">
        <v>9913</v>
      </c>
      <c r="L1631" s="26" t="s">
        <v>9915</v>
      </c>
      <c r="M1631" s="27">
        <v>369900</v>
      </c>
      <c r="N1631" s="9">
        <v>0.9</v>
      </c>
      <c r="O1631" s="27">
        <f t="shared" si="25"/>
        <v>36990</v>
      </c>
      <c r="P1631" s="26" t="s">
        <v>16</v>
      </c>
    </row>
    <row r="1632" spans="1:16" x14ac:dyDescent="0.35">
      <c r="A1632" s="26" t="s">
        <v>18783</v>
      </c>
      <c r="B1632" s="7">
        <f>'KI DISCONTINUE D85'!$B$2</f>
        <v>46093</v>
      </c>
      <c r="C1632" s="7">
        <f>'KI DISCONTINUE D85'!$C$2</f>
        <v>46098</v>
      </c>
      <c r="D1632" s="26">
        <v>3259</v>
      </c>
      <c r="E1632" s="26">
        <v>333</v>
      </c>
      <c r="F1632" s="26">
        <v>3</v>
      </c>
      <c r="G1632" s="26">
        <v>1</v>
      </c>
      <c r="H1632" s="26"/>
      <c r="I1632" s="26" t="s">
        <v>17</v>
      </c>
      <c r="J1632" s="26">
        <v>65324487</v>
      </c>
      <c r="K1632" s="26" t="s">
        <v>9913</v>
      </c>
      <c r="L1632" s="26" t="s">
        <v>9916</v>
      </c>
      <c r="M1632" s="27">
        <v>369900</v>
      </c>
      <c r="N1632" s="9">
        <v>0.9</v>
      </c>
      <c r="O1632" s="27">
        <f t="shared" si="25"/>
        <v>36990</v>
      </c>
      <c r="P1632" s="26" t="s">
        <v>16</v>
      </c>
    </row>
    <row r="1633" spans="1:16" x14ac:dyDescent="0.35">
      <c r="A1633" s="26" t="s">
        <v>18783</v>
      </c>
      <c r="B1633" s="7">
        <f>'KI DISCONTINUE D85'!$B$2</f>
        <v>46093</v>
      </c>
      <c r="C1633" s="7">
        <f>'KI DISCONTINUE D85'!$C$2</f>
        <v>46098</v>
      </c>
      <c r="D1633" s="26">
        <v>3259</v>
      </c>
      <c r="E1633" s="26">
        <v>333</v>
      </c>
      <c r="F1633" s="26">
        <v>3</v>
      </c>
      <c r="G1633" s="26">
        <v>1</v>
      </c>
      <c r="H1633" s="26"/>
      <c r="I1633" s="26" t="s">
        <v>17</v>
      </c>
      <c r="J1633" s="26">
        <v>65324478</v>
      </c>
      <c r="K1633" s="26" t="s">
        <v>9913</v>
      </c>
      <c r="L1633" s="26" t="s">
        <v>9917</v>
      </c>
      <c r="M1633" s="27">
        <v>369900</v>
      </c>
      <c r="N1633" s="9">
        <v>0.9</v>
      </c>
      <c r="O1633" s="27">
        <f t="shared" si="25"/>
        <v>36990</v>
      </c>
      <c r="P1633" s="26" t="s">
        <v>16</v>
      </c>
    </row>
    <row r="1634" spans="1:16" x14ac:dyDescent="0.35">
      <c r="A1634" s="26" t="s">
        <v>18783</v>
      </c>
      <c r="B1634" s="7">
        <f>'KI DISCONTINUE D85'!$B$2</f>
        <v>46093</v>
      </c>
      <c r="C1634" s="7">
        <f>'KI DISCONTINUE D85'!$C$2</f>
        <v>46098</v>
      </c>
      <c r="D1634" s="26">
        <v>3259</v>
      </c>
      <c r="E1634" s="26">
        <v>333</v>
      </c>
      <c r="F1634" s="26">
        <v>3</v>
      </c>
      <c r="G1634" s="26">
        <v>1</v>
      </c>
      <c r="H1634" s="26"/>
      <c r="I1634" s="26" t="s">
        <v>17</v>
      </c>
      <c r="J1634" s="26">
        <v>57316395</v>
      </c>
      <c r="K1634" s="26" t="s">
        <v>9918</v>
      </c>
      <c r="L1634" s="26" t="s">
        <v>9919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18783</v>
      </c>
      <c r="B1635" s="7">
        <f>'KI DISCONTINUE D85'!$B$2</f>
        <v>46093</v>
      </c>
      <c r="C1635" s="7">
        <f>'KI DISCONTINUE D85'!$C$2</f>
        <v>46098</v>
      </c>
      <c r="D1635" s="26">
        <v>3259</v>
      </c>
      <c r="E1635" s="26">
        <v>333</v>
      </c>
      <c r="F1635" s="26">
        <v>3</v>
      </c>
      <c r="G1635" s="26">
        <v>1</v>
      </c>
      <c r="H1635" s="26"/>
      <c r="I1635" s="26" t="s">
        <v>17</v>
      </c>
      <c r="J1635" s="26">
        <v>57316402</v>
      </c>
      <c r="K1635" s="26" t="s">
        <v>9918</v>
      </c>
      <c r="L1635" s="26" t="s">
        <v>9920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18783</v>
      </c>
      <c r="B1636" s="7">
        <f>'KI DISCONTINUE D85'!$B$2</f>
        <v>46093</v>
      </c>
      <c r="C1636" s="7">
        <f>'KI DISCONTINUE D85'!$C$2</f>
        <v>46098</v>
      </c>
      <c r="D1636" s="26">
        <v>3259</v>
      </c>
      <c r="E1636" s="26">
        <v>333</v>
      </c>
      <c r="F1636" s="26">
        <v>3</v>
      </c>
      <c r="G1636" s="26">
        <v>1</v>
      </c>
      <c r="H1636" s="26"/>
      <c r="I1636" s="26" t="s">
        <v>17</v>
      </c>
      <c r="J1636" s="26">
        <v>57316386</v>
      </c>
      <c r="K1636" s="26" t="s">
        <v>9918</v>
      </c>
      <c r="L1636" s="26" t="s">
        <v>9921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18783</v>
      </c>
      <c r="B1637" s="7">
        <f>'KI DISCONTINUE D85'!$B$2</f>
        <v>46093</v>
      </c>
      <c r="C1637" s="7">
        <f>'KI DISCONTINUE D85'!$C$2</f>
        <v>46098</v>
      </c>
      <c r="D1637" s="26">
        <v>3259</v>
      </c>
      <c r="E1637" s="26">
        <v>333</v>
      </c>
      <c r="F1637" s="26">
        <v>3</v>
      </c>
      <c r="G1637" s="26">
        <v>1</v>
      </c>
      <c r="H1637" s="26"/>
      <c r="I1637" s="26" t="s">
        <v>17</v>
      </c>
      <c r="J1637" s="26">
        <v>57316411</v>
      </c>
      <c r="K1637" s="26" t="s">
        <v>9918</v>
      </c>
      <c r="L1637" s="26" t="s">
        <v>9922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18783</v>
      </c>
      <c r="B1638" s="7">
        <f>'KI DISCONTINUE D85'!$B$2</f>
        <v>46093</v>
      </c>
      <c r="C1638" s="7">
        <f>'KI DISCONTINUE D85'!$C$2</f>
        <v>46098</v>
      </c>
      <c r="D1638" s="26">
        <v>3259</v>
      </c>
      <c r="E1638" s="26">
        <v>333</v>
      </c>
      <c r="F1638" s="26">
        <v>3</v>
      </c>
      <c r="G1638" s="26">
        <v>1</v>
      </c>
      <c r="H1638" s="26"/>
      <c r="I1638" s="26" t="s">
        <v>17</v>
      </c>
      <c r="J1638" s="26">
        <v>57316699</v>
      </c>
      <c r="K1638" s="26" t="s">
        <v>9923</v>
      </c>
      <c r="L1638" s="26" t="s">
        <v>9924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18783</v>
      </c>
      <c r="B1639" s="7">
        <f>'KI DISCONTINUE D85'!$B$2</f>
        <v>46093</v>
      </c>
      <c r="C1639" s="7">
        <f>'KI DISCONTINUE D85'!$C$2</f>
        <v>46098</v>
      </c>
      <c r="D1639" s="26">
        <v>3259</v>
      </c>
      <c r="E1639" s="26">
        <v>333</v>
      </c>
      <c r="F1639" s="26">
        <v>3</v>
      </c>
      <c r="G1639" s="26">
        <v>1</v>
      </c>
      <c r="H1639" s="26"/>
      <c r="I1639" s="26" t="s">
        <v>17</v>
      </c>
      <c r="J1639" s="26">
        <v>57316680</v>
      </c>
      <c r="K1639" s="26" t="s">
        <v>9923</v>
      </c>
      <c r="L1639" s="26" t="s">
        <v>9925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18783</v>
      </c>
      <c r="B1640" s="7">
        <f>'KI DISCONTINUE D85'!$B$2</f>
        <v>46093</v>
      </c>
      <c r="C1640" s="7">
        <f>'KI DISCONTINUE D85'!$C$2</f>
        <v>46098</v>
      </c>
      <c r="D1640" s="26">
        <v>3259</v>
      </c>
      <c r="E1640" s="26">
        <v>333</v>
      </c>
      <c r="F1640" s="26">
        <v>3</v>
      </c>
      <c r="G1640" s="26">
        <v>1</v>
      </c>
      <c r="H1640" s="26"/>
      <c r="I1640" s="26" t="s">
        <v>17</v>
      </c>
      <c r="J1640" s="26">
        <v>57316706</v>
      </c>
      <c r="K1640" s="26" t="s">
        <v>9923</v>
      </c>
      <c r="L1640" s="26" t="s">
        <v>9926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18783</v>
      </c>
      <c r="B1641" s="7">
        <f>'KI DISCONTINUE D85'!$B$2</f>
        <v>46093</v>
      </c>
      <c r="C1641" s="7">
        <f>'KI DISCONTINUE D85'!$C$2</f>
        <v>46098</v>
      </c>
      <c r="D1641" s="26">
        <v>3259</v>
      </c>
      <c r="E1641" s="26">
        <v>333</v>
      </c>
      <c r="F1641" s="26">
        <v>3</v>
      </c>
      <c r="G1641" s="26">
        <v>1</v>
      </c>
      <c r="H1641" s="26"/>
      <c r="I1641" s="26" t="s">
        <v>17</v>
      </c>
      <c r="J1641" s="26">
        <v>57316715</v>
      </c>
      <c r="K1641" s="26" t="s">
        <v>9923</v>
      </c>
      <c r="L1641" s="26" t="s">
        <v>9927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18783</v>
      </c>
      <c r="B1642" s="7">
        <f>'KI DISCONTINUE D85'!$B$2</f>
        <v>46093</v>
      </c>
      <c r="C1642" s="7">
        <f>'KI DISCONTINUE D85'!$C$2</f>
        <v>46098</v>
      </c>
      <c r="D1642" s="26">
        <v>3259</v>
      </c>
      <c r="E1642" s="26">
        <v>333</v>
      </c>
      <c r="F1642" s="26">
        <v>3</v>
      </c>
      <c r="G1642" s="26">
        <v>1</v>
      </c>
      <c r="H1642" s="26"/>
      <c r="I1642" s="26" t="s">
        <v>17</v>
      </c>
      <c r="J1642" s="26">
        <v>64164241</v>
      </c>
      <c r="K1642" s="26" t="s">
        <v>9928</v>
      </c>
      <c r="L1642" s="26" t="s">
        <v>9929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18783</v>
      </c>
      <c r="B1643" s="7">
        <f>'KI DISCONTINUE D85'!$B$2</f>
        <v>46093</v>
      </c>
      <c r="C1643" s="7">
        <f>'KI DISCONTINUE D85'!$C$2</f>
        <v>46098</v>
      </c>
      <c r="D1643" s="26">
        <v>3259</v>
      </c>
      <c r="E1643" s="26">
        <v>333</v>
      </c>
      <c r="F1643" s="26">
        <v>3</v>
      </c>
      <c r="G1643" s="26">
        <v>1</v>
      </c>
      <c r="H1643" s="26"/>
      <c r="I1643" s="26" t="s">
        <v>17</v>
      </c>
      <c r="J1643" s="26">
        <v>64164250</v>
      </c>
      <c r="K1643" s="26" t="s">
        <v>9928</v>
      </c>
      <c r="L1643" s="26" t="s">
        <v>9930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18783</v>
      </c>
      <c r="B1644" s="7">
        <f>'KI DISCONTINUE D85'!$B$2</f>
        <v>46093</v>
      </c>
      <c r="C1644" s="7">
        <f>'KI DISCONTINUE D85'!$C$2</f>
        <v>46098</v>
      </c>
      <c r="D1644" s="26">
        <v>3259</v>
      </c>
      <c r="E1644" s="26">
        <v>333</v>
      </c>
      <c r="F1644" s="26">
        <v>3</v>
      </c>
      <c r="G1644" s="26">
        <v>1</v>
      </c>
      <c r="H1644" s="26"/>
      <c r="I1644" s="26" t="s">
        <v>17</v>
      </c>
      <c r="J1644" s="26">
        <v>64164223</v>
      </c>
      <c r="K1644" s="26" t="s">
        <v>9928</v>
      </c>
      <c r="L1644" s="26" t="s">
        <v>9931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18783</v>
      </c>
      <c r="B1645" s="7">
        <f>'KI DISCONTINUE D85'!$B$2</f>
        <v>46093</v>
      </c>
      <c r="C1645" s="7">
        <f>'KI DISCONTINUE D85'!$C$2</f>
        <v>46098</v>
      </c>
      <c r="D1645" s="26">
        <v>3259</v>
      </c>
      <c r="E1645" s="26">
        <v>333</v>
      </c>
      <c r="F1645" s="26">
        <v>3</v>
      </c>
      <c r="G1645" s="26">
        <v>1</v>
      </c>
      <c r="H1645" s="26"/>
      <c r="I1645" s="26" t="s">
        <v>17</v>
      </c>
      <c r="J1645" s="26">
        <v>64164232</v>
      </c>
      <c r="K1645" s="26" t="s">
        <v>9928</v>
      </c>
      <c r="L1645" s="26" t="s">
        <v>9932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18783</v>
      </c>
      <c r="B1646" s="7">
        <f>'KI DISCONTINUE D85'!$B$2</f>
        <v>46093</v>
      </c>
      <c r="C1646" s="7">
        <f>'KI DISCONTINUE D85'!$C$2</f>
        <v>46098</v>
      </c>
      <c r="D1646" s="26">
        <v>3259</v>
      </c>
      <c r="E1646" s="26">
        <v>333</v>
      </c>
      <c r="F1646" s="26">
        <v>3</v>
      </c>
      <c r="G1646" s="26">
        <v>1</v>
      </c>
      <c r="H1646" s="26"/>
      <c r="I1646" s="26" t="s">
        <v>17</v>
      </c>
      <c r="J1646" s="26">
        <v>65324343</v>
      </c>
      <c r="K1646" s="26" t="s">
        <v>9933</v>
      </c>
      <c r="L1646" s="26" t="s">
        <v>9934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18783</v>
      </c>
      <c r="B1647" s="7">
        <f>'KI DISCONTINUE D85'!$B$2</f>
        <v>46093</v>
      </c>
      <c r="C1647" s="7">
        <f>'KI DISCONTINUE D85'!$C$2</f>
        <v>46098</v>
      </c>
      <c r="D1647" s="26">
        <v>3259</v>
      </c>
      <c r="E1647" s="26">
        <v>333</v>
      </c>
      <c r="F1647" s="26">
        <v>3</v>
      </c>
      <c r="G1647" s="26">
        <v>1</v>
      </c>
      <c r="H1647" s="26"/>
      <c r="I1647" s="26" t="s">
        <v>17</v>
      </c>
      <c r="J1647" s="26">
        <v>65324361</v>
      </c>
      <c r="K1647" s="26" t="s">
        <v>9933</v>
      </c>
      <c r="L1647" s="26" t="s">
        <v>9935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18783</v>
      </c>
      <c r="B1648" s="7">
        <f>'KI DISCONTINUE D85'!$B$2</f>
        <v>46093</v>
      </c>
      <c r="C1648" s="7">
        <f>'KI DISCONTINUE D85'!$C$2</f>
        <v>46098</v>
      </c>
      <c r="D1648" s="26">
        <v>3259</v>
      </c>
      <c r="E1648" s="26">
        <v>333</v>
      </c>
      <c r="F1648" s="26">
        <v>3</v>
      </c>
      <c r="G1648" s="26">
        <v>1</v>
      </c>
      <c r="H1648" s="26"/>
      <c r="I1648" s="26" t="s">
        <v>17</v>
      </c>
      <c r="J1648" s="26">
        <v>65324352</v>
      </c>
      <c r="K1648" s="26" t="s">
        <v>9933</v>
      </c>
      <c r="L1648" s="26" t="s">
        <v>9936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18783</v>
      </c>
      <c r="B1649" s="7">
        <f>'KI DISCONTINUE D85'!$B$2</f>
        <v>46093</v>
      </c>
      <c r="C1649" s="7">
        <f>'KI DISCONTINUE D85'!$C$2</f>
        <v>46098</v>
      </c>
      <c r="D1649" s="26">
        <v>3259</v>
      </c>
      <c r="E1649" s="26">
        <v>333</v>
      </c>
      <c r="F1649" s="26">
        <v>3</v>
      </c>
      <c r="G1649" s="26">
        <v>1</v>
      </c>
      <c r="H1649" s="26"/>
      <c r="I1649" s="26" t="s">
        <v>17</v>
      </c>
      <c r="J1649" s="26">
        <v>65324370</v>
      </c>
      <c r="K1649" s="26" t="s">
        <v>9933</v>
      </c>
      <c r="L1649" s="26" t="s">
        <v>9937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18783</v>
      </c>
      <c r="B1650" s="7">
        <f>'KI DISCONTINUE D85'!$B$2</f>
        <v>46093</v>
      </c>
      <c r="C1650" s="7">
        <f>'KI DISCONTINUE D85'!$C$2</f>
        <v>46098</v>
      </c>
      <c r="D1650" s="26">
        <v>3259</v>
      </c>
      <c r="E1650" s="26">
        <v>333</v>
      </c>
      <c r="F1650" s="26">
        <v>3</v>
      </c>
      <c r="G1650" s="26">
        <v>1</v>
      </c>
      <c r="H1650" s="26"/>
      <c r="I1650" s="26" t="s">
        <v>17</v>
      </c>
      <c r="J1650" s="26">
        <v>65324254</v>
      </c>
      <c r="K1650" s="26" t="s">
        <v>9938</v>
      </c>
      <c r="L1650" s="26" t="s">
        <v>9939</v>
      </c>
      <c r="M1650" s="27">
        <v>329900</v>
      </c>
      <c r="N1650" s="9">
        <v>0.9</v>
      </c>
      <c r="O1650" s="27">
        <f t="shared" si="25"/>
        <v>32990</v>
      </c>
      <c r="P1650" s="26" t="s">
        <v>16</v>
      </c>
    </row>
    <row r="1651" spans="1:16" x14ac:dyDescent="0.35">
      <c r="A1651" s="26" t="s">
        <v>18783</v>
      </c>
      <c r="B1651" s="7">
        <f>'KI DISCONTINUE D85'!$B$2</f>
        <v>46093</v>
      </c>
      <c r="C1651" s="7">
        <f>'KI DISCONTINUE D85'!$C$2</f>
        <v>46098</v>
      </c>
      <c r="D1651" s="26">
        <v>3259</v>
      </c>
      <c r="E1651" s="26">
        <v>333</v>
      </c>
      <c r="F1651" s="26">
        <v>3</v>
      </c>
      <c r="G1651" s="26">
        <v>1</v>
      </c>
      <c r="H1651" s="26"/>
      <c r="I1651" s="26" t="s">
        <v>17</v>
      </c>
      <c r="J1651" s="26">
        <v>65324236</v>
      </c>
      <c r="K1651" s="26" t="s">
        <v>9938</v>
      </c>
      <c r="L1651" s="26" t="s">
        <v>9940</v>
      </c>
      <c r="M1651" s="27">
        <v>329900</v>
      </c>
      <c r="N1651" s="9">
        <v>0.9</v>
      </c>
      <c r="O1651" s="27">
        <f t="shared" si="25"/>
        <v>32990</v>
      </c>
      <c r="P1651" s="26" t="s">
        <v>16</v>
      </c>
    </row>
    <row r="1652" spans="1:16" x14ac:dyDescent="0.35">
      <c r="A1652" s="26" t="s">
        <v>18783</v>
      </c>
      <c r="B1652" s="7">
        <f>'KI DISCONTINUE D85'!$B$2</f>
        <v>46093</v>
      </c>
      <c r="C1652" s="7">
        <f>'KI DISCONTINUE D85'!$C$2</f>
        <v>46098</v>
      </c>
      <c r="D1652" s="26">
        <v>3259</v>
      </c>
      <c r="E1652" s="26">
        <v>333</v>
      </c>
      <c r="F1652" s="26">
        <v>3</v>
      </c>
      <c r="G1652" s="26">
        <v>1</v>
      </c>
      <c r="H1652" s="26"/>
      <c r="I1652" s="26" t="s">
        <v>17</v>
      </c>
      <c r="J1652" s="26">
        <v>65324245</v>
      </c>
      <c r="K1652" s="26" t="s">
        <v>9938</v>
      </c>
      <c r="L1652" s="26" t="s">
        <v>9941</v>
      </c>
      <c r="M1652" s="27">
        <v>329900</v>
      </c>
      <c r="N1652" s="9">
        <v>0.9</v>
      </c>
      <c r="O1652" s="27">
        <f t="shared" si="25"/>
        <v>32990</v>
      </c>
      <c r="P1652" s="26" t="s">
        <v>16</v>
      </c>
    </row>
    <row r="1653" spans="1:16" x14ac:dyDescent="0.35">
      <c r="A1653" s="26" t="s">
        <v>18783</v>
      </c>
      <c r="B1653" s="7">
        <f>'KI DISCONTINUE D85'!$B$2</f>
        <v>46093</v>
      </c>
      <c r="C1653" s="7">
        <f>'KI DISCONTINUE D85'!$C$2</f>
        <v>46098</v>
      </c>
      <c r="D1653" s="26">
        <v>3259</v>
      </c>
      <c r="E1653" s="26">
        <v>333</v>
      </c>
      <c r="F1653" s="26">
        <v>3</v>
      </c>
      <c r="G1653" s="26">
        <v>1</v>
      </c>
      <c r="H1653" s="26"/>
      <c r="I1653" s="26" t="s">
        <v>17</v>
      </c>
      <c r="J1653" s="26">
        <v>65324227</v>
      </c>
      <c r="K1653" s="26" t="s">
        <v>9938</v>
      </c>
      <c r="L1653" s="26" t="s">
        <v>9942</v>
      </c>
      <c r="M1653" s="27">
        <v>329900</v>
      </c>
      <c r="N1653" s="9">
        <v>0.9</v>
      </c>
      <c r="O1653" s="27">
        <f t="shared" si="25"/>
        <v>32990</v>
      </c>
      <c r="P1653" s="26" t="s">
        <v>16</v>
      </c>
    </row>
    <row r="1654" spans="1:16" x14ac:dyDescent="0.35">
      <c r="A1654" s="26" t="s">
        <v>18783</v>
      </c>
      <c r="B1654" s="7">
        <f>'KI DISCONTINUE D85'!$B$2</f>
        <v>46093</v>
      </c>
      <c r="C1654" s="7">
        <f>'KI DISCONTINUE D85'!$C$2</f>
        <v>46098</v>
      </c>
      <c r="D1654" s="26">
        <v>3259</v>
      </c>
      <c r="E1654" s="26">
        <v>333</v>
      </c>
      <c r="F1654" s="26">
        <v>3</v>
      </c>
      <c r="G1654" s="26">
        <v>1</v>
      </c>
      <c r="H1654" s="26"/>
      <c r="I1654" s="26" t="s">
        <v>17</v>
      </c>
      <c r="J1654" s="26">
        <v>65324272</v>
      </c>
      <c r="K1654" s="26" t="s">
        <v>9943</v>
      </c>
      <c r="L1654" s="26" t="s">
        <v>9944</v>
      </c>
      <c r="M1654" s="27">
        <v>329900</v>
      </c>
      <c r="N1654" s="9">
        <v>0.9</v>
      </c>
      <c r="O1654" s="27">
        <f t="shared" si="25"/>
        <v>32990</v>
      </c>
      <c r="P1654" s="26" t="s">
        <v>16</v>
      </c>
    </row>
    <row r="1655" spans="1:16" x14ac:dyDescent="0.35">
      <c r="A1655" s="26" t="s">
        <v>18783</v>
      </c>
      <c r="B1655" s="7">
        <f>'KI DISCONTINUE D85'!$B$2</f>
        <v>46093</v>
      </c>
      <c r="C1655" s="7">
        <f>'KI DISCONTINUE D85'!$C$2</f>
        <v>46098</v>
      </c>
      <c r="D1655" s="26">
        <v>3259</v>
      </c>
      <c r="E1655" s="26">
        <v>333</v>
      </c>
      <c r="F1655" s="26">
        <v>3</v>
      </c>
      <c r="G1655" s="26">
        <v>1</v>
      </c>
      <c r="H1655" s="26"/>
      <c r="I1655" s="26" t="s">
        <v>17</v>
      </c>
      <c r="J1655" s="26">
        <v>65324290</v>
      </c>
      <c r="K1655" s="26" t="s">
        <v>9943</v>
      </c>
      <c r="L1655" s="26" t="s">
        <v>9945</v>
      </c>
      <c r="M1655" s="27">
        <v>329900</v>
      </c>
      <c r="N1655" s="9">
        <v>0.9</v>
      </c>
      <c r="O1655" s="27">
        <f t="shared" si="25"/>
        <v>32990</v>
      </c>
      <c r="P1655" s="26" t="s">
        <v>16</v>
      </c>
    </row>
    <row r="1656" spans="1:16" x14ac:dyDescent="0.35">
      <c r="A1656" s="26" t="s">
        <v>18783</v>
      </c>
      <c r="B1656" s="7">
        <f>'KI DISCONTINUE D85'!$B$2</f>
        <v>46093</v>
      </c>
      <c r="C1656" s="7">
        <f>'KI DISCONTINUE D85'!$C$2</f>
        <v>46098</v>
      </c>
      <c r="D1656" s="26">
        <v>3259</v>
      </c>
      <c r="E1656" s="26">
        <v>333</v>
      </c>
      <c r="F1656" s="26">
        <v>3</v>
      </c>
      <c r="G1656" s="26">
        <v>1</v>
      </c>
      <c r="H1656" s="26"/>
      <c r="I1656" s="26" t="s">
        <v>17</v>
      </c>
      <c r="J1656" s="26">
        <v>65324263</v>
      </c>
      <c r="K1656" s="26" t="s">
        <v>9943</v>
      </c>
      <c r="L1656" s="26" t="s">
        <v>9946</v>
      </c>
      <c r="M1656" s="27">
        <v>329900</v>
      </c>
      <c r="N1656" s="9">
        <v>0.9</v>
      </c>
      <c r="O1656" s="27">
        <f t="shared" si="25"/>
        <v>32990</v>
      </c>
      <c r="P1656" s="26" t="s">
        <v>16</v>
      </c>
    </row>
    <row r="1657" spans="1:16" x14ac:dyDescent="0.35">
      <c r="A1657" s="26" t="s">
        <v>18783</v>
      </c>
      <c r="B1657" s="7">
        <f>'KI DISCONTINUE D85'!$B$2</f>
        <v>46093</v>
      </c>
      <c r="C1657" s="7">
        <f>'KI DISCONTINUE D85'!$C$2</f>
        <v>46098</v>
      </c>
      <c r="D1657" s="26">
        <v>3259</v>
      </c>
      <c r="E1657" s="26">
        <v>333</v>
      </c>
      <c r="F1657" s="26">
        <v>3</v>
      </c>
      <c r="G1657" s="26">
        <v>1</v>
      </c>
      <c r="H1657" s="26"/>
      <c r="I1657" s="26" t="s">
        <v>17</v>
      </c>
      <c r="J1657" s="26">
        <v>65324281</v>
      </c>
      <c r="K1657" s="26" t="s">
        <v>9943</v>
      </c>
      <c r="L1657" s="26" t="s">
        <v>9947</v>
      </c>
      <c r="M1657" s="27">
        <v>329900</v>
      </c>
      <c r="N1657" s="9">
        <v>0.9</v>
      </c>
      <c r="O1657" s="27">
        <f t="shared" si="25"/>
        <v>32990</v>
      </c>
      <c r="P1657" s="26" t="s">
        <v>16</v>
      </c>
    </row>
    <row r="1658" spans="1:16" x14ac:dyDescent="0.35">
      <c r="A1658" s="26" t="s">
        <v>18783</v>
      </c>
      <c r="B1658" s="7">
        <f>'KI DISCONTINUE D85'!$B$2</f>
        <v>46093</v>
      </c>
      <c r="C1658" s="7">
        <f>'KI DISCONTINUE D85'!$C$2</f>
        <v>46098</v>
      </c>
      <c r="D1658" s="26">
        <v>3259</v>
      </c>
      <c r="E1658" s="26">
        <v>333</v>
      </c>
      <c r="F1658" s="26">
        <v>3</v>
      </c>
      <c r="G1658" s="26">
        <v>1</v>
      </c>
      <c r="H1658" s="26"/>
      <c r="I1658" s="26" t="s">
        <v>17</v>
      </c>
      <c r="J1658" s="26">
        <v>65238679</v>
      </c>
      <c r="K1658" s="26" t="s">
        <v>9948</v>
      </c>
      <c r="L1658" s="26" t="s">
        <v>9949</v>
      </c>
      <c r="M1658" s="27">
        <v>329900</v>
      </c>
      <c r="N1658" s="9">
        <v>0.9</v>
      </c>
      <c r="O1658" s="27">
        <f t="shared" si="25"/>
        <v>32990</v>
      </c>
      <c r="P1658" s="26" t="s">
        <v>16</v>
      </c>
    </row>
    <row r="1659" spans="1:16" x14ac:dyDescent="0.35">
      <c r="A1659" s="26" t="s">
        <v>18783</v>
      </c>
      <c r="B1659" s="7">
        <f>'KI DISCONTINUE D85'!$B$2</f>
        <v>46093</v>
      </c>
      <c r="C1659" s="7">
        <f>'KI DISCONTINUE D85'!$C$2</f>
        <v>46098</v>
      </c>
      <c r="D1659" s="26">
        <v>3259</v>
      </c>
      <c r="E1659" s="26">
        <v>333</v>
      </c>
      <c r="F1659" s="26">
        <v>3</v>
      </c>
      <c r="G1659" s="26">
        <v>1</v>
      </c>
      <c r="H1659" s="26"/>
      <c r="I1659" s="26" t="s">
        <v>17</v>
      </c>
      <c r="J1659" s="26">
        <v>65238697</v>
      </c>
      <c r="K1659" s="26" t="s">
        <v>9948</v>
      </c>
      <c r="L1659" s="26" t="s">
        <v>9950</v>
      </c>
      <c r="M1659" s="27">
        <v>329900</v>
      </c>
      <c r="N1659" s="9">
        <v>0.9</v>
      </c>
      <c r="O1659" s="27">
        <f t="shared" si="25"/>
        <v>32990</v>
      </c>
      <c r="P1659" s="26" t="s">
        <v>16</v>
      </c>
    </row>
    <row r="1660" spans="1:16" x14ac:dyDescent="0.35">
      <c r="A1660" s="26" t="s">
        <v>18783</v>
      </c>
      <c r="B1660" s="7">
        <f>'KI DISCONTINUE D85'!$B$2</f>
        <v>46093</v>
      </c>
      <c r="C1660" s="7">
        <f>'KI DISCONTINUE D85'!$C$2</f>
        <v>46098</v>
      </c>
      <c r="D1660" s="26">
        <v>3259</v>
      </c>
      <c r="E1660" s="26">
        <v>333</v>
      </c>
      <c r="F1660" s="26">
        <v>3</v>
      </c>
      <c r="G1660" s="26">
        <v>1</v>
      </c>
      <c r="H1660" s="26"/>
      <c r="I1660" s="26" t="s">
        <v>17</v>
      </c>
      <c r="J1660" s="26">
        <v>65238688</v>
      </c>
      <c r="K1660" s="26" t="s">
        <v>9948</v>
      </c>
      <c r="L1660" s="26" t="s">
        <v>9951</v>
      </c>
      <c r="M1660" s="27">
        <v>329900</v>
      </c>
      <c r="N1660" s="9">
        <v>0.9</v>
      </c>
      <c r="O1660" s="27">
        <f t="shared" si="25"/>
        <v>32990</v>
      </c>
      <c r="P1660" s="26" t="s">
        <v>16</v>
      </c>
    </row>
    <row r="1661" spans="1:16" x14ac:dyDescent="0.35">
      <c r="A1661" s="26" t="s">
        <v>18783</v>
      </c>
      <c r="B1661" s="7">
        <f>'KI DISCONTINUE D85'!$B$2</f>
        <v>46093</v>
      </c>
      <c r="C1661" s="7">
        <f>'KI DISCONTINUE D85'!$C$2</f>
        <v>46098</v>
      </c>
      <c r="D1661" s="26">
        <v>3259</v>
      </c>
      <c r="E1661" s="26">
        <v>333</v>
      </c>
      <c r="F1661" s="26">
        <v>3</v>
      </c>
      <c r="G1661" s="26">
        <v>1</v>
      </c>
      <c r="H1661" s="26"/>
      <c r="I1661" s="26" t="s">
        <v>17</v>
      </c>
      <c r="J1661" s="26">
        <v>65238660</v>
      </c>
      <c r="K1661" s="26" t="s">
        <v>9948</v>
      </c>
      <c r="L1661" s="26" t="s">
        <v>9952</v>
      </c>
      <c r="M1661" s="27">
        <v>329900</v>
      </c>
      <c r="N1661" s="9">
        <v>0.9</v>
      </c>
      <c r="O1661" s="27">
        <f t="shared" si="25"/>
        <v>32990</v>
      </c>
      <c r="P1661" s="26" t="s">
        <v>16</v>
      </c>
    </row>
    <row r="1662" spans="1:16" x14ac:dyDescent="0.35">
      <c r="A1662" s="26" t="s">
        <v>18783</v>
      </c>
      <c r="B1662" s="7">
        <f>'KI DISCONTINUE D85'!$B$2</f>
        <v>46093</v>
      </c>
      <c r="C1662" s="7">
        <f>'KI DISCONTINUE D85'!$C$2</f>
        <v>46098</v>
      </c>
      <c r="D1662" s="26">
        <v>3259</v>
      </c>
      <c r="E1662" s="26">
        <v>333</v>
      </c>
      <c r="F1662" s="26">
        <v>3</v>
      </c>
      <c r="G1662" s="26">
        <v>1</v>
      </c>
      <c r="H1662" s="26"/>
      <c r="I1662" s="26" t="s">
        <v>17</v>
      </c>
      <c r="J1662" s="26">
        <v>65238768</v>
      </c>
      <c r="K1662" s="26" t="s">
        <v>9953</v>
      </c>
      <c r="L1662" s="26" t="s">
        <v>9954</v>
      </c>
      <c r="M1662" s="27">
        <v>329900</v>
      </c>
      <c r="N1662" s="9">
        <v>0.9</v>
      </c>
      <c r="O1662" s="27">
        <f t="shared" si="25"/>
        <v>32990</v>
      </c>
      <c r="P1662" s="26" t="s">
        <v>16</v>
      </c>
    </row>
    <row r="1663" spans="1:16" x14ac:dyDescent="0.35">
      <c r="A1663" s="26" t="s">
        <v>18783</v>
      </c>
      <c r="B1663" s="7">
        <f>'KI DISCONTINUE D85'!$B$2</f>
        <v>46093</v>
      </c>
      <c r="C1663" s="7">
        <f>'KI DISCONTINUE D85'!$C$2</f>
        <v>46098</v>
      </c>
      <c r="D1663" s="26">
        <v>3259</v>
      </c>
      <c r="E1663" s="26">
        <v>333</v>
      </c>
      <c r="F1663" s="26">
        <v>3</v>
      </c>
      <c r="G1663" s="26">
        <v>1</v>
      </c>
      <c r="H1663" s="26"/>
      <c r="I1663" s="26" t="s">
        <v>17</v>
      </c>
      <c r="J1663" s="26">
        <v>65238740</v>
      </c>
      <c r="K1663" s="26" t="s">
        <v>9953</v>
      </c>
      <c r="L1663" s="26" t="s">
        <v>9955</v>
      </c>
      <c r="M1663" s="27">
        <v>329900</v>
      </c>
      <c r="N1663" s="9">
        <v>0.9</v>
      </c>
      <c r="O1663" s="27">
        <f t="shared" si="25"/>
        <v>32990</v>
      </c>
      <c r="P1663" s="26" t="s">
        <v>16</v>
      </c>
    </row>
    <row r="1664" spans="1:16" x14ac:dyDescent="0.35">
      <c r="A1664" s="26" t="s">
        <v>18783</v>
      </c>
      <c r="B1664" s="7">
        <f>'KI DISCONTINUE D85'!$B$2</f>
        <v>46093</v>
      </c>
      <c r="C1664" s="7">
        <f>'KI DISCONTINUE D85'!$C$2</f>
        <v>46098</v>
      </c>
      <c r="D1664" s="26">
        <v>3259</v>
      </c>
      <c r="E1664" s="26">
        <v>333</v>
      </c>
      <c r="F1664" s="26">
        <v>3</v>
      </c>
      <c r="G1664" s="26">
        <v>1</v>
      </c>
      <c r="H1664" s="26"/>
      <c r="I1664" s="26" t="s">
        <v>17</v>
      </c>
      <c r="J1664" s="26">
        <v>65238759</v>
      </c>
      <c r="K1664" s="26" t="s">
        <v>9953</v>
      </c>
      <c r="L1664" s="26" t="s">
        <v>9956</v>
      </c>
      <c r="M1664" s="27">
        <v>329900</v>
      </c>
      <c r="N1664" s="9">
        <v>0.9</v>
      </c>
      <c r="O1664" s="27">
        <f t="shared" si="25"/>
        <v>32990</v>
      </c>
      <c r="P1664" s="26" t="s">
        <v>16</v>
      </c>
    </row>
    <row r="1665" spans="1:16" x14ac:dyDescent="0.35">
      <c r="A1665" s="26" t="s">
        <v>18783</v>
      </c>
      <c r="B1665" s="7">
        <f>'KI DISCONTINUE D85'!$B$2</f>
        <v>46093</v>
      </c>
      <c r="C1665" s="7">
        <f>'KI DISCONTINUE D85'!$C$2</f>
        <v>46098</v>
      </c>
      <c r="D1665" s="26">
        <v>3259</v>
      </c>
      <c r="E1665" s="26">
        <v>333</v>
      </c>
      <c r="F1665" s="26">
        <v>3</v>
      </c>
      <c r="G1665" s="26">
        <v>1</v>
      </c>
      <c r="H1665" s="26"/>
      <c r="I1665" s="26" t="s">
        <v>17</v>
      </c>
      <c r="J1665" s="26">
        <v>65238777</v>
      </c>
      <c r="K1665" s="26" t="s">
        <v>9953</v>
      </c>
      <c r="L1665" s="26" t="s">
        <v>9957</v>
      </c>
      <c r="M1665" s="27">
        <v>329900</v>
      </c>
      <c r="N1665" s="9">
        <v>0.9</v>
      </c>
      <c r="O1665" s="27">
        <f t="shared" si="25"/>
        <v>32990</v>
      </c>
      <c r="P1665" s="26" t="s">
        <v>16</v>
      </c>
    </row>
    <row r="1666" spans="1:16" x14ac:dyDescent="0.35">
      <c r="A1666" s="26" t="s">
        <v>18783</v>
      </c>
      <c r="B1666" s="7">
        <f>'KI DISCONTINUE D85'!$B$2</f>
        <v>46093</v>
      </c>
      <c r="C1666" s="7">
        <f>'KI DISCONTINUE D85'!$C$2</f>
        <v>46098</v>
      </c>
      <c r="D1666" s="26">
        <v>3259</v>
      </c>
      <c r="E1666" s="26">
        <v>333</v>
      </c>
      <c r="F1666" s="26">
        <v>3</v>
      </c>
      <c r="G1666" s="26">
        <v>1</v>
      </c>
      <c r="H1666" s="26"/>
      <c r="I1666" s="26" t="s">
        <v>17</v>
      </c>
      <c r="J1666" s="26">
        <v>65238704</v>
      </c>
      <c r="K1666" s="26" t="s">
        <v>9958</v>
      </c>
      <c r="L1666" s="26" t="s">
        <v>9959</v>
      </c>
      <c r="M1666" s="27">
        <v>329900</v>
      </c>
      <c r="N1666" s="9">
        <v>0.9</v>
      </c>
      <c r="O1666" s="27">
        <f t="shared" ref="O1666:O1729" si="26">M1666-(M1666*N1666)</f>
        <v>32990</v>
      </c>
      <c r="P1666" s="26" t="s">
        <v>16</v>
      </c>
    </row>
    <row r="1667" spans="1:16" x14ac:dyDescent="0.35">
      <c r="A1667" s="26" t="s">
        <v>18783</v>
      </c>
      <c r="B1667" s="7">
        <f>'KI DISCONTINUE D85'!$B$2</f>
        <v>46093</v>
      </c>
      <c r="C1667" s="7">
        <f>'KI DISCONTINUE D85'!$C$2</f>
        <v>46098</v>
      </c>
      <c r="D1667" s="26">
        <v>3259</v>
      </c>
      <c r="E1667" s="26">
        <v>333</v>
      </c>
      <c r="F1667" s="26">
        <v>3</v>
      </c>
      <c r="G1667" s="26">
        <v>1</v>
      </c>
      <c r="H1667" s="26"/>
      <c r="I1667" s="26" t="s">
        <v>17</v>
      </c>
      <c r="J1667" s="26">
        <v>65238722</v>
      </c>
      <c r="K1667" s="26" t="s">
        <v>9958</v>
      </c>
      <c r="L1667" s="26" t="s">
        <v>9960</v>
      </c>
      <c r="M1667" s="27">
        <v>329900</v>
      </c>
      <c r="N1667" s="9">
        <v>0.9</v>
      </c>
      <c r="O1667" s="27">
        <f t="shared" si="26"/>
        <v>32990</v>
      </c>
      <c r="P1667" s="26" t="s">
        <v>16</v>
      </c>
    </row>
    <row r="1668" spans="1:16" x14ac:dyDescent="0.35">
      <c r="A1668" s="26" t="s">
        <v>18783</v>
      </c>
      <c r="B1668" s="7">
        <f>'KI DISCONTINUE D85'!$B$2</f>
        <v>46093</v>
      </c>
      <c r="C1668" s="7">
        <f>'KI DISCONTINUE D85'!$C$2</f>
        <v>46098</v>
      </c>
      <c r="D1668" s="26">
        <v>3259</v>
      </c>
      <c r="E1668" s="26">
        <v>333</v>
      </c>
      <c r="F1668" s="26">
        <v>3</v>
      </c>
      <c r="G1668" s="26">
        <v>1</v>
      </c>
      <c r="H1668" s="26"/>
      <c r="I1668" s="26" t="s">
        <v>17</v>
      </c>
      <c r="J1668" s="26">
        <v>65238713</v>
      </c>
      <c r="K1668" s="26" t="s">
        <v>9958</v>
      </c>
      <c r="L1668" s="26" t="s">
        <v>9961</v>
      </c>
      <c r="M1668" s="27">
        <v>329900</v>
      </c>
      <c r="N1668" s="9">
        <v>0.9</v>
      </c>
      <c r="O1668" s="27">
        <f t="shared" si="26"/>
        <v>32990</v>
      </c>
      <c r="P1668" s="26" t="s">
        <v>16</v>
      </c>
    </row>
    <row r="1669" spans="1:16" x14ac:dyDescent="0.35">
      <c r="A1669" s="26" t="s">
        <v>18783</v>
      </c>
      <c r="B1669" s="7">
        <f>'KI DISCONTINUE D85'!$B$2</f>
        <v>46093</v>
      </c>
      <c r="C1669" s="7">
        <f>'KI DISCONTINUE D85'!$C$2</f>
        <v>46098</v>
      </c>
      <c r="D1669" s="26">
        <v>3259</v>
      </c>
      <c r="E1669" s="26">
        <v>333</v>
      </c>
      <c r="F1669" s="26">
        <v>3</v>
      </c>
      <c r="G1669" s="26">
        <v>1</v>
      </c>
      <c r="H1669" s="26"/>
      <c r="I1669" s="26" t="s">
        <v>17</v>
      </c>
      <c r="J1669" s="26">
        <v>65238731</v>
      </c>
      <c r="K1669" s="26" t="s">
        <v>9958</v>
      </c>
      <c r="L1669" s="26" t="s">
        <v>9962</v>
      </c>
      <c r="M1669" s="27">
        <v>329900</v>
      </c>
      <c r="N1669" s="9">
        <v>0.9</v>
      </c>
      <c r="O1669" s="27">
        <f t="shared" si="26"/>
        <v>32990</v>
      </c>
      <c r="P1669" s="26" t="s">
        <v>16</v>
      </c>
    </row>
    <row r="1670" spans="1:16" x14ac:dyDescent="0.35">
      <c r="A1670" s="26" t="s">
        <v>18783</v>
      </c>
      <c r="B1670" s="7">
        <f>'KI DISCONTINUE D85'!$B$2</f>
        <v>46093</v>
      </c>
      <c r="C1670" s="7">
        <f>'KI DISCONTINUE D85'!$C$2</f>
        <v>46098</v>
      </c>
      <c r="D1670" s="26">
        <v>3259</v>
      </c>
      <c r="E1670" s="26">
        <v>333</v>
      </c>
      <c r="F1670" s="26">
        <v>3</v>
      </c>
      <c r="G1670" s="26">
        <v>1</v>
      </c>
      <c r="H1670" s="26"/>
      <c r="I1670" s="26" t="s">
        <v>17</v>
      </c>
      <c r="J1670" s="26">
        <v>57316340</v>
      </c>
      <c r="K1670" s="26" t="s">
        <v>9963</v>
      </c>
      <c r="L1670" s="26" t="s">
        <v>9964</v>
      </c>
      <c r="M1670" s="27">
        <v>269900</v>
      </c>
      <c r="N1670" s="9">
        <v>0.9</v>
      </c>
      <c r="O1670" s="27">
        <f t="shared" si="26"/>
        <v>26990</v>
      </c>
      <c r="P1670" s="26" t="s">
        <v>16</v>
      </c>
    </row>
    <row r="1671" spans="1:16" x14ac:dyDescent="0.35">
      <c r="A1671" s="26" t="s">
        <v>18783</v>
      </c>
      <c r="B1671" s="7">
        <f>'KI DISCONTINUE D85'!$B$2</f>
        <v>46093</v>
      </c>
      <c r="C1671" s="7">
        <f>'KI DISCONTINUE D85'!$C$2</f>
        <v>46098</v>
      </c>
      <c r="D1671" s="26">
        <v>3259</v>
      </c>
      <c r="E1671" s="26">
        <v>333</v>
      </c>
      <c r="F1671" s="26">
        <v>3</v>
      </c>
      <c r="G1671" s="26">
        <v>1</v>
      </c>
      <c r="H1671" s="26"/>
      <c r="I1671" s="26" t="s">
        <v>17</v>
      </c>
      <c r="J1671" s="26">
        <v>57316359</v>
      </c>
      <c r="K1671" s="26" t="s">
        <v>9963</v>
      </c>
      <c r="L1671" s="26" t="s">
        <v>9965</v>
      </c>
      <c r="M1671" s="27">
        <v>269900</v>
      </c>
      <c r="N1671" s="9">
        <v>0.9</v>
      </c>
      <c r="O1671" s="27">
        <f t="shared" si="26"/>
        <v>26990</v>
      </c>
      <c r="P1671" s="26" t="s">
        <v>16</v>
      </c>
    </row>
    <row r="1672" spans="1:16" x14ac:dyDescent="0.35">
      <c r="A1672" s="26" t="s">
        <v>18783</v>
      </c>
      <c r="B1672" s="7">
        <f>'KI DISCONTINUE D85'!$B$2</f>
        <v>46093</v>
      </c>
      <c r="C1672" s="7">
        <f>'KI DISCONTINUE D85'!$C$2</f>
        <v>46098</v>
      </c>
      <c r="D1672" s="26">
        <v>3259</v>
      </c>
      <c r="E1672" s="26">
        <v>333</v>
      </c>
      <c r="F1672" s="26">
        <v>3</v>
      </c>
      <c r="G1672" s="26">
        <v>1</v>
      </c>
      <c r="H1672" s="26"/>
      <c r="I1672" s="26" t="s">
        <v>17</v>
      </c>
      <c r="J1672" s="26">
        <v>57316368</v>
      </c>
      <c r="K1672" s="26" t="s">
        <v>9963</v>
      </c>
      <c r="L1672" s="26" t="s">
        <v>9966</v>
      </c>
      <c r="M1672" s="27">
        <v>269900</v>
      </c>
      <c r="N1672" s="9">
        <v>0.9</v>
      </c>
      <c r="O1672" s="27">
        <f t="shared" si="26"/>
        <v>26990</v>
      </c>
      <c r="P1672" s="26" t="s">
        <v>16</v>
      </c>
    </row>
    <row r="1673" spans="1:16" x14ac:dyDescent="0.35">
      <c r="A1673" s="26" t="s">
        <v>18783</v>
      </c>
      <c r="B1673" s="7">
        <f>'KI DISCONTINUE D85'!$B$2</f>
        <v>46093</v>
      </c>
      <c r="C1673" s="7">
        <f>'KI DISCONTINUE D85'!$C$2</f>
        <v>46098</v>
      </c>
      <c r="D1673" s="26">
        <v>3259</v>
      </c>
      <c r="E1673" s="26">
        <v>333</v>
      </c>
      <c r="F1673" s="26">
        <v>3</v>
      </c>
      <c r="G1673" s="26">
        <v>1</v>
      </c>
      <c r="H1673" s="26"/>
      <c r="I1673" s="26" t="s">
        <v>17</v>
      </c>
      <c r="J1673" s="26">
        <v>57316377</v>
      </c>
      <c r="K1673" s="26" t="s">
        <v>9963</v>
      </c>
      <c r="L1673" s="26" t="s">
        <v>9967</v>
      </c>
      <c r="M1673" s="27">
        <v>269900</v>
      </c>
      <c r="N1673" s="9">
        <v>0.9</v>
      </c>
      <c r="O1673" s="27">
        <f t="shared" si="26"/>
        <v>26990</v>
      </c>
      <c r="P1673" s="26" t="s">
        <v>16</v>
      </c>
    </row>
    <row r="1674" spans="1:16" x14ac:dyDescent="0.35">
      <c r="A1674" s="26" t="s">
        <v>18783</v>
      </c>
      <c r="B1674" s="7">
        <f>'KI DISCONTINUE D85'!$B$2</f>
        <v>46093</v>
      </c>
      <c r="C1674" s="7">
        <f>'KI DISCONTINUE D85'!$C$2</f>
        <v>46098</v>
      </c>
      <c r="D1674" s="26">
        <v>3259</v>
      </c>
      <c r="E1674" s="26">
        <v>333</v>
      </c>
      <c r="F1674" s="26">
        <v>3</v>
      </c>
      <c r="G1674" s="26">
        <v>1</v>
      </c>
      <c r="H1674" s="26"/>
      <c r="I1674" s="26" t="s">
        <v>17</v>
      </c>
      <c r="J1674" s="26">
        <v>65323933</v>
      </c>
      <c r="K1674" s="26" t="s">
        <v>9968</v>
      </c>
      <c r="L1674" s="26" t="s">
        <v>9969</v>
      </c>
      <c r="M1674" s="27">
        <v>269900</v>
      </c>
      <c r="N1674" s="9">
        <v>0.9</v>
      </c>
      <c r="O1674" s="27">
        <f t="shared" si="26"/>
        <v>26990</v>
      </c>
      <c r="P1674" s="26" t="s">
        <v>16</v>
      </c>
    </row>
    <row r="1675" spans="1:16" x14ac:dyDescent="0.35">
      <c r="A1675" s="26" t="s">
        <v>18783</v>
      </c>
      <c r="B1675" s="7">
        <f>'KI DISCONTINUE D85'!$B$2</f>
        <v>46093</v>
      </c>
      <c r="C1675" s="7">
        <f>'KI DISCONTINUE D85'!$C$2</f>
        <v>46098</v>
      </c>
      <c r="D1675" s="26">
        <v>3259</v>
      </c>
      <c r="E1675" s="26">
        <v>333</v>
      </c>
      <c r="F1675" s="26">
        <v>3</v>
      </c>
      <c r="G1675" s="26">
        <v>1</v>
      </c>
      <c r="H1675" s="26"/>
      <c r="I1675" s="26" t="s">
        <v>17</v>
      </c>
      <c r="J1675" s="26">
        <v>65323951</v>
      </c>
      <c r="K1675" s="26" t="s">
        <v>9968</v>
      </c>
      <c r="L1675" s="26" t="s">
        <v>9970</v>
      </c>
      <c r="M1675" s="27">
        <v>269900</v>
      </c>
      <c r="N1675" s="9">
        <v>0.9</v>
      </c>
      <c r="O1675" s="27">
        <f t="shared" si="26"/>
        <v>26990</v>
      </c>
      <c r="P1675" s="26" t="s">
        <v>16</v>
      </c>
    </row>
    <row r="1676" spans="1:16" x14ac:dyDescent="0.35">
      <c r="A1676" s="26" t="s">
        <v>18783</v>
      </c>
      <c r="B1676" s="7">
        <f>'KI DISCONTINUE D85'!$B$2</f>
        <v>46093</v>
      </c>
      <c r="C1676" s="7">
        <f>'KI DISCONTINUE D85'!$C$2</f>
        <v>46098</v>
      </c>
      <c r="D1676" s="26">
        <v>3259</v>
      </c>
      <c r="E1676" s="26">
        <v>333</v>
      </c>
      <c r="F1676" s="26">
        <v>3</v>
      </c>
      <c r="G1676" s="26">
        <v>1</v>
      </c>
      <c r="H1676" s="26"/>
      <c r="I1676" s="26" t="s">
        <v>17</v>
      </c>
      <c r="J1676" s="26">
        <v>65323942</v>
      </c>
      <c r="K1676" s="26" t="s">
        <v>9968</v>
      </c>
      <c r="L1676" s="26" t="s">
        <v>9971</v>
      </c>
      <c r="M1676" s="27">
        <v>269900</v>
      </c>
      <c r="N1676" s="9">
        <v>0.9</v>
      </c>
      <c r="O1676" s="27">
        <f t="shared" si="26"/>
        <v>26990</v>
      </c>
      <c r="P1676" s="26" t="s">
        <v>16</v>
      </c>
    </row>
    <row r="1677" spans="1:16" x14ac:dyDescent="0.35">
      <c r="A1677" s="26" t="s">
        <v>18783</v>
      </c>
      <c r="B1677" s="7">
        <f>'KI DISCONTINUE D85'!$B$2</f>
        <v>46093</v>
      </c>
      <c r="C1677" s="7">
        <f>'KI DISCONTINUE D85'!$C$2</f>
        <v>46098</v>
      </c>
      <c r="D1677" s="26">
        <v>3259</v>
      </c>
      <c r="E1677" s="26">
        <v>333</v>
      </c>
      <c r="F1677" s="26">
        <v>3</v>
      </c>
      <c r="G1677" s="26">
        <v>1</v>
      </c>
      <c r="H1677" s="26"/>
      <c r="I1677" s="26" t="s">
        <v>17</v>
      </c>
      <c r="J1677" s="26">
        <v>65323960</v>
      </c>
      <c r="K1677" s="26" t="s">
        <v>9968</v>
      </c>
      <c r="L1677" s="26" t="s">
        <v>9972</v>
      </c>
      <c r="M1677" s="27">
        <v>269900</v>
      </c>
      <c r="N1677" s="9">
        <v>0.9</v>
      </c>
      <c r="O1677" s="27">
        <f t="shared" si="26"/>
        <v>26990</v>
      </c>
      <c r="P1677" s="26" t="s">
        <v>16</v>
      </c>
    </row>
    <row r="1678" spans="1:16" x14ac:dyDescent="0.35">
      <c r="A1678" s="26" t="s">
        <v>18783</v>
      </c>
      <c r="B1678" s="7">
        <f>'KI DISCONTINUE D85'!$B$2</f>
        <v>46093</v>
      </c>
      <c r="C1678" s="7">
        <f>'KI DISCONTINUE D85'!$C$2</f>
        <v>46098</v>
      </c>
      <c r="D1678" s="26">
        <v>3259</v>
      </c>
      <c r="E1678" s="26">
        <v>333</v>
      </c>
      <c r="F1678" s="26">
        <v>3</v>
      </c>
      <c r="G1678" s="26">
        <v>1</v>
      </c>
      <c r="H1678" s="26"/>
      <c r="I1678" s="26" t="s">
        <v>17</v>
      </c>
      <c r="J1678" s="26">
        <v>64164634</v>
      </c>
      <c r="K1678" s="26" t="s">
        <v>9973</v>
      </c>
      <c r="L1678" s="26" t="s">
        <v>9974</v>
      </c>
      <c r="M1678" s="27">
        <v>269000</v>
      </c>
      <c r="N1678" s="9">
        <v>0.9</v>
      </c>
      <c r="O1678" s="27">
        <f t="shared" si="26"/>
        <v>26900</v>
      </c>
      <c r="P1678" s="26" t="s">
        <v>16</v>
      </c>
    </row>
    <row r="1679" spans="1:16" x14ac:dyDescent="0.35">
      <c r="A1679" s="26" t="s">
        <v>18783</v>
      </c>
      <c r="B1679" s="7">
        <f>'KI DISCONTINUE D85'!$B$2</f>
        <v>46093</v>
      </c>
      <c r="C1679" s="7">
        <f>'KI DISCONTINUE D85'!$C$2</f>
        <v>46098</v>
      </c>
      <c r="D1679" s="26">
        <v>3259</v>
      </c>
      <c r="E1679" s="26">
        <v>333</v>
      </c>
      <c r="F1679" s="26">
        <v>3</v>
      </c>
      <c r="G1679" s="26">
        <v>1</v>
      </c>
      <c r="H1679" s="26"/>
      <c r="I1679" s="26" t="s">
        <v>17</v>
      </c>
      <c r="J1679" s="26">
        <v>64164607</v>
      </c>
      <c r="K1679" s="26" t="s">
        <v>9973</v>
      </c>
      <c r="L1679" s="26" t="s">
        <v>9975</v>
      </c>
      <c r="M1679" s="27">
        <v>269000</v>
      </c>
      <c r="N1679" s="9">
        <v>0.9</v>
      </c>
      <c r="O1679" s="27">
        <f t="shared" si="26"/>
        <v>26900</v>
      </c>
      <c r="P1679" s="26" t="s">
        <v>16</v>
      </c>
    </row>
    <row r="1680" spans="1:16" x14ac:dyDescent="0.35">
      <c r="A1680" s="26" t="s">
        <v>18783</v>
      </c>
      <c r="B1680" s="7">
        <f>'KI DISCONTINUE D85'!$B$2</f>
        <v>46093</v>
      </c>
      <c r="C1680" s="7">
        <f>'KI DISCONTINUE D85'!$C$2</f>
        <v>46098</v>
      </c>
      <c r="D1680" s="26">
        <v>3259</v>
      </c>
      <c r="E1680" s="26">
        <v>333</v>
      </c>
      <c r="F1680" s="26">
        <v>3</v>
      </c>
      <c r="G1680" s="26">
        <v>1</v>
      </c>
      <c r="H1680" s="26"/>
      <c r="I1680" s="26" t="s">
        <v>17</v>
      </c>
      <c r="J1680" s="26">
        <v>64164625</v>
      </c>
      <c r="K1680" s="26" t="s">
        <v>9973</v>
      </c>
      <c r="L1680" s="26" t="s">
        <v>9976</v>
      </c>
      <c r="M1680" s="27">
        <v>269000</v>
      </c>
      <c r="N1680" s="9">
        <v>0.9</v>
      </c>
      <c r="O1680" s="27">
        <f t="shared" si="26"/>
        <v>26900</v>
      </c>
      <c r="P1680" s="26" t="s">
        <v>16</v>
      </c>
    </row>
    <row r="1681" spans="1:16" x14ac:dyDescent="0.35">
      <c r="A1681" s="26" t="s">
        <v>18783</v>
      </c>
      <c r="B1681" s="7">
        <f>'KI DISCONTINUE D85'!$B$2</f>
        <v>46093</v>
      </c>
      <c r="C1681" s="7">
        <f>'KI DISCONTINUE D85'!$C$2</f>
        <v>46098</v>
      </c>
      <c r="D1681" s="26">
        <v>3259</v>
      </c>
      <c r="E1681" s="26">
        <v>333</v>
      </c>
      <c r="F1681" s="26">
        <v>3</v>
      </c>
      <c r="G1681" s="26">
        <v>1</v>
      </c>
      <c r="H1681" s="26"/>
      <c r="I1681" s="26" t="s">
        <v>17</v>
      </c>
      <c r="J1681" s="26">
        <v>64164616</v>
      </c>
      <c r="K1681" s="26" t="s">
        <v>9973</v>
      </c>
      <c r="L1681" s="26" t="s">
        <v>9977</v>
      </c>
      <c r="M1681" s="27">
        <v>269000</v>
      </c>
      <c r="N1681" s="9">
        <v>0.9</v>
      </c>
      <c r="O1681" s="27">
        <f t="shared" si="26"/>
        <v>26900</v>
      </c>
      <c r="P1681" s="26" t="s">
        <v>16</v>
      </c>
    </row>
    <row r="1682" spans="1:16" x14ac:dyDescent="0.35">
      <c r="A1682" s="26" t="s">
        <v>18783</v>
      </c>
      <c r="B1682" s="7">
        <f>'KI DISCONTINUE D85'!$B$2</f>
        <v>46093</v>
      </c>
      <c r="C1682" s="7">
        <f>'KI DISCONTINUE D85'!$C$2</f>
        <v>46098</v>
      </c>
      <c r="D1682" s="26">
        <v>3259</v>
      </c>
      <c r="E1682" s="26">
        <v>333</v>
      </c>
      <c r="F1682" s="26">
        <v>3</v>
      </c>
      <c r="G1682" s="26">
        <v>1</v>
      </c>
      <c r="H1682" s="26"/>
      <c r="I1682" s="26" t="s">
        <v>17</v>
      </c>
      <c r="J1682" s="26">
        <v>64164474</v>
      </c>
      <c r="K1682" s="26" t="s">
        <v>9978</v>
      </c>
      <c r="L1682" s="26" t="s">
        <v>9979</v>
      </c>
      <c r="M1682" s="27">
        <v>269000</v>
      </c>
      <c r="N1682" s="9">
        <v>0.9</v>
      </c>
      <c r="O1682" s="27">
        <f t="shared" si="26"/>
        <v>26900</v>
      </c>
      <c r="P1682" s="26" t="s">
        <v>16</v>
      </c>
    </row>
    <row r="1683" spans="1:16" x14ac:dyDescent="0.35">
      <c r="A1683" s="26" t="s">
        <v>18783</v>
      </c>
      <c r="B1683" s="7">
        <f>'KI DISCONTINUE D85'!$B$2</f>
        <v>46093</v>
      </c>
      <c r="C1683" s="7">
        <f>'KI DISCONTINUE D85'!$C$2</f>
        <v>46098</v>
      </c>
      <c r="D1683" s="26">
        <v>3259</v>
      </c>
      <c r="E1683" s="26">
        <v>333</v>
      </c>
      <c r="F1683" s="26">
        <v>3</v>
      </c>
      <c r="G1683" s="26">
        <v>1</v>
      </c>
      <c r="H1683" s="26"/>
      <c r="I1683" s="26" t="s">
        <v>17</v>
      </c>
      <c r="J1683" s="26">
        <v>64164465</v>
      </c>
      <c r="K1683" s="26" t="s">
        <v>9978</v>
      </c>
      <c r="L1683" s="26" t="s">
        <v>9980</v>
      </c>
      <c r="M1683" s="27">
        <v>269000</v>
      </c>
      <c r="N1683" s="9">
        <v>0.9</v>
      </c>
      <c r="O1683" s="27">
        <f t="shared" si="26"/>
        <v>26900</v>
      </c>
      <c r="P1683" s="26" t="s">
        <v>16</v>
      </c>
    </row>
    <row r="1684" spans="1:16" x14ac:dyDescent="0.35">
      <c r="A1684" s="26" t="s">
        <v>18783</v>
      </c>
      <c r="B1684" s="7">
        <f>'KI DISCONTINUE D85'!$B$2</f>
        <v>46093</v>
      </c>
      <c r="C1684" s="7">
        <f>'KI DISCONTINUE D85'!$C$2</f>
        <v>46098</v>
      </c>
      <c r="D1684" s="26">
        <v>3259</v>
      </c>
      <c r="E1684" s="26">
        <v>333</v>
      </c>
      <c r="F1684" s="26">
        <v>3</v>
      </c>
      <c r="G1684" s="26">
        <v>1</v>
      </c>
      <c r="H1684" s="26"/>
      <c r="I1684" s="26" t="s">
        <v>17</v>
      </c>
      <c r="J1684" s="26">
        <v>64164483</v>
      </c>
      <c r="K1684" s="26" t="s">
        <v>9978</v>
      </c>
      <c r="L1684" s="26" t="s">
        <v>9981</v>
      </c>
      <c r="M1684" s="27">
        <v>269000</v>
      </c>
      <c r="N1684" s="9">
        <v>0.9</v>
      </c>
      <c r="O1684" s="27">
        <f t="shared" si="26"/>
        <v>26900</v>
      </c>
      <c r="P1684" s="26" t="s">
        <v>16</v>
      </c>
    </row>
    <row r="1685" spans="1:16" x14ac:dyDescent="0.35">
      <c r="A1685" s="26" t="s">
        <v>18783</v>
      </c>
      <c r="B1685" s="7">
        <f>'KI DISCONTINUE D85'!$B$2</f>
        <v>46093</v>
      </c>
      <c r="C1685" s="7">
        <f>'KI DISCONTINUE D85'!$C$2</f>
        <v>46098</v>
      </c>
      <c r="D1685" s="26">
        <v>3259</v>
      </c>
      <c r="E1685" s="26">
        <v>333</v>
      </c>
      <c r="F1685" s="26">
        <v>3</v>
      </c>
      <c r="G1685" s="26">
        <v>1</v>
      </c>
      <c r="H1685" s="26"/>
      <c r="I1685" s="26" t="s">
        <v>17</v>
      </c>
      <c r="J1685" s="26">
        <v>64164492</v>
      </c>
      <c r="K1685" s="26" t="s">
        <v>9978</v>
      </c>
      <c r="L1685" s="26" t="s">
        <v>9982</v>
      </c>
      <c r="M1685" s="27">
        <v>269000</v>
      </c>
      <c r="N1685" s="9">
        <v>0.9</v>
      </c>
      <c r="O1685" s="27">
        <f t="shared" si="26"/>
        <v>26900</v>
      </c>
      <c r="P1685" s="26" t="s">
        <v>16</v>
      </c>
    </row>
    <row r="1686" spans="1:16" x14ac:dyDescent="0.35">
      <c r="A1686" s="26" t="s">
        <v>18783</v>
      </c>
      <c r="B1686" s="7">
        <f>'KI DISCONTINUE D85'!$B$2</f>
        <v>46093</v>
      </c>
      <c r="C1686" s="7">
        <f>'KI DISCONTINUE D85'!$C$2</f>
        <v>46098</v>
      </c>
      <c r="D1686" s="26">
        <v>3259</v>
      </c>
      <c r="E1686" s="26">
        <v>333</v>
      </c>
      <c r="F1686" s="26">
        <v>3</v>
      </c>
      <c r="G1686" s="26">
        <v>1</v>
      </c>
      <c r="H1686" s="26"/>
      <c r="I1686" s="26" t="s">
        <v>17</v>
      </c>
      <c r="J1686" s="26">
        <v>64164456</v>
      </c>
      <c r="K1686" s="26" t="s">
        <v>9983</v>
      </c>
      <c r="L1686" s="26" t="s">
        <v>9984</v>
      </c>
      <c r="M1686" s="27">
        <v>269900</v>
      </c>
      <c r="N1686" s="9">
        <v>0.9</v>
      </c>
      <c r="O1686" s="27">
        <f t="shared" si="26"/>
        <v>26990</v>
      </c>
      <c r="P1686" s="26" t="s">
        <v>16</v>
      </c>
    </row>
    <row r="1687" spans="1:16" x14ac:dyDescent="0.35">
      <c r="A1687" s="26" t="s">
        <v>18783</v>
      </c>
      <c r="B1687" s="7">
        <f>'KI DISCONTINUE D85'!$B$2</f>
        <v>46093</v>
      </c>
      <c r="C1687" s="7">
        <f>'KI DISCONTINUE D85'!$C$2</f>
        <v>46098</v>
      </c>
      <c r="D1687" s="26">
        <v>3259</v>
      </c>
      <c r="E1687" s="26">
        <v>333</v>
      </c>
      <c r="F1687" s="26">
        <v>3</v>
      </c>
      <c r="G1687" s="26">
        <v>1</v>
      </c>
      <c r="H1687" s="26"/>
      <c r="I1687" s="26" t="s">
        <v>17</v>
      </c>
      <c r="J1687" s="26">
        <v>64164429</v>
      </c>
      <c r="K1687" s="26" t="s">
        <v>9983</v>
      </c>
      <c r="L1687" s="26" t="s">
        <v>9985</v>
      </c>
      <c r="M1687" s="27">
        <v>269900</v>
      </c>
      <c r="N1687" s="9">
        <v>0.9</v>
      </c>
      <c r="O1687" s="27">
        <f t="shared" si="26"/>
        <v>26990</v>
      </c>
      <c r="P1687" s="26" t="s">
        <v>16</v>
      </c>
    </row>
    <row r="1688" spans="1:16" x14ac:dyDescent="0.35">
      <c r="A1688" s="26" t="s">
        <v>18783</v>
      </c>
      <c r="B1688" s="7">
        <f>'KI DISCONTINUE D85'!$B$2</f>
        <v>46093</v>
      </c>
      <c r="C1688" s="7">
        <f>'KI DISCONTINUE D85'!$C$2</f>
        <v>46098</v>
      </c>
      <c r="D1688" s="26">
        <v>3259</v>
      </c>
      <c r="E1688" s="26">
        <v>333</v>
      </c>
      <c r="F1688" s="26">
        <v>3</v>
      </c>
      <c r="G1688" s="26">
        <v>1</v>
      </c>
      <c r="H1688" s="26"/>
      <c r="I1688" s="26" t="s">
        <v>17</v>
      </c>
      <c r="J1688" s="26">
        <v>64164447</v>
      </c>
      <c r="K1688" s="26" t="s">
        <v>9983</v>
      </c>
      <c r="L1688" s="26" t="s">
        <v>9986</v>
      </c>
      <c r="M1688" s="27">
        <v>269900</v>
      </c>
      <c r="N1688" s="9">
        <v>0.9</v>
      </c>
      <c r="O1688" s="27">
        <f t="shared" si="26"/>
        <v>26990</v>
      </c>
      <c r="P1688" s="26" t="s">
        <v>16</v>
      </c>
    </row>
    <row r="1689" spans="1:16" x14ac:dyDescent="0.35">
      <c r="A1689" s="26" t="s">
        <v>18783</v>
      </c>
      <c r="B1689" s="7">
        <f>'KI DISCONTINUE D85'!$B$2</f>
        <v>46093</v>
      </c>
      <c r="C1689" s="7">
        <f>'KI DISCONTINUE D85'!$C$2</f>
        <v>46098</v>
      </c>
      <c r="D1689" s="26">
        <v>3259</v>
      </c>
      <c r="E1689" s="26">
        <v>333</v>
      </c>
      <c r="F1689" s="26">
        <v>3</v>
      </c>
      <c r="G1689" s="26">
        <v>1</v>
      </c>
      <c r="H1689" s="26"/>
      <c r="I1689" s="26" t="s">
        <v>17</v>
      </c>
      <c r="J1689" s="26">
        <v>64164438</v>
      </c>
      <c r="K1689" s="26" t="s">
        <v>9983</v>
      </c>
      <c r="L1689" s="26" t="s">
        <v>9987</v>
      </c>
      <c r="M1689" s="27">
        <v>269900</v>
      </c>
      <c r="N1689" s="9">
        <v>0.9</v>
      </c>
      <c r="O1689" s="27">
        <f t="shared" si="26"/>
        <v>26990</v>
      </c>
      <c r="P1689" s="26" t="s">
        <v>16</v>
      </c>
    </row>
    <row r="1690" spans="1:16" x14ac:dyDescent="0.35">
      <c r="A1690" s="26" t="s">
        <v>18783</v>
      </c>
      <c r="B1690" s="7">
        <f>'KI DISCONTINUE D85'!$B$2</f>
        <v>46093</v>
      </c>
      <c r="C1690" s="7">
        <f>'KI DISCONTINUE D85'!$C$2</f>
        <v>46098</v>
      </c>
      <c r="D1690" s="26">
        <v>3259</v>
      </c>
      <c r="E1690" s="26">
        <v>333</v>
      </c>
      <c r="F1690" s="26">
        <v>3</v>
      </c>
      <c r="G1690" s="26">
        <v>1</v>
      </c>
      <c r="H1690" s="26"/>
      <c r="I1690" s="26" t="s">
        <v>17</v>
      </c>
      <c r="J1690" s="26">
        <v>57316742</v>
      </c>
      <c r="K1690" s="26" t="s">
        <v>9988</v>
      </c>
      <c r="L1690" s="26" t="s">
        <v>9989</v>
      </c>
      <c r="M1690" s="27">
        <v>269900</v>
      </c>
      <c r="N1690" s="9">
        <v>0.9</v>
      </c>
      <c r="O1690" s="27">
        <f t="shared" si="26"/>
        <v>26990</v>
      </c>
      <c r="P1690" s="26" t="s">
        <v>16</v>
      </c>
    </row>
    <row r="1691" spans="1:16" x14ac:dyDescent="0.35">
      <c r="A1691" s="26" t="s">
        <v>18783</v>
      </c>
      <c r="B1691" s="7">
        <f>'KI DISCONTINUE D85'!$B$2</f>
        <v>46093</v>
      </c>
      <c r="C1691" s="7">
        <f>'KI DISCONTINUE D85'!$C$2</f>
        <v>46098</v>
      </c>
      <c r="D1691" s="26">
        <v>3259</v>
      </c>
      <c r="E1691" s="26">
        <v>333</v>
      </c>
      <c r="F1691" s="26">
        <v>3</v>
      </c>
      <c r="G1691" s="26">
        <v>1</v>
      </c>
      <c r="H1691" s="26"/>
      <c r="I1691" s="26" t="s">
        <v>17</v>
      </c>
      <c r="J1691" s="26">
        <v>57316751</v>
      </c>
      <c r="K1691" s="26" t="s">
        <v>9988</v>
      </c>
      <c r="L1691" s="26" t="s">
        <v>9990</v>
      </c>
      <c r="M1691" s="27">
        <v>269900</v>
      </c>
      <c r="N1691" s="9">
        <v>0.9</v>
      </c>
      <c r="O1691" s="27">
        <f t="shared" si="26"/>
        <v>26990</v>
      </c>
      <c r="P1691" s="26" t="s">
        <v>16</v>
      </c>
    </row>
    <row r="1692" spans="1:16" x14ac:dyDescent="0.35">
      <c r="A1692" s="26" t="s">
        <v>18783</v>
      </c>
      <c r="B1692" s="7">
        <f>'KI DISCONTINUE D85'!$B$2</f>
        <v>46093</v>
      </c>
      <c r="C1692" s="7">
        <f>'KI DISCONTINUE D85'!$C$2</f>
        <v>46098</v>
      </c>
      <c r="D1692" s="26">
        <v>3259</v>
      </c>
      <c r="E1692" s="26">
        <v>333</v>
      </c>
      <c r="F1692" s="26">
        <v>3</v>
      </c>
      <c r="G1692" s="26">
        <v>1</v>
      </c>
      <c r="H1692" s="26"/>
      <c r="I1692" s="26" t="s">
        <v>17</v>
      </c>
      <c r="J1692" s="26">
        <v>57316733</v>
      </c>
      <c r="K1692" s="26" t="s">
        <v>9988</v>
      </c>
      <c r="L1692" s="26" t="s">
        <v>9991</v>
      </c>
      <c r="M1692" s="27">
        <v>269900</v>
      </c>
      <c r="N1692" s="9">
        <v>0.9</v>
      </c>
      <c r="O1692" s="27">
        <f t="shared" si="26"/>
        <v>26990</v>
      </c>
      <c r="P1692" s="26" t="s">
        <v>16</v>
      </c>
    </row>
    <row r="1693" spans="1:16" x14ac:dyDescent="0.35">
      <c r="A1693" s="26" t="s">
        <v>18783</v>
      </c>
      <c r="B1693" s="7">
        <f>'KI DISCONTINUE D85'!$B$2</f>
        <v>46093</v>
      </c>
      <c r="C1693" s="7">
        <f>'KI DISCONTINUE D85'!$C$2</f>
        <v>46098</v>
      </c>
      <c r="D1693" s="26">
        <v>3259</v>
      </c>
      <c r="E1693" s="26">
        <v>333</v>
      </c>
      <c r="F1693" s="26">
        <v>3</v>
      </c>
      <c r="G1693" s="26">
        <v>1</v>
      </c>
      <c r="H1693" s="26"/>
      <c r="I1693" s="26" t="s">
        <v>17</v>
      </c>
      <c r="J1693" s="26">
        <v>57316724</v>
      </c>
      <c r="K1693" s="26" t="s">
        <v>9988</v>
      </c>
      <c r="L1693" s="26" t="s">
        <v>9992</v>
      </c>
      <c r="M1693" s="27">
        <v>269900</v>
      </c>
      <c r="N1693" s="9">
        <v>0.9</v>
      </c>
      <c r="O1693" s="27">
        <f t="shared" si="26"/>
        <v>26990</v>
      </c>
      <c r="P1693" s="26" t="s">
        <v>16</v>
      </c>
    </row>
    <row r="1694" spans="1:16" x14ac:dyDescent="0.35">
      <c r="A1694" s="26" t="s">
        <v>18783</v>
      </c>
      <c r="B1694" s="7">
        <f>'KI DISCONTINUE D85'!$B$2</f>
        <v>46093</v>
      </c>
      <c r="C1694" s="7">
        <f>'KI DISCONTINUE D85'!$C$2</f>
        <v>46098</v>
      </c>
      <c r="D1694" s="26">
        <v>3259</v>
      </c>
      <c r="E1694" s="26">
        <v>333</v>
      </c>
      <c r="F1694" s="26">
        <v>3</v>
      </c>
      <c r="G1694" s="26">
        <v>1</v>
      </c>
      <c r="H1694" s="26"/>
      <c r="I1694" s="26" t="s">
        <v>17</v>
      </c>
      <c r="J1694" s="26">
        <v>65323899</v>
      </c>
      <c r="K1694" s="26" t="s">
        <v>9993</v>
      </c>
      <c r="L1694" s="26" t="s">
        <v>9994</v>
      </c>
      <c r="M1694" s="27">
        <v>269900</v>
      </c>
      <c r="N1694" s="9">
        <v>0.9</v>
      </c>
      <c r="O1694" s="27">
        <f t="shared" si="26"/>
        <v>26990</v>
      </c>
      <c r="P1694" s="26" t="s">
        <v>16</v>
      </c>
    </row>
    <row r="1695" spans="1:16" x14ac:dyDescent="0.35">
      <c r="A1695" s="26" t="s">
        <v>18783</v>
      </c>
      <c r="B1695" s="7">
        <f>'KI DISCONTINUE D85'!$B$2</f>
        <v>46093</v>
      </c>
      <c r="C1695" s="7">
        <f>'KI DISCONTINUE D85'!$C$2</f>
        <v>46098</v>
      </c>
      <c r="D1695" s="26">
        <v>3259</v>
      </c>
      <c r="E1695" s="26">
        <v>333</v>
      </c>
      <c r="F1695" s="26">
        <v>3</v>
      </c>
      <c r="G1695" s="26">
        <v>1</v>
      </c>
      <c r="H1695" s="26"/>
      <c r="I1695" s="26" t="s">
        <v>17</v>
      </c>
      <c r="J1695" s="26">
        <v>65323915</v>
      </c>
      <c r="K1695" s="26" t="s">
        <v>9993</v>
      </c>
      <c r="L1695" s="26" t="s">
        <v>9995</v>
      </c>
      <c r="M1695" s="27">
        <v>269900</v>
      </c>
      <c r="N1695" s="9">
        <v>0.9</v>
      </c>
      <c r="O1695" s="27">
        <f t="shared" si="26"/>
        <v>26990</v>
      </c>
      <c r="P1695" s="26" t="s">
        <v>16</v>
      </c>
    </row>
    <row r="1696" spans="1:16" x14ac:dyDescent="0.35">
      <c r="A1696" s="26" t="s">
        <v>18783</v>
      </c>
      <c r="B1696" s="7">
        <f>'KI DISCONTINUE D85'!$B$2</f>
        <v>46093</v>
      </c>
      <c r="C1696" s="7">
        <f>'KI DISCONTINUE D85'!$C$2</f>
        <v>46098</v>
      </c>
      <c r="D1696" s="26">
        <v>3259</v>
      </c>
      <c r="E1696" s="26">
        <v>333</v>
      </c>
      <c r="F1696" s="26">
        <v>3</v>
      </c>
      <c r="G1696" s="26">
        <v>1</v>
      </c>
      <c r="H1696" s="26"/>
      <c r="I1696" s="26" t="s">
        <v>17</v>
      </c>
      <c r="J1696" s="26">
        <v>65323906</v>
      </c>
      <c r="K1696" s="26" t="s">
        <v>9993</v>
      </c>
      <c r="L1696" s="26" t="s">
        <v>9996</v>
      </c>
      <c r="M1696" s="27">
        <v>269900</v>
      </c>
      <c r="N1696" s="9">
        <v>0.9</v>
      </c>
      <c r="O1696" s="27">
        <f t="shared" si="26"/>
        <v>26990</v>
      </c>
      <c r="P1696" s="26" t="s">
        <v>16</v>
      </c>
    </row>
    <row r="1697" spans="1:16" x14ac:dyDescent="0.35">
      <c r="A1697" s="26" t="s">
        <v>18783</v>
      </c>
      <c r="B1697" s="7">
        <f>'KI DISCONTINUE D85'!$B$2</f>
        <v>46093</v>
      </c>
      <c r="C1697" s="7">
        <f>'KI DISCONTINUE D85'!$C$2</f>
        <v>46098</v>
      </c>
      <c r="D1697" s="26">
        <v>3259</v>
      </c>
      <c r="E1697" s="26">
        <v>333</v>
      </c>
      <c r="F1697" s="26">
        <v>3</v>
      </c>
      <c r="G1697" s="26">
        <v>1</v>
      </c>
      <c r="H1697" s="26"/>
      <c r="I1697" s="26" t="s">
        <v>17</v>
      </c>
      <c r="J1697" s="26">
        <v>65323924</v>
      </c>
      <c r="K1697" s="26" t="s">
        <v>9993</v>
      </c>
      <c r="L1697" s="26" t="s">
        <v>9997</v>
      </c>
      <c r="M1697" s="27">
        <v>269900</v>
      </c>
      <c r="N1697" s="9">
        <v>0.9</v>
      </c>
      <c r="O1697" s="27">
        <f t="shared" si="26"/>
        <v>26990</v>
      </c>
      <c r="P1697" s="26" t="s">
        <v>16</v>
      </c>
    </row>
    <row r="1698" spans="1:16" x14ac:dyDescent="0.35">
      <c r="A1698" s="26" t="s">
        <v>18783</v>
      </c>
      <c r="B1698" s="7">
        <f>'KI DISCONTINUE D85'!$B$2</f>
        <v>46093</v>
      </c>
      <c r="C1698" s="7">
        <f>'KI DISCONTINUE D85'!$C$2</f>
        <v>46098</v>
      </c>
      <c r="D1698" s="26">
        <v>3259</v>
      </c>
      <c r="E1698" s="26">
        <v>333</v>
      </c>
      <c r="F1698" s="26">
        <v>3</v>
      </c>
      <c r="G1698" s="26">
        <v>1</v>
      </c>
      <c r="H1698" s="26"/>
      <c r="I1698" s="26" t="s">
        <v>17</v>
      </c>
      <c r="J1698" s="26">
        <v>65324003</v>
      </c>
      <c r="K1698" s="26" t="s">
        <v>9998</v>
      </c>
      <c r="L1698" s="26" t="s">
        <v>9999</v>
      </c>
      <c r="M1698" s="27">
        <v>269900</v>
      </c>
      <c r="N1698" s="9">
        <v>0.9</v>
      </c>
      <c r="O1698" s="27">
        <f t="shared" si="26"/>
        <v>26990</v>
      </c>
      <c r="P1698" s="26" t="s">
        <v>16</v>
      </c>
    </row>
    <row r="1699" spans="1:16" x14ac:dyDescent="0.35">
      <c r="A1699" s="26" t="s">
        <v>18783</v>
      </c>
      <c r="B1699" s="7">
        <f>'KI DISCONTINUE D85'!$B$2</f>
        <v>46093</v>
      </c>
      <c r="C1699" s="7">
        <f>'KI DISCONTINUE D85'!$C$2</f>
        <v>46098</v>
      </c>
      <c r="D1699" s="26">
        <v>3259</v>
      </c>
      <c r="E1699" s="26">
        <v>333</v>
      </c>
      <c r="F1699" s="26">
        <v>3</v>
      </c>
      <c r="G1699" s="26">
        <v>1</v>
      </c>
      <c r="H1699" s="26"/>
      <c r="I1699" s="26" t="s">
        <v>17</v>
      </c>
      <c r="J1699" s="26">
        <v>65323979</v>
      </c>
      <c r="K1699" s="26" t="s">
        <v>9998</v>
      </c>
      <c r="L1699" s="26" t="s">
        <v>10000</v>
      </c>
      <c r="M1699" s="27">
        <v>269900</v>
      </c>
      <c r="N1699" s="9">
        <v>0.9</v>
      </c>
      <c r="O1699" s="27">
        <f t="shared" si="26"/>
        <v>26990</v>
      </c>
      <c r="P1699" s="26" t="s">
        <v>16</v>
      </c>
    </row>
    <row r="1700" spans="1:16" x14ac:dyDescent="0.35">
      <c r="A1700" s="26" t="s">
        <v>18783</v>
      </c>
      <c r="B1700" s="7">
        <f>'KI DISCONTINUE D85'!$B$2</f>
        <v>46093</v>
      </c>
      <c r="C1700" s="7">
        <f>'KI DISCONTINUE D85'!$C$2</f>
        <v>46098</v>
      </c>
      <c r="D1700" s="26">
        <v>3259</v>
      </c>
      <c r="E1700" s="26">
        <v>333</v>
      </c>
      <c r="F1700" s="26">
        <v>3</v>
      </c>
      <c r="G1700" s="26">
        <v>1</v>
      </c>
      <c r="H1700" s="26"/>
      <c r="I1700" s="26" t="s">
        <v>17</v>
      </c>
      <c r="J1700" s="26">
        <v>65323997</v>
      </c>
      <c r="K1700" s="26" t="s">
        <v>9998</v>
      </c>
      <c r="L1700" s="26" t="s">
        <v>10001</v>
      </c>
      <c r="M1700" s="27">
        <v>269900</v>
      </c>
      <c r="N1700" s="9">
        <v>0.9</v>
      </c>
      <c r="O1700" s="27">
        <f t="shared" si="26"/>
        <v>26990</v>
      </c>
      <c r="P1700" s="26" t="s">
        <v>16</v>
      </c>
    </row>
    <row r="1701" spans="1:16" x14ac:dyDescent="0.35">
      <c r="A1701" s="26" t="s">
        <v>18783</v>
      </c>
      <c r="B1701" s="7">
        <f>'KI DISCONTINUE D85'!$B$2</f>
        <v>46093</v>
      </c>
      <c r="C1701" s="7">
        <f>'KI DISCONTINUE D85'!$C$2</f>
        <v>46098</v>
      </c>
      <c r="D1701" s="26">
        <v>3259</v>
      </c>
      <c r="E1701" s="26">
        <v>333</v>
      </c>
      <c r="F1701" s="26">
        <v>3</v>
      </c>
      <c r="G1701" s="26">
        <v>1</v>
      </c>
      <c r="H1701" s="26"/>
      <c r="I1701" s="26" t="s">
        <v>17</v>
      </c>
      <c r="J1701" s="26">
        <v>65323988</v>
      </c>
      <c r="K1701" s="26" t="s">
        <v>9998</v>
      </c>
      <c r="L1701" s="26" t="s">
        <v>10002</v>
      </c>
      <c r="M1701" s="27">
        <v>269900</v>
      </c>
      <c r="N1701" s="9">
        <v>0.9</v>
      </c>
      <c r="O1701" s="27">
        <f t="shared" si="26"/>
        <v>26990</v>
      </c>
      <c r="P1701" s="26" t="s">
        <v>16</v>
      </c>
    </row>
    <row r="1702" spans="1:16" x14ac:dyDescent="0.35">
      <c r="A1702" s="26" t="s">
        <v>18783</v>
      </c>
      <c r="B1702" s="7">
        <f>'KI DISCONTINUE D85'!$B$2</f>
        <v>46093</v>
      </c>
      <c r="C1702" s="7">
        <f>'KI DISCONTINUE D85'!$C$2</f>
        <v>46098</v>
      </c>
      <c r="D1702" s="26">
        <v>3259</v>
      </c>
      <c r="E1702" s="26">
        <v>333</v>
      </c>
      <c r="F1702" s="26">
        <v>3</v>
      </c>
      <c r="G1702" s="26">
        <v>1</v>
      </c>
      <c r="H1702" s="26"/>
      <c r="I1702" s="26" t="s">
        <v>17</v>
      </c>
      <c r="J1702" s="26">
        <v>65238900</v>
      </c>
      <c r="K1702" s="26" t="s">
        <v>10003</v>
      </c>
      <c r="L1702" s="26" t="s">
        <v>10004</v>
      </c>
      <c r="M1702" s="27">
        <v>269900</v>
      </c>
      <c r="N1702" s="9">
        <v>0.9</v>
      </c>
      <c r="O1702" s="27">
        <f t="shared" si="26"/>
        <v>26990</v>
      </c>
      <c r="P1702" s="26" t="s">
        <v>16</v>
      </c>
    </row>
    <row r="1703" spans="1:16" x14ac:dyDescent="0.35">
      <c r="A1703" s="26" t="s">
        <v>18783</v>
      </c>
      <c r="B1703" s="7">
        <f>'KI DISCONTINUE D85'!$B$2</f>
        <v>46093</v>
      </c>
      <c r="C1703" s="7">
        <f>'KI DISCONTINUE D85'!$C$2</f>
        <v>46098</v>
      </c>
      <c r="D1703" s="26">
        <v>3259</v>
      </c>
      <c r="E1703" s="26">
        <v>333</v>
      </c>
      <c r="F1703" s="26">
        <v>3</v>
      </c>
      <c r="G1703" s="26">
        <v>1</v>
      </c>
      <c r="H1703" s="26"/>
      <c r="I1703" s="26" t="s">
        <v>17</v>
      </c>
      <c r="J1703" s="26">
        <v>65238928</v>
      </c>
      <c r="K1703" s="26" t="s">
        <v>10003</v>
      </c>
      <c r="L1703" s="26" t="s">
        <v>10005</v>
      </c>
      <c r="M1703" s="27">
        <v>269900</v>
      </c>
      <c r="N1703" s="9">
        <v>0.9</v>
      </c>
      <c r="O1703" s="27">
        <f t="shared" si="26"/>
        <v>26990</v>
      </c>
      <c r="P1703" s="26" t="s">
        <v>16</v>
      </c>
    </row>
    <row r="1704" spans="1:16" x14ac:dyDescent="0.35">
      <c r="A1704" s="26" t="s">
        <v>18783</v>
      </c>
      <c r="B1704" s="7">
        <f>'KI DISCONTINUE D85'!$B$2</f>
        <v>46093</v>
      </c>
      <c r="C1704" s="7">
        <f>'KI DISCONTINUE D85'!$C$2</f>
        <v>46098</v>
      </c>
      <c r="D1704" s="26">
        <v>3259</v>
      </c>
      <c r="E1704" s="26">
        <v>333</v>
      </c>
      <c r="F1704" s="26">
        <v>3</v>
      </c>
      <c r="G1704" s="26">
        <v>1</v>
      </c>
      <c r="H1704" s="26"/>
      <c r="I1704" s="26" t="s">
        <v>17</v>
      </c>
      <c r="J1704" s="26">
        <v>65238919</v>
      </c>
      <c r="K1704" s="26" t="s">
        <v>10003</v>
      </c>
      <c r="L1704" s="26" t="s">
        <v>10006</v>
      </c>
      <c r="M1704" s="27">
        <v>269900</v>
      </c>
      <c r="N1704" s="9">
        <v>0.9</v>
      </c>
      <c r="O1704" s="27">
        <f t="shared" si="26"/>
        <v>26990</v>
      </c>
      <c r="P1704" s="26" t="s">
        <v>16</v>
      </c>
    </row>
    <row r="1705" spans="1:16" x14ac:dyDescent="0.35">
      <c r="A1705" s="26" t="s">
        <v>18783</v>
      </c>
      <c r="B1705" s="7">
        <f>'KI DISCONTINUE D85'!$B$2</f>
        <v>46093</v>
      </c>
      <c r="C1705" s="7">
        <f>'KI DISCONTINUE D85'!$C$2</f>
        <v>46098</v>
      </c>
      <c r="D1705" s="26">
        <v>3259</v>
      </c>
      <c r="E1705" s="26">
        <v>333</v>
      </c>
      <c r="F1705" s="26">
        <v>3</v>
      </c>
      <c r="G1705" s="26">
        <v>1</v>
      </c>
      <c r="H1705" s="26"/>
      <c r="I1705" s="26" t="s">
        <v>17</v>
      </c>
      <c r="J1705" s="26">
        <v>65238937</v>
      </c>
      <c r="K1705" s="26" t="s">
        <v>10003</v>
      </c>
      <c r="L1705" s="26" t="s">
        <v>10007</v>
      </c>
      <c r="M1705" s="27">
        <v>269900</v>
      </c>
      <c r="N1705" s="9">
        <v>0.9</v>
      </c>
      <c r="O1705" s="27">
        <f t="shared" si="26"/>
        <v>26990</v>
      </c>
      <c r="P1705" s="26" t="s">
        <v>16</v>
      </c>
    </row>
    <row r="1706" spans="1:16" x14ac:dyDescent="0.35">
      <c r="A1706" s="26" t="s">
        <v>18783</v>
      </c>
      <c r="B1706" s="7">
        <f>'KI DISCONTINUE D85'!$B$2</f>
        <v>46093</v>
      </c>
      <c r="C1706" s="7">
        <f>'KI DISCONTINUE D85'!$C$2</f>
        <v>46098</v>
      </c>
      <c r="D1706" s="26">
        <v>3259</v>
      </c>
      <c r="E1706" s="26">
        <v>333</v>
      </c>
      <c r="F1706" s="26">
        <v>3</v>
      </c>
      <c r="G1706" s="26">
        <v>1</v>
      </c>
      <c r="H1706" s="26"/>
      <c r="I1706" s="26" t="s">
        <v>17</v>
      </c>
      <c r="J1706" s="26">
        <v>65238875</v>
      </c>
      <c r="K1706" s="26" t="s">
        <v>10008</v>
      </c>
      <c r="L1706" s="26" t="s">
        <v>10009</v>
      </c>
      <c r="M1706" s="27">
        <v>269900</v>
      </c>
      <c r="N1706" s="9">
        <v>0.9</v>
      </c>
      <c r="O1706" s="27">
        <f t="shared" si="26"/>
        <v>26990</v>
      </c>
      <c r="P1706" s="26" t="s">
        <v>16</v>
      </c>
    </row>
    <row r="1707" spans="1:16" x14ac:dyDescent="0.35">
      <c r="A1707" s="26" t="s">
        <v>18783</v>
      </c>
      <c r="B1707" s="7">
        <f>'KI DISCONTINUE D85'!$B$2</f>
        <v>46093</v>
      </c>
      <c r="C1707" s="7">
        <f>'KI DISCONTINUE D85'!$C$2</f>
        <v>46098</v>
      </c>
      <c r="D1707" s="26">
        <v>3259</v>
      </c>
      <c r="E1707" s="26">
        <v>333</v>
      </c>
      <c r="F1707" s="26">
        <v>3</v>
      </c>
      <c r="G1707" s="26">
        <v>1</v>
      </c>
      <c r="H1707" s="26"/>
      <c r="I1707" s="26" t="s">
        <v>17</v>
      </c>
      <c r="J1707" s="26">
        <v>65238893</v>
      </c>
      <c r="K1707" s="26" t="s">
        <v>10008</v>
      </c>
      <c r="L1707" s="26" t="s">
        <v>10010</v>
      </c>
      <c r="M1707" s="27">
        <v>269900</v>
      </c>
      <c r="N1707" s="9">
        <v>0.9</v>
      </c>
      <c r="O1707" s="27">
        <f t="shared" si="26"/>
        <v>26990</v>
      </c>
      <c r="P1707" s="26" t="s">
        <v>16</v>
      </c>
    </row>
    <row r="1708" spans="1:16" x14ac:dyDescent="0.35">
      <c r="A1708" s="26" t="s">
        <v>18783</v>
      </c>
      <c r="B1708" s="7">
        <f>'KI DISCONTINUE D85'!$B$2</f>
        <v>46093</v>
      </c>
      <c r="C1708" s="7">
        <f>'KI DISCONTINUE D85'!$C$2</f>
        <v>46098</v>
      </c>
      <c r="D1708" s="26">
        <v>3259</v>
      </c>
      <c r="E1708" s="26">
        <v>333</v>
      </c>
      <c r="F1708" s="26">
        <v>3</v>
      </c>
      <c r="G1708" s="26">
        <v>1</v>
      </c>
      <c r="H1708" s="26"/>
      <c r="I1708" s="26" t="s">
        <v>17</v>
      </c>
      <c r="J1708" s="26">
        <v>65238884</v>
      </c>
      <c r="K1708" s="26" t="s">
        <v>10008</v>
      </c>
      <c r="L1708" s="26" t="s">
        <v>10011</v>
      </c>
      <c r="M1708" s="27">
        <v>269900</v>
      </c>
      <c r="N1708" s="9">
        <v>0.9</v>
      </c>
      <c r="O1708" s="27">
        <f t="shared" si="26"/>
        <v>26990</v>
      </c>
      <c r="P1708" s="26" t="s">
        <v>16</v>
      </c>
    </row>
    <row r="1709" spans="1:16" x14ac:dyDescent="0.35">
      <c r="A1709" s="26" t="s">
        <v>18783</v>
      </c>
      <c r="B1709" s="7">
        <f>'KI DISCONTINUE D85'!$B$2</f>
        <v>46093</v>
      </c>
      <c r="C1709" s="7">
        <f>'KI DISCONTINUE D85'!$C$2</f>
        <v>46098</v>
      </c>
      <c r="D1709" s="26">
        <v>3259</v>
      </c>
      <c r="E1709" s="26">
        <v>333</v>
      </c>
      <c r="F1709" s="26">
        <v>3</v>
      </c>
      <c r="G1709" s="26">
        <v>1</v>
      </c>
      <c r="H1709" s="26"/>
      <c r="I1709" s="26" t="s">
        <v>17</v>
      </c>
      <c r="J1709" s="26">
        <v>65238866</v>
      </c>
      <c r="K1709" s="26" t="s">
        <v>10008</v>
      </c>
      <c r="L1709" s="26" t="s">
        <v>10012</v>
      </c>
      <c r="M1709" s="27">
        <v>269900</v>
      </c>
      <c r="N1709" s="9">
        <v>0.9</v>
      </c>
      <c r="O1709" s="27">
        <f t="shared" si="26"/>
        <v>26990</v>
      </c>
      <c r="P1709" s="26" t="s">
        <v>16</v>
      </c>
    </row>
    <row r="1710" spans="1:16" x14ac:dyDescent="0.35">
      <c r="A1710" s="26" t="s">
        <v>18783</v>
      </c>
      <c r="B1710" s="7">
        <f>'KI DISCONTINUE D85'!$B$2</f>
        <v>46093</v>
      </c>
      <c r="C1710" s="7">
        <f>'KI DISCONTINUE D85'!$C$2</f>
        <v>46098</v>
      </c>
      <c r="D1710" s="26">
        <v>3259</v>
      </c>
      <c r="E1710" s="26">
        <v>333</v>
      </c>
      <c r="F1710" s="26">
        <v>3</v>
      </c>
      <c r="G1710" s="26">
        <v>1</v>
      </c>
      <c r="H1710" s="26"/>
      <c r="I1710" s="26" t="s">
        <v>17</v>
      </c>
      <c r="J1710" s="26">
        <v>65238982</v>
      </c>
      <c r="K1710" s="26" t="s">
        <v>10013</v>
      </c>
      <c r="L1710" s="26" t="s">
        <v>10014</v>
      </c>
      <c r="M1710" s="27">
        <v>269900</v>
      </c>
      <c r="N1710" s="9">
        <v>0.9</v>
      </c>
      <c r="O1710" s="27">
        <f t="shared" si="26"/>
        <v>26990</v>
      </c>
      <c r="P1710" s="26" t="s">
        <v>16</v>
      </c>
    </row>
    <row r="1711" spans="1:16" x14ac:dyDescent="0.35">
      <c r="A1711" s="26" t="s">
        <v>18783</v>
      </c>
      <c r="B1711" s="7">
        <f>'KI DISCONTINUE D85'!$B$2</f>
        <v>46093</v>
      </c>
      <c r="C1711" s="7">
        <f>'KI DISCONTINUE D85'!$C$2</f>
        <v>46098</v>
      </c>
      <c r="D1711" s="26">
        <v>3259</v>
      </c>
      <c r="E1711" s="26">
        <v>333</v>
      </c>
      <c r="F1711" s="26">
        <v>3</v>
      </c>
      <c r="G1711" s="26">
        <v>1</v>
      </c>
      <c r="H1711" s="26"/>
      <c r="I1711" s="26" t="s">
        <v>17</v>
      </c>
      <c r="J1711" s="26">
        <v>65239007</v>
      </c>
      <c r="K1711" s="26" t="s">
        <v>10013</v>
      </c>
      <c r="L1711" s="26" t="s">
        <v>10015</v>
      </c>
      <c r="M1711" s="27">
        <v>269900</v>
      </c>
      <c r="N1711" s="9">
        <v>0.9</v>
      </c>
      <c r="O1711" s="27">
        <f t="shared" si="26"/>
        <v>26990</v>
      </c>
      <c r="P1711" s="26" t="s">
        <v>16</v>
      </c>
    </row>
    <row r="1712" spans="1:16" x14ac:dyDescent="0.35">
      <c r="A1712" s="26" t="s">
        <v>18783</v>
      </c>
      <c r="B1712" s="7">
        <f>'KI DISCONTINUE D85'!$B$2</f>
        <v>46093</v>
      </c>
      <c r="C1712" s="7">
        <f>'KI DISCONTINUE D85'!$C$2</f>
        <v>46098</v>
      </c>
      <c r="D1712" s="26">
        <v>3259</v>
      </c>
      <c r="E1712" s="26">
        <v>333</v>
      </c>
      <c r="F1712" s="26">
        <v>3</v>
      </c>
      <c r="G1712" s="26">
        <v>1</v>
      </c>
      <c r="H1712" s="26"/>
      <c r="I1712" s="26" t="s">
        <v>17</v>
      </c>
      <c r="J1712" s="26">
        <v>65239016</v>
      </c>
      <c r="K1712" s="26" t="s">
        <v>10013</v>
      </c>
      <c r="L1712" s="26" t="s">
        <v>10016</v>
      </c>
      <c r="M1712" s="27">
        <v>269900</v>
      </c>
      <c r="N1712" s="9">
        <v>0.9</v>
      </c>
      <c r="O1712" s="27">
        <f t="shared" si="26"/>
        <v>26990</v>
      </c>
      <c r="P1712" s="26" t="s">
        <v>16</v>
      </c>
    </row>
    <row r="1713" spans="1:16" x14ac:dyDescent="0.35">
      <c r="A1713" s="26" t="s">
        <v>18783</v>
      </c>
      <c r="B1713" s="7">
        <f>'KI DISCONTINUE D85'!$B$2</f>
        <v>46093</v>
      </c>
      <c r="C1713" s="7">
        <f>'KI DISCONTINUE D85'!$C$2</f>
        <v>46098</v>
      </c>
      <c r="D1713" s="26">
        <v>3259</v>
      </c>
      <c r="E1713" s="26">
        <v>333</v>
      </c>
      <c r="F1713" s="26">
        <v>3</v>
      </c>
      <c r="G1713" s="26">
        <v>1</v>
      </c>
      <c r="H1713" s="26"/>
      <c r="I1713" s="26" t="s">
        <v>17</v>
      </c>
      <c r="J1713" s="26">
        <v>65238991</v>
      </c>
      <c r="K1713" s="26" t="s">
        <v>10013</v>
      </c>
      <c r="L1713" s="26" t="s">
        <v>10017</v>
      </c>
      <c r="M1713" s="27">
        <v>269900</v>
      </c>
      <c r="N1713" s="9">
        <v>0.9</v>
      </c>
      <c r="O1713" s="27">
        <f t="shared" si="26"/>
        <v>26990</v>
      </c>
      <c r="P1713" s="26" t="s">
        <v>16</v>
      </c>
    </row>
    <row r="1714" spans="1:16" x14ac:dyDescent="0.35">
      <c r="A1714" s="26" t="s">
        <v>18783</v>
      </c>
      <c r="B1714" s="7">
        <f>'KI DISCONTINUE D85'!$B$2</f>
        <v>46093</v>
      </c>
      <c r="C1714" s="7">
        <f>'KI DISCONTINUE D85'!$C$2</f>
        <v>46098</v>
      </c>
      <c r="D1714" s="26">
        <v>3259</v>
      </c>
      <c r="E1714" s="26">
        <v>333</v>
      </c>
      <c r="F1714" s="26">
        <v>3</v>
      </c>
      <c r="G1714" s="26">
        <v>1</v>
      </c>
      <c r="H1714" s="26"/>
      <c r="I1714" s="26" t="s">
        <v>17</v>
      </c>
      <c r="J1714" s="26">
        <v>65238651</v>
      </c>
      <c r="K1714" s="26" t="s">
        <v>10018</v>
      </c>
      <c r="L1714" s="26" t="s">
        <v>10019</v>
      </c>
      <c r="M1714" s="27">
        <v>269900</v>
      </c>
      <c r="N1714" s="9">
        <v>0.9</v>
      </c>
      <c r="O1714" s="27">
        <f t="shared" si="26"/>
        <v>26990</v>
      </c>
      <c r="P1714" s="26" t="s">
        <v>16</v>
      </c>
    </row>
    <row r="1715" spans="1:16" x14ac:dyDescent="0.35">
      <c r="A1715" s="26" t="s">
        <v>18783</v>
      </c>
      <c r="B1715" s="7">
        <f>'KI DISCONTINUE D85'!$B$2</f>
        <v>46093</v>
      </c>
      <c r="C1715" s="7">
        <f>'KI DISCONTINUE D85'!$C$2</f>
        <v>46098</v>
      </c>
      <c r="D1715" s="26">
        <v>3259</v>
      </c>
      <c r="E1715" s="26">
        <v>333</v>
      </c>
      <c r="F1715" s="26">
        <v>3</v>
      </c>
      <c r="G1715" s="26">
        <v>1</v>
      </c>
      <c r="H1715" s="26"/>
      <c r="I1715" s="26" t="s">
        <v>17</v>
      </c>
      <c r="J1715" s="26">
        <v>65238633</v>
      </c>
      <c r="K1715" s="26" t="s">
        <v>10018</v>
      </c>
      <c r="L1715" s="26" t="s">
        <v>10020</v>
      </c>
      <c r="M1715" s="27">
        <v>269900</v>
      </c>
      <c r="N1715" s="9">
        <v>0.9</v>
      </c>
      <c r="O1715" s="27">
        <f t="shared" si="26"/>
        <v>26990</v>
      </c>
      <c r="P1715" s="26" t="s">
        <v>16</v>
      </c>
    </row>
    <row r="1716" spans="1:16" x14ac:dyDescent="0.35">
      <c r="A1716" s="26" t="s">
        <v>18783</v>
      </c>
      <c r="B1716" s="7">
        <f>'KI DISCONTINUE D85'!$B$2</f>
        <v>46093</v>
      </c>
      <c r="C1716" s="7">
        <f>'KI DISCONTINUE D85'!$C$2</f>
        <v>46098</v>
      </c>
      <c r="D1716" s="26">
        <v>3259</v>
      </c>
      <c r="E1716" s="26">
        <v>333</v>
      </c>
      <c r="F1716" s="26">
        <v>3</v>
      </c>
      <c r="G1716" s="26">
        <v>1</v>
      </c>
      <c r="H1716" s="26"/>
      <c r="I1716" s="26" t="s">
        <v>17</v>
      </c>
      <c r="J1716" s="26">
        <v>65238624</v>
      </c>
      <c r="K1716" s="26" t="s">
        <v>10018</v>
      </c>
      <c r="L1716" s="26" t="s">
        <v>10021</v>
      </c>
      <c r="M1716" s="27">
        <v>269900</v>
      </c>
      <c r="N1716" s="9">
        <v>0.9</v>
      </c>
      <c r="O1716" s="27">
        <f t="shared" si="26"/>
        <v>26990</v>
      </c>
      <c r="P1716" s="26" t="s">
        <v>16</v>
      </c>
    </row>
    <row r="1717" spans="1:16" x14ac:dyDescent="0.35">
      <c r="A1717" s="26" t="s">
        <v>18783</v>
      </c>
      <c r="B1717" s="7">
        <f>'KI DISCONTINUE D85'!$B$2</f>
        <v>46093</v>
      </c>
      <c r="C1717" s="7">
        <f>'KI DISCONTINUE D85'!$C$2</f>
        <v>46098</v>
      </c>
      <c r="D1717" s="26">
        <v>3259</v>
      </c>
      <c r="E1717" s="26">
        <v>333</v>
      </c>
      <c r="F1717" s="26">
        <v>3</v>
      </c>
      <c r="G1717" s="26">
        <v>1</v>
      </c>
      <c r="H1717" s="26"/>
      <c r="I1717" s="26" t="s">
        <v>17</v>
      </c>
      <c r="J1717" s="26">
        <v>65238642</v>
      </c>
      <c r="K1717" s="26" t="s">
        <v>10018</v>
      </c>
      <c r="L1717" s="26" t="s">
        <v>10022</v>
      </c>
      <c r="M1717" s="27">
        <v>269900</v>
      </c>
      <c r="N1717" s="9">
        <v>0.9</v>
      </c>
      <c r="O1717" s="27">
        <f t="shared" si="26"/>
        <v>26990</v>
      </c>
      <c r="P1717" s="26" t="s">
        <v>16</v>
      </c>
    </row>
    <row r="1718" spans="1:16" x14ac:dyDescent="0.35">
      <c r="A1718" s="26" t="s">
        <v>18783</v>
      </c>
      <c r="B1718" s="7">
        <f>'KI DISCONTINUE D85'!$B$2</f>
        <v>46093</v>
      </c>
      <c r="C1718" s="7">
        <f>'KI DISCONTINUE D85'!$C$2</f>
        <v>46098</v>
      </c>
      <c r="D1718" s="26">
        <v>3259</v>
      </c>
      <c r="E1718" s="26">
        <v>333</v>
      </c>
      <c r="F1718" s="26">
        <v>3</v>
      </c>
      <c r="G1718" s="26">
        <v>1</v>
      </c>
      <c r="H1718" s="26"/>
      <c r="I1718" s="26" t="s">
        <v>17</v>
      </c>
      <c r="J1718" s="26">
        <v>57316939</v>
      </c>
      <c r="K1718" s="26" t="s">
        <v>10023</v>
      </c>
      <c r="L1718" s="26" t="s">
        <v>10024</v>
      </c>
      <c r="M1718" s="27">
        <v>329900</v>
      </c>
      <c r="N1718" s="9">
        <v>0.9</v>
      </c>
      <c r="O1718" s="27">
        <f t="shared" si="26"/>
        <v>32990</v>
      </c>
      <c r="P1718" s="26" t="s">
        <v>16</v>
      </c>
    </row>
    <row r="1719" spans="1:16" x14ac:dyDescent="0.35">
      <c r="A1719" s="26" t="s">
        <v>18783</v>
      </c>
      <c r="B1719" s="7">
        <f>'KI DISCONTINUE D85'!$B$2</f>
        <v>46093</v>
      </c>
      <c r="C1719" s="7">
        <f>'KI DISCONTINUE D85'!$C$2</f>
        <v>46098</v>
      </c>
      <c r="D1719" s="26">
        <v>3259</v>
      </c>
      <c r="E1719" s="26">
        <v>333</v>
      </c>
      <c r="F1719" s="26">
        <v>3</v>
      </c>
      <c r="G1719" s="26">
        <v>1</v>
      </c>
      <c r="H1719" s="26"/>
      <c r="I1719" s="26" t="s">
        <v>17</v>
      </c>
      <c r="J1719" s="26">
        <v>57316902</v>
      </c>
      <c r="K1719" s="26" t="s">
        <v>10023</v>
      </c>
      <c r="L1719" s="26" t="s">
        <v>10025</v>
      </c>
      <c r="M1719" s="27">
        <v>329900</v>
      </c>
      <c r="N1719" s="9">
        <v>0.9</v>
      </c>
      <c r="O1719" s="27">
        <f t="shared" si="26"/>
        <v>32990</v>
      </c>
      <c r="P1719" s="26" t="s">
        <v>16</v>
      </c>
    </row>
    <row r="1720" spans="1:16" x14ac:dyDescent="0.35">
      <c r="A1720" s="26" t="s">
        <v>18783</v>
      </c>
      <c r="B1720" s="7">
        <f>'KI DISCONTINUE D85'!$B$2</f>
        <v>46093</v>
      </c>
      <c r="C1720" s="7">
        <f>'KI DISCONTINUE D85'!$C$2</f>
        <v>46098</v>
      </c>
      <c r="D1720" s="26">
        <v>3259</v>
      </c>
      <c r="E1720" s="26">
        <v>333</v>
      </c>
      <c r="F1720" s="26">
        <v>3</v>
      </c>
      <c r="G1720" s="26">
        <v>1</v>
      </c>
      <c r="H1720" s="26"/>
      <c r="I1720" s="26" t="s">
        <v>17</v>
      </c>
      <c r="J1720" s="26">
        <v>57316911</v>
      </c>
      <c r="K1720" s="26" t="s">
        <v>10023</v>
      </c>
      <c r="L1720" s="26" t="s">
        <v>10026</v>
      </c>
      <c r="M1720" s="27">
        <v>329900</v>
      </c>
      <c r="N1720" s="9">
        <v>0.9</v>
      </c>
      <c r="O1720" s="27">
        <f t="shared" si="26"/>
        <v>32990</v>
      </c>
      <c r="P1720" s="26" t="s">
        <v>16</v>
      </c>
    </row>
    <row r="1721" spans="1:16" x14ac:dyDescent="0.35">
      <c r="A1721" s="26" t="s">
        <v>18783</v>
      </c>
      <c r="B1721" s="7">
        <f>'KI DISCONTINUE D85'!$B$2</f>
        <v>46093</v>
      </c>
      <c r="C1721" s="7">
        <f>'KI DISCONTINUE D85'!$C$2</f>
        <v>46098</v>
      </c>
      <c r="D1721" s="26">
        <v>3259</v>
      </c>
      <c r="E1721" s="26">
        <v>333</v>
      </c>
      <c r="F1721" s="26">
        <v>3</v>
      </c>
      <c r="G1721" s="26">
        <v>1</v>
      </c>
      <c r="H1721" s="26"/>
      <c r="I1721" s="26" t="s">
        <v>17</v>
      </c>
      <c r="J1721" s="26">
        <v>57316920</v>
      </c>
      <c r="K1721" s="26" t="s">
        <v>10023</v>
      </c>
      <c r="L1721" s="26" t="s">
        <v>10027</v>
      </c>
      <c r="M1721" s="27">
        <v>329900</v>
      </c>
      <c r="N1721" s="9">
        <v>0.9</v>
      </c>
      <c r="O1721" s="27">
        <f t="shared" si="26"/>
        <v>32990</v>
      </c>
      <c r="P1721" s="26" t="s">
        <v>16</v>
      </c>
    </row>
    <row r="1722" spans="1:16" x14ac:dyDescent="0.35">
      <c r="A1722" s="26" t="s">
        <v>18783</v>
      </c>
      <c r="B1722" s="7">
        <f>'KI DISCONTINUE D85'!$B$2</f>
        <v>46093</v>
      </c>
      <c r="C1722" s="7">
        <f>'KI DISCONTINUE D85'!$C$2</f>
        <v>46098</v>
      </c>
      <c r="D1722" s="26">
        <v>3259</v>
      </c>
      <c r="E1722" s="26">
        <v>333</v>
      </c>
      <c r="F1722" s="26">
        <v>3</v>
      </c>
      <c r="G1722" s="26">
        <v>1</v>
      </c>
      <c r="H1722" s="26"/>
      <c r="I1722" s="26" t="s">
        <v>17</v>
      </c>
      <c r="J1722" s="26">
        <v>57316957</v>
      </c>
      <c r="K1722" s="26" t="s">
        <v>10028</v>
      </c>
      <c r="L1722" s="26" t="s">
        <v>10029</v>
      </c>
      <c r="M1722" s="27">
        <v>329900</v>
      </c>
      <c r="N1722" s="9">
        <v>0.9</v>
      </c>
      <c r="O1722" s="27">
        <f t="shared" si="26"/>
        <v>32990</v>
      </c>
      <c r="P1722" s="26" t="s">
        <v>16</v>
      </c>
    </row>
    <row r="1723" spans="1:16" x14ac:dyDescent="0.35">
      <c r="A1723" s="26" t="s">
        <v>18783</v>
      </c>
      <c r="B1723" s="7">
        <f>'KI DISCONTINUE D85'!$B$2</f>
        <v>46093</v>
      </c>
      <c r="C1723" s="7">
        <f>'KI DISCONTINUE D85'!$C$2</f>
        <v>46098</v>
      </c>
      <c r="D1723" s="26">
        <v>3259</v>
      </c>
      <c r="E1723" s="26">
        <v>333</v>
      </c>
      <c r="F1723" s="26">
        <v>3</v>
      </c>
      <c r="G1723" s="26">
        <v>1</v>
      </c>
      <c r="H1723" s="26"/>
      <c r="I1723" s="26" t="s">
        <v>17</v>
      </c>
      <c r="J1723" s="26">
        <v>57316948</v>
      </c>
      <c r="K1723" s="26" t="s">
        <v>10028</v>
      </c>
      <c r="L1723" s="26" t="s">
        <v>10030</v>
      </c>
      <c r="M1723" s="27">
        <v>329900</v>
      </c>
      <c r="N1723" s="9">
        <v>0.9</v>
      </c>
      <c r="O1723" s="27">
        <f t="shared" si="26"/>
        <v>32990</v>
      </c>
      <c r="P1723" s="26" t="s">
        <v>16</v>
      </c>
    </row>
    <row r="1724" spans="1:16" x14ac:dyDescent="0.35">
      <c r="A1724" s="26" t="s">
        <v>18783</v>
      </c>
      <c r="B1724" s="7">
        <f>'KI DISCONTINUE D85'!$B$2</f>
        <v>46093</v>
      </c>
      <c r="C1724" s="7">
        <f>'KI DISCONTINUE D85'!$C$2</f>
        <v>46098</v>
      </c>
      <c r="D1724" s="26">
        <v>3259</v>
      </c>
      <c r="E1724" s="26">
        <v>333</v>
      </c>
      <c r="F1724" s="26">
        <v>3</v>
      </c>
      <c r="G1724" s="26">
        <v>1</v>
      </c>
      <c r="H1724" s="26"/>
      <c r="I1724" s="26" t="s">
        <v>17</v>
      </c>
      <c r="J1724" s="26">
        <v>57316966</v>
      </c>
      <c r="K1724" s="26" t="s">
        <v>10028</v>
      </c>
      <c r="L1724" s="26" t="s">
        <v>10031</v>
      </c>
      <c r="M1724" s="27">
        <v>329900</v>
      </c>
      <c r="N1724" s="9">
        <v>0.9</v>
      </c>
      <c r="O1724" s="27">
        <f t="shared" si="26"/>
        <v>32990</v>
      </c>
      <c r="P1724" s="26" t="s">
        <v>16</v>
      </c>
    </row>
    <row r="1725" spans="1:16" x14ac:dyDescent="0.35">
      <c r="A1725" s="26" t="s">
        <v>18783</v>
      </c>
      <c r="B1725" s="7">
        <f>'KI DISCONTINUE D85'!$B$2</f>
        <v>46093</v>
      </c>
      <c r="C1725" s="7">
        <f>'KI DISCONTINUE D85'!$C$2</f>
        <v>46098</v>
      </c>
      <c r="D1725" s="26">
        <v>3259</v>
      </c>
      <c r="E1725" s="26">
        <v>333</v>
      </c>
      <c r="F1725" s="26">
        <v>3</v>
      </c>
      <c r="G1725" s="26">
        <v>1</v>
      </c>
      <c r="H1725" s="26"/>
      <c r="I1725" s="26" t="s">
        <v>17</v>
      </c>
      <c r="J1725" s="26">
        <v>57316975</v>
      </c>
      <c r="K1725" s="26" t="s">
        <v>10028</v>
      </c>
      <c r="L1725" s="26" t="s">
        <v>10032</v>
      </c>
      <c r="M1725" s="27">
        <v>329900</v>
      </c>
      <c r="N1725" s="9">
        <v>0.9</v>
      </c>
      <c r="O1725" s="27">
        <f t="shared" si="26"/>
        <v>32990</v>
      </c>
      <c r="P1725" s="26" t="s">
        <v>16</v>
      </c>
    </row>
    <row r="1726" spans="1:16" x14ac:dyDescent="0.35">
      <c r="A1726" s="26" t="s">
        <v>18783</v>
      </c>
      <c r="B1726" s="7">
        <f>'KI DISCONTINUE D85'!$B$2</f>
        <v>46093</v>
      </c>
      <c r="C1726" s="7">
        <f>'KI DISCONTINUE D85'!$C$2</f>
        <v>46098</v>
      </c>
      <c r="D1726" s="26">
        <v>3259</v>
      </c>
      <c r="E1726" s="26">
        <v>333</v>
      </c>
      <c r="F1726" s="26">
        <v>3</v>
      </c>
      <c r="G1726" s="26">
        <v>1</v>
      </c>
      <c r="H1726" s="26"/>
      <c r="I1726" s="26" t="s">
        <v>17</v>
      </c>
      <c r="J1726" s="26">
        <v>57316868</v>
      </c>
      <c r="K1726" s="26" t="s">
        <v>10033</v>
      </c>
      <c r="L1726" s="26" t="s">
        <v>10034</v>
      </c>
      <c r="M1726" s="27">
        <v>329900</v>
      </c>
      <c r="N1726" s="9">
        <v>0.9</v>
      </c>
      <c r="O1726" s="27">
        <f t="shared" si="26"/>
        <v>32990</v>
      </c>
      <c r="P1726" s="26" t="s">
        <v>16</v>
      </c>
    </row>
    <row r="1727" spans="1:16" x14ac:dyDescent="0.35">
      <c r="A1727" s="26" t="s">
        <v>18783</v>
      </c>
      <c r="B1727" s="7">
        <f>'KI DISCONTINUE D85'!$B$2</f>
        <v>46093</v>
      </c>
      <c r="C1727" s="7">
        <f>'KI DISCONTINUE D85'!$C$2</f>
        <v>46098</v>
      </c>
      <c r="D1727" s="26">
        <v>3259</v>
      </c>
      <c r="E1727" s="26">
        <v>333</v>
      </c>
      <c r="F1727" s="26">
        <v>3</v>
      </c>
      <c r="G1727" s="26">
        <v>1</v>
      </c>
      <c r="H1727" s="26"/>
      <c r="I1727" s="26" t="s">
        <v>17</v>
      </c>
      <c r="J1727" s="26">
        <v>57316895</v>
      </c>
      <c r="K1727" s="26" t="s">
        <v>10033</v>
      </c>
      <c r="L1727" s="26" t="s">
        <v>10035</v>
      </c>
      <c r="M1727" s="27">
        <v>329900</v>
      </c>
      <c r="N1727" s="9">
        <v>0.9</v>
      </c>
      <c r="O1727" s="27">
        <f t="shared" si="26"/>
        <v>32990</v>
      </c>
      <c r="P1727" s="26" t="s">
        <v>16</v>
      </c>
    </row>
    <row r="1728" spans="1:16" x14ac:dyDescent="0.35">
      <c r="A1728" s="26" t="s">
        <v>18783</v>
      </c>
      <c r="B1728" s="7">
        <f>'KI DISCONTINUE D85'!$B$2</f>
        <v>46093</v>
      </c>
      <c r="C1728" s="7">
        <f>'KI DISCONTINUE D85'!$C$2</f>
        <v>46098</v>
      </c>
      <c r="D1728" s="26">
        <v>3259</v>
      </c>
      <c r="E1728" s="26">
        <v>333</v>
      </c>
      <c r="F1728" s="26">
        <v>3</v>
      </c>
      <c r="G1728" s="26">
        <v>1</v>
      </c>
      <c r="H1728" s="26"/>
      <c r="I1728" s="26" t="s">
        <v>17</v>
      </c>
      <c r="J1728" s="26">
        <v>57316877</v>
      </c>
      <c r="K1728" s="26" t="s">
        <v>10033</v>
      </c>
      <c r="L1728" s="26" t="s">
        <v>10036</v>
      </c>
      <c r="M1728" s="27">
        <v>329900</v>
      </c>
      <c r="N1728" s="9">
        <v>0.9</v>
      </c>
      <c r="O1728" s="27">
        <f t="shared" si="26"/>
        <v>32990</v>
      </c>
      <c r="P1728" s="26" t="s">
        <v>16</v>
      </c>
    </row>
    <row r="1729" spans="1:16" x14ac:dyDescent="0.35">
      <c r="A1729" s="26" t="s">
        <v>18783</v>
      </c>
      <c r="B1729" s="7">
        <f>'KI DISCONTINUE D85'!$B$2</f>
        <v>46093</v>
      </c>
      <c r="C1729" s="7">
        <f>'KI DISCONTINUE D85'!$C$2</f>
        <v>46098</v>
      </c>
      <c r="D1729" s="26">
        <v>3259</v>
      </c>
      <c r="E1729" s="26">
        <v>333</v>
      </c>
      <c r="F1729" s="26">
        <v>3</v>
      </c>
      <c r="G1729" s="26">
        <v>1</v>
      </c>
      <c r="H1729" s="26"/>
      <c r="I1729" s="26" t="s">
        <v>17</v>
      </c>
      <c r="J1729" s="26">
        <v>57316886</v>
      </c>
      <c r="K1729" s="26" t="s">
        <v>10033</v>
      </c>
      <c r="L1729" s="26" t="s">
        <v>10037</v>
      </c>
      <c r="M1729" s="27">
        <v>329900</v>
      </c>
      <c r="N1729" s="9">
        <v>0.9</v>
      </c>
      <c r="O1729" s="27">
        <f t="shared" si="26"/>
        <v>32990</v>
      </c>
      <c r="P1729" s="26" t="s">
        <v>16</v>
      </c>
    </row>
    <row r="1730" spans="1:16" x14ac:dyDescent="0.35">
      <c r="A1730" s="26" t="s">
        <v>18783</v>
      </c>
      <c r="B1730" s="7">
        <f>'KI DISCONTINUE D85'!$B$2</f>
        <v>46093</v>
      </c>
      <c r="C1730" s="7">
        <f>'KI DISCONTINUE D85'!$C$2</f>
        <v>46098</v>
      </c>
      <c r="D1730" s="26">
        <v>3259</v>
      </c>
      <c r="E1730" s="26">
        <v>333</v>
      </c>
      <c r="F1730" s="26">
        <v>3</v>
      </c>
      <c r="G1730" s="26">
        <v>1</v>
      </c>
      <c r="H1730" s="26"/>
      <c r="I1730" s="26" t="s">
        <v>17</v>
      </c>
      <c r="J1730" s="26">
        <v>65238786</v>
      </c>
      <c r="K1730" s="26" t="s">
        <v>10038</v>
      </c>
      <c r="L1730" s="26" t="s">
        <v>10039</v>
      </c>
      <c r="M1730" s="27">
        <v>329900</v>
      </c>
      <c r="N1730" s="9">
        <v>0.9</v>
      </c>
      <c r="O1730" s="27">
        <f t="shared" ref="O1730:O1785" si="27">M1730-(M1730*N1730)</f>
        <v>32990</v>
      </c>
      <c r="P1730" s="26" t="s">
        <v>16</v>
      </c>
    </row>
    <row r="1731" spans="1:16" x14ac:dyDescent="0.35">
      <c r="A1731" s="26" t="s">
        <v>18783</v>
      </c>
      <c r="B1731" s="7">
        <f>'KI DISCONTINUE D85'!$B$2</f>
        <v>46093</v>
      </c>
      <c r="C1731" s="7">
        <f>'KI DISCONTINUE D85'!$C$2</f>
        <v>46098</v>
      </c>
      <c r="D1731" s="26">
        <v>3259</v>
      </c>
      <c r="E1731" s="26">
        <v>333</v>
      </c>
      <c r="F1731" s="26">
        <v>3</v>
      </c>
      <c r="G1731" s="26">
        <v>1</v>
      </c>
      <c r="H1731" s="26"/>
      <c r="I1731" s="26" t="s">
        <v>17</v>
      </c>
      <c r="J1731" s="26">
        <v>65238795</v>
      </c>
      <c r="K1731" s="26" t="s">
        <v>10038</v>
      </c>
      <c r="L1731" s="26" t="s">
        <v>10040</v>
      </c>
      <c r="M1731" s="27">
        <v>329900</v>
      </c>
      <c r="N1731" s="9">
        <v>0.9</v>
      </c>
      <c r="O1731" s="27">
        <f t="shared" si="27"/>
        <v>32990</v>
      </c>
      <c r="P1731" s="26" t="s">
        <v>16</v>
      </c>
    </row>
    <row r="1732" spans="1:16" x14ac:dyDescent="0.35">
      <c r="A1732" s="26" t="s">
        <v>18783</v>
      </c>
      <c r="B1732" s="7">
        <f>'KI DISCONTINUE D85'!$B$2</f>
        <v>46093</v>
      </c>
      <c r="C1732" s="7">
        <f>'KI DISCONTINUE D85'!$C$2</f>
        <v>46098</v>
      </c>
      <c r="D1732" s="26">
        <v>3259</v>
      </c>
      <c r="E1732" s="26">
        <v>333</v>
      </c>
      <c r="F1732" s="26">
        <v>3</v>
      </c>
      <c r="G1732" s="26">
        <v>1</v>
      </c>
      <c r="H1732" s="26"/>
      <c r="I1732" s="26" t="s">
        <v>17</v>
      </c>
      <c r="J1732" s="26">
        <v>65238811</v>
      </c>
      <c r="K1732" s="26" t="s">
        <v>10038</v>
      </c>
      <c r="L1732" s="26" t="s">
        <v>10041</v>
      </c>
      <c r="M1732" s="27">
        <v>329900</v>
      </c>
      <c r="N1732" s="9">
        <v>0.9</v>
      </c>
      <c r="O1732" s="27">
        <f t="shared" si="27"/>
        <v>32990</v>
      </c>
      <c r="P1732" s="26" t="s">
        <v>16</v>
      </c>
    </row>
    <row r="1733" spans="1:16" x14ac:dyDescent="0.35">
      <c r="A1733" s="26" t="s">
        <v>18783</v>
      </c>
      <c r="B1733" s="7">
        <f>'KI DISCONTINUE D85'!$B$2</f>
        <v>46093</v>
      </c>
      <c r="C1733" s="7">
        <f>'KI DISCONTINUE D85'!$C$2</f>
        <v>46098</v>
      </c>
      <c r="D1733" s="26">
        <v>3259</v>
      </c>
      <c r="E1733" s="26">
        <v>333</v>
      </c>
      <c r="F1733" s="26">
        <v>3</v>
      </c>
      <c r="G1733" s="26">
        <v>1</v>
      </c>
      <c r="H1733" s="26"/>
      <c r="I1733" s="26" t="s">
        <v>17</v>
      </c>
      <c r="J1733" s="26">
        <v>65238802</v>
      </c>
      <c r="K1733" s="26" t="s">
        <v>10038</v>
      </c>
      <c r="L1733" s="26" t="s">
        <v>10042</v>
      </c>
      <c r="M1733" s="27">
        <v>329900</v>
      </c>
      <c r="N1733" s="9">
        <v>0.9</v>
      </c>
      <c r="O1733" s="27">
        <f t="shared" si="27"/>
        <v>32990</v>
      </c>
      <c r="P1733" s="26" t="s">
        <v>16</v>
      </c>
    </row>
    <row r="1734" spans="1:16" x14ac:dyDescent="0.35">
      <c r="A1734" s="26" t="s">
        <v>18783</v>
      </c>
      <c r="B1734" s="7">
        <f>'KI DISCONTINUE D85'!$B$2</f>
        <v>46093</v>
      </c>
      <c r="C1734" s="7">
        <f>'KI DISCONTINUE D85'!$C$2</f>
        <v>46098</v>
      </c>
      <c r="D1734" s="26">
        <v>3259</v>
      </c>
      <c r="E1734" s="26">
        <v>333</v>
      </c>
      <c r="F1734" s="26">
        <v>3</v>
      </c>
      <c r="G1734" s="26">
        <v>1</v>
      </c>
      <c r="H1734" s="26"/>
      <c r="I1734" s="26" t="s">
        <v>17</v>
      </c>
      <c r="J1734" s="26">
        <v>65238955</v>
      </c>
      <c r="K1734" s="26" t="s">
        <v>10043</v>
      </c>
      <c r="L1734" s="26" t="s">
        <v>10044</v>
      </c>
      <c r="M1734" s="27">
        <v>329900</v>
      </c>
      <c r="N1734" s="9">
        <v>0.9</v>
      </c>
      <c r="O1734" s="27">
        <f t="shared" si="27"/>
        <v>32990</v>
      </c>
      <c r="P1734" s="26" t="s">
        <v>16</v>
      </c>
    </row>
    <row r="1735" spans="1:16" x14ac:dyDescent="0.35">
      <c r="A1735" s="26" t="s">
        <v>18783</v>
      </c>
      <c r="B1735" s="7">
        <f>'KI DISCONTINUE D85'!$B$2</f>
        <v>46093</v>
      </c>
      <c r="C1735" s="7">
        <f>'KI DISCONTINUE D85'!$C$2</f>
        <v>46098</v>
      </c>
      <c r="D1735" s="26">
        <v>3259</v>
      </c>
      <c r="E1735" s="26">
        <v>333</v>
      </c>
      <c r="F1735" s="26">
        <v>3</v>
      </c>
      <c r="G1735" s="26">
        <v>1</v>
      </c>
      <c r="H1735" s="26"/>
      <c r="I1735" s="26" t="s">
        <v>17</v>
      </c>
      <c r="J1735" s="26">
        <v>65238964</v>
      </c>
      <c r="K1735" s="26" t="s">
        <v>10043</v>
      </c>
      <c r="L1735" s="26" t="s">
        <v>10045</v>
      </c>
      <c r="M1735" s="27">
        <v>329900</v>
      </c>
      <c r="N1735" s="9">
        <v>0.9</v>
      </c>
      <c r="O1735" s="27">
        <f t="shared" si="27"/>
        <v>32990</v>
      </c>
      <c r="P1735" s="26" t="s">
        <v>16</v>
      </c>
    </row>
    <row r="1736" spans="1:16" x14ac:dyDescent="0.35">
      <c r="A1736" s="26" t="s">
        <v>18783</v>
      </c>
      <c r="B1736" s="7">
        <f>'KI DISCONTINUE D85'!$B$2</f>
        <v>46093</v>
      </c>
      <c r="C1736" s="7">
        <f>'KI DISCONTINUE D85'!$C$2</f>
        <v>46098</v>
      </c>
      <c r="D1736" s="26">
        <v>3259</v>
      </c>
      <c r="E1736" s="26">
        <v>333</v>
      </c>
      <c r="F1736" s="26">
        <v>3</v>
      </c>
      <c r="G1736" s="26">
        <v>1</v>
      </c>
      <c r="H1736" s="26"/>
      <c r="I1736" s="26" t="s">
        <v>17</v>
      </c>
      <c r="J1736" s="26">
        <v>65238946</v>
      </c>
      <c r="K1736" s="26" t="s">
        <v>10043</v>
      </c>
      <c r="L1736" s="26" t="s">
        <v>10046</v>
      </c>
      <c r="M1736" s="27">
        <v>329900</v>
      </c>
      <c r="N1736" s="9">
        <v>0.9</v>
      </c>
      <c r="O1736" s="27">
        <f t="shared" si="27"/>
        <v>32990</v>
      </c>
      <c r="P1736" s="26" t="s">
        <v>16</v>
      </c>
    </row>
    <row r="1737" spans="1:16" x14ac:dyDescent="0.35">
      <c r="A1737" s="26" t="s">
        <v>18783</v>
      </c>
      <c r="B1737" s="7">
        <f>'KI DISCONTINUE D85'!$B$2</f>
        <v>46093</v>
      </c>
      <c r="C1737" s="7">
        <f>'KI DISCONTINUE D85'!$C$2</f>
        <v>46098</v>
      </c>
      <c r="D1737" s="26">
        <v>3259</v>
      </c>
      <c r="E1737" s="26">
        <v>333</v>
      </c>
      <c r="F1737" s="26">
        <v>3</v>
      </c>
      <c r="G1737" s="26">
        <v>1</v>
      </c>
      <c r="H1737" s="26"/>
      <c r="I1737" s="26" t="s">
        <v>17</v>
      </c>
      <c r="J1737" s="26">
        <v>65238973</v>
      </c>
      <c r="K1737" s="26" t="s">
        <v>10043</v>
      </c>
      <c r="L1737" s="26" t="s">
        <v>10047</v>
      </c>
      <c r="M1737" s="27">
        <v>329900</v>
      </c>
      <c r="N1737" s="9">
        <v>0.9</v>
      </c>
      <c r="O1737" s="27">
        <f t="shared" si="27"/>
        <v>32990</v>
      </c>
      <c r="P1737" s="26" t="s">
        <v>16</v>
      </c>
    </row>
    <row r="1738" spans="1:16" x14ac:dyDescent="0.35">
      <c r="A1738" s="26" t="s">
        <v>18783</v>
      </c>
      <c r="B1738" s="7">
        <f>'KI DISCONTINUE D85'!$B$2</f>
        <v>46093</v>
      </c>
      <c r="C1738" s="7">
        <f>'KI DISCONTINUE D85'!$C$2</f>
        <v>46098</v>
      </c>
      <c r="D1738" s="26">
        <v>3259</v>
      </c>
      <c r="E1738" s="26">
        <v>333</v>
      </c>
      <c r="F1738" s="26">
        <v>3</v>
      </c>
      <c r="G1738" s="26">
        <v>1</v>
      </c>
      <c r="H1738" s="26"/>
      <c r="I1738" s="26" t="s">
        <v>17</v>
      </c>
      <c r="J1738" s="26">
        <v>65238839</v>
      </c>
      <c r="K1738" s="26" t="s">
        <v>10048</v>
      </c>
      <c r="L1738" s="26" t="s">
        <v>10049</v>
      </c>
      <c r="M1738" s="27">
        <v>329900</v>
      </c>
      <c r="N1738" s="9">
        <v>0.9</v>
      </c>
      <c r="O1738" s="27">
        <f t="shared" si="27"/>
        <v>32990</v>
      </c>
      <c r="P1738" s="26" t="s">
        <v>16</v>
      </c>
    </row>
    <row r="1739" spans="1:16" x14ac:dyDescent="0.35">
      <c r="A1739" s="26" t="s">
        <v>18783</v>
      </c>
      <c r="B1739" s="7">
        <f>'KI DISCONTINUE D85'!$B$2</f>
        <v>46093</v>
      </c>
      <c r="C1739" s="7">
        <f>'KI DISCONTINUE D85'!$C$2</f>
        <v>46098</v>
      </c>
      <c r="D1739" s="26">
        <v>3259</v>
      </c>
      <c r="E1739" s="26">
        <v>333</v>
      </c>
      <c r="F1739" s="26">
        <v>3</v>
      </c>
      <c r="G1739" s="26">
        <v>1</v>
      </c>
      <c r="H1739" s="26"/>
      <c r="I1739" s="26" t="s">
        <v>17</v>
      </c>
      <c r="J1739" s="26">
        <v>65238848</v>
      </c>
      <c r="K1739" s="26" t="s">
        <v>10048</v>
      </c>
      <c r="L1739" s="26" t="s">
        <v>10050</v>
      </c>
      <c r="M1739" s="27">
        <v>329900</v>
      </c>
      <c r="N1739" s="9">
        <v>0.9</v>
      </c>
      <c r="O1739" s="27">
        <f t="shared" si="27"/>
        <v>32990</v>
      </c>
      <c r="P1739" s="26" t="s">
        <v>16</v>
      </c>
    </row>
    <row r="1740" spans="1:16" x14ac:dyDescent="0.35">
      <c r="A1740" s="26" t="s">
        <v>18783</v>
      </c>
      <c r="B1740" s="7">
        <f>'KI DISCONTINUE D85'!$B$2</f>
        <v>46093</v>
      </c>
      <c r="C1740" s="7">
        <f>'KI DISCONTINUE D85'!$C$2</f>
        <v>46098</v>
      </c>
      <c r="D1740" s="26">
        <v>3259</v>
      </c>
      <c r="E1740" s="26">
        <v>333</v>
      </c>
      <c r="F1740" s="26">
        <v>3</v>
      </c>
      <c r="G1740" s="26">
        <v>1</v>
      </c>
      <c r="H1740" s="26"/>
      <c r="I1740" s="26" t="s">
        <v>17</v>
      </c>
      <c r="J1740" s="26">
        <v>65238857</v>
      </c>
      <c r="K1740" s="26" t="s">
        <v>10048</v>
      </c>
      <c r="L1740" s="26" t="s">
        <v>10051</v>
      </c>
      <c r="M1740" s="27">
        <v>329900</v>
      </c>
      <c r="N1740" s="9">
        <v>0.9</v>
      </c>
      <c r="O1740" s="27">
        <f t="shared" si="27"/>
        <v>32990</v>
      </c>
      <c r="P1740" s="26" t="s">
        <v>16</v>
      </c>
    </row>
    <row r="1741" spans="1:16" x14ac:dyDescent="0.35">
      <c r="A1741" s="26" t="s">
        <v>18783</v>
      </c>
      <c r="B1741" s="7">
        <f>'KI DISCONTINUE D85'!$B$2</f>
        <v>46093</v>
      </c>
      <c r="C1741" s="7">
        <f>'KI DISCONTINUE D85'!$C$2</f>
        <v>46098</v>
      </c>
      <c r="D1741" s="26">
        <v>3259</v>
      </c>
      <c r="E1741" s="26">
        <v>333</v>
      </c>
      <c r="F1741" s="26">
        <v>3</v>
      </c>
      <c r="G1741" s="26">
        <v>1</v>
      </c>
      <c r="H1741" s="26"/>
      <c r="I1741" s="26" t="s">
        <v>17</v>
      </c>
      <c r="J1741" s="26">
        <v>65238820</v>
      </c>
      <c r="K1741" s="26" t="s">
        <v>10048</v>
      </c>
      <c r="L1741" s="26" t="s">
        <v>10052</v>
      </c>
      <c r="M1741" s="27">
        <v>329900</v>
      </c>
      <c r="N1741" s="9">
        <v>0.9</v>
      </c>
      <c r="O1741" s="27">
        <f t="shared" si="27"/>
        <v>32990</v>
      </c>
      <c r="P1741" s="26" t="s">
        <v>16</v>
      </c>
    </row>
    <row r="1742" spans="1:16" x14ac:dyDescent="0.35">
      <c r="A1742" s="26" t="s">
        <v>18783</v>
      </c>
      <c r="B1742" s="7">
        <f>'KI DISCONTINUE D85'!$B$2</f>
        <v>46093</v>
      </c>
      <c r="C1742" s="7">
        <f>'KI DISCONTINUE D85'!$C$2</f>
        <v>46098</v>
      </c>
      <c r="D1742" s="26">
        <v>3259</v>
      </c>
      <c r="E1742" s="26">
        <v>333</v>
      </c>
      <c r="F1742" s="26">
        <v>3</v>
      </c>
      <c r="G1742" s="26">
        <v>1</v>
      </c>
      <c r="H1742" s="26"/>
      <c r="I1742" s="26" t="s">
        <v>17</v>
      </c>
      <c r="J1742" s="26">
        <v>65324218</v>
      </c>
      <c r="K1742" s="26" t="s">
        <v>10053</v>
      </c>
      <c r="L1742" s="26" t="s">
        <v>10054</v>
      </c>
      <c r="M1742" s="27">
        <v>329900</v>
      </c>
      <c r="N1742" s="9">
        <v>0.9</v>
      </c>
      <c r="O1742" s="27">
        <f t="shared" si="27"/>
        <v>32990</v>
      </c>
      <c r="P1742" s="26" t="s">
        <v>16</v>
      </c>
    </row>
    <row r="1743" spans="1:16" x14ac:dyDescent="0.35">
      <c r="A1743" s="26" t="s">
        <v>18783</v>
      </c>
      <c r="B1743" s="7">
        <f>'KI DISCONTINUE D85'!$B$2</f>
        <v>46093</v>
      </c>
      <c r="C1743" s="7">
        <f>'KI DISCONTINUE D85'!$C$2</f>
        <v>46098</v>
      </c>
      <c r="D1743" s="26">
        <v>3259</v>
      </c>
      <c r="E1743" s="26">
        <v>333</v>
      </c>
      <c r="F1743" s="26">
        <v>3</v>
      </c>
      <c r="G1743" s="26">
        <v>1</v>
      </c>
      <c r="H1743" s="26"/>
      <c r="I1743" s="26" t="s">
        <v>17</v>
      </c>
      <c r="J1743" s="26">
        <v>65324192</v>
      </c>
      <c r="K1743" s="26" t="s">
        <v>10053</v>
      </c>
      <c r="L1743" s="26" t="s">
        <v>10055</v>
      </c>
      <c r="M1743" s="27">
        <v>329900</v>
      </c>
      <c r="N1743" s="9">
        <v>0.9</v>
      </c>
      <c r="O1743" s="27">
        <f t="shared" si="27"/>
        <v>32990</v>
      </c>
      <c r="P1743" s="26" t="s">
        <v>16</v>
      </c>
    </row>
    <row r="1744" spans="1:16" x14ac:dyDescent="0.35">
      <c r="A1744" s="26" t="s">
        <v>18783</v>
      </c>
      <c r="B1744" s="7">
        <f>'KI DISCONTINUE D85'!$B$2</f>
        <v>46093</v>
      </c>
      <c r="C1744" s="7">
        <f>'KI DISCONTINUE D85'!$C$2</f>
        <v>46098</v>
      </c>
      <c r="D1744" s="26">
        <v>3259</v>
      </c>
      <c r="E1744" s="26">
        <v>333</v>
      </c>
      <c r="F1744" s="26">
        <v>3</v>
      </c>
      <c r="G1744" s="26">
        <v>1</v>
      </c>
      <c r="H1744" s="26"/>
      <c r="I1744" s="26" t="s">
        <v>17</v>
      </c>
      <c r="J1744" s="26">
        <v>65324183</v>
      </c>
      <c r="K1744" s="26" t="s">
        <v>10053</v>
      </c>
      <c r="L1744" s="26" t="s">
        <v>10056</v>
      </c>
      <c r="M1744" s="27">
        <v>329900</v>
      </c>
      <c r="N1744" s="9">
        <v>0.9</v>
      </c>
      <c r="O1744" s="27">
        <f t="shared" si="27"/>
        <v>32990</v>
      </c>
      <c r="P1744" s="26" t="s">
        <v>16</v>
      </c>
    </row>
    <row r="1745" spans="1:16" x14ac:dyDescent="0.35">
      <c r="A1745" s="26" t="s">
        <v>18783</v>
      </c>
      <c r="B1745" s="7">
        <f>'KI DISCONTINUE D85'!$B$2</f>
        <v>46093</v>
      </c>
      <c r="C1745" s="7">
        <f>'KI DISCONTINUE D85'!$C$2</f>
        <v>46098</v>
      </c>
      <c r="D1745" s="26">
        <v>3259</v>
      </c>
      <c r="E1745" s="26">
        <v>333</v>
      </c>
      <c r="F1745" s="26">
        <v>3</v>
      </c>
      <c r="G1745" s="26">
        <v>1</v>
      </c>
      <c r="H1745" s="26"/>
      <c r="I1745" s="26" t="s">
        <v>17</v>
      </c>
      <c r="J1745" s="26">
        <v>65324209</v>
      </c>
      <c r="K1745" s="26" t="s">
        <v>10053</v>
      </c>
      <c r="L1745" s="26" t="s">
        <v>10057</v>
      </c>
      <c r="M1745" s="27">
        <v>329900</v>
      </c>
      <c r="N1745" s="9">
        <v>0.9</v>
      </c>
      <c r="O1745" s="27">
        <f t="shared" si="27"/>
        <v>32990</v>
      </c>
      <c r="P1745" s="26" t="s">
        <v>16</v>
      </c>
    </row>
    <row r="1746" spans="1:16" x14ac:dyDescent="0.35">
      <c r="A1746" s="26" t="s">
        <v>18783</v>
      </c>
      <c r="B1746" s="7">
        <f>'KI DISCONTINUE D85'!$B$2</f>
        <v>46093</v>
      </c>
      <c r="C1746" s="7">
        <f>'KI DISCONTINUE D85'!$C$2</f>
        <v>46098</v>
      </c>
      <c r="D1746" s="26">
        <v>3259</v>
      </c>
      <c r="E1746" s="26">
        <v>333</v>
      </c>
      <c r="F1746" s="26">
        <v>3</v>
      </c>
      <c r="G1746" s="26">
        <v>1</v>
      </c>
      <c r="H1746" s="26"/>
      <c r="I1746" s="26" t="s">
        <v>17</v>
      </c>
      <c r="J1746" s="26">
        <v>65324101</v>
      </c>
      <c r="K1746" s="26" t="s">
        <v>10058</v>
      </c>
      <c r="L1746" s="26" t="s">
        <v>10059</v>
      </c>
      <c r="M1746" s="27">
        <v>329900</v>
      </c>
      <c r="N1746" s="9">
        <v>0.9</v>
      </c>
      <c r="O1746" s="27">
        <f t="shared" si="27"/>
        <v>32990</v>
      </c>
      <c r="P1746" s="26" t="s">
        <v>16</v>
      </c>
    </row>
    <row r="1747" spans="1:16" x14ac:dyDescent="0.35">
      <c r="A1747" s="26" t="s">
        <v>18783</v>
      </c>
      <c r="B1747" s="7">
        <f>'KI DISCONTINUE D85'!$B$2</f>
        <v>46093</v>
      </c>
      <c r="C1747" s="7">
        <f>'KI DISCONTINUE D85'!$C$2</f>
        <v>46098</v>
      </c>
      <c r="D1747" s="26">
        <v>3259</v>
      </c>
      <c r="E1747" s="26">
        <v>333</v>
      </c>
      <c r="F1747" s="26">
        <v>3</v>
      </c>
      <c r="G1747" s="26">
        <v>1</v>
      </c>
      <c r="H1747" s="26"/>
      <c r="I1747" s="26" t="s">
        <v>17</v>
      </c>
      <c r="J1747" s="26">
        <v>65324110</v>
      </c>
      <c r="K1747" s="26" t="s">
        <v>10058</v>
      </c>
      <c r="L1747" s="26" t="s">
        <v>10060</v>
      </c>
      <c r="M1747" s="27">
        <v>329900</v>
      </c>
      <c r="N1747" s="9">
        <v>0.9</v>
      </c>
      <c r="O1747" s="27">
        <f t="shared" si="27"/>
        <v>32990</v>
      </c>
      <c r="P1747" s="26" t="s">
        <v>16</v>
      </c>
    </row>
    <row r="1748" spans="1:16" x14ac:dyDescent="0.35">
      <c r="A1748" s="26" t="s">
        <v>18783</v>
      </c>
      <c r="B1748" s="7">
        <f>'KI DISCONTINUE D85'!$B$2</f>
        <v>46093</v>
      </c>
      <c r="C1748" s="7">
        <f>'KI DISCONTINUE D85'!$C$2</f>
        <v>46098</v>
      </c>
      <c r="D1748" s="26">
        <v>3259</v>
      </c>
      <c r="E1748" s="26">
        <v>333</v>
      </c>
      <c r="F1748" s="26">
        <v>3</v>
      </c>
      <c r="G1748" s="26">
        <v>1</v>
      </c>
      <c r="H1748" s="26"/>
      <c r="I1748" s="26" t="s">
        <v>17</v>
      </c>
      <c r="J1748" s="26">
        <v>65324129</v>
      </c>
      <c r="K1748" s="26" t="s">
        <v>10058</v>
      </c>
      <c r="L1748" s="26" t="s">
        <v>10061</v>
      </c>
      <c r="M1748" s="27">
        <v>329900</v>
      </c>
      <c r="N1748" s="9">
        <v>0.9</v>
      </c>
      <c r="O1748" s="27">
        <f t="shared" si="27"/>
        <v>32990</v>
      </c>
      <c r="P1748" s="26" t="s">
        <v>16</v>
      </c>
    </row>
    <row r="1749" spans="1:16" x14ac:dyDescent="0.35">
      <c r="A1749" s="26" t="s">
        <v>18783</v>
      </c>
      <c r="B1749" s="7">
        <f>'KI DISCONTINUE D85'!$B$2</f>
        <v>46093</v>
      </c>
      <c r="C1749" s="7">
        <f>'KI DISCONTINUE D85'!$C$2</f>
        <v>46098</v>
      </c>
      <c r="D1749" s="26">
        <v>3259</v>
      </c>
      <c r="E1749" s="26">
        <v>333</v>
      </c>
      <c r="F1749" s="26">
        <v>3</v>
      </c>
      <c r="G1749" s="26">
        <v>1</v>
      </c>
      <c r="H1749" s="26"/>
      <c r="I1749" s="26" t="s">
        <v>17</v>
      </c>
      <c r="J1749" s="26">
        <v>65324138</v>
      </c>
      <c r="K1749" s="26" t="s">
        <v>10058</v>
      </c>
      <c r="L1749" s="26" t="s">
        <v>10062</v>
      </c>
      <c r="M1749" s="27">
        <v>329900</v>
      </c>
      <c r="N1749" s="9">
        <v>0.9</v>
      </c>
      <c r="O1749" s="27">
        <f t="shared" si="27"/>
        <v>32990</v>
      </c>
      <c r="P1749" s="26" t="s">
        <v>16</v>
      </c>
    </row>
    <row r="1750" spans="1:16" x14ac:dyDescent="0.35">
      <c r="A1750" s="26" t="s">
        <v>18783</v>
      </c>
      <c r="B1750" s="7">
        <f>'KI DISCONTINUE D85'!$B$2</f>
        <v>46093</v>
      </c>
      <c r="C1750" s="7">
        <f>'KI DISCONTINUE D85'!$C$2</f>
        <v>46098</v>
      </c>
      <c r="D1750" s="26">
        <v>3259</v>
      </c>
      <c r="E1750" s="26">
        <v>333</v>
      </c>
      <c r="F1750" s="26">
        <v>3</v>
      </c>
      <c r="G1750" s="26">
        <v>1</v>
      </c>
      <c r="H1750" s="26"/>
      <c r="I1750" s="26" t="s">
        <v>17</v>
      </c>
      <c r="J1750" s="26">
        <v>64164269</v>
      </c>
      <c r="K1750" s="26" t="s">
        <v>10063</v>
      </c>
      <c r="L1750" s="26" t="s">
        <v>10064</v>
      </c>
      <c r="M1750" s="27">
        <v>329900</v>
      </c>
      <c r="N1750" s="9">
        <v>0.9</v>
      </c>
      <c r="O1750" s="27">
        <f t="shared" si="27"/>
        <v>32990</v>
      </c>
      <c r="P1750" s="26" t="s">
        <v>16</v>
      </c>
    </row>
    <row r="1751" spans="1:16" x14ac:dyDescent="0.35">
      <c r="A1751" s="26" t="s">
        <v>18783</v>
      </c>
      <c r="B1751" s="7">
        <f>'KI DISCONTINUE D85'!$B$2</f>
        <v>46093</v>
      </c>
      <c r="C1751" s="7">
        <f>'KI DISCONTINUE D85'!$C$2</f>
        <v>46098</v>
      </c>
      <c r="D1751" s="26">
        <v>3259</v>
      </c>
      <c r="E1751" s="26">
        <v>333</v>
      </c>
      <c r="F1751" s="26">
        <v>3</v>
      </c>
      <c r="G1751" s="26">
        <v>1</v>
      </c>
      <c r="H1751" s="26"/>
      <c r="I1751" s="26" t="s">
        <v>17</v>
      </c>
      <c r="J1751" s="26">
        <v>64164296</v>
      </c>
      <c r="K1751" s="26" t="s">
        <v>10063</v>
      </c>
      <c r="L1751" s="26" t="s">
        <v>10065</v>
      </c>
      <c r="M1751" s="27">
        <v>329900</v>
      </c>
      <c r="N1751" s="9">
        <v>0.9</v>
      </c>
      <c r="O1751" s="27">
        <f t="shared" si="27"/>
        <v>32990</v>
      </c>
      <c r="P1751" s="26" t="s">
        <v>16</v>
      </c>
    </row>
    <row r="1752" spans="1:16" x14ac:dyDescent="0.35">
      <c r="A1752" s="26" t="s">
        <v>18783</v>
      </c>
      <c r="B1752" s="7">
        <f>'KI DISCONTINUE D85'!$B$2</f>
        <v>46093</v>
      </c>
      <c r="C1752" s="7">
        <f>'KI DISCONTINUE D85'!$C$2</f>
        <v>46098</v>
      </c>
      <c r="D1752" s="26">
        <v>3259</v>
      </c>
      <c r="E1752" s="26">
        <v>333</v>
      </c>
      <c r="F1752" s="26">
        <v>3</v>
      </c>
      <c r="G1752" s="26">
        <v>1</v>
      </c>
      <c r="H1752" s="26"/>
      <c r="I1752" s="26" t="s">
        <v>17</v>
      </c>
      <c r="J1752" s="26">
        <v>64164278</v>
      </c>
      <c r="K1752" s="26" t="s">
        <v>10063</v>
      </c>
      <c r="L1752" s="26" t="s">
        <v>10066</v>
      </c>
      <c r="M1752" s="27">
        <v>329900</v>
      </c>
      <c r="N1752" s="9">
        <v>0.9</v>
      </c>
      <c r="O1752" s="27">
        <f t="shared" si="27"/>
        <v>32990</v>
      </c>
      <c r="P1752" s="26" t="s">
        <v>16</v>
      </c>
    </row>
    <row r="1753" spans="1:16" x14ac:dyDescent="0.35">
      <c r="A1753" s="26" t="s">
        <v>18783</v>
      </c>
      <c r="B1753" s="7">
        <f>'KI DISCONTINUE D85'!$B$2</f>
        <v>46093</v>
      </c>
      <c r="C1753" s="7">
        <f>'KI DISCONTINUE D85'!$C$2</f>
        <v>46098</v>
      </c>
      <c r="D1753" s="26">
        <v>3259</v>
      </c>
      <c r="E1753" s="26">
        <v>333</v>
      </c>
      <c r="F1753" s="26">
        <v>3</v>
      </c>
      <c r="G1753" s="26">
        <v>1</v>
      </c>
      <c r="H1753" s="26"/>
      <c r="I1753" s="26" t="s">
        <v>17</v>
      </c>
      <c r="J1753" s="26">
        <v>64164287</v>
      </c>
      <c r="K1753" s="26" t="s">
        <v>10063</v>
      </c>
      <c r="L1753" s="26" t="s">
        <v>10067</v>
      </c>
      <c r="M1753" s="27">
        <v>329900</v>
      </c>
      <c r="N1753" s="9">
        <v>0.9</v>
      </c>
      <c r="O1753" s="27">
        <f t="shared" si="27"/>
        <v>32990</v>
      </c>
      <c r="P1753" s="26" t="s">
        <v>16</v>
      </c>
    </row>
    <row r="1754" spans="1:16" x14ac:dyDescent="0.35">
      <c r="A1754" s="26" t="s">
        <v>18783</v>
      </c>
      <c r="B1754" s="7">
        <f>'KI DISCONTINUE D85'!$B$2</f>
        <v>46093</v>
      </c>
      <c r="C1754" s="7">
        <f>'KI DISCONTINUE D85'!$C$2</f>
        <v>46098</v>
      </c>
      <c r="D1754" s="26">
        <v>3259</v>
      </c>
      <c r="E1754" s="26">
        <v>333</v>
      </c>
      <c r="F1754" s="26">
        <v>3</v>
      </c>
      <c r="G1754" s="26">
        <v>1</v>
      </c>
      <c r="H1754" s="26"/>
      <c r="I1754" s="26" t="s">
        <v>17</v>
      </c>
      <c r="J1754" s="26">
        <v>65324067</v>
      </c>
      <c r="K1754" s="26" t="s">
        <v>10068</v>
      </c>
      <c r="L1754" s="26" t="s">
        <v>10069</v>
      </c>
      <c r="M1754" s="27">
        <v>329900</v>
      </c>
      <c r="N1754" s="9">
        <v>0.9</v>
      </c>
      <c r="O1754" s="27">
        <f t="shared" si="27"/>
        <v>32990</v>
      </c>
      <c r="P1754" s="26" t="s">
        <v>16</v>
      </c>
    </row>
    <row r="1755" spans="1:16" x14ac:dyDescent="0.35">
      <c r="A1755" s="26" t="s">
        <v>18783</v>
      </c>
      <c r="B1755" s="7">
        <f>'KI DISCONTINUE D85'!$B$2</f>
        <v>46093</v>
      </c>
      <c r="C1755" s="7">
        <f>'KI DISCONTINUE D85'!$C$2</f>
        <v>46098</v>
      </c>
      <c r="D1755" s="26">
        <v>3259</v>
      </c>
      <c r="E1755" s="26">
        <v>333</v>
      </c>
      <c r="F1755" s="26">
        <v>3</v>
      </c>
      <c r="G1755" s="26">
        <v>1</v>
      </c>
      <c r="H1755" s="26"/>
      <c r="I1755" s="26" t="s">
        <v>17</v>
      </c>
      <c r="J1755" s="26">
        <v>65324076</v>
      </c>
      <c r="K1755" s="26" t="s">
        <v>10068</v>
      </c>
      <c r="L1755" s="26" t="s">
        <v>10070</v>
      </c>
      <c r="M1755" s="27">
        <v>329900</v>
      </c>
      <c r="N1755" s="9">
        <v>0.9</v>
      </c>
      <c r="O1755" s="27">
        <f t="shared" si="27"/>
        <v>32990</v>
      </c>
      <c r="P1755" s="26" t="s">
        <v>16</v>
      </c>
    </row>
    <row r="1756" spans="1:16" x14ac:dyDescent="0.35">
      <c r="A1756" s="26" t="s">
        <v>18783</v>
      </c>
      <c r="B1756" s="7">
        <f>'KI DISCONTINUE D85'!$B$2</f>
        <v>46093</v>
      </c>
      <c r="C1756" s="7">
        <f>'KI DISCONTINUE D85'!$C$2</f>
        <v>46098</v>
      </c>
      <c r="D1756" s="26">
        <v>3259</v>
      </c>
      <c r="E1756" s="26">
        <v>333</v>
      </c>
      <c r="F1756" s="26">
        <v>3</v>
      </c>
      <c r="G1756" s="26">
        <v>1</v>
      </c>
      <c r="H1756" s="26"/>
      <c r="I1756" s="26" t="s">
        <v>17</v>
      </c>
      <c r="J1756" s="26">
        <v>65324094</v>
      </c>
      <c r="K1756" s="26" t="s">
        <v>10068</v>
      </c>
      <c r="L1756" s="26" t="s">
        <v>10071</v>
      </c>
      <c r="M1756" s="27">
        <v>329900</v>
      </c>
      <c r="N1756" s="9">
        <v>0.9</v>
      </c>
      <c r="O1756" s="27">
        <f t="shared" si="27"/>
        <v>32990</v>
      </c>
      <c r="P1756" s="26" t="s">
        <v>16</v>
      </c>
    </row>
    <row r="1757" spans="1:16" x14ac:dyDescent="0.35">
      <c r="A1757" s="26" t="s">
        <v>18783</v>
      </c>
      <c r="B1757" s="7">
        <f>'KI DISCONTINUE D85'!$B$2</f>
        <v>46093</v>
      </c>
      <c r="C1757" s="7">
        <f>'KI DISCONTINUE D85'!$C$2</f>
        <v>46098</v>
      </c>
      <c r="D1757" s="26">
        <v>3259</v>
      </c>
      <c r="E1757" s="26">
        <v>333</v>
      </c>
      <c r="F1757" s="26">
        <v>3</v>
      </c>
      <c r="G1757" s="26">
        <v>1</v>
      </c>
      <c r="H1757" s="26"/>
      <c r="I1757" s="26" t="s">
        <v>17</v>
      </c>
      <c r="J1757" s="26">
        <v>65324085</v>
      </c>
      <c r="K1757" s="26" t="s">
        <v>10068</v>
      </c>
      <c r="L1757" s="26" t="s">
        <v>10072</v>
      </c>
      <c r="M1757" s="27">
        <v>329900</v>
      </c>
      <c r="N1757" s="9">
        <v>0.9</v>
      </c>
      <c r="O1757" s="27">
        <f t="shared" si="27"/>
        <v>32990</v>
      </c>
      <c r="P1757" s="26" t="s">
        <v>16</v>
      </c>
    </row>
    <row r="1758" spans="1:16" x14ac:dyDescent="0.35">
      <c r="A1758" s="26" t="s">
        <v>18783</v>
      </c>
      <c r="B1758" s="7">
        <f>'KI DISCONTINUE D85'!$B$2</f>
        <v>46093</v>
      </c>
      <c r="C1758" s="7">
        <f>'KI DISCONTINUE D85'!$C$2</f>
        <v>46098</v>
      </c>
      <c r="D1758" s="26">
        <v>3259</v>
      </c>
      <c r="E1758" s="26">
        <v>333</v>
      </c>
      <c r="F1758" s="26">
        <v>3</v>
      </c>
      <c r="G1758" s="26">
        <v>1</v>
      </c>
      <c r="H1758" s="26"/>
      <c r="I1758" s="26" t="s">
        <v>17</v>
      </c>
      <c r="J1758" s="26">
        <v>65324147</v>
      </c>
      <c r="K1758" s="26" t="s">
        <v>10073</v>
      </c>
      <c r="L1758" s="26" t="s">
        <v>10074</v>
      </c>
      <c r="M1758" s="27">
        <v>329900</v>
      </c>
      <c r="N1758" s="9">
        <v>0.9</v>
      </c>
      <c r="O1758" s="27">
        <f t="shared" si="27"/>
        <v>32990</v>
      </c>
      <c r="P1758" s="26" t="s">
        <v>16</v>
      </c>
    </row>
    <row r="1759" spans="1:16" x14ac:dyDescent="0.35">
      <c r="A1759" s="26" t="s">
        <v>18783</v>
      </c>
      <c r="B1759" s="7">
        <f>'KI DISCONTINUE D85'!$B$2</f>
        <v>46093</v>
      </c>
      <c r="C1759" s="7">
        <f>'KI DISCONTINUE D85'!$C$2</f>
        <v>46098</v>
      </c>
      <c r="D1759" s="26">
        <v>3259</v>
      </c>
      <c r="E1759" s="26">
        <v>333</v>
      </c>
      <c r="F1759" s="26">
        <v>3</v>
      </c>
      <c r="G1759" s="26">
        <v>1</v>
      </c>
      <c r="H1759" s="26"/>
      <c r="I1759" s="26" t="s">
        <v>17</v>
      </c>
      <c r="J1759" s="26">
        <v>65324165</v>
      </c>
      <c r="K1759" s="26" t="s">
        <v>10073</v>
      </c>
      <c r="L1759" s="26" t="s">
        <v>10075</v>
      </c>
      <c r="M1759" s="27">
        <v>329900</v>
      </c>
      <c r="N1759" s="9">
        <v>0.9</v>
      </c>
      <c r="O1759" s="27">
        <f t="shared" si="27"/>
        <v>32990</v>
      </c>
      <c r="P1759" s="26" t="s">
        <v>16</v>
      </c>
    </row>
    <row r="1760" spans="1:16" x14ac:dyDescent="0.35">
      <c r="A1760" s="26" t="s">
        <v>18783</v>
      </c>
      <c r="B1760" s="7">
        <f>'KI DISCONTINUE D85'!$B$2</f>
        <v>46093</v>
      </c>
      <c r="C1760" s="7">
        <f>'KI DISCONTINUE D85'!$C$2</f>
        <v>46098</v>
      </c>
      <c r="D1760" s="26">
        <v>3259</v>
      </c>
      <c r="E1760" s="26">
        <v>333</v>
      </c>
      <c r="F1760" s="26">
        <v>3</v>
      </c>
      <c r="G1760" s="26">
        <v>1</v>
      </c>
      <c r="H1760" s="26"/>
      <c r="I1760" s="26" t="s">
        <v>17</v>
      </c>
      <c r="J1760" s="26">
        <v>65324156</v>
      </c>
      <c r="K1760" s="26" t="s">
        <v>10073</v>
      </c>
      <c r="L1760" s="26" t="s">
        <v>10076</v>
      </c>
      <c r="M1760" s="27">
        <v>329900</v>
      </c>
      <c r="N1760" s="9">
        <v>0.9</v>
      </c>
      <c r="O1760" s="27">
        <f t="shared" si="27"/>
        <v>32990</v>
      </c>
      <c r="P1760" s="26" t="s">
        <v>16</v>
      </c>
    </row>
    <row r="1761" spans="1:16" x14ac:dyDescent="0.35">
      <c r="A1761" s="26" t="s">
        <v>18783</v>
      </c>
      <c r="B1761" s="7">
        <f>'KI DISCONTINUE D85'!$B$2</f>
        <v>46093</v>
      </c>
      <c r="C1761" s="7">
        <f>'KI DISCONTINUE D85'!$C$2</f>
        <v>46098</v>
      </c>
      <c r="D1761" s="26">
        <v>3259</v>
      </c>
      <c r="E1761" s="26">
        <v>333</v>
      </c>
      <c r="F1761" s="26">
        <v>3</v>
      </c>
      <c r="G1761" s="26">
        <v>1</v>
      </c>
      <c r="H1761" s="26"/>
      <c r="I1761" s="26" t="s">
        <v>17</v>
      </c>
      <c r="J1761" s="26">
        <v>65324174</v>
      </c>
      <c r="K1761" s="26" t="s">
        <v>10073</v>
      </c>
      <c r="L1761" s="26" t="s">
        <v>10077</v>
      </c>
      <c r="M1761" s="27">
        <v>329900</v>
      </c>
      <c r="N1761" s="9">
        <v>0.9</v>
      </c>
      <c r="O1761" s="27">
        <f t="shared" si="27"/>
        <v>32990</v>
      </c>
      <c r="P1761" s="26" t="s">
        <v>16</v>
      </c>
    </row>
    <row r="1762" spans="1:16" x14ac:dyDescent="0.35">
      <c r="A1762" s="26" t="s">
        <v>18783</v>
      </c>
      <c r="B1762" s="7">
        <f>'KI DISCONTINUE D85'!$B$2</f>
        <v>46093</v>
      </c>
      <c r="C1762" s="7">
        <f>'KI DISCONTINUE D85'!$C$2</f>
        <v>46098</v>
      </c>
      <c r="D1762" s="26">
        <v>3259</v>
      </c>
      <c r="E1762" s="26">
        <v>333</v>
      </c>
      <c r="F1762" s="26">
        <v>3</v>
      </c>
      <c r="G1762" s="26">
        <v>1</v>
      </c>
      <c r="H1762" s="26"/>
      <c r="I1762" s="26" t="s">
        <v>17</v>
      </c>
      <c r="J1762" s="26">
        <v>65238599</v>
      </c>
      <c r="K1762" s="26" t="s">
        <v>10078</v>
      </c>
      <c r="L1762" s="26" t="s">
        <v>10079</v>
      </c>
      <c r="M1762" s="27">
        <v>329900</v>
      </c>
      <c r="N1762" s="9">
        <v>0.9</v>
      </c>
      <c r="O1762" s="27">
        <f t="shared" si="27"/>
        <v>32990</v>
      </c>
      <c r="P1762" s="26" t="s">
        <v>16</v>
      </c>
    </row>
    <row r="1763" spans="1:16" x14ac:dyDescent="0.35">
      <c r="A1763" s="26" t="s">
        <v>18783</v>
      </c>
      <c r="B1763" s="7">
        <f>'KI DISCONTINUE D85'!$B$2</f>
        <v>46093</v>
      </c>
      <c r="C1763" s="7">
        <f>'KI DISCONTINUE D85'!$C$2</f>
        <v>46098</v>
      </c>
      <c r="D1763" s="26">
        <v>3259</v>
      </c>
      <c r="E1763" s="26">
        <v>333</v>
      </c>
      <c r="F1763" s="26">
        <v>3</v>
      </c>
      <c r="G1763" s="26">
        <v>1</v>
      </c>
      <c r="H1763" s="26"/>
      <c r="I1763" s="26" t="s">
        <v>17</v>
      </c>
      <c r="J1763" s="26">
        <v>65238580</v>
      </c>
      <c r="K1763" s="26" t="s">
        <v>10078</v>
      </c>
      <c r="L1763" s="26" t="s">
        <v>10080</v>
      </c>
      <c r="M1763" s="27">
        <v>329900</v>
      </c>
      <c r="N1763" s="9">
        <v>0.9</v>
      </c>
      <c r="O1763" s="27">
        <f t="shared" si="27"/>
        <v>32990</v>
      </c>
      <c r="P1763" s="26" t="s">
        <v>16</v>
      </c>
    </row>
    <row r="1764" spans="1:16" x14ac:dyDescent="0.35">
      <c r="A1764" s="26" t="s">
        <v>18783</v>
      </c>
      <c r="B1764" s="7">
        <f>'KI DISCONTINUE D85'!$B$2</f>
        <v>46093</v>
      </c>
      <c r="C1764" s="7">
        <f>'KI DISCONTINUE D85'!$C$2</f>
        <v>46098</v>
      </c>
      <c r="D1764" s="26">
        <v>3259</v>
      </c>
      <c r="E1764" s="26">
        <v>333</v>
      </c>
      <c r="F1764" s="26">
        <v>3</v>
      </c>
      <c r="G1764" s="26">
        <v>1</v>
      </c>
      <c r="H1764" s="26"/>
      <c r="I1764" s="26" t="s">
        <v>17</v>
      </c>
      <c r="J1764" s="26">
        <v>65238615</v>
      </c>
      <c r="K1764" s="26" t="s">
        <v>10078</v>
      </c>
      <c r="L1764" s="26" t="s">
        <v>10081</v>
      </c>
      <c r="M1764" s="27">
        <v>329900</v>
      </c>
      <c r="N1764" s="9">
        <v>0.9</v>
      </c>
      <c r="O1764" s="27">
        <f t="shared" si="27"/>
        <v>32990</v>
      </c>
      <c r="P1764" s="26" t="s">
        <v>16</v>
      </c>
    </row>
    <row r="1765" spans="1:16" x14ac:dyDescent="0.35">
      <c r="A1765" s="26" t="s">
        <v>18783</v>
      </c>
      <c r="B1765" s="7">
        <f>'KI DISCONTINUE D85'!$B$2</f>
        <v>46093</v>
      </c>
      <c r="C1765" s="7">
        <f>'KI DISCONTINUE D85'!$C$2</f>
        <v>46098</v>
      </c>
      <c r="D1765" s="26">
        <v>3259</v>
      </c>
      <c r="E1765" s="26">
        <v>333</v>
      </c>
      <c r="F1765" s="26">
        <v>3</v>
      </c>
      <c r="G1765" s="26">
        <v>1</v>
      </c>
      <c r="H1765" s="26"/>
      <c r="I1765" s="26" t="s">
        <v>17</v>
      </c>
      <c r="J1765" s="26">
        <v>65238606</v>
      </c>
      <c r="K1765" s="26" t="s">
        <v>10078</v>
      </c>
      <c r="L1765" s="26" t="s">
        <v>10082</v>
      </c>
      <c r="M1765" s="27">
        <v>329900</v>
      </c>
      <c r="N1765" s="9">
        <v>0.9</v>
      </c>
      <c r="O1765" s="27">
        <f t="shared" si="27"/>
        <v>32990</v>
      </c>
      <c r="P1765" s="26" t="s">
        <v>16</v>
      </c>
    </row>
    <row r="1766" spans="1:16" x14ac:dyDescent="0.35">
      <c r="A1766" s="26" t="s">
        <v>18783</v>
      </c>
      <c r="B1766" s="7">
        <f>'KI DISCONTINUE D85'!$B$2</f>
        <v>46093</v>
      </c>
      <c r="C1766" s="7">
        <f>'KI DISCONTINUE D85'!$C$2</f>
        <v>46098</v>
      </c>
      <c r="D1766" s="26">
        <v>3259</v>
      </c>
      <c r="E1766" s="26">
        <v>333</v>
      </c>
      <c r="F1766" s="26">
        <v>3</v>
      </c>
      <c r="G1766" s="26">
        <v>1</v>
      </c>
      <c r="H1766" s="26"/>
      <c r="I1766" s="26" t="s">
        <v>17</v>
      </c>
      <c r="J1766" s="26">
        <v>65324647</v>
      </c>
      <c r="K1766" s="26" t="s">
        <v>10083</v>
      </c>
      <c r="L1766" s="26" t="s">
        <v>10084</v>
      </c>
      <c r="M1766" s="27">
        <v>349900</v>
      </c>
      <c r="N1766" s="9">
        <v>0.9</v>
      </c>
      <c r="O1766" s="27">
        <f t="shared" si="27"/>
        <v>34990</v>
      </c>
      <c r="P1766" s="26" t="s">
        <v>16</v>
      </c>
    </row>
    <row r="1767" spans="1:16" x14ac:dyDescent="0.35">
      <c r="A1767" s="26" t="s">
        <v>18783</v>
      </c>
      <c r="B1767" s="7">
        <f>'KI DISCONTINUE D85'!$B$2</f>
        <v>46093</v>
      </c>
      <c r="C1767" s="7">
        <f>'KI DISCONTINUE D85'!$C$2</f>
        <v>46098</v>
      </c>
      <c r="D1767" s="26">
        <v>3259</v>
      </c>
      <c r="E1767" s="26">
        <v>333</v>
      </c>
      <c r="F1767" s="26">
        <v>3</v>
      </c>
      <c r="G1767" s="26">
        <v>1</v>
      </c>
      <c r="H1767" s="26"/>
      <c r="I1767" s="26" t="s">
        <v>17</v>
      </c>
      <c r="J1767" s="26">
        <v>65324629</v>
      </c>
      <c r="K1767" s="26" t="s">
        <v>10083</v>
      </c>
      <c r="L1767" s="26" t="s">
        <v>10085</v>
      </c>
      <c r="M1767" s="27">
        <v>349900</v>
      </c>
      <c r="N1767" s="9">
        <v>0.9</v>
      </c>
      <c r="O1767" s="27">
        <f t="shared" si="27"/>
        <v>34990</v>
      </c>
      <c r="P1767" s="26" t="s">
        <v>16</v>
      </c>
    </row>
    <row r="1768" spans="1:16" x14ac:dyDescent="0.35">
      <c r="A1768" s="26" t="s">
        <v>18783</v>
      </c>
      <c r="B1768" s="7">
        <f>'KI DISCONTINUE D85'!$B$2</f>
        <v>46093</v>
      </c>
      <c r="C1768" s="7">
        <f>'KI DISCONTINUE D85'!$C$2</f>
        <v>46098</v>
      </c>
      <c r="D1768" s="26">
        <v>3259</v>
      </c>
      <c r="E1768" s="26">
        <v>333</v>
      </c>
      <c r="F1768" s="26">
        <v>3</v>
      </c>
      <c r="G1768" s="26">
        <v>1</v>
      </c>
      <c r="H1768" s="26"/>
      <c r="I1768" s="26" t="s">
        <v>17</v>
      </c>
      <c r="J1768" s="26">
        <v>65324638</v>
      </c>
      <c r="K1768" s="26" t="s">
        <v>10083</v>
      </c>
      <c r="L1768" s="26" t="s">
        <v>10086</v>
      </c>
      <c r="M1768" s="27">
        <v>349900</v>
      </c>
      <c r="N1768" s="9">
        <v>0.9</v>
      </c>
      <c r="O1768" s="27">
        <f t="shared" si="27"/>
        <v>34990</v>
      </c>
      <c r="P1768" s="26" t="s">
        <v>16</v>
      </c>
    </row>
    <row r="1769" spans="1:16" x14ac:dyDescent="0.35">
      <c r="A1769" s="26" t="s">
        <v>18783</v>
      </c>
      <c r="B1769" s="7">
        <f>'KI DISCONTINUE D85'!$B$2</f>
        <v>46093</v>
      </c>
      <c r="C1769" s="7">
        <f>'KI DISCONTINUE D85'!$C$2</f>
        <v>46098</v>
      </c>
      <c r="D1769" s="26">
        <v>3259</v>
      </c>
      <c r="E1769" s="26">
        <v>333</v>
      </c>
      <c r="F1769" s="26">
        <v>3</v>
      </c>
      <c r="G1769" s="26">
        <v>1</v>
      </c>
      <c r="H1769" s="26"/>
      <c r="I1769" s="26" t="s">
        <v>17</v>
      </c>
      <c r="J1769" s="26">
        <v>65324656</v>
      </c>
      <c r="K1769" s="26" t="s">
        <v>10083</v>
      </c>
      <c r="L1769" s="26" t="s">
        <v>10087</v>
      </c>
      <c r="M1769" s="27">
        <v>349900</v>
      </c>
      <c r="N1769" s="9">
        <v>0.9</v>
      </c>
      <c r="O1769" s="27">
        <f t="shared" si="27"/>
        <v>34990</v>
      </c>
      <c r="P1769" s="26" t="s">
        <v>16</v>
      </c>
    </row>
    <row r="1770" spans="1:16" x14ac:dyDescent="0.35">
      <c r="A1770" s="26" t="s">
        <v>18783</v>
      </c>
      <c r="B1770" s="7">
        <f>'KI DISCONTINUE D85'!$B$2</f>
        <v>46093</v>
      </c>
      <c r="C1770" s="7">
        <f>'KI DISCONTINUE D85'!$C$2</f>
        <v>46098</v>
      </c>
      <c r="D1770" s="26">
        <v>3259</v>
      </c>
      <c r="E1770" s="26">
        <v>333</v>
      </c>
      <c r="F1770" s="26">
        <v>3</v>
      </c>
      <c r="G1770" s="26">
        <v>1</v>
      </c>
      <c r="H1770" s="26"/>
      <c r="I1770" s="26" t="s">
        <v>17</v>
      </c>
      <c r="J1770" s="26">
        <v>65795415</v>
      </c>
      <c r="K1770" s="26" t="s">
        <v>10088</v>
      </c>
      <c r="L1770" s="26" t="s">
        <v>10089</v>
      </c>
      <c r="M1770" s="27">
        <v>349900</v>
      </c>
      <c r="N1770" s="9">
        <v>0.9</v>
      </c>
      <c r="O1770" s="27">
        <f t="shared" si="27"/>
        <v>34990</v>
      </c>
      <c r="P1770" s="26" t="s">
        <v>16</v>
      </c>
    </row>
    <row r="1771" spans="1:16" x14ac:dyDescent="0.35">
      <c r="A1771" s="26" t="s">
        <v>18783</v>
      </c>
      <c r="B1771" s="7">
        <f>'KI DISCONTINUE D85'!$B$2</f>
        <v>46093</v>
      </c>
      <c r="C1771" s="7">
        <f>'KI DISCONTINUE D85'!$C$2</f>
        <v>46098</v>
      </c>
      <c r="D1771" s="26">
        <v>3259</v>
      </c>
      <c r="E1771" s="26">
        <v>333</v>
      </c>
      <c r="F1771" s="26">
        <v>3</v>
      </c>
      <c r="G1771" s="26">
        <v>1</v>
      </c>
      <c r="H1771" s="26"/>
      <c r="I1771" s="26" t="s">
        <v>17</v>
      </c>
      <c r="J1771" s="26">
        <v>65795433</v>
      </c>
      <c r="K1771" s="26" t="s">
        <v>10088</v>
      </c>
      <c r="L1771" s="26" t="s">
        <v>10090</v>
      </c>
      <c r="M1771" s="27">
        <v>349900</v>
      </c>
      <c r="N1771" s="9">
        <v>0.9</v>
      </c>
      <c r="O1771" s="27">
        <f t="shared" si="27"/>
        <v>34990</v>
      </c>
      <c r="P1771" s="26" t="s">
        <v>16</v>
      </c>
    </row>
    <row r="1772" spans="1:16" x14ac:dyDescent="0.35">
      <c r="A1772" s="26" t="s">
        <v>18783</v>
      </c>
      <c r="B1772" s="7">
        <f>'KI DISCONTINUE D85'!$B$2</f>
        <v>46093</v>
      </c>
      <c r="C1772" s="7">
        <f>'KI DISCONTINUE D85'!$C$2</f>
        <v>46098</v>
      </c>
      <c r="D1772" s="26">
        <v>3259</v>
      </c>
      <c r="E1772" s="26">
        <v>333</v>
      </c>
      <c r="F1772" s="26">
        <v>3</v>
      </c>
      <c r="G1772" s="26">
        <v>1</v>
      </c>
      <c r="H1772" s="26"/>
      <c r="I1772" s="26" t="s">
        <v>17</v>
      </c>
      <c r="J1772" s="26">
        <v>65795442</v>
      </c>
      <c r="K1772" s="26" t="s">
        <v>10088</v>
      </c>
      <c r="L1772" s="26" t="s">
        <v>10091</v>
      </c>
      <c r="M1772" s="27">
        <v>349900</v>
      </c>
      <c r="N1772" s="9">
        <v>0.9</v>
      </c>
      <c r="O1772" s="27">
        <f t="shared" si="27"/>
        <v>34990</v>
      </c>
      <c r="P1772" s="26" t="s">
        <v>16</v>
      </c>
    </row>
    <row r="1773" spans="1:16" x14ac:dyDescent="0.35">
      <c r="A1773" s="26" t="s">
        <v>18783</v>
      </c>
      <c r="B1773" s="7">
        <f>'KI DISCONTINUE D85'!$B$2</f>
        <v>46093</v>
      </c>
      <c r="C1773" s="7">
        <f>'KI DISCONTINUE D85'!$C$2</f>
        <v>46098</v>
      </c>
      <c r="D1773" s="26">
        <v>3259</v>
      </c>
      <c r="E1773" s="26">
        <v>333</v>
      </c>
      <c r="F1773" s="26">
        <v>3</v>
      </c>
      <c r="G1773" s="26">
        <v>1</v>
      </c>
      <c r="H1773" s="26"/>
      <c r="I1773" s="26" t="s">
        <v>17</v>
      </c>
      <c r="J1773" s="26">
        <v>65795424</v>
      </c>
      <c r="K1773" s="26" t="s">
        <v>10088</v>
      </c>
      <c r="L1773" s="26" t="s">
        <v>10092</v>
      </c>
      <c r="M1773" s="27">
        <v>349900</v>
      </c>
      <c r="N1773" s="9">
        <v>0.9</v>
      </c>
      <c r="O1773" s="27">
        <f t="shared" si="27"/>
        <v>34990</v>
      </c>
      <c r="P1773" s="26" t="s">
        <v>16</v>
      </c>
    </row>
    <row r="1774" spans="1:16" x14ac:dyDescent="0.35">
      <c r="A1774" s="26" t="s">
        <v>18783</v>
      </c>
      <c r="B1774" s="7">
        <f>'KI DISCONTINUE D85'!$B$2</f>
        <v>46093</v>
      </c>
      <c r="C1774" s="7">
        <f>'KI DISCONTINUE D85'!$C$2</f>
        <v>46098</v>
      </c>
      <c r="D1774" s="26">
        <v>3259</v>
      </c>
      <c r="E1774" s="26">
        <v>333</v>
      </c>
      <c r="F1774" s="26">
        <v>3</v>
      </c>
      <c r="G1774" s="26">
        <v>1</v>
      </c>
      <c r="H1774" s="26"/>
      <c r="I1774" s="26" t="s">
        <v>17</v>
      </c>
      <c r="J1774" s="26">
        <v>65795228</v>
      </c>
      <c r="K1774" s="26" t="s">
        <v>10093</v>
      </c>
      <c r="L1774" s="26" t="s">
        <v>10094</v>
      </c>
      <c r="M1774" s="27">
        <v>329900</v>
      </c>
      <c r="N1774" s="9">
        <v>0.9</v>
      </c>
      <c r="O1774" s="27">
        <f t="shared" si="27"/>
        <v>32990</v>
      </c>
      <c r="P1774" s="26" t="s">
        <v>16</v>
      </c>
    </row>
    <row r="1775" spans="1:16" x14ac:dyDescent="0.35">
      <c r="A1775" s="26" t="s">
        <v>18783</v>
      </c>
      <c r="B1775" s="7">
        <f>'KI DISCONTINUE D85'!$B$2</f>
        <v>46093</v>
      </c>
      <c r="C1775" s="7">
        <f>'KI DISCONTINUE D85'!$C$2</f>
        <v>46098</v>
      </c>
      <c r="D1775" s="26">
        <v>3259</v>
      </c>
      <c r="E1775" s="26">
        <v>333</v>
      </c>
      <c r="F1775" s="26">
        <v>3</v>
      </c>
      <c r="G1775" s="26">
        <v>1</v>
      </c>
      <c r="H1775" s="26"/>
      <c r="I1775" s="26" t="s">
        <v>17</v>
      </c>
      <c r="J1775" s="26">
        <v>65795219</v>
      </c>
      <c r="K1775" s="26" t="s">
        <v>10093</v>
      </c>
      <c r="L1775" s="26" t="s">
        <v>10095</v>
      </c>
      <c r="M1775" s="27">
        <v>329900</v>
      </c>
      <c r="N1775" s="9">
        <v>0.9</v>
      </c>
      <c r="O1775" s="27">
        <f t="shared" si="27"/>
        <v>32990</v>
      </c>
      <c r="P1775" s="26" t="s">
        <v>16</v>
      </c>
    </row>
    <row r="1776" spans="1:16" x14ac:dyDescent="0.35">
      <c r="A1776" s="26" t="s">
        <v>18783</v>
      </c>
      <c r="B1776" s="7">
        <f>'KI DISCONTINUE D85'!$B$2</f>
        <v>46093</v>
      </c>
      <c r="C1776" s="7">
        <f>'KI DISCONTINUE D85'!$C$2</f>
        <v>46098</v>
      </c>
      <c r="D1776" s="26">
        <v>3259</v>
      </c>
      <c r="E1776" s="26">
        <v>333</v>
      </c>
      <c r="F1776" s="26">
        <v>3</v>
      </c>
      <c r="G1776" s="26">
        <v>1</v>
      </c>
      <c r="H1776" s="26"/>
      <c r="I1776" s="26" t="s">
        <v>17</v>
      </c>
      <c r="J1776" s="26">
        <v>65795246</v>
      </c>
      <c r="K1776" s="26" t="s">
        <v>10093</v>
      </c>
      <c r="L1776" s="26" t="s">
        <v>10096</v>
      </c>
      <c r="M1776" s="27">
        <v>329900</v>
      </c>
      <c r="N1776" s="9">
        <v>0.9</v>
      </c>
      <c r="O1776" s="27">
        <f t="shared" si="27"/>
        <v>32990</v>
      </c>
      <c r="P1776" s="26" t="s">
        <v>16</v>
      </c>
    </row>
    <row r="1777" spans="1:16" x14ac:dyDescent="0.35">
      <c r="A1777" s="26" t="s">
        <v>18783</v>
      </c>
      <c r="B1777" s="7">
        <f>'KI DISCONTINUE D85'!$B$2</f>
        <v>46093</v>
      </c>
      <c r="C1777" s="7">
        <f>'KI DISCONTINUE D85'!$C$2</f>
        <v>46098</v>
      </c>
      <c r="D1777" s="26">
        <v>3259</v>
      </c>
      <c r="E1777" s="26">
        <v>333</v>
      </c>
      <c r="F1777" s="26">
        <v>3</v>
      </c>
      <c r="G1777" s="26">
        <v>1</v>
      </c>
      <c r="H1777" s="26"/>
      <c r="I1777" s="26" t="s">
        <v>17</v>
      </c>
      <c r="J1777" s="26">
        <v>65795237</v>
      </c>
      <c r="K1777" s="26" t="s">
        <v>10093</v>
      </c>
      <c r="L1777" s="26" t="s">
        <v>10097</v>
      </c>
      <c r="M1777" s="27">
        <v>329900</v>
      </c>
      <c r="N1777" s="9">
        <v>0.9</v>
      </c>
      <c r="O1777" s="27">
        <f t="shared" si="27"/>
        <v>32990</v>
      </c>
      <c r="P1777" s="26" t="s">
        <v>16</v>
      </c>
    </row>
    <row r="1778" spans="1:16" x14ac:dyDescent="0.35">
      <c r="A1778" s="26" t="s">
        <v>18783</v>
      </c>
      <c r="B1778" s="7">
        <f>'KI DISCONTINUE D85'!$B$2</f>
        <v>46093</v>
      </c>
      <c r="C1778" s="7">
        <f>'KI DISCONTINUE D85'!$C$2</f>
        <v>46098</v>
      </c>
      <c r="D1778" s="26">
        <v>3259</v>
      </c>
      <c r="E1778" s="26">
        <v>333</v>
      </c>
      <c r="F1778" s="26">
        <v>3</v>
      </c>
      <c r="G1778" s="26">
        <v>1</v>
      </c>
      <c r="H1778" s="26"/>
      <c r="I1778" s="26" t="s">
        <v>17</v>
      </c>
      <c r="J1778" s="26">
        <v>65903235</v>
      </c>
      <c r="K1778" s="26" t="s">
        <v>10098</v>
      </c>
      <c r="L1778" s="26" t="s">
        <v>10099</v>
      </c>
      <c r="M1778" s="27">
        <v>329900</v>
      </c>
      <c r="N1778" s="9">
        <v>0.9</v>
      </c>
      <c r="O1778" s="27">
        <f t="shared" si="27"/>
        <v>32990</v>
      </c>
      <c r="P1778" s="26" t="s">
        <v>16</v>
      </c>
    </row>
    <row r="1779" spans="1:16" x14ac:dyDescent="0.35">
      <c r="A1779" s="26" t="s">
        <v>18783</v>
      </c>
      <c r="B1779" s="7">
        <f>'KI DISCONTINUE D85'!$B$2</f>
        <v>46093</v>
      </c>
      <c r="C1779" s="7">
        <f>'KI DISCONTINUE D85'!$C$2</f>
        <v>46098</v>
      </c>
      <c r="D1779" s="26">
        <v>3259</v>
      </c>
      <c r="E1779" s="26">
        <v>333</v>
      </c>
      <c r="F1779" s="26">
        <v>3</v>
      </c>
      <c r="G1779" s="26">
        <v>1</v>
      </c>
      <c r="H1779" s="26"/>
      <c r="I1779" s="26" t="s">
        <v>17</v>
      </c>
      <c r="J1779" s="26">
        <v>65903253</v>
      </c>
      <c r="K1779" s="26" t="s">
        <v>10098</v>
      </c>
      <c r="L1779" s="26" t="s">
        <v>10100</v>
      </c>
      <c r="M1779" s="27">
        <v>329900</v>
      </c>
      <c r="N1779" s="9">
        <v>0.9</v>
      </c>
      <c r="O1779" s="27">
        <f t="shared" si="27"/>
        <v>32990</v>
      </c>
      <c r="P1779" s="26" t="s">
        <v>16</v>
      </c>
    </row>
    <row r="1780" spans="1:16" x14ac:dyDescent="0.35">
      <c r="A1780" s="26" t="s">
        <v>18783</v>
      </c>
      <c r="B1780" s="7">
        <f>'KI DISCONTINUE D85'!$B$2</f>
        <v>46093</v>
      </c>
      <c r="C1780" s="7">
        <f>'KI DISCONTINUE D85'!$C$2</f>
        <v>46098</v>
      </c>
      <c r="D1780" s="26">
        <v>3259</v>
      </c>
      <c r="E1780" s="26">
        <v>333</v>
      </c>
      <c r="F1780" s="26">
        <v>3</v>
      </c>
      <c r="G1780" s="26">
        <v>1</v>
      </c>
      <c r="H1780" s="26"/>
      <c r="I1780" s="26" t="s">
        <v>17</v>
      </c>
      <c r="J1780" s="26">
        <v>65903226</v>
      </c>
      <c r="K1780" s="26" t="s">
        <v>10098</v>
      </c>
      <c r="L1780" s="26" t="s">
        <v>10101</v>
      </c>
      <c r="M1780" s="27">
        <v>329900</v>
      </c>
      <c r="N1780" s="9">
        <v>0.9</v>
      </c>
      <c r="O1780" s="27">
        <f t="shared" si="27"/>
        <v>32990</v>
      </c>
      <c r="P1780" s="26" t="s">
        <v>16</v>
      </c>
    </row>
    <row r="1781" spans="1:16" x14ac:dyDescent="0.35">
      <c r="A1781" s="26" t="s">
        <v>18783</v>
      </c>
      <c r="B1781" s="7">
        <f>'KI DISCONTINUE D85'!$B$2</f>
        <v>46093</v>
      </c>
      <c r="C1781" s="7">
        <f>'KI DISCONTINUE D85'!$C$2</f>
        <v>46098</v>
      </c>
      <c r="D1781" s="26">
        <v>3259</v>
      </c>
      <c r="E1781" s="26">
        <v>333</v>
      </c>
      <c r="F1781" s="26">
        <v>3</v>
      </c>
      <c r="G1781" s="26">
        <v>1</v>
      </c>
      <c r="H1781" s="26"/>
      <c r="I1781" s="26" t="s">
        <v>17</v>
      </c>
      <c r="J1781" s="26">
        <v>65903244</v>
      </c>
      <c r="K1781" s="26" t="s">
        <v>10098</v>
      </c>
      <c r="L1781" s="26" t="s">
        <v>10102</v>
      </c>
      <c r="M1781" s="27">
        <v>329900</v>
      </c>
      <c r="N1781" s="9">
        <v>0.9</v>
      </c>
      <c r="O1781" s="27">
        <f t="shared" si="27"/>
        <v>32990</v>
      </c>
      <c r="P1781" s="26" t="s">
        <v>16</v>
      </c>
    </row>
    <row r="1782" spans="1:16" x14ac:dyDescent="0.35">
      <c r="A1782" s="26" t="s">
        <v>18783</v>
      </c>
      <c r="B1782" s="7">
        <f>'KI DISCONTINUE D85'!$B$2</f>
        <v>46093</v>
      </c>
      <c r="C1782" s="7">
        <f>'KI DISCONTINUE D85'!$C$2</f>
        <v>46098</v>
      </c>
      <c r="D1782" s="26">
        <v>3259</v>
      </c>
      <c r="E1782" s="26">
        <v>333</v>
      </c>
      <c r="F1782" s="26">
        <v>3</v>
      </c>
      <c r="G1782" s="26">
        <v>1</v>
      </c>
      <c r="H1782" s="26"/>
      <c r="I1782" s="26" t="s">
        <v>17</v>
      </c>
      <c r="J1782" s="26">
        <v>66039785</v>
      </c>
      <c r="K1782" s="26" t="s">
        <v>10103</v>
      </c>
      <c r="L1782" s="26" t="s">
        <v>10104</v>
      </c>
      <c r="M1782" s="27">
        <v>329900</v>
      </c>
      <c r="N1782" s="9">
        <v>0.9</v>
      </c>
      <c r="O1782" s="27">
        <f t="shared" si="27"/>
        <v>32990</v>
      </c>
      <c r="P1782" s="26" t="s">
        <v>16</v>
      </c>
    </row>
    <row r="1783" spans="1:16" x14ac:dyDescent="0.35">
      <c r="A1783" s="26" t="s">
        <v>18783</v>
      </c>
      <c r="B1783" s="7">
        <f>'KI DISCONTINUE D85'!$B$2</f>
        <v>46093</v>
      </c>
      <c r="C1783" s="7">
        <f>'KI DISCONTINUE D85'!$C$2</f>
        <v>46098</v>
      </c>
      <c r="D1783" s="26">
        <v>3259</v>
      </c>
      <c r="E1783" s="26">
        <v>333</v>
      </c>
      <c r="F1783" s="26">
        <v>3</v>
      </c>
      <c r="G1783" s="26">
        <v>1</v>
      </c>
      <c r="H1783" s="26"/>
      <c r="I1783" s="26" t="s">
        <v>17</v>
      </c>
      <c r="J1783" s="26">
        <v>66039767</v>
      </c>
      <c r="K1783" s="26" t="s">
        <v>10103</v>
      </c>
      <c r="L1783" s="26" t="s">
        <v>10105</v>
      </c>
      <c r="M1783" s="27">
        <v>329900</v>
      </c>
      <c r="N1783" s="9">
        <v>0.9</v>
      </c>
      <c r="O1783" s="27">
        <f t="shared" si="27"/>
        <v>32990</v>
      </c>
      <c r="P1783" s="26" t="s">
        <v>16</v>
      </c>
    </row>
    <row r="1784" spans="1:16" x14ac:dyDescent="0.35">
      <c r="A1784" s="26" t="s">
        <v>18783</v>
      </c>
      <c r="B1784" s="7">
        <f>'KI DISCONTINUE D85'!$B$2</f>
        <v>46093</v>
      </c>
      <c r="C1784" s="7">
        <f>'KI DISCONTINUE D85'!$C$2</f>
        <v>46098</v>
      </c>
      <c r="D1784" s="26">
        <v>3259</v>
      </c>
      <c r="E1784" s="26">
        <v>333</v>
      </c>
      <c r="F1784" s="26">
        <v>3</v>
      </c>
      <c r="G1784" s="26">
        <v>1</v>
      </c>
      <c r="H1784" s="26"/>
      <c r="I1784" s="26" t="s">
        <v>17</v>
      </c>
      <c r="J1784" s="26">
        <v>66039776</v>
      </c>
      <c r="K1784" s="26" t="s">
        <v>10103</v>
      </c>
      <c r="L1784" s="26" t="s">
        <v>10106</v>
      </c>
      <c r="M1784" s="27">
        <v>329900</v>
      </c>
      <c r="N1784" s="9">
        <v>0.9</v>
      </c>
      <c r="O1784" s="27">
        <f t="shared" si="27"/>
        <v>32990</v>
      </c>
      <c r="P1784" s="26" t="s">
        <v>16</v>
      </c>
    </row>
    <row r="1785" spans="1:16" x14ac:dyDescent="0.35">
      <c r="A1785" s="26" t="s">
        <v>18783</v>
      </c>
      <c r="B1785" s="7">
        <f>'KI DISCONTINUE D85'!$B$2</f>
        <v>46093</v>
      </c>
      <c r="C1785" s="7">
        <f>'KI DISCONTINUE D85'!$C$2</f>
        <v>46098</v>
      </c>
      <c r="D1785" s="26">
        <v>3259</v>
      </c>
      <c r="E1785" s="26">
        <v>333</v>
      </c>
      <c r="F1785" s="26">
        <v>3</v>
      </c>
      <c r="G1785" s="26">
        <v>1</v>
      </c>
      <c r="H1785" s="26"/>
      <c r="I1785" s="26" t="s">
        <v>17</v>
      </c>
      <c r="J1785" s="26">
        <v>66039794</v>
      </c>
      <c r="K1785" s="26" t="s">
        <v>10103</v>
      </c>
      <c r="L1785" s="26" t="s">
        <v>10107</v>
      </c>
      <c r="M1785" s="27">
        <v>329900</v>
      </c>
      <c r="N1785" s="9">
        <v>0.9</v>
      </c>
      <c r="O1785" s="27">
        <f t="shared" si="27"/>
        <v>32990</v>
      </c>
      <c r="P1785" s="2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1"/>
  <sheetViews>
    <sheetView zoomScale="80" zoomScaleNormal="80" workbookViewId="0">
      <pane ySplit="1" topLeftCell="A89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3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1" t="s">
        <v>18784</v>
      </c>
      <c r="B2" s="7">
        <f>'KI DISCONTINUE D85'!$B$2</f>
        <v>46093</v>
      </c>
      <c r="C2" s="7">
        <f>'KI DISCONTINUE D85'!$C$2</f>
        <v>46098</v>
      </c>
      <c r="D2" s="15">
        <v>3259</v>
      </c>
      <c r="E2" s="15">
        <v>333</v>
      </c>
      <c r="F2" s="15">
        <v>3</v>
      </c>
      <c r="G2" s="15">
        <v>9</v>
      </c>
      <c r="H2" s="15"/>
      <c r="I2" s="15" t="s">
        <v>17</v>
      </c>
      <c r="J2" s="15">
        <v>56047893</v>
      </c>
      <c r="K2" s="15" t="s">
        <v>13287</v>
      </c>
      <c r="L2" s="15" t="s">
        <v>13288</v>
      </c>
      <c r="M2" s="16">
        <v>129900</v>
      </c>
      <c r="N2" s="9">
        <v>0.9</v>
      </c>
      <c r="O2" s="27">
        <f t="shared" ref="O2:O65" si="0">M2-(M2*N2)</f>
        <v>12990</v>
      </c>
      <c r="P2" s="26" t="s">
        <v>16</v>
      </c>
    </row>
    <row r="3" spans="1:16" x14ac:dyDescent="0.35">
      <c r="A3" s="41" t="s">
        <v>18784</v>
      </c>
      <c r="B3" s="7">
        <f>'KI DISCONTINUE D85'!$B$2</f>
        <v>46093</v>
      </c>
      <c r="C3" s="7">
        <f>'KI DISCONTINUE D85'!$C$2</f>
        <v>46098</v>
      </c>
      <c r="D3" s="15">
        <v>3259</v>
      </c>
      <c r="E3" s="15">
        <v>333</v>
      </c>
      <c r="F3" s="15">
        <v>3</v>
      </c>
      <c r="G3" s="15">
        <v>9</v>
      </c>
      <c r="H3" s="15"/>
      <c r="I3" s="15" t="s">
        <v>17</v>
      </c>
      <c r="J3" s="15">
        <v>56047900</v>
      </c>
      <c r="K3" s="15" t="s">
        <v>13287</v>
      </c>
      <c r="L3" s="15" t="s">
        <v>13289</v>
      </c>
      <c r="M3" s="16">
        <v>129900</v>
      </c>
      <c r="N3" s="9">
        <v>0.9</v>
      </c>
      <c r="O3" s="27">
        <f t="shared" si="0"/>
        <v>12990</v>
      </c>
      <c r="P3" s="26" t="s">
        <v>16</v>
      </c>
    </row>
    <row r="4" spans="1:16" x14ac:dyDescent="0.35">
      <c r="A4" s="41" t="s">
        <v>18784</v>
      </c>
      <c r="B4" s="7">
        <f>'KI DISCONTINUE D85'!$B$2</f>
        <v>46093</v>
      </c>
      <c r="C4" s="7">
        <f>'KI DISCONTINUE D85'!$C$2</f>
        <v>46098</v>
      </c>
      <c r="D4" s="15">
        <v>3259</v>
      </c>
      <c r="E4" s="15">
        <v>333</v>
      </c>
      <c r="F4" s="15">
        <v>3</v>
      </c>
      <c r="G4" s="15">
        <v>9</v>
      </c>
      <c r="H4" s="15"/>
      <c r="I4" s="15" t="s">
        <v>17</v>
      </c>
      <c r="J4" s="15">
        <v>56047919</v>
      </c>
      <c r="K4" s="15" t="s">
        <v>13287</v>
      </c>
      <c r="L4" s="15" t="s">
        <v>13290</v>
      </c>
      <c r="M4" s="16">
        <v>129900</v>
      </c>
      <c r="N4" s="9">
        <v>0.9</v>
      </c>
      <c r="O4" s="27">
        <f t="shared" si="0"/>
        <v>12990</v>
      </c>
      <c r="P4" s="26" t="s">
        <v>16</v>
      </c>
    </row>
    <row r="5" spans="1:16" x14ac:dyDescent="0.35">
      <c r="A5" s="41" t="s">
        <v>18784</v>
      </c>
      <c r="B5" s="7">
        <f>'KI DISCONTINUE D85'!$B$2</f>
        <v>46093</v>
      </c>
      <c r="C5" s="7">
        <f>'KI DISCONTINUE D85'!$C$2</f>
        <v>46098</v>
      </c>
      <c r="D5" s="15">
        <v>3259</v>
      </c>
      <c r="E5" s="15">
        <v>333</v>
      </c>
      <c r="F5" s="15">
        <v>3</v>
      </c>
      <c r="G5" s="15">
        <v>9</v>
      </c>
      <c r="H5" s="15"/>
      <c r="I5" s="15" t="s">
        <v>17</v>
      </c>
      <c r="J5" s="15">
        <v>56047928</v>
      </c>
      <c r="K5" s="15" t="s">
        <v>13287</v>
      </c>
      <c r="L5" s="15" t="s">
        <v>13291</v>
      </c>
      <c r="M5" s="16">
        <v>129900</v>
      </c>
      <c r="N5" s="9">
        <v>0.9</v>
      </c>
      <c r="O5" s="27">
        <f t="shared" si="0"/>
        <v>12990</v>
      </c>
      <c r="P5" s="26" t="s">
        <v>16</v>
      </c>
    </row>
    <row r="6" spans="1:16" x14ac:dyDescent="0.35">
      <c r="A6" s="41" t="s">
        <v>18784</v>
      </c>
      <c r="B6" s="7">
        <f>'KI DISCONTINUE D85'!$B$2</f>
        <v>46093</v>
      </c>
      <c r="C6" s="7">
        <f>'KI DISCONTINUE D85'!$C$2</f>
        <v>46098</v>
      </c>
      <c r="D6" s="15">
        <v>3259</v>
      </c>
      <c r="E6" s="15">
        <v>333</v>
      </c>
      <c r="F6" s="15">
        <v>3</v>
      </c>
      <c r="G6" s="15">
        <v>9</v>
      </c>
      <c r="H6" s="15"/>
      <c r="I6" s="15" t="s">
        <v>17</v>
      </c>
      <c r="J6" s="15">
        <v>56047937</v>
      </c>
      <c r="K6" s="15" t="s">
        <v>13287</v>
      </c>
      <c r="L6" s="15" t="s">
        <v>13292</v>
      </c>
      <c r="M6" s="16">
        <v>129900</v>
      </c>
      <c r="N6" s="9">
        <v>0.9</v>
      </c>
      <c r="O6" s="27">
        <f t="shared" si="0"/>
        <v>12990</v>
      </c>
      <c r="P6" s="26" t="s">
        <v>16</v>
      </c>
    </row>
    <row r="7" spans="1:16" x14ac:dyDescent="0.35">
      <c r="A7" s="41" t="s">
        <v>18784</v>
      </c>
      <c r="B7" s="7">
        <f>'KI DISCONTINUE D85'!$B$2</f>
        <v>46093</v>
      </c>
      <c r="C7" s="7">
        <f>'KI DISCONTINUE D85'!$C$2</f>
        <v>46098</v>
      </c>
      <c r="D7" s="15">
        <v>3259</v>
      </c>
      <c r="E7" s="15">
        <v>333</v>
      </c>
      <c r="F7" s="15">
        <v>3</v>
      </c>
      <c r="G7" s="15">
        <v>9</v>
      </c>
      <c r="H7" s="15"/>
      <c r="I7" s="15" t="s">
        <v>17</v>
      </c>
      <c r="J7" s="15">
        <v>56047946</v>
      </c>
      <c r="K7" s="15" t="s">
        <v>13287</v>
      </c>
      <c r="L7" s="15" t="s">
        <v>13293</v>
      </c>
      <c r="M7" s="16">
        <v>129900</v>
      </c>
      <c r="N7" s="9">
        <v>0.9</v>
      </c>
      <c r="O7" s="27">
        <f t="shared" si="0"/>
        <v>12990</v>
      </c>
      <c r="P7" s="26" t="s">
        <v>16</v>
      </c>
    </row>
    <row r="8" spans="1:16" x14ac:dyDescent="0.35">
      <c r="A8" s="41" t="s">
        <v>18784</v>
      </c>
      <c r="B8" s="7">
        <f>'KI DISCONTINUE D85'!$B$2</f>
        <v>46093</v>
      </c>
      <c r="C8" s="7">
        <f>'KI DISCONTINUE D85'!$C$2</f>
        <v>46098</v>
      </c>
      <c r="D8" s="15">
        <v>3259</v>
      </c>
      <c r="E8" s="15">
        <v>333</v>
      </c>
      <c r="F8" s="15">
        <v>3</v>
      </c>
      <c r="G8" s="15">
        <v>9</v>
      </c>
      <c r="H8" s="15"/>
      <c r="I8" s="15" t="s">
        <v>17</v>
      </c>
      <c r="J8" s="15">
        <v>56047955</v>
      </c>
      <c r="K8" s="15" t="s">
        <v>13287</v>
      </c>
      <c r="L8" s="15" t="s">
        <v>13294</v>
      </c>
      <c r="M8" s="16">
        <v>129900</v>
      </c>
      <c r="N8" s="9">
        <v>0.9</v>
      </c>
      <c r="O8" s="27">
        <f t="shared" si="0"/>
        <v>12990</v>
      </c>
      <c r="P8" s="26" t="s">
        <v>16</v>
      </c>
    </row>
    <row r="9" spans="1:16" x14ac:dyDescent="0.35">
      <c r="A9" s="41" t="s">
        <v>18784</v>
      </c>
      <c r="B9" s="7">
        <f>'KI DISCONTINUE D85'!$B$2</f>
        <v>46093</v>
      </c>
      <c r="C9" s="7">
        <f>'KI DISCONTINUE D85'!$C$2</f>
        <v>46098</v>
      </c>
      <c r="D9" s="15">
        <v>3259</v>
      </c>
      <c r="E9" s="15">
        <v>333</v>
      </c>
      <c r="F9" s="15">
        <v>3</v>
      </c>
      <c r="G9" s="15">
        <v>9</v>
      </c>
      <c r="H9" s="15"/>
      <c r="I9" s="15" t="s">
        <v>17</v>
      </c>
      <c r="J9" s="15">
        <v>56047964</v>
      </c>
      <c r="K9" s="15" t="s">
        <v>13287</v>
      </c>
      <c r="L9" s="15" t="s">
        <v>13295</v>
      </c>
      <c r="M9" s="16">
        <v>129900</v>
      </c>
      <c r="N9" s="9">
        <v>0.9</v>
      </c>
      <c r="O9" s="27">
        <f t="shared" si="0"/>
        <v>12990</v>
      </c>
      <c r="P9" s="26" t="s">
        <v>16</v>
      </c>
    </row>
    <row r="10" spans="1:16" x14ac:dyDescent="0.35">
      <c r="A10" s="41" t="s">
        <v>18784</v>
      </c>
      <c r="B10" s="7">
        <f>'KI DISCONTINUE D85'!$B$2</f>
        <v>46093</v>
      </c>
      <c r="C10" s="7">
        <f>'KI DISCONTINUE D85'!$C$2</f>
        <v>46098</v>
      </c>
      <c r="D10" s="15">
        <v>3259</v>
      </c>
      <c r="E10" s="15">
        <v>333</v>
      </c>
      <c r="F10" s="15">
        <v>3</v>
      </c>
      <c r="G10" s="15">
        <v>9</v>
      </c>
      <c r="H10" s="15"/>
      <c r="I10" s="15" t="s">
        <v>17</v>
      </c>
      <c r="J10" s="15">
        <v>56047973</v>
      </c>
      <c r="K10" s="15" t="s">
        <v>13287</v>
      </c>
      <c r="L10" s="15" t="s">
        <v>13296</v>
      </c>
      <c r="M10" s="16">
        <v>129900</v>
      </c>
      <c r="N10" s="9">
        <v>0.9</v>
      </c>
      <c r="O10" s="27">
        <f t="shared" si="0"/>
        <v>12990</v>
      </c>
      <c r="P10" s="26" t="s">
        <v>16</v>
      </c>
    </row>
    <row r="11" spans="1:16" x14ac:dyDescent="0.35">
      <c r="A11" s="41" t="s">
        <v>18784</v>
      </c>
      <c r="B11" s="7">
        <f>'KI DISCONTINUE D85'!$B$2</f>
        <v>46093</v>
      </c>
      <c r="C11" s="7">
        <f>'KI DISCONTINUE D85'!$C$2</f>
        <v>46098</v>
      </c>
      <c r="D11" s="15">
        <v>3259</v>
      </c>
      <c r="E11" s="15">
        <v>333</v>
      </c>
      <c r="F11" s="15">
        <v>3</v>
      </c>
      <c r="G11" s="15">
        <v>9</v>
      </c>
      <c r="H11" s="15"/>
      <c r="I11" s="15" t="s">
        <v>17</v>
      </c>
      <c r="J11" s="15">
        <v>56047982</v>
      </c>
      <c r="K11" s="15" t="s">
        <v>13287</v>
      </c>
      <c r="L11" s="15" t="s">
        <v>13297</v>
      </c>
      <c r="M11" s="16">
        <v>129900</v>
      </c>
      <c r="N11" s="9">
        <v>0.9</v>
      </c>
      <c r="O11" s="27">
        <f t="shared" si="0"/>
        <v>12990</v>
      </c>
      <c r="P11" s="26" t="s">
        <v>16</v>
      </c>
    </row>
    <row r="12" spans="1:16" x14ac:dyDescent="0.35">
      <c r="A12" s="41" t="s">
        <v>18784</v>
      </c>
      <c r="B12" s="7">
        <f>'KI DISCONTINUE D85'!$B$2</f>
        <v>46093</v>
      </c>
      <c r="C12" s="7">
        <f>'KI DISCONTINUE D85'!$C$2</f>
        <v>46098</v>
      </c>
      <c r="D12" s="15">
        <v>3259</v>
      </c>
      <c r="E12" s="15">
        <v>333</v>
      </c>
      <c r="F12" s="15">
        <v>3</v>
      </c>
      <c r="G12" s="15">
        <v>9</v>
      </c>
      <c r="H12" s="15"/>
      <c r="I12" s="15" t="s">
        <v>17</v>
      </c>
      <c r="J12" s="15">
        <v>56047991</v>
      </c>
      <c r="K12" s="15" t="s">
        <v>13287</v>
      </c>
      <c r="L12" s="15" t="s">
        <v>13298</v>
      </c>
      <c r="M12" s="16">
        <v>129900</v>
      </c>
      <c r="N12" s="9">
        <v>0.9</v>
      </c>
      <c r="O12" s="27">
        <f t="shared" si="0"/>
        <v>12990</v>
      </c>
      <c r="P12" s="26" t="s">
        <v>16</v>
      </c>
    </row>
    <row r="13" spans="1:16" x14ac:dyDescent="0.35">
      <c r="A13" s="41" t="s">
        <v>18784</v>
      </c>
      <c r="B13" s="7">
        <f>'KI DISCONTINUE D85'!$B$2</f>
        <v>46093</v>
      </c>
      <c r="C13" s="7">
        <f>'KI DISCONTINUE D85'!$C$2</f>
        <v>46098</v>
      </c>
      <c r="D13" s="15">
        <v>3259</v>
      </c>
      <c r="E13" s="15">
        <v>333</v>
      </c>
      <c r="F13" s="15">
        <v>3</v>
      </c>
      <c r="G13" s="15">
        <v>9</v>
      </c>
      <c r="H13" s="15"/>
      <c r="I13" s="15" t="s">
        <v>17</v>
      </c>
      <c r="J13" s="15">
        <v>56048007</v>
      </c>
      <c r="K13" s="15" t="s">
        <v>13287</v>
      </c>
      <c r="L13" s="15" t="s">
        <v>13299</v>
      </c>
      <c r="M13" s="16">
        <v>129900</v>
      </c>
      <c r="N13" s="9">
        <v>0.9</v>
      </c>
      <c r="O13" s="27">
        <f t="shared" si="0"/>
        <v>12990</v>
      </c>
      <c r="P13" s="26" t="s">
        <v>16</v>
      </c>
    </row>
    <row r="14" spans="1:16" x14ac:dyDescent="0.35">
      <c r="A14" s="41" t="s">
        <v>18784</v>
      </c>
      <c r="B14" s="7">
        <f>'KI DISCONTINUE D85'!$B$2</f>
        <v>46093</v>
      </c>
      <c r="C14" s="7">
        <f>'KI DISCONTINUE D85'!$C$2</f>
        <v>46098</v>
      </c>
      <c r="D14" s="15">
        <v>3259</v>
      </c>
      <c r="E14" s="15">
        <v>333</v>
      </c>
      <c r="F14" s="15">
        <v>3</v>
      </c>
      <c r="G14" s="15">
        <v>9</v>
      </c>
      <c r="H14" s="15"/>
      <c r="I14" s="15" t="s">
        <v>17</v>
      </c>
      <c r="J14" s="15">
        <v>56048016</v>
      </c>
      <c r="K14" s="15" t="s">
        <v>13287</v>
      </c>
      <c r="L14" s="15" t="s">
        <v>13300</v>
      </c>
      <c r="M14" s="16">
        <v>129900</v>
      </c>
      <c r="N14" s="9">
        <v>0.9</v>
      </c>
      <c r="O14" s="27">
        <f t="shared" si="0"/>
        <v>12990</v>
      </c>
      <c r="P14" s="26" t="s">
        <v>16</v>
      </c>
    </row>
    <row r="15" spans="1:16" x14ac:dyDescent="0.35">
      <c r="A15" s="41" t="s">
        <v>18784</v>
      </c>
      <c r="B15" s="7">
        <f>'KI DISCONTINUE D85'!$B$2</f>
        <v>46093</v>
      </c>
      <c r="C15" s="7">
        <f>'KI DISCONTINUE D85'!$C$2</f>
        <v>46098</v>
      </c>
      <c r="D15" s="15">
        <v>3259</v>
      </c>
      <c r="E15" s="15">
        <v>333</v>
      </c>
      <c r="F15" s="15">
        <v>3</v>
      </c>
      <c r="G15" s="15">
        <v>9</v>
      </c>
      <c r="H15" s="15"/>
      <c r="I15" s="15" t="s">
        <v>17</v>
      </c>
      <c r="J15" s="15">
        <v>56048025</v>
      </c>
      <c r="K15" s="15" t="s">
        <v>13287</v>
      </c>
      <c r="L15" s="15" t="s">
        <v>13301</v>
      </c>
      <c r="M15" s="16">
        <v>129900</v>
      </c>
      <c r="N15" s="9">
        <v>0.9</v>
      </c>
      <c r="O15" s="27">
        <f t="shared" si="0"/>
        <v>12990</v>
      </c>
      <c r="P15" s="26" t="s">
        <v>16</v>
      </c>
    </row>
    <row r="16" spans="1:16" x14ac:dyDescent="0.35">
      <c r="A16" s="41" t="s">
        <v>18784</v>
      </c>
      <c r="B16" s="7">
        <f>'KI DISCONTINUE D85'!$B$2</f>
        <v>46093</v>
      </c>
      <c r="C16" s="7">
        <f>'KI DISCONTINUE D85'!$C$2</f>
        <v>46098</v>
      </c>
      <c r="D16" s="15">
        <v>3259</v>
      </c>
      <c r="E16" s="15">
        <v>333</v>
      </c>
      <c r="F16" s="15">
        <v>3</v>
      </c>
      <c r="G16" s="15">
        <v>9</v>
      </c>
      <c r="H16" s="15"/>
      <c r="I16" s="15" t="s">
        <v>17</v>
      </c>
      <c r="J16" s="15">
        <v>56048034</v>
      </c>
      <c r="K16" s="15" t="s">
        <v>13287</v>
      </c>
      <c r="L16" s="15" t="s">
        <v>13302</v>
      </c>
      <c r="M16" s="16">
        <v>129900</v>
      </c>
      <c r="N16" s="9">
        <v>0.9</v>
      </c>
      <c r="O16" s="27">
        <f t="shared" si="0"/>
        <v>12990</v>
      </c>
      <c r="P16" s="26" t="s">
        <v>16</v>
      </c>
    </row>
    <row r="17" spans="1:16" x14ac:dyDescent="0.35">
      <c r="A17" s="41" t="s">
        <v>18784</v>
      </c>
      <c r="B17" s="7">
        <f>'KI DISCONTINUE D85'!$B$2</f>
        <v>46093</v>
      </c>
      <c r="C17" s="7">
        <f>'KI DISCONTINUE D85'!$C$2</f>
        <v>46098</v>
      </c>
      <c r="D17" s="15">
        <v>3259</v>
      </c>
      <c r="E17" s="15">
        <v>333</v>
      </c>
      <c r="F17" s="15">
        <v>3</v>
      </c>
      <c r="G17" s="15">
        <v>9</v>
      </c>
      <c r="H17" s="15"/>
      <c r="I17" s="15" t="s">
        <v>17</v>
      </c>
      <c r="J17" s="15">
        <v>56048043</v>
      </c>
      <c r="K17" s="15" t="s">
        <v>13303</v>
      </c>
      <c r="L17" s="15" t="s">
        <v>13304</v>
      </c>
      <c r="M17" s="16">
        <v>149900</v>
      </c>
      <c r="N17" s="9">
        <v>0.9</v>
      </c>
      <c r="O17" s="27">
        <f t="shared" si="0"/>
        <v>14990</v>
      </c>
      <c r="P17" s="26" t="s">
        <v>16</v>
      </c>
    </row>
    <row r="18" spans="1:16" x14ac:dyDescent="0.35">
      <c r="A18" s="41" t="s">
        <v>18784</v>
      </c>
      <c r="B18" s="7">
        <f>'KI DISCONTINUE D85'!$B$2</f>
        <v>46093</v>
      </c>
      <c r="C18" s="7">
        <f>'KI DISCONTINUE D85'!$C$2</f>
        <v>46098</v>
      </c>
      <c r="D18" s="15">
        <v>3259</v>
      </c>
      <c r="E18" s="15">
        <v>333</v>
      </c>
      <c r="F18" s="15">
        <v>3</v>
      </c>
      <c r="G18" s="15">
        <v>9</v>
      </c>
      <c r="H18" s="15"/>
      <c r="I18" s="15" t="s">
        <v>17</v>
      </c>
      <c r="J18" s="15">
        <v>56048052</v>
      </c>
      <c r="K18" s="15" t="s">
        <v>13303</v>
      </c>
      <c r="L18" s="15" t="s">
        <v>13305</v>
      </c>
      <c r="M18" s="16">
        <v>149900</v>
      </c>
      <c r="N18" s="9">
        <v>0.9</v>
      </c>
      <c r="O18" s="27">
        <f t="shared" si="0"/>
        <v>14990</v>
      </c>
      <c r="P18" s="26" t="s">
        <v>16</v>
      </c>
    </row>
    <row r="19" spans="1:16" x14ac:dyDescent="0.35">
      <c r="A19" s="41" t="s">
        <v>18784</v>
      </c>
      <c r="B19" s="7">
        <f>'KI DISCONTINUE D85'!$B$2</f>
        <v>46093</v>
      </c>
      <c r="C19" s="7">
        <f>'KI DISCONTINUE D85'!$C$2</f>
        <v>46098</v>
      </c>
      <c r="D19" s="15">
        <v>3259</v>
      </c>
      <c r="E19" s="15">
        <v>333</v>
      </c>
      <c r="F19" s="15">
        <v>3</v>
      </c>
      <c r="G19" s="15">
        <v>9</v>
      </c>
      <c r="H19" s="15"/>
      <c r="I19" s="15" t="s">
        <v>17</v>
      </c>
      <c r="J19" s="15">
        <v>56048061</v>
      </c>
      <c r="K19" s="15" t="s">
        <v>13303</v>
      </c>
      <c r="L19" s="15" t="s">
        <v>13306</v>
      </c>
      <c r="M19" s="16">
        <v>149900</v>
      </c>
      <c r="N19" s="9">
        <v>0.9</v>
      </c>
      <c r="O19" s="27">
        <f t="shared" si="0"/>
        <v>14990</v>
      </c>
      <c r="P19" s="26" t="s">
        <v>16</v>
      </c>
    </row>
    <row r="20" spans="1:16" x14ac:dyDescent="0.35">
      <c r="A20" s="41" t="s">
        <v>18784</v>
      </c>
      <c r="B20" s="7">
        <f>'KI DISCONTINUE D85'!$B$2</f>
        <v>46093</v>
      </c>
      <c r="C20" s="7">
        <f>'KI DISCONTINUE D85'!$C$2</f>
        <v>46098</v>
      </c>
      <c r="D20" s="15">
        <v>3259</v>
      </c>
      <c r="E20" s="15">
        <v>333</v>
      </c>
      <c r="F20" s="15">
        <v>3</v>
      </c>
      <c r="G20" s="15">
        <v>9</v>
      </c>
      <c r="H20" s="15"/>
      <c r="I20" s="15" t="s">
        <v>17</v>
      </c>
      <c r="J20" s="15">
        <v>56048070</v>
      </c>
      <c r="K20" s="15" t="s">
        <v>13303</v>
      </c>
      <c r="L20" s="15" t="s">
        <v>13307</v>
      </c>
      <c r="M20" s="16">
        <v>149900</v>
      </c>
      <c r="N20" s="9">
        <v>0.9</v>
      </c>
      <c r="O20" s="27">
        <f t="shared" si="0"/>
        <v>14990</v>
      </c>
      <c r="P20" s="26" t="s">
        <v>16</v>
      </c>
    </row>
    <row r="21" spans="1:16" x14ac:dyDescent="0.35">
      <c r="A21" s="41" t="s">
        <v>18784</v>
      </c>
      <c r="B21" s="7">
        <f>'KI DISCONTINUE D85'!$B$2</f>
        <v>46093</v>
      </c>
      <c r="C21" s="7">
        <f>'KI DISCONTINUE D85'!$C$2</f>
        <v>46098</v>
      </c>
      <c r="D21" s="15">
        <v>3259</v>
      </c>
      <c r="E21" s="15">
        <v>333</v>
      </c>
      <c r="F21" s="15">
        <v>3</v>
      </c>
      <c r="G21" s="15">
        <v>9</v>
      </c>
      <c r="H21" s="15"/>
      <c r="I21" s="15" t="s">
        <v>17</v>
      </c>
      <c r="J21" s="15">
        <v>56048089</v>
      </c>
      <c r="K21" s="15" t="s">
        <v>13303</v>
      </c>
      <c r="L21" s="15" t="s">
        <v>13308</v>
      </c>
      <c r="M21" s="16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41" t="s">
        <v>18784</v>
      </c>
      <c r="B22" s="7">
        <f>'KI DISCONTINUE D85'!$B$2</f>
        <v>46093</v>
      </c>
      <c r="C22" s="7">
        <f>'KI DISCONTINUE D85'!$C$2</f>
        <v>46098</v>
      </c>
      <c r="D22" s="15">
        <v>3259</v>
      </c>
      <c r="E22" s="15">
        <v>333</v>
      </c>
      <c r="F22" s="15">
        <v>3</v>
      </c>
      <c r="G22" s="15">
        <v>9</v>
      </c>
      <c r="H22" s="15"/>
      <c r="I22" s="15" t="s">
        <v>17</v>
      </c>
      <c r="J22" s="15">
        <v>56048098</v>
      </c>
      <c r="K22" s="15" t="s">
        <v>13303</v>
      </c>
      <c r="L22" s="15" t="s">
        <v>13309</v>
      </c>
      <c r="M22" s="16">
        <v>149900</v>
      </c>
      <c r="N22" s="9">
        <v>0.9</v>
      </c>
      <c r="O22" s="27">
        <f t="shared" si="0"/>
        <v>14990</v>
      </c>
      <c r="P22" s="26" t="s">
        <v>16</v>
      </c>
    </row>
    <row r="23" spans="1:16" x14ac:dyDescent="0.35">
      <c r="A23" s="41" t="s">
        <v>18784</v>
      </c>
      <c r="B23" s="7">
        <f>'KI DISCONTINUE D85'!$B$2</f>
        <v>46093</v>
      </c>
      <c r="C23" s="7">
        <f>'KI DISCONTINUE D85'!$C$2</f>
        <v>46098</v>
      </c>
      <c r="D23" s="15">
        <v>3259</v>
      </c>
      <c r="E23" s="15">
        <v>333</v>
      </c>
      <c r="F23" s="15">
        <v>3</v>
      </c>
      <c r="G23" s="15">
        <v>9</v>
      </c>
      <c r="H23" s="15"/>
      <c r="I23" s="15" t="s">
        <v>17</v>
      </c>
      <c r="J23" s="15">
        <v>56048105</v>
      </c>
      <c r="K23" s="15" t="s">
        <v>13303</v>
      </c>
      <c r="L23" s="15" t="s">
        <v>13310</v>
      </c>
      <c r="M23" s="16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41" t="s">
        <v>18784</v>
      </c>
      <c r="B24" s="7">
        <f>'KI DISCONTINUE D85'!$B$2</f>
        <v>46093</v>
      </c>
      <c r="C24" s="7">
        <f>'KI DISCONTINUE D85'!$C$2</f>
        <v>46098</v>
      </c>
      <c r="D24" s="15">
        <v>3259</v>
      </c>
      <c r="E24" s="15">
        <v>333</v>
      </c>
      <c r="F24" s="15">
        <v>3</v>
      </c>
      <c r="G24" s="15">
        <v>9</v>
      </c>
      <c r="H24" s="15"/>
      <c r="I24" s="15" t="s">
        <v>17</v>
      </c>
      <c r="J24" s="15">
        <v>56048114</v>
      </c>
      <c r="K24" s="15" t="s">
        <v>13303</v>
      </c>
      <c r="L24" s="15" t="s">
        <v>13311</v>
      </c>
      <c r="M24" s="16">
        <v>149900</v>
      </c>
      <c r="N24" s="9">
        <v>0.9</v>
      </c>
      <c r="O24" s="27">
        <f t="shared" si="0"/>
        <v>14990</v>
      </c>
      <c r="P24" s="26" t="s">
        <v>16</v>
      </c>
    </row>
    <row r="25" spans="1:16" x14ac:dyDescent="0.35">
      <c r="A25" s="41" t="s">
        <v>18784</v>
      </c>
      <c r="B25" s="7">
        <f>'KI DISCONTINUE D85'!$B$2</f>
        <v>46093</v>
      </c>
      <c r="C25" s="7">
        <f>'KI DISCONTINUE D85'!$C$2</f>
        <v>46098</v>
      </c>
      <c r="D25" s="15">
        <v>3259</v>
      </c>
      <c r="E25" s="15">
        <v>333</v>
      </c>
      <c r="F25" s="15">
        <v>3</v>
      </c>
      <c r="G25" s="15">
        <v>9</v>
      </c>
      <c r="H25" s="15"/>
      <c r="I25" s="15" t="s">
        <v>17</v>
      </c>
      <c r="J25" s="15">
        <v>56048123</v>
      </c>
      <c r="K25" s="15" t="s">
        <v>13303</v>
      </c>
      <c r="L25" s="15" t="s">
        <v>13312</v>
      </c>
      <c r="M25" s="16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41" t="s">
        <v>18784</v>
      </c>
      <c r="B26" s="7">
        <f>'KI DISCONTINUE D85'!$B$2</f>
        <v>46093</v>
      </c>
      <c r="C26" s="7">
        <f>'KI DISCONTINUE D85'!$C$2</f>
        <v>46098</v>
      </c>
      <c r="D26" s="15">
        <v>3259</v>
      </c>
      <c r="E26" s="15">
        <v>333</v>
      </c>
      <c r="F26" s="15">
        <v>3</v>
      </c>
      <c r="G26" s="15">
        <v>9</v>
      </c>
      <c r="H26" s="15"/>
      <c r="I26" s="15" t="s">
        <v>17</v>
      </c>
      <c r="J26" s="15">
        <v>56048132</v>
      </c>
      <c r="K26" s="15" t="s">
        <v>13303</v>
      </c>
      <c r="L26" s="15" t="s">
        <v>13313</v>
      </c>
      <c r="M26" s="16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41" t="s">
        <v>18784</v>
      </c>
      <c r="B27" s="7">
        <f>'KI DISCONTINUE D85'!$B$2</f>
        <v>46093</v>
      </c>
      <c r="C27" s="7">
        <f>'KI DISCONTINUE D85'!$C$2</f>
        <v>46098</v>
      </c>
      <c r="D27" s="15">
        <v>3259</v>
      </c>
      <c r="E27" s="15">
        <v>333</v>
      </c>
      <c r="F27" s="15">
        <v>3</v>
      </c>
      <c r="G27" s="15">
        <v>9</v>
      </c>
      <c r="H27" s="15"/>
      <c r="I27" s="15" t="s">
        <v>17</v>
      </c>
      <c r="J27" s="15">
        <v>76165290</v>
      </c>
      <c r="K27" s="15" t="s">
        <v>13990</v>
      </c>
      <c r="L27" s="15" t="s">
        <v>15143</v>
      </c>
      <c r="M27" s="16">
        <v>119900</v>
      </c>
      <c r="N27" s="9">
        <v>0.9</v>
      </c>
      <c r="O27" s="27">
        <f t="shared" si="0"/>
        <v>11990</v>
      </c>
      <c r="P27" s="26" t="s">
        <v>16</v>
      </c>
    </row>
    <row r="28" spans="1:16" x14ac:dyDescent="0.35">
      <c r="A28" s="41" t="s">
        <v>18784</v>
      </c>
      <c r="B28" s="7">
        <f>'KI DISCONTINUE D85'!$B$2</f>
        <v>46093</v>
      </c>
      <c r="C28" s="7">
        <f>'KI DISCONTINUE D85'!$C$2</f>
        <v>46098</v>
      </c>
      <c r="D28" s="15">
        <v>3259</v>
      </c>
      <c r="E28" s="15">
        <v>333</v>
      </c>
      <c r="F28" s="15">
        <v>3</v>
      </c>
      <c r="G28" s="15">
        <v>9</v>
      </c>
      <c r="H28" s="15"/>
      <c r="I28" s="15" t="s">
        <v>17</v>
      </c>
      <c r="J28" s="15">
        <v>76165307</v>
      </c>
      <c r="K28" s="15" t="s">
        <v>13990</v>
      </c>
      <c r="L28" s="15" t="s">
        <v>15144</v>
      </c>
      <c r="M28" s="16">
        <v>119900</v>
      </c>
      <c r="N28" s="9">
        <v>0.9</v>
      </c>
      <c r="O28" s="27">
        <f t="shared" si="0"/>
        <v>11990</v>
      </c>
      <c r="P28" s="26" t="s">
        <v>16</v>
      </c>
    </row>
    <row r="29" spans="1:16" x14ac:dyDescent="0.35">
      <c r="A29" s="41" t="s">
        <v>18784</v>
      </c>
      <c r="B29" s="7">
        <f>'KI DISCONTINUE D85'!$B$2</f>
        <v>46093</v>
      </c>
      <c r="C29" s="7">
        <f>'KI DISCONTINUE D85'!$C$2</f>
        <v>46098</v>
      </c>
      <c r="D29" s="15">
        <v>3259</v>
      </c>
      <c r="E29" s="15">
        <v>333</v>
      </c>
      <c r="F29" s="15">
        <v>3</v>
      </c>
      <c r="G29" s="15">
        <v>9</v>
      </c>
      <c r="H29" s="15"/>
      <c r="I29" s="15" t="s">
        <v>17</v>
      </c>
      <c r="J29" s="15">
        <v>76165316</v>
      </c>
      <c r="K29" s="15" t="s">
        <v>13990</v>
      </c>
      <c r="L29" s="15" t="s">
        <v>15145</v>
      </c>
      <c r="M29" s="16">
        <v>119900</v>
      </c>
      <c r="N29" s="9">
        <v>0.9</v>
      </c>
      <c r="O29" s="27">
        <f t="shared" si="0"/>
        <v>11990</v>
      </c>
      <c r="P29" s="26" t="s">
        <v>16</v>
      </c>
    </row>
    <row r="30" spans="1:16" x14ac:dyDescent="0.35">
      <c r="A30" s="41" t="s">
        <v>18784</v>
      </c>
      <c r="B30" s="7">
        <f>'KI DISCONTINUE D85'!$B$2</f>
        <v>46093</v>
      </c>
      <c r="C30" s="7">
        <f>'KI DISCONTINUE D85'!$C$2</f>
        <v>46098</v>
      </c>
      <c r="D30" s="15">
        <v>3259</v>
      </c>
      <c r="E30" s="15">
        <v>333</v>
      </c>
      <c r="F30" s="15">
        <v>3</v>
      </c>
      <c r="G30" s="15">
        <v>9</v>
      </c>
      <c r="H30" s="15"/>
      <c r="I30" s="15" t="s">
        <v>17</v>
      </c>
      <c r="J30" s="15">
        <v>76165325</v>
      </c>
      <c r="K30" s="15" t="s">
        <v>13990</v>
      </c>
      <c r="L30" s="15" t="s">
        <v>15146</v>
      </c>
      <c r="M30" s="16">
        <v>119900</v>
      </c>
      <c r="N30" s="9">
        <v>0.9</v>
      </c>
      <c r="O30" s="27">
        <f t="shared" si="0"/>
        <v>11990</v>
      </c>
      <c r="P30" s="26" t="s">
        <v>16</v>
      </c>
    </row>
    <row r="31" spans="1:16" x14ac:dyDescent="0.35">
      <c r="A31" s="41" t="s">
        <v>18784</v>
      </c>
      <c r="B31" s="7">
        <f>'KI DISCONTINUE D85'!$B$2</f>
        <v>46093</v>
      </c>
      <c r="C31" s="7">
        <f>'KI DISCONTINUE D85'!$C$2</f>
        <v>46098</v>
      </c>
      <c r="D31" s="15">
        <v>3259</v>
      </c>
      <c r="E31" s="15">
        <v>333</v>
      </c>
      <c r="F31" s="15">
        <v>3</v>
      </c>
      <c r="G31" s="15">
        <v>9</v>
      </c>
      <c r="H31" s="15"/>
      <c r="I31" s="15" t="s">
        <v>17</v>
      </c>
      <c r="J31" s="15">
        <v>76165334</v>
      </c>
      <c r="K31" s="15" t="s">
        <v>13990</v>
      </c>
      <c r="L31" s="15" t="s">
        <v>15147</v>
      </c>
      <c r="M31" s="16">
        <v>119900</v>
      </c>
      <c r="N31" s="9">
        <v>0.9</v>
      </c>
      <c r="O31" s="27">
        <f t="shared" si="0"/>
        <v>11990</v>
      </c>
      <c r="P31" s="26" t="s">
        <v>16</v>
      </c>
    </row>
    <row r="32" spans="1:16" x14ac:dyDescent="0.35">
      <c r="A32" s="41" t="s">
        <v>18784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9</v>
      </c>
      <c r="H32" s="26"/>
      <c r="I32" s="26" t="s">
        <v>17</v>
      </c>
      <c r="J32" s="26">
        <v>33545781</v>
      </c>
      <c r="K32" s="26" t="s">
        <v>14011</v>
      </c>
      <c r="L32" s="26" t="s">
        <v>14012</v>
      </c>
      <c r="M32" s="27">
        <v>129900</v>
      </c>
      <c r="N32" s="9">
        <v>0.9</v>
      </c>
      <c r="O32" s="27">
        <f t="shared" si="0"/>
        <v>12990</v>
      </c>
      <c r="P32" s="26" t="s">
        <v>16</v>
      </c>
    </row>
    <row r="33" spans="1:16" x14ac:dyDescent="0.35">
      <c r="A33" s="41" t="s">
        <v>18784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9</v>
      </c>
      <c r="H33" s="26"/>
      <c r="I33" s="26" t="s">
        <v>17</v>
      </c>
      <c r="J33" s="26">
        <v>33545790</v>
      </c>
      <c r="K33" s="26" t="s">
        <v>14011</v>
      </c>
      <c r="L33" s="26" t="s">
        <v>14013</v>
      </c>
      <c r="M33" s="27">
        <v>129900</v>
      </c>
      <c r="N33" s="9">
        <v>0.9</v>
      </c>
      <c r="O33" s="27">
        <f t="shared" si="0"/>
        <v>12990</v>
      </c>
      <c r="P33" s="26" t="s">
        <v>16</v>
      </c>
    </row>
    <row r="34" spans="1:16" x14ac:dyDescent="0.35">
      <c r="A34" s="41" t="s">
        <v>18784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9</v>
      </c>
      <c r="H34" s="26"/>
      <c r="I34" s="26" t="s">
        <v>17</v>
      </c>
      <c r="J34" s="26">
        <v>33545807</v>
      </c>
      <c r="K34" s="26" t="s">
        <v>14011</v>
      </c>
      <c r="L34" s="26" t="s">
        <v>14014</v>
      </c>
      <c r="M34" s="27">
        <v>129900</v>
      </c>
      <c r="N34" s="9">
        <v>0.9</v>
      </c>
      <c r="O34" s="27">
        <f t="shared" si="0"/>
        <v>12990</v>
      </c>
      <c r="P34" s="26" t="s">
        <v>16</v>
      </c>
    </row>
    <row r="35" spans="1:16" x14ac:dyDescent="0.35">
      <c r="A35" s="41" t="s">
        <v>18784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9</v>
      </c>
      <c r="H35" s="26"/>
      <c r="I35" s="26" t="s">
        <v>17</v>
      </c>
      <c r="J35" s="26">
        <v>33545816</v>
      </c>
      <c r="K35" s="26" t="s">
        <v>14011</v>
      </c>
      <c r="L35" s="26" t="s">
        <v>14015</v>
      </c>
      <c r="M35" s="27">
        <v>129900</v>
      </c>
      <c r="N35" s="9">
        <v>0.9</v>
      </c>
      <c r="O35" s="27">
        <f t="shared" si="0"/>
        <v>12990</v>
      </c>
      <c r="P35" s="26" t="s">
        <v>16</v>
      </c>
    </row>
    <row r="36" spans="1:16" x14ac:dyDescent="0.35">
      <c r="A36" s="41" t="s">
        <v>18784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9</v>
      </c>
      <c r="H36" s="26"/>
      <c r="I36" s="26" t="s">
        <v>17</v>
      </c>
      <c r="J36" s="26">
        <v>33545825</v>
      </c>
      <c r="K36" s="26" t="s">
        <v>14011</v>
      </c>
      <c r="L36" s="26" t="s">
        <v>14016</v>
      </c>
      <c r="M36" s="27">
        <v>129900</v>
      </c>
      <c r="N36" s="9">
        <v>0.9</v>
      </c>
      <c r="O36" s="27">
        <f t="shared" si="0"/>
        <v>12990</v>
      </c>
      <c r="P36" s="26" t="s">
        <v>16</v>
      </c>
    </row>
    <row r="37" spans="1:16" x14ac:dyDescent="0.35">
      <c r="A37" s="41" t="s">
        <v>18784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33545834</v>
      </c>
      <c r="K37" s="26" t="s">
        <v>14028</v>
      </c>
      <c r="L37" s="26" t="s">
        <v>14029</v>
      </c>
      <c r="M37" s="27">
        <v>119900</v>
      </c>
      <c r="N37" s="9">
        <v>0.9</v>
      </c>
      <c r="O37" s="27">
        <f t="shared" si="0"/>
        <v>11990</v>
      </c>
      <c r="P37" s="26" t="s">
        <v>16</v>
      </c>
    </row>
    <row r="38" spans="1:16" x14ac:dyDescent="0.35">
      <c r="A38" s="41" t="s">
        <v>18784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33545843</v>
      </c>
      <c r="K38" s="26" t="s">
        <v>14028</v>
      </c>
      <c r="L38" s="26" t="s">
        <v>14030</v>
      </c>
      <c r="M38" s="27">
        <v>119900</v>
      </c>
      <c r="N38" s="9">
        <v>0.9</v>
      </c>
      <c r="O38" s="27">
        <f t="shared" si="0"/>
        <v>11990</v>
      </c>
      <c r="P38" s="26" t="s">
        <v>16</v>
      </c>
    </row>
    <row r="39" spans="1:16" x14ac:dyDescent="0.35">
      <c r="A39" s="41" t="s">
        <v>18784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33545852</v>
      </c>
      <c r="K39" s="26" t="s">
        <v>14028</v>
      </c>
      <c r="L39" s="26" t="s">
        <v>14031</v>
      </c>
      <c r="M39" s="27">
        <v>119900</v>
      </c>
      <c r="N39" s="9">
        <v>0.9</v>
      </c>
      <c r="O39" s="27">
        <f t="shared" si="0"/>
        <v>11990</v>
      </c>
      <c r="P39" s="26" t="s">
        <v>16</v>
      </c>
    </row>
    <row r="40" spans="1:16" x14ac:dyDescent="0.35">
      <c r="A40" s="41" t="s">
        <v>18784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33545861</v>
      </c>
      <c r="K40" s="26" t="s">
        <v>14028</v>
      </c>
      <c r="L40" s="26" t="s">
        <v>14032</v>
      </c>
      <c r="M40" s="27">
        <v>119900</v>
      </c>
      <c r="N40" s="9">
        <v>0.9</v>
      </c>
      <c r="O40" s="27">
        <f t="shared" si="0"/>
        <v>11990</v>
      </c>
      <c r="P40" s="26" t="s">
        <v>16</v>
      </c>
    </row>
    <row r="41" spans="1:16" x14ac:dyDescent="0.35">
      <c r="A41" s="41" t="s">
        <v>18784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33545870</v>
      </c>
      <c r="K41" s="26" t="s">
        <v>14028</v>
      </c>
      <c r="L41" s="26" t="s">
        <v>14033</v>
      </c>
      <c r="M41" s="27">
        <v>119900</v>
      </c>
      <c r="N41" s="9">
        <v>0.9</v>
      </c>
      <c r="O41" s="27">
        <f t="shared" si="0"/>
        <v>11990</v>
      </c>
      <c r="P41" s="26" t="s">
        <v>16</v>
      </c>
    </row>
    <row r="42" spans="1:16" x14ac:dyDescent="0.35">
      <c r="A42" s="41" t="s">
        <v>18784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33545889</v>
      </c>
      <c r="K42" s="26" t="s">
        <v>14017</v>
      </c>
      <c r="L42" s="26" t="s">
        <v>14018</v>
      </c>
      <c r="M42" s="27">
        <v>129900</v>
      </c>
      <c r="N42" s="9">
        <v>0.9</v>
      </c>
      <c r="O42" s="27">
        <f t="shared" si="0"/>
        <v>12990</v>
      </c>
      <c r="P42" s="26" t="s">
        <v>16</v>
      </c>
    </row>
    <row r="43" spans="1:16" x14ac:dyDescent="0.35">
      <c r="A43" s="41" t="s">
        <v>18784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33545898</v>
      </c>
      <c r="K43" s="26" t="s">
        <v>14017</v>
      </c>
      <c r="L43" s="26" t="s">
        <v>14019</v>
      </c>
      <c r="M43" s="27">
        <v>129900</v>
      </c>
      <c r="N43" s="9">
        <v>0.9</v>
      </c>
      <c r="O43" s="27">
        <f t="shared" si="0"/>
        <v>12990</v>
      </c>
      <c r="P43" s="26" t="s">
        <v>16</v>
      </c>
    </row>
    <row r="44" spans="1:16" x14ac:dyDescent="0.35">
      <c r="A44" s="41" t="s">
        <v>18784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33545905</v>
      </c>
      <c r="K44" s="26" t="s">
        <v>14017</v>
      </c>
      <c r="L44" s="26" t="s">
        <v>14020</v>
      </c>
      <c r="M44" s="27">
        <v>129900</v>
      </c>
      <c r="N44" s="9">
        <v>0.9</v>
      </c>
      <c r="O44" s="27">
        <f t="shared" si="0"/>
        <v>12990</v>
      </c>
      <c r="P44" s="26" t="s">
        <v>16</v>
      </c>
    </row>
    <row r="45" spans="1:16" x14ac:dyDescent="0.35">
      <c r="A45" s="41" t="s">
        <v>18784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33545914</v>
      </c>
      <c r="K45" s="26" t="s">
        <v>14017</v>
      </c>
      <c r="L45" s="26" t="s">
        <v>14021</v>
      </c>
      <c r="M45" s="27">
        <v>129900</v>
      </c>
      <c r="N45" s="9">
        <v>0.9</v>
      </c>
      <c r="O45" s="27">
        <f t="shared" si="0"/>
        <v>12990</v>
      </c>
      <c r="P45" s="26" t="s">
        <v>16</v>
      </c>
    </row>
    <row r="46" spans="1:16" x14ac:dyDescent="0.35">
      <c r="A46" s="41" t="s">
        <v>18784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33545923</v>
      </c>
      <c r="K46" s="26" t="s">
        <v>14017</v>
      </c>
      <c r="L46" s="26" t="s">
        <v>14022</v>
      </c>
      <c r="M46" s="27">
        <v>129900</v>
      </c>
      <c r="N46" s="9">
        <v>0.9</v>
      </c>
      <c r="O46" s="27">
        <f t="shared" si="0"/>
        <v>12990</v>
      </c>
      <c r="P46" s="26" t="s">
        <v>16</v>
      </c>
    </row>
    <row r="47" spans="1:16" x14ac:dyDescent="0.35">
      <c r="A47" s="41" t="s">
        <v>18784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33545932</v>
      </c>
      <c r="K47" s="26" t="s">
        <v>14034</v>
      </c>
      <c r="L47" s="26" t="s">
        <v>14035</v>
      </c>
      <c r="M47" s="27">
        <v>119900</v>
      </c>
      <c r="N47" s="9">
        <v>0.9</v>
      </c>
      <c r="O47" s="27">
        <f t="shared" si="0"/>
        <v>11990</v>
      </c>
      <c r="P47" s="26" t="s">
        <v>16</v>
      </c>
    </row>
    <row r="48" spans="1:16" x14ac:dyDescent="0.35">
      <c r="A48" s="41" t="s">
        <v>18784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33545941</v>
      </c>
      <c r="K48" s="26" t="s">
        <v>14034</v>
      </c>
      <c r="L48" s="26" t="s">
        <v>14036</v>
      </c>
      <c r="M48" s="27">
        <v>119900</v>
      </c>
      <c r="N48" s="9">
        <v>0.9</v>
      </c>
      <c r="O48" s="27">
        <f t="shared" si="0"/>
        <v>11990</v>
      </c>
      <c r="P48" s="26" t="s">
        <v>16</v>
      </c>
    </row>
    <row r="49" spans="1:16" x14ac:dyDescent="0.35">
      <c r="A49" s="41" t="s">
        <v>18784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33545950</v>
      </c>
      <c r="K49" s="26" t="s">
        <v>14034</v>
      </c>
      <c r="L49" s="26" t="s">
        <v>14037</v>
      </c>
      <c r="M49" s="27">
        <v>119900</v>
      </c>
      <c r="N49" s="9">
        <v>0.9</v>
      </c>
      <c r="O49" s="27">
        <f t="shared" si="0"/>
        <v>11990</v>
      </c>
      <c r="P49" s="26" t="s">
        <v>16</v>
      </c>
    </row>
    <row r="50" spans="1:16" x14ac:dyDescent="0.35">
      <c r="A50" s="41" t="s">
        <v>18784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33545969</v>
      </c>
      <c r="K50" s="26" t="s">
        <v>14034</v>
      </c>
      <c r="L50" s="26" t="s">
        <v>14038</v>
      </c>
      <c r="M50" s="27">
        <v>119900</v>
      </c>
      <c r="N50" s="9">
        <v>0.9</v>
      </c>
      <c r="O50" s="27">
        <f t="shared" si="0"/>
        <v>11990</v>
      </c>
      <c r="P50" s="26" t="s">
        <v>16</v>
      </c>
    </row>
    <row r="51" spans="1:16" x14ac:dyDescent="0.35">
      <c r="A51" s="41" t="s">
        <v>18784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33545978</v>
      </c>
      <c r="K51" s="26" t="s">
        <v>14034</v>
      </c>
      <c r="L51" s="26" t="s">
        <v>14039</v>
      </c>
      <c r="M51" s="27">
        <v>119900</v>
      </c>
      <c r="N51" s="9">
        <v>0.9</v>
      </c>
      <c r="O51" s="27">
        <f t="shared" si="0"/>
        <v>11990</v>
      </c>
      <c r="P51" s="26" t="s">
        <v>16</v>
      </c>
    </row>
    <row r="52" spans="1:16" x14ac:dyDescent="0.35">
      <c r="A52" s="41" t="s">
        <v>18784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73799165</v>
      </c>
      <c r="K52" s="26" t="s">
        <v>13990</v>
      </c>
      <c r="L52" s="26" t="s">
        <v>15201</v>
      </c>
      <c r="M52" s="27">
        <v>119900</v>
      </c>
      <c r="N52" s="9">
        <v>0.9</v>
      </c>
      <c r="O52" s="27">
        <f t="shared" si="0"/>
        <v>11990</v>
      </c>
      <c r="P52" s="26" t="s">
        <v>16</v>
      </c>
    </row>
    <row r="53" spans="1:16" x14ac:dyDescent="0.35">
      <c r="A53" s="41" t="s">
        <v>18784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73799174</v>
      </c>
      <c r="K53" s="26" t="s">
        <v>13990</v>
      </c>
      <c r="L53" s="26" t="s">
        <v>15202</v>
      </c>
      <c r="M53" s="27">
        <v>119900</v>
      </c>
      <c r="N53" s="9">
        <v>0.9</v>
      </c>
      <c r="O53" s="27">
        <f t="shared" si="0"/>
        <v>11990</v>
      </c>
      <c r="P53" s="26" t="s">
        <v>16</v>
      </c>
    </row>
    <row r="54" spans="1:16" x14ac:dyDescent="0.35">
      <c r="A54" s="41" t="s">
        <v>18784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73799183</v>
      </c>
      <c r="K54" s="26" t="s">
        <v>13990</v>
      </c>
      <c r="L54" s="26" t="s">
        <v>15203</v>
      </c>
      <c r="M54" s="27">
        <v>119900</v>
      </c>
      <c r="N54" s="9">
        <v>0.9</v>
      </c>
      <c r="O54" s="27">
        <f t="shared" si="0"/>
        <v>11990</v>
      </c>
      <c r="P54" s="26" t="s">
        <v>16</v>
      </c>
    </row>
    <row r="55" spans="1:16" x14ac:dyDescent="0.35">
      <c r="A55" s="41" t="s">
        <v>18784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73799192</v>
      </c>
      <c r="K55" s="26" t="s">
        <v>13990</v>
      </c>
      <c r="L55" s="26" t="s">
        <v>15204</v>
      </c>
      <c r="M55" s="27">
        <v>119900</v>
      </c>
      <c r="N55" s="9">
        <v>0.9</v>
      </c>
      <c r="O55" s="27">
        <f t="shared" si="0"/>
        <v>11990</v>
      </c>
      <c r="P55" s="26" t="s">
        <v>16</v>
      </c>
    </row>
    <row r="56" spans="1:16" x14ac:dyDescent="0.35">
      <c r="A56" s="41" t="s">
        <v>18784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73799209</v>
      </c>
      <c r="K56" s="26" t="s">
        <v>13990</v>
      </c>
      <c r="L56" s="26" t="s">
        <v>15205</v>
      </c>
      <c r="M56" s="27">
        <v>119900</v>
      </c>
      <c r="N56" s="9">
        <v>0.9</v>
      </c>
      <c r="O56" s="27">
        <f t="shared" si="0"/>
        <v>11990</v>
      </c>
      <c r="P56" s="26" t="s">
        <v>16</v>
      </c>
    </row>
    <row r="57" spans="1:16" x14ac:dyDescent="0.35">
      <c r="A57" s="41" t="s">
        <v>18784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79675037</v>
      </c>
      <c r="K57" s="26" t="s">
        <v>13990</v>
      </c>
      <c r="L57" s="26" t="s">
        <v>15206</v>
      </c>
      <c r="M57" s="27">
        <v>119900</v>
      </c>
      <c r="N57" s="9">
        <v>0.9</v>
      </c>
      <c r="O57" s="27">
        <f t="shared" si="0"/>
        <v>11990</v>
      </c>
      <c r="P57" s="26" t="s">
        <v>16</v>
      </c>
    </row>
    <row r="58" spans="1:16" x14ac:dyDescent="0.35">
      <c r="A58" s="41" t="s">
        <v>18784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79675046</v>
      </c>
      <c r="K58" s="26" t="s">
        <v>13990</v>
      </c>
      <c r="L58" s="26" t="s">
        <v>15207</v>
      </c>
      <c r="M58" s="27">
        <v>119900</v>
      </c>
      <c r="N58" s="9">
        <v>0.9</v>
      </c>
      <c r="O58" s="27">
        <f t="shared" si="0"/>
        <v>11990</v>
      </c>
      <c r="P58" s="26" t="s">
        <v>16</v>
      </c>
    </row>
    <row r="59" spans="1:16" x14ac:dyDescent="0.35">
      <c r="A59" s="41" t="s">
        <v>18784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79675055</v>
      </c>
      <c r="K59" s="26" t="s">
        <v>13990</v>
      </c>
      <c r="L59" s="26" t="s">
        <v>15208</v>
      </c>
      <c r="M59" s="27">
        <v>119900</v>
      </c>
      <c r="N59" s="9">
        <v>0.9</v>
      </c>
      <c r="O59" s="27">
        <f t="shared" si="0"/>
        <v>11990</v>
      </c>
      <c r="P59" s="26" t="s">
        <v>16</v>
      </c>
    </row>
    <row r="60" spans="1:16" x14ac:dyDescent="0.35">
      <c r="A60" s="41" t="s">
        <v>18784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79675064</v>
      </c>
      <c r="K60" s="26" t="s">
        <v>13990</v>
      </c>
      <c r="L60" s="26" t="s">
        <v>15209</v>
      </c>
      <c r="M60" s="27">
        <v>119900</v>
      </c>
      <c r="N60" s="9">
        <v>0.9</v>
      </c>
      <c r="O60" s="27">
        <f t="shared" si="0"/>
        <v>11990</v>
      </c>
      <c r="P60" s="26" t="s">
        <v>16</v>
      </c>
    </row>
    <row r="61" spans="1:16" x14ac:dyDescent="0.35">
      <c r="A61" s="41" t="s">
        <v>18784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79675073</v>
      </c>
      <c r="K61" s="26" t="s">
        <v>13990</v>
      </c>
      <c r="L61" s="26" t="s">
        <v>15210</v>
      </c>
      <c r="M61" s="27">
        <v>119900</v>
      </c>
      <c r="N61" s="9">
        <v>0.9</v>
      </c>
      <c r="O61" s="27">
        <f t="shared" si="0"/>
        <v>11990</v>
      </c>
      <c r="P61" s="26" t="s">
        <v>16</v>
      </c>
    </row>
    <row r="62" spans="1:16" x14ac:dyDescent="0.35">
      <c r="A62" s="41" t="s">
        <v>18784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79675082</v>
      </c>
      <c r="K62" s="26" t="s">
        <v>13990</v>
      </c>
      <c r="L62" s="26" t="s">
        <v>15211</v>
      </c>
      <c r="M62" s="27">
        <v>119900</v>
      </c>
      <c r="N62" s="9">
        <v>0.9</v>
      </c>
      <c r="O62" s="27">
        <f t="shared" si="0"/>
        <v>11990</v>
      </c>
      <c r="P62" s="26" t="s">
        <v>16</v>
      </c>
    </row>
    <row r="63" spans="1:16" x14ac:dyDescent="0.35">
      <c r="A63" s="41" t="s">
        <v>18784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79675091</v>
      </c>
      <c r="K63" s="26" t="s">
        <v>13990</v>
      </c>
      <c r="L63" s="26" t="s">
        <v>15212</v>
      </c>
      <c r="M63" s="27">
        <v>119900</v>
      </c>
      <c r="N63" s="9">
        <v>0.9</v>
      </c>
      <c r="O63" s="27">
        <f t="shared" si="0"/>
        <v>11990</v>
      </c>
      <c r="P63" s="26" t="s">
        <v>16</v>
      </c>
    </row>
    <row r="64" spans="1:16" x14ac:dyDescent="0.35">
      <c r="A64" s="41" t="s">
        <v>18784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79675108</v>
      </c>
      <c r="K64" s="26" t="s">
        <v>13990</v>
      </c>
      <c r="L64" s="26" t="s">
        <v>15213</v>
      </c>
      <c r="M64" s="27">
        <v>119900</v>
      </c>
      <c r="N64" s="9">
        <v>0.9</v>
      </c>
      <c r="O64" s="27">
        <f t="shared" si="0"/>
        <v>11990</v>
      </c>
      <c r="P64" s="26" t="s">
        <v>16</v>
      </c>
    </row>
    <row r="65" spans="1:16" x14ac:dyDescent="0.35">
      <c r="A65" s="41" t="s">
        <v>18784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79675117</v>
      </c>
      <c r="K65" s="26" t="s">
        <v>13990</v>
      </c>
      <c r="L65" s="26" t="s">
        <v>15214</v>
      </c>
      <c r="M65" s="27">
        <v>119900</v>
      </c>
      <c r="N65" s="9">
        <v>0.9</v>
      </c>
      <c r="O65" s="27">
        <f t="shared" si="0"/>
        <v>11990</v>
      </c>
      <c r="P65" s="26" t="s">
        <v>16</v>
      </c>
    </row>
    <row r="66" spans="1:16" x14ac:dyDescent="0.35">
      <c r="A66" s="41" t="s">
        <v>18784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79675126</v>
      </c>
      <c r="K66" s="26" t="s">
        <v>13990</v>
      </c>
      <c r="L66" s="26" t="s">
        <v>15215</v>
      </c>
      <c r="M66" s="27">
        <v>119900</v>
      </c>
      <c r="N66" s="9">
        <v>0.9</v>
      </c>
      <c r="O66" s="27">
        <f t="shared" ref="O66:O111" si="1">M66-(M66*N66)</f>
        <v>11990</v>
      </c>
      <c r="P66" s="26" t="s">
        <v>16</v>
      </c>
    </row>
    <row r="67" spans="1:16" x14ac:dyDescent="0.35">
      <c r="A67" s="41" t="s">
        <v>18784</v>
      </c>
      <c r="B67" s="7">
        <f>'KI DISCONTINUE D85'!B67</f>
        <v>46093</v>
      </c>
      <c r="C67" s="7">
        <f>'KI DISCONTINUE D85'!C67</f>
        <v>46098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26">
        <v>59361958</v>
      </c>
      <c r="K67" s="26" t="s">
        <v>13320</v>
      </c>
      <c r="L67" s="26" t="s">
        <v>13321</v>
      </c>
      <c r="M67" s="27">
        <v>119900</v>
      </c>
      <c r="N67" s="9">
        <v>0.9</v>
      </c>
      <c r="O67" s="27">
        <f t="shared" si="1"/>
        <v>11990</v>
      </c>
      <c r="P67" s="26" t="s">
        <v>16</v>
      </c>
    </row>
    <row r="68" spans="1:16" x14ac:dyDescent="0.35">
      <c r="A68" s="41" t="s">
        <v>18784</v>
      </c>
      <c r="B68" s="7">
        <f>'KI DISCONTINUE D85'!B68</f>
        <v>46093</v>
      </c>
      <c r="C68" s="7">
        <f>'KI DISCONTINUE D85'!C68</f>
        <v>46098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26">
        <v>59361967</v>
      </c>
      <c r="K68" s="26" t="s">
        <v>13320</v>
      </c>
      <c r="L68" s="26" t="s">
        <v>13322</v>
      </c>
      <c r="M68" s="27">
        <v>119900</v>
      </c>
      <c r="N68" s="9">
        <v>0.9</v>
      </c>
      <c r="O68" s="27">
        <f t="shared" si="1"/>
        <v>11990</v>
      </c>
      <c r="P68" s="26" t="s">
        <v>16</v>
      </c>
    </row>
    <row r="69" spans="1:16" x14ac:dyDescent="0.35">
      <c r="A69" s="41" t="s">
        <v>18784</v>
      </c>
      <c r="B69" s="7">
        <f>'KI DISCONTINUE D85'!B69</f>
        <v>46093</v>
      </c>
      <c r="C69" s="7">
        <f>'KI DISCONTINUE D85'!C69</f>
        <v>46098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26">
        <v>59361976</v>
      </c>
      <c r="K69" s="26" t="s">
        <v>13320</v>
      </c>
      <c r="L69" s="26" t="s">
        <v>13323</v>
      </c>
      <c r="M69" s="27">
        <v>119900</v>
      </c>
      <c r="N69" s="9">
        <v>0.9</v>
      </c>
      <c r="O69" s="27">
        <f t="shared" si="1"/>
        <v>11990</v>
      </c>
      <c r="P69" s="26" t="s">
        <v>16</v>
      </c>
    </row>
    <row r="70" spans="1:16" x14ac:dyDescent="0.35">
      <c r="A70" s="41" t="s">
        <v>18784</v>
      </c>
      <c r="B70" s="7">
        <f>'KI DISCONTINUE D85'!B70</f>
        <v>46093</v>
      </c>
      <c r="C70" s="7">
        <f>'KI DISCONTINUE D85'!C70</f>
        <v>46098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26">
        <v>59361985</v>
      </c>
      <c r="K70" s="26" t="s">
        <v>13320</v>
      </c>
      <c r="L70" s="26" t="s">
        <v>13324</v>
      </c>
      <c r="M70" s="27">
        <v>119900</v>
      </c>
      <c r="N70" s="9">
        <v>0.9</v>
      </c>
      <c r="O70" s="27">
        <f t="shared" si="1"/>
        <v>11990</v>
      </c>
      <c r="P70" s="26" t="s">
        <v>16</v>
      </c>
    </row>
    <row r="71" spans="1:16" x14ac:dyDescent="0.35">
      <c r="A71" s="41" t="s">
        <v>18784</v>
      </c>
      <c r="B71" s="7">
        <f>'KI DISCONTINUE D85'!B71</f>
        <v>46093</v>
      </c>
      <c r="C71" s="7">
        <f>'KI DISCONTINUE D85'!C71</f>
        <v>46098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26">
        <v>59361994</v>
      </c>
      <c r="K71" s="26" t="s">
        <v>13320</v>
      </c>
      <c r="L71" s="26" t="s">
        <v>13325</v>
      </c>
      <c r="M71" s="27">
        <v>119900</v>
      </c>
      <c r="N71" s="9">
        <v>0.9</v>
      </c>
      <c r="O71" s="27">
        <f t="shared" si="1"/>
        <v>11990</v>
      </c>
      <c r="P71" s="26" t="s">
        <v>16</v>
      </c>
    </row>
    <row r="72" spans="1:16" x14ac:dyDescent="0.35">
      <c r="A72" s="41" t="s">
        <v>18784</v>
      </c>
      <c r="B72" s="7">
        <f>'KI DISCONTINUE D85'!B72</f>
        <v>46093</v>
      </c>
      <c r="C72" s="7">
        <f>'KI DISCONTINUE D85'!C72</f>
        <v>46098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26">
        <v>73800107</v>
      </c>
      <c r="K72" s="26" t="s">
        <v>14011</v>
      </c>
      <c r="L72" s="26" t="s">
        <v>14023</v>
      </c>
      <c r="M72" s="27">
        <v>129900</v>
      </c>
      <c r="N72" s="9">
        <v>0.9</v>
      </c>
      <c r="O72" s="27">
        <f t="shared" si="1"/>
        <v>12990</v>
      </c>
      <c r="P72" s="26" t="s">
        <v>16</v>
      </c>
    </row>
    <row r="73" spans="1:16" x14ac:dyDescent="0.35">
      <c r="A73" s="41" t="s">
        <v>18784</v>
      </c>
      <c r="B73" s="7">
        <f>'KI DISCONTINUE D85'!B73</f>
        <v>46093</v>
      </c>
      <c r="C73" s="7">
        <f>'KI DISCONTINUE D85'!C73</f>
        <v>46098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26">
        <v>73800116</v>
      </c>
      <c r="K73" s="26" t="s">
        <v>14011</v>
      </c>
      <c r="L73" s="26" t="s">
        <v>14024</v>
      </c>
      <c r="M73" s="27">
        <v>129900</v>
      </c>
      <c r="N73" s="9">
        <v>0.9</v>
      </c>
      <c r="O73" s="27">
        <f t="shared" si="1"/>
        <v>12990</v>
      </c>
      <c r="P73" s="26" t="s">
        <v>16</v>
      </c>
    </row>
    <row r="74" spans="1:16" x14ac:dyDescent="0.35">
      <c r="A74" s="41" t="s">
        <v>18784</v>
      </c>
      <c r="B74" s="7">
        <f>'KI DISCONTINUE D85'!B74</f>
        <v>46093</v>
      </c>
      <c r="C74" s="7">
        <f>'KI DISCONTINUE D85'!C74</f>
        <v>46098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26">
        <v>73800125</v>
      </c>
      <c r="K74" s="26" t="s">
        <v>14011</v>
      </c>
      <c r="L74" s="26" t="s">
        <v>14025</v>
      </c>
      <c r="M74" s="27">
        <v>129900</v>
      </c>
      <c r="N74" s="9">
        <v>0.9</v>
      </c>
      <c r="O74" s="27">
        <f t="shared" si="1"/>
        <v>12990</v>
      </c>
      <c r="P74" s="26" t="s">
        <v>16</v>
      </c>
    </row>
    <row r="75" spans="1:16" x14ac:dyDescent="0.35">
      <c r="A75" s="41" t="s">
        <v>18784</v>
      </c>
      <c r="B75" s="7">
        <f>'KI DISCONTINUE D85'!B75</f>
        <v>46093</v>
      </c>
      <c r="C75" s="7">
        <f>'KI DISCONTINUE D85'!C75</f>
        <v>46098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26">
        <v>73800134</v>
      </c>
      <c r="K75" s="26" t="s">
        <v>14011</v>
      </c>
      <c r="L75" s="26" t="s">
        <v>14026</v>
      </c>
      <c r="M75" s="27">
        <v>129900</v>
      </c>
      <c r="N75" s="9">
        <v>0.9</v>
      </c>
      <c r="O75" s="27">
        <f t="shared" si="1"/>
        <v>12990</v>
      </c>
      <c r="P75" s="26" t="s">
        <v>16</v>
      </c>
    </row>
    <row r="76" spans="1:16" x14ac:dyDescent="0.35">
      <c r="A76" s="41" t="s">
        <v>18784</v>
      </c>
      <c r="B76" s="7">
        <f>'KI DISCONTINUE D85'!B76</f>
        <v>46093</v>
      </c>
      <c r="C76" s="7">
        <f>'KI DISCONTINUE D85'!C76</f>
        <v>46098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26">
        <v>73800143</v>
      </c>
      <c r="K76" s="26" t="s">
        <v>14011</v>
      </c>
      <c r="L76" s="26" t="s">
        <v>14027</v>
      </c>
      <c r="M76" s="27">
        <v>129900</v>
      </c>
      <c r="N76" s="9">
        <v>0.9</v>
      </c>
      <c r="O76" s="27">
        <f t="shared" si="1"/>
        <v>12990</v>
      </c>
      <c r="P76" s="26" t="s">
        <v>16</v>
      </c>
    </row>
    <row r="77" spans="1:16" x14ac:dyDescent="0.35">
      <c r="A77" s="41" t="s">
        <v>18784</v>
      </c>
      <c r="B77" s="7">
        <f>'KI DISCONTINUE D85'!B77</f>
        <v>46093</v>
      </c>
      <c r="C77" s="7">
        <f>'KI DISCONTINUE D85'!C77</f>
        <v>46098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76165343</v>
      </c>
      <c r="K77" s="26" t="s">
        <v>13990</v>
      </c>
      <c r="L77" s="26" t="s">
        <v>15665</v>
      </c>
      <c r="M77" s="27">
        <v>119900</v>
      </c>
      <c r="N77" s="9">
        <v>0.9</v>
      </c>
      <c r="O77" s="27">
        <f t="shared" si="1"/>
        <v>11990</v>
      </c>
      <c r="P77" s="26" t="s">
        <v>16</v>
      </c>
    </row>
    <row r="78" spans="1:16" x14ac:dyDescent="0.35">
      <c r="A78" s="41" t="s">
        <v>18784</v>
      </c>
      <c r="B78" s="7">
        <f>'KI DISCONTINUE D85'!B78</f>
        <v>46093</v>
      </c>
      <c r="C78" s="7">
        <f>'KI DISCONTINUE D85'!C78</f>
        <v>46098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76165352</v>
      </c>
      <c r="K78" s="26" t="s">
        <v>13990</v>
      </c>
      <c r="L78" s="26" t="s">
        <v>15666</v>
      </c>
      <c r="M78" s="27">
        <v>119900</v>
      </c>
      <c r="N78" s="9">
        <v>0.9</v>
      </c>
      <c r="O78" s="27">
        <f t="shared" si="1"/>
        <v>11990</v>
      </c>
      <c r="P78" s="26" t="s">
        <v>16</v>
      </c>
    </row>
    <row r="79" spans="1:16" x14ac:dyDescent="0.35">
      <c r="A79" s="41" t="s">
        <v>18784</v>
      </c>
      <c r="B79" s="7">
        <f>'KI DISCONTINUE D85'!B79</f>
        <v>46093</v>
      </c>
      <c r="C79" s="7">
        <f>'KI DISCONTINUE D85'!C79</f>
        <v>46098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76165361</v>
      </c>
      <c r="K79" s="26" t="s">
        <v>13990</v>
      </c>
      <c r="L79" s="26" t="s">
        <v>15667</v>
      </c>
      <c r="M79" s="27">
        <v>119900</v>
      </c>
      <c r="N79" s="9">
        <v>0.9</v>
      </c>
      <c r="O79" s="27">
        <f t="shared" si="1"/>
        <v>11990</v>
      </c>
      <c r="P79" s="26" t="s">
        <v>16</v>
      </c>
    </row>
    <row r="80" spans="1:16" x14ac:dyDescent="0.35">
      <c r="A80" s="41" t="s">
        <v>18784</v>
      </c>
      <c r="B80" s="7">
        <f>'KI DISCONTINUE D85'!B80</f>
        <v>46093</v>
      </c>
      <c r="C80" s="7">
        <f>'KI DISCONTINUE D85'!C80</f>
        <v>46098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76165370</v>
      </c>
      <c r="K80" s="26" t="s">
        <v>13990</v>
      </c>
      <c r="L80" s="26" t="s">
        <v>15668</v>
      </c>
      <c r="M80" s="27">
        <v>119900</v>
      </c>
      <c r="N80" s="9">
        <v>0.9</v>
      </c>
      <c r="O80" s="27">
        <f t="shared" si="1"/>
        <v>11990</v>
      </c>
      <c r="P80" s="26" t="s">
        <v>16</v>
      </c>
    </row>
    <row r="81" spans="1:16" x14ac:dyDescent="0.35">
      <c r="A81" s="41" t="s">
        <v>18784</v>
      </c>
      <c r="B81" s="7">
        <f>'KI DISCONTINUE D85'!B81</f>
        <v>46093</v>
      </c>
      <c r="C81" s="7">
        <f>'KI DISCONTINUE D85'!C81</f>
        <v>46098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76165389</v>
      </c>
      <c r="K81" s="26" t="s">
        <v>13990</v>
      </c>
      <c r="L81" s="26" t="s">
        <v>15669</v>
      </c>
      <c r="M81" s="27">
        <v>119900</v>
      </c>
      <c r="N81" s="9">
        <v>0.9</v>
      </c>
      <c r="O81" s="27">
        <f t="shared" si="1"/>
        <v>11990</v>
      </c>
      <c r="P81" s="26" t="s">
        <v>16</v>
      </c>
    </row>
    <row r="82" spans="1:16" x14ac:dyDescent="0.35">
      <c r="A82" s="41" t="s">
        <v>18784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73799263</v>
      </c>
      <c r="K82" s="26" t="s">
        <v>15142</v>
      </c>
      <c r="L82" s="26" t="s">
        <v>15148</v>
      </c>
      <c r="M82" s="27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41" t="s">
        <v>18784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73799272</v>
      </c>
      <c r="K83" s="26" t="s">
        <v>15142</v>
      </c>
      <c r="L83" s="26" t="s">
        <v>15149</v>
      </c>
      <c r="M83" s="27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41" t="s">
        <v>18784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73799281</v>
      </c>
      <c r="K84" s="26" t="s">
        <v>15142</v>
      </c>
      <c r="L84" s="26" t="s">
        <v>15150</v>
      </c>
      <c r="M84" s="27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41" t="s">
        <v>18784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73799290</v>
      </c>
      <c r="K85" s="26" t="s">
        <v>15142</v>
      </c>
      <c r="L85" s="26" t="s">
        <v>15151</v>
      </c>
      <c r="M85" s="27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41" t="s">
        <v>18784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73799307</v>
      </c>
      <c r="K86" s="26" t="s">
        <v>15142</v>
      </c>
      <c r="L86" s="26" t="s">
        <v>15152</v>
      </c>
      <c r="M86" s="27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41" t="s">
        <v>18784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76165521</v>
      </c>
      <c r="K87" s="26" t="s">
        <v>15142</v>
      </c>
      <c r="L87" s="26" t="s">
        <v>15153</v>
      </c>
      <c r="M87" s="27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41" t="s">
        <v>18784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76165530</v>
      </c>
      <c r="K88" s="26" t="s">
        <v>15142</v>
      </c>
      <c r="L88" s="26" t="s">
        <v>15154</v>
      </c>
      <c r="M88" s="27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41" t="s">
        <v>18784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76165549</v>
      </c>
      <c r="K89" s="26" t="s">
        <v>15142</v>
      </c>
      <c r="L89" s="26" t="s">
        <v>15155</v>
      </c>
      <c r="M89" s="27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41" t="s">
        <v>18784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76165558</v>
      </c>
      <c r="K90" s="26" t="s">
        <v>15142</v>
      </c>
      <c r="L90" s="26" t="s">
        <v>15156</v>
      </c>
      <c r="M90" s="27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41" t="s">
        <v>18784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76165567</v>
      </c>
      <c r="K91" s="26" t="s">
        <v>15142</v>
      </c>
      <c r="L91" s="26" t="s">
        <v>15157</v>
      </c>
      <c r="M91" s="27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41" t="s">
        <v>18784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76188524</v>
      </c>
      <c r="K92" s="26" t="s">
        <v>15142</v>
      </c>
      <c r="L92" s="26" t="s">
        <v>15158</v>
      </c>
      <c r="M92" s="27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41" t="s">
        <v>18784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76188533</v>
      </c>
      <c r="K93" s="26" t="s">
        <v>15142</v>
      </c>
      <c r="L93" s="26" t="s">
        <v>15159</v>
      </c>
      <c r="M93" s="27">
        <v>169900</v>
      </c>
      <c r="N93" s="9">
        <v>0.9</v>
      </c>
      <c r="O93" s="27">
        <f t="shared" si="1"/>
        <v>16990</v>
      </c>
      <c r="P93" s="26" t="s">
        <v>16</v>
      </c>
    </row>
    <row r="94" spans="1:16" x14ac:dyDescent="0.35">
      <c r="A94" s="41" t="s">
        <v>18784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76188542</v>
      </c>
      <c r="K94" s="26" t="s">
        <v>15142</v>
      </c>
      <c r="L94" s="26" t="s">
        <v>15160</v>
      </c>
      <c r="M94" s="27">
        <v>169900</v>
      </c>
      <c r="N94" s="9">
        <v>0.9</v>
      </c>
      <c r="O94" s="27">
        <f t="shared" si="1"/>
        <v>16990</v>
      </c>
      <c r="P94" s="26" t="s">
        <v>16</v>
      </c>
    </row>
    <row r="95" spans="1:16" x14ac:dyDescent="0.35">
      <c r="A95" s="41" t="s">
        <v>18784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76188551</v>
      </c>
      <c r="K95" s="26" t="s">
        <v>15142</v>
      </c>
      <c r="L95" s="26" t="s">
        <v>15161</v>
      </c>
      <c r="M95" s="27">
        <v>169900</v>
      </c>
      <c r="N95" s="9">
        <v>0.9</v>
      </c>
      <c r="O95" s="27">
        <f t="shared" si="1"/>
        <v>16990</v>
      </c>
      <c r="P95" s="26" t="s">
        <v>16</v>
      </c>
    </row>
    <row r="96" spans="1:16" x14ac:dyDescent="0.35">
      <c r="A96" s="41" t="s">
        <v>18784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76188560</v>
      </c>
      <c r="K96" s="26" t="s">
        <v>15142</v>
      </c>
      <c r="L96" s="26" t="s">
        <v>15162</v>
      </c>
      <c r="M96" s="27">
        <v>169900</v>
      </c>
      <c r="N96" s="9">
        <v>0.9</v>
      </c>
      <c r="O96" s="27">
        <f t="shared" si="1"/>
        <v>16990</v>
      </c>
      <c r="P96" s="26" t="s">
        <v>16</v>
      </c>
    </row>
    <row r="97" spans="1:16" x14ac:dyDescent="0.35">
      <c r="A97" s="41" t="s">
        <v>18784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76165478</v>
      </c>
      <c r="K97" s="26" t="s">
        <v>15142</v>
      </c>
      <c r="L97" s="26" t="s">
        <v>15690</v>
      </c>
      <c r="M97" s="27">
        <v>169900</v>
      </c>
      <c r="N97" s="9">
        <v>0.9</v>
      </c>
      <c r="O97" s="27">
        <f t="shared" si="1"/>
        <v>16990</v>
      </c>
      <c r="P97" s="26" t="s">
        <v>16</v>
      </c>
    </row>
    <row r="98" spans="1:16" x14ac:dyDescent="0.35">
      <c r="A98" s="41" t="s">
        <v>18784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76165487</v>
      </c>
      <c r="K98" s="26" t="s">
        <v>15142</v>
      </c>
      <c r="L98" s="26" t="s">
        <v>15691</v>
      </c>
      <c r="M98" s="27">
        <v>169900</v>
      </c>
      <c r="N98" s="9">
        <v>0.9</v>
      </c>
      <c r="O98" s="27">
        <f t="shared" si="1"/>
        <v>16990</v>
      </c>
      <c r="P98" s="26" t="s">
        <v>16</v>
      </c>
    </row>
    <row r="99" spans="1:16" x14ac:dyDescent="0.35">
      <c r="A99" s="41" t="s">
        <v>18784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76165496</v>
      </c>
      <c r="K99" s="26" t="s">
        <v>15142</v>
      </c>
      <c r="L99" s="26" t="s">
        <v>15692</v>
      </c>
      <c r="M99" s="27">
        <v>169900</v>
      </c>
      <c r="N99" s="9">
        <v>0.9</v>
      </c>
      <c r="O99" s="27">
        <f t="shared" si="1"/>
        <v>16990</v>
      </c>
      <c r="P99" s="26" t="s">
        <v>16</v>
      </c>
    </row>
    <row r="100" spans="1:16" x14ac:dyDescent="0.35">
      <c r="A100" s="41" t="s">
        <v>18784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76165503</v>
      </c>
      <c r="K100" s="26" t="s">
        <v>15142</v>
      </c>
      <c r="L100" s="26" t="s">
        <v>15693</v>
      </c>
      <c r="M100" s="27">
        <v>169900</v>
      </c>
      <c r="N100" s="9">
        <v>0.9</v>
      </c>
      <c r="O100" s="27">
        <f t="shared" si="1"/>
        <v>16990</v>
      </c>
      <c r="P100" s="26" t="s">
        <v>16</v>
      </c>
    </row>
    <row r="101" spans="1:16" x14ac:dyDescent="0.35">
      <c r="A101" s="41" t="s">
        <v>18784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76165512</v>
      </c>
      <c r="K101" s="26" t="s">
        <v>15142</v>
      </c>
      <c r="L101" s="26" t="s">
        <v>15694</v>
      </c>
      <c r="M101" s="27">
        <v>169900</v>
      </c>
      <c r="N101" s="9">
        <v>0.9</v>
      </c>
      <c r="O101" s="27">
        <f t="shared" si="1"/>
        <v>16990</v>
      </c>
      <c r="P101" s="26" t="s">
        <v>16</v>
      </c>
    </row>
    <row r="102" spans="1:16" x14ac:dyDescent="0.35">
      <c r="A102" s="41" t="s">
        <v>18784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76165576</v>
      </c>
      <c r="K102" s="26" t="s">
        <v>15142</v>
      </c>
      <c r="L102" s="26" t="s">
        <v>15216</v>
      </c>
      <c r="M102" s="27">
        <v>169900</v>
      </c>
      <c r="N102" s="9">
        <v>0.9</v>
      </c>
      <c r="O102" s="27">
        <f t="shared" si="1"/>
        <v>16990</v>
      </c>
      <c r="P102" s="26" t="s">
        <v>16</v>
      </c>
    </row>
    <row r="103" spans="1:16" x14ac:dyDescent="0.35">
      <c r="A103" s="41" t="s">
        <v>18784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76165585</v>
      </c>
      <c r="K103" s="26" t="s">
        <v>15142</v>
      </c>
      <c r="L103" s="26" t="s">
        <v>15217</v>
      </c>
      <c r="M103" s="27">
        <v>169900</v>
      </c>
      <c r="N103" s="9">
        <v>0.9</v>
      </c>
      <c r="O103" s="27">
        <f t="shared" si="1"/>
        <v>16990</v>
      </c>
      <c r="P103" s="26" t="s">
        <v>16</v>
      </c>
    </row>
    <row r="104" spans="1:16" x14ac:dyDescent="0.35">
      <c r="A104" s="41" t="s">
        <v>18784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76165594</v>
      </c>
      <c r="K104" s="26" t="s">
        <v>15142</v>
      </c>
      <c r="L104" s="26" t="s">
        <v>15218</v>
      </c>
      <c r="M104" s="27">
        <v>169900</v>
      </c>
      <c r="N104" s="9">
        <v>0.9</v>
      </c>
      <c r="O104" s="27">
        <f t="shared" si="1"/>
        <v>16990</v>
      </c>
      <c r="P104" s="26" t="s">
        <v>16</v>
      </c>
    </row>
    <row r="105" spans="1:16" x14ac:dyDescent="0.35">
      <c r="A105" s="41" t="s">
        <v>18784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76165601</v>
      </c>
      <c r="K105" s="26" t="s">
        <v>15142</v>
      </c>
      <c r="L105" s="26" t="s">
        <v>15219</v>
      </c>
      <c r="M105" s="27">
        <v>169900</v>
      </c>
      <c r="N105" s="9">
        <v>0.9</v>
      </c>
      <c r="O105" s="27">
        <f t="shared" si="1"/>
        <v>16990</v>
      </c>
      <c r="P105" s="26" t="s">
        <v>16</v>
      </c>
    </row>
    <row r="106" spans="1:16" x14ac:dyDescent="0.35">
      <c r="A106" s="41" t="s">
        <v>18784</v>
      </c>
      <c r="B106" s="7">
        <f>'KI DISCONTINUE D85'!$B$2</f>
        <v>46093</v>
      </c>
      <c r="C106" s="7">
        <f>'KI DISCONTINUE D85'!$C$2</f>
        <v>46098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76165610</v>
      </c>
      <c r="K106" s="26" t="s">
        <v>15142</v>
      </c>
      <c r="L106" s="26" t="s">
        <v>15220</v>
      </c>
      <c r="M106" s="27">
        <v>169900</v>
      </c>
      <c r="N106" s="9">
        <v>0.9</v>
      </c>
      <c r="O106" s="27">
        <f t="shared" si="1"/>
        <v>16990</v>
      </c>
      <c r="P106" s="26" t="s">
        <v>16</v>
      </c>
    </row>
    <row r="107" spans="1:16" x14ac:dyDescent="0.35">
      <c r="A107" s="41" t="s">
        <v>18784</v>
      </c>
      <c r="B107" s="7">
        <f>'KI DISCONTINUE D85'!$B$2</f>
        <v>46093</v>
      </c>
      <c r="C107" s="7">
        <f>'KI DISCONTINUE D85'!$C$2</f>
        <v>46098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79669919</v>
      </c>
      <c r="K107" s="26" t="s">
        <v>15142</v>
      </c>
      <c r="L107" s="26" t="s">
        <v>15221</v>
      </c>
      <c r="M107" s="27">
        <v>169900</v>
      </c>
      <c r="N107" s="9">
        <v>0.9</v>
      </c>
      <c r="O107" s="27">
        <f t="shared" si="1"/>
        <v>16990</v>
      </c>
      <c r="P107" s="26" t="s">
        <v>16</v>
      </c>
    </row>
    <row r="108" spans="1:16" x14ac:dyDescent="0.35">
      <c r="A108" s="41" t="s">
        <v>18784</v>
      </c>
      <c r="B108" s="7">
        <f>'KI DISCONTINUE D85'!$B$2</f>
        <v>46093</v>
      </c>
      <c r="C108" s="7">
        <f>'KI DISCONTINUE D85'!$C$2</f>
        <v>46098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79669928</v>
      </c>
      <c r="K108" s="26" t="s">
        <v>15142</v>
      </c>
      <c r="L108" s="26" t="s">
        <v>15222</v>
      </c>
      <c r="M108" s="27">
        <v>169900</v>
      </c>
      <c r="N108" s="9">
        <v>0.9</v>
      </c>
      <c r="O108" s="27">
        <f t="shared" si="1"/>
        <v>16990</v>
      </c>
      <c r="P108" s="26" t="s">
        <v>16</v>
      </c>
    </row>
    <row r="109" spans="1:16" x14ac:dyDescent="0.35">
      <c r="A109" s="41" t="s">
        <v>18784</v>
      </c>
      <c r="B109" s="7">
        <f>'KI DISCONTINUE D85'!$B$2</f>
        <v>46093</v>
      </c>
      <c r="C109" s="7">
        <f>'KI DISCONTINUE D85'!$C$2</f>
        <v>46098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79669937</v>
      </c>
      <c r="K109" s="26" t="s">
        <v>15142</v>
      </c>
      <c r="L109" s="26" t="s">
        <v>15223</v>
      </c>
      <c r="M109" s="27">
        <v>169900</v>
      </c>
      <c r="N109" s="9">
        <v>0.9</v>
      </c>
      <c r="O109" s="27">
        <f t="shared" si="1"/>
        <v>16990</v>
      </c>
      <c r="P109" s="26" t="s">
        <v>16</v>
      </c>
    </row>
    <row r="110" spans="1:16" x14ac:dyDescent="0.35">
      <c r="A110" s="41" t="s">
        <v>18784</v>
      </c>
      <c r="B110" s="7">
        <f>'KI DISCONTINUE D85'!$B$2</f>
        <v>46093</v>
      </c>
      <c r="C110" s="7">
        <f>'KI DISCONTINUE D85'!$C$2</f>
        <v>46098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79669946</v>
      </c>
      <c r="K110" s="26" t="s">
        <v>15142</v>
      </c>
      <c r="L110" s="26" t="s">
        <v>15224</v>
      </c>
      <c r="M110" s="27">
        <v>169900</v>
      </c>
      <c r="N110" s="9">
        <v>0.9</v>
      </c>
      <c r="O110" s="27">
        <f t="shared" si="1"/>
        <v>16990</v>
      </c>
      <c r="P110" s="26" t="s">
        <v>16</v>
      </c>
    </row>
    <row r="111" spans="1:16" x14ac:dyDescent="0.35">
      <c r="A111" s="41" t="s">
        <v>18784</v>
      </c>
      <c r="B111" s="7">
        <f>'KI DISCONTINUE D85'!$B$2</f>
        <v>46093</v>
      </c>
      <c r="C111" s="7">
        <f>'KI DISCONTINUE D85'!$C$2</f>
        <v>46098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79669955</v>
      </c>
      <c r="K111" s="26" t="s">
        <v>15142</v>
      </c>
      <c r="L111" s="26" t="s">
        <v>15225</v>
      </c>
      <c r="M111" s="27">
        <v>169900</v>
      </c>
      <c r="N111" s="9">
        <v>0.9</v>
      </c>
      <c r="O111" s="27">
        <f t="shared" si="1"/>
        <v>16990</v>
      </c>
      <c r="P111" s="26" t="s">
        <v>16</v>
      </c>
    </row>
  </sheetData>
  <autoFilter ref="A1:P3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59"/>
  <sheetViews>
    <sheetView zoomScale="70" zoomScaleNormal="70" workbookViewId="0">
      <pane ySplit="1" topLeftCell="A88" activePane="bottomLeft" state="frozen"/>
      <selection activeCell="N1674" sqref="N1674:P1674"/>
      <selection pane="bottomLeft" activeCell="J102" sqref="J102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18785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79382906</v>
      </c>
      <c r="K2" s="6" t="s">
        <v>1549</v>
      </c>
      <c r="L2" s="6" t="s">
        <v>1550</v>
      </c>
      <c r="M2" s="8">
        <v>199900</v>
      </c>
      <c r="N2" s="9">
        <v>0.9</v>
      </c>
      <c r="O2" s="27">
        <f t="shared" ref="O2:O65" si="0">M2-(M2*N2)</f>
        <v>19990</v>
      </c>
      <c r="P2" s="26" t="s">
        <v>16</v>
      </c>
    </row>
    <row r="3" spans="1:16" x14ac:dyDescent="0.35">
      <c r="A3" s="26" t="s">
        <v>18785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79382915</v>
      </c>
      <c r="K3" s="6" t="s">
        <v>1549</v>
      </c>
      <c r="L3" s="6" t="s">
        <v>1551</v>
      </c>
      <c r="M3" s="8">
        <v>199900</v>
      </c>
      <c r="N3" s="9">
        <v>0.9</v>
      </c>
      <c r="O3" s="27">
        <f t="shared" si="0"/>
        <v>19990</v>
      </c>
      <c r="P3" s="26" t="s">
        <v>16</v>
      </c>
    </row>
    <row r="4" spans="1:16" x14ac:dyDescent="0.35">
      <c r="A4" s="26" t="s">
        <v>18785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79382924</v>
      </c>
      <c r="K4" s="6" t="s">
        <v>1549</v>
      </c>
      <c r="L4" s="6" t="s">
        <v>1552</v>
      </c>
      <c r="M4" s="8">
        <v>199900</v>
      </c>
      <c r="N4" s="9">
        <v>0.9</v>
      </c>
      <c r="O4" s="27">
        <f t="shared" si="0"/>
        <v>19990</v>
      </c>
      <c r="P4" s="26" t="s">
        <v>16</v>
      </c>
    </row>
    <row r="5" spans="1:16" x14ac:dyDescent="0.35">
      <c r="A5" s="26" t="s">
        <v>18785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79382933</v>
      </c>
      <c r="K5" s="6" t="s">
        <v>1549</v>
      </c>
      <c r="L5" s="6" t="s">
        <v>1553</v>
      </c>
      <c r="M5" s="8">
        <v>199900</v>
      </c>
      <c r="N5" s="9">
        <v>0.9</v>
      </c>
      <c r="O5" s="27">
        <f t="shared" si="0"/>
        <v>19990</v>
      </c>
      <c r="P5" s="26" t="s">
        <v>16</v>
      </c>
    </row>
    <row r="6" spans="1:16" x14ac:dyDescent="0.35">
      <c r="A6" s="26" t="s">
        <v>18785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79382942</v>
      </c>
      <c r="K6" s="6" t="s">
        <v>1549</v>
      </c>
      <c r="L6" s="6" t="s">
        <v>1554</v>
      </c>
      <c r="M6" s="8">
        <v>199900</v>
      </c>
      <c r="N6" s="9">
        <v>0.9</v>
      </c>
      <c r="O6" s="27">
        <f t="shared" si="0"/>
        <v>19990</v>
      </c>
      <c r="P6" s="26" t="s">
        <v>16</v>
      </c>
    </row>
    <row r="7" spans="1:16" x14ac:dyDescent="0.35">
      <c r="A7" s="26" t="s">
        <v>18785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79382951</v>
      </c>
      <c r="K7" s="6" t="s">
        <v>1549</v>
      </c>
      <c r="L7" s="6" t="s">
        <v>1555</v>
      </c>
      <c r="M7" s="8">
        <v>199900</v>
      </c>
      <c r="N7" s="9">
        <v>0.9</v>
      </c>
      <c r="O7" s="27">
        <f t="shared" si="0"/>
        <v>19990</v>
      </c>
      <c r="P7" s="26" t="s">
        <v>16</v>
      </c>
    </row>
    <row r="8" spans="1:16" x14ac:dyDescent="0.35">
      <c r="A8" s="26" t="s">
        <v>18785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79382960</v>
      </c>
      <c r="K8" s="6" t="s">
        <v>1549</v>
      </c>
      <c r="L8" s="6" t="s">
        <v>1556</v>
      </c>
      <c r="M8" s="8">
        <v>199900</v>
      </c>
      <c r="N8" s="9">
        <v>0.9</v>
      </c>
      <c r="O8" s="27">
        <f t="shared" si="0"/>
        <v>19990</v>
      </c>
      <c r="P8" s="26" t="s">
        <v>16</v>
      </c>
    </row>
    <row r="9" spans="1:16" x14ac:dyDescent="0.35">
      <c r="A9" s="26" t="s">
        <v>18785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79382979</v>
      </c>
      <c r="K9" s="6" t="s">
        <v>1549</v>
      </c>
      <c r="L9" s="6" t="s">
        <v>1557</v>
      </c>
      <c r="M9" s="8">
        <v>199900</v>
      </c>
      <c r="N9" s="9">
        <v>0.9</v>
      </c>
      <c r="O9" s="27">
        <f t="shared" si="0"/>
        <v>19990</v>
      </c>
      <c r="P9" s="26" t="s">
        <v>16</v>
      </c>
    </row>
    <row r="10" spans="1:16" x14ac:dyDescent="0.35">
      <c r="A10" s="26" t="s">
        <v>18785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79382988</v>
      </c>
      <c r="K10" s="6" t="s">
        <v>1558</v>
      </c>
      <c r="L10" s="6" t="s">
        <v>1559</v>
      </c>
      <c r="M10" s="8">
        <v>199900</v>
      </c>
      <c r="N10" s="9">
        <v>0.9</v>
      </c>
      <c r="O10" s="27">
        <f t="shared" si="0"/>
        <v>19990</v>
      </c>
      <c r="P10" s="26" t="s">
        <v>16</v>
      </c>
    </row>
    <row r="11" spans="1:16" x14ac:dyDescent="0.35">
      <c r="A11" s="26" t="s">
        <v>18785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79382997</v>
      </c>
      <c r="K11" s="6" t="s">
        <v>1558</v>
      </c>
      <c r="L11" s="6" t="s">
        <v>1560</v>
      </c>
      <c r="M11" s="8">
        <v>199900</v>
      </c>
      <c r="N11" s="9">
        <v>0.9</v>
      </c>
      <c r="O11" s="27">
        <f t="shared" si="0"/>
        <v>19990</v>
      </c>
      <c r="P11" s="26" t="s">
        <v>16</v>
      </c>
    </row>
    <row r="12" spans="1:16" x14ac:dyDescent="0.35">
      <c r="A12" s="26" t="s">
        <v>18785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79383003</v>
      </c>
      <c r="K12" s="6" t="s">
        <v>1558</v>
      </c>
      <c r="L12" s="6" t="s">
        <v>1561</v>
      </c>
      <c r="M12" s="8">
        <v>199900</v>
      </c>
      <c r="N12" s="9">
        <v>0.9</v>
      </c>
      <c r="O12" s="27">
        <f t="shared" si="0"/>
        <v>19990</v>
      </c>
      <c r="P12" s="26" t="s">
        <v>16</v>
      </c>
    </row>
    <row r="13" spans="1:16" x14ac:dyDescent="0.35">
      <c r="A13" s="26" t="s">
        <v>18785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79383012</v>
      </c>
      <c r="K13" s="6" t="s">
        <v>1558</v>
      </c>
      <c r="L13" s="6" t="s">
        <v>1562</v>
      </c>
      <c r="M13" s="8">
        <v>199900</v>
      </c>
      <c r="N13" s="9">
        <v>0.9</v>
      </c>
      <c r="O13" s="27">
        <f t="shared" si="0"/>
        <v>19990</v>
      </c>
      <c r="P13" s="26" t="s">
        <v>16</v>
      </c>
    </row>
    <row r="14" spans="1:16" x14ac:dyDescent="0.35">
      <c r="A14" s="26" t="s">
        <v>18785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79383021</v>
      </c>
      <c r="K14" s="6" t="s">
        <v>1558</v>
      </c>
      <c r="L14" s="6" t="s">
        <v>1563</v>
      </c>
      <c r="M14" s="8">
        <v>199900</v>
      </c>
      <c r="N14" s="9">
        <v>0.9</v>
      </c>
      <c r="O14" s="27">
        <f t="shared" si="0"/>
        <v>19990</v>
      </c>
      <c r="P14" s="26" t="s">
        <v>16</v>
      </c>
    </row>
    <row r="15" spans="1:16" x14ac:dyDescent="0.35">
      <c r="A15" s="26" t="s">
        <v>18785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79383030</v>
      </c>
      <c r="K15" s="6" t="s">
        <v>1558</v>
      </c>
      <c r="L15" s="6" t="s">
        <v>1564</v>
      </c>
      <c r="M15" s="8">
        <v>199900</v>
      </c>
      <c r="N15" s="9">
        <v>0.9</v>
      </c>
      <c r="O15" s="27">
        <f t="shared" si="0"/>
        <v>19990</v>
      </c>
      <c r="P15" s="26" t="s">
        <v>16</v>
      </c>
    </row>
    <row r="16" spans="1:16" x14ac:dyDescent="0.35">
      <c r="A16" s="26" t="s">
        <v>18785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79383049</v>
      </c>
      <c r="K16" s="6" t="s">
        <v>1558</v>
      </c>
      <c r="L16" s="6" t="s">
        <v>1565</v>
      </c>
      <c r="M16" s="8">
        <v>199900</v>
      </c>
      <c r="N16" s="9">
        <v>0.9</v>
      </c>
      <c r="O16" s="27">
        <f t="shared" si="0"/>
        <v>19990</v>
      </c>
      <c r="P16" s="26" t="s">
        <v>16</v>
      </c>
    </row>
    <row r="17" spans="1:16" x14ac:dyDescent="0.35">
      <c r="A17" s="26" t="s">
        <v>18785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79383058</v>
      </c>
      <c r="K17" s="6" t="s">
        <v>1558</v>
      </c>
      <c r="L17" s="6" t="s">
        <v>1566</v>
      </c>
      <c r="M17" s="8">
        <v>199900</v>
      </c>
      <c r="N17" s="9">
        <v>0.9</v>
      </c>
      <c r="O17" s="27">
        <f t="shared" si="0"/>
        <v>19990</v>
      </c>
      <c r="P17" s="26" t="s">
        <v>16</v>
      </c>
    </row>
    <row r="18" spans="1:16" x14ac:dyDescent="0.35">
      <c r="A18" s="26" t="s">
        <v>18785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79816661</v>
      </c>
      <c r="K18" s="6" t="s">
        <v>1567</v>
      </c>
      <c r="L18" s="6" t="s">
        <v>1568</v>
      </c>
      <c r="M18" s="8">
        <v>199900</v>
      </c>
      <c r="N18" s="9">
        <v>0.9</v>
      </c>
      <c r="O18" s="27">
        <f t="shared" si="0"/>
        <v>19990</v>
      </c>
      <c r="P18" s="26" t="s">
        <v>16</v>
      </c>
    </row>
    <row r="19" spans="1:16" x14ac:dyDescent="0.35">
      <c r="A19" s="26" t="s">
        <v>18785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79816670</v>
      </c>
      <c r="K19" s="6" t="s">
        <v>1567</v>
      </c>
      <c r="L19" s="6" t="s">
        <v>1569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18785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79816689</v>
      </c>
      <c r="K20" s="6" t="s">
        <v>1567</v>
      </c>
      <c r="L20" s="6" t="s">
        <v>1570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18785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79816698</v>
      </c>
      <c r="K21" s="6" t="s">
        <v>1567</v>
      </c>
      <c r="L21" s="6" t="s">
        <v>1571</v>
      </c>
      <c r="M21" s="8">
        <v>199900</v>
      </c>
      <c r="N21" s="9">
        <v>0.9</v>
      </c>
      <c r="O21" s="27">
        <f t="shared" si="0"/>
        <v>19990</v>
      </c>
      <c r="P21" s="26" t="s">
        <v>16</v>
      </c>
    </row>
    <row r="22" spans="1:16" x14ac:dyDescent="0.35">
      <c r="A22" s="26" t="s">
        <v>18785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79816705</v>
      </c>
      <c r="K22" s="6" t="s">
        <v>1567</v>
      </c>
      <c r="L22" s="6" t="s">
        <v>1572</v>
      </c>
      <c r="M22" s="8">
        <v>199900</v>
      </c>
      <c r="N22" s="9">
        <v>0.9</v>
      </c>
      <c r="O22" s="27">
        <f t="shared" si="0"/>
        <v>19990</v>
      </c>
      <c r="P22" s="26" t="s">
        <v>16</v>
      </c>
    </row>
    <row r="23" spans="1:16" x14ac:dyDescent="0.35">
      <c r="A23" s="26" t="s">
        <v>18785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79816714</v>
      </c>
      <c r="K23" s="6" t="s">
        <v>1567</v>
      </c>
      <c r="L23" s="6" t="s">
        <v>1573</v>
      </c>
      <c r="M23" s="8">
        <v>199900</v>
      </c>
      <c r="N23" s="9">
        <v>0.9</v>
      </c>
      <c r="O23" s="27">
        <f t="shared" si="0"/>
        <v>19990</v>
      </c>
      <c r="P23" s="26" t="s">
        <v>16</v>
      </c>
    </row>
    <row r="24" spans="1:16" x14ac:dyDescent="0.35">
      <c r="A24" s="26" t="s">
        <v>18785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79816723</v>
      </c>
      <c r="K24" s="6" t="s">
        <v>1567</v>
      </c>
      <c r="L24" s="6" t="s">
        <v>1574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18785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79816732</v>
      </c>
      <c r="K25" s="6" t="s">
        <v>1567</v>
      </c>
      <c r="L25" s="6" t="s">
        <v>1575</v>
      </c>
      <c r="M25" s="8">
        <v>199900</v>
      </c>
      <c r="N25" s="9">
        <v>0.9</v>
      </c>
      <c r="O25" s="27">
        <f t="shared" si="0"/>
        <v>19990</v>
      </c>
      <c r="P25" s="26" t="s">
        <v>16</v>
      </c>
    </row>
    <row r="26" spans="1:16" x14ac:dyDescent="0.35">
      <c r="A26" s="26" t="s">
        <v>18785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79383067</v>
      </c>
      <c r="K26" s="6" t="s">
        <v>1576</v>
      </c>
      <c r="L26" s="6" t="s">
        <v>1577</v>
      </c>
      <c r="M26" s="8">
        <v>179900</v>
      </c>
      <c r="N26" s="9">
        <v>0.9</v>
      </c>
      <c r="O26" s="27">
        <f t="shared" si="0"/>
        <v>17990</v>
      </c>
      <c r="P26" s="26" t="s">
        <v>16</v>
      </c>
    </row>
    <row r="27" spans="1:16" x14ac:dyDescent="0.35">
      <c r="A27" s="26" t="s">
        <v>18785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79383076</v>
      </c>
      <c r="K27" s="6" t="s">
        <v>1576</v>
      </c>
      <c r="L27" s="6" t="s">
        <v>1578</v>
      </c>
      <c r="M27" s="8">
        <v>179900</v>
      </c>
      <c r="N27" s="9">
        <v>0.9</v>
      </c>
      <c r="O27" s="27">
        <f t="shared" si="0"/>
        <v>17990</v>
      </c>
      <c r="P27" s="26" t="s">
        <v>16</v>
      </c>
    </row>
    <row r="28" spans="1:16" x14ac:dyDescent="0.35">
      <c r="A28" s="26" t="s">
        <v>18785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79383085</v>
      </c>
      <c r="K28" s="6" t="s">
        <v>1576</v>
      </c>
      <c r="L28" s="6" t="s">
        <v>1579</v>
      </c>
      <c r="M28" s="8">
        <v>179900</v>
      </c>
      <c r="N28" s="9">
        <v>0.9</v>
      </c>
      <c r="O28" s="27">
        <f t="shared" si="0"/>
        <v>17990</v>
      </c>
      <c r="P28" s="26" t="s">
        <v>16</v>
      </c>
    </row>
    <row r="29" spans="1:16" x14ac:dyDescent="0.35">
      <c r="A29" s="26" t="s">
        <v>18785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79383094</v>
      </c>
      <c r="K29" s="6" t="s">
        <v>1576</v>
      </c>
      <c r="L29" s="6" t="s">
        <v>1580</v>
      </c>
      <c r="M29" s="8">
        <v>179900</v>
      </c>
      <c r="N29" s="9">
        <v>0.9</v>
      </c>
      <c r="O29" s="27">
        <f t="shared" si="0"/>
        <v>17990</v>
      </c>
      <c r="P29" s="26" t="s">
        <v>16</v>
      </c>
    </row>
    <row r="30" spans="1:16" x14ac:dyDescent="0.35">
      <c r="A30" s="26" t="s">
        <v>18785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79383101</v>
      </c>
      <c r="K30" s="6" t="s">
        <v>1576</v>
      </c>
      <c r="L30" s="6" t="s">
        <v>1581</v>
      </c>
      <c r="M30" s="8">
        <v>179900</v>
      </c>
      <c r="N30" s="9">
        <v>0.9</v>
      </c>
      <c r="O30" s="27">
        <f t="shared" si="0"/>
        <v>17990</v>
      </c>
      <c r="P30" s="26" t="s">
        <v>16</v>
      </c>
    </row>
    <row r="31" spans="1:16" x14ac:dyDescent="0.35">
      <c r="A31" s="26" t="s">
        <v>18785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79383110</v>
      </c>
      <c r="K31" s="6" t="s">
        <v>1576</v>
      </c>
      <c r="L31" s="6" t="s">
        <v>1582</v>
      </c>
      <c r="M31" s="8">
        <v>179900</v>
      </c>
      <c r="N31" s="9">
        <v>0.9</v>
      </c>
      <c r="O31" s="27">
        <f t="shared" si="0"/>
        <v>17990</v>
      </c>
      <c r="P31" s="26" t="s">
        <v>16</v>
      </c>
    </row>
    <row r="32" spans="1:16" x14ac:dyDescent="0.35">
      <c r="A32" s="26" t="s">
        <v>18785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79383129</v>
      </c>
      <c r="K32" s="6" t="s">
        <v>1576</v>
      </c>
      <c r="L32" s="6" t="s">
        <v>1583</v>
      </c>
      <c r="M32" s="8">
        <v>179900</v>
      </c>
      <c r="N32" s="9">
        <v>0.9</v>
      </c>
      <c r="O32" s="27">
        <f t="shared" si="0"/>
        <v>17990</v>
      </c>
      <c r="P32" s="26" t="s">
        <v>16</v>
      </c>
    </row>
    <row r="33" spans="1:16" x14ac:dyDescent="0.35">
      <c r="A33" s="26" t="s">
        <v>18785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79383138</v>
      </c>
      <c r="K33" s="6" t="s">
        <v>1576</v>
      </c>
      <c r="L33" s="6" t="s">
        <v>1584</v>
      </c>
      <c r="M33" s="8">
        <v>179900</v>
      </c>
      <c r="N33" s="9">
        <v>0.9</v>
      </c>
      <c r="O33" s="27">
        <f t="shared" si="0"/>
        <v>17990</v>
      </c>
      <c r="P33" s="26" t="s">
        <v>16</v>
      </c>
    </row>
    <row r="34" spans="1:16" x14ac:dyDescent="0.35">
      <c r="A34" s="26" t="s">
        <v>18785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79383147</v>
      </c>
      <c r="K34" s="6" t="s">
        <v>1585</v>
      </c>
      <c r="L34" s="6" t="s">
        <v>1586</v>
      </c>
      <c r="M34" s="8">
        <v>179900</v>
      </c>
      <c r="N34" s="9">
        <v>0.9</v>
      </c>
      <c r="O34" s="27">
        <f t="shared" si="0"/>
        <v>17990</v>
      </c>
      <c r="P34" s="26" t="s">
        <v>16</v>
      </c>
    </row>
    <row r="35" spans="1:16" x14ac:dyDescent="0.35">
      <c r="A35" s="26" t="s">
        <v>18785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79383156</v>
      </c>
      <c r="K35" s="6" t="s">
        <v>1585</v>
      </c>
      <c r="L35" s="6" t="s">
        <v>1587</v>
      </c>
      <c r="M35" s="8">
        <v>179900</v>
      </c>
      <c r="N35" s="9">
        <v>0.9</v>
      </c>
      <c r="O35" s="27">
        <f t="shared" si="0"/>
        <v>17990</v>
      </c>
      <c r="P35" s="26" t="s">
        <v>16</v>
      </c>
    </row>
    <row r="36" spans="1:16" x14ac:dyDescent="0.35">
      <c r="A36" s="26" t="s">
        <v>18785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79383165</v>
      </c>
      <c r="K36" s="6" t="s">
        <v>1585</v>
      </c>
      <c r="L36" s="6" t="s">
        <v>1588</v>
      </c>
      <c r="M36" s="8">
        <v>179900</v>
      </c>
      <c r="N36" s="9">
        <v>0.9</v>
      </c>
      <c r="O36" s="27">
        <f t="shared" si="0"/>
        <v>17990</v>
      </c>
      <c r="P36" s="26" t="s">
        <v>16</v>
      </c>
    </row>
    <row r="37" spans="1:16" x14ac:dyDescent="0.35">
      <c r="A37" s="26" t="s">
        <v>18785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79383174</v>
      </c>
      <c r="K37" s="6" t="s">
        <v>1585</v>
      </c>
      <c r="L37" s="6" t="s">
        <v>1589</v>
      </c>
      <c r="M37" s="8">
        <v>179900</v>
      </c>
      <c r="N37" s="9">
        <v>0.9</v>
      </c>
      <c r="O37" s="27">
        <f t="shared" si="0"/>
        <v>17990</v>
      </c>
      <c r="P37" s="26" t="s">
        <v>16</v>
      </c>
    </row>
    <row r="38" spans="1:16" x14ac:dyDescent="0.35">
      <c r="A38" s="26" t="s">
        <v>18785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79383183</v>
      </c>
      <c r="K38" s="6" t="s">
        <v>1590</v>
      </c>
      <c r="L38" s="6" t="s">
        <v>1591</v>
      </c>
      <c r="M38" s="8">
        <v>179900</v>
      </c>
      <c r="N38" s="9">
        <v>0.9</v>
      </c>
      <c r="O38" s="27">
        <f t="shared" si="0"/>
        <v>17990</v>
      </c>
      <c r="P38" s="26" t="s">
        <v>16</v>
      </c>
    </row>
    <row r="39" spans="1:16" x14ac:dyDescent="0.35">
      <c r="A39" s="26" t="s">
        <v>18785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79383192</v>
      </c>
      <c r="K39" s="6" t="s">
        <v>1590</v>
      </c>
      <c r="L39" s="6" t="s">
        <v>1592</v>
      </c>
      <c r="M39" s="8">
        <v>179900</v>
      </c>
      <c r="N39" s="9">
        <v>0.9</v>
      </c>
      <c r="O39" s="27">
        <f t="shared" si="0"/>
        <v>17990</v>
      </c>
      <c r="P39" s="26" t="s">
        <v>16</v>
      </c>
    </row>
    <row r="40" spans="1:16" x14ac:dyDescent="0.35">
      <c r="A40" s="26" t="s">
        <v>18785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79383209</v>
      </c>
      <c r="K40" s="6" t="s">
        <v>1590</v>
      </c>
      <c r="L40" s="6" t="s">
        <v>1593</v>
      </c>
      <c r="M40" s="8">
        <v>179900</v>
      </c>
      <c r="N40" s="9">
        <v>0.9</v>
      </c>
      <c r="O40" s="27">
        <f t="shared" si="0"/>
        <v>17990</v>
      </c>
      <c r="P40" s="26" t="s">
        <v>16</v>
      </c>
    </row>
    <row r="41" spans="1:16" x14ac:dyDescent="0.35">
      <c r="A41" s="26" t="s">
        <v>18785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79383218</v>
      </c>
      <c r="K41" s="6" t="s">
        <v>1590</v>
      </c>
      <c r="L41" s="6" t="s">
        <v>1594</v>
      </c>
      <c r="M41" s="8">
        <v>179900</v>
      </c>
      <c r="N41" s="9">
        <v>0.9</v>
      </c>
      <c r="O41" s="27">
        <f t="shared" si="0"/>
        <v>17990</v>
      </c>
      <c r="P41" s="26" t="s">
        <v>16</v>
      </c>
    </row>
    <row r="42" spans="1:16" x14ac:dyDescent="0.35">
      <c r="A42" s="26" t="s">
        <v>18785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79383227</v>
      </c>
      <c r="K42" s="6" t="s">
        <v>1595</v>
      </c>
      <c r="L42" s="6" t="s">
        <v>1596</v>
      </c>
      <c r="M42" s="8">
        <v>179900</v>
      </c>
      <c r="N42" s="9">
        <v>0.9</v>
      </c>
      <c r="O42" s="27">
        <f t="shared" si="0"/>
        <v>17990</v>
      </c>
      <c r="P42" s="26" t="s">
        <v>16</v>
      </c>
    </row>
    <row r="43" spans="1:16" x14ac:dyDescent="0.35">
      <c r="A43" s="26" t="s">
        <v>18785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79383236</v>
      </c>
      <c r="K43" s="6" t="s">
        <v>1595</v>
      </c>
      <c r="L43" s="6" t="s">
        <v>1597</v>
      </c>
      <c r="M43" s="8">
        <v>179900</v>
      </c>
      <c r="N43" s="9">
        <v>0.9</v>
      </c>
      <c r="O43" s="27">
        <f t="shared" si="0"/>
        <v>17990</v>
      </c>
      <c r="P43" s="26" t="s">
        <v>16</v>
      </c>
    </row>
    <row r="44" spans="1:16" x14ac:dyDescent="0.35">
      <c r="A44" s="26" t="s">
        <v>18785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79383245</v>
      </c>
      <c r="K44" s="6" t="s">
        <v>1595</v>
      </c>
      <c r="L44" s="6" t="s">
        <v>1598</v>
      </c>
      <c r="M44" s="8">
        <v>179900</v>
      </c>
      <c r="N44" s="9">
        <v>0.9</v>
      </c>
      <c r="O44" s="27">
        <f t="shared" si="0"/>
        <v>17990</v>
      </c>
      <c r="P44" s="26" t="s">
        <v>16</v>
      </c>
    </row>
    <row r="45" spans="1:16" x14ac:dyDescent="0.35">
      <c r="A45" s="26" t="s">
        <v>18785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79383254</v>
      </c>
      <c r="K45" s="6" t="s">
        <v>1595</v>
      </c>
      <c r="L45" s="6" t="s">
        <v>1599</v>
      </c>
      <c r="M45" s="8">
        <v>179900</v>
      </c>
      <c r="N45" s="9">
        <v>0.9</v>
      </c>
      <c r="O45" s="27">
        <f t="shared" si="0"/>
        <v>17990</v>
      </c>
      <c r="P45" s="26" t="s">
        <v>16</v>
      </c>
    </row>
    <row r="46" spans="1:16" x14ac:dyDescent="0.35">
      <c r="A46" s="26" t="s">
        <v>18785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79383263</v>
      </c>
      <c r="K46" s="6" t="s">
        <v>1595</v>
      </c>
      <c r="L46" s="6" t="s">
        <v>1600</v>
      </c>
      <c r="M46" s="8">
        <v>179900</v>
      </c>
      <c r="N46" s="9">
        <v>0.9</v>
      </c>
      <c r="O46" s="27">
        <f t="shared" si="0"/>
        <v>17990</v>
      </c>
      <c r="P46" s="26" t="s">
        <v>16</v>
      </c>
    </row>
    <row r="47" spans="1:16" x14ac:dyDescent="0.35">
      <c r="A47" s="26" t="s">
        <v>18785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79383272</v>
      </c>
      <c r="K47" s="6" t="s">
        <v>1595</v>
      </c>
      <c r="L47" s="6" t="s">
        <v>1601</v>
      </c>
      <c r="M47" s="8">
        <v>179900</v>
      </c>
      <c r="N47" s="9">
        <v>0.9</v>
      </c>
      <c r="O47" s="27">
        <f t="shared" si="0"/>
        <v>17990</v>
      </c>
      <c r="P47" s="26" t="s">
        <v>16</v>
      </c>
    </row>
    <row r="48" spans="1:16" x14ac:dyDescent="0.35">
      <c r="A48" s="26" t="s">
        <v>18785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79383281</v>
      </c>
      <c r="K48" s="6" t="s">
        <v>1595</v>
      </c>
      <c r="L48" s="6" t="s">
        <v>1602</v>
      </c>
      <c r="M48" s="8">
        <v>179900</v>
      </c>
      <c r="N48" s="9">
        <v>0.9</v>
      </c>
      <c r="O48" s="27">
        <f t="shared" si="0"/>
        <v>17990</v>
      </c>
      <c r="P48" s="26" t="s">
        <v>16</v>
      </c>
    </row>
    <row r="49" spans="1:16" x14ac:dyDescent="0.35">
      <c r="A49" s="26" t="s">
        <v>18785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79383290</v>
      </c>
      <c r="K49" s="6" t="s">
        <v>1595</v>
      </c>
      <c r="L49" s="6" t="s">
        <v>1603</v>
      </c>
      <c r="M49" s="8">
        <v>179900</v>
      </c>
      <c r="N49" s="9">
        <v>0.9</v>
      </c>
      <c r="O49" s="27">
        <f t="shared" si="0"/>
        <v>17990</v>
      </c>
      <c r="P49" s="26" t="s">
        <v>16</v>
      </c>
    </row>
    <row r="50" spans="1:16" x14ac:dyDescent="0.35">
      <c r="A50" s="26" t="s">
        <v>18785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79383307</v>
      </c>
      <c r="K50" s="6" t="s">
        <v>1604</v>
      </c>
      <c r="L50" s="6" t="s">
        <v>1605</v>
      </c>
      <c r="M50" s="8">
        <v>179900</v>
      </c>
      <c r="N50" s="9">
        <v>0.9</v>
      </c>
      <c r="O50" s="27">
        <f t="shared" si="0"/>
        <v>17990</v>
      </c>
      <c r="P50" s="26" t="s">
        <v>16</v>
      </c>
    </row>
    <row r="51" spans="1:16" x14ac:dyDescent="0.35">
      <c r="A51" s="26" t="s">
        <v>18785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79383316</v>
      </c>
      <c r="K51" s="6" t="s">
        <v>1604</v>
      </c>
      <c r="L51" s="6" t="s">
        <v>1606</v>
      </c>
      <c r="M51" s="8">
        <v>179900</v>
      </c>
      <c r="N51" s="9">
        <v>0.9</v>
      </c>
      <c r="O51" s="27">
        <f t="shared" si="0"/>
        <v>17990</v>
      </c>
      <c r="P51" s="26" t="s">
        <v>16</v>
      </c>
    </row>
    <row r="52" spans="1:16" x14ac:dyDescent="0.35">
      <c r="A52" s="26" t="s">
        <v>18785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79383325</v>
      </c>
      <c r="K52" s="6" t="s">
        <v>1604</v>
      </c>
      <c r="L52" s="6" t="s">
        <v>1607</v>
      </c>
      <c r="M52" s="8">
        <v>179900</v>
      </c>
      <c r="N52" s="9">
        <v>0.9</v>
      </c>
      <c r="O52" s="27">
        <f t="shared" si="0"/>
        <v>17990</v>
      </c>
      <c r="P52" s="26" t="s">
        <v>16</v>
      </c>
    </row>
    <row r="53" spans="1:16" x14ac:dyDescent="0.35">
      <c r="A53" s="26" t="s">
        <v>18785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79383334</v>
      </c>
      <c r="K53" s="6" t="s">
        <v>1604</v>
      </c>
      <c r="L53" s="6" t="s">
        <v>1608</v>
      </c>
      <c r="M53" s="8">
        <v>179900</v>
      </c>
      <c r="N53" s="9">
        <v>0.9</v>
      </c>
      <c r="O53" s="27">
        <f t="shared" si="0"/>
        <v>17990</v>
      </c>
      <c r="P53" s="26" t="s">
        <v>16</v>
      </c>
    </row>
    <row r="54" spans="1:16" x14ac:dyDescent="0.35">
      <c r="A54" s="26" t="s">
        <v>18785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79383343</v>
      </c>
      <c r="K54" s="6" t="s">
        <v>1609</v>
      </c>
      <c r="L54" s="6" t="s">
        <v>1610</v>
      </c>
      <c r="M54" s="8">
        <v>179900</v>
      </c>
      <c r="N54" s="9">
        <v>0.9</v>
      </c>
      <c r="O54" s="27">
        <f t="shared" si="0"/>
        <v>17990</v>
      </c>
      <c r="P54" s="26" t="s">
        <v>16</v>
      </c>
    </row>
    <row r="55" spans="1:16" x14ac:dyDescent="0.35">
      <c r="A55" s="26" t="s">
        <v>18785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79383352</v>
      </c>
      <c r="K55" s="6" t="s">
        <v>1609</v>
      </c>
      <c r="L55" s="6" t="s">
        <v>1611</v>
      </c>
      <c r="M55" s="8">
        <v>179900</v>
      </c>
      <c r="N55" s="9">
        <v>0.9</v>
      </c>
      <c r="O55" s="27">
        <f t="shared" si="0"/>
        <v>17990</v>
      </c>
      <c r="P55" s="26" t="s">
        <v>16</v>
      </c>
    </row>
    <row r="56" spans="1:16" x14ac:dyDescent="0.35">
      <c r="A56" s="26" t="s">
        <v>18785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79383361</v>
      </c>
      <c r="K56" s="6" t="s">
        <v>1609</v>
      </c>
      <c r="L56" s="6" t="s">
        <v>1612</v>
      </c>
      <c r="M56" s="8">
        <v>179900</v>
      </c>
      <c r="N56" s="9">
        <v>0.9</v>
      </c>
      <c r="O56" s="27">
        <f t="shared" si="0"/>
        <v>17990</v>
      </c>
      <c r="P56" s="26" t="s">
        <v>16</v>
      </c>
    </row>
    <row r="57" spans="1:16" x14ac:dyDescent="0.35">
      <c r="A57" s="26" t="s">
        <v>18785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79383370</v>
      </c>
      <c r="K57" s="6" t="s">
        <v>1609</v>
      </c>
      <c r="L57" s="6" t="s">
        <v>1613</v>
      </c>
      <c r="M57" s="8">
        <v>179900</v>
      </c>
      <c r="N57" s="9">
        <v>0.9</v>
      </c>
      <c r="O57" s="27">
        <f t="shared" si="0"/>
        <v>17990</v>
      </c>
      <c r="P57" s="26" t="s">
        <v>16</v>
      </c>
    </row>
    <row r="58" spans="1:16" x14ac:dyDescent="0.35">
      <c r="A58" s="26" t="s">
        <v>18785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79383389</v>
      </c>
      <c r="K58" s="6" t="s">
        <v>1609</v>
      </c>
      <c r="L58" s="6" t="s">
        <v>1614</v>
      </c>
      <c r="M58" s="8">
        <v>179900</v>
      </c>
      <c r="N58" s="9">
        <v>0.9</v>
      </c>
      <c r="O58" s="27">
        <f t="shared" si="0"/>
        <v>17990</v>
      </c>
      <c r="P58" s="26" t="s">
        <v>16</v>
      </c>
    </row>
    <row r="59" spans="1:16" x14ac:dyDescent="0.35">
      <c r="A59" s="26" t="s">
        <v>18785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79383398</v>
      </c>
      <c r="K59" s="6" t="s">
        <v>1609</v>
      </c>
      <c r="L59" s="6" t="s">
        <v>1615</v>
      </c>
      <c r="M59" s="8">
        <v>179900</v>
      </c>
      <c r="N59" s="9">
        <v>0.9</v>
      </c>
      <c r="O59" s="27">
        <f t="shared" si="0"/>
        <v>17990</v>
      </c>
      <c r="P59" s="26" t="s">
        <v>16</v>
      </c>
    </row>
    <row r="60" spans="1:16" x14ac:dyDescent="0.35">
      <c r="A60" s="26" t="s">
        <v>18785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79383405</v>
      </c>
      <c r="K60" s="6" t="s">
        <v>1609</v>
      </c>
      <c r="L60" s="6" t="s">
        <v>1616</v>
      </c>
      <c r="M60" s="8">
        <v>179900</v>
      </c>
      <c r="N60" s="9">
        <v>0.9</v>
      </c>
      <c r="O60" s="27">
        <f t="shared" si="0"/>
        <v>17990</v>
      </c>
      <c r="P60" s="26" t="s">
        <v>16</v>
      </c>
    </row>
    <row r="61" spans="1:16" x14ac:dyDescent="0.35">
      <c r="A61" s="26" t="s">
        <v>18785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79383414</v>
      </c>
      <c r="K61" s="6" t="s">
        <v>1609</v>
      </c>
      <c r="L61" s="6" t="s">
        <v>1617</v>
      </c>
      <c r="M61" s="8">
        <v>179900</v>
      </c>
      <c r="N61" s="9">
        <v>0.9</v>
      </c>
      <c r="O61" s="27">
        <f t="shared" si="0"/>
        <v>17990</v>
      </c>
      <c r="P61" s="26" t="s">
        <v>16</v>
      </c>
    </row>
    <row r="62" spans="1:16" x14ac:dyDescent="0.35">
      <c r="A62" s="26" t="s">
        <v>18785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79383423</v>
      </c>
      <c r="K62" s="6" t="s">
        <v>1618</v>
      </c>
      <c r="L62" s="6" t="s">
        <v>1619</v>
      </c>
      <c r="M62" s="8">
        <v>179900</v>
      </c>
      <c r="N62" s="9">
        <v>0.9</v>
      </c>
      <c r="O62" s="27">
        <f t="shared" si="0"/>
        <v>17990</v>
      </c>
      <c r="P62" s="26" t="s">
        <v>16</v>
      </c>
    </row>
    <row r="63" spans="1:16" x14ac:dyDescent="0.35">
      <c r="A63" s="26" t="s">
        <v>18785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79383432</v>
      </c>
      <c r="K63" s="6" t="s">
        <v>1618</v>
      </c>
      <c r="L63" s="6" t="s">
        <v>1620</v>
      </c>
      <c r="M63" s="8">
        <v>179900</v>
      </c>
      <c r="N63" s="9">
        <v>0.9</v>
      </c>
      <c r="O63" s="27">
        <f t="shared" si="0"/>
        <v>17990</v>
      </c>
      <c r="P63" s="26" t="s">
        <v>16</v>
      </c>
    </row>
    <row r="64" spans="1:16" x14ac:dyDescent="0.35">
      <c r="A64" s="26" t="s">
        <v>18785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79383441</v>
      </c>
      <c r="K64" s="6" t="s">
        <v>1618</v>
      </c>
      <c r="L64" s="6" t="s">
        <v>1621</v>
      </c>
      <c r="M64" s="8">
        <v>179900</v>
      </c>
      <c r="N64" s="9">
        <v>0.9</v>
      </c>
      <c r="O64" s="27">
        <f t="shared" si="0"/>
        <v>17990</v>
      </c>
      <c r="P64" s="26" t="s">
        <v>16</v>
      </c>
    </row>
    <row r="65" spans="1:16" x14ac:dyDescent="0.35">
      <c r="A65" s="26" t="s">
        <v>18785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79383450</v>
      </c>
      <c r="K65" s="6" t="s">
        <v>1618</v>
      </c>
      <c r="L65" s="6" t="s">
        <v>1622</v>
      </c>
      <c r="M65" s="8">
        <v>179900</v>
      </c>
      <c r="N65" s="9">
        <v>0.9</v>
      </c>
      <c r="O65" s="27">
        <f t="shared" si="0"/>
        <v>17990</v>
      </c>
      <c r="P65" s="26" t="s">
        <v>16</v>
      </c>
    </row>
    <row r="66" spans="1:16" x14ac:dyDescent="0.35">
      <c r="A66" s="26" t="s">
        <v>18785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79383469</v>
      </c>
      <c r="K66" s="6" t="s">
        <v>1623</v>
      </c>
      <c r="L66" s="6" t="s">
        <v>1624</v>
      </c>
      <c r="M66" s="8">
        <v>179900</v>
      </c>
      <c r="N66" s="9">
        <v>0.9</v>
      </c>
      <c r="O66" s="27">
        <f t="shared" ref="O66:O129" si="1">M66-(M66*N66)</f>
        <v>17990</v>
      </c>
      <c r="P66" s="26" t="s">
        <v>16</v>
      </c>
    </row>
    <row r="67" spans="1:16" x14ac:dyDescent="0.35">
      <c r="A67" s="26" t="s">
        <v>18785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79383478</v>
      </c>
      <c r="K67" s="6" t="s">
        <v>1623</v>
      </c>
      <c r="L67" s="6" t="s">
        <v>1625</v>
      </c>
      <c r="M67" s="8">
        <v>179900</v>
      </c>
      <c r="N67" s="9">
        <v>0.9</v>
      </c>
      <c r="O67" s="27">
        <f t="shared" si="1"/>
        <v>17990</v>
      </c>
      <c r="P67" s="26" t="s">
        <v>16</v>
      </c>
    </row>
    <row r="68" spans="1:16" x14ac:dyDescent="0.35">
      <c r="A68" s="26" t="s">
        <v>18785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79383487</v>
      </c>
      <c r="K68" s="6" t="s">
        <v>1623</v>
      </c>
      <c r="L68" s="6" t="s">
        <v>1626</v>
      </c>
      <c r="M68" s="8">
        <v>179900</v>
      </c>
      <c r="N68" s="9">
        <v>0.9</v>
      </c>
      <c r="O68" s="27">
        <f t="shared" si="1"/>
        <v>17990</v>
      </c>
      <c r="P68" s="26" t="s">
        <v>16</v>
      </c>
    </row>
    <row r="69" spans="1:16" x14ac:dyDescent="0.35">
      <c r="A69" s="26" t="s">
        <v>18785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79383496</v>
      </c>
      <c r="K69" s="6" t="s">
        <v>1623</v>
      </c>
      <c r="L69" s="6" t="s">
        <v>1627</v>
      </c>
      <c r="M69" s="8">
        <v>179900</v>
      </c>
      <c r="N69" s="9">
        <v>0.9</v>
      </c>
      <c r="O69" s="27">
        <f t="shared" si="1"/>
        <v>17990</v>
      </c>
      <c r="P69" s="26" t="s">
        <v>16</v>
      </c>
    </row>
    <row r="70" spans="1:16" x14ac:dyDescent="0.35">
      <c r="A70" s="26" t="s">
        <v>18785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79383503</v>
      </c>
      <c r="K70" s="6" t="s">
        <v>1628</v>
      </c>
      <c r="L70" s="6" t="s">
        <v>1629</v>
      </c>
      <c r="M70" s="8">
        <v>179900</v>
      </c>
      <c r="N70" s="9">
        <v>0.9</v>
      </c>
      <c r="O70" s="27">
        <f t="shared" si="1"/>
        <v>17990</v>
      </c>
      <c r="P70" s="26" t="s">
        <v>16</v>
      </c>
    </row>
    <row r="71" spans="1:16" x14ac:dyDescent="0.35">
      <c r="A71" s="26" t="s">
        <v>18785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79383512</v>
      </c>
      <c r="K71" s="6" t="s">
        <v>1628</v>
      </c>
      <c r="L71" s="6" t="s">
        <v>1630</v>
      </c>
      <c r="M71" s="8">
        <v>179900</v>
      </c>
      <c r="N71" s="9">
        <v>0.9</v>
      </c>
      <c r="O71" s="27">
        <f t="shared" si="1"/>
        <v>17990</v>
      </c>
      <c r="P71" s="26" t="s">
        <v>16</v>
      </c>
    </row>
    <row r="72" spans="1:16" x14ac:dyDescent="0.35">
      <c r="A72" s="26" t="s">
        <v>18785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79383521</v>
      </c>
      <c r="K72" s="6" t="s">
        <v>1628</v>
      </c>
      <c r="L72" s="6" t="s">
        <v>1631</v>
      </c>
      <c r="M72" s="8">
        <v>179900</v>
      </c>
      <c r="N72" s="9">
        <v>0.9</v>
      </c>
      <c r="O72" s="27">
        <f t="shared" si="1"/>
        <v>17990</v>
      </c>
      <c r="P72" s="26" t="s">
        <v>16</v>
      </c>
    </row>
    <row r="73" spans="1:16" x14ac:dyDescent="0.35">
      <c r="A73" s="26" t="s">
        <v>18785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79383530</v>
      </c>
      <c r="K73" s="6" t="s">
        <v>1628</v>
      </c>
      <c r="L73" s="6" t="s">
        <v>1632</v>
      </c>
      <c r="M73" s="8">
        <v>179900</v>
      </c>
      <c r="N73" s="9">
        <v>0.9</v>
      </c>
      <c r="O73" s="27">
        <f t="shared" si="1"/>
        <v>17990</v>
      </c>
      <c r="P73" s="26" t="s">
        <v>16</v>
      </c>
    </row>
    <row r="74" spans="1:16" x14ac:dyDescent="0.35">
      <c r="A74" s="26" t="s">
        <v>18785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79383549</v>
      </c>
      <c r="K74" s="6" t="s">
        <v>1628</v>
      </c>
      <c r="L74" s="6" t="s">
        <v>1633</v>
      </c>
      <c r="M74" s="8">
        <v>179900</v>
      </c>
      <c r="N74" s="9">
        <v>0.9</v>
      </c>
      <c r="O74" s="27">
        <f t="shared" si="1"/>
        <v>17990</v>
      </c>
      <c r="P74" s="26" t="s">
        <v>16</v>
      </c>
    </row>
    <row r="75" spans="1:16" x14ac:dyDescent="0.35">
      <c r="A75" s="26" t="s">
        <v>18785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79383558</v>
      </c>
      <c r="K75" s="6" t="s">
        <v>1628</v>
      </c>
      <c r="L75" s="6" t="s">
        <v>1634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18785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79383567</v>
      </c>
      <c r="K76" s="6" t="s">
        <v>1628</v>
      </c>
      <c r="L76" s="6" t="s">
        <v>1635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18785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79383576</v>
      </c>
      <c r="K77" s="6" t="s">
        <v>1628</v>
      </c>
      <c r="L77" s="6" t="s">
        <v>1636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18785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79383585</v>
      </c>
      <c r="K78" s="6" t="s">
        <v>1637</v>
      </c>
      <c r="L78" s="6" t="s">
        <v>1638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18785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79383594</v>
      </c>
      <c r="K79" s="6" t="s">
        <v>1637</v>
      </c>
      <c r="L79" s="6" t="s">
        <v>1639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18785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79383601</v>
      </c>
      <c r="K80" s="6" t="s">
        <v>1637</v>
      </c>
      <c r="L80" s="6" t="s">
        <v>1640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18785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79383610</v>
      </c>
      <c r="K81" s="6" t="s">
        <v>1637</v>
      </c>
      <c r="L81" s="6" t="s">
        <v>1641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18785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79383629</v>
      </c>
      <c r="K82" s="6" t="s">
        <v>1637</v>
      </c>
      <c r="L82" s="6" t="s">
        <v>1642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18785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79383638</v>
      </c>
      <c r="K83" s="6" t="s">
        <v>1637</v>
      </c>
      <c r="L83" s="6" t="s">
        <v>1643</v>
      </c>
      <c r="M83" s="8">
        <v>179900</v>
      </c>
      <c r="N83" s="9">
        <v>0.9</v>
      </c>
      <c r="O83" s="27">
        <f t="shared" si="1"/>
        <v>17990</v>
      </c>
      <c r="P83" s="26" t="s">
        <v>16</v>
      </c>
    </row>
    <row r="84" spans="1:16" x14ac:dyDescent="0.35">
      <c r="A84" s="26" t="s">
        <v>18785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79383647</v>
      </c>
      <c r="K84" s="6" t="s">
        <v>1637</v>
      </c>
      <c r="L84" s="6" t="s">
        <v>1644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18785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79383656</v>
      </c>
      <c r="K85" s="6" t="s">
        <v>1637</v>
      </c>
      <c r="L85" s="6" t="s">
        <v>1645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18785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79812085</v>
      </c>
      <c r="K86" s="6" t="s">
        <v>1646</v>
      </c>
      <c r="L86" s="6" t="s">
        <v>1647</v>
      </c>
      <c r="M86" s="8">
        <v>179900</v>
      </c>
      <c r="N86" s="9">
        <v>0.9</v>
      </c>
      <c r="O86" s="27">
        <f t="shared" si="1"/>
        <v>17990</v>
      </c>
      <c r="P86" s="26" t="s">
        <v>16</v>
      </c>
    </row>
    <row r="87" spans="1:16" x14ac:dyDescent="0.35">
      <c r="A87" s="26" t="s">
        <v>18785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79812094</v>
      </c>
      <c r="K87" s="6" t="s">
        <v>1646</v>
      </c>
      <c r="L87" s="6" t="s">
        <v>1648</v>
      </c>
      <c r="M87" s="8">
        <v>179900</v>
      </c>
      <c r="N87" s="9">
        <v>0.9</v>
      </c>
      <c r="O87" s="27">
        <f t="shared" si="1"/>
        <v>17990</v>
      </c>
      <c r="P87" s="26" t="s">
        <v>16</v>
      </c>
    </row>
    <row r="88" spans="1:16" x14ac:dyDescent="0.35">
      <c r="A88" s="26" t="s">
        <v>18785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79812101</v>
      </c>
      <c r="K88" s="6" t="s">
        <v>1646</v>
      </c>
      <c r="L88" s="6" t="s">
        <v>1649</v>
      </c>
      <c r="M88" s="8">
        <v>179900</v>
      </c>
      <c r="N88" s="9">
        <v>0.9</v>
      </c>
      <c r="O88" s="27">
        <f t="shared" si="1"/>
        <v>17990</v>
      </c>
      <c r="P88" s="26" t="s">
        <v>16</v>
      </c>
    </row>
    <row r="89" spans="1:16" x14ac:dyDescent="0.35">
      <c r="A89" s="26" t="s">
        <v>18785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79812110</v>
      </c>
      <c r="K89" s="6" t="s">
        <v>1646</v>
      </c>
      <c r="L89" s="6" t="s">
        <v>1650</v>
      </c>
      <c r="M89" s="8">
        <v>179900</v>
      </c>
      <c r="N89" s="9">
        <v>0.9</v>
      </c>
      <c r="O89" s="27">
        <f t="shared" si="1"/>
        <v>17990</v>
      </c>
      <c r="P89" s="26" t="s">
        <v>16</v>
      </c>
    </row>
    <row r="90" spans="1:16" x14ac:dyDescent="0.35">
      <c r="A90" s="26" t="s">
        <v>18785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79812129</v>
      </c>
      <c r="K90" s="6" t="s">
        <v>1651</v>
      </c>
      <c r="L90" s="6" t="s">
        <v>1652</v>
      </c>
      <c r="M90" s="8">
        <v>179900</v>
      </c>
      <c r="N90" s="9">
        <v>0.9</v>
      </c>
      <c r="O90" s="27">
        <f t="shared" si="1"/>
        <v>17990</v>
      </c>
      <c r="P90" s="26" t="s">
        <v>16</v>
      </c>
    </row>
    <row r="91" spans="1:16" x14ac:dyDescent="0.35">
      <c r="A91" s="26" t="s">
        <v>18785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79812138</v>
      </c>
      <c r="K91" s="6" t="s">
        <v>1651</v>
      </c>
      <c r="L91" s="6" t="s">
        <v>1653</v>
      </c>
      <c r="M91" s="8">
        <v>179900</v>
      </c>
      <c r="N91" s="9">
        <v>0.9</v>
      </c>
      <c r="O91" s="27">
        <f t="shared" si="1"/>
        <v>17990</v>
      </c>
      <c r="P91" s="26" t="s">
        <v>16</v>
      </c>
    </row>
    <row r="92" spans="1:16" x14ac:dyDescent="0.35">
      <c r="A92" s="26" t="s">
        <v>18785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79812147</v>
      </c>
      <c r="K92" s="6" t="s">
        <v>1651</v>
      </c>
      <c r="L92" s="6" t="s">
        <v>1654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18785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79812156</v>
      </c>
      <c r="K93" s="6" t="s">
        <v>1651</v>
      </c>
      <c r="L93" s="6" t="s">
        <v>1655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18785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79812165</v>
      </c>
      <c r="K94" s="6" t="s">
        <v>1651</v>
      </c>
      <c r="L94" s="6" t="s">
        <v>1656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18785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79812174</v>
      </c>
      <c r="K95" s="6" t="s">
        <v>1651</v>
      </c>
      <c r="L95" s="6" t="s">
        <v>1657</v>
      </c>
      <c r="M95" s="8">
        <v>179900</v>
      </c>
      <c r="N95" s="9">
        <v>0.9</v>
      </c>
      <c r="O95" s="27">
        <f t="shared" si="1"/>
        <v>17990</v>
      </c>
      <c r="P95" s="26" t="s">
        <v>16</v>
      </c>
    </row>
    <row r="96" spans="1:16" x14ac:dyDescent="0.35">
      <c r="A96" s="26" t="s">
        <v>18785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79812183</v>
      </c>
      <c r="K96" s="6" t="s">
        <v>1651</v>
      </c>
      <c r="L96" s="6" t="s">
        <v>1658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18785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79812192</v>
      </c>
      <c r="K97" s="6" t="s">
        <v>1651</v>
      </c>
      <c r="L97" s="6" t="s">
        <v>1659</v>
      </c>
      <c r="M97" s="8">
        <v>179900</v>
      </c>
      <c r="N97" s="9">
        <v>0.9</v>
      </c>
      <c r="O97" s="27">
        <f t="shared" si="1"/>
        <v>17990</v>
      </c>
      <c r="P97" s="26" t="s">
        <v>16</v>
      </c>
    </row>
    <row r="98" spans="1:16" x14ac:dyDescent="0.35">
      <c r="A98" s="26" t="s">
        <v>18785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79465111</v>
      </c>
      <c r="K98" s="6" t="s">
        <v>1660</v>
      </c>
      <c r="L98" s="6" t="s">
        <v>1661</v>
      </c>
      <c r="M98" s="8">
        <v>199900</v>
      </c>
      <c r="N98" s="9">
        <v>0.9</v>
      </c>
      <c r="O98" s="27">
        <f t="shared" si="1"/>
        <v>19990</v>
      </c>
      <c r="P98" s="26" t="s">
        <v>16</v>
      </c>
    </row>
    <row r="99" spans="1:16" x14ac:dyDescent="0.35">
      <c r="A99" s="26" t="s">
        <v>18785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79465120</v>
      </c>
      <c r="K99" s="6" t="s">
        <v>1660</v>
      </c>
      <c r="L99" s="6" t="s">
        <v>1662</v>
      </c>
      <c r="M99" s="8">
        <v>199900</v>
      </c>
      <c r="N99" s="9">
        <v>0.9</v>
      </c>
      <c r="O99" s="27">
        <f t="shared" si="1"/>
        <v>19990</v>
      </c>
      <c r="P99" s="26" t="s">
        <v>16</v>
      </c>
    </row>
    <row r="100" spans="1:16" x14ac:dyDescent="0.35">
      <c r="A100" s="26" t="s">
        <v>18785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79465139</v>
      </c>
      <c r="K100" s="6" t="s">
        <v>1660</v>
      </c>
      <c r="L100" s="6" t="s">
        <v>1663</v>
      </c>
      <c r="M100" s="8">
        <v>199900</v>
      </c>
      <c r="N100" s="9">
        <v>0.9</v>
      </c>
      <c r="O100" s="27">
        <f t="shared" si="1"/>
        <v>19990</v>
      </c>
      <c r="P100" s="26" t="s">
        <v>16</v>
      </c>
    </row>
    <row r="101" spans="1:16" x14ac:dyDescent="0.35">
      <c r="A101" s="26" t="s">
        <v>18785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79465148</v>
      </c>
      <c r="K101" s="6" t="s">
        <v>1660</v>
      </c>
      <c r="L101" s="6" t="s">
        <v>1664</v>
      </c>
      <c r="M101" s="8">
        <v>199900</v>
      </c>
      <c r="N101" s="9">
        <v>0.9</v>
      </c>
      <c r="O101" s="27">
        <f t="shared" si="1"/>
        <v>19990</v>
      </c>
      <c r="P101" s="26" t="s">
        <v>16</v>
      </c>
    </row>
    <row r="102" spans="1:16" x14ac:dyDescent="0.35">
      <c r="A102" s="26" t="s">
        <v>18785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79812209</v>
      </c>
      <c r="K102" s="6" t="s">
        <v>1665</v>
      </c>
      <c r="L102" s="6" t="s">
        <v>1666</v>
      </c>
      <c r="M102" s="8">
        <v>199900</v>
      </c>
      <c r="N102" s="9">
        <v>0.9</v>
      </c>
      <c r="O102" s="27">
        <f t="shared" si="1"/>
        <v>19990</v>
      </c>
      <c r="P102" s="26" t="s">
        <v>16</v>
      </c>
    </row>
    <row r="103" spans="1:16" x14ac:dyDescent="0.35">
      <c r="A103" s="26" t="s">
        <v>18785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79812218</v>
      </c>
      <c r="K103" s="6" t="s">
        <v>1665</v>
      </c>
      <c r="L103" s="6" t="s">
        <v>1667</v>
      </c>
      <c r="M103" s="8">
        <v>199900</v>
      </c>
      <c r="N103" s="9">
        <v>0.9</v>
      </c>
      <c r="O103" s="27">
        <f t="shared" si="1"/>
        <v>19990</v>
      </c>
      <c r="P103" s="26" t="s">
        <v>16</v>
      </c>
    </row>
    <row r="104" spans="1:16" x14ac:dyDescent="0.35">
      <c r="A104" s="26" t="s">
        <v>18785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79812227</v>
      </c>
      <c r="K104" s="6" t="s">
        <v>1665</v>
      </c>
      <c r="L104" s="6" t="s">
        <v>1668</v>
      </c>
      <c r="M104" s="8">
        <v>199900</v>
      </c>
      <c r="N104" s="9">
        <v>0.9</v>
      </c>
      <c r="O104" s="27">
        <f t="shared" si="1"/>
        <v>19990</v>
      </c>
      <c r="P104" s="26" t="s">
        <v>16</v>
      </c>
    </row>
    <row r="105" spans="1:16" x14ac:dyDescent="0.35">
      <c r="A105" s="26" t="s">
        <v>18785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79812236</v>
      </c>
      <c r="K105" s="6" t="s">
        <v>1665</v>
      </c>
      <c r="L105" s="6" t="s">
        <v>1669</v>
      </c>
      <c r="M105" s="8">
        <v>199900</v>
      </c>
      <c r="N105" s="9">
        <v>0.9</v>
      </c>
      <c r="O105" s="27">
        <f t="shared" si="1"/>
        <v>19990</v>
      </c>
      <c r="P105" s="26" t="s">
        <v>16</v>
      </c>
    </row>
    <row r="106" spans="1:16" x14ac:dyDescent="0.35">
      <c r="A106" s="26" t="s">
        <v>18785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79812245</v>
      </c>
      <c r="K106" s="6" t="s">
        <v>1670</v>
      </c>
      <c r="L106" s="6" t="s">
        <v>1671</v>
      </c>
      <c r="M106" s="8">
        <v>199900</v>
      </c>
      <c r="N106" s="9">
        <v>0.9</v>
      </c>
      <c r="O106" s="27">
        <f t="shared" si="1"/>
        <v>19990</v>
      </c>
      <c r="P106" s="26" t="s">
        <v>16</v>
      </c>
    </row>
    <row r="107" spans="1:16" x14ac:dyDescent="0.35">
      <c r="A107" s="26" t="s">
        <v>18785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79812254</v>
      </c>
      <c r="K107" s="6" t="s">
        <v>1670</v>
      </c>
      <c r="L107" s="6" t="s">
        <v>1672</v>
      </c>
      <c r="M107" s="8">
        <v>199900</v>
      </c>
      <c r="N107" s="9">
        <v>0.9</v>
      </c>
      <c r="O107" s="27">
        <f t="shared" si="1"/>
        <v>19990</v>
      </c>
      <c r="P107" s="26" t="s">
        <v>16</v>
      </c>
    </row>
    <row r="108" spans="1:16" x14ac:dyDescent="0.35">
      <c r="A108" s="26" t="s">
        <v>18785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79812263</v>
      </c>
      <c r="K108" s="6" t="s">
        <v>1670</v>
      </c>
      <c r="L108" s="6" t="s">
        <v>1673</v>
      </c>
      <c r="M108" s="8">
        <v>199900</v>
      </c>
      <c r="N108" s="9">
        <v>0.9</v>
      </c>
      <c r="O108" s="27">
        <f t="shared" si="1"/>
        <v>19990</v>
      </c>
      <c r="P108" s="26" t="s">
        <v>16</v>
      </c>
    </row>
    <row r="109" spans="1:16" x14ac:dyDescent="0.35">
      <c r="A109" s="26" t="s">
        <v>18785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79812272</v>
      </c>
      <c r="K109" s="6" t="s">
        <v>1670</v>
      </c>
      <c r="L109" s="6" t="s">
        <v>1674</v>
      </c>
      <c r="M109" s="8">
        <v>199900</v>
      </c>
      <c r="N109" s="9">
        <v>0.9</v>
      </c>
      <c r="O109" s="27">
        <f t="shared" si="1"/>
        <v>19990</v>
      </c>
      <c r="P109" s="26" t="s">
        <v>16</v>
      </c>
    </row>
    <row r="110" spans="1:16" x14ac:dyDescent="0.35">
      <c r="A110" s="26" t="s">
        <v>18785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79816741</v>
      </c>
      <c r="K110" s="6" t="s">
        <v>1675</v>
      </c>
      <c r="L110" s="6" t="s">
        <v>1676</v>
      </c>
      <c r="M110" s="8">
        <v>199900</v>
      </c>
      <c r="N110" s="9">
        <v>0.9</v>
      </c>
      <c r="O110" s="27">
        <f t="shared" si="1"/>
        <v>19990</v>
      </c>
      <c r="P110" s="26" t="s">
        <v>16</v>
      </c>
    </row>
    <row r="111" spans="1:16" x14ac:dyDescent="0.35">
      <c r="A111" s="26" t="s">
        <v>18785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79816750</v>
      </c>
      <c r="K111" s="6" t="s">
        <v>1675</v>
      </c>
      <c r="L111" s="6" t="s">
        <v>1677</v>
      </c>
      <c r="M111" s="8">
        <v>199900</v>
      </c>
      <c r="N111" s="9">
        <v>0.9</v>
      </c>
      <c r="O111" s="27">
        <f t="shared" si="1"/>
        <v>19990</v>
      </c>
      <c r="P111" s="26" t="s">
        <v>16</v>
      </c>
    </row>
    <row r="112" spans="1:16" x14ac:dyDescent="0.35">
      <c r="A112" s="26" t="s">
        <v>18785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79816769</v>
      </c>
      <c r="K112" s="6" t="s">
        <v>1675</v>
      </c>
      <c r="L112" s="6" t="s">
        <v>1678</v>
      </c>
      <c r="M112" s="8">
        <v>199900</v>
      </c>
      <c r="N112" s="9">
        <v>0.9</v>
      </c>
      <c r="O112" s="27">
        <f t="shared" si="1"/>
        <v>19990</v>
      </c>
      <c r="P112" s="26" t="s">
        <v>16</v>
      </c>
    </row>
    <row r="113" spans="1:16" x14ac:dyDescent="0.35">
      <c r="A113" s="26" t="s">
        <v>18785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79816778</v>
      </c>
      <c r="K113" s="6" t="s">
        <v>1675</v>
      </c>
      <c r="L113" s="6" t="s">
        <v>1679</v>
      </c>
      <c r="M113" s="8">
        <v>199900</v>
      </c>
      <c r="N113" s="9">
        <v>0.9</v>
      </c>
      <c r="O113" s="27">
        <f t="shared" si="1"/>
        <v>19990</v>
      </c>
      <c r="P113" s="26" t="s">
        <v>16</v>
      </c>
    </row>
    <row r="114" spans="1:16" x14ac:dyDescent="0.35">
      <c r="A114" s="26" t="s">
        <v>18785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79383665</v>
      </c>
      <c r="K114" s="6" t="s">
        <v>1680</v>
      </c>
      <c r="L114" s="6" t="s">
        <v>1681</v>
      </c>
      <c r="M114" s="8">
        <v>159900</v>
      </c>
      <c r="N114" s="9">
        <v>0.9</v>
      </c>
      <c r="O114" s="27">
        <f t="shared" si="1"/>
        <v>15990</v>
      </c>
      <c r="P114" s="26" t="s">
        <v>16</v>
      </c>
    </row>
    <row r="115" spans="1:16" x14ac:dyDescent="0.35">
      <c r="A115" s="26" t="s">
        <v>18785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79383674</v>
      </c>
      <c r="K115" s="6" t="s">
        <v>1680</v>
      </c>
      <c r="L115" s="6" t="s">
        <v>1682</v>
      </c>
      <c r="M115" s="8">
        <v>159900</v>
      </c>
      <c r="N115" s="9">
        <v>0.9</v>
      </c>
      <c r="O115" s="27">
        <f t="shared" si="1"/>
        <v>15990</v>
      </c>
      <c r="P115" s="26" t="s">
        <v>16</v>
      </c>
    </row>
    <row r="116" spans="1:16" x14ac:dyDescent="0.35">
      <c r="A116" s="26" t="s">
        <v>18785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79383683</v>
      </c>
      <c r="K116" s="6" t="s">
        <v>1680</v>
      </c>
      <c r="L116" s="6" t="s">
        <v>1683</v>
      </c>
      <c r="M116" s="8">
        <v>159900</v>
      </c>
      <c r="N116" s="9">
        <v>0.9</v>
      </c>
      <c r="O116" s="27">
        <f t="shared" si="1"/>
        <v>15990</v>
      </c>
      <c r="P116" s="26" t="s">
        <v>16</v>
      </c>
    </row>
    <row r="117" spans="1:16" x14ac:dyDescent="0.35">
      <c r="A117" s="26" t="s">
        <v>18785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79383692</v>
      </c>
      <c r="K117" s="6" t="s">
        <v>1680</v>
      </c>
      <c r="L117" s="6" t="s">
        <v>1684</v>
      </c>
      <c r="M117" s="8">
        <v>159900</v>
      </c>
      <c r="N117" s="9">
        <v>0.9</v>
      </c>
      <c r="O117" s="27">
        <f t="shared" si="1"/>
        <v>15990</v>
      </c>
      <c r="P117" s="26" t="s">
        <v>16</v>
      </c>
    </row>
    <row r="118" spans="1:16" x14ac:dyDescent="0.35">
      <c r="A118" s="26" t="s">
        <v>18785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79383709</v>
      </c>
      <c r="K118" s="6" t="s">
        <v>1685</v>
      </c>
      <c r="L118" s="6" t="s">
        <v>1686</v>
      </c>
      <c r="M118" s="8">
        <v>159900</v>
      </c>
      <c r="N118" s="9">
        <v>0.9</v>
      </c>
      <c r="O118" s="27">
        <f t="shared" si="1"/>
        <v>15990</v>
      </c>
      <c r="P118" s="26" t="s">
        <v>16</v>
      </c>
    </row>
    <row r="119" spans="1:16" x14ac:dyDescent="0.35">
      <c r="A119" s="26" t="s">
        <v>18785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79383718</v>
      </c>
      <c r="K119" s="6" t="s">
        <v>1685</v>
      </c>
      <c r="L119" s="6" t="s">
        <v>1687</v>
      </c>
      <c r="M119" s="8">
        <v>159900</v>
      </c>
      <c r="N119" s="9">
        <v>0.9</v>
      </c>
      <c r="O119" s="27">
        <f t="shared" si="1"/>
        <v>15990</v>
      </c>
      <c r="P119" s="26" t="s">
        <v>16</v>
      </c>
    </row>
    <row r="120" spans="1:16" x14ac:dyDescent="0.35">
      <c r="A120" s="26" t="s">
        <v>18785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79383727</v>
      </c>
      <c r="K120" s="6" t="s">
        <v>1685</v>
      </c>
      <c r="L120" s="6" t="s">
        <v>1688</v>
      </c>
      <c r="M120" s="8">
        <v>159900</v>
      </c>
      <c r="N120" s="9">
        <v>0.9</v>
      </c>
      <c r="O120" s="27">
        <f t="shared" si="1"/>
        <v>15990</v>
      </c>
      <c r="P120" s="26" t="s">
        <v>16</v>
      </c>
    </row>
    <row r="121" spans="1:16" x14ac:dyDescent="0.35">
      <c r="A121" s="26" t="s">
        <v>18785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79383736</v>
      </c>
      <c r="K121" s="6" t="s">
        <v>1685</v>
      </c>
      <c r="L121" s="6" t="s">
        <v>1689</v>
      </c>
      <c r="M121" s="8">
        <v>159900</v>
      </c>
      <c r="N121" s="9">
        <v>0.9</v>
      </c>
      <c r="O121" s="27">
        <f t="shared" si="1"/>
        <v>15990</v>
      </c>
      <c r="P121" s="26" t="s">
        <v>16</v>
      </c>
    </row>
    <row r="122" spans="1:16" x14ac:dyDescent="0.35">
      <c r="A122" s="26" t="s">
        <v>18785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79383745</v>
      </c>
      <c r="K122" s="6" t="s">
        <v>1685</v>
      </c>
      <c r="L122" s="6" t="s">
        <v>1690</v>
      </c>
      <c r="M122" s="8">
        <v>159900</v>
      </c>
      <c r="N122" s="9">
        <v>0.9</v>
      </c>
      <c r="O122" s="27">
        <f t="shared" si="1"/>
        <v>15990</v>
      </c>
      <c r="P122" s="26" t="s">
        <v>16</v>
      </c>
    </row>
    <row r="123" spans="1:16" x14ac:dyDescent="0.35">
      <c r="A123" s="26" t="s">
        <v>18785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79383754</v>
      </c>
      <c r="K123" s="6" t="s">
        <v>1685</v>
      </c>
      <c r="L123" s="6" t="s">
        <v>1691</v>
      </c>
      <c r="M123" s="8">
        <v>159900</v>
      </c>
      <c r="N123" s="9">
        <v>0.9</v>
      </c>
      <c r="O123" s="27">
        <f t="shared" si="1"/>
        <v>15990</v>
      </c>
      <c r="P123" s="26" t="s">
        <v>16</v>
      </c>
    </row>
    <row r="124" spans="1:16" x14ac:dyDescent="0.35">
      <c r="A124" s="26" t="s">
        <v>18785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79383763</v>
      </c>
      <c r="K124" s="6" t="s">
        <v>1685</v>
      </c>
      <c r="L124" s="6" t="s">
        <v>1692</v>
      </c>
      <c r="M124" s="8">
        <v>159900</v>
      </c>
      <c r="N124" s="9">
        <v>0.9</v>
      </c>
      <c r="O124" s="27">
        <f t="shared" si="1"/>
        <v>15990</v>
      </c>
      <c r="P124" s="26" t="s">
        <v>16</v>
      </c>
    </row>
    <row r="125" spans="1:16" x14ac:dyDescent="0.35">
      <c r="A125" s="26" t="s">
        <v>18785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79383772</v>
      </c>
      <c r="K125" s="6" t="s">
        <v>1685</v>
      </c>
      <c r="L125" s="6" t="s">
        <v>1693</v>
      </c>
      <c r="M125" s="8">
        <v>159900</v>
      </c>
      <c r="N125" s="9">
        <v>0.9</v>
      </c>
      <c r="O125" s="27">
        <f t="shared" si="1"/>
        <v>15990</v>
      </c>
      <c r="P125" s="26" t="s">
        <v>16</v>
      </c>
    </row>
    <row r="126" spans="1:16" x14ac:dyDescent="0.35">
      <c r="A126" s="26" t="s">
        <v>18785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79383781</v>
      </c>
      <c r="K126" s="6" t="s">
        <v>1694</v>
      </c>
      <c r="L126" s="6" t="s">
        <v>1695</v>
      </c>
      <c r="M126" s="8">
        <v>159900</v>
      </c>
      <c r="N126" s="9">
        <v>0.9</v>
      </c>
      <c r="O126" s="27">
        <f t="shared" si="1"/>
        <v>15990</v>
      </c>
      <c r="P126" s="26" t="s">
        <v>16</v>
      </c>
    </row>
    <row r="127" spans="1:16" x14ac:dyDescent="0.35">
      <c r="A127" s="26" t="s">
        <v>18785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79383790</v>
      </c>
      <c r="K127" s="6" t="s">
        <v>1694</v>
      </c>
      <c r="L127" s="6" t="s">
        <v>1696</v>
      </c>
      <c r="M127" s="8">
        <v>159900</v>
      </c>
      <c r="N127" s="9">
        <v>0.9</v>
      </c>
      <c r="O127" s="27">
        <f t="shared" si="1"/>
        <v>15990</v>
      </c>
      <c r="P127" s="26" t="s">
        <v>16</v>
      </c>
    </row>
    <row r="128" spans="1:16" x14ac:dyDescent="0.35">
      <c r="A128" s="26" t="s">
        <v>18785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79383807</v>
      </c>
      <c r="K128" s="6" t="s">
        <v>1694</v>
      </c>
      <c r="L128" s="6" t="s">
        <v>1697</v>
      </c>
      <c r="M128" s="8">
        <v>159900</v>
      </c>
      <c r="N128" s="9">
        <v>0.9</v>
      </c>
      <c r="O128" s="27">
        <f t="shared" si="1"/>
        <v>15990</v>
      </c>
      <c r="P128" s="26" t="s">
        <v>16</v>
      </c>
    </row>
    <row r="129" spans="1:16" x14ac:dyDescent="0.35">
      <c r="A129" s="26" t="s">
        <v>18785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79383816</v>
      </c>
      <c r="K129" s="6" t="s">
        <v>1694</v>
      </c>
      <c r="L129" s="6" t="s">
        <v>1698</v>
      </c>
      <c r="M129" s="8">
        <v>159900</v>
      </c>
      <c r="N129" s="9">
        <v>0.9</v>
      </c>
      <c r="O129" s="27">
        <f t="shared" si="1"/>
        <v>15990</v>
      </c>
      <c r="P129" s="26" t="s">
        <v>16</v>
      </c>
    </row>
    <row r="130" spans="1:16" x14ac:dyDescent="0.35">
      <c r="A130" s="26" t="s">
        <v>18785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79383825</v>
      </c>
      <c r="K130" s="6" t="s">
        <v>1699</v>
      </c>
      <c r="L130" s="6" t="s">
        <v>1700</v>
      </c>
      <c r="M130" s="8">
        <v>159900</v>
      </c>
      <c r="N130" s="9">
        <v>0.9</v>
      </c>
      <c r="O130" s="27">
        <f t="shared" ref="O130:O193" si="2">M130-(M130*N130)</f>
        <v>15990</v>
      </c>
      <c r="P130" s="26" t="s">
        <v>16</v>
      </c>
    </row>
    <row r="131" spans="1:16" x14ac:dyDescent="0.35">
      <c r="A131" s="26" t="s">
        <v>18785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79383834</v>
      </c>
      <c r="K131" s="6" t="s">
        <v>1699</v>
      </c>
      <c r="L131" s="6" t="s">
        <v>1701</v>
      </c>
      <c r="M131" s="8">
        <v>159900</v>
      </c>
      <c r="N131" s="9">
        <v>0.9</v>
      </c>
      <c r="O131" s="27">
        <f t="shared" si="2"/>
        <v>15990</v>
      </c>
      <c r="P131" s="26" t="s">
        <v>16</v>
      </c>
    </row>
    <row r="132" spans="1:16" x14ac:dyDescent="0.35">
      <c r="A132" s="26" t="s">
        <v>18785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79383843</v>
      </c>
      <c r="K132" s="6" t="s">
        <v>1699</v>
      </c>
      <c r="L132" s="6" t="s">
        <v>1702</v>
      </c>
      <c r="M132" s="8">
        <v>159900</v>
      </c>
      <c r="N132" s="9">
        <v>0.9</v>
      </c>
      <c r="O132" s="27">
        <f t="shared" si="2"/>
        <v>15990</v>
      </c>
      <c r="P132" s="26" t="s">
        <v>16</v>
      </c>
    </row>
    <row r="133" spans="1:16" x14ac:dyDescent="0.35">
      <c r="A133" s="26" t="s">
        <v>18785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79383852</v>
      </c>
      <c r="K133" s="6" t="s">
        <v>1699</v>
      </c>
      <c r="L133" s="6" t="s">
        <v>1703</v>
      </c>
      <c r="M133" s="8">
        <v>159900</v>
      </c>
      <c r="N133" s="9">
        <v>0.9</v>
      </c>
      <c r="O133" s="27">
        <f t="shared" si="2"/>
        <v>15990</v>
      </c>
      <c r="P133" s="26" t="s">
        <v>16</v>
      </c>
    </row>
    <row r="134" spans="1:16" x14ac:dyDescent="0.35">
      <c r="A134" s="26" t="s">
        <v>18785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79383861</v>
      </c>
      <c r="K134" s="6" t="s">
        <v>1704</v>
      </c>
      <c r="L134" s="6" t="s">
        <v>1705</v>
      </c>
      <c r="M134" s="8">
        <v>159900</v>
      </c>
      <c r="N134" s="9">
        <v>0.9</v>
      </c>
      <c r="O134" s="27">
        <f t="shared" si="2"/>
        <v>15990</v>
      </c>
      <c r="P134" s="26" t="s">
        <v>16</v>
      </c>
    </row>
    <row r="135" spans="1:16" x14ac:dyDescent="0.35">
      <c r="A135" s="26" t="s">
        <v>18785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79383870</v>
      </c>
      <c r="K135" s="6" t="s">
        <v>1704</v>
      </c>
      <c r="L135" s="6" t="s">
        <v>1706</v>
      </c>
      <c r="M135" s="8">
        <v>159900</v>
      </c>
      <c r="N135" s="9">
        <v>0.9</v>
      </c>
      <c r="O135" s="27">
        <f t="shared" si="2"/>
        <v>15990</v>
      </c>
      <c r="P135" s="26" t="s">
        <v>16</v>
      </c>
    </row>
    <row r="136" spans="1:16" x14ac:dyDescent="0.35">
      <c r="A136" s="26" t="s">
        <v>18785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79383889</v>
      </c>
      <c r="K136" s="6" t="s">
        <v>1704</v>
      </c>
      <c r="L136" s="6" t="s">
        <v>1707</v>
      </c>
      <c r="M136" s="8">
        <v>159900</v>
      </c>
      <c r="N136" s="9">
        <v>0.9</v>
      </c>
      <c r="O136" s="27">
        <f t="shared" si="2"/>
        <v>15990</v>
      </c>
      <c r="P136" s="26" t="s">
        <v>16</v>
      </c>
    </row>
    <row r="137" spans="1:16" x14ac:dyDescent="0.35">
      <c r="A137" s="26" t="s">
        <v>18785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79383898</v>
      </c>
      <c r="K137" s="6" t="s">
        <v>1704</v>
      </c>
      <c r="L137" s="6" t="s">
        <v>1708</v>
      </c>
      <c r="M137" s="8">
        <v>159900</v>
      </c>
      <c r="N137" s="9">
        <v>0.9</v>
      </c>
      <c r="O137" s="27">
        <f t="shared" si="2"/>
        <v>15990</v>
      </c>
      <c r="P137" s="26" t="s">
        <v>16</v>
      </c>
    </row>
    <row r="138" spans="1:16" x14ac:dyDescent="0.35">
      <c r="A138" s="26" t="s">
        <v>18785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79383905</v>
      </c>
      <c r="K138" s="6" t="s">
        <v>1704</v>
      </c>
      <c r="L138" s="6" t="s">
        <v>1709</v>
      </c>
      <c r="M138" s="8">
        <v>159900</v>
      </c>
      <c r="N138" s="9">
        <v>0.9</v>
      </c>
      <c r="O138" s="27">
        <f t="shared" si="2"/>
        <v>15990</v>
      </c>
      <c r="P138" s="26" t="s">
        <v>16</v>
      </c>
    </row>
    <row r="139" spans="1:16" x14ac:dyDescent="0.35">
      <c r="A139" s="26" t="s">
        <v>18785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79383914</v>
      </c>
      <c r="K139" s="6" t="s">
        <v>1704</v>
      </c>
      <c r="L139" s="6" t="s">
        <v>1710</v>
      </c>
      <c r="M139" s="8">
        <v>159900</v>
      </c>
      <c r="N139" s="9">
        <v>0.9</v>
      </c>
      <c r="O139" s="27">
        <f t="shared" si="2"/>
        <v>15990</v>
      </c>
      <c r="P139" s="26" t="s">
        <v>16</v>
      </c>
    </row>
    <row r="140" spans="1:16" x14ac:dyDescent="0.35">
      <c r="A140" s="26" t="s">
        <v>18785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79383923</v>
      </c>
      <c r="K140" s="6" t="s">
        <v>1704</v>
      </c>
      <c r="L140" s="6" t="s">
        <v>1711</v>
      </c>
      <c r="M140" s="8">
        <v>159900</v>
      </c>
      <c r="N140" s="9">
        <v>0.9</v>
      </c>
      <c r="O140" s="27">
        <f t="shared" si="2"/>
        <v>15990</v>
      </c>
      <c r="P140" s="26" t="s">
        <v>16</v>
      </c>
    </row>
    <row r="141" spans="1:16" x14ac:dyDescent="0.35">
      <c r="A141" s="26" t="s">
        <v>18785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79383932</v>
      </c>
      <c r="K141" s="6" t="s">
        <v>1704</v>
      </c>
      <c r="L141" s="6" t="s">
        <v>1712</v>
      </c>
      <c r="M141" s="8">
        <v>159900</v>
      </c>
      <c r="N141" s="9">
        <v>0.9</v>
      </c>
      <c r="O141" s="27">
        <f t="shared" si="2"/>
        <v>15990</v>
      </c>
      <c r="P141" s="26" t="s">
        <v>16</v>
      </c>
    </row>
    <row r="142" spans="1:16" x14ac:dyDescent="0.35">
      <c r="A142" s="26" t="s">
        <v>18785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79383941</v>
      </c>
      <c r="K142" s="6" t="s">
        <v>1713</v>
      </c>
      <c r="L142" s="6" t="s">
        <v>1714</v>
      </c>
      <c r="M142" s="8">
        <v>159900</v>
      </c>
      <c r="N142" s="9">
        <v>0.9</v>
      </c>
      <c r="O142" s="27">
        <f t="shared" si="2"/>
        <v>15990</v>
      </c>
      <c r="P142" s="26" t="s">
        <v>16</v>
      </c>
    </row>
    <row r="143" spans="1:16" x14ac:dyDescent="0.35">
      <c r="A143" s="26" t="s">
        <v>18785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79383950</v>
      </c>
      <c r="K143" s="6" t="s">
        <v>1713</v>
      </c>
      <c r="L143" s="6" t="s">
        <v>1715</v>
      </c>
      <c r="M143" s="8">
        <v>159900</v>
      </c>
      <c r="N143" s="9">
        <v>0.9</v>
      </c>
      <c r="O143" s="27">
        <f t="shared" si="2"/>
        <v>15990</v>
      </c>
      <c r="P143" s="26" t="s">
        <v>16</v>
      </c>
    </row>
    <row r="144" spans="1:16" x14ac:dyDescent="0.35">
      <c r="A144" s="26" t="s">
        <v>18785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79383969</v>
      </c>
      <c r="K144" s="6" t="s">
        <v>1713</v>
      </c>
      <c r="L144" s="6" t="s">
        <v>1716</v>
      </c>
      <c r="M144" s="8">
        <v>159900</v>
      </c>
      <c r="N144" s="9">
        <v>0.9</v>
      </c>
      <c r="O144" s="27">
        <f t="shared" si="2"/>
        <v>15990</v>
      </c>
      <c r="P144" s="26" t="s">
        <v>16</v>
      </c>
    </row>
    <row r="145" spans="1:16" x14ac:dyDescent="0.35">
      <c r="A145" s="26" t="s">
        <v>18785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79383978</v>
      </c>
      <c r="K145" s="6" t="s">
        <v>1713</v>
      </c>
      <c r="L145" s="6" t="s">
        <v>1717</v>
      </c>
      <c r="M145" s="8">
        <v>159900</v>
      </c>
      <c r="N145" s="9">
        <v>0.9</v>
      </c>
      <c r="O145" s="27">
        <f t="shared" si="2"/>
        <v>15990</v>
      </c>
      <c r="P145" s="26" t="s">
        <v>16</v>
      </c>
    </row>
    <row r="146" spans="1:16" x14ac:dyDescent="0.35">
      <c r="A146" s="26" t="s">
        <v>18785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79383987</v>
      </c>
      <c r="K146" s="6" t="s">
        <v>1718</v>
      </c>
      <c r="L146" s="6" t="s">
        <v>1719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18785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79383996</v>
      </c>
      <c r="K147" s="6" t="s">
        <v>1718</v>
      </c>
      <c r="L147" s="6" t="s">
        <v>1720</v>
      </c>
      <c r="M147" s="8">
        <v>179900</v>
      </c>
      <c r="N147" s="9">
        <v>0.9</v>
      </c>
      <c r="O147" s="27">
        <f t="shared" si="2"/>
        <v>17990</v>
      </c>
      <c r="P147" s="26" t="s">
        <v>16</v>
      </c>
    </row>
    <row r="148" spans="1:16" x14ac:dyDescent="0.35">
      <c r="A148" s="26" t="s">
        <v>18785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79384002</v>
      </c>
      <c r="K148" s="6" t="s">
        <v>1721</v>
      </c>
      <c r="L148" s="6" t="s">
        <v>1722</v>
      </c>
      <c r="M148" s="8">
        <v>159900</v>
      </c>
      <c r="N148" s="9">
        <v>0.9</v>
      </c>
      <c r="O148" s="27">
        <f t="shared" si="2"/>
        <v>15990</v>
      </c>
      <c r="P148" s="26" t="s">
        <v>16</v>
      </c>
    </row>
    <row r="149" spans="1:16" x14ac:dyDescent="0.35">
      <c r="A149" s="26" t="s">
        <v>18785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79384011</v>
      </c>
      <c r="K149" s="6" t="s">
        <v>1721</v>
      </c>
      <c r="L149" s="6" t="s">
        <v>1723</v>
      </c>
      <c r="M149" s="8">
        <v>159900</v>
      </c>
      <c r="N149" s="9">
        <v>0.9</v>
      </c>
      <c r="O149" s="27">
        <f t="shared" si="2"/>
        <v>15990</v>
      </c>
      <c r="P149" s="26" t="s">
        <v>16</v>
      </c>
    </row>
    <row r="150" spans="1:16" x14ac:dyDescent="0.35">
      <c r="A150" s="26" t="s">
        <v>18785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79384020</v>
      </c>
      <c r="K150" s="6" t="s">
        <v>1721</v>
      </c>
      <c r="L150" s="6" t="s">
        <v>1724</v>
      </c>
      <c r="M150" s="8">
        <v>159900</v>
      </c>
      <c r="N150" s="9">
        <v>0.9</v>
      </c>
      <c r="O150" s="27">
        <f t="shared" si="2"/>
        <v>15990</v>
      </c>
      <c r="P150" s="26" t="s">
        <v>16</v>
      </c>
    </row>
    <row r="151" spans="1:16" x14ac:dyDescent="0.35">
      <c r="A151" s="26" t="s">
        <v>18785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79384039</v>
      </c>
      <c r="K151" s="6" t="s">
        <v>1721</v>
      </c>
      <c r="L151" s="6" t="s">
        <v>1725</v>
      </c>
      <c r="M151" s="8">
        <v>159900</v>
      </c>
      <c r="N151" s="9">
        <v>0.9</v>
      </c>
      <c r="O151" s="27">
        <f t="shared" si="2"/>
        <v>15990</v>
      </c>
      <c r="P151" s="26" t="s">
        <v>16</v>
      </c>
    </row>
    <row r="152" spans="1:16" x14ac:dyDescent="0.35">
      <c r="A152" s="26" t="s">
        <v>18785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79384048</v>
      </c>
      <c r="K152" s="6" t="s">
        <v>1726</v>
      </c>
      <c r="L152" s="6" t="s">
        <v>1727</v>
      </c>
      <c r="M152" s="8">
        <v>159900</v>
      </c>
      <c r="N152" s="9">
        <v>0.9</v>
      </c>
      <c r="O152" s="27">
        <f t="shared" si="2"/>
        <v>15990</v>
      </c>
      <c r="P152" s="26" t="s">
        <v>16</v>
      </c>
    </row>
    <row r="153" spans="1:16" x14ac:dyDescent="0.35">
      <c r="A153" s="26" t="s">
        <v>18785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79384057</v>
      </c>
      <c r="K153" s="6" t="s">
        <v>1726</v>
      </c>
      <c r="L153" s="6" t="s">
        <v>1728</v>
      </c>
      <c r="M153" s="8">
        <v>159900</v>
      </c>
      <c r="N153" s="9">
        <v>0.9</v>
      </c>
      <c r="O153" s="27">
        <f t="shared" si="2"/>
        <v>15990</v>
      </c>
      <c r="P153" s="26" t="s">
        <v>16</v>
      </c>
    </row>
    <row r="154" spans="1:16" x14ac:dyDescent="0.35">
      <c r="A154" s="26" t="s">
        <v>18785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79384066</v>
      </c>
      <c r="K154" s="6" t="s">
        <v>1726</v>
      </c>
      <c r="L154" s="6" t="s">
        <v>1729</v>
      </c>
      <c r="M154" s="8">
        <v>159900</v>
      </c>
      <c r="N154" s="9">
        <v>0.9</v>
      </c>
      <c r="O154" s="27">
        <f t="shared" si="2"/>
        <v>15990</v>
      </c>
      <c r="P154" s="26" t="s">
        <v>16</v>
      </c>
    </row>
    <row r="155" spans="1:16" x14ac:dyDescent="0.35">
      <c r="A155" s="26" t="s">
        <v>18785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79384075</v>
      </c>
      <c r="K155" s="6" t="s">
        <v>1726</v>
      </c>
      <c r="L155" s="6" t="s">
        <v>1730</v>
      </c>
      <c r="M155" s="8">
        <v>159900</v>
      </c>
      <c r="N155" s="9">
        <v>0.9</v>
      </c>
      <c r="O155" s="27">
        <f t="shared" si="2"/>
        <v>15990</v>
      </c>
      <c r="P155" s="26" t="s">
        <v>16</v>
      </c>
    </row>
    <row r="156" spans="1:16" x14ac:dyDescent="0.35">
      <c r="A156" s="26" t="s">
        <v>18785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79384164</v>
      </c>
      <c r="K156" s="6" t="s">
        <v>1731</v>
      </c>
      <c r="L156" s="6" t="s">
        <v>1732</v>
      </c>
      <c r="M156" s="8">
        <v>159900</v>
      </c>
      <c r="N156" s="9">
        <v>0.9</v>
      </c>
      <c r="O156" s="27">
        <f t="shared" si="2"/>
        <v>15990</v>
      </c>
      <c r="P156" s="26" t="s">
        <v>16</v>
      </c>
    </row>
    <row r="157" spans="1:16" x14ac:dyDescent="0.35">
      <c r="A157" s="26" t="s">
        <v>18785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79384173</v>
      </c>
      <c r="K157" s="6" t="s">
        <v>1731</v>
      </c>
      <c r="L157" s="6" t="s">
        <v>1733</v>
      </c>
      <c r="M157" s="8">
        <v>159900</v>
      </c>
      <c r="N157" s="9">
        <v>0.9</v>
      </c>
      <c r="O157" s="27">
        <f t="shared" si="2"/>
        <v>15990</v>
      </c>
      <c r="P157" s="26" t="s">
        <v>16</v>
      </c>
    </row>
    <row r="158" spans="1:16" x14ac:dyDescent="0.35">
      <c r="A158" s="26" t="s">
        <v>18785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79384182</v>
      </c>
      <c r="K158" s="6" t="s">
        <v>1731</v>
      </c>
      <c r="L158" s="6" t="s">
        <v>1734</v>
      </c>
      <c r="M158" s="8">
        <v>159900</v>
      </c>
      <c r="N158" s="9">
        <v>0.9</v>
      </c>
      <c r="O158" s="27">
        <f t="shared" si="2"/>
        <v>15990</v>
      </c>
      <c r="P158" s="26" t="s">
        <v>16</v>
      </c>
    </row>
    <row r="159" spans="1:16" x14ac:dyDescent="0.35">
      <c r="A159" s="26" t="s">
        <v>18785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79384191</v>
      </c>
      <c r="K159" s="6" t="s">
        <v>1731</v>
      </c>
      <c r="L159" s="6" t="s">
        <v>1735</v>
      </c>
      <c r="M159" s="8">
        <v>159900</v>
      </c>
      <c r="N159" s="9">
        <v>0.9</v>
      </c>
      <c r="O159" s="27">
        <f t="shared" si="2"/>
        <v>15990</v>
      </c>
      <c r="P159" s="26" t="s">
        <v>16</v>
      </c>
    </row>
    <row r="160" spans="1:16" x14ac:dyDescent="0.35">
      <c r="A160" s="26" t="s">
        <v>18785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79384208</v>
      </c>
      <c r="K160" s="6" t="s">
        <v>1731</v>
      </c>
      <c r="L160" s="6" t="s">
        <v>1736</v>
      </c>
      <c r="M160" s="8">
        <v>159900</v>
      </c>
      <c r="N160" s="9">
        <v>0.9</v>
      </c>
      <c r="O160" s="27">
        <f t="shared" si="2"/>
        <v>15990</v>
      </c>
      <c r="P160" s="26" t="s">
        <v>16</v>
      </c>
    </row>
    <row r="161" spans="1:16" x14ac:dyDescent="0.35">
      <c r="A161" s="26" t="s">
        <v>18785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79384217</v>
      </c>
      <c r="K161" s="6" t="s">
        <v>1731</v>
      </c>
      <c r="L161" s="6" t="s">
        <v>1737</v>
      </c>
      <c r="M161" s="8">
        <v>159900</v>
      </c>
      <c r="N161" s="9">
        <v>0.9</v>
      </c>
      <c r="O161" s="27">
        <f t="shared" si="2"/>
        <v>15990</v>
      </c>
      <c r="P161" s="26" t="s">
        <v>16</v>
      </c>
    </row>
    <row r="162" spans="1:16" x14ac:dyDescent="0.35">
      <c r="A162" s="26" t="s">
        <v>18785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79384226</v>
      </c>
      <c r="K162" s="6" t="s">
        <v>1731</v>
      </c>
      <c r="L162" s="6" t="s">
        <v>1738</v>
      </c>
      <c r="M162" s="8">
        <v>159900</v>
      </c>
      <c r="N162" s="9">
        <v>0.9</v>
      </c>
      <c r="O162" s="27">
        <f t="shared" si="2"/>
        <v>15990</v>
      </c>
      <c r="P162" s="26" t="s">
        <v>16</v>
      </c>
    </row>
    <row r="163" spans="1:16" x14ac:dyDescent="0.35">
      <c r="A163" s="26" t="s">
        <v>18785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79384235</v>
      </c>
      <c r="K163" s="6" t="s">
        <v>1731</v>
      </c>
      <c r="L163" s="6" t="s">
        <v>1739</v>
      </c>
      <c r="M163" s="8">
        <v>159900</v>
      </c>
      <c r="N163" s="9">
        <v>0.9</v>
      </c>
      <c r="O163" s="27">
        <f t="shared" si="2"/>
        <v>15990</v>
      </c>
      <c r="P163" s="26" t="s">
        <v>16</v>
      </c>
    </row>
    <row r="164" spans="1:16" x14ac:dyDescent="0.35">
      <c r="A164" s="26" t="s">
        <v>18785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79384324</v>
      </c>
      <c r="K164" s="6" t="s">
        <v>1740</v>
      </c>
      <c r="L164" s="6" t="s">
        <v>1741</v>
      </c>
      <c r="M164" s="8">
        <v>159900</v>
      </c>
      <c r="N164" s="9">
        <v>0.9</v>
      </c>
      <c r="O164" s="27">
        <f t="shared" si="2"/>
        <v>15990</v>
      </c>
      <c r="P164" s="26" t="s">
        <v>16</v>
      </c>
    </row>
    <row r="165" spans="1:16" x14ac:dyDescent="0.35">
      <c r="A165" s="26" t="s">
        <v>18785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79384333</v>
      </c>
      <c r="K165" s="6" t="s">
        <v>1740</v>
      </c>
      <c r="L165" s="6" t="s">
        <v>1742</v>
      </c>
      <c r="M165" s="8">
        <v>159900</v>
      </c>
      <c r="N165" s="9">
        <v>0.9</v>
      </c>
      <c r="O165" s="27">
        <f t="shared" si="2"/>
        <v>15990</v>
      </c>
      <c r="P165" s="26" t="s">
        <v>16</v>
      </c>
    </row>
    <row r="166" spans="1:16" x14ac:dyDescent="0.35">
      <c r="A166" s="26" t="s">
        <v>18785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79384342</v>
      </c>
      <c r="K166" s="6" t="s">
        <v>1740</v>
      </c>
      <c r="L166" s="6" t="s">
        <v>1743</v>
      </c>
      <c r="M166" s="8">
        <v>159900</v>
      </c>
      <c r="N166" s="9">
        <v>0.9</v>
      </c>
      <c r="O166" s="27">
        <f t="shared" si="2"/>
        <v>15990</v>
      </c>
      <c r="P166" s="26" t="s">
        <v>16</v>
      </c>
    </row>
    <row r="167" spans="1:16" x14ac:dyDescent="0.35">
      <c r="A167" s="26" t="s">
        <v>18785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79384351</v>
      </c>
      <c r="K167" s="6" t="s">
        <v>1740</v>
      </c>
      <c r="L167" s="6" t="s">
        <v>1744</v>
      </c>
      <c r="M167" s="8">
        <v>159900</v>
      </c>
      <c r="N167" s="9">
        <v>0.9</v>
      </c>
      <c r="O167" s="27">
        <f t="shared" si="2"/>
        <v>15990</v>
      </c>
      <c r="P167" s="26" t="s">
        <v>16</v>
      </c>
    </row>
    <row r="168" spans="1:16" x14ac:dyDescent="0.35">
      <c r="A168" s="26" t="s">
        <v>18785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79384360</v>
      </c>
      <c r="K168" s="6" t="s">
        <v>1745</v>
      </c>
      <c r="L168" s="6" t="s">
        <v>1746</v>
      </c>
      <c r="M168" s="8">
        <v>159900</v>
      </c>
      <c r="N168" s="9">
        <v>0.9</v>
      </c>
      <c r="O168" s="27">
        <f t="shared" si="2"/>
        <v>15990</v>
      </c>
      <c r="P168" s="26" t="s">
        <v>16</v>
      </c>
    </row>
    <row r="169" spans="1:16" x14ac:dyDescent="0.35">
      <c r="A169" s="26" t="s">
        <v>18785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79384379</v>
      </c>
      <c r="K169" s="6" t="s">
        <v>1745</v>
      </c>
      <c r="L169" s="6" t="s">
        <v>1747</v>
      </c>
      <c r="M169" s="8">
        <v>159900</v>
      </c>
      <c r="N169" s="9">
        <v>0.9</v>
      </c>
      <c r="O169" s="27">
        <f t="shared" si="2"/>
        <v>15990</v>
      </c>
      <c r="P169" s="26" t="s">
        <v>16</v>
      </c>
    </row>
    <row r="170" spans="1:16" x14ac:dyDescent="0.35">
      <c r="A170" s="26" t="s">
        <v>18785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79384388</v>
      </c>
      <c r="K170" s="6" t="s">
        <v>1745</v>
      </c>
      <c r="L170" s="6" t="s">
        <v>1748</v>
      </c>
      <c r="M170" s="8">
        <v>159900</v>
      </c>
      <c r="N170" s="9">
        <v>0.9</v>
      </c>
      <c r="O170" s="27">
        <f t="shared" si="2"/>
        <v>15990</v>
      </c>
      <c r="P170" s="26" t="s">
        <v>16</v>
      </c>
    </row>
    <row r="171" spans="1:16" x14ac:dyDescent="0.35">
      <c r="A171" s="26" t="s">
        <v>18785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79384397</v>
      </c>
      <c r="K171" s="6" t="s">
        <v>1745</v>
      </c>
      <c r="L171" s="6" t="s">
        <v>1749</v>
      </c>
      <c r="M171" s="8">
        <v>159900</v>
      </c>
      <c r="N171" s="9">
        <v>0.9</v>
      </c>
      <c r="O171" s="27">
        <f t="shared" si="2"/>
        <v>15990</v>
      </c>
      <c r="P171" s="26" t="s">
        <v>16</v>
      </c>
    </row>
    <row r="172" spans="1:16" x14ac:dyDescent="0.35">
      <c r="A172" s="26" t="s">
        <v>18785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79384404</v>
      </c>
      <c r="K172" s="6" t="s">
        <v>1745</v>
      </c>
      <c r="L172" s="6" t="s">
        <v>1750</v>
      </c>
      <c r="M172" s="8">
        <v>159900</v>
      </c>
      <c r="N172" s="9">
        <v>0.9</v>
      </c>
      <c r="O172" s="27">
        <f t="shared" si="2"/>
        <v>15990</v>
      </c>
      <c r="P172" s="26" t="s">
        <v>16</v>
      </c>
    </row>
    <row r="173" spans="1:16" x14ac:dyDescent="0.35">
      <c r="A173" s="26" t="s">
        <v>18785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79384413</v>
      </c>
      <c r="K173" s="6" t="s">
        <v>1745</v>
      </c>
      <c r="L173" s="6" t="s">
        <v>1751</v>
      </c>
      <c r="M173" s="8">
        <v>159900</v>
      </c>
      <c r="N173" s="9">
        <v>0.9</v>
      </c>
      <c r="O173" s="27">
        <f t="shared" si="2"/>
        <v>15990</v>
      </c>
      <c r="P173" s="26" t="s">
        <v>16</v>
      </c>
    </row>
    <row r="174" spans="1:16" x14ac:dyDescent="0.35">
      <c r="A174" s="26" t="s">
        <v>18785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79384422</v>
      </c>
      <c r="K174" s="6" t="s">
        <v>1745</v>
      </c>
      <c r="L174" s="6" t="s">
        <v>1752</v>
      </c>
      <c r="M174" s="8">
        <v>159900</v>
      </c>
      <c r="N174" s="9">
        <v>0.9</v>
      </c>
      <c r="O174" s="27">
        <f t="shared" si="2"/>
        <v>15990</v>
      </c>
      <c r="P174" s="26" t="s">
        <v>16</v>
      </c>
    </row>
    <row r="175" spans="1:16" x14ac:dyDescent="0.35">
      <c r="A175" s="26" t="s">
        <v>18785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79384431</v>
      </c>
      <c r="K175" s="6" t="s">
        <v>1745</v>
      </c>
      <c r="L175" s="6" t="s">
        <v>1753</v>
      </c>
      <c r="M175" s="8">
        <v>159900</v>
      </c>
      <c r="N175" s="9">
        <v>0.9</v>
      </c>
      <c r="O175" s="27">
        <f t="shared" si="2"/>
        <v>15990</v>
      </c>
      <c r="P175" s="26" t="s">
        <v>16</v>
      </c>
    </row>
    <row r="176" spans="1:16" x14ac:dyDescent="0.35">
      <c r="A176" s="26" t="s">
        <v>18785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79384486</v>
      </c>
      <c r="K176" s="6" t="s">
        <v>1754</v>
      </c>
      <c r="L176" s="6" t="s">
        <v>1755</v>
      </c>
      <c r="M176" s="8">
        <v>159900</v>
      </c>
      <c r="N176" s="9">
        <v>0.9</v>
      </c>
      <c r="O176" s="27">
        <f t="shared" si="2"/>
        <v>15990</v>
      </c>
      <c r="P176" s="26" t="s">
        <v>16</v>
      </c>
    </row>
    <row r="177" spans="1:16" x14ac:dyDescent="0.35">
      <c r="A177" s="26" t="s">
        <v>18785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79384495</v>
      </c>
      <c r="K177" s="6" t="s">
        <v>1754</v>
      </c>
      <c r="L177" s="6" t="s">
        <v>1756</v>
      </c>
      <c r="M177" s="8">
        <v>159900</v>
      </c>
      <c r="N177" s="9">
        <v>0.9</v>
      </c>
      <c r="O177" s="27">
        <f t="shared" si="2"/>
        <v>15990</v>
      </c>
      <c r="P177" s="26" t="s">
        <v>16</v>
      </c>
    </row>
    <row r="178" spans="1:16" x14ac:dyDescent="0.35">
      <c r="A178" s="26" t="s">
        <v>18785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79384502</v>
      </c>
      <c r="K178" s="6" t="s">
        <v>1754</v>
      </c>
      <c r="L178" s="6" t="s">
        <v>1757</v>
      </c>
      <c r="M178" s="8">
        <v>159900</v>
      </c>
      <c r="N178" s="9">
        <v>0.9</v>
      </c>
      <c r="O178" s="27">
        <f t="shared" si="2"/>
        <v>15990</v>
      </c>
      <c r="P178" s="26" t="s">
        <v>16</v>
      </c>
    </row>
    <row r="179" spans="1:16" x14ac:dyDescent="0.35">
      <c r="A179" s="26" t="s">
        <v>18785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79384511</v>
      </c>
      <c r="K179" s="6" t="s">
        <v>1754</v>
      </c>
      <c r="L179" s="6" t="s">
        <v>1758</v>
      </c>
      <c r="M179" s="8">
        <v>159900</v>
      </c>
      <c r="N179" s="9">
        <v>0.9</v>
      </c>
      <c r="O179" s="27">
        <f t="shared" si="2"/>
        <v>15990</v>
      </c>
      <c r="P179" s="26" t="s">
        <v>16</v>
      </c>
    </row>
    <row r="180" spans="1:16" x14ac:dyDescent="0.35">
      <c r="A180" s="26" t="s">
        <v>18785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79384520</v>
      </c>
      <c r="K180" s="6" t="s">
        <v>1759</v>
      </c>
      <c r="L180" s="6" t="s">
        <v>1760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18785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79384539</v>
      </c>
      <c r="K181" s="6" t="s">
        <v>1759</v>
      </c>
      <c r="L181" s="6" t="s">
        <v>1761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18785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79384548</v>
      </c>
      <c r="K182" s="6" t="s">
        <v>1762</v>
      </c>
      <c r="L182" s="6" t="s">
        <v>1763</v>
      </c>
      <c r="M182" s="8">
        <v>159900</v>
      </c>
      <c r="N182" s="9">
        <v>0.9</v>
      </c>
      <c r="O182" s="27">
        <f t="shared" si="2"/>
        <v>15990</v>
      </c>
      <c r="P182" s="26" t="s">
        <v>16</v>
      </c>
    </row>
    <row r="183" spans="1:16" x14ac:dyDescent="0.35">
      <c r="A183" s="26" t="s">
        <v>18785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79384557</v>
      </c>
      <c r="K183" s="6" t="s">
        <v>1762</v>
      </c>
      <c r="L183" s="6" t="s">
        <v>1764</v>
      </c>
      <c r="M183" s="8">
        <v>159900</v>
      </c>
      <c r="N183" s="9">
        <v>0.9</v>
      </c>
      <c r="O183" s="27">
        <f t="shared" si="2"/>
        <v>15990</v>
      </c>
      <c r="P183" s="26" t="s">
        <v>16</v>
      </c>
    </row>
    <row r="184" spans="1:16" x14ac:dyDescent="0.35">
      <c r="A184" s="26" t="s">
        <v>18785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79384566</v>
      </c>
      <c r="K184" s="6" t="s">
        <v>1762</v>
      </c>
      <c r="L184" s="6" t="s">
        <v>1765</v>
      </c>
      <c r="M184" s="8">
        <v>159900</v>
      </c>
      <c r="N184" s="9">
        <v>0.9</v>
      </c>
      <c r="O184" s="27">
        <f t="shared" si="2"/>
        <v>15990</v>
      </c>
      <c r="P184" s="26" t="s">
        <v>16</v>
      </c>
    </row>
    <row r="185" spans="1:16" x14ac:dyDescent="0.35">
      <c r="A185" s="26" t="s">
        <v>18785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79384575</v>
      </c>
      <c r="K185" s="6" t="s">
        <v>1762</v>
      </c>
      <c r="L185" s="6" t="s">
        <v>1766</v>
      </c>
      <c r="M185" s="8">
        <v>159900</v>
      </c>
      <c r="N185" s="9">
        <v>0.9</v>
      </c>
      <c r="O185" s="27">
        <f t="shared" si="2"/>
        <v>15990</v>
      </c>
      <c r="P185" s="26" t="s">
        <v>16</v>
      </c>
    </row>
    <row r="186" spans="1:16" x14ac:dyDescent="0.35">
      <c r="A186" s="26" t="s">
        <v>18785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79384584</v>
      </c>
      <c r="K186" s="6" t="s">
        <v>1767</v>
      </c>
      <c r="L186" s="6" t="s">
        <v>1768</v>
      </c>
      <c r="M186" s="8">
        <v>159900</v>
      </c>
      <c r="N186" s="9">
        <v>0.9</v>
      </c>
      <c r="O186" s="27">
        <f t="shared" si="2"/>
        <v>15990</v>
      </c>
      <c r="P186" s="26" t="s">
        <v>16</v>
      </c>
    </row>
    <row r="187" spans="1:16" x14ac:dyDescent="0.35">
      <c r="A187" s="26" t="s">
        <v>18785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79384593</v>
      </c>
      <c r="K187" s="6" t="s">
        <v>1767</v>
      </c>
      <c r="L187" s="6" t="s">
        <v>1769</v>
      </c>
      <c r="M187" s="8">
        <v>159900</v>
      </c>
      <c r="N187" s="9">
        <v>0.9</v>
      </c>
      <c r="O187" s="27">
        <f t="shared" si="2"/>
        <v>15990</v>
      </c>
      <c r="P187" s="26" t="s">
        <v>16</v>
      </c>
    </row>
    <row r="188" spans="1:16" x14ac:dyDescent="0.35">
      <c r="A188" s="26" t="s">
        <v>18785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79384600</v>
      </c>
      <c r="K188" s="6" t="s">
        <v>1767</v>
      </c>
      <c r="L188" s="6" t="s">
        <v>1770</v>
      </c>
      <c r="M188" s="8">
        <v>159900</v>
      </c>
      <c r="N188" s="9">
        <v>0.9</v>
      </c>
      <c r="O188" s="27">
        <f t="shared" si="2"/>
        <v>15990</v>
      </c>
      <c r="P188" s="26" t="s">
        <v>16</v>
      </c>
    </row>
    <row r="189" spans="1:16" x14ac:dyDescent="0.35">
      <c r="A189" s="26" t="s">
        <v>18785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79384619</v>
      </c>
      <c r="K189" s="6" t="s">
        <v>1767</v>
      </c>
      <c r="L189" s="6" t="s">
        <v>1771</v>
      </c>
      <c r="M189" s="8">
        <v>159900</v>
      </c>
      <c r="N189" s="9">
        <v>0.9</v>
      </c>
      <c r="O189" s="27">
        <f t="shared" si="2"/>
        <v>15990</v>
      </c>
      <c r="P189" s="26" t="s">
        <v>16</v>
      </c>
    </row>
    <row r="190" spans="1:16" x14ac:dyDescent="0.35">
      <c r="A190" s="26" t="s">
        <v>18785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79384628</v>
      </c>
      <c r="K190" s="6" t="s">
        <v>1772</v>
      </c>
      <c r="L190" s="6" t="s">
        <v>1773</v>
      </c>
      <c r="M190" s="8">
        <v>179900</v>
      </c>
      <c r="N190" s="9">
        <v>0.9</v>
      </c>
      <c r="O190" s="27">
        <f t="shared" si="2"/>
        <v>17990</v>
      </c>
      <c r="P190" s="26" t="s">
        <v>16</v>
      </c>
    </row>
    <row r="191" spans="1:16" x14ac:dyDescent="0.35">
      <c r="A191" s="26" t="s">
        <v>18785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79384637</v>
      </c>
      <c r="K191" s="6" t="s">
        <v>1772</v>
      </c>
      <c r="L191" s="6" t="s">
        <v>1774</v>
      </c>
      <c r="M191" s="8">
        <v>179900</v>
      </c>
      <c r="N191" s="9">
        <v>0.9</v>
      </c>
      <c r="O191" s="27">
        <f t="shared" si="2"/>
        <v>17990</v>
      </c>
      <c r="P191" s="26" t="s">
        <v>16</v>
      </c>
    </row>
    <row r="192" spans="1:16" x14ac:dyDescent="0.35">
      <c r="A192" s="26" t="s">
        <v>18785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79384646</v>
      </c>
      <c r="K192" s="6" t="s">
        <v>1775</v>
      </c>
      <c r="L192" s="6" t="s">
        <v>1776</v>
      </c>
      <c r="M192" s="8">
        <v>159900</v>
      </c>
      <c r="N192" s="9">
        <v>0.9</v>
      </c>
      <c r="O192" s="27">
        <f t="shared" si="2"/>
        <v>15990</v>
      </c>
      <c r="P192" s="26" t="s">
        <v>16</v>
      </c>
    </row>
    <row r="193" spans="1:16" x14ac:dyDescent="0.35">
      <c r="A193" s="26" t="s">
        <v>18785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79384655</v>
      </c>
      <c r="K193" s="6" t="s">
        <v>1775</v>
      </c>
      <c r="L193" s="6" t="s">
        <v>1777</v>
      </c>
      <c r="M193" s="8">
        <v>159900</v>
      </c>
      <c r="N193" s="9">
        <v>0.9</v>
      </c>
      <c r="O193" s="27">
        <f t="shared" si="2"/>
        <v>15990</v>
      </c>
      <c r="P193" s="26" t="s">
        <v>16</v>
      </c>
    </row>
    <row r="194" spans="1:16" x14ac:dyDescent="0.35">
      <c r="A194" s="26" t="s">
        <v>18785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79384664</v>
      </c>
      <c r="K194" s="6" t="s">
        <v>1775</v>
      </c>
      <c r="L194" s="6" t="s">
        <v>1778</v>
      </c>
      <c r="M194" s="8">
        <v>159900</v>
      </c>
      <c r="N194" s="9">
        <v>0.9</v>
      </c>
      <c r="O194" s="27">
        <f t="shared" ref="O194:O257" si="3">M194-(M194*N194)</f>
        <v>15990</v>
      </c>
      <c r="P194" s="26" t="s">
        <v>16</v>
      </c>
    </row>
    <row r="195" spans="1:16" x14ac:dyDescent="0.35">
      <c r="A195" s="26" t="s">
        <v>18785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79384673</v>
      </c>
      <c r="K195" s="6" t="s">
        <v>1775</v>
      </c>
      <c r="L195" s="6" t="s">
        <v>1779</v>
      </c>
      <c r="M195" s="8">
        <v>159900</v>
      </c>
      <c r="N195" s="9">
        <v>0.9</v>
      </c>
      <c r="O195" s="27">
        <f t="shared" si="3"/>
        <v>15990</v>
      </c>
      <c r="P195" s="26" t="s">
        <v>16</v>
      </c>
    </row>
    <row r="196" spans="1:16" x14ac:dyDescent="0.35">
      <c r="A196" s="26" t="s">
        <v>18785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79384682</v>
      </c>
      <c r="K196" s="6" t="s">
        <v>1780</v>
      </c>
      <c r="L196" s="6" t="s">
        <v>1781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18785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79384691</v>
      </c>
      <c r="K197" s="6" t="s">
        <v>1780</v>
      </c>
      <c r="L197" s="6" t="s">
        <v>1782</v>
      </c>
      <c r="M197" s="8">
        <v>179900</v>
      </c>
      <c r="N197" s="9">
        <v>0.9</v>
      </c>
      <c r="O197" s="27">
        <f t="shared" si="3"/>
        <v>17990</v>
      </c>
      <c r="P197" s="26" t="s">
        <v>16</v>
      </c>
    </row>
    <row r="198" spans="1:16" x14ac:dyDescent="0.35">
      <c r="A198" s="26" t="s">
        <v>18785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79384708</v>
      </c>
      <c r="K198" s="6" t="s">
        <v>1783</v>
      </c>
      <c r="L198" s="6" t="s">
        <v>1784</v>
      </c>
      <c r="M198" s="8">
        <v>159900</v>
      </c>
      <c r="N198" s="9">
        <v>0.9</v>
      </c>
      <c r="O198" s="27">
        <f t="shared" si="3"/>
        <v>15990</v>
      </c>
      <c r="P198" s="26" t="s">
        <v>16</v>
      </c>
    </row>
    <row r="199" spans="1:16" x14ac:dyDescent="0.35">
      <c r="A199" s="26" t="s">
        <v>18785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79384717</v>
      </c>
      <c r="K199" s="6" t="s">
        <v>1783</v>
      </c>
      <c r="L199" s="6" t="s">
        <v>1785</v>
      </c>
      <c r="M199" s="8">
        <v>159900</v>
      </c>
      <c r="N199" s="9">
        <v>0.9</v>
      </c>
      <c r="O199" s="27">
        <f t="shared" si="3"/>
        <v>15990</v>
      </c>
      <c r="P199" s="26" t="s">
        <v>16</v>
      </c>
    </row>
    <row r="200" spans="1:16" x14ac:dyDescent="0.35">
      <c r="A200" s="26" t="s">
        <v>18785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79384726</v>
      </c>
      <c r="K200" s="6" t="s">
        <v>1783</v>
      </c>
      <c r="L200" s="6" t="s">
        <v>1786</v>
      </c>
      <c r="M200" s="8">
        <v>159900</v>
      </c>
      <c r="N200" s="9">
        <v>0.9</v>
      </c>
      <c r="O200" s="27">
        <f t="shared" si="3"/>
        <v>15990</v>
      </c>
      <c r="P200" s="26" t="s">
        <v>16</v>
      </c>
    </row>
    <row r="201" spans="1:16" x14ac:dyDescent="0.35">
      <c r="A201" s="26" t="s">
        <v>18785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79384735</v>
      </c>
      <c r="K201" s="6" t="s">
        <v>1783</v>
      </c>
      <c r="L201" s="6" t="s">
        <v>1787</v>
      </c>
      <c r="M201" s="8">
        <v>159900</v>
      </c>
      <c r="N201" s="9">
        <v>0.9</v>
      </c>
      <c r="O201" s="27">
        <f t="shared" si="3"/>
        <v>15990</v>
      </c>
      <c r="P201" s="26" t="s">
        <v>16</v>
      </c>
    </row>
    <row r="202" spans="1:16" x14ac:dyDescent="0.35">
      <c r="A202" s="26" t="s">
        <v>18785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79384744</v>
      </c>
      <c r="K202" s="6" t="s">
        <v>1788</v>
      </c>
      <c r="L202" s="6" t="s">
        <v>1789</v>
      </c>
      <c r="M202" s="8">
        <v>179900</v>
      </c>
      <c r="N202" s="9">
        <v>0.9</v>
      </c>
      <c r="O202" s="27">
        <f t="shared" si="3"/>
        <v>17990</v>
      </c>
      <c r="P202" s="26" t="s">
        <v>16</v>
      </c>
    </row>
    <row r="203" spans="1:16" x14ac:dyDescent="0.35">
      <c r="A203" s="26" t="s">
        <v>18785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79384753</v>
      </c>
      <c r="K203" s="6" t="s">
        <v>1788</v>
      </c>
      <c r="L203" s="6" t="s">
        <v>1790</v>
      </c>
      <c r="M203" s="8">
        <v>179900</v>
      </c>
      <c r="N203" s="9">
        <v>0.9</v>
      </c>
      <c r="O203" s="27">
        <f t="shared" si="3"/>
        <v>17990</v>
      </c>
      <c r="P203" s="26" t="s">
        <v>16</v>
      </c>
    </row>
    <row r="204" spans="1:16" x14ac:dyDescent="0.35">
      <c r="A204" s="26" t="s">
        <v>18785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79384762</v>
      </c>
      <c r="K204" s="6" t="s">
        <v>1791</v>
      </c>
      <c r="L204" s="6" t="s">
        <v>1792</v>
      </c>
      <c r="M204" s="8">
        <v>159900</v>
      </c>
      <c r="N204" s="9">
        <v>0.9</v>
      </c>
      <c r="O204" s="27">
        <f t="shared" si="3"/>
        <v>15990</v>
      </c>
      <c r="P204" s="26" t="s">
        <v>16</v>
      </c>
    </row>
    <row r="205" spans="1:16" x14ac:dyDescent="0.35">
      <c r="A205" s="26" t="s">
        <v>18785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79384771</v>
      </c>
      <c r="K205" s="6" t="s">
        <v>1791</v>
      </c>
      <c r="L205" s="6" t="s">
        <v>1793</v>
      </c>
      <c r="M205" s="8">
        <v>159900</v>
      </c>
      <c r="N205" s="9">
        <v>0.9</v>
      </c>
      <c r="O205" s="27">
        <f t="shared" si="3"/>
        <v>15990</v>
      </c>
      <c r="P205" s="26" t="s">
        <v>16</v>
      </c>
    </row>
    <row r="206" spans="1:16" x14ac:dyDescent="0.35">
      <c r="A206" s="26" t="s">
        <v>18785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79384780</v>
      </c>
      <c r="K206" s="6" t="s">
        <v>1791</v>
      </c>
      <c r="L206" s="6" t="s">
        <v>1794</v>
      </c>
      <c r="M206" s="8">
        <v>159900</v>
      </c>
      <c r="N206" s="9">
        <v>0.9</v>
      </c>
      <c r="O206" s="27">
        <f t="shared" si="3"/>
        <v>15990</v>
      </c>
      <c r="P206" s="26" t="s">
        <v>16</v>
      </c>
    </row>
    <row r="207" spans="1:16" x14ac:dyDescent="0.35">
      <c r="A207" s="26" t="s">
        <v>18785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79384799</v>
      </c>
      <c r="K207" s="6" t="s">
        <v>1791</v>
      </c>
      <c r="L207" s="6" t="s">
        <v>1795</v>
      </c>
      <c r="M207" s="8">
        <v>159900</v>
      </c>
      <c r="N207" s="9">
        <v>0.9</v>
      </c>
      <c r="O207" s="27">
        <f t="shared" si="3"/>
        <v>15990</v>
      </c>
      <c r="P207" s="26" t="s">
        <v>16</v>
      </c>
    </row>
    <row r="208" spans="1:16" x14ac:dyDescent="0.35">
      <c r="A208" s="26" t="s">
        <v>18785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79384806</v>
      </c>
      <c r="K208" s="6" t="s">
        <v>1796</v>
      </c>
      <c r="L208" s="6" t="s">
        <v>1797</v>
      </c>
      <c r="M208" s="8">
        <v>159900</v>
      </c>
      <c r="N208" s="9">
        <v>0.9</v>
      </c>
      <c r="O208" s="27">
        <f t="shared" si="3"/>
        <v>15990</v>
      </c>
      <c r="P208" s="26" t="s">
        <v>16</v>
      </c>
    </row>
    <row r="209" spans="1:16" x14ac:dyDescent="0.35">
      <c r="A209" s="26" t="s">
        <v>18785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79384815</v>
      </c>
      <c r="K209" s="6" t="s">
        <v>1796</v>
      </c>
      <c r="L209" s="6" t="s">
        <v>1798</v>
      </c>
      <c r="M209" s="8">
        <v>159900</v>
      </c>
      <c r="N209" s="9">
        <v>0.9</v>
      </c>
      <c r="O209" s="27">
        <f t="shared" si="3"/>
        <v>15990</v>
      </c>
      <c r="P209" s="26" t="s">
        <v>16</v>
      </c>
    </row>
    <row r="210" spans="1:16" x14ac:dyDescent="0.35">
      <c r="A210" s="26" t="s">
        <v>18785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79384824</v>
      </c>
      <c r="K210" s="6" t="s">
        <v>1796</v>
      </c>
      <c r="L210" s="6" t="s">
        <v>1799</v>
      </c>
      <c r="M210" s="8">
        <v>159900</v>
      </c>
      <c r="N210" s="9">
        <v>0.9</v>
      </c>
      <c r="O210" s="27">
        <f t="shared" si="3"/>
        <v>15990</v>
      </c>
      <c r="P210" s="26" t="s">
        <v>16</v>
      </c>
    </row>
    <row r="211" spans="1:16" x14ac:dyDescent="0.35">
      <c r="A211" s="26" t="s">
        <v>18785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79384833</v>
      </c>
      <c r="K211" s="6" t="s">
        <v>1796</v>
      </c>
      <c r="L211" s="6" t="s">
        <v>1800</v>
      </c>
      <c r="M211" s="8">
        <v>159900</v>
      </c>
      <c r="N211" s="9">
        <v>0.9</v>
      </c>
      <c r="O211" s="27">
        <f t="shared" si="3"/>
        <v>15990</v>
      </c>
      <c r="P211" s="26" t="s">
        <v>16</v>
      </c>
    </row>
    <row r="212" spans="1:16" x14ac:dyDescent="0.35">
      <c r="A212" s="26" t="s">
        <v>18785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79384842</v>
      </c>
      <c r="K212" s="6" t="s">
        <v>1801</v>
      </c>
      <c r="L212" s="6" t="s">
        <v>1802</v>
      </c>
      <c r="M212" s="8">
        <v>179900</v>
      </c>
      <c r="N212" s="9">
        <v>0.9</v>
      </c>
      <c r="O212" s="27">
        <f t="shared" si="3"/>
        <v>17990</v>
      </c>
      <c r="P212" s="26" t="s">
        <v>16</v>
      </c>
    </row>
    <row r="213" spans="1:16" x14ac:dyDescent="0.35">
      <c r="A213" s="26" t="s">
        <v>18785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79384851</v>
      </c>
      <c r="K213" s="6" t="s">
        <v>1801</v>
      </c>
      <c r="L213" s="6" t="s">
        <v>1803</v>
      </c>
      <c r="M213" s="8">
        <v>179900</v>
      </c>
      <c r="N213" s="9">
        <v>0.9</v>
      </c>
      <c r="O213" s="27">
        <f t="shared" si="3"/>
        <v>17990</v>
      </c>
      <c r="P213" s="26" t="s">
        <v>16</v>
      </c>
    </row>
    <row r="214" spans="1:16" x14ac:dyDescent="0.35">
      <c r="A214" s="26" t="s">
        <v>18785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79384860</v>
      </c>
      <c r="K214" s="6" t="s">
        <v>1804</v>
      </c>
      <c r="L214" s="6" t="s">
        <v>1805</v>
      </c>
      <c r="M214" s="8">
        <v>159900</v>
      </c>
      <c r="N214" s="9">
        <v>0.9</v>
      </c>
      <c r="O214" s="27">
        <f t="shared" si="3"/>
        <v>15990</v>
      </c>
      <c r="P214" s="26" t="s">
        <v>16</v>
      </c>
    </row>
    <row r="215" spans="1:16" x14ac:dyDescent="0.35">
      <c r="A215" s="26" t="s">
        <v>18785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79384879</v>
      </c>
      <c r="K215" s="6" t="s">
        <v>1804</v>
      </c>
      <c r="L215" s="6" t="s">
        <v>1806</v>
      </c>
      <c r="M215" s="8">
        <v>159900</v>
      </c>
      <c r="N215" s="9">
        <v>0.9</v>
      </c>
      <c r="O215" s="27">
        <f t="shared" si="3"/>
        <v>15990</v>
      </c>
      <c r="P215" s="26" t="s">
        <v>16</v>
      </c>
    </row>
    <row r="216" spans="1:16" x14ac:dyDescent="0.35">
      <c r="A216" s="26" t="s">
        <v>18785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79384888</v>
      </c>
      <c r="K216" s="6" t="s">
        <v>1804</v>
      </c>
      <c r="L216" s="6" t="s">
        <v>1807</v>
      </c>
      <c r="M216" s="8">
        <v>159900</v>
      </c>
      <c r="N216" s="9">
        <v>0.9</v>
      </c>
      <c r="O216" s="27">
        <f t="shared" si="3"/>
        <v>15990</v>
      </c>
      <c r="P216" s="26" t="s">
        <v>16</v>
      </c>
    </row>
    <row r="217" spans="1:16" x14ac:dyDescent="0.35">
      <c r="A217" s="26" t="s">
        <v>18785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79384897</v>
      </c>
      <c r="K217" s="6" t="s">
        <v>1804</v>
      </c>
      <c r="L217" s="6" t="s">
        <v>1808</v>
      </c>
      <c r="M217" s="8">
        <v>159900</v>
      </c>
      <c r="N217" s="9">
        <v>0.9</v>
      </c>
      <c r="O217" s="27">
        <f t="shared" si="3"/>
        <v>15990</v>
      </c>
      <c r="P217" s="26" t="s">
        <v>16</v>
      </c>
    </row>
    <row r="218" spans="1:16" x14ac:dyDescent="0.35">
      <c r="A218" s="26" t="s">
        <v>18785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79384904</v>
      </c>
      <c r="K218" s="6" t="s">
        <v>1809</v>
      </c>
      <c r="L218" s="6" t="s">
        <v>1810</v>
      </c>
      <c r="M218" s="8">
        <v>179900</v>
      </c>
      <c r="N218" s="9">
        <v>0.9</v>
      </c>
      <c r="O218" s="27">
        <f t="shared" si="3"/>
        <v>17990</v>
      </c>
      <c r="P218" s="26" t="s">
        <v>16</v>
      </c>
    </row>
    <row r="219" spans="1:16" x14ac:dyDescent="0.35">
      <c r="A219" s="26" t="s">
        <v>18785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79384913</v>
      </c>
      <c r="K219" s="6" t="s">
        <v>1809</v>
      </c>
      <c r="L219" s="6" t="s">
        <v>1811</v>
      </c>
      <c r="M219" s="8">
        <v>179900</v>
      </c>
      <c r="N219" s="9">
        <v>0.9</v>
      </c>
      <c r="O219" s="27">
        <f t="shared" si="3"/>
        <v>17990</v>
      </c>
      <c r="P219" s="26" t="s">
        <v>16</v>
      </c>
    </row>
    <row r="220" spans="1:16" x14ac:dyDescent="0.35">
      <c r="A220" s="26" t="s">
        <v>18785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79384986</v>
      </c>
      <c r="K220" s="6" t="s">
        <v>1812</v>
      </c>
      <c r="L220" s="6" t="s">
        <v>1813</v>
      </c>
      <c r="M220" s="8">
        <v>159900</v>
      </c>
      <c r="N220" s="9">
        <v>0.9</v>
      </c>
      <c r="O220" s="27">
        <f t="shared" si="3"/>
        <v>15990</v>
      </c>
      <c r="P220" s="26" t="s">
        <v>16</v>
      </c>
    </row>
    <row r="221" spans="1:16" x14ac:dyDescent="0.35">
      <c r="A221" s="26" t="s">
        <v>18785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79384995</v>
      </c>
      <c r="K221" s="6" t="s">
        <v>1812</v>
      </c>
      <c r="L221" s="6" t="s">
        <v>1814</v>
      </c>
      <c r="M221" s="8">
        <v>159900</v>
      </c>
      <c r="N221" s="9">
        <v>0.9</v>
      </c>
      <c r="O221" s="27">
        <f t="shared" si="3"/>
        <v>15990</v>
      </c>
      <c r="P221" s="26" t="s">
        <v>16</v>
      </c>
    </row>
    <row r="222" spans="1:16" x14ac:dyDescent="0.35">
      <c r="A222" s="26" t="s">
        <v>18785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79385001</v>
      </c>
      <c r="K222" s="6" t="s">
        <v>1812</v>
      </c>
      <c r="L222" s="6" t="s">
        <v>1815</v>
      </c>
      <c r="M222" s="8">
        <v>159900</v>
      </c>
      <c r="N222" s="9">
        <v>0.9</v>
      </c>
      <c r="O222" s="27">
        <f t="shared" si="3"/>
        <v>15990</v>
      </c>
      <c r="P222" s="26" t="s">
        <v>16</v>
      </c>
    </row>
    <row r="223" spans="1:16" x14ac:dyDescent="0.35">
      <c r="A223" s="26" t="s">
        <v>18785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79385010</v>
      </c>
      <c r="K223" s="6" t="s">
        <v>1812</v>
      </c>
      <c r="L223" s="6" t="s">
        <v>1816</v>
      </c>
      <c r="M223" s="8">
        <v>159900</v>
      </c>
      <c r="N223" s="9">
        <v>0.9</v>
      </c>
      <c r="O223" s="27">
        <f t="shared" si="3"/>
        <v>15990</v>
      </c>
      <c r="P223" s="26" t="s">
        <v>16</v>
      </c>
    </row>
    <row r="224" spans="1:16" x14ac:dyDescent="0.35">
      <c r="A224" s="26" t="s">
        <v>18785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79385029</v>
      </c>
      <c r="K224" s="6" t="s">
        <v>1817</v>
      </c>
      <c r="L224" s="6" t="s">
        <v>1818</v>
      </c>
      <c r="M224" s="8">
        <v>179900</v>
      </c>
      <c r="N224" s="9">
        <v>0.9</v>
      </c>
      <c r="O224" s="27">
        <f t="shared" si="3"/>
        <v>17990</v>
      </c>
      <c r="P224" s="26" t="s">
        <v>16</v>
      </c>
    </row>
    <row r="225" spans="1:16" x14ac:dyDescent="0.35">
      <c r="A225" s="26" t="s">
        <v>18785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79385038</v>
      </c>
      <c r="K225" s="6" t="s">
        <v>1817</v>
      </c>
      <c r="L225" s="6" t="s">
        <v>1819</v>
      </c>
      <c r="M225" s="8">
        <v>179900</v>
      </c>
      <c r="N225" s="9">
        <v>0.9</v>
      </c>
      <c r="O225" s="27">
        <f t="shared" si="3"/>
        <v>17990</v>
      </c>
      <c r="P225" s="26" t="s">
        <v>16</v>
      </c>
    </row>
    <row r="226" spans="1:16" x14ac:dyDescent="0.35">
      <c r="A226" s="26" t="s">
        <v>18785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79389892</v>
      </c>
      <c r="K226" s="6" t="s">
        <v>1820</v>
      </c>
      <c r="L226" s="6" t="s">
        <v>1821</v>
      </c>
      <c r="M226" s="8">
        <v>159900</v>
      </c>
      <c r="N226" s="9">
        <v>0.9</v>
      </c>
      <c r="O226" s="27">
        <f t="shared" si="3"/>
        <v>15990</v>
      </c>
      <c r="P226" s="26" t="s">
        <v>16</v>
      </c>
    </row>
    <row r="227" spans="1:16" x14ac:dyDescent="0.35">
      <c r="A227" s="26" t="s">
        <v>18785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79389909</v>
      </c>
      <c r="K227" s="6" t="s">
        <v>1820</v>
      </c>
      <c r="L227" s="6" t="s">
        <v>1822</v>
      </c>
      <c r="M227" s="8">
        <v>159900</v>
      </c>
      <c r="N227" s="9">
        <v>0.9</v>
      </c>
      <c r="O227" s="27">
        <f t="shared" si="3"/>
        <v>15990</v>
      </c>
      <c r="P227" s="26" t="s">
        <v>16</v>
      </c>
    </row>
    <row r="228" spans="1:16" x14ac:dyDescent="0.35">
      <c r="A228" s="26" t="s">
        <v>18785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79389918</v>
      </c>
      <c r="K228" s="6" t="s">
        <v>1820</v>
      </c>
      <c r="L228" s="6" t="s">
        <v>1823</v>
      </c>
      <c r="M228" s="8">
        <v>159900</v>
      </c>
      <c r="N228" s="9">
        <v>0.9</v>
      </c>
      <c r="O228" s="27">
        <f t="shared" si="3"/>
        <v>15990</v>
      </c>
      <c r="P228" s="26" t="s">
        <v>16</v>
      </c>
    </row>
    <row r="229" spans="1:16" x14ac:dyDescent="0.35">
      <c r="A229" s="26" t="s">
        <v>18785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79389927</v>
      </c>
      <c r="K229" s="6" t="s">
        <v>1820</v>
      </c>
      <c r="L229" s="6" t="s">
        <v>1824</v>
      </c>
      <c r="M229" s="8">
        <v>159900</v>
      </c>
      <c r="N229" s="9">
        <v>0.9</v>
      </c>
      <c r="O229" s="27">
        <f t="shared" si="3"/>
        <v>15990</v>
      </c>
      <c r="P229" s="26" t="s">
        <v>16</v>
      </c>
    </row>
    <row r="230" spans="1:16" x14ac:dyDescent="0.35">
      <c r="A230" s="26" t="s">
        <v>18785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79389936</v>
      </c>
      <c r="K230" s="6" t="s">
        <v>1825</v>
      </c>
      <c r="L230" s="6" t="s">
        <v>1826</v>
      </c>
      <c r="M230" s="8">
        <v>179900</v>
      </c>
      <c r="N230" s="9">
        <v>0.9</v>
      </c>
      <c r="O230" s="27">
        <f t="shared" si="3"/>
        <v>17990</v>
      </c>
      <c r="P230" s="26" t="s">
        <v>16</v>
      </c>
    </row>
    <row r="231" spans="1:16" x14ac:dyDescent="0.35">
      <c r="A231" s="26" t="s">
        <v>18785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79389945</v>
      </c>
      <c r="K231" s="6" t="s">
        <v>1825</v>
      </c>
      <c r="L231" s="6" t="s">
        <v>1827</v>
      </c>
      <c r="M231" s="8">
        <v>179900</v>
      </c>
      <c r="N231" s="9">
        <v>0.9</v>
      </c>
      <c r="O231" s="27">
        <f t="shared" si="3"/>
        <v>17990</v>
      </c>
      <c r="P231" s="26" t="s">
        <v>16</v>
      </c>
    </row>
    <row r="232" spans="1:16" x14ac:dyDescent="0.35">
      <c r="A232" s="26" t="s">
        <v>18785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79465193</v>
      </c>
      <c r="K232" s="6" t="s">
        <v>1828</v>
      </c>
      <c r="L232" s="6" t="s">
        <v>1829</v>
      </c>
      <c r="M232" s="8">
        <v>159900</v>
      </c>
      <c r="N232" s="9">
        <v>0.9</v>
      </c>
      <c r="O232" s="27">
        <f t="shared" si="3"/>
        <v>15990</v>
      </c>
      <c r="P232" s="26" t="s">
        <v>16</v>
      </c>
    </row>
    <row r="233" spans="1:16" x14ac:dyDescent="0.35">
      <c r="A233" s="26" t="s">
        <v>18785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79465200</v>
      </c>
      <c r="K233" s="6" t="s">
        <v>1828</v>
      </c>
      <c r="L233" s="6" t="s">
        <v>1830</v>
      </c>
      <c r="M233" s="8">
        <v>159900</v>
      </c>
      <c r="N233" s="9">
        <v>0.9</v>
      </c>
      <c r="O233" s="27">
        <f t="shared" si="3"/>
        <v>15990</v>
      </c>
      <c r="P233" s="26" t="s">
        <v>16</v>
      </c>
    </row>
    <row r="234" spans="1:16" x14ac:dyDescent="0.35">
      <c r="A234" s="26" t="s">
        <v>18785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79465219</v>
      </c>
      <c r="K234" s="6" t="s">
        <v>1828</v>
      </c>
      <c r="L234" s="6" t="s">
        <v>1831</v>
      </c>
      <c r="M234" s="8">
        <v>159900</v>
      </c>
      <c r="N234" s="9">
        <v>0.9</v>
      </c>
      <c r="O234" s="27">
        <f t="shared" si="3"/>
        <v>15990</v>
      </c>
      <c r="P234" s="26" t="s">
        <v>16</v>
      </c>
    </row>
    <row r="235" spans="1:16" x14ac:dyDescent="0.35">
      <c r="A235" s="26" t="s">
        <v>18785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79465228</v>
      </c>
      <c r="K235" s="6" t="s">
        <v>1828</v>
      </c>
      <c r="L235" s="6" t="s">
        <v>1832</v>
      </c>
      <c r="M235" s="8">
        <v>159900</v>
      </c>
      <c r="N235" s="9">
        <v>0.9</v>
      </c>
      <c r="O235" s="27">
        <f t="shared" si="3"/>
        <v>15990</v>
      </c>
      <c r="P235" s="26" t="s">
        <v>16</v>
      </c>
    </row>
    <row r="236" spans="1:16" x14ac:dyDescent="0.35">
      <c r="A236" s="26" t="s">
        <v>18785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79465237</v>
      </c>
      <c r="K236" s="6" t="s">
        <v>1833</v>
      </c>
      <c r="L236" s="6" t="s">
        <v>1834</v>
      </c>
      <c r="M236" s="8">
        <v>159900</v>
      </c>
      <c r="N236" s="9">
        <v>0.9</v>
      </c>
      <c r="O236" s="27">
        <f t="shared" si="3"/>
        <v>15990</v>
      </c>
      <c r="P236" s="26" t="s">
        <v>16</v>
      </c>
    </row>
    <row r="237" spans="1:16" x14ac:dyDescent="0.35">
      <c r="A237" s="26" t="s">
        <v>18785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79465246</v>
      </c>
      <c r="K237" s="6" t="s">
        <v>1833</v>
      </c>
      <c r="L237" s="6" t="s">
        <v>1835</v>
      </c>
      <c r="M237" s="8">
        <v>159900</v>
      </c>
      <c r="N237" s="9">
        <v>0.9</v>
      </c>
      <c r="O237" s="27">
        <f t="shared" si="3"/>
        <v>15990</v>
      </c>
      <c r="P237" s="26" t="s">
        <v>16</v>
      </c>
    </row>
    <row r="238" spans="1:16" x14ac:dyDescent="0.35">
      <c r="A238" s="26" t="s">
        <v>18785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79465255</v>
      </c>
      <c r="K238" s="6" t="s">
        <v>1833</v>
      </c>
      <c r="L238" s="6" t="s">
        <v>1836</v>
      </c>
      <c r="M238" s="8">
        <v>159900</v>
      </c>
      <c r="N238" s="9">
        <v>0.9</v>
      </c>
      <c r="O238" s="27">
        <f t="shared" si="3"/>
        <v>15990</v>
      </c>
      <c r="P238" s="26" t="s">
        <v>16</v>
      </c>
    </row>
    <row r="239" spans="1:16" x14ac:dyDescent="0.35">
      <c r="A239" s="26" t="s">
        <v>18785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79465264</v>
      </c>
      <c r="K239" s="6" t="s">
        <v>1833</v>
      </c>
      <c r="L239" s="6" t="s">
        <v>1837</v>
      </c>
      <c r="M239" s="8">
        <v>159900</v>
      </c>
      <c r="N239" s="9">
        <v>0.9</v>
      </c>
      <c r="O239" s="27">
        <f t="shared" si="3"/>
        <v>15990</v>
      </c>
      <c r="P239" s="26" t="s">
        <v>16</v>
      </c>
    </row>
    <row r="240" spans="1:16" x14ac:dyDescent="0.35">
      <c r="A240" s="26" t="s">
        <v>18785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79465273</v>
      </c>
      <c r="K240" s="6" t="s">
        <v>1838</v>
      </c>
      <c r="L240" s="6" t="s">
        <v>1839</v>
      </c>
      <c r="M240" s="8">
        <v>159900</v>
      </c>
      <c r="N240" s="9">
        <v>0.9</v>
      </c>
      <c r="O240" s="27">
        <f t="shared" si="3"/>
        <v>15990</v>
      </c>
      <c r="P240" s="26" t="s">
        <v>16</v>
      </c>
    </row>
    <row r="241" spans="1:16" x14ac:dyDescent="0.35">
      <c r="A241" s="26" t="s">
        <v>18785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79465282</v>
      </c>
      <c r="K241" s="6" t="s">
        <v>1838</v>
      </c>
      <c r="L241" s="6" t="s">
        <v>1840</v>
      </c>
      <c r="M241" s="8">
        <v>159900</v>
      </c>
      <c r="N241" s="9">
        <v>0.9</v>
      </c>
      <c r="O241" s="27">
        <f t="shared" si="3"/>
        <v>15990</v>
      </c>
      <c r="P241" s="26" t="s">
        <v>16</v>
      </c>
    </row>
    <row r="242" spans="1:16" x14ac:dyDescent="0.35">
      <c r="A242" s="26" t="s">
        <v>18785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79465291</v>
      </c>
      <c r="K242" s="6" t="s">
        <v>1838</v>
      </c>
      <c r="L242" s="6" t="s">
        <v>1841</v>
      </c>
      <c r="M242" s="8">
        <v>159900</v>
      </c>
      <c r="N242" s="9">
        <v>0.9</v>
      </c>
      <c r="O242" s="27">
        <f t="shared" si="3"/>
        <v>15990</v>
      </c>
      <c r="P242" s="26" t="s">
        <v>16</v>
      </c>
    </row>
    <row r="243" spans="1:16" x14ac:dyDescent="0.35">
      <c r="A243" s="26" t="s">
        <v>18785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79465308</v>
      </c>
      <c r="K243" s="6" t="s">
        <v>1838</v>
      </c>
      <c r="L243" s="6" t="s">
        <v>1842</v>
      </c>
      <c r="M243" s="8">
        <v>159900</v>
      </c>
      <c r="N243" s="9">
        <v>0.9</v>
      </c>
      <c r="O243" s="27">
        <f t="shared" si="3"/>
        <v>15990</v>
      </c>
      <c r="P243" s="26" t="s">
        <v>16</v>
      </c>
    </row>
    <row r="244" spans="1:16" x14ac:dyDescent="0.35">
      <c r="A244" s="26" t="s">
        <v>18785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79465317</v>
      </c>
      <c r="K244" s="6" t="s">
        <v>1843</v>
      </c>
      <c r="L244" s="6" t="s">
        <v>1844</v>
      </c>
      <c r="M244" s="8">
        <v>159900</v>
      </c>
      <c r="N244" s="9">
        <v>0.9</v>
      </c>
      <c r="O244" s="27">
        <f t="shared" si="3"/>
        <v>15990</v>
      </c>
      <c r="P244" s="26" t="s">
        <v>16</v>
      </c>
    </row>
    <row r="245" spans="1:16" x14ac:dyDescent="0.35">
      <c r="A245" s="26" t="s">
        <v>18785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79465326</v>
      </c>
      <c r="K245" s="6" t="s">
        <v>1843</v>
      </c>
      <c r="L245" s="6" t="s">
        <v>1845</v>
      </c>
      <c r="M245" s="8">
        <v>159900</v>
      </c>
      <c r="N245" s="9">
        <v>0.9</v>
      </c>
      <c r="O245" s="27">
        <f t="shared" si="3"/>
        <v>15990</v>
      </c>
      <c r="P245" s="26" t="s">
        <v>16</v>
      </c>
    </row>
    <row r="246" spans="1:16" x14ac:dyDescent="0.35">
      <c r="A246" s="26" t="s">
        <v>18785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79465335</v>
      </c>
      <c r="K246" s="6" t="s">
        <v>1843</v>
      </c>
      <c r="L246" s="6" t="s">
        <v>1846</v>
      </c>
      <c r="M246" s="8">
        <v>159900</v>
      </c>
      <c r="N246" s="9">
        <v>0.9</v>
      </c>
      <c r="O246" s="27">
        <f t="shared" si="3"/>
        <v>15990</v>
      </c>
      <c r="P246" s="26" t="s">
        <v>16</v>
      </c>
    </row>
    <row r="247" spans="1:16" x14ac:dyDescent="0.35">
      <c r="A247" s="26" t="s">
        <v>18785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79465344</v>
      </c>
      <c r="K247" s="6" t="s">
        <v>1843</v>
      </c>
      <c r="L247" s="6" t="s">
        <v>1847</v>
      </c>
      <c r="M247" s="8">
        <v>159900</v>
      </c>
      <c r="N247" s="9">
        <v>0.9</v>
      </c>
      <c r="O247" s="27">
        <f t="shared" si="3"/>
        <v>15990</v>
      </c>
      <c r="P247" s="26" t="s">
        <v>16</v>
      </c>
    </row>
    <row r="248" spans="1:16" x14ac:dyDescent="0.35">
      <c r="A248" s="26" t="s">
        <v>18785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79465353</v>
      </c>
      <c r="K248" s="6" t="s">
        <v>1848</v>
      </c>
      <c r="L248" s="6" t="s">
        <v>1849</v>
      </c>
      <c r="M248" s="8">
        <v>159900</v>
      </c>
      <c r="N248" s="9">
        <v>0.9</v>
      </c>
      <c r="O248" s="27">
        <f t="shared" si="3"/>
        <v>15990</v>
      </c>
      <c r="P248" s="26" t="s">
        <v>16</v>
      </c>
    </row>
    <row r="249" spans="1:16" x14ac:dyDescent="0.35">
      <c r="A249" s="26" t="s">
        <v>18785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79465362</v>
      </c>
      <c r="K249" s="6" t="s">
        <v>1848</v>
      </c>
      <c r="L249" s="6" t="s">
        <v>1850</v>
      </c>
      <c r="M249" s="8">
        <v>159900</v>
      </c>
      <c r="N249" s="9">
        <v>0.9</v>
      </c>
      <c r="O249" s="27">
        <f t="shared" si="3"/>
        <v>15990</v>
      </c>
      <c r="P249" s="26" t="s">
        <v>16</v>
      </c>
    </row>
    <row r="250" spans="1:16" x14ac:dyDescent="0.35">
      <c r="A250" s="26" t="s">
        <v>18785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79465371</v>
      </c>
      <c r="K250" s="6" t="s">
        <v>1848</v>
      </c>
      <c r="L250" s="6" t="s">
        <v>1851</v>
      </c>
      <c r="M250" s="8">
        <v>159900</v>
      </c>
      <c r="N250" s="9">
        <v>0.9</v>
      </c>
      <c r="O250" s="27">
        <f t="shared" si="3"/>
        <v>15990</v>
      </c>
      <c r="P250" s="26" t="s">
        <v>16</v>
      </c>
    </row>
    <row r="251" spans="1:16" x14ac:dyDescent="0.35">
      <c r="A251" s="26" t="s">
        <v>18785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79465380</v>
      </c>
      <c r="K251" s="6" t="s">
        <v>1848</v>
      </c>
      <c r="L251" s="6" t="s">
        <v>1852</v>
      </c>
      <c r="M251" s="8">
        <v>159900</v>
      </c>
      <c r="N251" s="9">
        <v>0.9</v>
      </c>
      <c r="O251" s="27">
        <f t="shared" si="3"/>
        <v>15990</v>
      </c>
      <c r="P251" s="26" t="s">
        <v>16</v>
      </c>
    </row>
    <row r="252" spans="1:16" x14ac:dyDescent="0.35">
      <c r="A252" s="26" t="s">
        <v>18785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79465399</v>
      </c>
      <c r="K252" s="6" t="s">
        <v>1853</v>
      </c>
      <c r="L252" s="6" t="s">
        <v>1854</v>
      </c>
      <c r="M252" s="8">
        <v>179900</v>
      </c>
      <c r="N252" s="9">
        <v>0.9</v>
      </c>
      <c r="O252" s="27">
        <f t="shared" si="3"/>
        <v>17990</v>
      </c>
      <c r="P252" s="26" t="s">
        <v>16</v>
      </c>
    </row>
    <row r="253" spans="1:16" x14ac:dyDescent="0.35">
      <c r="A253" s="26" t="s">
        <v>18785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79465406</v>
      </c>
      <c r="K253" s="6" t="s">
        <v>1853</v>
      </c>
      <c r="L253" s="6" t="s">
        <v>1855</v>
      </c>
      <c r="M253" s="8">
        <v>179900</v>
      </c>
      <c r="N253" s="9">
        <v>0.9</v>
      </c>
      <c r="O253" s="27">
        <f t="shared" si="3"/>
        <v>17990</v>
      </c>
      <c r="P253" s="26" t="s">
        <v>16</v>
      </c>
    </row>
    <row r="254" spans="1:16" x14ac:dyDescent="0.35">
      <c r="A254" s="26" t="s">
        <v>18785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79465415</v>
      </c>
      <c r="K254" s="6" t="s">
        <v>1856</v>
      </c>
      <c r="L254" s="6" t="s">
        <v>1857</v>
      </c>
      <c r="M254" s="8">
        <v>159900</v>
      </c>
      <c r="N254" s="9">
        <v>0.9</v>
      </c>
      <c r="O254" s="27">
        <f t="shared" si="3"/>
        <v>15990</v>
      </c>
      <c r="P254" s="26" t="s">
        <v>16</v>
      </c>
    </row>
    <row r="255" spans="1:16" x14ac:dyDescent="0.35">
      <c r="A255" s="26" t="s">
        <v>18785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79465424</v>
      </c>
      <c r="K255" s="6" t="s">
        <v>1856</v>
      </c>
      <c r="L255" s="6" t="s">
        <v>1858</v>
      </c>
      <c r="M255" s="8">
        <v>159900</v>
      </c>
      <c r="N255" s="9">
        <v>0.9</v>
      </c>
      <c r="O255" s="27">
        <f t="shared" si="3"/>
        <v>15990</v>
      </c>
      <c r="P255" s="26" t="s">
        <v>16</v>
      </c>
    </row>
    <row r="256" spans="1:16" x14ac:dyDescent="0.35">
      <c r="A256" s="26" t="s">
        <v>18785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79465433</v>
      </c>
      <c r="K256" s="6" t="s">
        <v>1856</v>
      </c>
      <c r="L256" s="6" t="s">
        <v>1859</v>
      </c>
      <c r="M256" s="8">
        <v>159900</v>
      </c>
      <c r="N256" s="9">
        <v>0.9</v>
      </c>
      <c r="O256" s="27">
        <f t="shared" si="3"/>
        <v>15990</v>
      </c>
      <c r="P256" s="26" t="s">
        <v>16</v>
      </c>
    </row>
    <row r="257" spans="1:16" x14ac:dyDescent="0.35">
      <c r="A257" s="26" t="s">
        <v>18785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79465442</v>
      </c>
      <c r="K257" s="6" t="s">
        <v>1856</v>
      </c>
      <c r="L257" s="6" t="s">
        <v>1860</v>
      </c>
      <c r="M257" s="8">
        <v>159900</v>
      </c>
      <c r="N257" s="9">
        <v>0.9</v>
      </c>
      <c r="O257" s="27">
        <f t="shared" si="3"/>
        <v>15990</v>
      </c>
      <c r="P257" s="26" t="s">
        <v>16</v>
      </c>
    </row>
    <row r="258" spans="1:16" x14ac:dyDescent="0.35">
      <c r="A258" s="26" t="s">
        <v>18785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79465451</v>
      </c>
      <c r="K258" s="6" t="s">
        <v>1861</v>
      </c>
      <c r="L258" s="6" t="s">
        <v>1862</v>
      </c>
      <c r="M258" s="8">
        <v>159900</v>
      </c>
      <c r="N258" s="9">
        <v>0.9</v>
      </c>
      <c r="O258" s="27">
        <f t="shared" ref="O258:O321" si="4">M258-(M258*N258)</f>
        <v>15990</v>
      </c>
      <c r="P258" s="26" t="s">
        <v>16</v>
      </c>
    </row>
    <row r="259" spans="1:16" x14ac:dyDescent="0.35">
      <c r="A259" s="26" t="s">
        <v>18785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79465460</v>
      </c>
      <c r="K259" s="6" t="s">
        <v>1861</v>
      </c>
      <c r="L259" s="6" t="s">
        <v>1863</v>
      </c>
      <c r="M259" s="8">
        <v>159900</v>
      </c>
      <c r="N259" s="9">
        <v>0.9</v>
      </c>
      <c r="O259" s="27">
        <f t="shared" si="4"/>
        <v>15990</v>
      </c>
      <c r="P259" s="26" t="s">
        <v>16</v>
      </c>
    </row>
    <row r="260" spans="1:16" x14ac:dyDescent="0.35">
      <c r="A260" s="26" t="s">
        <v>18785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79465479</v>
      </c>
      <c r="K260" s="6" t="s">
        <v>1861</v>
      </c>
      <c r="L260" s="6" t="s">
        <v>1864</v>
      </c>
      <c r="M260" s="8">
        <v>159900</v>
      </c>
      <c r="N260" s="9">
        <v>0.9</v>
      </c>
      <c r="O260" s="27">
        <f t="shared" si="4"/>
        <v>15990</v>
      </c>
      <c r="P260" s="26" t="s">
        <v>16</v>
      </c>
    </row>
    <row r="261" spans="1:16" x14ac:dyDescent="0.35">
      <c r="A261" s="26" t="s">
        <v>18785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79465488</v>
      </c>
      <c r="K261" s="6" t="s">
        <v>1861</v>
      </c>
      <c r="L261" s="6" t="s">
        <v>1865</v>
      </c>
      <c r="M261" s="8">
        <v>159900</v>
      </c>
      <c r="N261" s="9">
        <v>0.9</v>
      </c>
      <c r="O261" s="27">
        <f t="shared" si="4"/>
        <v>15990</v>
      </c>
      <c r="P261" s="26" t="s">
        <v>16</v>
      </c>
    </row>
    <row r="262" spans="1:16" x14ac:dyDescent="0.35">
      <c r="A262" s="26" t="s">
        <v>18785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79812281</v>
      </c>
      <c r="K262" s="6" t="s">
        <v>1866</v>
      </c>
      <c r="L262" s="6" t="s">
        <v>1867</v>
      </c>
      <c r="M262" s="8">
        <v>159900</v>
      </c>
      <c r="N262" s="9">
        <v>0.9</v>
      </c>
      <c r="O262" s="27">
        <f t="shared" si="4"/>
        <v>15990</v>
      </c>
      <c r="P262" s="26" t="s">
        <v>16</v>
      </c>
    </row>
    <row r="263" spans="1:16" x14ac:dyDescent="0.35">
      <c r="A263" s="26" t="s">
        <v>18785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79812290</v>
      </c>
      <c r="K263" s="6" t="s">
        <v>1866</v>
      </c>
      <c r="L263" s="6" t="s">
        <v>1868</v>
      </c>
      <c r="M263" s="8">
        <v>159900</v>
      </c>
      <c r="N263" s="9">
        <v>0.9</v>
      </c>
      <c r="O263" s="27">
        <f t="shared" si="4"/>
        <v>15990</v>
      </c>
      <c r="P263" s="26" t="s">
        <v>16</v>
      </c>
    </row>
    <row r="264" spans="1:16" x14ac:dyDescent="0.35">
      <c r="A264" s="26" t="s">
        <v>18785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79812307</v>
      </c>
      <c r="K264" s="6" t="s">
        <v>1866</v>
      </c>
      <c r="L264" s="6" t="s">
        <v>1869</v>
      </c>
      <c r="M264" s="8">
        <v>159900</v>
      </c>
      <c r="N264" s="9">
        <v>0.9</v>
      </c>
      <c r="O264" s="27">
        <f t="shared" si="4"/>
        <v>15990</v>
      </c>
      <c r="P264" s="26" t="s">
        <v>16</v>
      </c>
    </row>
    <row r="265" spans="1:16" x14ac:dyDescent="0.35">
      <c r="A265" s="26" t="s">
        <v>18785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79812316</v>
      </c>
      <c r="K265" s="6" t="s">
        <v>1866</v>
      </c>
      <c r="L265" s="6" t="s">
        <v>1870</v>
      </c>
      <c r="M265" s="8">
        <v>159900</v>
      </c>
      <c r="N265" s="9">
        <v>0.9</v>
      </c>
      <c r="O265" s="27">
        <f t="shared" si="4"/>
        <v>15990</v>
      </c>
      <c r="P265" s="26" t="s">
        <v>16</v>
      </c>
    </row>
    <row r="266" spans="1:16" x14ac:dyDescent="0.35">
      <c r="A266" s="26" t="s">
        <v>18785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79812325</v>
      </c>
      <c r="K266" s="6" t="s">
        <v>1866</v>
      </c>
      <c r="L266" s="6" t="s">
        <v>1871</v>
      </c>
      <c r="M266" s="8">
        <v>159900</v>
      </c>
      <c r="N266" s="9">
        <v>0.9</v>
      </c>
      <c r="O266" s="27">
        <f t="shared" si="4"/>
        <v>15990</v>
      </c>
      <c r="P266" s="26" t="s">
        <v>16</v>
      </c>
    </row>
    <row r="267" spans="1:16" x14ac:dyDescent="0.35">
      <c r="A267" s="26" t="s">
        <v>18785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79812334</v>
      </c>
      <c r="K267" s="6" t="s">
        <v>1866</v>
      </c>
      <c r="L267" s="6" t="s">
        <v>1872</v>
      </c>
      <c r="M267" s="8">
        <v>159900</v>
      </c>
      <c r="N267" s="9">
        <v>0.9</v>
      </c>
      <c r="O267" s="27">
        <f t="shared" si="4"/>
        <v>15990</v>
      </c>
      <c r="P267" s="26" t="s">
        <v>16</v>
      </c>
    </row>
    <row r="268" spans="1:16" x14ac:dyDescent="0.35">
      <c r="A268" s="26" t="s">
        <v>18785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79812343</v>
      </c>
      <c r="K268" s="6" t="s">
        <v>1866</v>
      </c>
      <c r="L268" s="6" t="s">
        <v>1873</v>
      </c>
      <c r="M268" s="8">
        <v>159900</v>
      </c>
      <c r="N268" s="9">
        <v>0.9</v>
      </c>
      <c r="O268" s="27">
        <f t="shared" si="4"/>
        <v>15990</v>
      </c>
      <c r="P268" s="26" t="s">
        <v>16</v>
      </c>
    </row>
    <row r="269" spans="1:16" x14ac:dyDescent="0.35">
      <c r="A269" s="26" t="s">
        <v>18785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79812352</v>
      </c>
      <c r="K269" s="6" t="s">
        <v>1866</v>
      </c>
      <c r="L269" s="6" t="s">
        <v>1874</v>
      </c>
      <c r="M269" s="8">
        <v>159900</v>
      </c>
      <c r="N269" s="9">
        <v>0.9</v>
      </c>
      <c r="O269" s="27">
        <f t="shared" si="4"/>
        <v>15990</v>
      </c>
      <c r="P269" s="26" t="s">
        <v>16</v>
      </c>
    </row>
    <row r="270" spans="1:16" x14ac:dyDescent="0.35">
      <c r="A270" s="26" t="s">
        <v>18785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79812361</v>
      </c>
      <c r="K270" s="6" t="s">
        <v>1875</v>
      </c>
      <c r="L270" s="6" t="s">
        <v>1876</v>
      </c>
      <c r="M270" s="8">
        <v>159900</v>
      </c>
      <c r="N270" s="9">
        <v>0.9</v>
      </c>
      <c r="O270" s="27">
        <f t="shared" si="4"/>
        <v>15990</v>
      </c>
      <c r="P270" s="26" t="s">
        <v>16</v>
      </c>
    </row>
    <row r="271" spans="1:16" x14ac:dyDescent="0.35">
      <c r="A271" s="26" t="s">
        <v>18785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79812370</v>
      </c>
      <c r="K271" s="6" t="s">
        <v>1875</v>
      </c>
      <c r="L271" s="6" t="s">
        <v>1877</v>
      </c>
      <c r="M271" s="8">
        <v>159900</v>
      </c>
      <c r="N271" s="9">
        <v>0.9</v>
      </c>
      <c r="O271" s="27">
        <f t="shared" si="4"/>
        <v>15990</v>
      </c>
      <c r="P271" s="26" t="s">
        <v>16</v>
      </c>
    </row>
    <row r="272" spans="1:16" x14ac:dyDescent="0.35">
      <c r="A272" s="26" t="s">
        <v>18785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79812389</v>
      </c>
      <c r="K272" s="6" t="s">
        <v>1875</v>
      </c>
      <c r="L272" s="6" t="s">
        <v>1878</v>
      </c>
      <c r="M272" s="8">
        <v>159900</v>
      </c>
      <c r="N272" s="9">
        <v>0.9</v>
      </c>
      <c r="O272" s="27">
        <f t="shared" si="4"/>
        <v>15990</v>
      </c>
      <c r="P272" s="26" t="s">
        <v>16</v>
      </c>
    </row>
    <row r="273" spans="1:16" x14ac:dyDescent="0.35">
      <c r="A273" s="26" t="s">
        <v>18785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79812398</v>
      </c>
      <c r="K273" s="6" t="s">
        <v>1875</v>
      </c>
      <c r="L273" s="6" t="s">
        <v>1879</v>
      </c>
      <c r="M273" s="8">
        <v>159900</v>
      </c>
      <c r="N273" s="9">
        <v>0.9</v>
      </c>
      <c r="O273" s="27">
        <f t="shared" si="4"/>
        <v>15990</v>
      </c>
      <c r="P273" s="26" t="s">
        <v>16</v>
      </c>
    </row>
    <row r="274" spans="1:16" x14ac:dyDescent="0.35">
      <c r="A274" s="26" t="s">
        <v>18785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79812405</v>
      </c>
      <c r="K274" s="6" t="s">
        <v>1880</v>
      </c>
      <c r="L274" s="6" t="s">
        <v>1881</v>
      </c>
      <c r="M274" s="8">
        <v>179900</v>
      </c>
      <c r="N274" s="9">
        <v>0.9</v>
      </c>
      <c r="O274" s="27">
        <f t="shared" si="4"/>
        <v>17990</v>
      </c>
      <c r="P274" s="26" t="s">
        <v>16</v>
      </c>
    </row>
    <row r="275" spans="1:16" x14ac:dyDescent="0.35">
      <c r="A275" s="26" t="s">
        <v>18785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79812414</v>
      </c>
      <c r="K275" s="6" t="s">
        <v>1880</v>
      </c>
      <c r="L275" s="6" t="s">
        <v>1882</v>
      </c>
      <c r="M275" s="8">
        <v>179900</v>
      </c>
      <c r="N275" s="9">
        <v>0.9</v>
      </c>
      <c r="O275" s="27">
        <f t="shared" si="4"/>
        <v>17990</v>
      </c>
      <c r="P275" s="26" t="s">
        <v>16</v>
      </c>
    </row>
    <row r="276" spans="1:16" x14ac:dyDescent="0.35">
      <c r="A276" s="26" t="s">
        <v>18785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79812423</v>
      </c>
      <c r="K276" s="6" t="s">
        <v>1883</v>
      </c>
      <c r="L276" s="6" t="s">
        <v>1884</v>
      </c>
      <c r="M276" s="8">
        <v>159900</v>
      </c>
      <c r="N276" s="9">
        <v>0.9</v>
      </c>
      <c r="O276" s="27">
        <f t="shared" si="4"/>
        <v>15990</v>
      </c>
      <c r="P276" s="26" t="s">
        <v>16</v>
      </c>
    </row>
    <row r="277" spans="1:16" x14ac:dyDescent="0.35">
      <c r="A277" s="26" t="s">
        <v>18785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79812432</v>
      </c>
      <c r="K277" s="6" t="s">
        <v>1883</v>
      </c>
      <c r="L277" s="6" t="s">
        <v>1885</v>
      </c>
      <c r="M277" s="8">
        <v>159900</v>
      </c>
      <c r="N277" s="9">
        <v>0.9</v>
      </c>
      <c r="O277" s="27">
        <f t="shared" si="4"/>
        <v>15990</v>
      </c>
      <c r="P277" s="26" t="s">
        <v>16</v>
      </c>
    </row>
    <row r="278" spans="1:16" x14ac:dyDescent="0.35">
      <c r="A278" s="26" t="s">
        <v>18785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79812441</v>
      </c>
      <c r="K278" s="6" t="s">
        <v>1883</v>
      </c>
      <c r="L278" s="6" t="s">
        <v>1886</v>
      </c>
      <c r="M278" s="8">
        <v>159900</v>
      </c>
      <c r="N278" s="9">
        <v>0.9</v>
      </c>
      <c r="O278" s="27">
        <f t="shared" si="4"/>
        <v>15990</v>
      </c>
      <c r="P278" s="26" t="s">
        <v>16</v>
      </c>
    </row>
    <row r="279" spans="1:16" x14ac:dyDescent="0.35">
      <c r="A279" s="26" t="s">
        <v>18785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79812450</v>
      </c>
      <c r="K279" s="6" t="s">
        <v>1883</v>
      </c>
      <c r="L279" s="6" t="s">
        <v>1887</v>
      </c>
      <c r="M279" s="8">
        <v>159900</v>
      </c>
      <c r="N279" s="9">
        <v>0.9</v>
      </c>
      <c r="O279" s="27">
        <f t="shared" si="4"/>
        <v>15990</v>
      </c>
      <c r="P279" s="26" t="s">
        <v>16</v>
      </c>
    </row>
    <row r="280" spans="1:16" x14ac:dyDescent="0.35">
      <c r="A280" s="26" t="s">
        <v>18785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79812469</v>
      </c>
      <c r="K280" s="6" t="s">
        <v>1888</v>
      </c>
      <c r="L280" s="6" t="s">
        <v>1889</v>
      </c>
      <c r="M280" s="8">
        <v>179900</v>
      </c>
      <c r="N280" s="9">
        <v>0.9</v>
      </c>
      <c r="O280" s="27">
        <f t="shared" si="4"/>
        <v>17990</v>
      </c>
      <c r="P280" s="26" t="s">
        <v>16</v>
      </c>
    </row>
    <row r="281" spans="1:16" x14ac:dyDescent="0.35">
      <c r="A281" s="26" t="s">
        <v>18785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79812478</v>
      </c>
      <c r="K281" s="6" t="s">
        <v>1888</v>
      </c>
      <c r="L281" s="6" t="s">
        <v>1890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18785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79812487</v>
      </c>
      <c r="K282" s="6" t="s">
        <v>1891</v>
      </c>
      <c r="L282" s="6" t="s">
        <v>1892</v>
      </c>
      <c r="M282" s="8">
        <v>159900</v>
      </c>
      <c r="N282" s="9">
        <v>0.9</v>
      </c>
      <c r="O282" s="27">
        <f t="shared" si="4"/>
        <v>15990</v>
      </c>
      <c r="P282" s="26" t="s">
        <v>16</v>
      </c>
    </row>
    <row r="283" spans="1:16" x14ac:dyDescent="0.35">
      <c r="A283" s="26" t="s">
        <v>18785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79812496</v>
      </c>
      <c r="K283" s="6" t="s">
        <v>1891</v>
      </c>
      <c r="L283" s="6" t="s">
        <v>1893</v>
      </c>
      <c r="M283" s="8">
        <v>159900</v>
      </c>
      <c r="N283" s="9">
        <v>0.9</v>
      </c>
      <c r="O283" s="27">
        <f t="shared" si="4"/>
        <v>15990</v>
      </c>
      <c r="P283" s="26" t="s">
        <v>16</v>
      </c>
    </row>
    <row r="284" spans="1:16" x14ac:dyDescent="0.35">
      <c r="A284" s="26" t="s">
        <v>18785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79812503</v>
      </c>
      <c r="K284" s="6" t="s">
        <v>1891</v>
      </c>
      <c r="L284" s="6" t="s">
        <v>1894</v>
      </c>
      <c r="M284" s="8">
        <v>159900</v>
      </c>
      <c r="N284" s="9">
        <v>0.9</v>
      </c>
      <c r="O284" s="27">
        <f t="shared" si="4"/>
        <v>15990</v>
      </c>
      <c r="P284" s="26" t="s">
        <v>16</v>
      </c>
    </row>
    <row r="285" spans="1:16" x14ac:dyDescent="0.35">
      <c r="A285" s="26" t="s">
        <v>18785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79812512</v>
      </c>
      <c r="K285" s="6" t="s">
        <v>1891</v>
      </c>
      <c r="L285" s="6" t="s">
        <v>1895</v>
      </c>
      <c r="M285" s="8">
        <v>159900</v>
      </c>
      <c r="N285" s="9">
        <v>0.9</v>
      </c>
      <c r="O285" s="27">
        <f t="shared" si="4"/>
        <v>15990</v>
      </c>
      <c r="P285" s="26" t="s">
        <v>16</v>
      </c>
    </row>
    <row r="286" spans="1:16" x14ac:dyDescent="0.35">
      <c r="A286" s="26" t="s">
        <v>18785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79812521</v>
      </c>
      <c r="K286" s="6" t="s">
        <v>1896</v>
      </c>
      <c r="L286" s="6" t="s">
        <v>1897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18785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79812530</v>
      </c>
      <c r="K287" s="6" t="s">
        <v>1896</v>
      </c>
      <c r="L287" s="6" t="s">
        <v>1898</v>
      </c>
      <c r="M287" s="8">
        <v>179900</v>
      </c>
      <c r="N287" s="9">
        <v>0.9</v>
      </c>
      <c r="O287" s="27">
        <f t="shared" si="4"/>
        <v>17990</v>
      </c>
      <c r="P287" s="26" t="s">
        <v>16</v>
      </c>
    </row>
    <row r="288" spans="1:16" x14ac:dyDescent="0.35">
      <c r="A288" s="26" t="s">
        <v>18785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79812549</v>
      </c>
      <c r="K288" s="6" t="s">
        <v>1899</v>
      </c>
      <c r="L288" s="6" t="s">
        <v>1900</v>
      </c>
      <c r="M288" s="8">
        <v>159900</v>
      </c>
      <c r="N288" s="9">
        <v>0.9</v>
      </c>
      <c r="O288" s="27">
        <f t="shared" si="4"/>
        <v>15990</v>
      </c>
      <c r="P288" s="26" t="s">
        <v>16</v>
      </c>
    </row>
    <row r="289" spans="1:16" x14ac:dyDescent="0.35">
      <c r="A289" s="26" t="s">
        <v>18785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79812558</v>
      </c>
      <c r="K289" s="6" t="s">
        <v>1899</v>
      </c>
      <c r="L289" s="6" t="s">
        <v>1901</v>
      </c>
      <c r="M289" s="8">
        <v>159900</v>
      </c>
      <c r="N289" s="9">
        <v>0.9</v>
      </c>
      <c r="O289" s="27">
        <f t="shared" si="4"/>
        <v>15990</v>
      </c>
      <c r="P289" s="26" t="s">
        <v>16</v>
      </c>
    </row>
    <row r="290" spans="1:16" x14ac:dyDescent="0.35">
      <c r="A290" s="26" t="s">
        <v>18785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79812567</v>
      </c>
      <c r="K290" s="6" t="s">
        <v>1899</v>
      </c>
      <c r="L290" s="6" t="s">
        <v>1902</v>
      </c>
      <c r="M290" s="8">
        <v>159900</v>
      </c>
      <c r="N290" s="9">
        <v>0.9</v>
      </c>
      <c r="O290" s="27">
        <f t="shared" si="4"/>
        <v>15990</v>
      </c>
      <c r="P290" s="26" t="s">
        <v>16</v>
      </c>
    </row>
    <row r="291" spans="1:16" x14ac:dyDescent="0.35">
      <c r="A291" s="26" t="s">
        <v>18785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79812576</v>
      </c>
      <c r="K291" s="6" t="s">
        <v>1899</v>
      </c>
      <c r="L291" s="6" t="s">
        <v>1903</v>
      </c>
      <c r="M291" s="8">
        <v>159900</v>
      </c>
      <c r="N291" s="9">
        <v>0.9</v>
      </c>
      <c r="O291" s="27">
        <f t="shared" si="4"/>
        <v>15990</v>
      </c>
      <c r="P291" s="26" t="s">
        <v>16</v>
      </c>
    </row>
    <row r="292" spans="1:16" x14ac:dyDescent="0.35">
      <c r="A292" s="26" t="s">
        <v>18785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79812585</v>
      </c>
      <c r="K292" s="6" t="s">
        <v>1904</v>
      </c>
      <c r="L292" s="6" t="s">
        <v>1905</v>
      </c>
      <c r="M292" s="8">
        <v>159900</v>
      </c>
      <c r="N292" s="9">
        <v>0.9</v>
      </c>
      <c r="O292" s="27">
        <f t="shared" si="4"/>
        <v>15990</v>
      </c>
      <c r="P292" s="26" t="s">
        <v>16</v>
      </c>
    </row>
    <row r="293" spans="1:16" x14ac:dyDescent="0.35">
      <c r="A293" s="26" t="s">
        <v>18785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79812594</v>
      </c>
      <c r="K293" s="6" t="s">
        <v>1904</v>
      </c>
      <c r="L293" s="6" t="s">
        <v>1906</v>
      </c>
      <c r="M293" s="8">
        <v>159900</v>
      </c>
      <c r="N293" s="9">
        <v>0.9</v>
      </c>
      <c r="O293" s="27">
        <f t="shared" si="4"/>
        <v>15990</v>
      </c>
      <c r="P293" s="26" t="s">
        <v>16</v>
      </c>
    </row>
    <row r="294" spans="1:16" x14ac:dyDescent="0.35">
      <c r="A294" s="26" t="s">
        <v>18785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79812601</v>
      </c>
      <c r="K294" s="6" t="s">
        <v>1904</v>
      </c>
      <c r="L294" s="6" t="s">
        <v>1907</v>
      </c>
      <c r="M294" s="8">
        <v>159900</v>
      </c>
      <c r="N294" s="9">
        <v>0.9</v>
      </c>
      <c r="O294" s="27">
        <f t="shared" si="4"/>
        <v>15990</v>
      </c>
      <c r="P294" s="26" t="s">
        <v>16</v>
      </c>
    </row>
    <row r="295" spans="1:16" x14ac:dyDescent="0.35">
      <c r="A295" s="26" t="s">
        <v>18785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79812610</v>
      </c>
      <c r="K295" s="6" t="s">
        <v>1904</v>
      </c>
      <c r="L295" s="6" t="s">
        <v>1908</v>
      </c>
      <c r="M295" s="8">
        <v>159900</v>
      </c>
      <c r="N295" s="9">
        <v>0.9</v>
      </c>
      <c r="O295" s="27">
        <f t="shared" si="4"/>
        <v>15990</v>
      </c>
      <c r="P295" s="26" t="s">
        <v>16</v>
      </c>
    </row>
    <row r="296" spans="1:16" x14ac:dyDescent="0.35">
      <c r="A296" s="26" t="s">
        <v>18785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79812629</v>
      </c>
      <c r="K296" s="6" t="s">
        <v>1904</v>
      </c>
      <c r="L296" s="6" t="s">
        <v>1909</v>
      </c>
      <c r="M296" s="8">
        <v>159900</v>
      </c>
      <c r="N296" s="9">
        <v>0.9</v>
      </c>
      <c r="O296" s="27">
        <f t="shared" si="4"/>
        <v>15990</v>
      </c>
      <c r="P296" s="26" t="s">
        <v>16</v>
      </c>
    </row>
    <row r="297" spans="1:16" x14ac:dyDescent="0.35">
      <c r="A297" s="26" t="s">
        <v>18785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79812638</v>
      </c>
      <c r="K297" s="6" t="s">
        <v>1904</v>
      </c>
      <c r="L297" s="6" t="s">
        <v>1910</v>
      </c>
      <c r="M297" s="8">
        <v>159900</v>
      </c>
      <c r="N297" s="9">
        <v>0.9</v>
      </c>
      <c r="O297" s="27">
        <f t="shared" si="4"/>
        <v>15990</v>
      </c>
      <c r="P297" s="26" t="s">
        <v>16</v>
      </c>
    </row>
    <row r="298" spans="1:16" x14ac:dyDescent="0.35">
      <c r="A298" s="26" t="s">
        <v>18785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79812647</v>
      </c>
      <c r="K298" s="6" t="s">
        <v>1904</v>
      </c>
      <c r="L298" s="6" t="s">
        <v>1911</v>
      </c>
      <c r="M298" s="8">
        <v>159900</v>
      </c>
      <c r="N298" s="9">
        <v>0.9</v>
      </c>
      <c r="O298" s="27">
        <f t="shared" si="4"/>
        <v>15990</v>
      </c>
      <c r="P298" s="26" t="s">
        <v>16</v>
      </c>
    </row>
    <row r="299" spans="1:16" x14ac:dyDescent="0.35">
      <c r="A299" s="26" t="s">
        <v>18785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79812656</v>
      </c>
      <c r="K299" s="6" t="s">
        <v>1904</v>
      </c>
      <c r="L299" s="6" t="s">
        <v>1912</v>
      </c>
      <c r="M299" s="8">
        <v>159900</v>
      </c>
      <c r="N299" s="9">
        <v>0.9</v>
      </c>
      <c r="O299" s="27">
        <f t="shared" si="4"/>
        <v>15990</v>
      </c>
      <c r="P299" s="26" t="s">
        <v>16</v>
      </c>
    </row>
    <row r="300" spans="1:16" x14ac:dyDescent="0.35">
      <c r="A300" s="26" t="s">
        <v>18785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79812665</v>
      </c>
      <c r="K300" s="6" t="s">
        <v>1913</v>
      </c>
      <c r="L300" s="6" t="s">
        <v>1914</v>
      </c>
      <c r="M300" s="8">
        <v>179900</v>
      </c>
      <c r="N300" s="9">
        <v>0.9</v>
      </c>
      <c r="O300" s="27">
        <f t="shared" si="4"/>
        <v>17990</v>
      </c>
      <c r="P300" s="26" t="s">
        <v>16</v>
      </c>
    </row>
    <row r="301" spans="1:16" x14ac:dyDescent="0.35">
      <c r="A301" s="26" t="s">
        <v>18785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79812674</v>
      </c>
      <c r="K301" s="6" t="s">
        <v>1913</v>
      </c>
      <c r="L301" s="6" t="s">
        <v>1915</v>
      </c>
      <c r="M301" s="8">
        <v>179900</v>
      </c>
      <c r="N301" s="9">
        <v>0.9</v>
      </c>
      <c r="O301" s="27">
        <f t="shared" si="4"/>
        <v>17990</v>
      </c>
      <c r="P301" s="26" t="s">
        <v>16</v>
      </c>
    </row>
    <row r="302" spans="1:16" x14ac:dyDescent="0.35">
      <c r="A302" s="26" t="s">
        <v>18785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79812683</v>
      </c>
      <c r="K302" s="6" t="s">
        <v>1913</v>
      </c>
      <c r="L302" s="6" t="s">
        <v>1916</v>
      </c>
      <c r="M302" s="8">
        <v>179900</v>
      </c>
      <c r="N302" s="9">
        <v>0.9</v>
      </c>
      <c r="O302" s="27">
        <f t="shared" si="4"/>
        <v>17990</v>
      </c>
      <c r="P302" s="26" t="s">
        <v>16</v>
      </c>
    </row>
    <row r="303" spans="1:16" x14ac:dyDescent="0.35">
      <c r="A303" s="26" t="s">
        <v>18785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79812692</v>
      </c>
      <c r="K303" s="6" t="s">
        <v>1913</v>
      </c>
      <c r="L303" s="6" t="s">
        <v>1917</v>
      </c>
      <c r="M303" s="8">
        <v>179900</v>
      </c>
      <c r="N303" s="9">
        <v>0.9</v>
      </c>
      <c r="O303" s="27">
        <f t="shared" si="4"/>
        <v>17990</v>
      </c>
      <c r="P303" s="26" t="s">
        <v>16</v>
      </c>
    </row>
    <row r="304" spans="1:16" x14ac:dyDescent="0.35">
      <c r="A304" s="26" t="s">
        <v>18785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79816787</v>
      </c>
      <c r="K304" s="6" t="s">
        <v>1918</v>
      </c>
      <c r="L304" s="6" t="s">
        <v>1919</v>
      </c>
      <c r="M304" s="8">
        <v>159900</v>
      </c>
      <c r="N304" s="9">
        <v>0.9</v>
      </c>
      <c r="O304" s="27">
        <f t="shared" si="4"/>
        <v>15990</v>
      </c>
      <c r="P304" s="26" t="s">
        <v>16</v>
      </c>
    </row>
    <row r="305" spans="1:16" x14ac:dyDescent="0.35">
      <c r="A305" s="26" t="s">
        <v>18785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79816796</v>
      </c>
      <c r="K305" s="6" t="s">
        <v>1918</v>
      </c>
      <c r="L305" s="6" t="s">
        <v>1920</v>
      </c>
      <c r="M305" s="8">
        <v>159900</v>
      </c>
      <c r="N305" s="9">
        <v>0.9</v>
      </c>
      <c r="O305" s="27">
        <f t="shared" si="4"/>
        <v>15990</v>
      </c>
      <c r="P305" s="26" t="s">
        <v>16</v>
      </c>
    </row>
    <row r="306" spans="1:16" x14ac:dyDescent="0.35">
      <c r="A306" s="26" t="s">
        <v>18785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79816803</v>
      </c>
      <c r="K306" s="6" t="s">
        <v>1918</v>
      </c>
      <c r="L306" s="6" t="s">
        <v>1921</v>
      </c>
      <c r="M306" s="8">
        <v>159900</v>
      </c>
      <c r="N306" s="9">
        <v>0.9</v>
      </c>
      <c r="O306" s="27">
        <f t="shared" si="4"/>
        <v>15990</v>
      </c>
      <c r="P306" s="26" t="s">
        <v>16</v>
      </c>
    </row>
    <row r="307" spans="1:16" x14ac:dyDescent="0.35">
      <c r="A307" s="26" t="s">
        <v>18785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79816812</v>
      </c>
      <c r="K307" s="6" t="s">
        <v>1918</v>
      </c>
      <c r="L307" s="6" t="s">
        <v>1922</v>
      </c>
      <c r="M307" s="8">
        <v>159900</v>
      </c>
      <c r="N307" s="9">
        <v>0.9</v>
      </c>
      <c r="O307" s="27">
        <f t="shared" si="4"/>
        <v>15990</v>
      </c>
      <c r="P307" s="26" t="s">
        <v>16</v>
      </c>
    </row>
    <row r="308" spans="1:16" x14ac:dyDescent="0.35">
      <c r="A308" s="26" t="s">
        <v>18785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79816821</v>
      </c>
      <c r="K308" s="6" t="s">
        <v>1923</v>
      </c>
      <c r="L308" s="6" t="s">
        <v>1924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18785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79816830</v>
      </c>
      <c r="K309" s="6" t="s">
        <v>1923</v>
      </c>
      <c r="L309" s="6" t="s">
        <v>1925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18785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79816849</v>
      </c>
      <c r="K310" s="6" t="s">
        <v>1926</v>
      </c>
      <c r="L310" s="6" t="s">
        <v>1927</v>
      </c>
      <c r="M310" s="8">
        <v>159900</v>
      </c>
      <c r="N310" s="9">
        <v>0.9</v>
      </c>
      <c r="O310" s="27">
        <f t="shared" si="4"/>
        <v>15990</v>
      </c>
      <c r="P310" s="26" t="s">
        <v>16</v>
      </c>
    </row>
    <row r="311" spans="1:16" x14ac:dyDescent="0.35">
      <c r="A311" s="26" t="s">
        <v>18785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79816858</v>
      </c>
      <c r="K311" s="6" t="s">
        <v>1926</v>
      </c>
      <c r="L311" s="6" t="s">
        <v>1928</v>
      </c>
      <c r="M311" s="8">
        <v>159900</v>
      </c>
      <c r="N311" s="9">
        <v>0.9</v>
      </c>
      <c r="O311" s="27">
        <f t="shared" si="4"/>
        <v>15990</v>
      </c>
      <c r="P311" s="26" t="s">
        <v>16</v>
      </c>
    </row>
    <row r="312" spans="1:16" x14ac:dyDescent="0.35">
      <c r="A312" s="26" t="s">
        <v>18785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79816867</v>
      </c>
      <c r="K312" s="6" t="s">
        <v>1926</v>
      </c>
      <c r="L312" s="6" t="s">
        <v>1929</v>
      </c>
      <c r="M312" s="8">
        <v>159900</v>
      </c>
      <c r="N312" s="9">
        <v>0.9</v>
      </c>
      <c r="O312" s="27">
        <f t="shared" si="4"/>
        <v>15990</v>
      </c>
      <c r="P312" s="26" t="s">
        <v>16</v>
      </c>
    </row>
    <row r="313" spans="1:16" x14ac:dyDescent="0.35">
      <c r="A313" s="26" t="s">
        <v>18785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79816876</v>
      </c>
      <c r="K313" s="6" t="s">
        <v>1926</v>
      </c>
      <c r="L313" s="6" t="s">
        <v>1930</v>
      </c>
      <c r="M313" s="8">
        <v>159900</v>
      </c>
      <c r="N313" s="9">
        <v>0.9</v>
      </c>
      <c r="O313" s="27">
        <f t="shared" si="4"/>
        <v>15990</v>
      </c>
      <c r="P313" s="26" t="s">
        <v>16</v>
      </c>
    </row>
    <row r="314" spans="1:16" x14ac:dyDescent="0.35">
      <c r="A314" s="26" t="s">
        <v>18785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79816885</v>
      </c>
      <c r="K314" s="6" t="s">
        <v>1926</v>
      </c>
      <c r="L314" s="6" t="s">
        <v>1931</v>
      </c>
      <c r="M314" s="8">
        <v>159900</v>
      </c>
      <c r="N314" s="9">
        <v>0.9</v>
      </c>
      <c r="O314" s="27">
        <f t="shared" si="4"/>
        <v>15990</v>
      </c>
      <c r="P314" s="26" t="s">
        <v>16</v>
      </c>
    </row>
    <row r="315" spans="1:16" x14ac:dyDescent="0.35">
      <c r="A315" s="26" t="s">
        <v>18785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79816894</v>
      </c>
      <c r="K315" s="6" t="s">
        <v>1926</v>
      </c>
      <c r="L315" s="6" t="s">
        <v>1932</v>
      </c>
      <c r="M315" s="8">
        <v>159900</v>
      </c>
      <c r="N315" s="9">
        <v>0.9</v>
      </c>
      <c r="O315" s="27">
        <f t="shared" si="4"/>
        <v>15990</v>
      </c>
      <c r="P315" s="26" t="s">
        <v>16</v>
      </c>
    </row>
    <row r="316" spans="1:16" x14ac:dyDescent="0.35">
      <c r="A316" s="26" t="s">
        <v>18785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79816901</v>
      </c>
      <c r="K316" s="6" t="s">
        <v>1926</v>
      </c>
      <c r="L316" s="6" t="s">
        <v>1933</v>
      </c>
      <c r="M316" s="8">
        <v>159900</v>
      </c>
      <c r="N316" s="9">
        <v>0.9</v>
      </c>
      <c r="O316" s="27">
        <f t="shared" si="4"/>
        <v>15990</v>
      </c>
      <c r="P316" s="26" t="s">
        <v>16</v>
      </c>
    </row>
    <row r="317" spans="1:16" x14ac:dyDescent="0.35">
      <c r="A317" s="26" t="s">
        <v>18785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79816910</v>
      </c>
      <c r="K317" s="6" t="s">
        <v>1926</v>
      </c>
      <c r="L317" s="6" t="s">
        <v>1934</v>
      </c>
      <c r="M317" s="8">
        <v>159900</v>
      </c>
      <c r="N317" s="9">
        <v>0.9</v>
      </c>
      <c r="O317" s="27">
        <f t="shared" si="4"/>
        <v>15990</v>
      </c>
      <c r="P317" s="26" t="s">
        <v>16</v>
      </c>
    </row>
    <row r="318" spans="1:16" x14ac:dyDescent="0.35">
      <c r="A318" s="26" t="s">
        <v>18785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79816929</v>
      </c>
      <c r="K318" s="6" t="s">
        <v>1935</v>
      </c>
      <c r="L318" s="6" t="s">
        <v>1936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18785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79816938</v>
      </c>
      <c r="K319" s="6" t="s">
        <v>1935</v>
      </c>
      <c r="L319" s="6" t="s">
        <v>1937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18785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79816947</v>
      </c>
      <c r="K320" s="6" t="s">
        <v>1935</v>
      </c>
      <c r="L320" s="6" t="s">
        <v>1938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18785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79816956</v>
      </c>
      <c r="K321" s="6" t="s">
        <v>1935</v>
      </c>
      <c r="L321" s="6" t="s">
        <v>1939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18785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79816965</v>
      </c>
      <c r="K322" s="6" t="s">
        <v>1940</v>
      </c>
      <c r="L322" s="6" t="s">
        <v>1941</v>
      </c>
      <c r="M322" s="8">
        <v>159900</v>
      </c>
      <c r="N322" s="9">
        <v>0.9</v>
      </c>
      <c r="O322" s="27">
        <f t="shared" ref="O322:O385" si="5">M322-(M322*N322)</f>
        <v>15990</v>
      </c>
      <c r="P322" s="26" t="s">
        <v>16</v>
      </c>
    </row>
    <row r="323" spans="1:16" x14ac:dyDescent="0.35">
      <c r="A323" s="26" t="s">
        <v>18785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79816974</v>
      </c>
      <c r="K323" s="6" t="s">
        <v>1940</v>
      </c>
      <c r="L323" s="6" t="s">
        <v>1942</v>
      </c>
      <c r="M323" s="8">
        <v>159900</v>
      </c>
      <c r="N323" s="9">
        <v>0.9</v>
      </c>
      <c r="O323" s="27">
        <f t="shared" si="5"/>
        <v>15990</v>
      </c>
      <c r="P323" s="26" t="s">
        <v>16</v>
      </c>
    </row>
    <row r="324" spans="1:16" x14ac:dyDescent="0.35">
      <c r="A324" s="26" t="s">
        <v>18785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79816983</v>
      </c>
      <c r="K324" s="6" t="s">
        <v>1940</v>
      </c>
      <c r="L324" s="6" t="s">
        <v>1943</v>
      </c>
      <c r="M324" s="8">
        <v>159900</v>
      </c>
      <c r="N324" s="9">
        <v>0.9</v>
      </c>
      <c r="O324" s="27">
        <f t="shared" si="5"/>
        <v>15990</v>
      </c>
      <c r="P324" s="26" t="s">
        <v>16</v>
      </c>
    </row>
    <row r="325" spans="1:16" x14ac:dyDescent="0.35">
      <c r="A325" s="26" t="s">
        <v>18785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79816992</v>
      </c>
      <c r="K325" s="6" t="s">
        <v>1940</v>
      </c>
      <c r="L325" s="6" t="s">
        <v>1944</v>
      </c>
      <c r="M325" s="8">
        <v>159900</v>
      </c>
      <c r="N325" s="9">
        <v>0.9</v>
      </c>
      <c r="O325" s="27">
        <f t="shared" si="5"/>
        <v>15990</v>
      </c>
      <c r="P325" s="26" t="s">
        <v>16</v>
      </c>
    </row>
    <row r="326" spans="1:16" x14ac:dyDescent="0.35">
      <c r="A326" s="26" t="s">
        <v>18785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81296335</v>
      </c>
      <c r="K326" s="6" t="s">
        <v>756</v>
      </c>
      <c r="L326" s="6" t="s">
        <v>757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18785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81296344</v>
      </c>
      <c r="K327" s="6" t="s">
        <v>756</v>
      </c>
      <c r="L327" s="6" t="s">
        <v>758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18785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81296353</v>
      </c>
      <c r="K328" s="6" t="s">
        <v>756</v>
      </c>
      <c r="L328" s="6" t="s">
        <v>759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18785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81296362</v>
      </c>
      <c r="K329" s="6" t="s">
        <v>756</v>
      </c>
      <c r="L329" s="6" t="s">
        <v>760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18785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 t="s">
        <v>17</v>
      </c>
      <c r="J330" s="6">
        <v>81296371</v>
      </c>
      <c r="K330" s="6" t="s">
        <v>756</v>
      </c>
      <c r="L330" s="6" t="s">
        <v>761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18785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81296380</v>
      </c>
      <c r="K331" s="6" t="s">
        <v>756</v>
      </c>
      <c r="L331" s="6" t="s">
        <v>762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18785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81296399</v>
      </c>
      <c r="K332" s="6" t="s">
        <v>756</v>
      </c>
      <c r="L332" s="6" t="s">
        <v>763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18785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81296406</v>
      </c>
      <c r="K333" s="6" t="s">
        <v>756</v>
      </c>
      <c r="L333" s="6" t="s">
        <v>764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18785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81296415</v>
      </c>
      <c r="K334" s="6" t="s">
        <v>756</v>
      </c>
      <c r="L334" s="6" t="s">
        <v>765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18785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81296424</v>
      </c>
      <c r="K335" s="6" t="s">
        <v>756</v>
      </c>
      <c r="L335" s="6" t="s">
        <v>766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18785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81296433</v>
      </c>
      <c r="K336" s="6" t="s">
        <v>756</v>
      </c>
      <c r="L336" s="6" t="s">
        <v>767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18785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81296442</v>
      </c>
      <c r="K337" s="6" t="s">
        <v>756</v>
      </c>
      <c r="L337" s="6" t="s">
        <v>768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18785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81597984</v>
      </c>
      <c r="K338" s="6" t="s">
        <v>769</v>
      </c>
      <c r="L338" s="6" t="s">
        <v>770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18785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81597993</v>
      </c>
      <c r="K339" s="6" t="s">
        <v>769</v>
      </c>
      <c r="L339" s="6" t="s">
        <v>771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18785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81598009</v>
      </c>
      <c r="K340" s="6" t="s">
        <v>769</v>
      </c>
      <c r="L340" s="6" t="s">
        <v>772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18785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81598018</v>
      </c>
      <c r="K341" s="6" t="s">
        <v>769</v>
      </c>
      <c r="L341" s="6" t="s">
        <v>773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18785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81598027</v>
      </c>
      <c r="K342" s="6" t="s">
        <v>774</v>
      </c>
      <c r="L342" s="6" t="s">
        <v>775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18785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81598036</v>
      </c>
      <c r="K343" s="6" t="s">
        <v>774</v>
      </c>
      <c r="L343" s="6" t="s">
        <v>776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18785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81598045</v>
      </c>
      <c r="K344" s="6" t="s">
        <v>774</v>
      </c>
      <c r="L344" s="6" t="s">
        <v>777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18785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81598054</v>
      </c>
      <c r="K345" s="6" t="s">
        <v>774</v>
      </c>
      <c r="L345" s="6" t="s">
        <v>778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18785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81792227</v>
      </c>
      <c r="K346" s="6" t="s">
        <v>769</v>
      </c>
      <c r="L346" s="6" t="s">
        <v>779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18785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81792236</v>
      </c>
      <c r="K347" s="6" t="s">
        <v>769</v>
      </c>
      <c r="L347" s="6" t="s">
        <v>780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18785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81792245</v>
      </c>
      <c r="K348" s="6" t="s">
        <v>769</v>
      </c>
      <c r="L348" s="6" t="s">
        <v>781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18785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81792254</v>
      </c>
      <c r="K349" s="6" t="s">
        <v>769</v>
      </c>
      <c r="L349" s="6" t="s">
        <v>782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18785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81792263</v>
      </c>
      <c r="K350" s="6" t="s">
        <v>769</v>
      </c>
      <c r="L350" s="6" t="s">
        <v>783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18785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81792272</v>
      </c>
      <c r="K351" s="6" t="s">
        <v>769</v>
      </c>
      <c r="L351" s="6" t="s">
        <v>784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18785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81792281</v>
      </c>
      <c r="K352" s="6" t="s">
        <v>769</v>
      </c>
      <c r="L352" s="6" t="s">
        <v>785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18785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81792290</v>
      </c>
      <c r="K353" s="6" t="s">
        <v>769</v>
      </c>
      <c r="L353" s="6" t="s">
        <v>786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18785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81792307</v>
      </c>
      <c r="K354" s="6" t="s">
        <v>774</v>
      </c>
      <c r="L354" s="6" t="s">
        <v>787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18785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81792316</v>
      </c>
      <c r="K355" s="6" t="s">
        <v>774</v>
      </c>
      <c r="L355" s="6" t="s">
        <v>788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18785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81792325</v>
      </c>
      <c r="K356" s="6" t="s">
        <v>774</v>
      </c>
      <c r="L356" s="6" t="s">
        <v>789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18785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81792334</v>
      </c>
      <c r="K357" s="6" t="s">
        <v>774</v>
      </c>
      <c r="L357" s="6" t="s">
        <v>790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18785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81296451</v>
      </c>
      <c r="K358" s="6" t="s">
        <v>791</v>
      </c>
      <c r="L358" s="6" t="s">
        <v>792</v>
      </c>
      <c r="M358" s="8">
        <v>199900</v>
      </c>
      <c r="N358" s="9">
        <v>0.9</v>
      </c>
      <c r="O358" s="27">
        <f t="shared" si="5"/>
        <v>19990</v>
      </c>
      <c r="P358" s="26" t="s">
        <v>16</v>
      </c>
    </row>
    <row r="359" spans="1:16" x14ac:dyDescent="0.35">
      <c r="A359" s="26" t="s">
        <v>18785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81296460</v>
      </c>
      <c r="K359" s="6" t="s">
        <v>791</v>
      </c>
      <c r="L359" s="6" t="s">
        <v>793</v>
      </c>
      <c r="M359" s="8">
        <v>199900</v>
      </c>
      <c r="N359" s="9">
        <v>0.9</v>
      </c>
      <c r="O359" s="27">
        <f t="shared" si="5"/>
        <v>19990</v>
      </c>
      <c r="P359" s="26" t="s">
        <v>16</v>
      </c>
    </row>
    <row r="360" spans="1:16" x14ac:dyDescent="0.35">
      <c r="A360" s="26" t="s">
        <v>18785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81296479</v>
      </c>
      <c r="K360" s="6" t="s">
        <v>791</v>
      </c>
      <c r="L360" s="6" t="s">
        <v>794</v>
      </c>
      <c r="M360" s="8">
        <v>199900</v>
      </c>
      <c r="N360" s="9">
        <v>0.9</v>
      </c>
      <c r="O360" s="27">
        <f t="shared" si="5"/>
        <v>19990</v>
      </c>
      <c r="P360" s="26" t="s">
        <v>16</v>
      </c>
    </row>
    <row r="361" spans="1:16" x14ac:dyDescent="0.35">
      <c r="A361" s="26" t="s">
        <v>18785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81296488</v>
      </c>
      <c r="K361" s="6" t="s">
        <v>791</v>
      </c>
      <c r="L361" s="6" t="s">
        <v>795</v>
      </c>
      <c r="M361" s="8">
        <v>199900</v>
      </c>
      <c r="N361" s="9">
        <v>0.9</v>
      </c>
      <c r="O361" s="27">
        <f t="shared" si="5"/>
        <v>19990</v>
      </c>
      <c r="P361" s="26" t="s">
        <v>16</v>
      </c>
    </row>
    <row r="362" spans="1:16" x14ac:dyDescent="0.35">
      <c r="A362" s="26" t="s">
        <v>18785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81296497</v>
      </c>
      <c r="K362" s="6" t="s">
        <v>796</v>
      </c>
      <c r="L362" s="6" t="s">
        <v>797</v>
      </c>
      <c r="M362" s="8">
        <v>199900</v>
      </c>
      <c r="N362" s="9">
        <v>0.9</v>
      </c>
      <c r="O362" s="27">
        <f t="shared" si="5"/>
        <v>19990</v>
      </c>
      <c r="P362" s="26" t="s">
        <v>16</v>
      </c>
    </row>
    <row r="363" spans="1:16" x14ac:dyDescent="0.35">
      <c r="A363" s="26" t="s">
        <v>18785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81296504</v>
      </c>
      <c r="K363" s="6" t="s">
        <v>796</v>
      </c>
      <c r="L363" s="6" t="s">
        <v>798</v>
      </c>
      <c r="M363" s="8">
        <v>199900</v>
      </c>
      <c r="N363" s="9">
        <v>0.9</v>
      </c>
      <c r="O363" s="27">
        <f t="shared" si="5"/>
        <v>19990</v>
      </c>
      <c r="P363" s="26" t="s">
        <v>16</v>
      </c>
    </row>
    <row r="364" spans="1:16" x14ac:dyDescent="0.35">
      <c r="A364" s="26" t="s">
        <v>18785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81296513</v>
      </c>
      <c r="K364" s="6" t="s">
        <v>796</v>
      </c>
      <c r="L364" s="6" t="s">
        <v>799</v>
      </c>
      <c r="M364" s="8">
        <v>199900</v>
      </c>
      <c r="N364" s="9">
        <v>0.9</v>
      </c>
      <c r="O364" s="27">
        <f t="shared" si="5"/>
        <v>19990</v>
      </c>
      <c r="P364" s="26" t="s">
        <v>16</v>
      </c>
    </row>
    <row r="365" spans="1:16" x14ac:dyDescent="0.35">
      <c r="A365" s="26" t="s">
        <v>18785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81296522</v>
      </c>
      <c r="K365" s="6" t="s">
        <v>796</v>
      </c>
      <c r="L365" s="6" t="s">
        <v>800</v>
      </c>
      <c r="M365" s="8">
        <v>199900</v>
      </c>
      <c r="N365" s="9">
        <v>0.9</v>
      </c>
      <c r="O365" s="27">
        <f t="shared" si="5"/>
        <v>19990</v>
      </c>
      <c r="P365" s="26" t="s">
        <v>16</v>
      </c>
    </row>
    <row r="366" spans="1:16" x14ac:dyDescent="0.35">
      <c r="A366" s="26" t="s">
        <v>18785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81296531</v>
      </c>
      <c r="K366" s="6" t="s">
        <v>801</v>
      </c>
      <c r="L366" s="6" t="s">
        <v>802</v>
      </c>
      <c r="M366" s="8">
        <v>199900</v>
      </c>
      <c r="N366" s="9">
        <v>0.9</v>
      </c>
      <c r="O366" s="27">
        <f t="shared" si="5"/>
        <v>19990</v>
      </c>
      <c r="P366" s="26" t="s">
        <v>16</v>
      </c>
    </row>
    <row r="367" spans="1:16" x14ac:dyDescent="0.35">
      <c r="A367" s="26" t="s">
        <v>18785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81296540</v>
      </c>
      <c r="K367" s="6" t="s">
        <v>801</v>
      </c>
      <c r="L367" s="6" t="s">
        <v>803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18785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81296559</v>
      </c>
      <c r="K368" s="6" t="s">
        <v>801</v>
      </c>
      <c r="L368" s="6" t="s">
        <v>804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18785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81296568</v>
      </c>
      <c r="K369" s="6" t="s">
        <v>801</v>
      </c>
      <c r="L369" s="6" t="s">
        <v>805</v>
      </c>
      <c r="M369" s="8">
        <v>199900</v>
      </c>
      <c r="N369" s="9">
        <v>0.9</v>
      </c>
      <c r="O369" s="27">
        <f t="shared" si="5"/>
        <v>19990</v>
      </c>
      <c r="P369" s="26" t="s">
        <v>16</v>
      </c>
    </row>
    <row r="370" spans="1:16" x14ac:dyDescent="0.35">
      <c r="A370" s="26" t="s">
        <v>18785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81296577</v>
      </c>
      <c r="K370" s="6" t="s">
        <v>806</v>
      </c>
      <c r="L370" s="6" t="s">
        <v>807</v>
      </c>
      <c r="M370" s="8">
        <v>199900</v>
      </c>
      <c r="N370" s="9">
        <v>0.9</v>
      </c>
      <c r="O370" s="27">
        <f t="shared" si="5"/>
        <v>19990</v>
      </c>
      <c r="P370" s="26" t="s">
        <v>16</v>
      </c>
    </row>
    <row r="371" spans="1:16" x14ac:dyDescent="0.35">
      <c r="A371" s="26" t="s">
        <v>18785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81296586</v>
      </c>
      <c r="K371" s="6" t="s">
        <v>806</v>
      </c>
      <c r="L371" s="6" t="s">
        <v>808</v>
      </c>
      <c r="M371" s="8">
        <v>199900</v>
      </c>
      <c r="N371" s="9">
        <v>0.9</v>
      </c>
      <c r="O371" s="27">
        <f t="shared" si="5"/>
        <v>19990</v>
      </c>
      <c r="P371" s="26" t="s">
        <v>16</v>
      </c>
    </row>
    <row r="372" spans="1:16" x14ac:dyDescent="0.35">
      <c r="A372" s="26" t="s">
        <v>18785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81296595</v>
      </c>
      <c r="K372" s="6" t="s">
        <v>806</v>
      </c>
      <c r="L372" s="6" t="s">
        <v>809</v>
      </c>
      <c r="M372" s="8">
        <v>199900</v>
      </c>
      <c r="N372" s="9">
        <v>0.9</v>
      </c>
      <c r="O372" s="27">
        <f t="shared" si="5"/>
        <v>19990</v>
      </c>
      <c r="P372" s="26" t="s">
        <v>16</v>
      </c>
    </row>
    <row r="373" spans="1:16" x14ac:dyDescent="0.35">
      <c r="A373" s="26" t="s">
        <v>18785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81296602</v>
      </c>
      <c r="K373" s="6" t="s">
        <v>806</v>
      </c>
      <c r="L373" s="6" t="s">
        <v>810</v>
      </c>
      <c r="M373" s="8">
        <v>199900</v>
      </c>
      <c r="N373" s="9">
        <v>0.9</v>
      </c>
      <c r="O373" s="27">
        <f t="shared" si="5"/>
        <v>19990</v>
      </c>
      <c r="P373" s="26" t="s">
        <v>16</v>
      </c>
    </row>
    <row r="374" spans="1:16" x14ac:dyDescent="0.35">
      <c r="A374" s="26" t="s">
        <v>18785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81296611</v>
      </c>
      <c r="K374" s="6" t="s">
        <v>811</v>
      </c>
      <c r="L374" s="6" t="s">
        <v>812</v>
      </c>
      <c r="M374" s="8">
        <v>149900</v>
      </c>
      <c r="N374" s="9">
        <v>0.9</v>
      </c>
      <c r="O374" s="27">
        <f t="shared" si="5"/>
        <v>14990</v>
      </c>
      <c r="P374" s="26" t="s">
        <v>16</v>
      </c>
    </row>
    <row r="375" spans="1:16" x14ac:dyDescent="0.35">
      <c r="A375" s="26" t="s">
        <v>18785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81296620</v>
      </c>
      <c r="K375" s="6" t="s">
        <v>811</v>
      </c>
      <c r="L375" s="6" t="s">
        <v>813</v>
      </c>
      <c r="M375" s="8">
        <v>149900</v>
      </c>
      <c r="N375" s="9">
        <v>0.9</v>
      </c>
      <c r="O375" s="27">
        <f t="shared" si="5"/>
        <v>14990</v>
      </c>
      <c r="P375" s="26" t="s">
        <v>16</v>
      </c>
    </row>
    <row r="376" spans="1:16" x14ac:dyDescent="0.35">
      <c r="A376" s="26" t="s">
        <v>18785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81296639</v>
      </c>
      <c r="K376" s="6" t="s">
        <v>811</v>
      </c>
      <c r="L376" s="6" t="s">
        <v>814</v>
      </c>
      <c r="M376" s="8">
        <v>149900</v>
      </c>
      <c r="N376" s="9">
        <v>0.9</v>
      </c>
      <c r="O376" s="27">
        <f t="shared" si="5"/>
        <v>14990</v>
      </c>
      <c r="P376" s="26" t="s">
        <v>16</v>
      </c>
    </row>
    <row r="377" spans="1:16" x14ac:dyDescent="0.35">
      <c r="A377" s="26" t="s">
        <v>18785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81296648</v>
      </c>
      <c r="K377" s="6" t="s">
        <v>811</v>
      </c>
      <c r="L377" s="6" t="s">
        <v>815</v>
      </c>
      <c r="M377" s="8">
        <v>149900</v>
      </c>
      <c r="N377" s="9">
        <v>0.9</v>
      </c>
      <c r="O377" s="27">
        <f t="shared" si="5"/>
        <v>14990</v>
      </c>
      <c r="P377" s="26" t="s">
        <v>16</v>
      </c>
    </row>
    <row r="378" spans="1:16" x14ac:dyDescent="0.35">
      <c r="A378" s="26" t="s">
        <v>18785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81296675</v>
      </c>
      <c r="K378" s="6" t="s">
        <v>816</v>
      </c>
      <c r="L378" s="6" t="s">
        <v>817</v>
      </c>
      <c r="M378" s="8">
        <v>149900</v>
      </c>
      <c r="N378" s="9">
        <v>0.9</v>
      </c>
      <c r="O378" s="27">
        <f t="shared" si="5"/>
        <v>14990</v>
      </c>
      <c r="P378" s="26" t="s">
        <v>16</v>
      </c>
    </row>
    <row r="379" spans="1:16" x14ac:dyDescent="0.35">
      <c r="A379" s="26" t="s">
        <v>18785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81296684</v>
      </c>
      <c r="K379" s="6" t="s">
        <v>816</v>
      </c>
      <c r="L379" s="6" t="s">
        <v>818</v>
      </c>
      <c r="M379" s="8">
        <v>149900</v>
      </c>
      <c r="N379" s="9">
        <v>0.9</v>
      </c>
      <c r="O379" s="27">
        <f t="shared" si="5"/>
        <v>14990</v>
      </c>
      <c r="P379" s="26" t="s">
        <v>16</v>
      </c>
    </row>
    <row r="380" spans="1:16" x14ac:dyDescent="0.35">
      <c r="A380" s="26" t="s">
        <v>18785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81296693</v>
      </c>
      <c r="K380" s="6" t="s">
        <v>816</v>
      </c>
      <c r="L380" s="6" t="s">
        <v>819</v>
      </c>
      <c r="M380" s="8">
        <v>149900</v>
      </c>
      <c r="N380" s="9">
        <v>0.9</v>
      </c>
      <c r="O380" s="27">
        <f t="shared" si="5"/>
        <v>14990</v>
      </c>
      <c r="P380" s="26" t="s">
        <v>16</v>
      </c>
    </row>
    <row r="381" spans="1:16" x14ac:dyDescent="0.35">
      <c r="A381" s="26" t="s">
        <v>18785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81296700</v>
      </c>
      <c r="K381" s="6" t="s">
        <v>816</v>
      </c>
      <c r="L381" s="6" t="s">
        <v>820</v>
      </c>
      <c r="M381" s="8">
        <v>149900</v>
      </c>
      <c r="N381" s="9">
        <v>0.9</v>
      </c>
      <c r="O381" s="27">
        <f t="shared" si="5"/>
        <v>14990</v>
      </c>
      <c r="P381" s="26" t="s">
        <v>16</v>
      </c>
    </row>
    <row r="382" spans="1:16" x14ac:dyDescent="0.35">
      <c r="A382" s="26" t="s">
        <v>18785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81598143</v>
      </c>
      <c r="K382" s="6" t="s">
        <v>821</v>
      </c>
      <c r="L382" s="6" t="s">
        <v>822</v>
      </c>
      <c r="M382" s="8">
        <v>149900</v>
      </c>
      <c r="N382" s="9">
        <v>0.9</v>
      </c>
      <c r="O382" s="27">
        <f t="shared" si="5"/>
        <v>14990</v>
      </c>
      <c r="P382" s="26" t="s">
        <v>16</v>
      </c>
    </row>
    <row r="383" spans="1:16" x14ac:dyDescent="0.35">
      <c r="A383" s="26" t="s">
        <v>18785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81598152</v>
      </c>
      <c r="K383" s="6" t="s">
        <v>821</v>
      </c>
      <c r="L383" s="6" t="s">
        <v>823</v>
      </c>
      <c r="M383" s="8">
        <v>149900</v>
      </c>
      <c r="N383" s="9">
        <v>0.9</v>
      </c>
      <c r="O383" s="27">
        <f t="shared" si="5"/>
        <v>14990</v>
      </c>
      <c r="P383" s="26" t="s">
        <v>16</v>
      </c>
    </row>
    <row r="384" spans="1:16" x14ac:dyDescent="0.35">
      <c r="A384" s="26" t="s">
        <v>18785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81598161</v>
      </c>
      <c r="K384" s="6" t="s">
        <v>821</v>
      </c>
      <c r="L384" s="6" t="s">
        <v>824</v>
      </c>
      <c r="M384" s="8">
        <v>149900</v>
      </c>
      <c r="N384" s="9">
        <v>0.9</v>
      </c>
      <c r="O384" s="27">
        <f t="shared" si="5"/>
        <v>14990</v>
      </c>
      <c r="P384" s="26" t="s">
        <v>16</v>
      </c>
    </row>
    <row r="385" spans="1:16" x14ac:dyDescent="0.35">
      <c r="A385" s="26" t="s">
        <v>18785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81598170</v>
      </c>
      <c r="K385" s="6" t="s">
        <v>821</v>
      </c>
      <c r="L385" s="6" t="s">
        <v>825</v>
      </c>
      <c r="M385" s="8">
        <v>149900</v>
      </c>
      <c r="N385" s="9">
        <v>0.9</v>
      </c>
      <c r="O385" s="27">
        <f t="shared" si="5"/>
        <v>14990</v>
      </c>
      <c r="P385" s="26" t="s">
        <v>16</v>
      </c>
    </row>
    <row r="386" spans="1:16" x14ac:dyDescent="0.35">
      <c r="A386" s="26" t="s">
        <v>18785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81672375</v>
      </c>
      <c r="K386" s="6" t="s">
        <v>826</v>
      </c>
      <c r="L386" s="6" t="s">
        <v>827</v>
      </c>
      <c r="M386" s="8">
        <v>149900</v>
      </c>
      <c r="N386" s="9">
        <v>0.9</v>
      </c>
      <c r="O386" s="27">
        <f t="shared" ref="O386:O449" si="6">M386-(M386*N386)</f>
        <v>14990</v>
      </c>
      <c r="P386" s="26" t="s">
        <v>16</v>
      </c>
    </row>
    <row r="387" spans="1:16" x14ac:dyDescent="0.35">
      <c r="A387" s="26" t="s">
        <v>18785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81672384</v>
      </c>
      <c r="K387" s="6" t="s">
        <v>826</v>
      </c>
      <c r="L387" s="6" t="s">
        <v>828</v>
      </c>
      <c r="M387" s="8">
        <v>149900</v>
      </c>
      <c r="N387" s="9">
        <v>0.9</v>
      </c>
      <c r="O387" s="27">
        <f t="shared" si="6"/>
        <v>14990</v>
      </c>
      <c r="P387" s="26" t="s">
        <v>16</v>
      </c>
    </row>
    <row r="388" spans="1:16" x14ac:dyDescent="0.35">
      <c r="A388" s="26" t="s">
        <v>18785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81672393</v>
      </c>
      <c r="K388" s="6" t="s">
        <v>826</v>
      </c>
      <c r="L388" s="6" t="s">
        <v>829</v>
      </c>
      <c r="M388" s="8">
        <v>149900</v>
      </c>
      <c r="N388" s="9">
        <v>0.9</v>
      </c>
      <c r="O388" s="27">
        <f t="shared" si="6"/>
        <v>14990</v>
      </c>
      <c r="P388" s="26" t="s">
        <v>16</v>
      </c>
    </row>
    <row r="389" spans="1:16" x14ac:dyDescent="0.35">
      <c r="A389" s="26" t="s">
        <v>18785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81672400</v>
      </c>
      <c r="K389" s="6" t="s">
        <v>826</v>
      </c>
      <c r="L389" s="6" t="s">
        <v>830</v>
      </c>
      <c r="M389" s="8">
        <v>149900</v>
      </c>
      <c r="N389" s="9">
        <v>0.9</v>
      </c>
      <c r="O389" s="27">
        <f t="shared" si="6"/>
        <v>14990</v>
      </c>
      <c r="P389" s="26" t="s">
        <v>16</v>
      </c>
    </row>
    <row r="390" spans="1:16" x14ac:dyDescent="0.35">
      <c r="A390" s="26" t="s">
        <v>18785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81672419</v>
      </c>
      <c r="K390" s="6" t="s">
        <v>831</v>
      </c>
      <c r="L390" s="6" t="s">
        <v>832</v>
      </c>
      <c r="M390" s="8">
        <v>149900</v>
      </c>
      <c r="N390" s="9">
        <v>0.9</v>
      </c>
      <c r="O390" s="27">
        <f t="shared" si="6"/>
        <v>14990</v>
      </c>
      <c r="P390" s="26" t="s">
        <v>16</v>
      </c>
    </row>
    <row r="391" spans="1:16" x14ac:dyDescent="0.35">
      <c r="A391" s="26" t="s">
        <v>18785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81672428</v>
      </c>
      <c r="K391" s="6" t="s">
        <v>831</v>
      </c>
      <c r="L391" s="6" t="s">
        <v>833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18785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81672437</v>
      </c>
      <c r="K392" s="6" t="s">
        <v>831</v>
      </c>
      <c r="L392" s="6" t="s">
        <v>834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18785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81672446</v>
      </c>
      <c r="K393" s="6" t="s">
        <v>831</v>
      </c>
      <c r="L393" s="6" t="s">
        <v>835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18785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81672455</v>
      </c>
      <c r="K394" s="6" t="s">
        <v>836</v>
      </c>
      <c r="L394" s="6" t="s">
        <v>837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18785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81672464</v>
      </c>
      <c r="K395" s="6" t="s">
        <v>836</v>
      </c>
      <c r="L395" s="6" t="s">
        <v>838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18785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81672473</v>
      </c>
      <c r="K396" s="6" t="s">
        <v>836</v>
      </c>
      <c r="L396" s="6" t="s">
        <v>839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18785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81672482</v>
      </c>
      <c r="K397" s="6" t="s">
        <v>836</v>
      </c>
      <c r="L397" s="6" t="s">
        <v>840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18785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81672491</v>
      </c>
      <c r="K398" s="6" t="s">
        <v>841</v>
      </c>
      <c r="L398" s="6" t="s">
        <v>842</v>
      </c>
      <c r="M398" s="8">
        <v>149900</v>
      </c>
      <c r="N398" s="9">
        <v>0.9</v>
      </c>
      <c r="O398" s="27">
        <f t="shared" si="6"/>
        <v>14990</v>
      </c>
      <c r="P398" s="26" t="s">
        <v>16</v>
      </c>
    </row>
    <row r="399" spans="1:16" x14ac:dyDescent="0.35">
      <c r="A399" s="26" t="s">
        <v>18785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81672508</v>
      </c>
      <c r="K399" s="6" t="s">
        <v>841</v>
      </c>
      <c r="L399" s="6" t="s">
        <v>843</v>
      </c>
      <c r="M399" s="8">
        <v>149900</v>
      </c>
      <c r="N399" s="9">
        <v>0.9</v>
      </c>
      <c r="O399" s="27">
        <f t="shared" si="6"/>
        <v>14990</v>
      </c>
      <c r="P399" s="26" t="s">
        <v>16</v>
      </c>
    </row>
    <row r="400" spans="1:16" x14ac:dyDescent="0.35">
      <c r="A400" s="26" t="s">
        <v>18785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81672517</v>
      </c>
      <c r="K400" s="6" t="s">
        <v>841</v>
      </c>
      <c r="L400" s="6" t="s">
        <v>844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18785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81672526</v>
      </c>
      <c r="K401" s="6" t="s">
        <v>841</v>
      </c>
      <c r="L401" s="6" t="s">
        <v>845</v>
      </c>
      <c r="M401" s="8">
        <v>149900</v>
      </c>
      <c r="N401" s="9">
        <v>0.9</v>
      </c>
      <c r="O401" s="27">
        <f t="shared" si="6"/>
        <v>14990</v>
      </c>
      <c r="P401" s="26" t="s">
        <v>16</v>
      </c>
    </row>
    <row r="402" spans="1:16" x14ac:dyDescent="0.35">
      <c r="A402" s="26" t="s">
        <v>18785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81946105</v>
      </c>
      <c r="K402" s="6" t="s">
        <v>846</v>
      </c>
      <c r="L402" s="6" t="s">
        <v>847</v>
      </c>
      <c r="M402" s="8">
        <v>149900</v>
      </c>
      <c r="N402" s="9">
        <v>0.9</v>
      </c>
      <c r="O402" s="27">
        <f t="shared" si="6"/>
        <v>14990</v>
      </c>
      <c r="P402" s="26" t="s">
        <v>16</v>
      </c>
    </row>
    <row r="403" spans="1:16" x14ac:dyDescent="0.35">
      <c r="A403" s="26" t="s">
        <v>18785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81946114</v>
      </c>
      <c r="K403" s="6" t="s">
        <v>846</v>
      </c>
      <c r="L403" s="6" t="s">
        <v>848</v>
      </c>
      <c r="M403" s="8">
        <v>149900</v>
      </c>
      <c r="N403" s="9">
        <v>0.9</v>
      </c>
      <c r="O403" s="27">
        <f t="shared" si="6"/>
        <v>14990</v>
      </c>
      <c r="P403" s="26" t="s">
        <v>16</v>
      </c>
    </row>
    <row r="404" spans="1:16" x14ac:dyDescent="0.35">
      <c r="A404" s="26" t="s">
        <v>18785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81946123</v>
      </c>
      <c r="K404" s="6" t="s">
        <v>846</v>
      </c>
      <c r="L404" s="6" t="s">
        <v>849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18785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81946132</v>
      </c>
      <c r="K405" s="6" t="s">
        <v>846</v>
      </c>
      <c r="L405" s="6" t="s">
        <v>850</v>
      </c>
      <c r="M405" s="8">
        <v>149900</v>
      </c>
      <c r="N405" s="9">
        <v>0.9</v>
      </c>
      <c r="O405" s="27">
        <f t="shared" si="6"/>
        <v>14990</v>
      </c>
      <c r="P405" s="26" t="s">
        <v>16</v>
      </c>
    </row>
    <row r="406" spans="1:16" x14ac:dyDescent="0.35">
      <c r="A406" s="26" t="s">
        <v>18785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81946221</v>
      </c>
      <c r="K406" s="6" t="s">
        <v>851</v>
      </c>
      <c r="L406" s="6" t="s">
        <v>852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18785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81946230</v>
      </c>
      <c r="K407" s="6" t="s">
        <v>851</v>
      </c>
      <c r="L407" s="6" t="s">
        <v>853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18785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81946249</v>
      </c>
      <c r="K408" s="6" t="s">
        <v>851</v>
      </c>
      <c r="L408" s="6" t="s">
        <v>854</v>
      </c>
      <c r="M408" s="8">
        <v>149900</v>
      </c>
      <c r="N408" s="9">
        <v>0.9</v>
      </c>
      <c r="O408" s="27">
        <f t="shared" si="6"/>
        <v>14990</v>
      </c>
      <c r="P408" s="26" t="s">
        <v>16</v>
      </c>
    </row>
    <row r="409" spans="1:16" x14ac:dyDescent="0.35">
      <c r="A409" s="26" t="s">
        <v>18785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81946258</v>
      </c>
      <c r="K409" s="6" t="s">
        <v>851</v>
      </c>
      <c r="L409" s="6" t="s">
        <v>855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18785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81946301</v>
      </c>
      <c r="K410" s="6" t="s">
        <v>856</v>
      </c>
      <c r="L410" s="6" t="s">
        <v>857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18785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81946310</v>
      </c>
      <c r="K411" s="6" t="s">
        <v>856</v>
      </c>
      <c r="L411" s="6" t="s">
        <v>858</v>
      </c>
      <c r="M411" s="8">
        <v>149900</v>
      </c>
      <c r="N411" s="9">
        <v>0.9</v>
      </c>
      <c r="O411" s="27">
        <f t="shared" si="6"/>
        <v>14990</v>
      </c>
      <c r="P411" s="26" t="s">
        <v>16</v>
      </c>
    </row>
    <row r="412" spans="1:16" x14ac:dyDescent="0.35">
      <c r="A412" s="26" t="s">
        <v>18785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81946329</v>
      </c>
      <c r="K412" s="6" t="s">
        <v>856</v>
      </c>
      <c r="L412" s="6" t="s">
        <v>859</v>
      </c>
      <c r="M412" s="8">
        <v>149900</v>
      </c>
      <c r="N412" s="9">
        <v>0.9</v>
      </c>
      <c r="O412" s="27">
        <f t="shared" si="6"/>
        <v>14990</v>
      </c>
      <c r="P412" s="26" t="s">
        <v>16</v>
      </c>
    </row>
    <row r="413" spans="1:16" x14ac:dyDescent="0.35">
      <c r="A413" s="26" t="s">
        <v>18785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81946338</v>
      </c>
      <c r="K413" s="6" t="s">
        <v>856</v>
      </c>
      <c r="L413" s="6" t="s">
        <v>860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18785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79385047</v>
      </c>
      <c r="K414" s="6" t="s">
        <v>1322</v>
      </c>
      <c r="L414" s="6" t="s">
        <v>1323</v>
      </c>
      <c r="M414" s="8">
        <v>229900</v>
      </c>
      <c r="N414" s="9">
        <v>0.9</v>
      </c>
      <c r="O414" s="27">
        <f t="shared" si="6"/>
        <v>22990</v>
      </c>
      <c r="P414" s="26" t="s">
        <v>16</v>
      </c>
    </row>
    <row r="415" spans="1:16" x14ac:dyDescent="0.35">
      <c r="A415" s="26" t="s">
        <v>18785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79385056</v>
      </c>
      <c r="K415" s="6" t="s">
        <v>1322</v>
      </c>
      <c r="L415" s="6" t="s">
        <v>1324</v>
      </c>
      <c r="M415" s="8">
        <v>229900</v>
      </c>
      <c r="N415" s="9">
        <v>0.9</v>
      </c>
      <c r="O415" s="27">
        <f t="shared" si="6"/>
        <v>22990</v>
      </c>
      <c r="P415" s="26" t="s">
        <v>16</v>
      </c>
    </row>
    <row r="416" spans="1:16" x14ac:dyDescent="0.35">
      <c r="A416" s="26" t="s">
        <v>18785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79385065</v>
      </c>
      <c r="K416" s="6" t="s">
        <v>1322</v>
      </c>
      <c r="L416" s="6" t="s">
        <v>1325</v>
      </c>
      <c r="M416" s="8">
        <v>229900</v>
      </c>
      <c r="N416" s="9">
        <v>0.9</v>
      </c>
      <c r="O416" s="27">
        <f t="shared" si="6"/>
        <v>22990</v>
      </c>
      <c r="P416" s="26" t="s">
        <v>16</v>
      </c>
    </row>
    <row r="417" spans="1:16" x14ac:dyDescent="0.35">
      <c r="A417" s="26" t="s">
        <v>18785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79385074</v>
      </c>
      <c r="K417" s="6" t="s">
        <v>1322</v>
      </c>
      <c r="L417" s="6" t="s">
        <v>1326</v>
      </c>
      <c r="M417" s="8">
        <v>229900</v>
      </c>
      <c r="N417" s="9">
        <v>0.9</v>
      </c>
      <c r="O417" s="27">
        <f t="shared" si="6"/>
        <v>22990</v>
      </c>
      <c r="P417" s="26" t="s">
        <v>16</v>
      </c>
    </row>
    <row r="418" spans="1:16" x14ac:dyDescent="0.35">
      <c r="A418" s="26" t="s">
        <v>18785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79385083</v>
      </c>
      <c r="K418" s="6" t="s">
        <v>1322</v>
      </c>
      <c r="L418" s="6" t="s">
        <v>1327</v>
      </c>
      <c r="M418" s="8">
        <v>229900</v>
      </c>
      <c r="N418" s="9">
        <v>0.9</v>
      </c>
      <c r="O418" s="27">
        <f t="shared" si="6"/>
        <v>22990</v>
      </c>
      <c r="P418" s="26" t="s">
        <v>16</v>
      </c>
    </row>
    <row r="419" spans="1:16" x14ac:dyDescent="0.35">
      <c r="A419" s="26" t="s">
        <v>18785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79385092</v>
      </c>
      <c r="K419" s="6" t="s">
        <v>1322</v>
      </c>
      <c r="L419" s="6" t="s">
        <v>1328</v>
      </c>
      <c r="M419" s="8">
        <v>229900</v>
      </c>
      <c r="N419" s="9">
        <v>0.9</v>
      </c>
      <c r="O419" s="27">
        <f t="shared" si="6"/>
        <v>22990</v>
      </c>
      <c r="P419" s="26" t="s">
        <v>16</v>
      </c>
    </row>
    <row r="420" spans="1:16" x14ac:dyDescent="0.35">
      <c r="A420" s="26" t="s">
        <v>18785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79385109</v>
      </c>
      <c r="K420" s="6" t="s">
        <v>1322</v>
      </c>
      <c r="L420" s="6" t="s">
        <v>1329</v>
      </c>
      <c r="M420" s="8">
        <v>229900</v>
      </c>
      <c r="N420" s="9">
        <v>0.9</v>
      </c>
      <c r="O420" s="27">
        <f t="shared" si="6"/>
        <v>22990</v>
      </c>
      <c r="P420" s="26" t="s">
        <v>16</v>
      </c>
    </row>
    <row r="421" spans="1:16" x14ac:dyDescent="0.35">
      <c r="A421" s="26" t="s">
        <v>18785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79385118</v>
      </c>
      <c r="K421" s="6" t="s">
        <v>1322</v>
      </c>
      <c r="L421" s="6" t="s">
        <v>1330</v>
      </c>
      <c r="M421" s="8">
        <v>229900</v>
      </c>
      <c r="N421" s="9">
        <v>0.9</v>
      </c>
      <c r="O421" s="27">
        <f t="shared" si="6"/>
        <v>22990</v>
      </c>
      <c r="P421" s="26" t="s">
        <v>16</v>
      </c>
    </row>
    <row r="422" spans="1:16" x14ac:dyDescent="0.35">
      <c r="A422" s="26" t="s">
        <v>18785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79385127</v>
      </c>
      <c r="K422" s="6" t="s">
        <v>1331</v>
      </c>
      <c r="L422" s="6" t="s">
        <v>1332</v>
      </c>
      <c r="M422" s="8">
        <v>229900</v>
      </c>
      <c r="N422" s="9">
        <v>0.9</v>
      </c>
      <c r="O422" s="27">
        <f t="shared" si="6"/>
        <v>22990</v>
      </c>
      <c r="P422" s="26" t="s">
        <v>16</v>
      </c>
    </row>
    <row r="423" spans="1:16" x14ac:dyDescent="0.35">
      <c r="A423" s="26" t="s">
        <v>18785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79385136</v>
      </c>
      <c r="K423" s="6" t="s">
        <v>1331</v>
      </c>
      <c r="L423" s="6" t="s">
        <v>1333</v>
      </c>
      <c r="M423" s="8">
        <v>229900</v>
      </c>
      <c r="N423" s="9">
        <v>0.9</v>
      </c>
      <c r="O423" s="27">
        <f t="shared" si="6"/>
        <v>22990</v>
      </c>
      <c r="P423" s="26" t="s">
        <v>16</v>
      </c>
    </row>
    <row r="424" spans="1:16" x14ac:dyDescent="0.35">
      <c r="A424" s="26" t="s">
        <v>18785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79385145</v>
      </c>
      <c r="K424" s="6" t="s">
        <v>1331</v>
      </c>
      <c r="L424" s="6" t="s">
        <v>1334</v>
      </c>
      <c r="M424" s="8">
        <v>229900</v>
      </c>
      <c r="N424" s="9">
        <v>0.9</v>
      </c>
      <c r="O424" s="27">
        <f t="shared" si="6"/>
        <v>22990</v>
      </c>
      <c r="P424" s="26" t="s">
        <v>16</v>
      </c>
    </row>
    <row r="425" spans="1:16" x14ac:dyDescent="0.35">
      <c r="A425" s="26" t="s">
        <v>18785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79385154</v>
      </c>
      <c r="K425" s="6" t="s">
        <v>1331</v>
      </c>
      <c r="L425" s="6" t="s">
        <v>1335</v>
      </c>
      <c r="M425" s="8">
        <v>229900</v>
      </c>
      <c r="N425" s="9">
        <v>0.9</v>
      </c>
      <c r="O425" s="27">
        <f t="shared" si="6"/>
        <v>22990</v>
      </c>
      <c r="P425" s="26" t="s">
        <v>16</v>
      </c>
    </row>
    <row r="426" spans="1:16" x14ac:dyDescent="0.35">
      <c r="A426" s="26" t="s">
        <v>18785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79385163</v>
      </c>
      <c r="K426" s="6" t="s">
        <v>1331</v>
      </c>
      <c r="L426" s="6" t="s">
        <v>1336</v>
      </c>
      <c r="M426" s="8">
        <v>229900</v>
      </c>
      <c r="N426" s="9">
        <v>0.9</v>
      </c>
      <c r="O426" s="27">
        <f t="shared" si="6"/>
        <v>22990</v>
      </c>
      <c r="P426" s="26" t="s">
        <v>16</v>
      </c>
    </row>
    <row r="427" spans="1:16" x14ac:dyDescent="0.35">
      <c r="A427" s="26" t="s">
        <v>18785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79385172</v>
      </c>
      <c r="K427" s="6" t="s">
        <v>1331</v>
      </c>
      <c r="L427" s="6" t="s">
        <v>1337</v>
      </c>
      <c r="M427" s="8">
        <v>229900</v>
      </c>
      <c r="N427" s="9">
        <v>0.9</v>
      </c>
      <c r="O427" s="27">
        <f t="shared" si="6"/>
        <v>22990</v>
      </c>
      <c r="P427" s="26" t="s">
        <v>16</v>
      </c>
    </row>
    <row r="428" spans="1:16" x14ac:dyDescent="0.35">
      <c r="A428" s="26" t="s">
        <v>18785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79385181</v>
      </c>
      <c r="K428" s="6" t="s">
        <v>1331</v>
      </c>
      <c r="L428" s="6" t="s">
        <v>1338</v>
      </c>
      <c r="M428" s="8">
        <v>229900</v>
      </c>
      <c r="N428" s="9">
        <v>0.9</v>
      </c>
      <c r="O428" s="27">
        <f t="shared" si="6"/>
        <v>22990</v>
      </c>
      <c r="P428" s="26" t="s">
        <v>16</v>
      </c>
    </row>
    <row r="429" spans="1:16" x14ac:dyDescent="0.35">
      <c r="A429" s="26" t="s">
        <v>18785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79385190</v>
      </c>
      <c r="K429" s="6" t="s">
        <v>1331</v>
      </c>
      <c r="L429" s="6" t="s">
        <v>1339</v>
      </c>
      <c r="M429" s="8">
        <v>229900</v>
      </c>
      <c r="N429" s="9">
        <v>0.9</v>
      </c>
      <c r="O429" s="27">
        <f t="shared" si="6"/>
        <v>22990</v>
      </c>
      <c r="P429" s="26" t="s">
        <v>16</v>
      </c>
    </row>
    <row r="430" spans="1:16" x14ac:dyDescent="0.35">
      <c r="A430" s="26" t="s">
        <v>18785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79465497</v>
      </c>
      <c r="K430" s="6" t="s">
        <v>1340</v>
      </c>
      <c r="L430" s="6" t="s">
        <v>1341</v>
      </c>
      <c r="M430" s="8">
        <v>229900</v>
      </c>
      <c r="N430" s="9">
        <v>0.9</v>
      </c>
      <c r="O430" s="27">
        <f t="shared" si="6"/>
        <v>22990</v>
      </c>
      <c r="P430" s="26" t="s">
        <v>16</v>
      </c>
    </row>
    <row r="431" spans="1:16" x14ac:dyDescent="0.35">
      <c r="A431" s="26" t="s">
        <v>18785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79465504</v>
      </c>
      <c r="K431" s="6" t="s">
        <v>1340</v>
      </c>
      <c r="L431" s="6" t="s">
        <v>1342</v>
      </c>
      <c r="M431" s="8">
        <v>229900</v>
      </c>
      <c r="N431" s="9">
        <v>0.9</v>
      </c>
      <c r="O431" s="27">
        <f t="shared" si="6"/>
        <v>22990</v>
      </c>
      <c r="P431" s="26" t="s">
        <v>16</v>
      </c>
    </row>
    <row r="432" spans="1:16" x14ac:dyDescent="0.35">
      <c r="A432" s="26" t="s">
        <v>18785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79465513</v>
      </c>
      <c r="K432" s="6" t="s">
        <v>1340</v>
      </c>
      <c r="L432" s="6" t="s">
        <v>1343</v>
      </c>
      <c r="M432" s="8">
        <v>229900</v>
      </c>
      <c r="N432" s="9">
        <v>0.9</v>
      </c>
      <c r="O432" s="27">
        <f t="shared" si="6"/>
        <v>22990</v>
      </c>
      <c r="P432" s="26" t="s">
        <v>16</v>
      </c>
    </row>
    <row r="433" spans="1:16" x14ac:dyDescent="0.35">
      <c r="A433" s="26" t="s">
        <v>18785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79465522</v>
      </c>
      <c r="K433" s="6" t="s">
        <v>1340</v>
      </c>
      <c r="L433" s="6" t="s">
        <v>1344</v>
      </c>
      <c r="M433" s="8">
        <v>229900</v>
      </c>
      <c r="N433" s="9">
        <v>0.9</v>
      </c>
      <c r="O433" s="27">
        <f t="shared" si="6"/>
        <v>22990</v>
      </c>
      <c r="P433" s="26" t="s">
        <v>16</v>
      </c>
    </row>
    <row r="434" spans="1:16" x14ac:dyDescent="0.35">
      <c r="A434" s="26" t="s">
        <v>18785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79465531</v>
      </c>
      <c r="K434" s="6" t="s">
        <v>1340</v>
      </c>
      <c r="L434" s="6" t="s">
        <v>1345</v>
      </c>
      <c r="M434" s="8">
        <v>229900</v>
      </c>
      <c r="N434" s="9">
        <v>0.9</v>
      </c>
      <c r="O434" s="27">
        <f t="shared" si="6"/>
        <v>22990</v>
      </c>
      <c r="P434" s="26" t="s">
        <v>16</v>
      </c>
    </row>
    <row r="435" spans="1:16" x14ac:dyDescent="0.35">
      <c r="A435" s="26" t="s">
        <v>18785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79465540</v>
      </c>
      <c r="K435" s="6" t="s">
        <v>1340</v>
      </c>
      <c r="L435" s="6" t="s">
        <v>1346</v>
      </c>
      <c r="M435" s="8">
        <v>229900</v>
      </c>
      <c r="N435" s="9">
        <v>0.9</v>
      </c>
      <c r="O435" s="27">
        <f t="shared" si="6"/>
        <v>22990</v>
      </c>
      <c r="P435" s="26" t="s">
        <v>16</v>
      </c>
    </row>
    <row r="436" spans="1:16" x14ac:dyDescent="0.35">
      <c r="A436" s="26" t="s">
        <v>18785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79465559</v>
      </c>
      <c r="K436" s="6" t="s">
        <v>1340</v>
      </c>
      <c r="L436" s="6" t="s">
        <v>1347</v>
      </c>
      <c r="M436" s="8">
        <v>229900</v>
      </c>
      <c r="N436" s="9">
        <v>0.9</v>
      </c>
      <c r="O436" s="27">
        <f t="shared" si="6"/>
        <v>22990</v>
      </c>
      <c r="P436" s="26" t="s">
        <v>16</v>
      </c>
    </row>
    <row r="437" spans="1:16" x14ac:dyDescent="0.35">
      <c r="A437" s="26" t="s">
        <v>18785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2</v>
      </c>
      <c r="H437" s="6"/>
      <c r="I437" s="6" t="s">
        <v>17</v>
      </c>
      <c r="J437" s="6">
        <v>79465568</v>
      </c>
      <c r="K437" s="6" t="s">
        <v>1340</v>
      </c>
      <c r="L437" s="6" t="s">
        <v>1348</v>
      </c>
      <c r="M437" s="8">
        <v>229900</v>
      </c>
      <c r="N437" s="9">
        <v>0.9</v>
      </c>
      <c r="O437" s="27">
        <f t="shared" si="6"/>
        <v>22990</v>
      </c>
      <c r="P437" s="26" t="s">
        <v>16</v>
      </c>
    </row>
    <row r="438" spans="1:16" x14ac:dyDescent="0.35">
      <c r="A438" s="26" t="s">
        <v>18785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2</v>
      </c>
      <c r="H438" s="6"/>
      <c r="I438" s="6" t="s">
        <v>17</v>
      </c>
      <c r="J438" s="6">
        <v>79465577</v>
      </c>
      <c r="K438" s="6" t="s">
        <v>1349</v>
      </c>
      <c r="L438" s="6" t="s">
        <v>1350</v>
      </c>
      <c r="M438" s="8">
        <v>229900</v>
      </c>
      <c r="N438" s="9">
        <v>0.9</v>
      </c>
      <c r="O438" s="27">
        <f t="shared" si="6"/>
        <v>22990</v>
      </c>
      <c r="P438" s="26" t="s">
        <v>16</v>
      </c>
    </row>
    <row r="439" spans="1:16" x14ac:dyDescent="0.35">
      <c r="A439" s="26" t="s">
        <v>18785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2</v>
      </c>
      <c r="H439" s="6"/>
      <c r="I439" s="6" t="s">
        <v>17</v>
      </c>
      <c r="J439" s="6">
        <v>79465586</v>
      </c>
      <c r="K439" s="6" t="s">
        <v>1349</v>
      </c>
      <c r="L439" s="6" t="s">
        <v>1351</v>
      </c>
      <c r="M439" s="8">
        <v>229900</v>
      </c>
      <c r="N439" s="9">
        <v>0.9</v>
      </c>
      <c r="O439" s="27">
        <f t="shared" si="6"/>
        <v>22990</v>
      </c>
      <c r="P439" s="26" t="s">
        <v>16</v>
      </c>
    </row>
    <row r="440" spans="1:16" x14ac:dyDescent="0.35">
      <c r="A440" s="26" t="s">
        <v>18785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2</v>
      </c>
      <c r="H440" s="6"/>
      <c r="I440" s="6" t="s">
        <v>17</v>
      </c>
      <c r="J440" s="6">
        <v>79465595</v>
      </c>
      <c r="K440" s="6" t="s">
        <v>1349</v>
      </c>
      <c r="L440" s="6" t="s">
        <v>1352</v>
      </c>
      <c r="M440" s="8">
        <v>229900</v>
      </c>
      <c r="N440" s="9">
        <v>0.9</v>
      </c>
      <c r="O440" s="27">
        <f t="shared" si="6"/>
        <v>22990</v>
      </c>
      <c r="P440" s="26" t="s">
        <v>16</v>
      </c>
    </row>
    <row r="441" spans="1:16" x14ac:dyDescent="0.35">
      <c r="A441" s="26" t="s">
        <v>18785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2</v>
      </c>
      <c r="H441" s="6"/>
      <c r="I441" s="6" t="s">
        <v>17</v>
      </c>
      <c r="J441" s="6">
        <v>79465602</v>
      </c>
      <c r="K441" s="6" t="s">
        <v>1349</v>
      </c>
      <c r="L441" s="6" t="s">
        <v>1353</v>
      </c>
      <c r="M441" s="8">
        <v>229900</v>
      </c>
      <c r="N441" s="9">
        <v>0.9</v>
      </c>
      <c r="O441" s="27">
        <f t="shared" si="6"/>
        <v>22990</v>
      </c>
      <c r="P441" s="26" t="s">
        <v>16</v>
      </c>
    </row>
    <row r="442" spans="1:16" x14ac:dyDescent="0.35">
      <c r="A442" s="26" t="s">
        <v>18785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2</v>
      </c>
      <c r="H442" s="6"/>
      <c r="I442" s="6" t="s">
        <v>17</v>
      </c>
      <c r="J442" s="6">
        <v>79465611</v>
      </c>
      <c r="K442" s="6" t="s">
        <v>1349</v>
      </c>
      <c r="L442" s="6" t="s">
        <v>1354</v>
      </c>
      <c r="M442" s="8">
        <v>229900</v>
      </c>
      <c r="N442" s="9">
        <v>0.9</v>
      </c>
      <c r="O442" s="27">
        <f t="shared" si="6"/>
        <v>22990</v>
      </c>
      <c r="P442" s="26" t="s">
        <v>16</v>
      </c>
    </row>
    <row r="443" spans="1:16" x14ac:dyDescent="0.35">
      <c r="A443" s="26" t="s">
        <v>18785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2</v>
      </c>
      <c r="H443" s="6"/>
      <c r="I443" s="6" t="s">
        <v>17</v>
      </c>
      <c r="J443" s="6">
        <v>79465620</v>
      </c>
      <c r="K443" s="6" t="s">
        <v>1349</v>
      </c>
      <c r="L443" s="6" t="s">
        <v>1355</v>
      </c>
      <c r="M443" s="8">
        <v>229900</v>
      </c>
      <c r="N443" s="9">
        <v>0.9</v>
      </c>
      <c r="O443" s="27">
        <f t="shared" si="6"/>
        <v>22990</v>
      </c>
      <c r="P443" s="26" t="s">
        <v>16</v>
      </c>
    </row>
    <row r="444" spans="1:16" x14ac:dyDescent="0.35">
      <c r="A444" s="26" t="s">
        <v>18785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2</v>
      </c>
      <c r="H444" s="6"/>
      <c r="I444" s="6" t="s">
        <v>17</v>
      </c>
      <c r="J444" s="6">
        <v>79465639</v>
      </c>
      <c r="K444" s="6" t="s">
        <v>1349</v>
      </c>
      <c r="L444" s="6" t="s">
        <v>1356</v>
      </c>
      <c r="M444" s="8">
        <v>229900</v>
      </c>
      <c r="N444" s="9">
        <v>0.9</v>
      </c>
      <c r="O444" s="27">
        <f t="shared" si="6"/>
        <v>22990</v>
      </c>
      <c r="P444" s="26" t="s">
        <v>16</v>
      </c>
    </row>
    <row r="445" spans="1:16" x14ac:dyDescent="0.35">
      <c r="A445" s="26" t="s">
        <v>18785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2</v>
      </c>
      <c r="H445" s="6"/>
      <c r="I445" s="6" t="s">
        <v>17</v>
      </c>
      <c r="J445" s="6">
        <v>79465648</v>
      </c>
      <c r="K445" s="6" t="s">
        <v>1349</v>
      </c>
      <c r="L445" s="6" t="s">
        <v>1357</v>
      </c>
      <c r="M445" s="8">
        <v>229900</v>
      </c>
      <c r="N445" s="9">
        <v>0.9</v>
      </c>
      <c r="O445" s="27">
        <f t="shared" si="6"/>
        <v>22990</v>
      </c>
      <c r="P445" s="26" t="s">
        <v>16</v>
      </c>
    </row>
    <row r="446" spans="1:16" x14ac:dyDescent="0.35">
      <c r="A446" s="26" t="s">
        <v>18785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79465657</v>
      </c>
      <c r="K446" s="6" t="s">
        <v>1358</v>
      </c>
      <c r="L446" s="6" t="s">
        <v>1359</v>
      </c>
      <c r="M446" s="8">
        <v>229900</v>
      </c>
      <c r="N446" s="9">
        <v>0.9</v>
      </c>
      <c r="O446" s="27">
        <f t="shared" si="6"/>
        <v>22990</v>
      </c>
      <c r="P446" s="26" t="s">
        <v>16</v>
      </c>
    </row>
    <row r="447" spans="1:16" x14ac:dyDescent="0.35">
      <c r="A447" s="26" t="s">
        <v>18785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79465666</v>
      </c>
      <c r="K447" s="6" t="s">
        <v>1358</v>
      </c>
      <c r="L447" s="6" t="s">
        <v>1360</v>
      </c>
      <c r="M447" s="8">
        <v>229900</v>
      </c>
      <c r="N447" s="9">
        <v>0.9</v>
      </c>
      <c r="O447" s="27">
        <f t="shared" si="6"/>
        <v>22990</v>
      </c>
      <c r="P447" s="26" t="s">
        <v>16</v>
      </c>
    </row>
    <row r="448" spans="1:16" x14ac:dyDescent="0.35">
      <c r="A448" s="26" t="s">
        <v>18785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79465675</v>
      </c>
      <c r="K448" s="6" t="s">
        <v>1358</v>
      </c>
      <c r="L448" s="6" t="s">
        <v>1361</v>
      </c>
      <c r="M448" s="8">
        <v>229900</v>
      </c>
      <c r="N448" s="9">
        <v>0.9</v>
      </c>
      <c r="O448" s="27">
        <f t="shared" si="6"/>
        <v>22990</v>
      </c>
      <c r="P448" s="26" t="s">
        <v>16</v>
      </c>
    </row>
    <row r="449" spans="1:16" x14ac:dyDescent="0.35">
      <c r="A449" s="26" t="s">
        <v>18785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79465684</v>
      </c>
      <c r="K449" s="6" t="s">
        <v>1358</v>
      </c>
      <c r="L449" s="6" t="s">
        <v>1362</v>
      </c>
      <c r="M449" s="8">
        <v>229900</v>
      </c>
      <c r="N449" s="9">
        <v>0.9</v>
      </c>
      <c r="O449" s="27">
        <f t="shared" si="6"/>
        <v>22990</v>
      </c>
      <c r="P449" s="26" t="s">
        <v>16</v>
      </c>
    </row>
    <row r="450" spans="1:16" x14ac:dyDescent="0.35">
      <c r="A450" s="26" t="s">
        <v>18785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2</v>
      </c>
      <c r="H450" s="6"/>
      <c r="I450" s="6" t="s">
        <v>17</v>
      </c>
      <c r="J450" s="6">
        <v>79465693</v>
      </c>
      <c r="K450" s="6" t="s">
        <v>1363</v>
      </c>
      <c r="L450" s="6" t="s">
        <v>1364</v>
      </c>
      <c r="M450" s="8">
        <v>229900</v>
      </c>
      <c r="N450" s="9">
        <v>0.9</v>
      </c>
      <c r="O450" s="27">
        <f t="shared" ref="O450:O513" si="7">M450-(M450*N450)</f>
        <v>22990</v>
      </c>
      <c r="P450" s="26" t="s">
        <v>16</v>
      </c>
    </row>
    <row r="451" spans="1:16" x14ac:dyDescent="0.35">
      <c r="A451" s="26" t="s">
        <v>18785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2</v>
      </c>
      <c r="H451" s="6"/>
      <c r="I451" s="6" t="s">
        <v>17</v>
      </c>
      <c r="J451" s="6">
        <v>79465700</v>
      </c>
      <c r="K451" s="6" t="s">
        <v>1363</v>
      </c>
      <c r="L451" s="6" t="s">
        <v>1365</v>
      </c>
      <c r="M451" s="8">
        <v>229900</v>
      </c>
      <c r="N451" s="9">
        <v>0.9</v>
      </c>
      <c r="O451" s="27">
        <f t="shared" si="7"/>
        <v>22990</v>
      </c>
      <c r="P451" s="26" t="s">
        <v>16</v>
      </c>
    </row>
    <row r="452" spans="1:16" x14ac:dyDescent="0.35">
      <c r="A452" s="26" t="s">
        <v>18785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2</v>
      </c>
      <c r="H452" s="6"/>
      <c r="I452" s="6" t="s">
        <v>17</v>
      </c>
      <c r="J452" s="6">
        <v>79465719</v>
      </c>
      <c r="K452" s="6" t="s">
        <v>1363</v>
      </c>
      <c r="L452" s="6" t="s">
        <v>1366</v>
      </c>
      <c r="M452" s="8">
        <v>229900</v>
      </c>
      <c r="N452" s="9">
        <v>0.9</v>
      </c>
      <c r="O452" s="27">
        <f t="shared" si="7"/>
        <v>22990</v>
      </c>
      <c r="P452" s="26" t="s">
        <v>16</v>
      </c>
    </row>
    <row r="453" spans="1:16" x14ac:dyDescent="0.35">
      <c r="A453" s="26" t="s">
        <v>18785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2</v>
      </c>
      <c r="H453" s="6"/>
      <c r="I453" s="6" t="s">
        <v>17</v>
      </c>
      <c r="J453" s="6">
        <v>79465728</v>
      </c>
      <c r="K453" s="6" t="s">
        <v>1363</v>
      </c>
      <c r="L453" s="6" t="s">
        <v>1367</v>
      </c>
      <c r="M453" s="8">
        <v>229900</v>
      </c>
      <c r="N453" s="9">
        <v>0.9</v>
      </c>
      <c r="O453" s="27">
        <f t="shared" si="7"/>
        <v>22990</v>
      </c>
      <c r="P453" s="26" t="s">
        <v>16</v>
      </c>
    </row>
    <row r="454" spans="1:16" x14ac:dyDescent="0.35">
      <c r="A454" s="26" t="s">
        <v>18785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2</v>
      </c>
      <c r="H454" s="6"/>
      <c r="I454" s="6" t="s">
        <v>17</v>
      </c>
      <c r="J454" s="6">
        <v>79813628</v>
      </c>
      <c r="K454" s="6" t="s">
        <v>1368</v>
      </c>
      <c r="L454" s="6" t="s">
        <v>1369</v>
      </c>
      <c r="M454" s="8">
        <v>229900</v>
      </c>
      <c r="N454" s="9">
        <v>0.9</v>
      </c>
      <c r="O454" s="27">
        <f t="shared" si="7"/>
        <v>22990</v>
      </c>
      <c r="P454" s="26" t="s">
        <v>16</v>
      </c>
    </row>
    <row r="455" spans="1:16" x14ac:dyDescent="0.35">
      <c r="A455" s="26" t="s">
        <v>18785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2</v>
      </c>
      <c r="H455" s="6"/>
      <c r="I455" s="6" t="s">
        <v>17</v>
      </c>
      <c r="J455" s="6">
        <v>79813637</v>
      </c>
      <c r="K455" s="6" t="s">
        <v>1368</v>
      </c>
      <c r="L455" s="6" t="s">
        <v>1370</v>
      </c>
      <c r="M455" s="8">
        <v>229900</v>
      </c>
      <c r="N455" s="9">
        <v>0.9</v>
      </c>
      <c r="O455" s="27">
        <f t="shared" si="7"/>
        <v>22990</v>
      </c>
      <c r="P455" s="26" t="s">
        <v>16</v>
      </c>
    </row>
    <row r="456" spans="1:16" x14ac:dyDescent="0.35">
      <c r="A456" s="26" t="s">
        <v>18785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2</v>
      </c>
      <c r="H456" s="6"/>
      <c r="I456" s="6" t="s">
        <v>17</v>
      </c>
      <c r="J456" s="6">
        <v>79813646</v>
      </c>
      <c r="K456" s="6" t="s">
        <v>1368</v>
      </c>
      <c r="L456" s="6" t="s">
        <v>1371</v>
      </c>
      <c r="M456" s="8">
        <v>229900</v>
      </c>
      <c r="N456" s="9">
        <v>0.9</v>
      </c>
      <c r="O456" s="27">
        <f t="shared" si="7"/>
        <v>22990</v>
      </c>
      <c r="P456" s="26" t="s">
        <v>16</v>
      </c>
    </row>
    <row r="457" spans="1:16" x14ac:dyDescent="0.35">
      <c r="A457" s="26" t="s">
        <v>18785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2</v>
      </c>
      <c r="H457" s="6"/>
      <c r="I457" s="6" t="s">
        <v>17</v>
      </c>
      <c r="J457" s="6">
        <v>79813655</v>
      </c>
      <c r="K457" s="6" t="s">
        <v>1368</v>
      </c>
      <c r="L457" s="6" t="s">
        <v>1372</v>
      </c>
      <c r="M457" s="8">
        <v>229900</v>
      </c>
      <c r="N457" s="9">
        <v>0.9</v>
      </c>
      <c r="O457" s="27">
        <f t="shared" si="7"/>
        <v>22990</v>
      </c>
      <c r="P457" s="26" t="s">
        <v>16</v>
      </c>
    </row>
    <row r="458" spans="1:16" x14ac:dyDescent="0.35">
      <c r="A458" s="26" t="s">
        <v>18785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2</v>
      </c>
      <c r="H458" s="6"/>
      <c r="I458" s="6" t="s">
        <v>17</v>
      </c>
      <c r="J458" s="6">
        <v>79817115</v>
      </c>
      <c r="K458" s="6" t="s">
        <v>1373</v>
      </c>
      <c r="L458" s="6" t="s">
        <v>1374</v>
      </c>
      <c r="M458" s="8">
        <v>229900</v>
      </c>
      <c r="N458" s="9">
        <v>0.9</v>
      </c>
      <c r="O458" s="27">
        <f t="shared" si="7"/>
        <v>22990</v>
      </c>
      <c r="P458" s="26" t="s">
        <v>16</v>
      </c>
    </row>
    <row r="459" spans="1:16" x14ac:dyDescent="0.35">
      <c r="A459" s="26" t="s">
        <v>18785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2</v>
      </c>
      <c r="H459" s="6"/>
      <c r="I459" s="6" t="s">
        <v>17</v>
      </c>
      <c r="J459" s="6">
        <v>79817124</v>
      </c>
      <c r="K459" s="6" t="s">
        <v>1373</v>
      </c>
      <c r="L459" s="6" t="s">
        <v>1375</v>
      </c>
      <c r="M459" s="8">
        <v>229900</v>
      </c>
      <c r="N459" s="9">
        <v>0.9</v>
      </c>
      <c r="O459" s="27">
        <f t="shared" si="7"/>
        <v>22990</v>
      </c>
      <c r="P459" s="26" t="s">
        <v>16</v>
      </c>
    </row>
    <row r="460" spans="1:16" x14ac:dyDescent="0.35">
      <c r="A460" s="26" t="s">
        <v>18785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2</v>
      </c>
      <c r="H460" s="6"/>
      <c r="I460" s="6" t="s">
        <v>17</v>
      </c>
      <c r="J460" s="6">
        <v>79817133</v>
      </c>
      <c r="K460" s="6" t="s">
        <v>1373</v>
      </c>
      <c r="L460" s="6" t="s">
        <v>1376</v>
      </c>
      <c r="M460" s="8">
        <v>229900</v>
      </c>
      <c r="N460" s="9">
        <v>0.9</v>
      </c>
      <c r="O460" s="27">
        <f t="shared" si="7"/>
        <v>22990</v>
      </c>
      <c r="P460" s="26" t="s">
        <v>16</v>
      </c>
    </row>
    <row r="461" spans="1:16" x14ac:dyDescent="0.35">
      <c r="A461" s="26" t="s">
        <v>18785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2</v>
      </c>
      <c r="H461" s="6"/>
      <c r="I461" s="6" t="s">
        <v>17</v>
      </c>
      <c r="J461" s="6">
        <v>79817142</v>
      </c>
      <c r="K461" s="6" t="s">
        <v>1373</v>
      </c>
      <c r="L461" s="6" t="s">
        <v>1377</v>
      </c>
      <c r="M461" s="8">
        <v>229900</v>
      </c>
      <c r="N461" s="9">
        <v>0.9</v>
      </c>
      <c r="O461" s="27">
        <f t="shared" si="7"/>
        <v>22990</v>
      </c>
      <c r="P461" s="26" t="s">
        <v>16</v>
      </c>
    </row>
    <row r="462" spans="1:16" x14ac:dyDescent="0.35">
      <c r="A462" s="26" t="s">
        <v>18785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2</v>
      </c>
      <c r="H462" s="6"/>
      <c r="I462" s="6" t="s">
        <v>17</v>
      </c>
      <c r="J462" s="6">
        <v>79817151</v>
      </c>
      <c r="K462" s="6" t="s">
        <v>1373</v>
      </c>
      <c r="L462" s="6" t="s">
        <v>1378</v>
      </c>
      <c r="M462" s="8">
        <v>229900</v>
      </c>
      <c r="N462" s="9">
        <v>0.9</v>
      </c>
      <c r="O462" s="27">
        <f t="shared" si="7"/>
        <v>22990</v>
      </c>
      <c r="P462" s="26" t="s">
        <v>16</v>
      </c>
    </row>
    <row r="463" spans="1:16" x14ac:dyDescent="0.35">
      <c r="A463" s="26" t="s">
        <v>18785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2</v>
      </c>
      <c r="H463" s="6"/>
      <c r="I463" s="6" t="s">
        <v>17</v>
      </c>
      <c r="J463" s="6">
        <v>79817160</v>
      </c>
      <c r="K463" s="6" t="s">
        <v>1373</v>
      </c>
      <c r="L463" s="6" t="s">
        <v>1379</v>
      </c>
      <c r="M463" s="8">
        <v>229900</v>
      </c>
      <c r="N463" s="9">
        <v>0.9</v>
      </c>
      <c r="O463" s="27">
        <f t="shared" si="7"/>
        <v>22990</v>
      </c>
      <c r="P463" s="26" t="s">
        <v>16</v>
      </c>
    </row>
    <row r="464" spans="1:16" x14ac:dyDescent="0.35">
      <c r="A464" s="26" t="s">
        <v>18785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2</v>
      </c>
      <c r="H464" s="6"/>
      <c r="I464" s="6" t="s">
        <v>17</v>
      </c>
      <c r="J464" s="6">
        <v>79817179</v>
      </c>
      <c r="K464" s="6" t="s">
        <v>1373</v>
      </c>
      <c r="L464" s="6" t="s">
        <v>1380</v>
      </c>
      <c r="M464" s="8">
        <v>229900</v>
      </c>
      <c r="N464" s="9">
        <v>0.9</v>
      </c>
      <c r="O464" s="27">
        <f t="shared" si="7"/>
        <v>22990</v>
      </c>
      <c r="P464" s="26" t="s">
        <v>16</v>
      </c>
    </row>
    <row r="465" spans="1:16" x14ac:dyDescent="0.35">
      <c r="A465" s="26" t="s">
        <v>18785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2</v>
      </c>
      <c r="H465" s="6"/>
      <c r="I465" s="6" t="s">
        <v>17</v>
      </c>
      <c r="J465" s="6">
        <v>79817188</v>
      </c>
      <c r="K465" s="6" t="s">
        <v>1373</v>
      </c>
      <c r="L465" s="6" t="s">
        <v>1381</v>
      </c>
      <c r="M465" s="8">
        <v>229900</v>
      </c>
      <c r="N465" s="9">
        <v>0.9</v>
      </c>
      <c r="O465" s="27">
        <f t="shared" si="7"/>
        <v>22990</v>
      </c>
      <c r="P465" s="26" t="s">
        <v>16</v>
      </c>
    </row>
    <row r="466" spans="1:16" x14ac:dyDescent="0.35">
      <c r="A466" s="26" t="s">
        <v>18785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2</v>
      </c>
      <c r="H466" s="6"/>
      <c r="I466" s="6" t="s">
        <v>17</v>
      </c>
      <c r="J466" s="6">
        <v>76441811</v>
      </c>
      <c r="K466" s="6" t="s">
        <v>1382</v>
      </c>
      <c r="L466" s="6" t="s">
        <v>1383</v>
      </c>
      <c r="M466" s="8">
        <v>199900</v>
      </c>
      <c r="N466" s="9">
        <v>0.9</v>
      </c>
      <c r="O466" s="27">
        <f t="shared" si="7"/>
        <v>19990</v>
      </c>
      <c r="P466" s="26" t="s">
        <v>16</v>
      </c>
    </row>
    <row r="467" spans="1:16" x14ac:dyDescent="0.35">
      <c r="A467" s="26" t="s">
        <v>18785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2</v>
      </c>
      <c r="H467" s="6"/>
      <c r="I467" s="6" t="s">
        <v>17</v>
      </c>
      <c r="J467" s="6">
        <v>76441820</v>
      </c>
      <c r="K467" s="6" t="s">
        <v>1382</v>
      </c>
      <c r="L467" s="6" t="s">
        <v>1384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18785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2</v>
      </c>
      <c r="H468" s="6"/>
      <c r="I468" s="6" t="s">
        <v>17</v>
      </c>
      <c r="J468" s="6">
        <v>76441839</v>
      </c>
      <c r="K468" s="6" t="s">
        <v>1382</v>
      </c>
      <c r="L468" s="6" t="s">
        <v>1385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18785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2</v>
      </c>
      <c r="H469" s="6"/>
      <c r="I469" s="6" t="s">
        <v>17</v>
      </c>
      <c r="J469" s="6">
        <v>76441848</v>
      </c>
      <c r="K469" s="6" t="s">
        <v>1382</v>
      </c>
      <c r="L469" s="6" t="s">
        <v>1386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18785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2</v>
      </c>
      <c r="H470" s="6"/>
      <c r="I470" s="6" t="s">
        <v>17</v>
      </c>
      <c r="J470" s="6">
        <v>79385207</v>
      </c>
      <c r="K470" s="6" t="s">
        <v>1387</v>
      </c>
      <c r="L470" s="6" t="s">
        <v>1388</v>
      </c>
      <c r="M470" s="8">
        <v>229900</v>
      </c>
      <c r="N470" s="9">
        <v>0.9</v>
      </c>
      <c r="O470" s="27">
        <f t="shared" si="7"/>
        <v>22990</v>
      </c>
      <c r="P470" s="26" t="s">
        <v>16</v>
      </c>
    </row>
    <row r="471" spans="1:16" x14ac:dyDescent="0.35">
      <c r="A471" s="26" t="s">
        <v>18785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2</v>
      </c>
      <c r="H471" s="6"/>
      <c r="I471" s="6" t="s">
        <v>17</v>
      </c>
      <c r="J471" s="6">
        <v>79385216</v>
      </c>
      <c r="K471" s="6" t="s">
        <v>1387</v>
      </c>
      <c r="L471" s="6" t="s">
        <v>1389</v>
      </c>
      <c r="M471" s="8">
        <v>229900</v>
      </c>
      <c r="N471" s="9">
        <v>0.9</v>
      </c>
      <c r="O471" s="27">
        <f t="shared" si="7"/>
        <v>22990</v>
      </c>
      <c r="P471" s="26" t="s">
        <v>16</v>
      </c>
    </row>
    <row r="472" spans="1:16" x14ac:dyDescent="0.35">
      <c r="A472" s="26" t="s">
        <v>18785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2</v>
      </c>
      <c r="H472" s="6"/>
      <c r="I472" s="6" t="s">
        <v>17</v>
      </c>
      <c r="J472" s="6">
        <v>79385225</v>
      </c>
      <c r="K472" s="6" t="s">
        <v>1387</v>
      </c>
      <c r="L472" s="6" t="s">
        <v>1390</v>
      </c>
      <c r="M472" s="8">
        <v>229900</v>
      </c>
      <c r="N472" s="9">
        <v>0.9</v>
      </c>
      <c r="O472" s="27">
        <f t="shared" si="7"/>
        <v>22990</v>
      </c>
      <c r="P472" s="26" t="s">
        <v>16</v>
      </c>
    </row>
    <row r="473" spans="1:16" x14ac:dyDescent="0.35">
      <c r="A473" s="26" t="s">
        <v>18785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2</v>
      </c>
      <c r="H473" s="6"/>
      <c r="I473" s="6" t="s">
        <v>17</v>
      </c>
      <c r="J473" s="6">
        <v>79385234</v>
      </c>
      <c r="K473" s="6" t="s">
        <v>1387</v>
      </c>
      <c r="L473" s="6" t="s">
        <v>1391</v>
      </c>
      <c r="M473" s="8">
        <v>229900</v>
      </c>
      <c r="N473" s="9">
        <v>0.9</v>
      </c>
      <c r="O473" s="27">
        <f t="shared" si="7"/>
        <v>22990</v>
      </c>
      <c r="P473" s="26" t="s">
        <v>16</v>
      </c>
    </row>
    <row r="474" spans="1:16" x14ac:dyDescent="0.35">
      <c r="A474" s="26" t="s">
        <v>18785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2</v>
      </c>
      <c r="H474" s="6"/>
      <c r="I474" s="6" t="s">
        <v>17</v>
      </c>
      <c r="J474" s="6">
        <v>79385243</v>
      </c>
      <c r="K474" s="6" t="s">
        <v>1387</v>
      </c>
      <c r="L474" s="6" t="s">
        <v>1392</v>
      </c>
      <c r="M474" s="8">
        <v>229900</v>
      </c>
      <c r="N474" s="9">
        <v>0.9</v>
      </c>
      <c r="O474" s="27">
        <f t="shared" si="7"/>
        <v>22990</v>
      </c>
      <c r="P474" s="26" t="s">
        <v>16</v>
      </c>
    </row>
    <row r="475" spans="1:16" x14ac:dyDescent="0.35">
      <c r="A475" s="26" t="s">
        <v>18785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2</v>
      </c>
      <c r="H475" s="6"/>
      <c r="I475" s="6" t="s">
        <v>17</v>
      </c>
      <c r="J475" s="6">
        <v>79385252</v>
      </c>
      <c r="K475" s="6" t="s">
        <v>1387</v>
      </c>
      <c r="L475" s="6" t="s">
        <v>1393</v>
      </c>
      <c r="M475" s="8">
        <v>229900</v>
      </c>
      <c r="N475" s="9">
        <v>0.9</v>
      </c>
      <c r="O475" s="27">
        <f t="shared" si="7"/>
        <v>22990</v>
      </c>
      <c r="P475" s="26" t="s">
        <v>16</v>
      </c>
    </row>
    <row r="476" spans="1:16" x14ac:dyDescent="0.35">
      <c r="A476" s="26" t="s">
        <v>18785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2</v>
      </c>
      <c r="H476" s="6"/>
      <c r="I476" s="6" t="s">
        <v>17</v>
      </c>
      <c r="J476" s="6">
        <v>79385261</v>
      </c>
      <c r="K476" s="6" t="s">
        <v>1387</v>
      </c>
      <c r="L476" s="6" t="s">
        <v>1394</v>
      </c>
      <c r="M476" s="8">
        <v>229900</v>
      </c>
      <c r="N476" s="9">
        <v>0.9</v>
      </c>
      <c r="O476" s="27">
        <f t="shared" si="7"/>
        <v>22990</v>
      </c>
      <c r="P476" s="26" t="s">
        <v>16</v>
      </c>
    </row>
    <row r="477" spans="1:16" x14ac:dyDescent="0.35">
      <c r="A477" s="26" t="s">
        <v>18785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2</v>
      </c>
      <c r="H477" s="6"/>
      <c r="I477" s="6" t="s">
        <v>17</v>
      </c>
      <c r="J477" s="6">
        <v>79385270</v>
      </c>
      <c r="K477" s="6" t="s">
        <v>1387</v>
      </c>
      <c r="L477" s="6" t="s">
        <v>1395</v>
      </c>
      <c r="M477" s="8">
        <v>229900</v>
      </c>
      <c r="N477" s="9">
        <v>0.9</v>
      </c>
      <c r="O477" s="27">
        <f t="shared" si="7"/>
        <v>22990</v>
      </c>
      <c r="P477" s="26" t="s">
        <v>16</v>
      </c>
    </row>
    <row r="478" spans="1:16" x14ac:dyDescent="0.35">
      <c r="A478" s="26" t="s">
        <v>18785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2</v>
      </c>
      <c r="H478" s="6"/>
      <c r="I478" s="6" t="s">
        <v>17</v>
      </c>
      <c r="J478" s="6">
        <v>79385289</v>
      </c>
      <c r="K478" s="6" t="s">
        <v>1396</v>
      </c>
      <c r="L478" s="6" t="s">
        <v>1397</v>
      </c>
      <c r="M478" s="8">
        <v>229900</v>
      </c>
      <c r="N478" s="9">
        <v>0.9</v>
      </c>
      <c r="O478" s="27">
        <f t="shared" si="7"/>
        <v>22990</v>
      </c>
      <c r="P478" s="26" t="s">
        <v>16</v>
      </c>
    </row>
    <row r="479" spans="1:16" x14ac:dyDescent="0.35">
      <c r="A479" s="26" t="s">
        <v>18785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2</v>
      </c>
      <c r="H479" s="6"/>
      <c r="I479" s="6" t="s">
        <v>17</v>
      </c>
      <c r="J479" s="6">
        <v>79385298</v>
      </c>
      <c r="K479" s="6" t="s">
        <v>1396</v>
      </c>
      <c r="L479" s="6" t="s">
        <v>1398</v>
      </c>
      <c r="M479" s="8">
        <v>229900</v>
      </c>
      <c r="N479" s="9">
        <v>0.9</v>
      </c>
      <c r="O479" s="27">
        <f t="shared" si="7"/>
        <v>22990</v>
      </c>
      <c r="P479" s="26" t="s">
        <v>16</v>
      </c>
    </row>
    <row r="480" spans="1:16" x14ac:dyDescent="0.35">
      <c r="A480" s="26" t="s">
        <v>18785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2</v>
      </c>
      <c r="H480" s="6"/>
      <c r="I480" s="6" t="s">
        <v>17</v>
      </c>
      <c r="J480" s="6">
        <v>79385305</v>
      </c>
      <c r="K480" s="6" t="s">
        <v>1396</v>
      </c>
      <c r="L480" s="6" t="s">
        <v>1399</v>
      </c>
      <c r="M480" s="8">
        <v>229900</v>
      </c>
      <c r="N480" s="9">
        <v>0.9</v>
      </c>
      <c r="O480" s="27">
        <f t="shared" si="7"/>
        <v>22990</v>
      </c>
      <c r="P480" s="26" t="s">
        <v>16</v>
      </c>
    </row>
    <row r="481" spans="1:16" x14ac:dyDescent="0.35">
      <c r="A481" s="26" t="s">
        <v>18785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2</v>
      </c>
      <c r="H481" s="6"/>
      <c r="I481" s="6" t="s">
        <v>17</v>
      </c>
      <c r="J481" s="6">
        <v>79385314</v>
      </c>
      <c r="K481" s="6" t="s">
        <v>1396</v>
      </c>
      <c r="L481" s="6" t="s">
        <v>1400</v>
      </c>
      <c r="M481" s="8">
        <v>229900</v>
      </c>
      <c r="N481" s="9">
        <v>0.9</v>
      </c>
      <c r="O481" s="27">
        <f t="shared" si="7"/>
        <v>22990</v>
      </c>
      <c r="P481" s="26" t="s">
        <v>16</v>
      </c>
    </row>
    <row r="482" spans="1:16" x14ac:dyDescent="0.35">
      <c r="A482" s="26" t="s">
        <v>18785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2</v>
      </c>
      <c r="H482" s="6"/>
      <c r="I482" s="6" t="s">
        <v>17</v>
      </c>
      <c r="J482" s="6">
        <v>79385323</v>
      </c>
      <c r="K482" s="6" t="s">
        <v>1396</v>
      </c>
      <c r="L482" s="6" t="s">
        <v>1401</v>
      </c>
      <c r="M482" s="8">
        <v>229900</v>
      </c>
      <c r="N482" s="9">
        <v>0.9</v>
      </c>
      <c r="O482" s="27">
        <f t="shared" si="7"/>
        <v>22990</v>
      </c>
      <c r="P482" s="26" t="s">
        <v>16</v>
      </c>
    </row>
    <row r="483" spans="1:16" x14ac:dyDescent="0.35">
      <c r="A483" s="26" t="s">
        <v>18785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2</v>
      </c>
      <c r="H483" s="6"/>
      <c r="I483" s="6" t="s">
        <v>17</v>
      </c>
      <c r="J483" s="6">
        <v>79385332</v>
      </c>
      <c r="K483" s="6" t="s">
        <v>1396</v>
      </c>
      <c r="L483" s="6" t="s">
        <v>1402</v>
      </c>
      <c r="M483" s="8">
        <v>229900</v>
      </c>
      <c r="N483" s="9">
        <v>0.9</v>
      </c>
      <c r="O483" s="27">
        <f t="shared" si="7"/>
        <v>22990</v>
      </c>
      <c r="P483" s="26" t="s">
        <v>16</v>
      </c>
    </row>
    <row r="484" spans="1:16" x14ac:dyDescent="0.35">
      <c r="A484" s="26" t="s">
        <v>18785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2</v>
      </c>
      <c r="H484" s="6"/>
      <c r="I484" s="6" t="s">
        <v>17</v>
      </c>
      <c r="J484" s="6">
        <v>79385341</v>
      </c>
      <c r="K484" s="6" t="s">
        <v>1396</v>
      </c>
      <c r="L484" s="6" t="s">
        <v>1403</v>
      </c>
      <c r="M484" s="8">
        <v>229900</v>
      </c>
      <c r="N484" s="9">
        <v>0.9</v>
      </c>
      <c r="O484" s="27">
        <f t="shared" si="7"/>
        <v>22990</v>
      </c>
      <c r="P484" s="26" t="s">
        <v>16</v>
      </c>
    </row>
    <row r="485" spans="1:16" x14ac:dyDescent="0.35">
      <c r="A485" s="26" t="s">
        <v>18785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2</v>
      </c>
      <c r="H485" s="6"/>
      <c r="I485" s="6" t="s">
        <v>17</v>
      </c>
      <c r="J485" s="6">
        <v>79385350</v>
      </c>
      <c r="K485" s="6" t="s">
        <v>1396</v>
      </c>
      <c r="L485" s="6" t="s">
        <v>1404</v>
      </c>
      <c r="M485" s="8">
        <v>229900</v>
      </c>
      <c r="N485" s="9">
        <v>0.9</v>
      </c>
      <c r="O485" s="27">
        <f t="shared" si="7"/>
        <v>22990</v>
      </c>
      <c r="P485" s="26" t="s">
        <v>16</v>
      </c>
    </row>
    <row r="486" spans="1:16" x14ac:dyDescent="0.35">
      <c r="A486" s="26" t="s">
        <v>18785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2</v>
      </c>
      <c r="H486" s="6"/>
      <c r="I486" s="6" t="s">
        <v>17</v>
      </c>
      <c r="J486" s="6">
        <v>79385369</v>
      </c>
      <c r="K486" s="6" t="s">
        <v>1405</v>
      </c>
      <c r="L486" s="6" t="s">
        <v>1406</v>
      </c>
      <c r="M486" s="8">
        <v>229900</v>
      </c>
      <c r="N486" s="9">
        <v>0.9</v>
      </c>
      <c r="O486" s="27">
        <f t="shared" si="7"/>
        <v>22990</v>
      </c>
      <c r="P486" s="26" t="s">
        <v>16</v>
      </c>
    </row>
    <row r="487" spans="1:16" x14ac:dyDescent="0.35">
      <c r="A487" s="26" t="s">
        <v>18785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2</v>
      </c>
      <c r="H487" s="6"/>
      <c r="I487" s="6" t="s">
        <v>17</v>
      </c>
      <c r="J487" s="6">
        <v>79385378</v>
      </c>
      <c r="K487" s="6" t="s">
        <v>1405</v>
      </c>
      <c r="L487" s="6" t="s">
        <v>1407</v>
      </c>
      <c r="M487" s="8">
        <v>229900</v>
      </c>
      <c r="N487" s="9">
        <v>0.9</v>
      </c>
      <c r="O487" s="27">
        <f t="shared" si="7"/>
        <v>22990</v>
      </c>
      <c r="P487" s="26" t="s">
        <v>16</v>
      </c>
    </row>
    <row r="488" spans="1:16" x14ac:dyDescent="0.35">
      <c r="A488" s="26" t="s">
        <v>18785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2</v>
      </c>
      <c r="H488" s="6"/>
      <c r="I488" s="6" t="s">
        <v>17</v>
      </c>
      <c r="J488" s="6">
        <v>79385387</v>
      </c>
      <c r="K488" s="6" t="s">
        <v>1405</v>
      </c>
      <c r="L488" s="6" t="s">
        <v>1408</v>
      </c>
      <c r="M488" s="8">
        <v>229900</v>
      </c>
      <c r="N488" s="9">
        <v>0.9</v>
      </c>
      <c r="O488" s="27">
        <f t="shared" si="7"/>
        <v>22990</v>
      </c>
      <c r="P488" s="26" t="s">
        <v>16</v>
      </c>
    </row>
    <row r="489" spans="1:16" x14ac:dyDescent="0.35">
      <c r="A489" s="26" t="s">
        <v>18785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2</v>
      </c>
      <c r="H489" s="6"/>
      <c r="I489" s="6" t="s">
        <v>17</v>
      </c>
      <c r="J489" s="6">
        <v>79385396</v>
      </c>
      <c r="K489" s="6" t="s">
        <v>1405</v>
      </c>
      <c r="L489" s="6" t="s">
        <v>1409</v>
      </c>
      <c r="M489" s="8">
        <v>229900</v>
      </c>
      <c r="N489" s="9">
        <v>0.9</v>
      </c>
      <c r="O489" s="27">
        <f t="shared" si="7"/>
        <v>22990</v>
      </c>
      <c r="P489" s="26" t="s">
        <v>16</v>
      </c>
    </row>
    <row r="490" spans="1:16" x14ac:dyDescent="0.35">
      <c r="A490" s="26" t="s">
        <v>18785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2</v>
      </c>
      <c r="H490" s="6"/>
      <c r="I490" s="6" t="s">
        <v>17</v>
      </c>
      <c r="J490" s="6">
        <v>79385403</v>
      </c>
      <c r="K490" s="6" t="s">
        <v>1405</v>
      </c>
      <c r="L490" s="6" t="s">
        <v>1410</v>
      </c>
      <c r="M490" s="8">
        <v>229900</v>
      </c>
      <c r="N490" s="9">
        <v>0.9</v>
      </c>
      <c r="O490" s="27">
        <f t="shared" si="7"/>
        <v>22990</v>
      </c>
      <c r="P490" s="26" t="s">
        <v>16</v>
      </c>
    </row>
    <row r="491" spans="1:16" x14ac:dyDescent="0.35">
      <c r="A491" s="26" t="s">
        <v>18785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2</v>
      </c>
      <c r="H491" s="6"/>
      <c r="I491" s="6" t="s">
        <v>17</v>
      </c>
      <c r="J491" s="6">
        <v>79385412</v>
      </c>
      <c r="K491" s="6" t="s">
        <v>1405</v>
      </c>
      <c r="L491" s="6" t="s">
        <v>1411</v>
      </c>
      <c r="M491" s="8">
        <v>229900</v>
      </c>
      <c r="N491" s="9">
        <v>0.9</v>
      </c>
      <c r="O491" s="27">
        <f t="shared" si="7"/>
        <v>22990</v>
      </c>
      <c r="P491" s="26" t="s">
        <v>16</v>
      </c>
    </row>
    <row r="492" spans="1:16" x14ac:dyDescent="0.35">
      <c r="A492" s="26" t="s">
        <v>18785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2</v>
      </c>
      <c r="H492" s="6"/>
      <c r="I492" s="6" t="s">
        <v>17</v>
      </c>
      <c r="J492" s="6">
        <v>79385421</v>
      </c>
      <c r="K492" s="6" t="s">
        <v>1405</v>
      </c>
      <c r="L492" s="6" t="s">
        <v>1412</v>
      </c>
      <c r="M492" s="8">
        <v>229900</v>
      </c>
      <c r="N492" s="9">
        <v>0.9</v>
      </c>
      <c r="O492" s="27">
        <f t="shared" si="7"/>
        <v>22990</v>
      </c>
      <c r="P492" s="26" t="s">
        <v>16</v>
      </c>
    </row>
    <row r="493" spans="1:16" x14ac:dyDescent="0.35">
      <c r="A493" s="26" t="s">
        <v>18785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2</v>
      </c>
      <c r="H493" s="6"/>
      <c r="I493" s="6" t="s">
        <v>17</v>
      </c>
      <c r="J493" s="6">
        <v>79385430</v>
      </c>
      <c r="K493" s="6" t="s">
        <v>1405</v>
      </c>
      <c r="L493" s="6" t="s">
        <v>1413</v>
      </c>
      <c r="M493" s="8">
        <v>229900</v>
      </c>
      <c r="N493" s="9">
        <v>0.9</v>
      </c>
      <c r="O493" s="27">
        <f t="shared" si="7"/>
        <v>22990</v>
      </c>
      <c r="P493" s="26" t="s">
        <v>16</v>
      </c>
    </row>
    <row r="494" spans="1:16" x14ac:dyDescent="0.35">
      <c r="A494" s="26" t="s">
        <v>18785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2</v>
      </c>
      <c r="H494" s="6"/>
      <c r="I494" s="6" t="s">
        <v>17</v>
      </c>
      <c r="J494" s="6">
        <v>79385449</v>
      </c>
      <c r="K494" s="6" t="s">
        <v>1414</v>
      </c>
      <c r="L494" s="6" t="s">
        <v>1415</v>
      </c>
      <c r="M494" s="8">
        <v>229900</v>
      </c>
      <c r="N494" s="9">
        <v>0.9</v>
      </c>
      <c r="O494" s="27">
        <f t="shared" si="7"/>
        <v>22990</v>
      </c>
      <c r="P494" s="26" t="s">
        <v>16</v>
      </c>
    </row>
    <row r="495" spans="1:16" x14ac:dyDescent="0.35">
      <c r="A495" s="26" t="s">
        <v>18785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2</v>
      </c>
      <c r="H495" s="6"/>
      <c r="I495" s="6" t="s">
        <v>17</v>
      </c>
      <c r="J495" s="6">
        <v>79385458</v>
      </c>
      <c r="K495" s="6" t="s">
        <v>1414</v>
      </c>
      <c r="L495" s="6" t="s">
        <v>1416</v>
      </c>
      <c r="M495" s="8">
        <v>229900</v>
      </c>
      <c r="N495" s="9">
        <v>0.9</v>
      </c>
      <c r="O495" s="27">
        <f t="shared" si="7"/>
        <v>22990</v>
      </c>
      <c r="P495" s="26" t="s">
        <v>16</v>
      </c>
    </row>
    <row r="496" spans="1:16" x14ac:dyDescent="0.35">
      <c r="A496" s="26" t="s">
        <v>18785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2</v>
      </c>
      <c r="H496" s="6"/>
      <c r="I496" s="6" t="s">
        <v>17</v>
      </c>
      <c r="J496" s="6">
        <v>79385467</v>
      </c>
      <c r="K496" s="6" t="s">
        <v>1414</v>
      </c>
      <c r="L496" s="6" t="s">
        <v>1417</v>
      </c>
      <c r="M496" s="8">
        <v>229900</v>
      </c>
      <c r="N496" s="9">
        <v>0.9</v>
      </c>
      <c r="O496" s="27">
        <f t="shared" si="7"/>
        <v>22990</v>
      </c>
      <c r="P496" s="26" t="s">
        <v>16</v>
      </c>
    </row>
    <row r="497" spans="1:16" x14ac:dyDescent="0.35">
      <c r="A497" s="26" t="s">
        <v>18785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2</v>
      </c>
      <c r="H497" s="6"/>
      <c r="I497" s="6" t="s">
        <v>17</v>
      </c>
      <c r="J497" s="6">
        <v>79385476</v>
      </c>
      <c r="K497" s="6" t="s">
        <v>1414</v>
      </c>
      <c r="L497" s="6" t="s">
        <v>1418</v>
      </c>
      <c r="M497" s="8">
        <v>229900</v>
      </c>
      <c r="N497" s="9">
        <v>0.9</v>
      </c>
      <c r="O497" s="27">
        <f t="shared" si="7"/>
        <v>22990</v>
      </c>
      <c r="P497" s="26" t="s">
        <v>16</v>
      </c>
    </row>
    <row r="498" spans="1:16" x14ac:dyDescent="0.35">
      <c r="A498" s="26" t="s">
        <v>18785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2</v>
      </c>
      <c r="H498" s="6"/>
      <c r="I498" s="6" t="s">
        <v>17</v>
      </c>
      <c r="J498" s="6">
        <v>79385485</v>
      </c>
      <c r="K498" s="6" t="s">
        <v>1414</v>
      </c>
      <c r="L498" s="6" t="s">
        <v>1419</v>
      </c>
      <c r="M498" s="8">
        <v>229900</v>
      </c>
      <c r="N498" s="9">
        <v>0.9</v>
      </c>
      <c r="O498" s="27">
        <f t="shared" si="7"/>
        <v>22990</v>
      </c>
      <c r="P498" s="26" t="s">
        <v>16</v>
      </c>
    </row>
    <row r="499" spans="1:16" x14ac:dyDescent="0.35">
      <c r="A499" s="26" t="s">
        <v>18785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2</v>
      </c>
      <c r="H499" s="6"/>
      <c r="I499" s="6" t="s">
        <v>17</v>
      </c>
      <c r="J499" s="6">
        <v>79385494</v>
      </c>
      <c r="K499" s="6" t="s">
        <v>1414</v>
      </c>
      <c r="L499" s="6" t="s">
        <v>1420</v>
      </c>
      <c r="M499" s="8">
        <v>229900</v>
      </c>
      <c r="N499" s="9">
        <v>0.9</v>
      </c>
      <c r="O499" s="27">
        <f t="shared" si="7"/>
        <v>22990</v>
      </c>
      <c r="P499" s="26" t="s">
        <v>16</v>
      </c>
    </row>
    <row r="500" spans="1:16" x14ac:dyDescent="0.35">
      <c r="A500" s="26" t="s">
        <v>18785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2</v>
      </c>
      <c r="H500" s="6"/>
      <c r="I500" s="6" t="s">
        <v>17</v>
      </c>
      <c r="J500" s="6">
        <v>79385501</v>
      </c>
      <c r="K500" s="6" t="s">
        <v>1414</v>
      </c>
      <c r="L500" s="6" t="s">
        <v>1421</v>
      </c>
      <c r="M500" s="8">
        <v>229900</v>
      </c>
      <c r="N500" s="9">
        <v>0.9</v>
      </c>
      <c r="O500" s="27">
        <f t="shared" si="7"/>
        <v>22990</v>
      </c>
      <c r="P500" s="26" t="s">
        <v>16</v>
      </c>
    </row>
    <row r="501" spans="1:16" x14ac:dyDescent="0.35">
      <c r="A501" s="26" t="s">
        <v>18785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2</v>
      </c>
      <c r="H501" s="6"/>
      <c r="I501" s="6" t="s">
        <v>17</v>
      </c>
      <c r="J501" s="6">
        <v>79385510</v>
      </c>
      <c r="K501" s="6" t="s">
        <v>1414</v>
      </c>
      <c r="L501" s="6" t="s">
        <v>1422</v>
      </c>
      <c r="M501" s="8">
        <v>229900</v>
      </c>
      <c r="N501" s="9">
        <v>0.9</v>
      </c>
      <c r="O501" s="27">
        <f t="shared" si="7"/>
        <v>22990</v>
      </c>
      <c r="P501" s="26" t="s">
        <v>16</v>
      </c>
    </row>
    <row r="502" spans="1:16" x14ac:dyDescent="0.35">
      <c r="A502" s="26" t="s">
        <v>18785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2</v>
      </c>
      <c r="H502" s="6"/>
      <c r="I502" s="6" t="s">
        <v>17</v>
      </c>
      <c r="J502" s="6">
        <v>79385529</v>
      </c>
      <c r="K502" s="6" t="s">
        <v>1423</v>
      </c>
      <c r="L502" s="6" t="s">
        <v>1424</v>
      </c>
      <c r="M502" s="8">
        <v>229900</v>
      </c>
      <c r="N502" s="9">
        <v>0.9</v>
      </c>
      <c r="O502" s="27">
        <f t="shared" si="7"/>
        <v>22990</v>
      </c>
      <c r="P502" s="26" t="s">
        <v>16</v>
      </c>
    </row>
    <row r="503" spans="1:16" x14ac:dyDescent="0.35">
      <c r="A503" s="26" t="s">
        <v>18785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2</v>
      </c>
      <c r="H503" s="6"/>
      <c r="I503" s="6" t="s">
        <v>17</v>
      </c>
      <c r="J503" s="6">
        <v>79385538</v>
      </c>
      <c r="K503" s="6" t="s">
        <v>1423</v>
      </c>
      <c r="L503" s="6" t="s">
        <v>1425</v>
      </c>
      <c r="M503" s="8">
        <v>229900</v>
      </c>
      <c r="N503" s="9">
        <v>0.9</v>
      </c>
      <c r="O503" s="27">
        <f t="shared" si="7"/>
        <v>22990</v>
      </c>
      <c r="P503" s="26" t="s">
        <v>16</v>
      </c>
    </row>
    <row r="504" spans="1:16" x14ac:dyDescent="0.35">
      <c r="A504" s="26" t="s">
        <v>18785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2</v>
      </c>
      <c r="H504" s="6"/>
      <c r="I504" s="6" t="s">
        <v>17</v>
      </c>
      <c r="J504" s="6">
        <v>79385547</v>
      </c>
      <c r="K504" s="6" t="s">
        <v>1423</v>
      </c>
      <c r="L504" s="6" t="s">
        <v>1426</v>
      </c>
      <c r="M504" s="8">
        <v>229900</v>
      </c>
      <c r="N504" s="9">
        <v>0.9</v>
      </c>
      <c r="O504" s="27">
        <f t="shared" si="7"/>
        <v>22990</v>
      </c>
      <c r="P504" s="26" t="s">
        <v>16</v>
      </c>
    </row>
    <row r="505" spans="1:16" x14ac:dyDescent="0.35">
      <c r="A505" s="26" t="s">
        <v>18785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2</v>
      </c>
      <c r="H505" s="6"/>
      <c r="I505" s="6" t="s">
        <v>17</v>
      </c>
      <c r="J505" s="6">
        <v>79385556</v>
      </c>
      <c r="K505" s="6" t="s">
        <v>1423</v>
      </c>
      <c r="L505" s="6" t="s">
        <v>1427</v>
      </c>
      <c r="M505" s="8">
        <v>229900</v>
      </c>
      <c r="N505" s="9">
        <v>0.9</v>
      </c>
      <c r="O505" s="27">
        <f t="shared" si="7"/>
        <v>22990</v>
      </c>
      <c r="P505" s="26" t="s">
        <v>16</v>
      </c>
    </row>
    <row r="506" spans="1:16" x14ac:dyDescent="0.35">
      <c r="A506" s="26" t="s">
        <v>18785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2</v>
      </c>
      <c r="H506" s="6"/>
      <c r="I506" s="6" t="s">
        <v>17</v>
      </c>
      <c r="J506" s="6">
        <v>79385565</v>
      </c>
      <c r="K506" s="6" t="s">
        <v>1423</v>
      </c>
      <c r="L506" s="6" t="s">
        <v>1428</v>
      </c>
      <c r="M506" s="8">
        <v>229900</v>
      </c>
      <c r="N506" s="9">
        <v>0.9</v>
      </c>
      <c r="O506" s="27">
        <f t="shared" si="7"/>
        <v>22990</v>
      </c>
      <c r="P506" s="26" t="s">
        <v>16</v>
      </c>
    </row>
    <row r="507" spans="1:16" x14ac:dyDescent="0.35">
      <c r="A507" s="26" t="s">
        <v>18785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2</v>
      </c>
      <c r="H507" s="6"/>
      <c r="I507" s="6" t="s">
        <v>17</v>
      </c>
      <c r="J507" s="6">
        <v>79385574</v>
      </c>
      <c r="K507" s="6" t="s">
        <v>1423</v>
      </c>
      <c r="L507" s="6" t="s">
        <v>1429</v>
      </c>
      <c r="M507" s="8">
        <v>229900</v>
      </c>
      <c r="N507" s="9">
        <v>0.9</v>
      </c>
      <c r="O507" s="27">
        <f t="shared" si="7"/>
        <v>22990</v>
      </c>
      <c r="P507" s="26" t="s">
        <v>16</v>
      </c>
    </row>
    <row r="508" spans="1:16" x14ac:dyDescent="0.35">
      <c r="A508" s="26" t="s">
        <v>18785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2</v>
      </c>
      <c r="H508" s="6"/>
      <c r="I508" s="6" t="s">
        <v>17</v>
      </c>
      <c r="J508" s="6">
        <v>79385583</v>
      </c>
      <c r="K508" s="6" t="s">
        <v>1423</v>
      </c>
      <c r="L508" s="6" t="s">
        <v>1430</v>
      </c>
      <c r="M508" s="8">
        <v>229900</v>
      </c>
      <c r="N508" s="9">
        <v>0.9</v>
      </c>
      <c r="O508" s="27">
        <f t="shared" si="7"/>
        <v>22990</v>
      </c>
      <c r="P508" s="26" t="s">
        <v>16</v>
      </c>
    </row>
    <row r="509" spans="1:16" x14ac:dyDescent="0.35">
      <c r="A509" s="26" t="s">
        <v>18785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2</v>
      </c>
      <c r="H509" s="6"/>
      <c r="I509" s="6" t="s">
        <v>17</v>
      </c>
      <c r="J509" s="6">
        <v>79385592</v>
      </c>
      <c r="K509" s="6" t="s">
        <v>1423</v>
      </c>
      <c r="L509" s="6" t="s">
        <v>1431</v>
      </c>
      <c r="M509" s="8">
        <v>229900</v>
      </c>
      <c r="N509" s="9">
        <v>0.9</v>
      </c>
      <c r="O509" s="27">
        <f t="shared" si="7"/>
        <v>22990</v>
      </c>
      <c r="P509" s="26" t="s">
        <v>16</v>
      </c>
    </row>
    <row r="510" spans="1:16" x14ac:dyDescent="0.35">
      <c r="A510" s="26" t="s">
        <v>18785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2</v>
      </c>
      <c r="H510" s="6"/>
      <c r="I510" s="6" t="s">
        <v>17</v>
      </c>
      <c r="J510" s="6">
        <v>79385609</v>
      </c>
      <c r="K510" s="6" t="s">
        <v>1432</v>
      </c>
      <c r="L510" s="6" t="s">
        <v>1433</v>
      </c>
      <c r="M510" s="8">
        <v>229900</v>
      </c>
      <c r="N510" s="9">
        <v>0.9</v>
      </c>
      <c r="O510" s="27">
        <f t="shared" si="7"/>
        <v>22990</v>
      </c>
      <c r="P510" s="26" t="s">
        <v>16</v>
      </c>
    </row>
    <row r="511" spans="1:16" x14ac:dyDescent="0.35">
      <c r="A511" s="26" t="s">
        <v>18785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2</v>
      </c>
      <c r="H511" s="6"/>
      <c r="I511" s="6" t="s">
        <v>17</v>
      </c>
      <c r="J511" s="6">
        <v>79385618</v>
      </c>
      <c r="K511" s="6" t="s">
        <v>1432</v>
      </c>
      <c r="L511" s="6" t="s">
        <v>1434</v>
      </c>
      <c r="M511" s="8">
        <v>229900</v>
      </c>
      <c r="N511" s="9">
        <v>0.9</v>
      </c>
      <c r="O511" s="27">
        <f t="shared" si="7"/>
        <v>22990</v>
      </c>
      <c r="P511" s="26" t="s">
        <v>16</v>
      </c>
    </row>
    <row r="512" spans="1:16" x14ac:dyDescent="0.35">
      <c r="A512" s="26" t="s">
        <v>18785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2</v>
      </c>
      <c r="H512" s="6"/>
      <c r="I512" s="6" t="s">
        <v>17</v>
      </c>
      <c r="J512" s="6">
        <v>79385627</v>
      </c>
      <c r="K512" s="6" t="s">
        <v>1432</v>
      </c>
      <c r="L512" s="6" t="s">
        <v>1435</v>
      </c>
      <c r="M512" s="8">
        <v>229900</v>
      </c>
      <c r="N512" s="9">
        <v>0.9</v>
      </c>
      <c r="O512" s="27">
        <f t="shared" si="7"/>
        <v>22990</v>
      </c>
      <c r="P512" s="26" t="s">
        <v>16</v>
      </c>
    </row>
    <row r="513" spans="1:16" x14ac:dyDescent="0.35">
      <c r="A513" s="26" t="s">
        <v>18785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2</v>
      </c>
      <c r="H513" s="6"/>
      <c r="I513" s="6" t="s">
        <v>17</v>
      </c>
      <c r="J513" s="6">
        <v>79385636</v>
      </c>
      <c r="K513" s="6" t="s">
        <v>1432</v>
      </c>
      <c r="L513" s="6" t="s">
        <v>1436</v>
      </c>
      <c r="M513" s="8">
        <v>229900</v>
      </c>
      <c r="N513" s="9">
        <v>0.9</v>
      </c>
      <c r="O513" s="27">
        <f t="shared" si="7"/>
        <v>22990</v>
      </c>
      <c r="P513" s="26" t="s">
        <v>16</v>
      </c>
    </row>
    <row r="514" spans="1:16" x14ac:dyDescent="0.35">
      <c r="A514" s="26" t="s">
        <v>18785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2</v>
      </c>
      <c r="H514" s="6"/>
      <c r="I514" s="6" t="s">
        <v>17</v>
      </c>
      <c r="J514" s="6">
        <v>79385645</v>
      </c>
      <c r="K514" s="6" t="s">
        <v>1432</v>
      </c>
      <c r="L514" s="6" t="s">
        <v>1437</v>
      </c>
      <c r="M514" s="8">
        <v>229900</v>
      </c>
      <c r="N514" s="9">
        <v>0.9</v>
      </c>
      <c r="O514" s="27">
        <f t="shared" ref="O514:O577" si="8">M514-(M514*N514)</f>
        <v>22990</v>
      </c>
      <c r="P514" s="26" t="s">
        <v>16</v>
      </c>
    </row>
    <row r="515" spans="1:16" x14ac:dyDescent="0.35">
      <c r="A515" s="26" t="s">
        <v>18785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2</v>
      </c>
      <c r="H515" s="6"/>
      <c r="I515" s="6" t="s">
        <v>17</v>
      </c>
      <c r="J515" s="6">
        <v>79385654</v>
      </c>
      <c r="K515" s="6" t="s">
        <v>1432</v>
      </c>
      <c r="L515" s="6" t="s">
        <v>1438</v>
      </c>
      <c r="M515" s="8">
        <v>229900</v>
      </c>
      <c r="N515" s="9">
        <v>0.9</v>
      </c>
      <c r="O515" s="27">
        <f t="shared" si="8"/>
        <v>22990</v>
      </c>
      <c r="P515" s="26" t="s">
        <v>16</v>
      </c>
    </row>
    <row r="516" spans="1:16" x14ac:dyDescent="0.35">
      <c r="A516" s="26" t="s">
        <v>18785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2</v>
      </c>
      <c r="H516" s="6"/>
      <c r="I516" s="6" t="s">
        <v>17</v>
      </c>
      <c r="J516" s="6">
        <v>79385663</v>
      </c>
      <c r="K516" s="6" t="s">
        <v>1432</v>
      </c>
      <c r="L516" s="6" t="s">
        <v>1439</v>
      </c>
      <c r="M516" s="8">
        <v>229900</v>
      </c>
      <c r="N516" s="9">
        <v>0.9</v>
      </c>
      <c r="O516" s="27">
        <f t="shared" si="8"/>
        <v>22990</v>
      </c>
      <c r="P516" s="26" t="s">
        <v>16</v>
      </c>
    </row>
    <row r="517" spans="1:16" x14ac:dyDescent="0.35">
      <c r="A517" s="26" t="s">
        <v>18785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2</v>
      </c>
      <c r="H517" s="6"/>
      <c r="I517" s="6" t="s">
        <v>17</v>
      </c>
      <c r="J517" s="6">
        <v>79385672</v>
      </c>
      <c r="K517" s="6" t="s">
        <v>1432</v>
      </c>
      <c r="L517" s="6" t="s">
        <v>1440</v>
      </c>
      <c r="M517" s="8">
        <v>229900</v>
      </c>
      <c r="N517" s="9">
        <v>0.9</v>
      </c>
      <c r="O517" s="27">
        <f t="shared" si="8"/>
        <v>22990</v>
      </c>
      <c r="P517" s="26" t="s">
        <v>16</v>
      </c>
    </row>
    <row r="518" spans="1:16" x14ac:dyDescent="0.35">
      <c r="A518" s="26" t="s">
        <v>18785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79385681</v>
      </c>
      <c r="K518" s="6" t="s">
        <v>1441</v>
      </c>
      <c r="L518" s="6" t="s">
        <v>1442</v>
      </c>
      <c r="M518" s="8">
        <v>229900</v>
      </c>
      <c r="N518" s="9">
        <v>0.9</v>
      </c>
      <c r="O518" s="27">
        <f t="shared" si="8"/>
        <v>22990</v>
      </c>
      <c r="P518" s="26" t="s">
        <v>16</v>
      </c>
    </row>
    <row r="519" spans="1:16" x14ac:dyDescent="0.35">
      <c r="A519" s="26" t="s">
        <v>18785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79385690</v>
      </c>
      <c r="K519" s="6" t="s">
        <v>1441</v>
      </c>
      <c r="L519" s="6" t="s">
        <v>1443</v>
      </c>
      <c r="M519" s="8">
        <v>229900</v>
      </c>
      <c r="N519" s="9">
        <v>0.9</v>
      </c>
      <c r="O519" s="27">
        <f t="shared" si="8"/>
        <v>22990</v>
      </c>
      <c r="P519" s="26" t="s">
        <v>16</v>
      </c>
    </row>
    <row r="520" spans="1:16" x14ac:dyDescent="0.35">
      <c r="A520" s="26" t="s">
        <v>18785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79385707</v>
      </c>
      <c r="K520" s="6" t="s">
        <v>1441</v>
      </c>
      <c r="L520" s="6" t="s">
        <v>1444</v>
      </c>
      <c r="M520" s="8">
        <v>229900</v>
      </c>
      <c r="N520" s="9">
        <v>0.9</v>
      </c>
      <c r="O520" s="27">
        <f t="shared" si="8"/>
        <v>22990</v>
      </c>
      <c r="P520" s="26" t="s">
        <v>16</v>
      </c>
    </row>
    <row r="521" spans="1:16" x14ac:dyDescent="0.35">
      <c r="A521" s="26" t="s">
        <v>18785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79385716</v>
      </c>
      <c r="K521" s="6" t="s">
        <v>1441</v>
      </c>
      <c r="L521" s="6" t="s">
        <v>1445</v>
      </c>
      <c r="M521" s="8">
        <v>229900</v>
      </c>
      <c r="N521" s="9">
        <v>0.9</v>
      </c>
      <c r="O521" s="27">
        <f t="shared" si="8"/>
        <v>22990</v>
      </c>
      <c r="P521" s="26" t="s">
        <v>16</v>
      </c>
    </row>
    <row r="522" spans="1:16" x14ac:dyDescent="0.35">
      <c r="A522" s="26" t="s">
        <v>18785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79385725</v>
      </c>
      <c r="K522" s="6" t="s">
        <v>1441</v>
      </c>
      <c r="L522" s="6" t="s">
        <v>1446</v>
      </c>
      <c r="M522" s="8">
        <v>229900</v>
      </c>
      <c r="N522" s="9">
        <v>0.9</v>
      </c>
      <c r="O522" s="27">
        <f t="shared" si="8"/>
        <v>22990</v>
      </c>
      <c r="P522" s="26" t="s">
        <v>16</v>
      </c>
    </row>
    <row r="523" spans="1:16" x14ac:dyDescent="0.35">
      <c r="A523" s="26" t="s">
        <v>18785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2</v>
      </c>
      <c r="H523" s="6"/>
      <c r="I523" s="6" t="s">
        <v>17</v>
      </c>
      <c r="J523" s="6">
        <v>79385734</v>
      </c>
      <c r="K523" s="6" t="s">
        <v>1441</v>
      </c>
      <c r="L523" s="6" t="s">
        <v>1447</v>
      </c>
      <c r="M523" s="8">
        <v>229900</v>
      </c>
      <c r="N523" s="9">
        <v>0.9</v>
      </c>
      <c r="O523" s="27">
        <f t="shared" si="8"/>
        <v>22990</v>
      </c>
      <c r="P523" s="26" t="s">
        <v>16</v>
      </c>
    </row>
    <row r="524" spans="1:16" x14ac:dyDescent="0.35">
      <c r="A524" s="26" t="s">
        <v>18785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2</v>
      </c>
      <c r="H524" s="6"/>
      <c r="I524" s="6" t="s">
        <v>17</v>
      </c>
      <c r="J524" s="6">
        <v>79385743</v>
      </c>
      <c r="K524" s="6" t="s">
        <v>1441</v>
      </c>
      <c r="L524" s="6" t="s">
        <v>1448</v>
      </c>
      <c r="M524" s="8">
        <v>229900</v>
      </c>
      <c r="N524" s="9">
        <v>0.9</v>
      </c>
      <c r="O524" s="27">
        <f t="shared" si="8"/>
        <v>22990</v>
      </c>
      <c r="P524" s="26" t="s">
        <v>16</v>
      </c>
    </row>
    <row r="525" spans="1:16" x14ac:dyDescent="0.35">
      <c r="A525" s="26" t="s">
        <v>18785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2</v>
      </c>
      <c r="H525" s="6"/>
      <c r="I525" s="6" t="s">
        <v>17</v>
      </c>
      <c r="J525" s="6">
        <v>79385752</v>
      </c>
      <c r="K525" s="6" t="s">
        <v>1441</v>
      </c>
      <c r="L525" s="6" t="s">
        <v>1449</v>
      </c>
      <c r="M525" s="8">
        <v>229900</v>
      </c>
      <c r="N525" s="9">
        <v>0.9</v>
      </c>
      <c r="O525" s="27">
        <f t="shared" si="8"/>
        <v>22990</v>
      </c>
      <c r="P525" s="26" t="s">
        <v>16</v>
      </c>
    </row>
    <row r="526" spans="1:16" x14ac:dyDescent="0.35">
      <c r="A526" s="26" t="s">
        <v>18785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2</v>
      </c>
      <c r="H526" s="6"/>
      <c r="I526" s="6" t="s">
        <v>17</v>
      </c>
      <c r="J526" s="6">
        <v>79385761</v>
      </c>
      <c r="K526" s="6" t="s">
        <v>1450</v>
      </c>
      <c r="L526" s="6" t="s">
        <v>1451</v>
      </c>
      <c r="M526" s="8">
        <v>229900</v>
      </c>
      <c r="N526" s="9">
        <v>0.9</v>
      </c>
      <c r="O526" s="27">
        <f t="shared" si="8"/>
        <v>22990</v>
      </c>
      <c r="P526" s="26" t="s">
        <v>16</v>
      </c>
    </row>
    <row r="527" spans="1:16" x14ac:dyDescent="0.35">
      <c r="A527" s="26" t="s">
        <v>18785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79385770</v>
      </c>
      <c r="K527" s="6" t="s">
        <v>1450</v>
      </c>
      <c r="L527" s="6" t="s">
        <v>1452</v>
      </c>
      <c r="M527" s="8">
        <v>229900</v>
      </c>
      <c r="N527" s="9">
        <v>0.9</v>
      </c>
      <c r="O527" s="27">
        <f t="shared" si="8"/>
        <v>22990</v>
      </c>
      <c r="P527" s="26" t="s">
        <v>16</v>
      </c>
    </row>
    <row r="528" spans="1:16" x14ac:dyDescent="0.35">
      <c r="A528" s="26" t="s">
        <v>18785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79385789</v>
      </c>
      <c r="K528" s="6" t="s">
        <v>1450</v>
      </c>
      <c r="L528" s="6" t="s">
        <v>1453</v>
      </c>
      <c r="M528" s="8">
        <v>229900</v>
      </c>
      <c r="N528" s="9">
        <v>0.9</v>
      </c>
      <c r="O528" s="27">
        <f t="shared" si="8"/>
        <v>22990</v>
      </c>
      <c r="P528" s="26" t="s">
        <v>16</v>
      </c>
    </row>
    <row r="529" spans="1:16" x14ac:dyDescent="0.35">
      <c r="A529" s="26" t="s">
        <v>18785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79385798</v>
      </c>
      <c r="K529" s="6" t="s">
        <v>1450</v>
      </c>
      <c r="L529" s="6" t="s">
        <v>1454</v>
      </c>
      <c r="M529" s="8">
        <v>229900</v>
      </c>
      <c r="N529" s="9">
        <v>0.9</v>
      </c>
      <c r="O529" s="27">
        <f t="shared" si="8"/>
        <v>22990</v>
      </c>
      <c r="P529" s="26" t="s">
        <v>16</v>
      </c>
    </row>
    <row r="530" spans="1:16" x14ac:dyDescent="0.35">
      <c r="A530" s="26" t="s">
        <v>18785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79385805</v>
      </c>
      <c r="K530" s="6" t="s">
        <v>1450</v>
      </c>
      <c r="L530" s="6" t="s">
        <v>1455</v>
      </c>
      <c r="M530" s="8">
        <v>229900</v>
      </c>
      <c r="N530" s="9">
        <v>0.9</v>
      </c>
      <c r="O530" s="27">
        <f t="shared" si="8"/>
        <v>22990</v>
      </c>
      <c r="P530" s="26" t="s">
        <v>16</v>
      </c>
    </row>
    <row r="531" spans="1:16" x14ac:dyDescent="0.35">
      <c r="A531" s="26" t="s">
        <v>18785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2</v>
      </c>
      <c r="H531" s="6"/>
      <c r="I531" s="6" t="s">
        <v>17</v>
      </c>
      <c r="J531" s="6">
        <v>79385814</v>
      </c>
      <c r="K531" s="6" t="s">
        <v>1450</v>
      </c>
      <c r="L531" s="6" t="s">
        <v>1456</v>
      </c>
      <c r="M531" s="8">
        <v>229900</v>
      </c>
      <c r="N531" s="9">
        <v>0.9</v>
      </c>
      <c r="O531" s="27">
        <f t="shared" si="8"/>
        <v>22990</v>
      </c>
      <c r="P531" s="26" t="s">
        <v>16</v>
      </c>
    </row>
    <row r="532" spans="1:16" x14ac:dyDescent="0.35">
      <c r="A532" s="26" t="s">
        <v>18785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2</v>
      </c>
      <c r="H532" s="6"/>
      <c r="I532" s="6" t="s">
        <v>17</v>
      </c>
      <c r="J532" s="6">
        <v>79385823</v>
      </c>
      <c r="K532" s="6" t="s">
        <v>1450</v>
      </c>
      <c r="L532" s="6" t="s">
        <v>1457</v>
      </c>
      <c r="M532" s="8">
        <v>229900</v>
      </c>
      <c r="N532" s="9">
        <v>0.9</v>
      </c>
      <c r="O532" s="27">
        <f t="shared" si="8"/>
        <v>22990</v>
      </c>
      <c r="P532" s="26" t="s">
        <v>16</v>
      </c>
    </row>
    <row r="533" spans="1:16" x14ac:dyDescent="0.35">
      <c r="A533" s="26" t="s">
        <v>18785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79385832</v>
      </c>
      <c r="K533" s="6" t="s">
        <v>1450</v>
      </c>
      <c r="L533" s="6" t="s">
        <v>1458</v>
      </c>
      <c r="M533" s="8">
        <v>229900</v>
      </c>
      <c r="N533" s="9">
        <v>0.9</v>
      </c>
      <c r="O533" s="27">
        <f t="shared" si="8"/>
        <v>22990</v>
      </c>
      <c r="P533" s="26" t="s">
        <v>16</v>
      </c>
    </row>
    <row r="534" spans="1:16" x14ac:dyDescent="0.35">
      <c r="A534" s="26" t="s">
        <v>18785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2</v>
      </c>
      <c r="H534" s="6"/>
      <c r="I534" s="6" t="s">
        <v>17</v>
      </c>
      <c r="J534" s="6">
        <v>79813664</v>
      </c>
      <c r="K534" s="6" t="s">
        <v>1459</v>
      </c>
      <c r="L534" s="6" t="s">
        <v>1460</v>
      </c>
      <c r="M534" s="8">
        <v>229900</v>
      </c>
      <c r="N534" s="9">
        <v>0.9</v>
      </c>
      <c r="O534" s="27">
        <f t="shared" si="8"/>
        <v>22990</v>
      </c>
      <c r="P534" s="26" t="s">
        <v>16</v>
      </c>
    </row>
    <row r="535" spans="1:16" x14ac:dyDescent="0.35">
      <c r="A535" s="26" t="s">
        <v>18785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2</v>
      </c>
      <c r="H535" s="6"/>
      <c r="I535" s="6" t="s">
        <v>17</v>
      </c>
      <c r="J535" s="6">
        <v>79813673</v>
      </c>
      <c r="K535" s="6" t="s">
        <v>1459</v>
      </c>
      <c r="L535" s="6" t="s">
        <v>1461</v>
      </c>
      <c r="M535" s="8">
        <v>229900</v>
      </c>
      <c r="N535" s="9">
        <v>0.9</v>
      </c>
      <c r="O535" s="27">
        <f t="shared" si="8"/>
        <v>22990</v>
      </c>
      <c r="P535" s="26" t="s">
        <v>16</v>
      </c>
    </row>
    <row r="536" spans="1:16" x14ac:dyDescent="0.35">
      <c r="A536" s="26" t="s">
        <v>18785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2</v>
      </c>
      <c r="H536" s="6"/>
      <c r="I536" s="6" t="s">
        <v>17</v>
      </c>
      <c r="J536" s="6">
        <v>79813682</v>
      </c>
      <c r="K536" s="6" t="s">
        <v>1459</v>
      </c>
      <c r="L536" s="6" t="s">
        <v>1462</v>
      </c>
      <c r="M536" s="8">
        <v>229900</v>
      </c>
      <c r="N536" s="9">
        <v>0.9</v>
      </c>
      <c r="O536" s="27">
        <f t="shared" si="8"/>
        <v>22990</v>
      </c>
      <c r="P536" s="26" t="s">
        <v>16</v>
      </c>
    </row>
    <row r="537" spans="1:16" x14ac:dyDescent="0.35">
      <c r="A537" s="26" t="s">
        <v>18785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2</v>
      </c>
      <c r="H537" s="6"/>
      <c r="I537" s="6" t="s">
        <v>17</v>
      </c>
      <c r="J537" s="6">
        <v>79813691</v>
      </c>
      <c r="K537" s="6" t="s">
        <v>1459</v>
      </c>
      <c r="L537" s="6" t="s">
        <v>1463</v>
      </c>
      <c r="M537" s="8">
        <v>229900</v>
      </c>
      <c r="N537" s="9">
        <v>0.9</v>
      </c>
      <c r="O537" s="27">
        <f t="shared" si="8"/>
        <v>22990</v>
      </c>
      <c r="P537" s="26" t="s">
        <v>16</v>
      </c>
    </row>
    <row r="538" spans="1:16" x14ac:dyDescent="0.35">
      <c r="A538" s="26" t="s">
        <v>18785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2</v>
      </c>
      <c r="H538" s="6"/>
      <c r="I538" s="6" t="s">
        <v>17</v>
      </c>
      <c r="J538" s="6">
        <v>79813708</v>
      </c>
      <c r="K538" s="6" t="s">
        <v>1459</v>
      </c>
      <c r="L538" s="6" t="s">
        <v>1464</v>
      </c>
      <c r="M538" s="8">
        <v>229900</v>
      </c>
      <c r="N538" s="9">
        <v>0.9</v>
      </c>
      <c r="O538" s="27">
        <f t="shared" si="8"/>
        <v>22990</v>
      </c>
      <c r="P538" s="26" t="s">
        <v>16</v>
      </c>
    </row>
    <row r="539" spans="1:16" x14ac:dyDescent="0.35">
      <c r="A539" s="26" t="s">
        <v>18785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2</v>
      </c>
      <c r="H539" s="6"/>
      <c r="I539" s="6" t="s">
        <v>17</v>
      </c>
      <c r="J539" s="6">
        <v>79813717</v>
      </c>
      <c r="K539" s="6" t="s">
        <v>1459</v>
      </c>
      <c r="L539" s="6" t="s">
        <v>1465</v>
      </c>
      <c r="M539" s="8">
        <v>229900</v>
      </c>
      <c r="N539" s="9">
        <v>0.9</v>
      </c>
      <c r="O539" s="27">
        <f t="shared" si="8"/>
        <v>22990</v>
      </c>
      <c r="P539" s="26" t="s">
        <v>16</v>
      </c>
    </row>
    <row r="540" spans="1:16" x14ac:dyDescent="0.35">
      <c r="A540" s="26" t="s">
        <v>18785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2</v>
      </c>
      <c r="H540" s="6"/>
      <c r="I540" s="6" t="s">
        <v>17</v>
      </c>
      <c r="J540" s="6">
        <v>79813726</v>
      </c>
      <c r="K540" s="6" t="s">
        <v>1459</v>
      </c>
      <c r="L540" s="6" t="s">
        <v>1466</v>
      </c>
      <c r="M540" s="8">
        <v>229900</v>
      </c>
      <c r="N540" s="9">
        <v>0.9</v>
      </c>
      <c r="O540" s="27">
        <f t="shared" si="8"/>
        <v>22990</v>
      </c>
      <c r="P540" s="26" t="s">
        <v>16</v>
      </c>
    </row>
    <row r="541" spans="1:16" x14ac:dyDescent="0.35">
      <c r="A541" s="26" t="s">
        <v>18785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2</v>
      </c>
      <c r="H541" s="6"/>
      <c r="I541" s="6" t="s">
        <v>17</v>
      </c>
      <c r="J541" s="6">
        <v>79813735</v>
      </c>
      <c r="K541" s="6" t="s">
        <v>1459</v>
      </c>
      <c r="L541" s="6" t="s">
        <v>1467</v>
      </c>
      <c r="M541" s="8">
        <v>229900</v>
      </c>
      <c r="N541" s="9">
        <v>0.9</v>
      </c>
      <c r="O541" s="27">
        <f t="shared" si="8"/>
        <v>22990</v>
      </c>
      <c r="P541" s="26" t="s">
        <v>16</v>
      </c>
    </row>
    <row r="542" spans="1:16" x14ac:dyDescent="0.35">
      <c r="A542" s="26" t="s">
        <v>18785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2</v>
      </c>
      <c r="H542" s="6"/>
      <c r="I542" s="6" t="s">
        <v>17</v>
      </c>
      <c r="J542" s="6">
        <v>79817197</v>
      </c>
      <c r="K542" s="6" t="s">
        <v>1468</v>
      </c>
      <c r="L542" s="6" t="s">
        <v>1469</v>
      </c>
      <c r="M542" s="8">
        <v>229900</v>
      </c>
      <c r="N542" s="9">
        <v>0.9</v>
      </c>
      <c r="O542" s="27">
        <f t="shared" si="8"/>
        <v>22990</v>
      </c>
      <c r="P542" s="26" t="s">
        <v>16</v>
      </c>
    </row>
    <row r="543" spans="1:16" x14ac:dyDescent="0.35">
      <c r="A543" s="26" t="s">
        <v>18785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2</v>
      </c>
      <c r="H543" s="6"/>
      <c r="I543" s="6" t="s">
        <v>17</v>
      </c>
      <c r="J543" s="6">
        <v>79817204</v>
      </c>
      <c r="K543" s="6" t="s">
        <v>1468</v>
      </c>
      <c r="L543" s="6" t="s">
        <v>1470</v>
      </c>
      <c r="M543" s="8">
        <v>229900</v>
      </c>
      <c r="N543" s="9">
        <v>0.9</v>
      </c>
      <c r="O543" s="27">
        <f t="shared" si="8"/>
        <v>22990</v>
      </c>
      <c r="P543" s="26" t="s">
        <v>16</v>
      </c>
    </row>
    <row r="544" spans="1:16" x14ac:dyDescent="0.35">
      <c r="A544" s="26" t="s">
        <v>18785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2</v>
      </c>
      <c r="H544" s="6"/>
      <c r="I544" s="6" t="s">
        <v>17</v>
      </c>
      <c r="J544" s="6">
        <v>79817213</v>
      </c>
      <c r="K544" s="6" t="s">
        <v>1468</v>
      </c>
      <c r="L544" s="6" t="s">
        <v>1471</v>
      </c>
      <c r="M544" s="8">
        <v>229900</v>
      </c>
      <c r="N544" s="9">
        <v>0.9</v>
      </c>
      <c r="O544" s="27">
        <f t="shared" si="8"/>
        <v>22990</v>
      </c>
      <c r="P544" s="26" t="s">
        <v>16</v>
      </c>
    </row>
    <row r="545" spans="1:16" x14ac:dyDescent="0.35">
      <c r="A545" s="26" t="s">
        <v>18785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2</v>
      </c>
      <c r="H545" s="6"/>
      <c r="I545" s="6" t="s">
        <v>17</v>
      </c>
      <c r="J545" s="6">
        <v>79817222</v>
      </c>
      <c r="K545" s="6" t="s">
        <v>1468</v>
      </c>
      <c r="L545" s="6" t="s">
        <v>1472</v>
      </c>
      <c r="M545" s="8">
        <v>229900</v>
      </c>
      <c r="N545" s="9">
        <v>0.9</v>
      </c>
      <c r="O545" s="27">
        <f t="shared" si="8"/>
        <v>22990</v>
      </c>
      <c r="P545" s="26" t="s">
        <v>16</v>
      </c>
    </row>
    <row r="546" spans="1:16" x14ac:dyDescent="0.35">
      <c r="A546" s="26" t="s">
        <v>18785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2</v>
      </c>
      <c r="H546" s="6"/>
      <c r="I546" s="6" t="s">
        <v>17</v>
      </c>
      <c r="J546" s="6">
        <v>79817231</v>
      </c>
      <c r="K546" s="6" t="s">
        <v>1468</v>
      </c>
      <c r="L546" s="6" t="s">
        <v>1473</v>
      </c>
      <c r="M546" s="8">
        <v>229900</v>
      </c>
      <c r="N546" s="9">
        <v>0.9</v>
      </c>
      <c r="O546" s="27">
        <f t="shared" si="8"/>
        <v>22990</v>
      </c>
      <c r="P546" s="26" t="s">
        <v>16</v>
      </c>
    </row>
    <row r="547" spans="1:16" x14ac:dyDescent="0.35">
      <c r="A547" s="26" t="s">
        <v>18785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2</v>
      </c>
      <c r="H547" s="6"/>
      <c r="I547" s="6" t="s">
        <v>17</v>
      </c>
      <c r="J547" s="6">
        <v>79817240</v>
      </c>
      <c r="K547" s="6" t="s">
        <v>1468</v>
      </c>
      <c r="L547" s="6" t="s">
        <v>1474</v>
      </c>
      <c r="M547" s="8">
        <v>229900</v>
      </c>
      <c r="N547" s="9">
        <v>0.9</v>
      </c>
      <c r="O547" s="27">
        <f t="shared" si="8"/>
        <v>22990</v>
      </c>
      <c r="P547" s="26" t="s">
        <v>16</v>
      </c>
    </row>
    <row r="548" spans="1:16" x14ac:dyDescent="0.35">
      <c r="A548" s="26" t="s">
        <v>18785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2</v>
      </c>
      <c r="H548" s="6"/>
      <c r="I548" s="6" t="s">
        <v>17</v>
      </c>
      <c r="J548" s="6">
        <v>79817259</v>
      </c>
      <c r="K548" s="6" t="s">
        <v>1468</v>
      </c>
      <c r="L548" s="6" t="s">
        <v>1475</v>
      </c>
      <c r="M548" s="8">
        <v>229900</v>
      </c>
      <c r="N548" s="9">
        <v>0.9</v>
      </c>
      <c r="O548" s="27">
        <f t="shared" si="8"/>
        <v>22990</v>
      </c>
      <c r="P548" s="26" t="s">
        <v>16</v>
      </c>
    </row>
    <row r="549" spans="1:16" x14ac:dyDescent="0.35">
      <c r="A549" s="26" t="s">
        <v>18785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2</v>
      </c>
      <c r="H549" s="6"/>
      <c r="I549" s="6" t="s">
        <v>17</v>
      </c>
      <c r="J549" s="6">
        <v>79817268</v>
      </c>
      <c r="K549" s="6" t="s">
        <v>1468</v>
      </c>
      <c r="L549" s="6" t="s">
        <v>1476</v>
      </c>
      <c r="M549" s="8">
        <v>229900</v>
      </c>
      <c r="N549" s="9">
        <v>0.9</v>
      </c>
      <c r="O549" s="27">
        <f t="shared" si="8"/>
        <v>22990</v>
      </c>
      <c r="P549" s="26" t="s">
        <v>16</v>
      </c>
    </row>
    <row r="550" spans="1:16" x14ac:dyDescent="0.35">
      <c r="A550" s="26" t="s">
        <v>18785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2</v>
      </c>
      <c r="H550" s="6"/>
      <c r="I550" s="6" t="s">
        <v>17</v>
      </c>
      <c r="J550" s="6">
        <v>79817277</v>
      </c>
      <c r="K550" s="6" t="s">
        <v>1477</v>
      </c>
      <c r="L550" s="6" t="s">
        <v>1478</v>
      </c>
      <c r="M550" s="8">
        <v>229900</v>
      </c>
      <c r="N550" s="9">
        <v>0.9</v>
      </c>
      <c r="O550" s="27">
        <f t="shared" si="8"/>
        <v>22990</v>
      </c>
      <c r="P550" s="26" t="s">
        <v>16</v>
      </c>
    </row>
    <row r="551" spans="1:16" x14ac:dyDescent="0.35">
      <c r="A551" s="26" t="s">
        <v>18785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2</v>
      </c>
      <c r="H551" s="6"/>
      <c r="I551" s="6" t="s">
        <v>17</v>
      </c>
      <c r="J551" s="6">
        <v>79817286</v>
      </c>
      <c r="K551" s="6" t="s">
        <v>1477</v>
      </c>
      <c r="L551" s="6" t="s">
        <v>1479</v>
      </c>
      <c r="M551" s="8">
        <v>229900</v>
      </c>
      <c r="N551" s="9">
        <v>0.9</v>
      </c>
      <c r="O551" s="27">
        <f t="shared" si="8"/>
        <v>22990</v>
      </c>
      <c r="P551" s="26" t="s">
        <v>16</v>
      </c>
    </row>
    <row r="552" spans="1:16" x14ac:dyDescent="0.35">
      <c r="A552" s="26" t="s">
        <v>18785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2</v>
      </c>
      <c r="H552" s="6"/>
      <c r="I552" s="6" t="s">
        <v>17</v>
      </c>
      <c r="J552" s="6">
        <v>79817295</v>
      </c>
      <c r="K552" s="6" t="s">
        <v>1477</v>
      </c>
      <c r="L552" s="6" t="s">
        <v>1480</v>
      </c>
      <c r="M552" s="8">
        <v>229900</v>
      </c>
      <c r="N552" s="9">
        <v>0.9</v>
      </c>
      <c r="O552" s="27">
        <f t="shared" si="8"/>
        <v>22990</v>
      </c>
      <c r="P552" s="26" t="s">
        <v>16</v>
      </c>
    </row>
    <row r="553" spans="1:16" x14ac:dyDescent="0.35">
      <c r="A553" s="26" t="s">
        <v>18785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2</v>
      </c>
      <c r="H553" s="6"/>
      <c r="I553" s="6" t="s">
        <v>17</v>
      </c>
      <c r="J553" s="6">
        <v>79817302</v>
      </c>
      <c r="K553" s="6" t="s">
        <v>1477</v>
      </c>
      <c r="L553" s="6" t="s">
        <v>1481</v>
      </c>
      <c r="M553" s="8">
        <v>229900</v>
      </c>
      <c r="N553" s="9">
        <v>0.9</v>
      </c>
      <c r="O553" s="27">
        <f t="shared" si="8"/>
        <v>22990</v>
      </c>
      <c r="P553" s="26" t="s">
        <v>16</v>
      </c>
    </row>
    <row r="554" spans="1:16" x14ac:dyDescent="0.35">
      <c r="A554" s="26" t="s">
        <v>18785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2</v>
      </c>
      <c r="H554" s="6"/>
      <c r="I554" s="6" t="s">
        <v>17</v>
      </c>
      <c r="J554" s="6">
        <v>79817311</v>
      </c>
      <c r="K554" s="6" t="s">
        <v>1477</v>
      </c>
      <c r="L554" s="6" t="s">
        <v>1482</v>
      </c>
      <c r="M554" s="8">
        <v>229900</v>
      </c>
      <c r="N554" s="9">
        <v>0.9</v>
      </c>
      <c r="O554" s="27">
        <f t="shared" si="8"/>
        <v>22990</v>
      </c>
      <c r="P554" s="26" t="s">
        <v>16</v>
      </c>
    </row>
    <row r="555" spans="1:16" x14ac:dyDescent="0.35">
      <c r="A555" s="26" t="s">
        <v>18785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2</v>
      </c>
      <c r="H555" s="6"/>
      <c r="I555" s="6" t="s">
        <v>17</v>
      </c>
      <c r="J555" s="6">
        <v>79817320</v>
      </c>
      <c r="K555" s="6" t="s">
        <v>1477</v>
      </c>
      <c r="L555" s="6" t="s">
        <v>1483</v>
      </c>
      <c r="M555" s="8">
        <v>229900</v>
      </c>
      <c r="N555" s="9">
        <v>0.9</v>
      </c>
      <c r="O555" s="27">
        <f t="shared" si="8"/>
        <v>22990</v>
      </c>
      <c r="P555" s="26" t="s">
        <v>16</v>
      </c>
    </row>
    <row r="556" spans="1:16" x14ac:dyDescent="0.35">
      <c r="A556" s="26" t="s">
        <v>18785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2</v>
      </c>
      <c r="H556" s="6"/>
      <c r="I556" s="6" t="s">
        <v>17</v>
      </c>
      <c r="J556" s="6">
        <v>79817339</v>
      </c>
      <c r="K556" s="6" t="s">
        <v>1477</v>
      </c>
      <c r="L556" s="6" t="s">
        <v>1484</v>
      </c>
      <c r="M556" s="8">
        <v>229900</v>
      </c>
      <c r="N556" s="9">
        <v>0.9</v>
      </c>
      <c r="O556" s="27">
        <f t="shared" si="8"/>
        <v>22990</v>
      </c>
      <c r="P556" s="26" t="s">
        <v>16</v>
      </c>
    </row>
    <row r="557" spans="1:16" x14ac:dyDescent="0.35">
      <c r="A557" s="26" t="s">
        <v>18785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2</v>
      </c>
      <c r="H557" s="6"/>
      <c r="I557" s="6" t="s">
        <v>17</v>
      </c>
      <c r="J557" s="6">
        <v>79817348</v>
      </c>
      <c r="K557" s="6" t="s">
        <v>1477</v>
      </c>
      <c r="L557" s="6" t="s">
        <v>1485</v>
      </c>
      <c r="M557" s="8">
        <v>229900</v>
      </c>
      <c r="N557" s="9">
        <v>0.9</v>
      </c>
      <c r="O557" s="27">
        <f t="shared" si="8"/>
        <v>22990</v>
      </c>
      <c r="P557" s="26" t="s">
        <v>16</v>
      </c>
    </row>
    <row r="558" spans="1:16" x14ac:dyDescent="0.35">
      <c r="A558" s="26" t="s">
        <v>18785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2</v>
      </c>
      <c r="H558" s="6"/>
      <c r="I558" s="6" t="s">
        <v>17</v>
      </c>
      <c r="J558" s="6">
        <v>79817357</v>
      </c>
      <c r="K558" s="6" t="s">
        <v>1486</v>
      </c>
      <c r="L558" s="6" t="s">
        <v>1487</v>
      </c>
      <c r="M558" s="8">
        <v>229900</v>
      </c>
      <c r="N558" s="9">
        <v>0.9</v>
      </c>
      <c r="O558" s="27">
        <f t="shared" si="8"/>
        <v>22990</v>
      </c>
      <c r="P558" s="26" t="s">
        <v>16</v>
      </c>
    </row>
    <row r="559" spans="1:16" x14ac:dyDescent="0.35">
      <c r="A559" s="26" t="s">
        <v>18785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79817366</v>
      </c>
      <c r="K559" s="6" t="s">
        <v>1486</v>
      </c>
      <c r="L559" s="6" t="s">
        <v>1488</v>
      </c>
      <c r="M559" s="8">
        <v>229900</v>
      </c>
      <c r="N559" s="9">
        <v>0.9</v>
      </c>
      <c r="O559" s="27">
        <f t="shared" si="8"/>
        <v>22990</v>
      </c>
      <c r="P559" s="26" t="s">
        <v>16</v>
      </c>
    </row>
    <row r="560" spans="1:16" x14ac:dyDescent="0.35">
      <c r="A560" s="26" t="s">
        <v>18785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2</v>
      </c>
      <c r="H560" s="6"/>
      <c r="I560" s="6" t="s">
        <v>17</v>
      </c>
      <c r="J560" s="6">
        <v>79817375</v>
      </c>
      <c r="K560" s="6" t="s">
        <v>1486</v>
      </c>
      <c r="L560" s="6" t="s">
        <v>1489</v>
      </c>
      <c r="M560" s="8">
        <v>229900</v>
      </c>
      <c r="N560" s="9">
        <v>0.9</v>
      </c>
      <c r="O560" s="27">
        <f t="shared" si="8"/>
        <v>22990</v>
      </c>
      <c r="P560" s="26" t="s">
        <v>16</v>
      </c>
    </row>
    <row r="561" spans="1:16" x14ac:dyDescent="0.35">
      <c r="A561" s="26" t="s">
        <v>18785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2</v>
      </c>
      <c r="H561" s="6"/>
      <c r="I561" s="6" t="s">
        <v>17</v>
      </c>
      <c r="J561" s="6">
        <v>79817384</v>
      </c>
      <c r="K561" s="6" t="s">
        <v>1486</v>
      </c>
      <c r="L561" s="6" t="s">
        <v>1490</v>
      </c>
      <c r="M561" s="8">
        <v>229900</v>
      </c>
      <c r="N561" s="9">
        <v>0.9</v>
      </c>
      <c r="O561" s="27">
        <f t="shared" si="8"/>
        <v>22990</v>
      </c>
      <c r="P561" s="26" t="s">
        <v>16</v>
      </c>
    </row>
    <row r="562" spans="1:16" x14ac:dyDescent="0.35">
      <c r="A562" s="26" t="s">
        <v>18785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2</v>
      </c>
      <c r="H562" s="6"/>
      <c r="I562" s="6" t="s">
        <v>17</v>
      </c>
      <c r="J562" s="6">
        <v>79817393</v>
      </c>
      <c r="K562" s="6" t="s">
        <v>1486</v>
      </c>
      <c r="L562" s="6" t="s">
        <v>1491</v>
      </c>
      <c r="M562" s="8">
        <v>229900</v>
      </c>
      <c r="N562" s="9">
        <v>0.9</v>
      </c>
      <c r="O562" s="27">
        <f t="shared" si="8"/>
        <v>22990</v>
      </c>
      <c r="P562" s="26" t="s">
        <v>16</v>
      </c>
    </row>
    <row r="563" spans="1:16" x14ac:dyDescent="0.35">
      <c r="A563" s="26" t="s">
        <v>18785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2</v>
      </c>
      <c r="H563" s="6"/>
      <c r="I563" s="6" t="s">
        <v>17</v>
      </c>
      <c r="J563" s="6">
        <v>79817400</v>
      </c>
      <c r="K563" s="6" t="s">
        <v>1486</v>
      </c>
      <c r="L563" s="6" t="s">
        <v>1492</v>
      </c>
      <c r="M563" s="8">
        <v>229900</v>
      </c>
      <c r="N563" s="9">
        <v>0.9</v>
      </c>
      <c r="O563" s="27">
        <f t="shared" si="8"/>
        <v>22990</v>
      </c>
      <c r="P563" s="26" t="s">
        <v>16</v>
      </c>
    </row>
    <row r="564" spans="1:16" x14ac:dyDescent="0.35">
      <c r="A564" s="26" t="s">
        <v>18785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2</v>
      </c>
      <c r="H564" s="6"/>
      <c r="I564" s="6" t="s">
        <v>17</v>
      </c>
      <c r="J564" s="6">
        <v>79817419</v>
      </c>
      <c r="K564" s="6" t="s">
        <v>1486</v>
      </c>
      <c r="L564" s="6" t="s">
        <v>1493</v>
      </c>
      <c r="M564" s="8">
        <v>229900</v>
      </c>
      <c r="N564" s="9">
        <v>0.9</v>
      </c>
      <c r="O564" s="27">
        <f t="shared" si="8"/>
        <v>22990</v>
      </c>
      <c r="P564" s="26" t="s">
        <v>16</v>
      </c>
    </row>
    <row r="565" spans="1:16" x14ac:dyDescent="0.35">
      <c r="A565" s="26" t="s">
        <v>18785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79817428</v>
      </c>
      <c r="K565" s="6" t="s">
        <v>1486</v>
      </c>
      <c r="L565" s="6" t="s">
        <v>1494</v>
      </c>
      <c r="M565" s="8">
        <v>229900</v>
      </c>
      <c r="N565" s="9">
        <v>0.9</v>
      </c>
      <c r="O565" s="27">
        <f t="shared" si="8"/>
        <v>22990</v>
      </c>
      <c r="P565" s="26" t="s">
        <v>16</v>
      </c>
    </row>
    <row r="566" spans="1:16" x14ac:dyDescent="0.35">
      <c r="A566" s="26" t="s">
        <v>18785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2</v>
      </c>
      <c r="H566" s="6"/>
      <c r="I566" s="6" t="s">
        <v>17</v>
      </c>
      <c r="J566" s="6">
        <v>79817437</v>
      </c>
      <c r="K566" s="6" t="s">
        <v>1495</v>
      </c>
      <c r="L566" s="6" t="s">
        <v>1496</v>
      </c>
      <c r="M566" s="8">
        <v>229900</v>
      </c>
      <c r="N566" s="9">
        <v>0.9</v>
      </c>
      <c r="O566" s="27">
        <f t="shared" si="8"/>
        <v>22990</v>
      </c>
      <c r="P566" s="26" t="s">
        <v>16</v>
      </c>
    </row>
    <row r="567" spans="1:16" x14ac:dyDescent="0.35">
      <c r="A567" s="26" t="s">
        <v>18785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2</v>
      </c>
      <c r="H567" s="6"/>
      <c r="I567" s="6" t="s">
        <v>17</v>
      </c>
      <c r="J567" s="6">
        <v>79817446</v>
      </c>
      <c r="K567" s="6" t="s">
        <v>1495</v>
      </c>
      <c r="L567" s="6" t="s">
        <v>1497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18785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2</v>
      </c>
      <c r="H568" s="6"/>
      <c r="I568" s="6" t="s">
        <v>17</v>
      </c>
      <c r="J568" s="6">
        <v>79817455</v>
      </c>
      <c r="K568" s="6" t="s">
        <v>1495</v>
      </c>
      <c r="L568" s="6" t="s">
        <v>1498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18785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2</v>
      </c>
      <c r="H569" s="6"/>
      <c r="I569" s="6" t="s">
        <v>17</v>
      </c>
      <c r="J569" s="6">
        <v>79817464</v>
      </c>
      <c r="K569" s="6" t="s">
        <v>1495</v>
      </c>
      <c r="L569" s="6" t="s">
        <v>1499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18785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2</v>
      </c>
      <c r="H570" s="6"/>
      <c r="I570" s="6" t="s">
        <v>17</v>
      </c>
      <c r="J570" s="6">
        <v>79817473</v>
      </c>
      <c r="K570" s="6" t="s">
        <v>1495</v>
      </c>
      <c r="L570" s="6" t="s">
        <v>1500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18785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2</v>
      </c>
      <c r="H571" s="6"/>
      <c r="I571" s="6" t="s">
        <v>17</v>
      </c>
      <c r="J571" s="6">
        <v>79817482</v>
      </c>
      <c r="K571" s="6" t="s">
        <v>1495</v>
      </c>
      <c r="L571" s="6" t="s">
        <v>1501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18785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2</v>
      </c>
      <c r="H572" s="6"/>
      <c r="I572" s="6" t="s">
        <v>17</v>
      </c>
      <c r="J572" s="6">
        <v>79817491</v>
      </c>
      <c r="K572" s="6" t="s">
        <v>1495</v>
      </c>
      <c r="L572" s="6" t="s">
        <v>1502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18785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2</v>
      </c>
      <c r="H573" s="6"/>
      <c r="I573" s="6" t="s">
        <v>17</v>
      </c>
      <c r="J573" s="6">
        <v>79817508</v>
      </c>
      <c r="K573" s="6" t="s">
        <v>1495</v>
      </c>
      <c r="L573" s="6" t="s">
        <v>1503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18785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2</v>
      </c>
      <c r="H574" s="6"/>
      <c r="I574" s="6" t="s">
        <v>17</v>
      </c>
      <c r="J574" s="6">
        <v>79817517</v>
      </c>
      <c r="K574" s="6" t="s">
        <v>1504</v>
      </c>
      <c r="L574" s="6" t="s">
        <v>1505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18785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2</v>
      </c>
      <c r="H575" s="6"/>
      <c r="I575" s="6" t="s">
        <v>17</v>
      </c>
      <c r="J575" s="6">
        <v>79817526</v>
      </c>
      <c r="K575" s="6" t="s">
        <v>1504</v>
      </c>
      <c r="L575" s="6" t="s">
        <v>1506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18785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2</v>
      </c>
      <c r="H576" s="6"/>
      <c r="I576" s="6" t="s">
        <v>17</v>
      </c>
      <c r="J576" s="6">
        <v>79817535</v>
      </c>
      <c r="K576" s="6" t="s">
        <v>1504</v>
      </c>
      <c r="L576" s="6" t="s">
        <v>1507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18785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2</v>
      </c>
      <c r="H577" s="6"/>
      <c r="I577" s="6" t="s">
        <v>17</v>
      </c>
      <c r="J577" s="6">
        <v>79817544</v>
      </c>
      <c r="K577" s="6" t="s">
        <v>1504</v>
      </c>
      <c r="L577" s="6" t="s">
        <v>1508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18785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2</v>
      </c>
      <c r="H578" s="6"/>
      <c r="I578" s="6" t="s">
        <v>17</v>
      </c>
      <c r="J578" s="6">
        <v>79817553</v>
      </c>
      <c r="K578" s="6" t="s">
        <v>1509</v>
      </c>
      <c r="L578" s="6" t="s">
        <v>1510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18785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2</v>
      </c>
      <c r="H579" s="6"/>
      <c r="I579" s="6" t="s">
        <v>17</v>
      </c>
      <c r="J579" s="6">
        <v>79817562</v>
      </c>
      <c r="K579" s="6" t="s">
        <v>1509</v>
      </c>
      <c r="L579" s="6" t="s">
        <v>1511</v>
      </c>
      <c r="M579" s="8">
        <v>229900</v>
      </c>
      <c r="N579" s="9">
        <v>0.9</v>
      </c>
      <c r="O579" s="27">
        <f t="shared" si="9"/>
        <v>22990</v>
      </c>
      <c r="P579" s="26" t="s">
        <v>16</v>
      </c>
    </row>
    <row r="580" spans="1:16" x14ac:dyDescent="0.35">
      <c r="A580" s="26" t="s">
        <v>18785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2</v>
      </c>
      <c r="H580" s="6"/>
      <c r="I580" s="6" t="s">
        <v>17</v>
      </c>
      <c r="J580" s="6">
        <v>79817571</v>
      </c>
      <c r="K580" s="6" t="s">
        <v>1509</v>
      </c>
      <c r="L580" s="6" t="s">
        <v>1512</v>
      </c>
      <c r="M580" s="8">
        <v>229900</v>
      </c>
      <c r="N580" s="9">
        <v>0.9</v>
      </c>
      <c r="O580" s="27">
        <f t="shared" si="9"/>
        <v>22990</v>
      </c>
      <c r="P580" s="26" t="s">
        <v>16</v>
      </c>
    </row>
    <row r="581" spans="1:16" x14ac:dyDescent="0.35">
      <c r="A581" s="26" t="s">
        <v>18785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2</v>
      </c>
      <c r="H581" s="6"/>
      <c r="I581" s="6" t="s">
        <v>17</v>
      </c>
      <c r="J581" s="6">
        <v>79817580</v>
      </c>
      <c r="K581" s="6" t="s">
        <v>1509</v>
      </c>
      <c r="L581" s="6" t="s">
        <v>1513</v>
      </c>
      <c r="M581" s="8">
        <v>229900</v>
      </c>
      <c r="N581" s="9">
        <v>0.9</v>
      </c>
      <c r="O581" s="27">
        <f t="shared" si="9"/>
        <v>22990</v>
      </c>
      <c r="P581" s="26" t="s">
        <v>16</v>
      </c>
    </row>
    <row r="582" spans="1:16" x14ac:dyDescent="0.35">
      <c r="A582" s="26" t="s">
        <v>18785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2</v>
      </c>
      <c r="H582" s="6"/>
      <c r="I582" s="6" t="s">
        <v>17</v>
      </c>
      <c r="J582" s="6">
        <v>79465157</v>
      </c>
      <c r="K582" s="6" t="s">
        <v>1514</v>
      </c>
      <c r="L582" s="6" t="s">
        <v>1515</v>
      </c>
      <c r="M582" s="8">
        <v>229900</v>
      </c>
      <c r="N582" s="9">
        <v>0.9</v>
      </c>
      <c r="O582" s="27">
        <f t="shared" si="9"/>
        <v>22990</v>
      </c>
      <c r="P582" s="26" t="s">
        <v>16</v>
      </c>
    </row>
    <row r="583" spans="1:16" x14ac:dyDescent="0.35">
      <c r="A583" s="26" t="s">
        <v>18785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2</v>
      </c>
      <c r="H583" s="6"/>
      <c r="I583" s="6" t="s">
        <v>17</v>
      </c>
      <c r="J583" s="6">
        <v>79465166</v>
      </c>
      <c r="K583" s="6" t="s">
        <v>1514</v>
      </c>
      <c r="L583" s="6" t="s">
        <v>1516</v>
      </c>
      <c r="M583" s="8">
        <v>229900</v>
      </c>
      <c r="N583" s="9">
        <v>0.9</v>
      </c>
      <c r="O583" s="27">
        <f t="shared" si="9"/>
        <v>22990</v>
      </c>
      <c r="P583" s="26" t="s">
        <v>16</v>
      </c>
    </row>
    <row r="584" spans="1:16" x14ac:dyDescent="0.35">
      <c r="A584" s="26" t="s">
        <v>18785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2</v>
      </c>
      <c r="H584" s="6"/>
      <c r="I584" s="6" t="s">
        <v>17</v>
      </c>
      <c r="J584" s="6">
        <v>79465175</v>
      </c>
      <c r="K584" s="6" t="s">
        <v>1514</v>
      </c>
      <c r="L584" s="6" t="s">
        <v>1517</v>
      </c>
      <c r="M584" s="8">
        <v>229900</v>
      </c>
      <c r="N584" s="9">
        <v>0.9</v>
      </c>
      <c r="O584" s="27">
        <f t="shared" si="9"/>
        <v>22990</v>
      </c>
      <c r="P584" s="26" t="s">
        <v>16</v>
      </c>
    </row>
    <row r="585" spans="1:16" x14ac:dyDescent="0.35">
      <c r="A585" s="26" t="s">
        <v>18785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2</v>
      </c>
      <c r="H585" s="6"/>
      <c r="I585" s="6" t="s">
        <v>17</v>
      </c>
      <c r="J585" s="6">
        <v>79465184</v>
      </c>
      <c r="K585" s="6" t="s">
        <v>1514</v>
      </c>
      <c r="L585" s="6" t="s">
        <v>1518</v>
      </c>
      <c r="M585" s="8">
        <v>229900</v>
      </c>
      <c r="N585" s="9">
        <v>0.9</v>
      </c>
      <c r="O585" s="27">
        <f t="shared" si="9"/>
        <v>22990</v>
      </c>
      <c r="P585" s="26" t="s">
        <v>16</v>
      </c>
    </row>
    <row r="586" spans="1:16" x14ac:dyDescent="0.35">
      <c r="A586" s="26" t="s">
        <v>18785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2</v>
      </c>
      <c r="H586" s="6"/>
      <c r="I586" s="6" t="s">
        <v>17</v>
      </c>
      <c r="J586" s="6">
        <v>79465737</v>
      </c>
      <c r="K586" s="6" t="s">
        <v>1519</v>
      </c>
      <c r="L586" s="6" t="s">
        <v>1520</v>
      </c>
      <c r="M586" s="8">
        <v>229900</v>
      </c>
      <c r="N586" s="9">
        <v>0.9</v>
      </c>
      <c r="O586" s="27">
        <f t="shared" si="9"/>
        <v>22990</v>
      </c>
      <c r="P586" s="26" t="s">
        <v>16</v>
      </c>
    </row>
    <row r="587" spans="1:16" x14ac:dyDescent="0.35">
      <c r="A587" s="26" t="s">
        <v>18785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2</v>
      </c>
      <c r="H587" s="6"/>
      <c r="I587" s="6" t="s">
        <v>17</v>
      </c>
      <c r="J587" s="6">
        <v>79465746</v>
      </c>
      <c r="K587" s="6" t="s">
        <v>1519</v>
      </c>
      <c r="L587" s="6" t="s">
        <v>1521</v>
      </c>
      <c r="M587" s="8">
        <v>229900</v>
      </c>
      <c r="N587" s="9">
        <v>0.9</v>
      </c>
      <c r="O587" s="27">
        <f t="shared" si="9"/>
        <v>22990</v>
      </c>
      <c r="P587" s="26" t="s">
        <v>16</v>
      </c>
    </row>
    <row r="588" spans="1:16" x14ac:dyDescent="0.35">
      <c r="A588" s="26" t="s">
        <v>18785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2</v>
      </c>
      <c r="H588" s="6"/>
      <c r="I588" s="6" t="s">
        <v>17</v>
      </c>
      <c r="J588" s="6">
        <v>79465755</v>
      </c>
      <c r="K588" s="6" t="s">
        <v>1519</v>
      </c>
      <c r="L588" s="6" t="s">
        <v>1522</v>
      </c>
      <c r="M588" s="8">
        <v>229900</v>
      </c>
      <c r="N588" s="9">
        <v>0.9</v>
      </c>
      <c r="O588" s="27">
        <f t="shared" si="9"/>
        <v>22990</v>
      </c>
      <c r="P588" s="26" t="s">
        <v>16</v>
      </c>
    </row>
    <row r="589" spans="1:16" x14ac:dyDescent="0.35">
      <c r="A589" s="26" t="s">
        <v>18785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2</v>
      </c>
      <c r="H589" s="6"/>
      <c r="I589" s="6" t="s">
        <v>17</v>
      </c>
      <c r="J589" s="6">
        <v>79465764</v>
      </c>
      <c r="K589" s="6" t="s">
        <v>1519</v>
      </c>
      <c r="L589" s="6" t="s">
        <v>1523</v>
      </c>
      <c r="M589" s="8">
        <v>229900</v>
      </c>
      <c r="N589" s="9">
        <v>0.9</v>
      </c>
      <c r="O589" s="27">
        <f t="shared" si="9"/>
        <v>22990</v>
      </c>
      <c r="P589" s="26" t="s">
        <v>16</v>
      </c>
    </row>
    <row r="590" spans="1:16" x14ac:dyDescent="0.35">
      <c r="A590" s="26" t="s">
        <v>18785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2</v>
      </c>
      <c r="H590" s="6"/>
      <c r="I590" s="6" t="s">
        <v>17</v>
      </c>
      <c r="J590" s="6">
        <v>79465773</v>
      </c>
      <c r="K590" s="6" t="s">
        <v>1524</v>
      </c>
      <c r="L590" s="6" t="s">
        <v>1525</v>
      </c>
      <c r="M590" s="8">
        <v>229900</v>
      </c>
      <c r="N590" s="9">
        <v>0.9</v>
      </c>
      <c r="O590" s="27">
        <f t="shared" si="9"/>
        <v>22990</v>
      </c>
      <c r="P590" s="26" t="s">
        <v>16</v>
      </c>
    </row>
    <row r="591" spans="1:16" x14ac:dyDescent="0.35">
      <c r="A591" s="26" t="s">
        <v>18785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2</v>
      </c>
      <c r="H591" s="6"/>
      <c r="I591" s="6" t="s">
        <v>17</v>
      </c>
      <c r="J591" s="6">
        <v>79465782</v>
      </c>
      <c r="K591" s="6" t="s">
        <v>1524</v>
      </c>
      <c r="L591" s="6" t="s">
        <v>1526</v>
      </c>
      <c r="M591" s="8">
        <v>229900</v>
      </c>
      <c r="N591" s="9">
        <v>0.9</v>
      </c>
      <c r="O591" s="27">
        <f t="shared" si="9"/>
        <v>22990</v>
      </c>
      <c r="P591" s="26" t="s">
        <v>16</v>
      </c>
    </row>
    <row r="592" spans="1:16" x14ac:dyDescent="0.35">
      <c r="A592" s="26" t="s">
        <v>18785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2</v>
      </c>
      <c r="H592" s="6"/>
      <c r="I592" s="6" t="s">
        <v>17</v>
      </c>
      <c r="J592" s="6">
        <v>79465791</v>
      </c>
      <c r="K592" s="6" t="s">
        <v>1524</v>
      </c>
      <c r="L592" s="6" t="s">
        <v>1527</v>
      </c>
      <c r="M592" s="8">
        <v>229900</v>
      </c>
      <c r="N592" s="9">
        <v>0.9</v>
      </c>
      <c r="O592" s="27">
        <f t="shared" si="9"/>
        <v>22990</v>
      </c>
      <c r="P592" s="26" t="s">
        <v>16</v>
      </c>
    </row>
    <row r="593" spans="1:16" x14ac:dyDescent="0.35">
      <c r="A593" s="26" t="s">
        <v>18785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2</v>
      </c>
      <c r="H593" s="6"/>
      <c r="I593" s="6" t="s">
        <v>17</v>
      </c>
      <c r="J593" s="6">
        <v>79465808</v>
      </c>
      <c r="K593" s="6" t="s">
        <v>1524</v>
      </c>
      <c r="L593" s="6" t="s">
        <v>1528</v>
      </c>
      <c r="M593" s="8">
        <v>229900</v>
      </c>
      <c r="N593" s="9">
        <v>0.9</v>
      </c>
      <c r="O593" s="27">
        <f t="shared" si="9"/>
        <v>22990</v>
      </c>
      <c r="P593" s="26" t="s">
        <v>16</v>
      </c>
    </row>
    <row r="594" spans="1:16" x14ac:dyDescent="0.35">
      <c r="A594" s="26" t="s">
        <v>18785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2</v>
      </c>
      <c r="H594" s="6"/>
      <c r="I594" s="6" t="s">
        <v>17</v>
      </c>
      <c r="J594" s="6">
        <v>79465817</v>
      </c>
      <c r="K594" s="6" t="s">
        <v>1529</v>
      </c>
      <c r="L594" s="6" t="s">
        <v>1530</v>
      </c>
      <c r="M594" s="8">
        <v>229900</v>
      </c>
      <c r="N594" s="9">
        <v>0.9</v>
      </c>
      <c r="O594" s="27">
        <f t="shared" si="9"/>
        <v>22990</v>
      </c>
      <c r="P594" s="26" t="s">
        <v>16</v>
      </c>
    </row>
    <row r="595" spans="1:16" x14ac:dyDescent="0.35">
      <c r="A595" s="26" t="s">
        <v>18785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2</v>
      </c>
      <c r="H595" s="6"/>
      <c r="I595" s="6" t="s">
        <v>17</v>
      </c>
      <c r="J595" s="6">
        <v>79465826</v>
      </c>
      <c r="K595" s="6" t="s">
        <v>1529</v>
      </c>
      <c r="L595" s="6" t="s">
        <v>1531</v>
      </c>
      <c r="M595" s="8">
        <v>229900</v>
      </c>
      <c r="N595" s="9">
        <v>0.9</v>
      </c>
      <c r="O595" s="27">
        <f t="shared" si="9"/>
        <v>22990</v>
      </c>
      <c r="P595" s="26" t="s">
        <v>16</v>
      </c>
    </row>
    <row r="596" spans="1:16" x14ac:dyDescent="0.35">
      <c r="A596" s="26" t="s">
        <v>18785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2</v>
      </c>
      <c r="H596" s="6"/>
      <c r="I596" s="6" t="s">
        <v>17</v>
      </c>
      <c r="J596" s="6">
        <v>79465835</v>
      </c>
      <c r="K596" s="6" t="s">
        <v>1529</v>
      </c>
      <c r="L596" s="6" t="s">
        <v>1532</v>
      </c>
      <c r="M596" s="8">
        <v>229900</v>
      </c>
      <c r="N596" s="9">
        <v>0.9</v>
      </c>
      <c r="O596" s="27">
        <f t="shared" si="9"/>
        <v>22990</v>
      </c>
      <c r="P596" s="26" t="s">
        <v>16</v>
      </c>
    </row>
    <row r="597" spans="1:16" x14ac:dyDescent="0.35">
      <c r="A597" s="26" t="s">
        <v>18785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2</v>
      </c>
      <c r="H597" s="6"/>
      <c r="I597" s="6" t="s">
        <v>17</v>
      </c>
      <c r="J597" s="6">
        <v>79465844</v>
      </c>
      <c r="K597" s="6" t="s">
        <v>1529</v>
      </c>
      <c r="L597" s="6" t="s">
        <v>1533</v>
      </c>
      <c r="M597" s="8">
        <v>229900</v>
      </c>
      <c r="N597" s="9">
        <v>0.9</v>
      </c>
      <c r="O597" s="27">
        <f t="shared" si="9"/>
        <v>22990</v>
      </c>
      <c r="P597" s="26" t="s">
        <v>16</v>
      </c>
    </row>
    <row r="598" spans="1:16" x14ac:dyDescent="0.35">
      <c r="A598" s="26" t="s">
        <v>18785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2</v>
      </c>
      <c r="H598" s="6"/>
      <c r="I598" s="6" t="s">
        <v>17</v>
      </c>
      <c r="J598" s="6">
        <v>79817599</v>
      </c>
      <c r="K598" s="6" t="s">
        <v>1534</v>
      </c>
      <c r="L598" s="6" t="s">
        <v>1535</v>
      </c>
      <c r="M598" s="8">
        <v>229900</v>
      </c>
      <c r="N598" s="9">
        <v>0.9</v>
      </c>
      <c r="O598" s="27">
        <f t="shared" si="9"/>
        <v>22990</v>
      </c>
      <c r="P598" s="26" t="s">
        <v>16</v>
      </c>
    </row>
    <row r="599" spans="1:16" x14ac:dyDescent="0.35">
      <c r="A599" s="26" t="s">
        <v>18785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2</v>
      </c>
      <c r="H599" s="6"/>
      <c r="I599" s="6" t="s">
        <v>17</v>
      </c>
      <c r="J599" s="6">
        <v>79817606</v>
      </c>
      <c r="K599" s="6" t="s">
        <v>1534</v>
      </c>
      <c r="L599" s="6" t="s">
        <v>1536</v>
      </c>
      <c r="M599" s="8">
        <v>229900</v>
      </c>
      <c r="N599" s="9">
        <v>0.9</v>
      </c>
      <c r="O599" s="27">
        <f t="shared" si="9"/>
        <v>22990</v>
      </c>
      <c r="P599" s="26" t="s">
        <v>16</v>
      </c>
    </row>
    <row r="600" spans="1:16" x14ac:dyDescent="0.35">
      <c r="A600" s="26" t="s">
        <v>18785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2</v>
      </c>
      <c r="H600" s="6"/>
      <c r="I600" s="6" t="s">
        <v>17</v>
      </c>
      <c r="J600" s="6">
        <v>79817615</v>
      </c>
      <c r="K600" s="6" t="s">
        <v>1534</v>
      </c>
      <c r="L600" s="6" t="s">
        <v>1537</v>
      </c>
      <c r="M600" s="8">
        <v>229900</v>
      </c>
      <c r="N600" s="9">
        <v>0.9</v>
      </c>
      <c r="O600" s="27">
        <f t="shared" si="9"/>
        <v>22990</v>
      </c>
      <c r="P600" s="26" t="s">
        <v>16</v>
      </c>
    </row>
    <row r="601" spans="1:16" x14ac:dyDescent="0.35">
      <c r="A601" s="26" t="s">
        <v>18785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2</v>
      </c>
      <c r="H601" s="6"/>
      <c r="I601" s="6" t="s">
        <v>17</v>
      </c>
      <c r="J601" s="6">
        <v>79817624</v>
      </c>
      <c r="K601" s="6" t="s">
        <v>1534</v>
      </c>
      <c r="L601" s="6" t="s">
        <v>1538</v>
      </c>
      <c r="M601" s="8">
        <v>229900</v>
      </c>
      <c r="N601" s="9">
        <v>0.9</v>
      </c>
      <c r="O601" s="27">
        <f t="shared" si="9"/>
        <v>22990</v>
      </c>
      <c r="P601" s="26" t="s">
        <v>16</v>
      </c>
    </row>
    <row r="602" spans="1:16" x14ac:dyDescent="0.35">
      <c r="A602" s="26" t="s">
        <v>18785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2</v>
      </c>
      <c r="H602" s="6"/>
      <c r="I602" s="6" t="s">
        <v>17</v>
      </c>
      <c r="J602" s="6">
        <v>79817633</v>
      </c>
      <c r="K602" s="6" t="s">
        <v>1539</v>
      </c>
      <c r="L602" s="6" t="s">
        <v>1540</v>
      </c>
      <c r="M602" s="8">
        <v>229900</v>
      </c>
      <c r="N602" s="9">
        <v>0.9</v>
      </c>
      <c r="O602" s="27">
        <f t="shared" si="9"/>
        <v>22990</v>
      </c>
      <c r="P602" s="26" t="s">
        <v>16</v>
      </c>
    </row>
    <row r="603" spans="1:16" x14ac:dyDescent="0.35">
      <c r="A603" s="26" t="s">
        <v>18785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2</v>
      </c>
      <c r="H603" s="6"/>
      <c r="I603" s="6" t="s">
        <v>17</v>
      </c>
      <c r="J603" s="6">
        <v>79817642</v>
      </c>
      <c r="K603" s="6" t="s">
        <v>1539</v>
      </c>
      <c r="L603" s="6" t="s">
        <v>1541</v>
      </c>
      <c r="M603" s="8">
        <v>229900</v>
      </c>
      <c r="N603" s="9">
        <v>0.9</v>
      </c>
      <c r="O603" s="27">
        <f t="shared" si="9"/>
        <v>22990</v>
      </c>
      <c r="P603" s="26" t="s">
        <v>16</v>
      </c>
    </row>
    <row r="604" spans="1:16" x14ac:dyDescent="0.35">
      <c r="A604" s="26" t="s">
        <v>18785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2</v>
      </c>
      <c r="H604" s="6"/>
      <c r="I604" s="6" t="s">
        <v>17</v>
      </c>
      <c r="J604" s="6">
        <v>79817651</v>
      </c>
      <c r="K604" s="6" t="s">
        <v>1539</v>
      </c>
      <c r="L604" s="6" t="s">
        <v>1542</v>
      </c>
      <c r="M604" s="8">
        <v>229900</v>
      </c>
      <c r="N604" s="9">
        <v>0.9</v>
      </c>
      <c r="O604" s="27">
        <f t="shared" si="9"/>
        <v>22990</v>
      </c>
      <c r="P604" s="26" t="s">
        <v>16</v>
      </c>
    </row>
    <row r="605" spans="1:16" x14ac:dyDescent="0.35">
      <c r="A605" s="26" t="s">
        <v>18785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79817660</v>
      </c>
      <c r="K605" s="6" t="s">
        <v>1539</v>
      </c>
      <c r="L605" s="6" t="s">
        <v>1543</v>
      </c>
      <c r="M605" s="8">
        <v>229900</v>
      </c>
      <c r="N605" s="9">
        <v>0.9</v>
      </c>
      <c r="O605" s="27">
        <f t="shared" si="9"/>
        <v>22990</v>
      </c>
      <c r="P605" s="26" t="s">
        <v>16</v>
      </c>
    </row>
    <row r="606" spans="1:16" x14ac:dyDescent="0.35">
      <c r="A606" s="26" t="s">
        <v>18785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79385841</v>
      </c>
      <c r="K606" s="6" t="s">
        <v>1544</v>
      </c>
      <c r="L606" s="6" t="s">
        <v>1545</v>
      </c>
      <c r="M606" s="8">
        <v>229900</v>
      </c>
      <c r="N606" s="9">
        <v>0.9</v>
      </c>
      <c r="O606" s="27">
        <f t="shared" si="9"/>
        <v>22990</v>
      </c>
      <c r="P606" s="26" t="s">
        <v>16</v>
      </c>
    </row>
    <row r="607" spans="1:16" x14ac:dyDescent="0.35">
      <c r="A607" s="26" t="s">
        <v>18785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79385850</v>
      </c>
      <c r="K607" s="6" t="s">
        <v>1544</v>
      </c>
      <c r="L607" s="6" t="s">
        <v>1546</v>
      </c>
      <c r="M607" s="8">
        <v>229900</v>
      </c>
      <c r="N607" s="9">
        <v>0.9</v>
      </c>
      <c r="O607" s="27">
        <f t="shared" si="9"/>
        <v>22990</v>
      </c>
      <c r="P607" s="26" t="s">
        <v>16</v>
      </c>
    </row>
    <row r="608" spans="1:16" x14ac:dyDescent="0.35">
      <c r="A608" s="26" t="s">
        <v>18785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2</v>
      </c>
      <c r="H608" s="6"/>
      <c r="I608" s="6" t="s">
        <v>17</v>
      </c>
      <c r="J608" s="6">
        <v>79385869</v>
      </c>
      <c r="K608" s="6" t="s">
        <v>1544</v>
      </c>
      <c r="L608" s="6" t="s">
        <v>1547</v>
      </c>
      <c r="M608" s="8">
        <v>229900</v>
      </c>
      <c r="N608" s="9">
        <v>0.9</v>
      </c>
      <c r="O608" s="27">
        <f t="shared" si="9"/>
        <v>22990</v>
      </c>
      <c r="P608" s="26" t="s">
        <v>16</v>
      </c>
    </row>
    <row r="609" spans="1:16" x14ac:dyDescent="0.35">
      <c r="A609" s="26" t="s">
        <v>18785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2</v>
      </c>
      <c r="H609" s="6"/>
      <c r="I609" s="6" t="s">
        <v>17</v>
      </c>
      <c r="J609" s="6">
        <v>79385878</v>
      </c>
      <c r="K609" s="6" t="s">
        <v>1544</v>
      </c>
      <c r="L609" s="6" t="s">
        <v>1548</v>
      </c>
      <c r="M609" s="8">
        <v>229900</v>
      </c>
      <c r="N609" s="9">
        <v>0.9</v>
      </c>
      <c r="O609" s="27">
        <f t="shared" si="9"/>
        <v>22990</v>
      </c>
      <c r="P609" s="26" t="s">
        <v>16</v>
      </c>
    </row>
    <row r="610" spans="1:16" x14ac:dyDescent="0.35">
      <c r="A610" s="26" t="s">
        <v>18785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2</v>
      </c>
      <c r="H610" s="6"/>
      <c r="I610" s="6" t="s">
        <v>17</v>
      </c>
      <c r="J610" s="6">
        <v>81598367</v>
      </c>
      <c r="K610" s="6" t="s">
        <v>701</v>
      </c>
      <c r="L610" s="6" t="s">
        <v>702</v>
      </c>
      <c r="M610" s="8">
        <v>199900</v>
      </c>
      <c r="N610" s="9">
        <v>0.9</v>
      </c>
      <c r="O610" s="27">
        <f t="shared" si="9"/>
        <v>19990</v>
      </c>
      <c r="P610" s="26" t="s">
        <v>16</v>
      </c>
    </row>
    <row r="611" spans="1:16" x14ac:dyDescent="0.35">
      <c r="A611" s="26" t="s">
        <v>18785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2</v>
      </c>
      <c r="H611" s="6"/>
      <c r="I611" s="6" t="s">
        <v>17</v>
      </c>
      <c r="J611" s="6">
        <v>81598376</v>
      </c>
      <c r="K611" s="6" t="s">
        <v>701</v>
      </c>
      <c r="L611" s="6" t="s">
        <v>703</v>
      </c>
      <c r="M611" s="8">
        <v>199900</v>
      </c>
      <c r="N611" s="9">
        <v>0.9</v>
      </c>
      <c r="O611" s="27">
        <f t="shared" si="9"/>
        <v>19990</v>
      </c>
      <c r="P611" s="26" t="s">
        <v>16</v>
      </c>
    </row>
    <row r="612" spans="1:16" x14ac:dyDescent="0.35">
      <c r="A612" s="26" t="s">
        <v>18785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2</v>
      </c>
      <c r="H612" s="6"/>
      <c r="I612" s="6" t="s">
        <v>17</v>
      </c>
      <c r="J612" s="6">
        <v>81598385</v>
      </c>
      <c r="K612" s="6" t="s">
        <v>701</v>
      </c>
      <c r="L612" s="6" t="s">
        <v>704</v>
      </c>
      <c r="M612" s="8">
        <v>199900</v>
      </c>
      <c r="N612" s="9">
        <v>0.9</v>
      </c>
      <c r="O612" s="27">
        <f t="shared" si="9"/>
        <v>19990</v>
      </c>
      <c r="P612" s="26" t="s">
        <v>16</v>
      </c>
    </row>
    <row r="613" spans="1:16" x14ac:dyDescent="0.35">
      <c r="A613" s="26" t="s">
        <v>18785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2</v>
      </c>
      <c r="H613" s="6"/>
      <c r="I613" s="6" t="s">
        <v>17</v>
      </c>
      <c r="J613" s="6">
        <v>81598394</v>
      </c>
      <c r="K613" s="6" t="s">
        <v>701</v>
      </c>
      <c r="L613" s="6" t="s">
        <v>705</v>
      </c>
      <c r="M613" s="8">
        <v>199900</v>
      </c>
      <c r="N613" s="9">
        <v>0.9</v>
      </c>
      <c r="O613" s="27">
        <f t="shared" si="9"/>
        <v>19990</v>
      </c>
      <c r="P613" s="26" t="s">
        <v>16</v>
      </c>
    </row>
    <row r="614" spans="1:16" x14ac:dyDescent="0.35">
      <c r="A614" s="26" t="s">
        <v>18785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2</v>
      </c>
      <c r="H614" s="6"/>
      <c r="I614" s="6" t="s">
        <v>17</v>
      </c>
      <c r="J614" s="6">
        <v>81598401</v>
      </c>
      <c r="K614" s="6" t="s">
        <v>701</v>
      </c>
      <c r="L614" s="6" t="s">
        <v>706</v>
      </c>
      <c r="M614" s="8">
        <v>199900</v>
      </c>
      <c r="N614" s="9">
        <v>0.9</v>
      </c>
      <c r="O614" s="27">
        <f t="shared" si="9"/>
        <v>19990</v>
      </c>
      <c r="P614" s="26" t="s">
        <v>16</v>
      </c>
    </row>
    <row r="615" spans="1:16" x14ac:dyDescent="0.35">
      <c r="A615" s="26" t="s">
        <v>18785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2</v>
      </c>
      <c r="H615" s="6"/>
      <c r="I615" s="6" t="s">
        <v>17</v>
      </c>
      <c r="J615" s="6">
        <v>81598410</v>
      </c>
      <c r="K615" s="6" t="s">
        <v>701</v>
      </c>
      <c r="L615" s="6" t="s">
        <v>707</v>
      </c>
      <c r="M615" s="8">
        <v>199900</v>
      </c>
      <c r="N615" s="9">
        <v>0.9</v>
      </c>
      <c r="O615" s="27">
        <f t="shared" si="9"/>
        <v>19990</v>
      </c>
      <c r="P615" s="26" t="s">
        <v>16</v>
      </c>
    </row>
    <row r="616" spans="1:16" x14ac:dyDescent="0.35">
      <c r="A616" s="26" t="s">
        <v>18785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2</v>
      </c>
      <c r="H616" s="6"/>
      <c r="I616" s="6" t="s">
        <v>17</v>
      </c>
      <c r="J616" s="6">
        <v>81598429</v>
      </c>
      <c r="K616" s="6" t="s">
        <v>701</v>
      </c>
      <c r="L616" s="6" t="s">
        <v>708</v>
      </c>
      <c r="M616" s="8">
        <v>199900</v>
      </c>
      <c r="N616" s="9">
        <v>0.9</v>
      </c>
      <c r="O616" s="27">
        <f t="shared" si="9"/>
        <v>19990</v>
      </c>
      <c r="P616" s="26" t="s">
        <v>16</v>
      </c>
    </row>
    <row r="617" spans="1:16" x14ac:dyDescent="0.35">
      <c r="A617" s="26" t="s">
        <v>18785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2</v>
      </c>
      <c r="H617" s="6"/>
      <c r="I617" s="6" t="s">
        <v>17</v>
      </c>
      <c r="J617" s="6">
        <v>81598438</v>
      </c>
      <c r="K617" s="6" t="s">
        <v>701</v>
      </c>
      <c r="L617" s="6" t="s">
        <v>709</v>
      </c>
      <c r="M617" s="8">
        <v>199900</v>
      </c>
      <c r="N617" s="9">
        <v>0.9</v>
      </c>
      <c r="O617" s="27">
        <f t="shared" si="9"/>
        <v>19990</v>
      </c>
      <c r="P617" s="26" t="s">
        <v>16</v>
      </c>
    </row>
    <row r="618" spans="1:16" x14ac:dyDescent="0.35">
      <c r="A618" s="26" t="s">
        <v>18785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2</v>
      </c>
      <c r="H618" s="6"/>
      <c r="I618" s="6" t="s">
        <v>17</v>
      </c>
      <c r="J618" s="6">
        <v>81598447</v>
      </c>
      <c r="K618" s="6" t="s">
        <v>701</v>
      </c>
      <c r="L618" s="6" t="s">
        <v>710</v>
      </c>
      <c r="M618" s="8">
        <v>199900</v>
      </c>
      <c r="N618" s="9">
        <v>0.9</v>
      </c>
      <c r="O618" s="27">
        <f t="shared" si="9"/>
        <v>19990</v>
      </c>
      <c r="P618" s="26" t="s">
        <v>16</v>
      </c>
    </row>
    <row r="619" spans="1:16" x14ac:dyDescent="0.35">
      <c r="A619" s="26" t="s">
        <v>18785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2</v>
      </c>
      <c r="H619" s="6"/>
      <c r="I619" s="6" t="s">
        <v>17</v>
      </c>
      <c r="J619" s="6">
        <v>81598456</v>
      </c>
      <c r="K619" s="6" t="s">
        <v>701</v>
      </c>
      <c r="L619" s="6" t="s">
        <v>711</v>
      </c>
      <c r="M619" s="8">
        <v>199900</v>
      </c>
      <c r="N619" s="9">
        <v>0.9</v>
      </c>
      <c r="O619" s="27">
        <f t="shared" si="9"/>
        <v>19990</v>
      </c>
      <c r="P619" s="26" t="s">
        <v>16</v>
      </c>
    </row>
    <row r="620" spans="1:16" x14ac:dyDescent="0.35">
      <c r="A620" s="26" t="s">
        <v>18785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2</v>
      </c>
      <c r="H620" s="6"/>
      <c r="I620" s="6" t="s">
        <v>17</v>
      </c>
      <c r="J620" s="6">
        <v>81598465</v>
      </c>
      <c r="K620" s="6" t="s">
        <v>701</v>
      </c>
      <c r="L620" s="6" t="s">
        <v>712</v>
      </c>
      <c r="M620" s="8">
        <v>199900</v>
      </c>
      <c r="N620" s="9">
        <v>0.9</v>
      </c>
      <c r="O620" s="27">
        <f t="shared" si="9"/>
        <v>19990</v>
      </c>
      <c r="P620" s="26" t="s">
        <v>16</v>
      </c>
    </row>
    <row r="621" spans="1:16" x14ac:dyDescent="0.35">
      <c r="A621" s="26" t="s">
        <v>18785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2</v>
      </c>
      <c r="H621" s="6"/>
      <c r="I621" s="6" t="s">
        <v>17</v>
      </c>
      <c r="J621" s="6">
        <v>81598474</v>
      </c>
      <c r="K621" s="6" t="s">
        <v>701</v>
      </c>
      <c r="L621" s="6" t="s">
        <v>713</v>
      </c>
      <c r="M621" s="8">
        <v>199900</v>
      </c>
      <c r="N621" s="9">
        <v>0.9</v>
      </c>
      <c r="O621" s="27">
        <f t="shared" si="9"/>
        <v>19990</v>
      </c>
      <c r="P621" s="26" t="s">
        <v>16</v>
      </c>
    </row>
    <row r="622" spans="1:16" x14ac:dyDescent="0.35">
      <c r="A622" s="26" t="s">
        <v>18785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2</v>
      </c>
      <c r="H622" s="6"/>
      <c r="I622" s="6" t="s">
        <v>17</v>
      </c>
      <c r="J622" s="6">
        <v>83275087</v>
      </c>
      <c r="K622" s="6" t="s">
        <v>714</v>
      </c>
      <c r="L622" s="6" t="s">
        <v>715</v>
      </c>
      <c r="M622" s="8">
        <v>69000</v>
      </c>
      <c r="N622" s="9">
        <v>0.9</v>
      </c>
      <c r="O622" s="27">
        <f t="shared" si="9"/>
        <v>6900</v>
      </c>
      <c r="P622" s="26" t="s">
        <v>16</v>
      </c>
    </row>
    <row r="623" spans="1:16" x14ac:dyDescent="0.35">
      <c r="A623" s="26" t="s">
        <v>18785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2</v>
      </c>
      <c r="H623" s="6"/>
      <c r="I623" s="6" t="s">
        <v>17</v>
      </c>
      <c r="J623" s="6">
        <v>81297021</v>
      </c>
      <c r="K623" s="6" t="s">
        <v>716</v>
      </c>
      <c r="L623" s="6" t="s">
        <v>717</v>
      </c>
      <c r="M623" s="8">
        <v>199900</v>
      </c>
      <c r="N623" s="9">
        <v>0.9</v>
      </c>
      <c r="O623" s="27">
        <f t="shared" si="9"/>
        <v>19990</v>
      </c>
      <c r="P623" s="26" t="s">
        <v>16</v>
      </c>
    </row>
    <row r="624" spans="1:16" x14ac:dyDescent="0.35">
      <c r="A624" s="26" t="s">
        <v>18785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2</v>
      </c>
      <c r="H624" s="6"/>
      <c r="I624" s="6" t="s">
        <v>17</v>
      </c>
      <c r="J624" s="6">
        <v>81297030</v>
      </c>
      <c r="K624" s="6" t="s">
        <v>716</v>
      </c>
      <c r="L624" s="6" t="s">
        <v>718</v>
      </c>
      <c r="M624" s="8">
        <v>199900</v>
      </c>
      <c r="N624" s="9">
        <v>0.9</v>
      </c>
      <c r="O624" s="27">
        <f t="shared" si="9"/>
        <v>19990</v>
      </c>
      <c r="P624" s="26" t="s">
        <v>16</v>
      </c>
    </row>
    <row r="625" spans="1:16" x14ac:dyDescent="0.35">
      <c r="A625" s="26" t="s">
        <v>18785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2</v>
      </c>
      <c r="H625" s="6"/>
      <c r="I625" s="6" t="s">
        <v>17</v>
      </c>
      <c r="J625" s="6">
        <v>81297049</v>
      </c>
      <c r="K625" s="6" t="s">
        <v>716</v>
      </c>
      <c r="L625" s="6" t="s">
        <v>719</v>
      </c>
      <c r="M625" s="8">
        <v>199900</v>
      </c>
      <c r="N625" s="9">
        <v>0.9</v>
      </c>
      <c r="O625" s="27">
        <f t="shared" si="9"/>
        <v>19990</v>
      </c>
      <c r="P625" s="26" t="s">
        <v>16</v>
      </c>
    </row>
    <row r="626" spans="1:16" x14ac:dyDescent="0.35">
      <c r="A626" s="26" t="s">
        <v>18785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2</v>
      </c>
      <c r="H626" s="6"/>
      <c r="I626" s="6" t="s">
        <v>17</v>
      </c>
      <c r="J626" s="6">
        <v>81297058</v>
      </c>
      <c r="K626" s="6" t="s">
        <v>716</v>
      </c>
      <c r="L626" s="6" t="s">
        <v>720</v>
      </c>
      <c r="M626" s="8">
        <v>199900</v>
      </c>
      <c r="N626" s="9">
        <v>0.9</v>
      </c>
      <c r="O626" s="27">
        <f t="shared" si="9"/>
        <v>19990</v>
      </c>
      <c r="P626" s="26" t="s">
        <v>16</v>
      </c>
    </row>
    <row r="627" spans="1:16" x14ac:dyDescent="0.35">
      <c r="A627" s="26" t="s">
        <v>18785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2</v>
      </c>
      <c r="H627" s="6"/>
      <c r="I627" s="6" t="s">
        <v>17</v>
      </c>
      <c r="J627" s="6">
        <v>81297067</v>
      </c>
      <c r="K627" s="6" t="s">
        <v>716</v>
      </c>
      <c r="L627" s="6" t="s">
        <v>721</v>
      </c>
      <c r="M627" s="8">
        <v>199900</v>
      </c>
      <c r="N627" s="9">
        <v>0.9</v>
      </c>
      <c r="O627" s="27">
        <f t="shared" si="9"/>
        <v>19990</v>
      </c>
      <c r="P627" s="26" t="s">
        <v>16</v>
      </c>
    </row>
    <row r="628" spans="1:16" x14ac:dyDescent="0.35">
      <c r="A628" s="26" t="s">
        <v>18785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2</v>
      </c>
      <c r="H628" s="6"/>
      <c r="I628" s="6" t="s">
        <v>17</v>
      </c>
      <c r="J628" s="6">
        <v>81297076</v>
      </c>
      <c r="K628" s="6" t="s">
        <v>716</v>
      </c>
      <c r="L628" s="6" t="s">
        <v>722</v>
      </c>
      <c r="M628" s="8">
        <v>199900</v>
      </c>
      <c r="N628" s="9">
        <v>0.9</v>
      </c>
      <c r="O628" s="27">
        <f t="shared" si="9"/>
        <v>19990</v>
      </c>
      <c r="P628" s="26" t="s">
        <v>16</v>
      </c>
    </row>
    <row r="629" spans="1:16" x14ac:dyDescent="0.35">
      <c r="A629" s="26" t="s">
        <v>18785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2</v>
      </c>
      <c r="H629" s="6"/>
      <c r="I629" s="6" t="s">
        <v>17</v>
      </c>
      <c r="J629" s="6">
        <v>81297085</v>
      </c>
      <c r="K629" s="6" t="s">
        <v>716</v>
      </c>
      <c r="L629" s="6" t="s">
        <v>723</v>
      </c>
      <c r="M629" s="8">
        <v>199900</v>
      </c>
      <c r="N629" s="9">
        <v>0.9</v>
      </c>
      <c r="O629" s="27">
        <f t="shared" si="9"/>
        <v>19990</v>
      </c>
      <c r="P629" s="26" t="s">
        <v>16</v>
      </c>
    </row>
    <row r="630" spans="1:16" x14ac:dyDescent="0.35">
      <c r="A630" s="26" t="s">
        <v>18785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2</v>
      </c>
      <c r="H630" s="6"/>
      <c r="I630" s="6" t="s">
        <v>17</v>
      </c>
      <c r="J630" s="6">
        <v>81297094</v>
      </c>
      <c r="K630" s="6" t="s">
        <v>716</v>
      </c>
      <c r="L630" s="6" t="s">
        <v>724</v>
      </c>
      <c r="M630" s="8">
        <v>199900</v>
      </c>
      <c r="N630" s="9">
        <v>0.9</v>
      </c>
      <c r="O630" s="27">
        <f t="shared" si="9"/>
        <v>19990</v>
      </c>
      <c r="P630" s="26" t="s">
        <v>16</v>
      </c>
    </row>
    <row r="631" spans="1:16" x14ac:dyDescent="0.35">
      <c r="A631" s="26" t="s">
        <v>18785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2</v>
      </c>
      <c r="H631" s="6"/>
      <c r="I631" s="6" t="s">
        <v>17</v>
      </c>
      <c r="J631" s="6">
        <v>81598241</v>
      </c>
      <c r="K631" s="6" t="s">
        <v>725</v>
      </c>
      <c r="L631" s="6" t="s">
        <v>726</v>
      </c>
      <c r="M631" s="8">
        <v>199900</v>
      </c>
      <c r="N631" s="9">
        <v>0.9</v>
      </c>
      <c r="O631" s="27">
        <f t="shared" si="9"/>
        <v>19990</v>
      </c>
      <c r="P631" s="26" t="s">
        <v>16</v>
      </c>
    </row>
    <row r="632" spans="1:16" x14ac:dyDescent="0.35">
      <c r="A632" s="26" t="s">
        <v>18785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2</v>
      </c>
      <c r="H632" s="6"/>
      <c r="I632" s="6" t="s">
        <v>17</v>
      </c>
      <c r="J632" s="6">
        <v>81598250</v>
      </c>
      <c r="K632" s="6" t="s">
        <v>725</v>
      </c>
      <c r="L632" s="6" t="s">
        <v>727</v>
      </c>
      <c r="M632" s="8">
        <v>199900</v>
      </c>
      <c r="N632" s="9">
        <v>0.9</v>
      </c>
      <c r="O632" s="27">
        <f t="shared" si="9"/>
        <v>19990</v>
      </c>
      <c r="P632" s="26" t="s">
        <v>16</v>
      </c>
    </row>
    <row r="633" spans="1:16" x14ac:dyDescent="0.35">
      <c r="A633" s="26" t="s">
        <v>18785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2</v>
      </c>
      <c r="H633" s="6"/>
      <c r="I633" s="6" t="s">
        <v>17</v>
      </c>
      <c r="J633" s="6">
        <v>81598269</v>
      </c>
      <c r="K633" s="6" t="s">
        <v>725</v>
      </c>
      <c r="L633" s="6" t="s">
        <v>728</v>
      </c>
      <c r="M633" s="8">
        <v>199900</v>
      </c>
      <c r="N633" s="9">
        <v>0.9</v>
      </c>
      <c r="O633" s="27">
        <f t="shared" si="9"/>
        <v>19990</v>
      </c>
      <c r="P633" s="26" t="s">
        <v>16</v>
      </c>
    </row>
    <row r="634" spans="1:16" x14ac:dyDescent="0.35">
      <c r="A634" s="26" t="s">
        <v>18785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2</v>
      </c>
      <c r="H634" s="6"/>
      <c r="I634" s="6" t="s">
        <v>17</v>
      </c>
      <c r="J634" s="6">
        <v>81598278</v>
      </c>
      <c r="K634" s="6" t="s">
        <v>725</v>
      </c>
      <c r="L634" s="6" t="s">
        <v>729</v>
      </c>
      <c r="M634" s="8">
        <v>199900</v>
      </c>
      <c r="N634" s="9">
        <v>0.9</v>
      </c>
      <c r="O634" s="27">
        <f t="shared" si="9"/>
        <v>19990</v>
      </c>
      <c r="P634" s="26" t="s">
        <v>16</v>
      </c>
    </row>
    <row r="635" spans="1:16" x14ac:dyDescent="0.35">
      <c r="A635" s="26" t="s">
        <v>18785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2</v>
      </c>
      <c r="H635" s="6"/>
      <c r="I635" s="6" t="s">
        <v>17</v>
      </c>
      <c r="J635" s="6">
        <v>81598287</v>
      </c>
      <c r="K635" s="6" t="s">
        <v>730</v>
      </c>
      <c r="L635" s="6" t="s">
        <v>731</v>
      </c>
      <c r="M635" s="8">
        <v>199900</v>
      </c>
      <c r="N635" s="9">
        <v>0.9</v>
      </c>
      <c r="O635" s="27">
        <f t="shared" si="9"/>
        <v>19990</v>
      </c>
      <c r="P635" s="26" t="s">
        <v>16</v>
      </c>
    </row>
    <row r="636" spans="1:16" x14ac:dyDescent="0.35">
      <c r="A636" s="26" t="s">
        <v>18785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2</v>
      </c>
      <c r="H636" s="6"/>
      <c r="I636" s="6" t="s">
        <v>17</v>
      </c>
      <c r="J636" s="6">
        <v>81598296</v>
      </c>
      <c r="K636" s="6" t="s">
        <v>730</v>
      </c>
      <c r="L636" s="6" t="s">
        <v>732</v>
      </c>
      <c r="M636" s="8">
        <v>199900</v>
      </c>
      <c r="N636" s="9">
        <v>0.9</v>
      </c>
      <c r="O636" s="27">
        <f t="shared" si="9"/>
        <v>19990</v>
      </c>
      <c r="P636" s="26" t="s">
        <v>16</v>
      </c>
    </row>
    <row r="637" spans="1:16" x14ac:dyDescent="0.35">
      <c r="A637" s="26" t="s">
        <v>18785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2</v>
      </c>
      <c r="H637" s="6"/>
      <c r="I637" s="6" t="s">
        <v>17</v>
      </c>
      <c r="J637" s="6">
        <v>81598303</v>
      </c>
      <c r="K637" s="6" t="s">
        <v>730</v>
      </c>
      <c r="L637" s="6" t="s">
        <v>733</v>
      </c>
      <c r="M637" s="8">
        <v>199900</v>
      </c>
      <c r="N637" s="9">
        <v>0.9</v>
      </c>
      <c r="O637" s="27">
        <f t="shared" si="9"/>
        <v>19990</v>
      </c>
      <c r="P637" s="26" t="s">
        <v>16</v>
      </c>
    </row>
    <row r="638" spans="1:16" x14ac:dyDescent="0.35">
      <c r="A638" s="26" t="s">
        <v>18785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2</v>
      </c>
      <c r="H638" s="6"/>
      <c r="I638" s="6" t="s">
        <v>17</v>
      </c>
      <c r="J638" s="6">
        <v>81598312</v>
      </c>
      <c r="K638" s="6" t="s">
        <v>730</v>
      </c>
      <c r="L638" s="6" t="s">
        <v>734</v>
      </c>
      <c r="M638" s="8">
        <v>199900</v>
      </c>
      <c r="N638" s="9">
        <v>0.9</v>
      </c>
      <c r="O638" s="27">
        <f t="shared" si="9"/>
        <v>19990</v>
      </c>
      <c r="P638" s="26" t="s">
        <v>16</v>
      </c>
    </row>
    <row r="639" spans="1:16" x14ac:dyDescent="0.35">
      <c r="A639" s="26" t="s">
        <v>18785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2</v>
      </c>
      <c r="H639" s="6"/>
      <c r="I639" s="6" t="s">
        <v>17</v>
      </c>
      <c r="J639" s="6">
        <v>81598321</v>
      </c>
      <c r="K639" s="6" t="s">
        <v>735</v>
      </c>
      <c r="L639" s="6" t="s">
        <v>736</v>
      </c>
      <c r="M639" s="8">
        <v>199900</v>
      </c>
      <c r="N639" s="9">
        <v>0.9</v>
      </c>
      <c r="O639" s="27">
        <f t="shared" si="9"/>
        <v>19990</v>
      </c>
      <c r="P639" s="26" t="s">
        <v>16</v>
      </c>
    </row>
    <row r="640" spans="1:16" x14ac:dyDescent="0.35">
      <c r="A640" s="26" t="s">
        <v>18785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2</v>
      </c>
      <c r="H640" s="6"/>
      <c r="I640" s="6" t="s">
        <v>17</v>
      </c>
      <c r="J640" s="6">
        <v>81598330</v>
      </c>
      <c r="K640" s="6" t="s">
        <v>735</v>
      </c>
      <c r="L640" s="6" t="s">
        <v>737</v>
      </c>
      <c r="M640" s="8">
        <v>199900</v>
      </c>
      <c r="N640" s="9">
        <v>0.9</v>
      </c>
      <c r="O640" s="27">
        <f t="shared" si="9"/>
        <v>19990</v>
      </c>
      <c r="P640" s="26" t="s">
        <v>16</v>
      </c>
    </row>
    <row r="641" spans="1:16" x14ac:dyDescent="0.35">
      <c r="A641" s="26" t="s">
        <v>18785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2</v>
      </c>
      <c r="H641" s="6"/>
      <c r="I641" s="6" t="s">
        <v>17</v>
      </c>
      <c r="J641" s="6">
        <v>81598349</v>
      </c>
      <c r="K641" s="6" t="s">
        <v>735</v>
      </c>
      <c r="L641" s="6" t="s">
        <v>738</v>
      </c>
      <c r="M641" s="8">
        <v>199900</v>
      </c>
      <c r="N641" s="9">
        <v>0.9</v>
      </c>
      <c r="O641" s="27">
        <f t="shared" si="9"/>
        <v>19990</v>
      </c>
      <c r="P641" s="26" t="s">
        <v>16</v>
      </c>
    </row>
    <row r="642" spans="1:16" x14ac:dyDescent="0.35">
      <c r="A642" s="26" t="s">
        <v>18785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2</v>
      </c>
      <c r="H642" s="6"/>
      <c r="I642" s="6" t="s">
        <v>17</v>
      </c>
      <c r="J642" s="6">
        <v>81598358</v>
      </c>
      <c r="K642" s="6" t="s">
        <v>735</v>
      </c>
      <c r="L642" s="6" t="s">
        <v>739</v>
      </c>
      <c r="M642" s="8">
        <v>199900</v>
      </c>
      <c r="N642" s="9">
        <v>0.9</v>
      </c>
      <c r="O642" s="27">
        <f t="shared" ref="O642:O705" si="10">M642-(M642*N642)</f>
        <v>19990</v>
      </c>
      <c r="P642" s="26" t="s">
        <v>16</v>
      </c>
    </row>
    <row r="643" spans="1:16" x14ac:dyDescent="0.35">
      <c r="A643" s="26" t="s">
        <v>18785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2</v>
      </c>
      <c r="H643" s="6"/>
      <c r="I643" s="6" t="s">
        <v>17</v>
      </c>
      <c r="J643" s="6">
        <v>81804642</v>
      </c>
      <c r="K643" s="6" t="s">
        <v>725</v>
      </c>
      <c r="L643" s="6" t="s">
        <v>740</v>
      </c>
      <c r="M643" s="8">
        <v>199900</v>
      </c>
      <c r="N643" s="9">
        <v>0.9</v>
      </c>
      <c r="O643" s="27">
        <f t="shared" si="10"/>
        <v>19990</v>
      </c>
      <c r="P643" s="26" t="s">
        <v>16</v>
      </c>
    </row>
    <row r="644" spans="1:16" x14ac:dyDescent="0.35">
      <c r="A644" s="26" t="s">
        <v>18785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81804651</v>
      </c>
      <c r="K644" s="6" t="s">
        <v>725</v>
      </c>
      <c r="L644" s="6" t="s">
        <v>741</v>
      </c>
      <c r="M644" s="8">
        <v>199900</v>
      </c>
      <c r="N644" s="9">
        <v>0.9</v>
      </c>
      <c r="O644" s="27">
        <f t="shared" si="10"/>
        <v>19990</v>
      </c>
      <c r="P644" s="26" t="s">
        <v>16</v>
      </c>
    </row>
    <row r="645" spans="1:16" x14ac:dyDescent="0.35">
      <c r="A645" s="26" t="s">
        <v>18785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81804660</v>
      </c>
      <c r="K645" s="6" t="s">
        <v>725</v>
      </c>
      <c r="L645" s="6" t="s">
        <v>742</v>
      </c>
      <c r="M645" s="8">
        <v>199900</v>
      </c>
      <c r="N645" s="9">
        <v>0.9</v>
      </c>
      <c r="O645" s="27">
        <f t="shared" si="10"/>
        <v>19990</v>
      </c>
      <c r="P645" s="26" t="s">
        <v>16</v>
      </c>
    </row>
    <row r="646" spans="1:16" x14ac:dyDescent="0.35">
      <c r="A646" s="26" t="s">
        <v>18785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81804679</v>
      </c>
      <c r="K646" s="6" t="s">
        <v>725</v>
      </c>
      <c r="L646" s="6" t="s">
        <v>743</v>
      </c>
      <c r="M646" s="8">
        <v>199900</v>
      </c>
      <c r="N646" s="9">
        <v>0.9</v>
      </c>
      <c r="O646" s="27">
        <f t="shared" si="10"/>
        <v>19990</v>
      </c>
      <c r="P646" s="26" t="s">
        <v>16</v>
      </c>
    </row>
    <row r="647" spans="1:16" x14ac:dyDescent="0.35">
      <c r="A647" s="26" t="s">
        <v>18785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81804688</v>
      </c>
      <c r="K647" s="6" t="s">
        <v>730</v>
      </c>
      <c r="L647" s="6" t="s">
        <v>744</v>
      </c>
      <c r="M647" s="8">
        <v>199900</v>
      </c>
      <c r="N647" s="9">
        <v>0.9</v>
      </c>
      <c r="O647" s="27">
        <f t="shared" si="10"/>
        <v>19990</v>
      </c>
      <c r="P647" s="26" t="s">
        <v>16</v>
      </c>
    </row>
    <row r="648" spans="1:16" x14ac:dyDescent="0.35">
      <c r="A648" s="26" t="s">
        <v>18785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81804697</v>
      </c>
      <c r="K648" s="6" t="s">
        <v>730</v>
      </c>
      <c r="L648" s="6" t="s">
        <v>745</v>
      </c>
      <c r="M648" s="8">
        <v>199900</v>
      </c>
      <c r="N648" s="9">
        <v>0.9</v>
      </c>
      <c r="O648" s="27">
        <f t="shared" si="10"/>
        <v>19990</v>
      </c>
      <c r="P648" s="26" t="s">
        <v>16</v>
      </c>
    </row>
    <row r="649" spans="1:16" x14ac:dyDescent="0.35">
      <c r="A649" s="26" t="s">
        <v>18785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81804704</v>
      </c>
      <c r="K649" s="6" t="s">
        <v>730</v>
      </c>
      <c r="L649" s="6" t="s">
        <v>746</v>
      </c>
      <c r="M649" s="8">
        <v>199900</v>
      </c>
      <c r="N649" s="9">
        <v>0.9</v>
      </c>
      <c r="O649" s="27">
        <f t="shared" si="10"/>
        <v>19990</v>
      </c>
      <c r="P649" s="26" t="s">
        <v>16</v>
      </c>
    </row>
    <row r="650" spans="1:16" x14ac:dyDescent="0.35">
      <c r="A650" s="26" t="s">
        <v>18785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81804713</v>
      </c>
      <c r="K650" s="6" t="s">
        <v>730</v>
      </c>
      <c r="L650" s="6" t="s">
        <v>747</v>
      </c>
      <c r="M650" s="8">
        <v>199900</v>
      </c>
      <c r="N650" s="9">
        <v>0.9</v>
      </c>
      <c r="O650" s="27">
        <f t="shared" si="10"/>
        <v>19990</v>
      </c>
      <c r="P650" s="26" t="s">
        <v>16</v>
      </c>
    </row>
    <row r="651" spans="1:16" x14ac:dyDescent="0.35">
      <c r="A651" s="26" t="s">
        <v>18785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81804722</v>
      </c>
      <c r="K651" s="6" t="s">
        <v>735</v>
      </c>
      <c r="L651" s="6" t="s">
        <v>748</v>
      </c>
      <c r="M651" s="8">
        <v>199900</v>
      </c>
      <c r="N651" s="9">
        <v>0.9</v>
      </c>
      <c r="O651" s="27">
        <f t="shared" si="10"/>
        <v>19990</v>
      </c>
      <c r="P651" s="26" t="s">
        <v>16</v>
      </c>
    </row>
    <row r="652" spans="1:16" x14ac:dyDescent="0.35">
      <c r="A652" s="26" t="s">
        <v>18785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81804731</v>
      </c>
      <c r="K652" s="6" t="s">
        <v>735</v>
      </c>
      <c r="L652" s="6" t="s">
        <v>749</v>
      </c>
      <c r="M652" s="8">
        <v>199900</v>
      </c>
      <c r="N652" s="9">
        <v>0.9</v>
      </c>
      <c r="O652" s="27">
        <f t="shared" si="10"/>
        <v>19990</v>
      </c>
      <c r="P652" s="26" t="s">
        <v>16</v>
      </c>
    </row>
    <row r="653" spans="1:16" x14ac:dyDescent="0.35">
      <c r="A653" s="26" t="s">
        <v>18785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81804740</v>
      </c>
      <c r="K653" s="6" t="s">
        <v>735</v>
      </c>
      <c r="L653" s="6" t="s">
        <v>750</v>
      </c>
      <c r="M653" s="8">
        <v>199900</v>
      </c>
      <c r="N653" s="9">
        <v>0.9</v>
      </c>
      <c r="O653" s="27">
        <f t="shared" si="10"/>
        <v>19990</v>
      </c>
      <c r="P653" s="26" t="s">
        <v>16</v>
      </c>
    </row>
    <row r="654" spans="1:16" x14ac:dyDescent="0.35">
      <c r="A654" s="26" t="s">
        <v>18785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81804759</v>
      </c>
      <c r="K654" s="6" t="s">
        <v>735</v>
      </c>
      <c r="L654" s="6" t="s">
        <v>751</v>
      </c>
      <c r="M654" s="8">
        <v>199900</v>
      </c>
      <c r="N654" s="9">
        <v>0.9</v>
      </c>
      <c r="O654" s="27">
        <f t="shared" si="10"/>
        <v>19990</v>
      </c>
      <c r="P654" s="26" t="s">
        <v>16</v>
      </c>
    </row>
    <row r="655" spans="1:16" x14ac:dyDescent="0.35">
      <c r="A655" s="26" t="s">
        <v>18785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81804768</v>
      </c>
      <c r="K655" s="6" t="s">
        <v>735</v>
      </c>
      <c r="L655" s="6" t="s">
        <v>752</v>
      </c>
      <c r="M655" s="8">
        <v>199900</v>
      </c>
      <c r="N655" s="9">
        <v>0.9</v>
      </c>
      <c r="O655" s="27">
        <f t="shared" si="10"/>
        <v>19990</v>
      </c>
      <c r="P655" s="26" t="s">
        <v>16</v>
      </c>
    </row>
    <row r="656" spans="1:16" x14ac:dyDescent="0.35">
      <c r="A656" s="26" t="s">
        <v>18785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81804777</v>
      </c>
      <c r="K656" s="6" t="s">
        <v>735</v>
      </c>
      <c r="L656" s="6" t="s">
        <v>753</v>
      </c>
      <c r="M656" s="8">
        <v>199900</v>
      </c>
      <c r="N656" s="9">
        <v>0.9</v>
      </c>
      <c r="O656" s="27">
        <f t="shared" si="10"/>
        <v>19990</v>
      </c>
      <c r="P656" s="26" t="s">
        <v>16</v>
      </c>
    </row>
    <row r="657" spans="1:16" x14ac:dyDescent="0.35">
      <c r="A657" s="26" t="s">
        <v>18785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81804786</v>
      </c>
      <c r="K657" s="6" t="s">
        <v>735</v>
      </c>
      <c r="L657" s="6" t="s">
        <v>754</v>
      </c>
      <c r="M657" s="8">
        <v>199900</v>
      </c>
      <c r="N657" s="9">
        <v>0.9</v>
      </c>
      <c r="O657" s="27">
        <f t="shared" si="10"/>
        <v>19990</v>
      </c>
      <c r="P657" s="26" t="s">
        <v>16</v>
      </c>
    </row>
    <row r="658" spans="1:16" x14ac:dyDescent="0.35">
      <c r="A658" s="26" t="s">
        <v>18785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81804795</v>
      </c>
      <c r="K658" s="6" t="s">
        <v>735</v>
      </c>
      <c r="L658" s="6" t="s">
        <v>755</v>
      </c>
      <c r="M658" s="8">
        <v>199900</v>
      </c>
      <c r="N658" s="9">
        <v>0.9</v>
      </c>
      <c r="O658" s="27">
        <f t="shared" si="10"/>
        <v>19990</v>
      </c>
      <c r="P658" s="26" t="s">
        <v>16</v>
      </c>
    </row>
    <row r="659" spans="1:16" x14ac:dyDescent="0.35">
      <c r="A659" s="26" t="s">
        <v>18785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3</v>
      </c>
      <c r="H659" s="6"/>
      <c r="I659" s="6" t="s">
        <v>17</v>
      </c>
      <c r="J659" s="6" t="s">
        <v>861</v>
      </c>
      <c r="K659" s="6" t="s">
        <v>862</v>
      </c>
      <c r="L659" s="6" t="s">
        <v>863</v>
      </c>
      <c r="M659" s="8">
        <v>299900</v>
      </c>
      <c r="N659" s="9">
        <v>0.9</v>
      </c>
      <c r="O659" s="27">
        <f t="shared" si="10"/>
        <v>29990</v>
      </c>
      <c r="P659" s="26" t="s">
        <v>16</v>
      </c>
    </row>
    <row r="660" spans="1:16" x14ac:dyDescent="0.35">
      <c r="A660" s="26" t="s">
        <v>18785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3</v>
      </c>
      <c r="H660" s="6"/>
      <c r="I660" s="6" t="s">
        <v>17</v>
      </c>
      <c r="J660" s="6" t="s">
        <v>864</v>
      </c>
      <c r="K660" s="6" t="s">
        <v>862</v>
      </c>
      <c r="L660" s="6" t="s">
        <v>865</v>
      </c>
      <c r="M660" s="8">
        <v>299900</v>
      </c>
      <c r="N660" s="9">
        <v>0.9</v>
      </c>
      <c r="O660" s="27">
        <f t="shared" si="10"/>
        <v>29990</v>
      </c>
      <c r="P660" s="26" t="s">
        <v>16</v>
      </c>
    </row>
    <row r="661" spans="1:16" x14ac:dyDescent="0.35">
      <c r="A661" s="26" t="s">
        <v>18785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3</v>
      </c>
      <c r="H661" s="6"/>
      <c r="I661" s="6" t="s">
        <v>17</v>
      </c>
      <c r="J661" s="6" t="s">
        <v>866</v>
      </c>
      <c r="K661" s="6" t="s">
        <v>862</v>
      </c>
      <c r="L661" s="6" t="s">
        <v>867</v>
      </c>
      <c r="M661" s="8">
        <v>299900</v>
      </c>
      <c r="N661" s="9">
        <v>0.9</v>
      </c>
      <c r="O661" s="27">
        <f t="shared" si="10"/>
        <v>29990</v>
      </c>
      <c r="P661" s="26" t="s">
        <v>16</v>
      </c>
    </row>
    <row r="662" spans="1:16" x14ac:dyDescent="0.35">
      <c r="A662" s="26" t="s">
        <v>18785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3</v>
      </c>
      <c r="H662" s="6"/>
      <c r="I662" s="6" t="s">
        <v>17</v>
      </c>
      <c r="J662" s="6" t="s">
        <v>868</v>
      </c>
      <c r="K662" s="6" t="s">
        <v>862</v>
      </c>
      <c r="L662" s="6" t="s">
        <v>869</v>
      </c>
      <c r="M662" s="8">
        <v>299900</v>
      </c>
      <c r="N662" s="9">
        <v>0.9</v>
      </c>
      <c r="O662" s="27">
        <f t="shared" si="10"/>
        <v>29990</v>
      </c>
      <c r="P662" s="26" t="s">
        <v>16</v>
      </c>
    </row>
    <row r="663" spans="1:16" x14ac:dyDescent="0.35">
      <c r="A663" s="26" t="s">
        <v>18785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3</v>
      </c>
      <c r="H663" s="6"/>
      <c r="I663" s="6" t="s">
        <v>17</v>
      </c>
      <c r="J663" s="6" t="s">
        <v>870</v>
      </c>
      <c r="K663" s="6" t="s">
        <v>862</v>
      </c>
      <c r="L663" s="6" t="s">
        <v>871</v>
      </c>
      <c r="M663" s="8">
        <v>299900</v>
      </c>
      <c r="N663" s="9">
        <v>0.9</v>
      </c>
      <c r="O663" s="27">
        <f t="shared" si="10"/>
        <v>29990</v>
      </c>
      <c r="P663" s="26" t="s">
        <v>16</v>
      </c>
    </row>
    <row r="664" spans="1:16" x14ac:dyDescent="0.35">
      <c r="A664" s="26" t="s">
        <v>18785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3</v>
      </c>
      <c r="H664" s="6"/>
      <c r="I664" s="6" t="s">
        <v>17</v>
      </c>
      <c r="J664" s="6" t="s">
        <v>872</v>
      </c>
      <c r="K664" s="6" t="s">
        <v>862</v>
      </c>
      <c r="L664" s="6" t="s">
        <v>873</v>
      </c>
      <c r="M664" s="8">
        <v>299900</v>
      </c>
      <c r="N664" s="9">
        <v>0.9</v>
      </c>
      <c r="O664" s="27">
        <f t="shared" si="10"/>
        <v>29990</v>
      </c>
      <c r="P664" s="26" t="s">
        <v>16</v>
      </c>
    </row>
    <row r="665" spans="1:16" x14ac:dyDescent="0.35">
      <c r="A665" s="26" t="s">
        <v>18785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3</v>
      </c>
      <c r="H665" s="6"/>
      <c r="I665" s="6" t="s">
        <v>17</v>
      </c>
      <c r="J665" s="6" t="s">
        <v>874</v>
      </c>
      <c r="K665" s="6" t="s">
        <v>862</v>
      </c>
      <c r="L665" s="6" t="s">
        <v>875</v>
      </c>
      <c r="M665" s="8">
        <v>299900</v>
      </c>
      <c r="N665" s="9">
        <v>0.9</v>
      </c>
      <c r="O665" s="27">
        <f t="shared" si="10"/>
        <v>29990</v>
      </c>
      <c r="P665" s="26" t="s">
        <v>16</v>
      </c>
    </row>
    <row r="666" spans="1:16" x14ac:dyDescent="0.35">
      <c r="A666" s="26" t="s">
        <v>18785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3</v>
      </c>
      <c r="H666" s="6"/>
      <c r="I666" s="6" t="s">
        <v>17</v>
      </c>
      <c r="J666" s="6" t="s">
        <v>876</v>
      </c>
      <c r="K666" s="6" t="s">
        <v>862</v>
      </c>
      <c r="L666" s="6" t="s">
        <v>877</v>
      </c>
      <c r="M666" s="8">
        <v>299900</v>
      </c>
      <c r="N666" s="9">
        <v>0.9</v>
      </c>
      <c r="O666" s="27">
        <f t="shared" si="10"/>
        <v>29990</v>
      </c>
      <c r="P666" s="26" t="s">
        <v>16</v>
      </c>
    </row>
    <row r="667" spans="1:16" x14ac:dyDescent="0.35">
      <c r="A667" s="26" t="s">
        <v>18785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3</v>
      </c>
      <c r="H667" s="6"/>
      <c r="I667" s="6" t="s">
        <v>17</v>
      </c>
      <c r="J667" s="6" t="s">
        <v>878</v>
      </c>
      <c r="K667" s="6" t="s">
        <v>862</v>
      </c>
      <c r="L667" s="6" t="s">
        <v>879</v>
      </c>
      <c r="M667" s="8">
        <v>299900</v>
      </c>
      <c r="N667" s="9">
        <v>0.9</v>
      </c>
      <c r="O667" s="27">
        <f t="shared" si="10"/>
        <v>29990</v>
      </c>
      <c r="P667" s="26" t="s">
        <v>16</v>
      </c>
    </row>
    <row r="668" spans="1:16" x14ac:dyDescent="0.35">
      <c r="A668" s="26" t="s">
        <v>18785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3</v>
      </c>
      <c r="H668" s="6"/>
      <c r="I668" s="6" t="s">
        <v>17</v>
      </c>
      <c r="J668" s="6" t="s">
        <v>880</v>
      </c>
      <c r="K668" s="6" t="s">
        <v>862</v>
      </c>
      <c r="L668" s="6" t="s">
        <v>881</v>
      </c>
      <c r="M668" s="8">
        <v>299900</v>
      </c>
      <c r="N668" s="9">
        <v>0.9</v>
      </c>
      <c r="O668" s="27">
        <f t="shared" si="10"/>
        <v>29990</v>
      </c>
      <c r="P668" s="26" t="s">
        <v>16</v>
      </c>
    </row>
    <row r="669" spans="1:16" x14ac:dyDescent="0.35">
      <c r="A669" s="26" t="s">
        <v>18785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3</v>
      </c>
      <c r="H669" s="6"/>
      <c r="I669" s="6" t="s">
        <v>17</v>
      </c>
      <c r="J669" s="6" t="s">
        <v>882</v>
      </c>
      <c r="K669" s="6" t="s">
        <v>862</v>
      </c>
      <c r="L669" s="6" t="s">
        <v>883</v>
      </c>
      <c r="M669" s="8">
        <v>299900</v>
      </c>
      <c r="N669" s="9">
        <v>0.9</v>
      </c>
      <c r="O669" s="27">
        <f t="shared" si="10"/>
        <v>29990</v>
      </c>
      <c r="P669" s="26" t="s">
        <v>16</v>
      </c>
    </row>
    <row r="670" spans="1:16" x14ac:dyDescent="0.35">
      <c r="A670" s="26" t="s">
        <v>18785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3</v>
      </c>
      <c r="H670" s="6"/>
      <c r="I670" s="6" t="s">
        <v>17</v>
      </c>
      <c r="J670" s="6" t="s">
        <v>884</v>
      </c>
      <c r="K670" s="6" t="s">
        <v>862</v>
      </c>
      <c r="L670" s="6" t="s">
        <v>885</v>
      </c>
      <c r="M670" s="8">
        <v>299900</v>
      </c>
      <c r="N670" s="9">
        <v>0.9</v>
      </c>
      <c r="O670" s="27">
        <f t="shared" si="10"/>
        <v>29990</v>
      </c>
      <c r="P670" s="26" t="s">
        <v>16</v>
      </c>
    </row>
    <row r="671" spans="1:16" x14ac:dyDescent="0.35">
      <c r="A671" s="26" t="s">
        <v>18785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3</v>
      </c>
      <c r="H671" s="6"/>
      <c r="I671" s="6" t="s">
        <v>17</v>
      </c>
      <c r="J671" s="6" t="s">
        <v>886</v>
      </c>
      <c r="K671" s="6" t="s">
        <v>887</v>
      </c>
      <c r="L671" s="6" t="s">
        <v>888</v>
      </c>
      <c r="M671" s="8">
        <v>299900</v>
      </c>
      <c r="N671" s="9">
        <v>0.9</v>
      </c>
      <c r="O671" s="27">
        <f t="shared" si="10"/>
        <v>29990</v>
      </c>
      <c r="P671" s="26" t="s">
        <v>16</v>
      </c>
    </row>
    <row r="672" spans="1:16" x14ac:dyDescent="0.35">
      <c r="A672" s="26" t="s">
        <v>18785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3</v>
      </c>
      <c r="H672" s="6"/>
      <c r="I672" s="6" t="s">
        <v>17</v>
      </c>
      <c r="J672" s="6" t="s">
        <v>889</v>
      </c>
      <c r="K672" s="6" t="s">
        <v>887</v>
      </c>
      <c r="L672" s="6" t="s">
        <v>890</v>
      </c>
      <c r="M672" s="8">
        <v>299900</v>
      </c>
      <c r="N672" s="9">
        <v>0.9</v>
      </c>
      <c r="O672" s="27">
        <f t="shared" si="10"/>
        <v>29990</v>
      </c>
      <c r="P672" s="26" t="s">
        <v>16</v>
      </c>
    </row>
    <row r="673" spans="1:16" x14ac:dyDescent="0.35">
      <c r="A673" s="26" t="s">
        <v>18785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3</v>
      </c>
      <c r="H673" s="6"/>
      <c r="I673" s="6" t="s">
        <v>17</v>
      </c>
      <c r="J673" s="6" t="s">
        <v>891</v>
      </c>
      <c r="K673" s="6" t="s">
        <v>887</v>
      </c>
      <c r="L673" s="6" t="s">
        <v>892</v>
      </c>
      <c r="M673" s="8">
        <v>299900</v>
      </c>
      <c r="N673" s="9">
        <v>0.9</v>
      </c>
      <c r="O673" s="27">
        <f t="shared" si="10"/>
        <v>29990</v>
      </c>
      <c r="P673" s="26" t="s">
        <v>16</v>
      </c>
    </row>
    <row r="674" spans="1:16" x14ac:dyDescent="0.35">
      <c r="A674" s="26" t="s">
        <v>18785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3</v>
      </c>
      <c r="H674" s="6"/>
      <c r="I674" s="6" t="s">
        <v>17</v>
      </c>
      <c r="J674" s="6" t="s">
        <v>893</v>
      </c>
      <c r="K674" s="6" t="s">
        <v>887</v>
      </c>
      <c r="L674" s="6" t="s">
        <v>894</v>
      </c>
      <c r="M674" s="8">
        <v>299900</v>
      </c>
      <c r="N674" s="9">
        <v>0.9</v>
      </c>
      <c r="O674" s="27">
        <f t="shared" si="10"/>
        <v>29990</v>
      </c>
      <c r="P674" s="26" t="s">
        <v>16</v>
      </c>
    </row>
    <row r="675" spans="1:16" x14ac:dyDescent="0.35">
      <c r="A675" s="26" t="s">
        <v>18785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3</v>
      </c>
      <c r="H675" s="6"/>
      <c r="I675" s="6" t="s">
        <v>17</v>
      </c>
      <c r="J675" s="6" t="s">
        <v>895</v>
      </c>
      <c r="K675" s="6" t="s">
        <v>896</v>
      </c>
      <c r="L675" s="6" t="s">
        <v>897</v>
      </c>
      <c r="M675" s="8">
        <v>299900</v>
      </c>
      <c r="N675" s="9">
        <v>0.9</v>
      </c>
      <c r="O675" s="27">
        <f t="shared" si="10"/>
        <v>29990</v>
      </c>
      <c r="P675" s="26" t="s">
        <v>16</v>
      </c>
    </row>
    <row r="676" spans="1:16" x14ac:dyDescent="0.35">
      <c r="A676" s="26" t="s">
        <v>18785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3</v>
      </c>
      <c r="H676" s="6"/>
      <c r="I676" s="6" t="s">
        <v>17</v>
      </c>
      <c r="J676" s="6" t="s">
        <v>898</v>
      </c>
      <c r="K676" s="6" t="s">
        <v>896</v>
      </c>
      <c r="L676" s="6" t="s">
        <v>899</v>
      </c>
      <c r="M676" s="8">
        <v>299900</v>
      </c>
      <c r="N676" s="9">
        <v>0.9</v>
      </c>
      <c r="O676" s="27">
        <f t="shared" si="10"/>
        <v>29990</v>
      </c>
      <c r="P676" s="26" t="s">
        <v>16</v>
      </c>
    </row>
    <row r="677" spans="1:16" x14ac:dyDescent="0.35">
      <c r="A677" s="26" t="s">
        <v>18785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3</v>
      </c>
      <c r="H677" s="6"/>
      <c r="I677" s="6" t="s">
        <v>17</v>
      </c>
      <c r="J677" s="6" t="s">
        <v>900</v>
      </c>
      <c r="K677" s="6" t="s">
        <v>896</v>
      </c>
      <c r="L677" s="6" t="s">
        <v>901</v>
      </c>
      <c r="M677" s="8">
        <v>299900</v>
      </c>
      <c r="N677" s="9">
        <v>0.9</v>
      </c>
      <c r="O677" s="27">
        <f t="shared" si="10"/>
        <v>29990</v>
      </c>
      <c r="P677" s="26" t="s">
        <v>16</v>
      </c>
    </row>
    <row r="678" spans="1:16" x14ac:dyDescent="0.35">
      <c r="A678" s="26" t="s">
        <v>18785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3</v>
      </c>
      <c r="H678" s="6"/>
      <c r="I678" s="6" t="s">
        <v>17</v>
      </c>
      <c r="J678" s="6" t="s">
        <v>902</v>
      </c>
      <c r="K678" s="6" t="s">
        <v>896</v>
      </c>
      <c r="L678" s="6" t="s">
        <v>903</v>
      </c>
      <c r="M678" s="8">
        <v>299900</v>
      </c>
      <c r="N678" s="9">
        <v>0.9</v>
      </c>
      <c r="O678" s="27">
        <f t="shared" si="10"/>
        <v>29990</v>
      </c>
      <c r="P678" s="26" t="s">
        <v>16</v>
      </c>
    </row>
    <row r="679" spans="1:16" x14ac:dyDescent="0.35">
      <c r="A679" s="26" t="s">
        <v>18785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3</v>
      </c>
      <c r="H679" s="6"/>
      <c r="I679" s="6" t="s">
        <v>17</v>
      </c>
      <c r="J679" s="6" t="s">
        <v>904</v>
      </c>
      <c r="K679" s="6" t="s">
        <v>905</v>
      </c>
      <c r="L679" s="6" t="s">
        <v>906</v>
      </c>
      <c r="M679" s="8">
        <v>299900</v>
      </c>
      <c r="N679" s="9">
        <v>0.9</v>
      </c>
      <c r="O679" s="27">
        <f t="shared" si="10"/>
        <v>29990</v>
      </c>
      <c r="P679" s="26" t="s">
        <v>16</v>
      </c>
    </row>
    <row r="680" spans="1:16" x14ac:dyDescent="0.35">
      <c r="A680" s="26" t="s">
        <v>18785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3</v>
      </c>
      <c r="H680" s="6"/>
      <c r="I680" s="6" t="s">
        <v>17</v>
      </c>
      <c r="J680" s="6" t="s">
        <v>907</v>
      </c>
      <c r="K680" s="6" t="s">
        <v>905</v>
      </c>
      <c r="L680" s="6" t="s">
        <v>908</v>
      </c>
      <c r="M680" s="8">
        <v>299900</v>
      </c>
      <c r="N680" s="9">
        <v>0.9</v>
      </c>
      <c r="O680" s="27">
        <f t="shared" si="10"/>
        <v>29990</v>
      </c>
      <c r="P680" s="26" t="s">
        <v>16</v>
      </c>
    </row>
    <row r="681" spans="1:16" x14ac:dyDescent="0.35">
      <c r="A681" s="26" t="s">
        <v>18785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3</v>
      </c>
      <c r="H681" s="6"/>
      <c r="I681" s="6" t="s">
        <v>17</v>
      </c>
      <c r="J681" s="6" t="s">
        <v>909</v>
      </c>
      <c r="K681" s="6" t="s">
        <v>905</v>
      </c>
      <c r="L681" s="6" t="s">
        <v>910</v>
      </c>
      <c r="M681" s="8">
        <v>299900</v>
      </c>
      <c r="N681" s="9">
        <v>0.9</v>
      </c>
      <c r="O681" s="27">
        <f t="shared" si="10"/>
        <v>29990</v>
      </c>
      <c r="P681" s="26" t="s">
        <v>16</v>
      </c>
    </row>
    <row r="682" spans="1:16" x14ac:dyDescent="0.35">
      <c r="A682" s="26" t="s">
        <v>18785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3</v>
      </c>
      <c r="H682" s="6"/>
      <c r="I682" s="6" t="s">
        <v>17</v>
      </c>
      <c r="J682" s="6" t="s">
        <v>911</v>
      </c>
      <c r="K682" s="6" t="s">
        <v>905</v>
      </c>
      <c r="L682" s="6" t="s">
        <v>912</v>
      </c>
      <c r="M682" s="8">
        <v>299900</v>
      </c>
      <c r="N682" s="9">
        <v>0.9</v>
      </c>
      <c r="O682" s="27">
        <f t="shared" si="10"/>
        <v>29990</v>
      </c>
      <c r="P682" s="26" t="s">
        <v>16</v>
      </c>
    </row>
    <row r="683" spans="1:16" x14ac:dyDescent="0.35">
      <c r="A683" s="26" t="s">
        <v>18785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3</v>
      </c>
      <c r="H683" s="6"/>
      <c r="I683" s="6" t="s">
        <v>17</v>
      </c>
      <c r="J683" s="6" t="s">
        <v>913</v>
      </c>
      <c r="K683" s="6" t="s">
        <v>914</v>
      </c>
      <c r="L683" s="6" t="s">
        <v>915</v>
      </c>
      <c r="M683" s="8">
        <v>299900</v>
      </c>
      <c r="N683" s="9">
        <v>0.9</v>
      </c>
      <c r="O683" s="27">
        <f t="shared" si="10"/>
        <v>29990</v>
      </c>
      <c r="P683" s="26" t="s">
        <v>16</v>
      </c>
    </row>
    <row r="684" spans="1:16" x14ac:dyDescent="0.35">
      <c r="A684" s="26" t="s">
        <v>18785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3</v>
      </c>
      <c r="H684" s="6"/>
      <c r="I684" s="6" t="s">
        <v>17</v>
      </c>
      <c r="J684" s="6" t="s">
        <v>916</v>
      </c>
      <c r="K684" s="6" t="s">
        <v>914</v>
      </c>
      <c r="L684" s="6" t="s">
        <v>917</v>
      </c>
      <c r="M684" s="8">
        <v>299900</v>
      </c>
      <c r="N684" s="9">
        <v>0.9</v>
      </c>
      <c r="O684" s="27">
        <f t="shared" si="10"/>
        <v>29990</v>
      </c>
      <c r="P684" s="26" t="s">
        <v>16</v>
      </c>
    </row>
    <row r="685" spans="1:16" x14ac:dyDescent="0.35">
      <c r="A685" s="26" t="s">
        <v>18785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3</v>
      </c>
      <c r="H685" s="6"/>
      <c r="I685" s="6" t="s">
        <v>17</v>
      </c>
      <c r="J685" s="6" t="s">
        <v>918</v>
      </c>
      <c r="K685" s="6" t="s">
        <v>914</v>
      </c>
      <c r="L685" s="6" t="s">
        <v>919</v>
      </c>
      <c r="M685" s="8">
        <v>299900</v>
      </c>
      <c r="N685" s="9">
        <v>0.9</v>
      </c>
      <c r="O685" s="27">
        <f t="shared" si="10"/>
        <v>29990</v>
      </c>
      <c r="P685" s="26" t="s">
        <v>16</v>
      </c>
    </row>
    <row r="686" spans="1:16" x14ac:dyDescent="0.35">
      <c r="A686" s="26" t="s">
        <v>18785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3</v>
      </c>
      <c r="H686" s="6"/>
      <c r="I686" s="6" t="s">
        <v>17</v>
      </c>
      <c r="J686" s="6" t="s">
        <v>920</v>
      </c>
      <c r="K686" s="6" t="s">
        <v>914</v>
      </c>
      <c r="L686" s="6" t="s">
        <v>921</v>
      </c>
      <c r="M686" s="8">
        <v>299900</v>
      </c>
      <c r="N686" s="9">
        <v>0.9</v>
      </c>
      <c r="O686" s="27">
        <f t="shared" si="10"/>
        <v>29990</v>
      </c>
      <c r="P686" s="26" t="s">
        <v>16</v>
      </c>
    </row>
    <row r="687" spans="1:16" x14ac:dyDescent="0.35">
      <c r="A687" s="26" t="s">
        <v>18785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3</v>
      </c>
      <c r="H687" s="6"/>
      <c r="I687" s="6" t="s">
        <v>17</v>
      </c>
      <c r="J687" s="6" t="s">
        <v>922</v>
      </c>
      <c r="K687" s="6" t="s">
        <v>923</v>
      </c>
      <c r="L687" s="6" t="s">
        <v>924</v>
      </c>
      <c r="M687" s="8">
        <v>299900</v>
      </c>
      <c r="N687" s="9">
        <v>0.9</v>
      </c>
      <c r="O687" s="27">
        <f t="shared" si="10"/>
        <v>29990</v>
      </c>
      <c r="P687" s="26" t="s">
        <v>16</v>
      </c>
    </row>
    <row r="688" spans="1:16" x14ac:dyDescent="0.35">
      <c r="A688" s="26" t="s">
        <v>18785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3</v>
      </c>
      <c r="H688" s="6"/>
      <c r="I688" s="6" t="s">
        <v>17</v>
      </c>
      <c r="J688" s="6" t="s">
        <v>925</v>
      </c>
      <c r="K688" s="6" t="s">
        <v>923</v>
      </c>
      <c r="L688" s="6" t="s">
        <v>926</v>
      </c>
      <c r="M688" s="8">
        <v>299900</v>
      </c>
      <c r="N688" s="9">
        <v>0.9</v>
      </c>
      <c r="O688" s="27">
        <f t="shared" si="10"/>
        <v>29990</v>
      </c>
      <c r="P688" s="26" t="s">
        <v>16</v>
      </c>
    </row>
    <row r="689" spans="1:16" x14ac:dyDescent="0.35">
      <c r="A689" s="26" t="s">
        <v>18785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3</v>
      </c>
      <c r="H689" s="6"/>
      <c r="I689" s="6" t="s">
        <v>17</v>
      </c>
      <c r="J689" s="6" t="s">
        <v>927</v>
      </c>
      <c r="K689" s="6" t="s">
        <v>923</v>
      </c>
      <c r="L689" s="6" t="s">
        <v>928</v>
      </c>
      <c r="M689" s="8">
        <v>299900</v>
      </c>
      <c r="N689" s="9">
        <v>0.9</v>
      </c>
      <c r="O689" s="27">
        <f t="shared" si="10"/>
        <v>29990</v>
      </c>
      <c r="P689" s="26" t="s">
        <v>16</v>
      </c>
    </row>
    <row r="690" spans="1:16" x14ac:dyDescent="0.35">
      <c r="A690" s="26" t="s">
        <v>18785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3</v>
      </c>
      <c r="H690" s="6"/>
      <c r="I690" s="6" t="s">
        <v>17</v>
      </c>
      <c r="J690" s="6" t="s">
        <v>929</v>
      </c>
      <c r="K690" s="6" t="s">
        <v>923</v>
      </c>
      <c r="L690" s="6" t="s">
        <v>930</v>
      </c>
      <c r="M690" s="8">
        <v>299900</v>
      </c>
      <c r="N690" s="9">
        <v>0.9</v>
      </c>
      <c r="O690" s="27">
        <f t="shared" si="10"/>
        <v>29990</v>
      </c>
      <c r="P690" s="26" t="s">
        <v>16</v>
      </c>
    </row>
    <row r="691" spans="1:16" x14ac:dyDescent="0.35">
      <c r="A691" s="26" t="s">
        <v>18785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3</v>
      </c>
      <c r="H691" s="6"/>
      <c r="I691" s="6" t="s">
        <v>17</v>
      </c>
      <c r="J691" s="6" t="s">
        <v>931</v>
      </c>
      <c r="K691" s="6" t="s">
        <v>932</v>
      </c>
      <c r="L691" s="6" t="s">
        <v>933</v>
      </c>
      <c r="M691" s="8">
        <v>299900</v>
      </c>
      <c r="N691" s="9">
        <v>0.9</v>
      </c>
      <c r="O691" s="27">
        <f t="shared" si="10"/>
        <v>29990</v>
      </c>
      <c r="P691" s="26" t="s">
        <v>16</v>
      </c>
    </row>
    <row r="692" spans="1:16" x14ac:dyDescent="0.35">
      <c r="A692" s="26" t="s">
        <v>18785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3</v>
      </c>
      <c r="H692" s="6"/>
      <c r="I692" s="6" t="s">
        <v>17</v>
      </c>
      <c r="J692" s="6" t="s">
        <v>934</v>
      </c>
      <c r="K692" s="6" t="s">
        <v>932</v>
      </c>
      <c r="L692" s="6" t="s">
        <v>935</v>
      </c>
      <c r="M692" s="8">
        <v>299900</v>
      </c>
      <c r="N692" s="9">
        <v>0.9</v>
      </c>
      <c r="O692" s="27">
        <f t="shared" si="10"/>
        <v>29990</v>
      </c>
      <c r="P692" s="26" t="s">
        <v>16</v>
      </c>
    </row>
    <row r="693" spans="1:16" x14ac:dyDescent="0.35">
      <c r="A693" s="26" t="s">
        <v>18785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3</v>
      </c>
      <c r="H693" s="6"/>
      <c r="I693" s="6" t="s">
        <v>17</v>
      </c>
      <c r="J693" s="6" t="s">
        <v>936</v>
      </c>
      <c r="K693" s="6" t="s">
        <v>932</v>
      </c>
      <c r="L693" s="6" t="s">
        <v>937</v>
      </c>
      <c r="M693" s="8">
        <v>299900</v>
      </c>
      <c r="N693" s="9">
        <v>0.9</v>
      </c>
      <c r="O693" s="27">
        <f t="shared" si="10"/>
        <v>29990</v>
      </c>
      <c r="P693" s="26" t="s">
        <v>16</v>
      </c>
    </row>
    <row r="694" spans="1:16" x14ac:dyDescent="0.35">
      <c r="A694" s="26" t="s">
        <v>18785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3</v>
      </c>
      <c r="H694" s="6"/>
      <c r="I694" s="6" t="s">
        <v>17</v>
      </c>
      <c r="J694" s="6" t="s">
        <v>938</v>
      </c>
      <c r="K694" s="6" t="s">
        <v>932</v>
      </c>
      <c r="L694" s="6" t="s">
        <v>939</v>
      </c>
      <c r="M694" s="8">
        <v>299900</v>
      </c>
      <c r="N694" s="9">
        <v>0.9</v>
      </c>
      <c r="O694" s="27">
        <f t="shared" si="10"/>
        <v>29990</v>
      </c>
      <c r="P694" s="26" t="s">
        <v>16</v>
      </c>
    </row>
    <row r="695" spans="1:16" x14ac:dyDescent="0.35">
      <c r="A695" s="26" t="s">
        <v>18785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3</v>
      </c>
      <c r="H695" s="6"/>
      <c r="I695" s="6" t="s">
        <v>17</v>
      </c>
      <c r="J695" s="6" t="s">
        <v>940</v>
      </c>
      <c r="K695" s="6" t="s">
        <v>941</v>
      </c>
      <c r="L695" s="6" t="s">
        <v>942</v>
      </c>
      <c r="M695" s="8">
        <v>299900</v>
      </c>
      <c r="N695" s="9">
        <v>0.9</v>
      </c>
      <c r="O695" s="27">
        <f t="shared" si="10"/>
        <v>29990</v>
      </c>
      <c r="P695" s="26" t="s">
        <v>16</v>
      </c>
    </row>
    <row r="696" spans="1:16" x14ac:dyDescent="0.35">
      <c r="A696" s="26" t="s">
        <v>18785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3</v>
      </c>
      <c r="H696" s="6"/>
      <c r="I696" s="6" t="s">
        <v>17</v>
      </c>
      <c r="J696" s="6" t="s">
        <v>943</v>
      </c>
      <c r="K696" s="6" t="s">
        <v>941</v>
      </c>
      <c r="L696" s="6" t="s">
        <v>944</v>
      </c>
      <c r="M696" s="8">
        <v>299900</v>
      </c>
      <c r="N696" s="9">
        <v>0.9</v>
      </c>
      <c r="O696" s="27">
        <f t="shared" si="10"/>
        <v>29990</v>
      </c>
      <c r="P696" s="26" t="s">
        <v>16</v>
      </c>
    </row>
    <row r="697" spans="1:16" x14ac:dyDescent="0.35">
      <c r="A697" s="26" t="s">
        <v>18785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3</v>
      </c>
      <c r="H697" s="6"/>
      <c r="I697" s="6" t="s">
        <v>17</v>
      </c>
      <c r="J697" s="6" t="s">
        <v>945</v>
      </c>
      <c r="K697" s="6" t="s">
        <v>941</v>
      </c>
      <c r="L697" s="6" t="s">
        <v>946</v>
      </c>
      <c r="M697" s="8">
        <v>299900</v>
      </c>
      <c r="N697" s="9">
        <v>0.9</v>
      </c>
      <c r="O697" s="27">
        <f t="shared" si="10"/>
        <v>29990</v>
      </c>
      <c r="P697" s="26" t="s">
        <v>16</v>
      </c>
    </row>
    <row r="698" spans="1:16" x14ac:dyDescent="0.35">
      <c r="A698" s="26" t="s">
        <v>18785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3</v>
      </c>
      <c r="H698" s="6"/>
      <c r="I698" s="6" t="s">
        <v>17</v>
      </c>
      <c r="J698" s="6" t="s">
        <v>947</v>
      </c>
      <c r="K698" s="6" t="s">
        <v>941</v>
      </c>
      <c r="L698" s="6" t="s">
        <v>948</v>
      </c>
      <c r="M698" s="8">
        <v>299900</v>
      </c>
      <c r="N698" s="9">
        <v>0.9</v>
      </c>
      <c r="O698" s="27">
        <f t="shared" si="10"/>
        <v>29990</v>
      </c>
      <c r="P698" s="26" t="s">
        <v>16</v>
      </c>
    </row>
    <row r="699" spans="1:16" x14ac:dyDescent="0.35">
      <c r="A699" s="26" t="s">
        <v>18785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3</v>
      </c>
      <c r="H699" s="6"/>
      <c r="I699" s="6" t="s">
        <v>17</v>
      </c>
      <c r="J699" s="6" t="s">
        <v>949</v>
      </c>
      <c r="K699" s="6" t="s">
        <v>950</v>
      </c>
      <c r="L699" s="6" t="s">
        <v>951</v>
      </c>
      <c r="M699" s="8">
        <v>299900</v>
      </c>
      <c r="N699" s="9">
        <v>0.9</v>
      </c>
      <c r="O699" s="27">
        <f t="shared" si="10"/>
        <v>29990</v>
      </c>
      <c r="P699" s="26" t="s">
        <v>16</v>
      </c>
    </row>
    <row r="700" spans="1:16" x14ac:dyDescent="0.35">
      <c r="A700" s="26" t="s">
        <v>18785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3</v>
      </c>
      <c r="H700" s="6"/>
      <c r="I700" s="6" t="s">
        <v>17</v>
      </c>
      <c r="J700" s="6" t="s">
        <v>952</v>
      </c>
      <c r="K700" s="6" t="s">
        <v>950</v>
      </c>
      <c r="L700" s="6" t="s">
        <v>953</v>
      </c>
      <c r="M700" s="8">
        <v>299900</v>
      </c>
      <c r="N700" s="9">
        <v>0.9</v>
      </c>
      <c r="O700" s="27">
        <f t="shared" si="10"/>
        <v>29990</v>
      </c>
      <c r="P700" s="26" t="s">
        <v>16</v>
      </c>
    </row>
    <row r="701" spans="1:16" x14ac:dyDescent="0.35">
      <c r="A701" s="26" t="s">
        <v>18785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3</v>
      </c>
      <c r="H701" s="6"/>
      <c r="I701" s="6" t="s">
        <v>17</v>
      </c>
      <c r="J701" s="6" t="s">
        <v>954</v>
      </c>
      <c r="K701" s="6" t="s">
        <v>950</v>
      </c>
      <c r="L701" s="6" t="s">
        <v>955</v>
      </c>
      <c r="M701" s="8">
        <v>299900</v>
      </c>
      <c r="N701" s="9">
        <v>0.9</v>
      </c>
      <c r="O701" s="27">
        <f t="shared" si="10"/>
        <v>29990</v>
      </c>
      <c r="P701" s="26" t="s">
        <v>16</v>
      </c>
    </row>
    <row r="702" spans="1:16" x14ac:dyDescent="0.35">
      <c r="A702" s="26" t="s">
        <v>18785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3</v>
      </c>
      <c r="H702" s="6"/>
      <c r="I702" s="6" t="s">
        <v>17</v>
      </c>
      <c r="J702" s="6" t="s">
        <v>956</v>
      </c>
      <c r="K702" s="6" t="s">
        <v>950</v>
      </c>
      <c r="L702" s="6" t="s">
        <v>957</v>
      </c>
      <c r="M702" s="8">
        <v>299900</v>
      </c>
      <c r="N702" s="9">
        <v>0.9</v>
      </c>
      <c r="O702" s="27">
        <f t="shared" si="10"/>
        <v>29990</v>
      </c>
      <c r="P702" s="26" t="s">
        <v>16</v>
      </c>
    </row>
    <row r="703" spans="1:16" x14ac:dyDescent="0.35">
      <c r="A703" s="26" t="s">
        <v>18785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3</v>
      </c>
      <c r="H703" s="6"/>
      <c r="I703" s="6" t="s">
        <v>17</v>
      </c>
      <c r="J703" s="6" t="s">
        <v>958</v>
      </c>
      <c r="K703" s="6" t="s">
        <v>959</v>
      </c>
      <c r="L703" s="6" t="s">
        <v>960</v>
      </c>
      <c r="M703" s="8">
        <v>299900</v>
      </c>
      <c r="N703" s="9">
        <v>0.9</v>
      </c>
      <c r="O703" s="27">
        <f t="shared" si="10"/>
        <v>29990</v>
      </c>
      <c r="P703" s="26" t="s">
        <v>16</v>
      </c>
    </row>
    <row r="704" spans="1:16" x14ac:dyDescent="0.35">
      <c r="A704" s="26" t="s">
        <v>18785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3</v>
      </c>
      <c r="H704" s="6"/>
      <c r="I704" s="6" t="s">
        <v>17</v>
      </c>
      <c r="J704" s="6" t="s">
        <v>961</v>
      </c>
      <c r="K704" s="6" t="s">
        <v>959</v>
      </c>
      <c r="L704" s="6" t="s">
        <v>962</v>
      </c>
      <c r="M704" s="8">
        <v>299900</v>
      </c>
      <c r="N704" s="9">
        <v>0.9</v>
      </c>
      <c r="O704" s="27">
        <f t="shared" si="10"/>
        <v>29990</v>
      </c>
      <c r="P704" s="26" t="s">
        <v>16</v>
      </c>
    </row>
    <row r="705" spans="1:16" x14ac:dyDescent="0.35">
      <c r="A705" s="26" t="s">
        <v>18785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3</v>
      </c>
      <c r="H705" s="6"/>
      <c r="I705" s="6" t="s">
        <v>17</v>
      </c>
      <c r="J705" s="6" t="s">
        <v>963</v>
      </c>
      <c r="K705" s="6" t="s">
        <v>959</v>
      </c>
      <c r="L705" s="6" t="s">
        <v>964</v>
      </c>
      <c r="M705" s="8">
        <v>299900</v>
      </c>
      <c r="N705" s="9">
        <v>0.9</v>
      </c>
      <c r="O705" s="27">
        <f t="shared" si="10"/>
        <v>29990</v>
      </c>
      <c r="P705" s="26" t="s">
        <v>16</v>
      </c>
    </row>
    <row r="706" spans="1:16" x14ac:dyDescent="0.35">
      <c r="A706" s="26" t="s">
        <v>18785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3</v>
      </c>
      <c r="H706" s="6"/>
      <c r="I706" s="6" t="s">
        <v>17</v>
      </c>
      <c r="J706" s="6" t="s">
        <v>965</v>
      </c>
      <c r="K706" s="6" t="s">
        <v>959</v>
      </c>
      <c r="L706" s="6" t="s">
        <v>966</v>
      </c>
      <c r="M706" s="8">
        <v>299900</v>
      </c>
      <c r="N706" s="9">
        <v>0.9</v>
      </c>
      <c r="O706" s="27">
        <f t="shared" ref="O706:O769" si="11">M706-(M706*N706)</f>
        <v>29990</v>
      </c>
      <c r="P706" s="26" t="s">
        <v>16</v>
      </c>
    </row>
    <row r="707" spans="1:16" x14ac:dyDescent="0.35">
      <c r="A707" s="26" t="s">
        <v>18785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3</v>
      </c>
      <c r="H707" s="6"/>
      <c r="I707" s="6" t="s">
        <v>17</v>
      </c>
      <c r="J707" s="6" t="s">
        <v>967</v>
      </c>
      <c r="K707" s="6" t="s">
        <v>959</v>
      </c>
      <c r="L707" s="6" t="s">
        <v>968</v>
      </c>
      <c r="M707" s="8">
        <v>299900</v>
      </c>
      <c r="N707" s="9">
        <v>0.9</v>
      </c>
      <c r="O707" s="27">
        <f t="shared" si="11"/>
        <v>29990</v>
      </c>
      <c r="P707" s="26" t="s">
        <v>16</v>
      </c>
    </row>
    <row r="708" spans="1:16" x14ac:dyDescent="0.35">
      <c r="A708" s="26" t="s">
        <v>18785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3</v>
      </c>
      <c r="H708" s="6"/>
      <c r="I708" s="6" t="s">
        <v>17</v>
      </c>
      <c r="J708" s="6" t="s">
        <v>969</v>
      </c>
      <c r="K708" s="6" t="s">
        <v>959</v>
      </c>
      <c r="L708" s="6" t="s">
        <v>970</v>
      </c>
      <c r="M708" s="8">
        <v>299900</v>
      </c>
      <c r="N708" s="9">
        <v>0.9</v>
      </c>
      <c r="O708" s="27">
        <f t="shared" si="11"/>
        <v>29990</v>
      </c>
      <c r="P708" s="26" t="s">
        <v>16</v>
      </c>
    </row>
    <row r="709" spans="1:16" x14ac:dyDescent="0.35">
      <c r="A709" s="26" t="s">
        <v>18785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3</v>
      </c>
      <c r="H709" s="6"/>
      <c r="I709" s="6" t="s">
        <v>17</v>
      </c>
      <c r="J709" s="6" t="s">
        <v>971</v>
      </c>
      <c r="K709" s="6" t="s">
        <v>959</v>
      </c>
      <c r="L709" s="6" t="s">
        <v>972</v>
      </c>
      <c r="M709" s="8">
        <v>299900</v>
      </c>
      <c r="N709" s="9">
        <v>0.9</v>
      </c>
      <c r="O709" s="27">
        <f t="shared" si="11"/>
        <v>29990</v>
      </c>
      <c r="P709" s="26" t="s">
        <v>16</v>
      </c>
    </row>
    <row r="710" spans="1:16" x14ac:dyDescent="0.35">
      <c r="A710" s="26" t="s">
        <v>18785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3</v>
      </c>
      <c r="H710" s="6"/>
      <c r="I710" s="6" t="s">
        <v>17</v>
      </c>
      <c r="J710" s="6" t="s">
        <v>973</v>
      </c>
      <c r="K710" s="6" t="s">
        <v>959</v>
      </c>
      <c r="L710" s="6" t="s">
        <v>974</v>
      </c>
      <c r="M710" s="8">
        <v>299900</v>
      </c>
      <c r="N710" s="9">
        <v>0.9</v>
      </c>
      <c r="O710" s="27">
        <f t="shared" si="11"/>
        <v>29990</v>
      </c>
      <c r="P710" s="26" t="s">
        <v>16</v>
      </c>
    </row>
    <row r="711" spans="1:16" x14ac:dyDescent="0.35">
      <c r="A711" s="26" t="s">
        <v>18785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3</v>
      </c>
      <c r="H711" s="6"/>
      <c r="I711" s="6" t="s">
        <v>17</v>
      </c>
      <c r="J711" s="6" t="s">
        <v>975</v>
      </c>
      <c r="K711" s="6" t="s">
        <v>976</v>
      </c>
      <c r="L711" s="6" t="s">
        <v>977</v>
      </c>
      <c r="M711" s="8">
        <v>299900</v>
      </c>
      <c r="N711" s="9">
        <v>0.9</v>
      </c>
      <c r="O711" s="27">
        <f t="shared" si="11"/>
        <v>29990</v>
      </c>
      <c r="P711" s="26" t="s">
        <v>16</v>
      </c>
    </row>
    <row r="712" spans="1:16" x14ac:dyDescent="0.35">
      <c r="A712" s="26" t="s">
        <v>18785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3</v>
      </c>
      <c r="H712" s="6"/>
      <c r="I712" s="6" t="s">
        <v>17</v>
      </c>
      <c r="J712" s="6" t="s">
        <v>978</v>
      </c>
      <c r="K712" s="6" t="s">
        <v>976</v>
      </c>
      <c r="L712" s="6" t="s">
        <v>979</v>
      </c>
      <c r="M712" s="8">
        <v>299900</v>
      </c>
      <c r="N712" s="9">
        <v>0.9</v>
      </c>
      <c r="O712" s="27">
        <f t="shared" si="11"/>
        <v>29990</v>
      </c>
      <c r="P712" s="26" t="s">
        <v>16</v>
      </c>
    </row>
    <row r="713" spans="1:16" x14ac:dyDescent="0.35">
      <c r="A713" s="26" t="s">
        <v>18785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3</v>
      </c>
      <c r="H713" s="6"/>
      <c r="I713" s="6" t="s">
        <v>17</v>
      </c>
      <c r="J713" s="6" t="s">
        <v>980</v>
      </c>
      <c r="K713" s="6" t="s">
        <v>976</v>
      </c>
      <c r="L713" s="6" t="s">
        <v>981</v>
      </c>
      <c r="M713" s="8">
        <v>299900</v>
      </c>
      <c r="N713" s="9">
        <v>0.9</v>
      </c>
      <c r="O713" s="27">
        <f t="shared" si="11"/>
        <v>29990</v>
      </c>
      <c r="P713" s="26" t="s">
        <v>16</v>
      </c>
    </row>
    <row r="714" spans="1:16" x14ac:dyDescent="0.35">
      <c r="A714" s="26" t="s">
        <v>18785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3</v>
      </c>
      <c r="H714" s="6"/>
      <c r="I714" s="6" t="s">
        <v>17</v>
      </c>
      <c r="J714" s="6" t="s">
        <v>982</v>
      </c>
      <c r="K714" s="6" t="s">
        <v>976</v>
      </c>
      <c r="L714" s="6" t="s">
        <v>983</v>
      </c>
      <c r="M714" s="8">
        <v>299900</v>
      </c>
      <c r="N714" s="9">
        <v>0.9</v>
      </c>
      <c r="O714" s="27">
        <f t="shared" si="11"/>
        <v>29990</v>
      </c>
      <c r="P714" s="26" t="s">
        <v>16</v>
      </c>
    </row>
    <row r="715" spans="1:16" x14ac:dyDescent="0.35">
      <c r="A715" s="26" t="s">
        <v>18785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3</v>
      </c>
      <c r="H715" s="6"/>
      <c r="I715" s="6" t="s">
        <v>17</v>
      </c>
      <c r="J715" s="6" t="s">
        <v>984</v>
      </c>
      <c r="K715" s="6" t="s">
        <v>985</v>
      </c>
      <c r="L715" s="6" t="s">
        <v>986</v>
      </c>
      <c r="M715" s="8">
        <v>299900</v>
      </c>
      <c r="N715" s="9">
        <v>0.9</v>
      </c>
      <c r="O715" s="27">
        <f t="shared" si="11"/>
        <v>29990</v>
      </c>
      <c r="P715" s="26" t="s">
        <v>16</v>
      </c>
    </row>
    <row r="716" spans="1:16" x14ac:dyDescent="0.35">
      <c r="A716" s="26" t="s">
        <v>18785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3</v>
      </c>
      <c r="H716" s="6"/>
      <c r="I716" s="6" t="s">
        <v>17</v>
      </c>
      <c r="J716" s="6" t="s">
        <v>987</v>
      </c>
      <c r="K716" s="6" t="s">
        <v>985</v>
      </c>
      <c r="L716" s="6" t="s">
        <v>988</v>
      </c>
      <c r="M716" s="8">
        <v>299900</v>
      </c>
      <c r="N716" s="9">
        <v>0.9</v>
      </c>
      <c r="O716" s="27">
        <f t="shared" si="11"/>
        <v>29990</v>
      </c>
      <c r="P716" s="26" t="s">
        <v>16</v>
      </c>
    </row>
    <row r="717" spans="1:16" x14ac:dyDescent="0.35">
      <c r="A717" s="26" t="s">
        <v>18785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3</v>
      </c>
      <c r="H717" s="6"/>
      <c r="I717" s="6" t="s">
        <v>17</v>
      </c>
      <c r="J717" s="6" t="s">
        <v>989</v>
      </c>
      <c r="K717" s="6" t="s">
        <v>985</v>
      </c>
      <c r="L717" s="6" t="s">
        <v>990</v>
      </c>
      <c r="M717" s="8">
        <v>299900</v>
      </c>
      <c r="N717" s="9">
        <v>0.9</v>
      </c>
      <c r="O717" s="27">
        <f t="shared" si="11"/>
        <v>29990</v>
      </c>
      <c r="P717" s="26" t="s">
        <v>16</v>
      </c>
    </row>
    <row r="718" spans="1:16" x14ac:dyDescent="0.35">
      <c r="A718" s="26" t="s">
        <v>18785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 t="s">
        <v>991</v>
      </c>
      <c r="K718" s="6" t="s">
        <v>985</v>
      </c>
      <c r="L718" s="6" t="s">
        <v>992</v>
      </c>
      <c r="M718" s="8">
        <v>299900</v>
      </c>
      <c r="N718" s="9">
        <v>0.9</v>
      </c>
      <c r="O718" s="27">
        <f t="shared" si="11"/>
        <v>29990</v>
      </c>
      <c r="P718" s="26" t="s">
        <v>16</v>
      </c>
    </row>
    <row r="719" spans="1:16" x14ac:dyDescent="0.35">
      <c r="A719" s="26" t="s">
        <v>18785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3</v>
      </c>
      <c r="H719" s="6"/>
      <c r="I719" s="6" t="s">
        <v>17</v>
      </c>
      <c r="J719" s="6" t="s">
        <v>993</v>
      </c>
      <c r="K719" s="6" t="s">
        <v>994</v>
      </c>
      <c r="L719" s="6" t="s">
        <v>995</v>
      </c>
      <c r="M719" s="8">
        <v>299900</v>
      </c>
      <c r="N719" s="9">
        <v>0.9</v>
      </c>
      <c r="O719" s="27">
        <f t="shared" si="11"/>
        <v>29990</v>
      </c>
      <c r="P719" s="26" t="s">
        <v>16</v>
      </c>
    </row>
    <row r="720" spans="1:16" x14ac:dyDescent="0.35">
      <c r="A720" s="26" t="s">
        <v>18785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3</v>
      </c>
      <c r="H720" s="6"/>
      <c r="I720" s="6" t="s">
        <v>17</v>
      </c>
      <c r="J720" s="6" t="s">
        <v>996</v>
      </c>
      <c r="K720" s="6" t="s">
        <v>994</v>
      </c>
      <c r="L720" s="6" t="s">
        <v>997</v>
      </c>
      <c r="M720" s="8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x14ac:dyDescent="0.35">
      <c r="A721" s="26" t="s">
        <v>18785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3</v>
      </c>
      <c r="H721" s="6"/>
      <c r="I721" s="6" t="s">
        <v>17</v>
      </c>
      <c r="J721" s="6" t="s">
        <v>998</v>
      </c>
      <c r="K721" s="6" t="s">
        <v>994</v>
      </c>
      <c r="L721" s="6" t="s">
        <v>999</v>
      </c>
      <c r="M721" s="8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x14ac:dyDescent="0.35">
      <c r="A722" s="26" t="s">
        <v>18785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3</v>
      </c>
      <c r="H722" s="6"/>
      <c r="I722" s="6" t="s">
        <v>17</v>
      </c>
      <c r="J722" s="6" t="s">
        <v>1000</v>
      </c>
      <c r="K722" s="6" t="s">
        <v>994</v>
      </c>
      <c r="L722" s="6" t="s">
        <v>1001</v>
      </c>
      <c r="M722" s="8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x14ac:dyDescent="0.35">
      <c r="A723" s="26" t="s">
        <v>18785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3</v>
      </c>
      <c r="H723" s="6"/>
      <c r="I723" s="6" t="s">
        <v>17</v>
      </c>
      <c r="J723" s="6" t="s">
        <v>1002</v>
      </c>
      <c r="K723" s="6" t="s">
        <v>1003</v>
      </c>
      <c r="L723" s="6" t="s">
        <v>1004</v>
      </c>
      <c r="M723" s="8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x14ac:dyDescent="0.35">
      <c r="A724" s="26" t="s">
        <v>18785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3</v>
      </c>
      <c r="H724" s="6"/>
      <c r="I724" s="6" t="s">
        <v>17</v>
      </c>
      <c r="J724" s="6" t="s">
        <v>1005</v>
      </c>
      <c r="K724" s="6" t="s">
        <v>1003</v>
      </c>
      <c r="L724" s="6" t="s">
        <v>1006</v>
      </c>
      <c r="M724" s="8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x14ac:dyDescent="0.35">
      <c r="A725" s="26" t="s">
        <v>18785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3</v>
      </c>
      <c r="H725" s="6"/>
      <c r="I725" s="6" t="s">
        <v>17</v>
      </c>
      <c r="J725" s="6" t="s">
        <v>1007</v>
      </c>
      <c r="K725" s="6" t="s">
        <v>1003</v>
      </c>
      <c r="L725" s="6" t="s">
        <v>1008</v>
      </c>
      <c r="M725" s="8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x14ac:dyDescent="0.35">
      <c r="A726" s="26" t="s">
        <v>18785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3</v>
      </c>
      <c r="H726" s="6"/>
      <c r="I726" s="6" t="s">
        <v>17</v>
      </c>
      <c r="J726" s="6" t="s">
        <v>1009</v>
      </c>
      <c r="K726" s="6" t="s">
        <v>1003</v>
      </c>
      <c r="L726" s="6" t="s">
        <v>1010</v>
      </c>
      <c r="M726" s="8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x14ac:dyDescent="0.35">
      <c r="A727" s="26" t="s">
        <v>18785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 t="s">
        <v>1011</v>
      </c>
      <c r="K727" s="6" t="s">
        <v>1012</v>
      </c>
      <c r="L727" s="6" t="s">
        <v>1013</v>
      </c>
      <c r="M727" s="8">
        <v>299900</v>
      </c>
      <c r="N727" s="9">
        <v>0.9</v>
      </c>
      <c r="O727" s="27">
        <f t="shared" si="11"/>
        <v>29990</v>
      </c>
      <c r="P727" s="26" t="s">
        <v>16</v>
      </c>
    </row>
    <row r="728" spans="1:16" x14ac:dyDescent="0.35">
      <c r="A728" s="26" t="s">
        <v>18785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3</v>
      </c>
      <c r="H728" s="6"/>
      <c r="I728" s="6" t="s">
        <v>17</v>
      </c>
      <c r="J728" s="6" t="s">
        <v>1014</v>
      </c>
      <c r="K728" s="6" t="s">
        <v>1012</v>
      </c>
      <c r="L728" s="6" t="s">
        <v>1015</v>
      </c>
      <c r="M728" s="8">
        <v>299900</v>
      </c>
      <c r="N728" s="9">
        <v>0.9</v>
      </c>
      <c r="O728" s="27">
        <f t="shared" si="11"/>
        <v>29990</v>
      </c>
      <c r="P728" s="26" t="s">
        <v>16</v>
      </c>
    </row>
    <row r="729" spans="1:16" x14ac:dyDescent="0.35">
      <c r="A729" s="26" t="s">
        <v>18785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3</v>
      </c>
      <c r="H729" s="6"/>
      <c r="I729" s="6" t="s">
        <v>17</v>
      </c>
      <c r="J729" s="6" t="s">
        <v>1016</v>
      </c>
      <c r="K729" s="6" t="s">
        <v>1012</v>
      </c>
      <c r="L729" s="6" t="s">
        <v>1017</v>
      </c>
      <c r="M729" s="8">
        <v>299900</v>
      </c>
      <c r="N729" s="9">
        <v>0.9</v>
      </c>
      <c r="O729" s="27">
        <f t="shared" si="11"/>
        <v>29990</v>
      </c>
      <c r="P729" s="26" t="s">
        <v>16</v>
      </c>
    </row>
    <row r="730" spans="1:16" x14ac:dyDescent="0.35">
      <c r="A730" s="26" t="s">
        <v>18785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3</v>
      </c>
      <c r="H730" s="6"/>
      <c r="I730" s="6" t="s">
        <v>17</v>
      </c>
      <c r="J730" s="6" t="s">
        <v>1018</v>
      </c>
      <c r="K730" s="6" t="s">
        <v>1012</v>
      </c>
      <c r="L730" s="6" t="s">
        <v>1019</v>
      </c>
      <c r="M730" s="8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x14ac:dyDescent="0.35">
      <c r="A731" s="26" t="s">
        <v>18785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3</v>
      </c>
      <c r="H731" s="6"/>
      <c r="I731" s="6" t="s">
        <v>17</v>
      </c>
      <c r="J731" s="6" t="s">
        <v>1020</v>
      </c>
      <c r="K731" s="6" t="s">
        <v>1021</v>
      </c>
      <c r="L731" s="6" t="s">
        <v>1022</v>
      </c>
      <c r="M731" s="8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x14ac:dyDescent="0.35">
      <c r="A732" s="26" t="s">
        <v>18785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3</v>
      </c>
      <c r="H732" s="6"/>
      <c r="I732" s="6" t="s">
        <v>17</v>
      </c>
      <c r="J732" s="6" t="s">
        <v>1023</v>
      </c>
      <c r="K732" s="6" t="s">
        <v>1021</v>
      </c>
      <c r="L732" s="6" t="s">
        <v>1024</v>
      </c>
      <c r="M732" s="8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x14ac:dyDescent="0.35">
      <c r="A733" s="26" t="s">
        <v>18785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3</v>
      </c>
      <c r="H733" s="6"/>
      <c r="I733" s="6" t="s">
        <v>17</v>
      </c>
      <c r="J733" s="6" t="s">
        <v>1025</v>
      </c>
      <c r="K733" s="6" t="s">
        <v>1021</v>
      </c>
      <c r="L733" s="6" t="s">
        <v>1026</v>
      </c>
      <c r="M733" s="8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x14ac:dyDescent="0.35">
      <c r="A734" s="26" t="s">
        <v>18785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3</v>
      </c>
      <c r="H734" s="6"/>
      <c r="I734" s="6" t="s">
        <v>17</v>
      </c>
      <c r="J734" s="6" t="s">
        <v>1027</v>
      </c>
      <c r="K734" s="6" t="s">
        <v>1021</v>
      </c>
      <c r="L734" s="6" t="s">
        <v>1028</v>
      </c>
      <c r="M734" s="8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x14ac:dyDescent="0.35">
      <c r="A735" s="26" t="s">
        <v>18785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3</v>
      </c>
      <c r="H735" s="6"/>
      <c r="I735" s="6" t="s">
        <v>17</v>
      </c>
      <c r="J735" s="6" t="s">
        <v>1029</v>
      </c>
      <c r="K735" s="6" t="s">
        <v>1030</v>
      </c>
      <c r="L735" s="6" t="s">
        <v>1031</v>
      </c>
      <c r="M735" s="8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x14ac:dyDescent="0.35">
      <c r="A736" s="26" t="s">
        <v>18785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3</v>
      </c>
      <c r="H736" s="6"/>
      <c r="I736" s="6" t="s">
        <v>17</v>
      </c>
      <c r="J736" s="6" t="s">
        <v>1032</v>
      </c>
      <c r="K736" s="6" t="s">
        <v>1030</v>
      </c>
      <c r="L736" s="6" t="s">
        <v>1033</v>
      </c>
      <c r="M736" s="8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x14ac:dyDescent="0.35">
      <c r="A737" s="26" t="s">
        <v>18785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3</v>
      </c>
      <c r="H737" s="6"/>
      <c r="I737" s="6" t="s">
        <v>17</v>
      </c>
      <c r="J737" s="6" t="s">
        <v>1034</v>
      </c>
      <c r="K737" s="6" t="s">
        <v>1030</v>
      </c>
      <c r="L737" s="6" t="s">
        <v>1035</v>
      </c>
      <c r="M737" s="8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x14ac:dyDescent="0.35">
      <c r="A738" s="26" t="s">
        <v>18785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3</v>
      </c>
      <c r="H738" s="6"/>
      <c r="I738" s="6" t="s">
        <v>17</v>
      </c>
      <c r="J738" s="6" t="s">
        <v>1036</v>
      </c>
      <c r="K738" s="6" t="s">
        <v>1030</v>
      </c>
      <c r="L738" s="6" t="s">
        <v>1037</v>
      </c>
      <c r="M738" s="8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x14ac:dyDescent="0.35">
      <c r="A739" s="26" t="s">
        <v>18785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3</v>
      </c>
      <c r="H739" s="6"/>
      <c r="I739" s="6" t="s">
        <v>17</v>
      </c>
      <c r="J739" s="6" t="s">
        <v>1038</v>
      </c>
      <c r="K739" s="6" t="s">
        <v>1039</v>
      </c>
      <c r="L739" s="6" t="s">
        <v>1040</v>
      </c>
      <c r="M739" s="8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x14ac:dyDescent="0.35">
      <c r="A740" s="26" t="s">
        <v>18785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3</v>
      </c>
      <c r="H740" s="6"/>
      <c r="I740" s="6" t="s">
        <v>17</v>
      </c>
      <c r="J740" s="6" t="s">
        <v>1041</v>
      </c>
      <c r="K740" s="6" t="s">
        <v>1039</v>
      </c>
      <c r="L740" s="6" t="s">
        <v>1042</v>
      </c>
      <c r="M740" s="8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x14ac:dyDescent="0.35">
      <c r="A741" s="26" t="s">
        <v>18785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3</v>
      </c>
      <c r="H741" s="6"/>
      <c r="I741" s="6" t="s">
        <v>17</v>
      </c>
      <c r="J741" s="6" t="s">
        <v>1043</v>
      </c>
      <c r="K741" s="6" t="s">
        <v>1039</v>
      </c>
      <c r="L741" s="6" t="s">
        <v>1044</v>
      </c>
      <c r="M741" s="8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x14ac:dyDescent="0.35">
      <c r="A742" s="26" t="s">
        <v>18785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3</v>
      </c>
      <c r="H742" s="6"/>
      <c r="I742" s="6" t="s">
        <v>17</v>
      </c>
      <c r="J742" s="6" t="s">
        <v>1045</v>
      </c>
      <c r="K742" s="6" t="s">
        <v>1039</v>
      </c>
      <c r="L742" s="6" t="s">
        <v>1046</v>
      </c>
      <c r="M742" s="8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x14ac:dyDescent="0.35">
      <c r="A743" s="26" t="s">
        <v>18785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3</v>
      </c>
      <c r="H743" s="6"/>
      <c r="I743" s="6" t="s">
        <v>17</v>
      </c>
      <c r="J743" s="6" t="s">
        <v>1047</v>
      </c>
      <c r="K743" s="6" t="s">
        <v>862</v>
      </c>
      <c r="L743" s="6" t="s">
        <v>1048</v>
      </c>
      <c r="M743" s="8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x14ac:dyDescent="0.35">
      <c r="A744" s="26" t="s">
        <v>18785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3</v>
      </c>
      <c r="H744" s="6"/>
      <c r="I744" s="6" t="s">
        <v>17</v>
      </c>
      <c r="J744" s="6" t="s">
        <v>1049</v>
      </c>
      <c r="K744" s="6" t="s">
        <v>862</v>
      </c>
      <c r="L744" s="6" t="s">
        <v>1050</v>
      </c>
      <c r="M744" s="8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x14ac:dyDescent="0.35">
      <c r="A745" s="26" t="s">
        <v>18785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3</v>
      </c>
      <c r="H745" s="6"/>
      <c r="I745" s="6" t="s">
        <v>17</v>
      </c>
      <c r="J745" s="6" t="s">
        <v>1051</v>
      </c>
      <c r="K745" s="6" t="s">
        <v>862</v>
      </c>
      <c r="L745" s="6" t="s">
        <v>1052</v>
      </c>
      <c r="M745" s="8">
        <v>299900</v>
      </c>
      <c r="N745" s="9">
        <v>0.9</v>
      </c>
      <c r="O745" s="27">
        <f t="shared" si="11"/>
        <v>29990</v>
      </c>
      <c r="P745" s="26" t="s">
        <v>16</v>
      </c>
    </row>
    <row r="746" spans="1:16" x14ac:dyDescent="0.35">
      <c r="A746" s="26" t="s">
        <v>18785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3</v>
      </c>
      <c r="H746" s="6"/>
      <c r="I746" s="6" t="s">
        <v>17</v>
      </c>
      <c r="J746" s="6" t="s">
        <v>1053</v>
      </c>
      <c r="K746" s="6" t="s">
        <v>862</v>
      </c>
      <c r="L746" s="6" t="s">
        <v>1054</v>
      </c>
      <c r="M746" s="8">
        <v>299900</v>
      </c>
      <c r="N746" s="9">
        <v>0.9</v>
      </c>
      <c r="O746" s="27">
        <f t="shared" si="11"/>
        <v>29990</v>
      </c>
      <c r="P746" s="26" t="s">
        <v>16</v>
      </c>
    </row>
    <row r="747" spans="1:16" x14ac:dyDescent="0.35">
      <c r="A747" s="26" t="s">
        <v>18785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3</v>
      </c>
      <c r="H747" s="6"/>
      <c r="I747" s="6" t="s">
        <v>17</v>
      </c>
      <c r="J747" s="6" t="s">
        <v>1055</v>
      </c>
      <c r="K747" s="6" t="s">
        <v>923</v>
      </c>
      <c r="L747" s="6" t="s">
        <v>1056</v>
      </c>
      <c r="M747" s="8">
        <v>299900</v>
      </c>
      <c r="N747" s="9">
        <v>0.9</v>
      </c>
      <c r="O747" s="27">
        <f t="shared" si="11"/>
        <v>29990</v>
      </c>
      <c r="P747" s="26" t="s">
        <v>16</v>
      </c>
    </row>
    <row r="748" spans="1:16" x14ac:dyDescent="0.35">
      <c r="A748" s="26" t="s">
        <v>18785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3</v>
      </c>
      <c r="H748" s="6"/>
      <c r="I748" s="6" t="s">
        <v>17</v>
      </c>
      <c r="J748" s="6" t="s">
        <v>1057</v>
      </c>
      <c r="K748" s="6" t="s">
        <v>923</v>
      </c>
      <c r="L748" s="6" t="s">
        <v>1058</v>
      </c>
      <c r="M748" s="8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x14ac:dyDescent="0.35">
      <c r="A749" s="26" t="s">
        <v>18785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3</v>
      </c>
      <c r="H749" s="6"/>
      <c r="I749" s="6" t="s">
        <v>17</v>
      </c>
      <c r="J749" s="6" t="s">
        <v>1059</v>
      </c>
      <c r="K749" s="6" t="s">
        <v>923</v>
      </c>
      <c r="L749" s="6" t="s">
        <v>1060</v>
      </c>
      <c r="M749" s="8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x14ac:dyDescent="0.35">
      <c r="A750" s="26" t="s">
        <v>18785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3</v>
      </c>
      <c r="H750" s="6"/>
      <c r="I750" s="6" t="s">
        <v>17</v>
      </c>
      <c r="J750" s="6" t="s">
        <v>1061</v>
      </c>
      <c r="K750" s="6" t="s">
        <v>923</v>
      </c>
      <c r="L750" s="6" t="s">
        <v>1062</v>
      </c>
      <c r="M750" s="8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x14ac:dyDescent="0.35">
      <c r="A751" s="26" t="s">
        <v>18785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3</v>
      </c>
      <c r="H751" s="6"/>
      <c r="I751" s="6" t="s">
        <v>17</v>
      </c>
      <c r="J751" s="6" t="s">
        <v>1063</v>
      </c>
      <c r="K751" s="6" t="s">
        <v>1064</v>
      </c>
      <c r="L751" s="6" t="s">
        <v>1065</v>
      </c>
      <c r="M751" s="8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x14ac:dyDescent="0.35">
      <c r="A752" s="26" t="s">
        <v>18785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3</v>
      </c>
      <c r="H752" s="6"/>
      <c r="I752" s="6" t="s">
        <v>17</v>
      </c>
      <c r="J752" s="6" t="s">
        <v>1066</v>
      </c>
      <c r="K752" s="6" t="s">
        <v>1064</v>
      </c>
      <c r="L752" s="6" t="s">
        <v>1067</v>
      </c>
      <c r="M752" s="8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x14ac:dyDescent="0.35">
      <c r="A753" s="26" t="s">
        <v>18785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3</v>
      </c>
      <c r="H753" s="6"/>
      <c r="I753" s="6" t="s">
        <v>17</v>
      </c>
      <c r="J753" s="6" t="s">
        <v>1068</v>
      </c>
      <c r="K753" s="6" t="s">
        <v>1064</v>
      </c>
      <c r="L753" s="6" t="s">
        <v>1069</v>
      </c>
      <c r="M753" s="8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x14ac:dyDescent="0.35">
      <c r="A754" s="26" t="s">
        <v>18785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3</v>
      </c>
      <c r="H754" s="6"/>
      <c r="I754" s="6" t="s">
        <v>17</v>
      </c>
      <c r="J754" s="6" t="s">
        <v>1070</v>
      </c>
      <c r="K754" s="6" t="s">
        <v>1064</v>
      </c>
      <c r="L754" s="6" t="s">
        <v>1071</v>
      </c>
      <c r="M754" s="8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x14ac:dyDescent="0.35">
      <c r="A755" s="26" t="s">
        <v>18785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3</v>
      </c>
      <c r="H755" s="6"/>
      <c r="I755" s="6" t="s">
        <v>17</v>
      </c>
      <c r="J755" s="6" t="s">
        <v>1072</v>
      </c>
      <c r="K755" s="6" t="s">
        <v>1064</v>
      </c>
      <c r="L755" s="6" t="s">
        <v>1073</v>
      </c>
      <c r="M755" s="8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x14ac:dyDescent="0.35">
      <c r="A756" s="26" t="s">
        <v>18785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 t="s">
        <v>1074</v>
      </c>
      <c r="K756" s="6" t="s">
        <v>1064</v>
      </c>
      <c r="L756" s="6" t="s">
        <v>1075</v>
      </c>
      <c r="M756" s="8">
        <v>299900</v>
      </c>
      <c r="N756" s="9">
        <v>0.9</v>
      </c>
      <c r="O756" s="27">
        <f t="shared" si="11"/>
        <v>29990</v>
      </c>
      <c r="P756" s="26" t="s">
        <v>16</v>
      </c>
    </row>
    <row r="757" spans="1:16" x14ac:dyDescent="0.35">
      <c r="A757" s="26" t="s">
        <v>18785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3</v>
      </c>
      <c r="H757" s="6"/>
      <c r="I757" s="6" t="s">
        <v>17</v>
      </c>
      <c r="J757" s="6" t="s">
        <v>1076</v>
      </c>
      <c r="K757" s="6" t="s">
        <v>1064</v>
      </c>
      <c r="L757" s="6" t="s">
        <v>1077</v>
      </c>
      <c r="M757" s="8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x14ac:dyDescent="0.35">
      <c r="A758" s="26" t="s">
        <v>18785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3</v>
      </c>
      <c r="H758" s="6"/>
      <c r="I758" s="6" t="s">
        <v>17</v>
      </c>
      <c r="J758" s="6" t="s">
        <v>1078</v>
      </c>
      <c r="K758" s="6" t="s">
        <v>1064</v>
      </c>
      <c r="L758" s="6" t="s">
        <v>1079</v>
      </c>
      <c r="M758" s="8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x14ac:dyDescent="0.35">
      <c r="A759" s="26" t="s">
        <v>18785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3</v>
      </c>
      <c r="H759" s="6"/>
      <c r="I759" s="6" t="s">
        <v>17</v>
      </c>
      <c r="J759" s="6" t="s">
        <v>1080</v>
      </c>
      <c r="K759" s="6" t="s">
        <v>1081</v>
      </c>
      <c r="L759" s="6" t="s">
        <v>1082</v>
      </c>
      <c r="M759" s="8">
        <v>349900</v>
      </c>
      <c r="N759" s="9">
        <v>0.9</v>
      </c>
      <c r="O759" s="27">
        <f t="shared" si="11"/>
        <v>34990</v>
      </c>
      <c r="P759" s="26" t="s">
        <v>16</v>
      </c>
    </row>
    <row r="760" spans="1:16" x14ac:dyDescent="0.35">
      <c r="A760" s="26" t="s">
        <v>18785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3</v>
      </c>
      <c r="H760" s="6"/>
      <c r="I760" s="6" t="s">
        <v>17</v>
      </c>
      <c r="J760" s="6" t="s">
        <v>1083</v>
      </c>
      <c r="K760" s="6" t="s">
        <v>1081</v>
      </c>
      <c r="L760" s="6" t="s">
        <v>1084</v>
      </c>
      <c r="M760" s="8">
        <v>349900</v>
      </c>
      <c r="N760" s="9">
        <v>0.9</v>
      </c>
      <c r="O760" s="27">
        <f t="shared" si="11"/>
        <v>34990</v>
      </c>
      <c r="P760" s="26" t="s">
        <v>16</v>
      </c>
    </row>
    <row r="761" spans="1:16" x14ac:dyDescent="0.35">
      <c r="A761" s="26" t="s">
        <v>18785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3</v>
      </c>
      <c r="H761" s="6"/>
      <c r="I761" s="6" t="s">
        <v>17</v>
      </c>
      <c r="J761" s="6" t="s">
        <v>1085</v>
      </c>
      <c r="K761" s="6" t="s">
        <v>1081</v>
      </c>
      <c r="L761" s="6" t="s">
        <v>1086</v>
      </c>
      <c r="M761" s="8">
        <v>349900</v>
      </c>
      <c r="N761" s="9">
        <v>0.9</v>
      </c>
      <c r="O761" s="27">
        <f t="shared" si="11"/>
        <v>34990</v>
      </c>
      <c r="P761" s="26" t="s">
        <v>16</v>
      </c>
    </row>
    <row r="762" spans="1:16" x14ac:dyDescent="0.35">
      <c r="A762" s="26" t="s">
        <v>18785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3</v>
      </c>
      <c r="H762" s="6"/>
      <c r="I762" s="6" t="s">
        <v>17</v>
      </c>
      <c r="J762" s="6" t="s">
        <v>1087</v>
      </c>
      <c r="K762" s="6" t="s">
        <v>1081</v>
      </c>
      <c r="L762" s="6" t="s">
        <v>1088</v>
      </c>
      <c r="M762" s="8">
        <v>349900</v>
      </c>
      <c r="N762" s="9">
        <v>0.9</v>
      </c>
      <c r="O762" s="27">
        <f t="shared" si="11"/>
        <v>34990</v>
      </c>
      <c r="P762" s="26" t="s">
        <v>16</v>
      </c>
    </row>
    <row r="763" spans="1:16" x14ac:dyDescent="0.35">
      <c r="A763" s="26" t="s">
        <v>18785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3</v>
      </c>
      <c r="H763" s="6"/>
      <c r="I763" s="6" t="s">
        <v>17</v>
      </c>
      <c r="J763" s="6" t="s">
        <v>1089</v>
      </c>
      <c r="K763" s="6" t="s">
        <v>1081</v>
      </c>
      <c r="L763" s="6" t="s">
        <v>1090</v>
      </c>
      <c r="M763" s="8">
        <v>349900</v>
      </c>
      <c r="N763" s="9">
        <v>0.9</v>
      </c>
      <c r="O763" s="27">
        <f t="shared" si="11"/>
        <v>34990</v>
      </c>
      <c r="P763" s="26" t="s">
        <v>16</v>
      </c>
    </row>
    <row r="764" spans="1:16" x14ac:dyDescent="0.35">
      <c r="A764" s="26" t="s">
        <v>18785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3</v>
      </c>
      <c r="H764" s="6"/>
      <c r="I764" s="6" t="s">
        <v>17</v>
      </c>
      <c r="J764" s="6" t="s">
        <v>1091</v>
      </c>
      <c r="K764" s="6" t="s">
        <v>1081</v>
      </c>
      <c r="L764" s="6" t="s">
        <v>1092</v>
      </c>
      <c r="M764" s="8">
        <v>349900</v>
      </c>
      <c r="N764" s="9">
        <v>0.9</v>
      </c>
      <c r="O764" s="27">
        <f t="shared" si="11"/>
        <v>34990</v>
      </c>
      <c r="P764" s="26" t="s">
        <v>16</v>
      </c>
    </row>
    <row r="765" spans="1:16" x14ac:dyDescent="0.35">
      <c r="A765" s="26" t="s">
        <v>18785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3</v>
      </c>
      <c r="H765" s="6"/>
      <c r="I765" s="6" t="s">
        <v>17</v>
      </c>
      <c r="J765" s="6" t="s">
        <v>1093</v>
      </c>
      <c r="K765" s="6" t="s">
        <v>1081</v>
      </c>
      <c r="L765" s="6" t="s">
        <v>1094</v>
      </c>
      <c r="M765" s="8">
        <v>349900</v>
      </c>
      <c r="N765" s="9">
        <v>0.9</v>
      </c>
      <c r="O765" s="27">
        <f t="shared" si="11"/>
        <v>34990</v>
      </c>
      <c r="P765" s="26" t="s">
        <v>16</v>
      </c>
    </row>
    <row r="766" spans="1:16" x14ac:dyDescent="0.35">
      <c r="A766" s="26" t="s">
        <v>18785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3</v>
      </c>
      <c r="H766" s="6"/>
      <c r="I766" s="6" t="s">
        <v>17</v>
      </c>
      <c r="J766" s="6" t="s">
        <v>1095</v>
      </c>
      <c r="K766" s="6" t="s">
        <v>1081</v>
      </c>
      <c r="L766" s="6" t="s">
        <v>1096</v>
      </c>
      <c r="M766" s="8">
        <v>349900</v>
      </c>
      <c r="N766" s="9">
        <v>0.9</v>
      </c>
      <c r="O766" s="27">
        <f t="shared" si="11"/>
        <v>34990</v>
      </c>
      <c r="P766" s="26" t="s">
        <v>16</v>
      </c>
    </row>
    <row r="767" spans="1:16" x14ac:dyDescent="0.35">
      <c r="A767" s="26" t="s">
        <v>18785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3</v>
      </c>
      <c r="H767" s="6"/>
      <c r="I767" s="6" t="s">
        <v>17</v>
      </c>
      <c r="J767" s="6" t="s">
        <v>1097</v>
      </c>
      <c r="K767" s="6" t="s">
        <v>1098</v>
      </c>
      <c r="L767" s="6" t="s">
        <v>1099</v>
      </c>
      <c r="M767" s="8">
        <v>349900</v>
      </c>
      <c r="N767" s="9">
        <v>0.9</v>
      </c>
      <c r="O767" s="27">
        <f t="shared" si="11"/>
        <v>34990</v>
      </c>
      <c r="P767" s="26" t="s">
        <v>16</v>
      </c>
    </row>
    <row r="768" spans="1:16" x14ac:dyDescent="0.35">
      <c r="A768" s="26" t="s">
        <v>18785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3</v>
      </c>
      <c r="H768" s="6"/>
      <c r="I768" s="6" t="s">
        <v>17</v>
      </c>
      <c r="J768" s="6" t="s">
        <v>1100</v>
      </c>
      <c r="K768" s="6" t="s">
        <v>1098</v>
      </c>
      <c r="L768" s="6" t="s">
        <v>1101</v>
      </c>
      <c r="M768" s="8">
        <v>349900</v>
      </c>
      <c r="N768" s="9">
        <v>0.9</v>
      </c>
      <c r="O768" s="27">
        <f t="shared" si="11"/>
        <v>34990</v>
      </c>
      <c r="P768" s="26" t="s">
        <v>16</v>
      </c>
    </row>
    <row r="769" spans="1:16" x14ac:dyDescent="0.35">
      <c r="A769" s="26" t="s">
        <v>18785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 t="s">
        <v>1102</v>
      </c>
      <c r="K769" s="6" t="s">
        <v>1098</v>
      </c>
      <c r="L769" s="6" t="s">
        <v>1103</v>
      </c>
      <c r="M769" s="8">
        <v>349900</v>
      </c>
      <c r="N769" s="9">
        <v>0.9</v>
      </c>
      <c r="O769" s="27">
        <f t="shared" si="11"/>
        <v>34990</v>
      </c>
      <c r="P769" s="26" t="s">
        <v>16</v>
      </c>
    </row>
    <row r="770" spans="1:16" x14ac:dyDescent="0.35">
      <c r="A770" s="26" t="s">
        <v>18785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 t="s">
        <v>1104</v>
      </c>
      <c r="K770" s="6" t="s">
        <v>1098</v>
      </c>
      <c r="L770" s="6" t="s">
        <v>1105</v>
      </c>
      <c r="M770" s="8">
        <v>349900</v>
      </c>
      <c r="N770" s="9">
        <v>0.9</v>
      </c>
      <c r="O770" s="27">
        <f t="shared" ref="O770:O833" si="12">M770-(M770*N770)</f>
        <v>34990</v>
      </c>
      <c r="P770" s="26" t="s">
        <v>16</v>
      </c>
    </row>
    <row r="771" spans="1:16" x14ac:dyDescent="0.35">
      <c r="A771" s="26" t="s">
        <v>18785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3</v>
      </c>
      <c r="H771" s="6"/>
      <c r="I771" s="6" t="s">
        <v>17</v>
      </c>
      <c r="J771" s="6" t="s">
        <v>1106</v>
      </c>
      <c r="K771" s="6" t="s">
        <v>1107</v>
      </c>
      <c r="L771" s="6" t="s">
        <v>1108</v>
      </c>
      <c r="M771" s="8">
        <v>349900</v>
      </c>
      <c r="N771" s="9">
        <v>0.9</v>
      </c>
      <c r="O771" s="27">
        <f t="shared" si="12"/>
        <v>34990</v>
      </c>
      <c r="P771" s="26" t="s">
        <v>16</v>
      </c>
    </row>
    <row r="772" spans="1:16" x14ac:dyDescent="0.35">
      <c r="A772" s="26" t="s">
        <v>18785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3</v>
      </c>
      <c r="H772" s="6"/>
      <c r="I772" s="6" t="s">
        <v>17</v>
      </c>
      <c r="J772" s="6" t="s">
        <v>1109</v>
      </c>
      <c r="K772" s="6" t="s">
        <v>1107</v>
      </c>
      <c r="L772" s="6" t="s">
        <v>1110</v>
      </c>
      <c r="M772" s="8">
        <v>349900</v>
      </c>
      <c r="N772" s="9">
        <v>0.9</v>
      </c>
      <c r="O772" s="27">
        <f t="shared" si="12"/>
        <v>34990</v>
      </c>
      <c r="P772" s="26" t="s">
        <v>16</v>
      </c>
    </row>
    <row r="773" spans="1:16" x14ac:dyDescent="0.35">
      <c r="A773" s="26" t="s">
        <v>18785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3</v>
      </c>
      <c r="H773" s="6"/>
      <c r="I773" s="6" t="s">
        <v>17</v>
      </c>
      <c r="J773" s="6" t="s">
        <v>1111</v>
      </c>
      <c r="K773" s="6" t="s">
        <v>1107</v>
      </c>
      <c r="L773" s="6" t="s">
        <v>1112</v>
      </c>
      <c r="M773" s="8">
        <v>349900</v>
      </c>
      <c r="N773" s="9">
        <v>0.9</v>
      </c>
      <c r="O773" s="27">
        <f t="shared" si="12"/>
        <v>34990</v>
      </c>
      <c r="P773" s="26" t="s">
        <v>16</v>
      </c>
    </row>
    <row r="774" spans="1:16" x14ac:dyDescent="0.35">
      <c r="A774" s="26" t="s">
        <v>18785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3</v>
      </c>
      <c r="H774" s="6"/>
      <c r="I774" s="6" t="s">
        <v>17</v>
      </c>
      <c r="J774" s="6" t="s">
        <v>1113</v>
      </c>
      <c r="K774" s="6" t="s">
        <v>1107</v>
      </c>
      <c r="L774" s="6" t="s">
        <v>1114</v>
      </c>
      <c r="M774" s="8">
        <v>349900</v>
      </c>
      <c r="N774" s="9">
        <v>0.9</v>
      </c>
      <c r="O774" s="27">
        <f t="shared" si="12"/>
        <v>34990</v>
      </c>
      <c r="P774" s="26" t="s">
        <v>16</v>
      </c>
    </row>
    <row r="775" spans="1:16" x14ac:dyDescent="0.35">
      <c r="A775" s="26" t="s">
        <v>18785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3</v>
      </c>
      <c r="H775" s="6"/>
      <c r="I775" s="6" t="s">
        <v>17</v>
      </c>
      <c r="J775" s="6" t="s">
        <v>1115</v>
      </c>
      <c r="K775" s="6" t="s">
        <v>1116</v>
      </c>
      <c r="L775" s="6" t="s">
        <v>1117</v>
      </c>
      <c r="M775" s="8">
        <v>349900</v>
      </c>
      <c r="N775" s="9">
        <v>0.9</v>
      </c>
      <c r="O775" s="27">
        <f t="shared" si="12"/>
        <v>34990</v>
      </c>
      <c r="P775" s="26" t="s">
        <v>16</v>
      </c>
    </row>
    <row r="776" spans="1:16" x14ac:dyDescent="0.35">
      <c r="A776" s="26" t="s">
        <v>18785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3</v>
      </c>
      <c r="H776" s="6"/>
      <c r="I776" s="6" t="s">
        <v>17</v>
      </c>
      <c r="J776" s="6" t="s">
        <v>1118</v>
      </c>
      <c r="K776" s="6" t="s">
        <v>1116</v>
      </c>
      <c r="L776" s="6" t="s">
        <v>1119</v>
      </c>
      <c r="M776" s="8">
        <v>349900</v>
      </c>
      <c r="N776" s="9">
        <v>0.9</v>
      </c>
      <c r="O776" s="27">
        <f t="shared" si="12"/>
        <v>34990</v>
      </c>
      <c r="P776" s="26" t="s">
        <v>16</v>
      </c>
    </row>
    <row r="777" spans="1:16" x14ac:dyDescent="0.35">
      <c r="A777" s="26" t="s">
        <v>18785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3</v>
      </c>
      <c r="H777" s="6"/>
      <c r="I777" s="6" t="s">
        <v>17</v>
      </c>
      <c r="J777" s="6" t="s">
        <v>1120</v>
      </c>
      <c r="K777" s="6" t="s">
        <v>1116</v>
      </c>
      <c r="L777" s="6" t="s">
        <v>1121</v>
      </c>
      <c r="M777" s="8">
        <v>349900</v>
      </c>
      <c r="N777" s="9">
        <v>0.9</v>
      </c>
      <c r="O777" s="27">
        <f t="shared" si="12"/>
        <v>34990</v>
      </c>
      <c r="P777" s="26" t="s">
        <v>16</v>
      </c>
    </row>
    <row r="778" spans="1:16" x14ac:dyDescent="0.35">
      <c r="A778" s="26" t="s">
        <v>18785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3</v>
      </c>
      <c r="H778" s="6"/>
      <c r="I778" s="6" t="s">
        <v>17</v>
      </c>
      <c r="J778" s="6" t="s">
        <v>1122</v>
      </c>
      <c r="K778" s="6" t="s">
        <v>1116</v>
      </c>
      <c r="L778" s="6" t="s">
        <v>1123</v>
      </c>
      <c r="M778" s="8">
        <v>349900</v>
      </c>
      <c r="N778" s="9">
        <v>0.9</v>
      </c>
      <c r="O778" s="27">
        <f t="shared" si="12"/>
        <v>34990</v>
      </c>
      <c r="P778" s="26" t="s">
        <v>16</v>
      </c>
    </row>
    <row r="779" spans="1:16" x14ac:dyDescent="0.35">
      <c r="A779" s="26" t="s">
        <v>18785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3</v>
      </c>
      <c r="H779" s="6"/>
      <c r="I779" s="6" t="s">
        <v>17</v>
      </c>
      <c r="J779" s="6" t="s">
        <v>1124</v>
      </c>
      <c r="K779" s="6" t="s">
        <v>1125</v>
      </c>
      <c r="L779" s="6" t="s">
        <v>1126</v>
      </c>
      <c r="M779" s="8">
        <v>349900</v>
      </c>
      <c r="N779" s="9">
        <v>0.9</v>
      </c>
      <c r="O779" s="27">
        <f t="shared" si="12"/>
        <v>34990</v>
      </c>
      <c r="P779" s="26" t="s">
        <v>16</v>
      </c>
    </row>
    <row r="780" spans="1:16" x14ac:dyDescent="0.35">
      <c r="A780" s="26" t="s">
        <v>18785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3</v>
      </c>
      <c r="H780" s="6"/>
      <c r="I780" s="6" t="s">
        <v>17</v>
      </c>
      <c r="J780" s="6" t="s">
        <v>1127</v>
      </c>
      <c r="K780" s="6" t="s">
        <v>1125</v>
      </c>
      <c r="L780" s="6" t="s">
        <v>1128</v>
      </c>
      <c r="M780" s="8">
        <v>349900</v>
      </c>
      <c r="N780" s="9">
        <v>0.9</v>
      </c>
      <c r="O780" s="27">
        <f t="shared" si="12"/>
        <v>34990</v>
      </c>
      <c r="P780" s="26" t="s">
        <v>16</v>
      </c>
    </row>
    <row r="781" spans="1:16" x14ac:dyDescent="0.35">
      <c r="A781" s="26" t="s">
        <v>18785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3</v>
      </c>
      <c r="H781" s="6"/>
      <c r="I781" s="6" t="s">
        <v>17</v>
      </c>
      <c r="J781" s="6" t="s">
        <v>1129</v>
      </c>
      <c r="K781" s="6" t="s">
        <v>1125</v>
      </c>
      <c r="L781" s="6" t="s">
        <v>1130</v>
      </c>
      <c r="M781" s="8">
        <v>349900</v>
      </c>
      <c r="N781" s="9">
        <v>0.9</v>
      </c>
      <c r="O781" s="27">
        <f t="shared" si="12"/>
        <v>34990</v>
      </c>
      <c r="P781" s="26" t="s">
        <v>16</v>
      </c>
    </row>
    <row r="782" spans="1:16" x14ac:dyDescent="0.35">
      <c r="A782" s="26" t="s">
        <v>18785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3</v>
      </c>
      <c r="H782" s="6"/>
      <c r="I782" s="6" t="s">
        <v>17</v>
      </c>
      <c r="J782" s="6" t="s">
        <v>1131</v>
      </c>
      <c r="K782" s="6" t="s">
        <v>1125</v>
      </c>
      <c r="L782" s="6" t="s">
        <v>1132</v>
      </c>
      <c r="M782" s="8">
        <v>349900</v>
      </c>
      <c r="N782" s="9">
        <v>0.9</v>
      </c>
      <c r="O782" s="27">
        <f t="shared" si="12"/>
        <v>34990</v>
      </c>
      <c r="P782" s="26" t="s">
        <v>16</v>
      </c>
    </row>
    <row r="783" spans="1:16" x14ac:dyDescent="0.35">
      <c r="A783" s="26" t="s">
        <v>18785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3</v>
      </c>
      <c r="H783" s="6"/>
      <c r="I783" s="6" t="s">
        <v>17</v>
      </c>
      <c r="J783" s="6" t="s">
        <v>1133</v>
      </c>
      <c r="K783" s="6" t="s">
        <v>1125</v>
      </c>
      <c r="L783" s="6" t="s">
        <v>1134</v>
      </c>
      <c r="M783" s="8">
        <v>349900</v>
      </c>
      <c r="N783" s="9">
        <v>0.9</v>
      </c>
      <c r="O783" s="27">
        <f t="shared" si="12"/>
        <v>34990</v>
      </c>
      <c r="P783" s="26" t="s">
        <v>16</v>
      </c>
    </row>
    <row r="784" spans="1:16" x14ac:dyDescent="0.35">
      <c r="A784" s="26" t="s">
        <v>18785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3</v>
      </c>
      <c r="H784" s="6"/>
      <c r="I784" s="6" t="s">
        <v>17</v>
      </c>
      <c r="J784" s="6" t="s">
        <v>1135</v>
      </c>
      <c r="K784" s="6" t="s">
        <v>1125</v>
      </c>
      <c r="L784" s="6" t="s">
        <v>1136</v>
      </c>
      <c r="M784" s="8">
        <v>349900</v>
      </c>
      <c r="N784" s="9">
        <v>0.9</v>
      </c>
      <c r="O784" s="27">
        <f t="shared" si="12"/>
        <v>34990</v>
      </c>
      <c r="P784" s="26" t="s">
        <v>16</v>
      </c>
    </row>
    <row r="785" spans="1:16" x14ac:dyDescent="0.35">
      <c r="A785" s="26" t="s">
        <v>18785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3</v>
      </c>
      <c r="H785" s="6"/>
      <c r="I785" s="6" t="s">
        <v>17</v>
      </c>
      <c r="J785" s="6" t="s">
        <v>1137</v>
      </c>
      <c r="K785" s="6" t="s">
        <v>1125</v>
      </c>
      <c r="L785" s="6" t="s">
        <v>1138</v>
      </c>
      <c r="M785" s="8">
        <v>349900</v>
      </c>
      <c r="N785" s="9">
        <v>0.9</v>
      </c>
      <c r="O785" s="27">
        <f t="shared" si="12"/>
        <v>34990</v>
      </c>
      <c r="P785" s="26" t="s">
        <v>16</v>
      </c>
    </row>
    <row r="786" spans="1:16" x14ac:dyDescent="0.35">
      <c r="A786" s="26" t="s">
        <v>18785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3</v>
      </c>
      <c r="H786" s="6"/>
      <c r="I786" s="6" t="s">
        <v>17</v>
      </c>
      <c r="J786" s="6" t="s">
        <v>1139</v>
      </c>
      <c r="K786" s="6" t="s">
        <v>1125</v>
      </c>
      <c r="L786" s="6" t="s">
        <v>1140</v>
      </c>
      <c r="M786" s="8">
        <v>349900</v>
      </c>
      <c r="N786" s="9">
        <v>0.9</v>
      </c>
      <c r="O786" s="27">
        <f t="shared" si="12"/>
        <v>34990</v>
      </c>
      <c r="P786" s="26" t="s">
        <v>16</v>
      </c>
    </row>
    <row r="787" spans="1:16" x14ac:dyDescent="0.35">
      <c r="A787" s="26" t="s">
        <v>18785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3</v>
      </c>
      <c r="H787" s="6"/>
      <c r="I787" s="6" t="s">
        <v>17</v>
      </c>
      <c r="J787" s="6" t="s">
        <v>1141</v>
      </c>
      <c r="K787" s="6" t="s">
        <v>1142</v>
      </c>
      <c r="L787" s="6" t="s">
        <v>1143</v>
      </c>
      <c r="M787" s="8">
        <v>349900</v>
      </c>
      <c r="N787" s="9">
        <v>0.9</v>
      </c>
      <c r="O787" s="27">
        <f t="shared" si="12"/>
        <v>34990</v>
      </c>
      <c r="P787" s="26" t="s">
        <v>16</v>
      </c>
    </row>
    <row r="788" spans="1:16" x14ac:dyDescent="0.35">
      <c r="A788" s="26" t="s">
        <v>18785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3</v>
      </c>
      <c r="H788" s="6"/>
      <c r="I788" s="6" t="s">
        <v>17</v>
      </c>
      <c r="J788" s="6" t="s">
        <v>1144</v>
      </c>
      <c r="K788" s="6" t="s">
        <v>1142</v>
      </c>
      <c r="L788" s="6" t="s">
        <v>1145</v>
      </c>
      <c r="M788" s="8">
        <v>349900</v>
      </c>
      <c r="N788" s="9">
        <v>0.9</v>
      </c>
      <c r="O788" s="27">
        <f t="shared" si="12"/>
        <v>34990</v>
      </c>
      <c r="P788" s="26" t="s">
        <v>16</v>
      </c>
    </row>
    <row r="789" spans="1:16" x14ac:dyDescent="0.35">
      <c r="A789" s="26" t="s">
        <v>18785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3</v>
      </c>
      <c r="H789" s="6"/>
      <c r="I789" s="6" t="s">
        <v>17</v>
      </c>
      <c r="J789" s="6" t="s">
        <v>1146</v>
      </c>
      <c r="K789" s="6" t="s">
        <v>1142</v>
      </c>
      <c r="L789" s="6" t="s">
        <v>1147</v>
      </c>
      <c r="M789" s="8">
        <v>349900</v>
      </c>
      <c r="N789" s="9">
        <v>0.9</v>
      </c>
      <c r="O789" s="27">
        <f t="shared" si="12"/>
        <v>34990</v>
      </c>
      <c r="P789" s="26" t="s">
        <v>16</v>
      </c>
    </row>
    <row r="790" spans="1:16" x14ac:dyDescent="0.35">
      <c r="A790" s="26" t="s">
        <v>18785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3</v>
      </c>
      <c r="H790" s="6"/>
      <c r="I790" s="6" t="s">
        <v>17</v>
      </c>
      <c r="J790" s="6" t="s">
        <v>1148</v>
      </c>
      <c r="K790" s="6" t="s">
        <v>1142</v>
      </c>
      <c r="L790" s="6" t="s">
        <v>1149</v>
      </c>
      <c r="M790" s="8">
        <v>349900</v>
      </c>
      <c r="N790" s="9">
        <v>0.9</v>
      </c>
      <c r="O790" s="27">
        <f t="shared" si="12"/>
        <v>34990</v>
      </c>
      <c r="P790" s="26" t="s">
        <v>16</v>
      </c>
    </row>
    <row r="791" spans="1:16" x14ac:dyDescent="0.35">
      <c r="A791" s="26" t="s">
        <v>18785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3</v>
      </c>
      <c r="H791" s="6"/>
      <c r="I791" s="6" t="s">
        <v>17</v>
      </c>
      <c r="J791" s="6" t="s">
        <v>1150</v>
      </c>
      <c r="K791" s="6" t="s">
        <v>1151</v>
      </c>
      <c r="L791" s="6" t="s">
        <v>1152</v>
      </c>
      <c r="M791" s="8">
        <v>349900</v>
      </c>
      <c r="N791" s="9">
        <v>0.9</v>
      </c>
      <c r="O791" s="27">
        <f t="shared" si="12"/>
        <v>34990</v>
      </c>
      <c r="P791" s="26" t="s">
        <v>16</v>
      </c>
    </row>
    <row r="792" spans="1:16" x14ac:dyDescent="0.35">
      <c r="A792" s="26" t="s">
        <v>18785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3</v>
      </c>
      <c r="H792" s="6"/>
      <c r="I792" s="6" t="s">
        <v>17</v>
      </c>
      <c r="J792" s="6" t="s">
        <v>1153</v>
      </c>
      <c r="K792" s="6" t="s">
        <v>1151</v>
      </c>
      <c r="L792" s="6" t="s">
        <v>1154</v>
      </c>
      <c r="M792" s="8">
        <v>349900</v>
      </c>
      <c r="N792" s="9">
        <v>0.9</v>
      </c>
      <c r="O792" s="27">
        <f t="shared" si="12"/>
        <v>34990</v>
      </c>
      <c r="P792" s="26" t="s">
        <v>16</v>
      </c>
    </row>
    <row r="793" spans="1:16" x14ac:dyDescent="0.35">
      <c r="A793" s="26" t="s">
        <v>18785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3</v>
      </c>
      <c r="H793" s="6"/>
      <c r="I793" s="6" t="s">
        <v>17</v>
      </c>
      <c r="J793" s="6" t="s">
        <v>1155</v>
      </c>
      <c r="K793" s="6" t="s">
        <v>1151</v>
      </c>
      <c r="L793" s="6" t="s">
        <v>1156</v>
      </c>
      <c r="M793" s="8">
        <v>349900</v>
      </c>
      <c r="N793" s="9">
        <v>0.9</v>
      </c>
      <c r="O793" s="27">
        <f t="shared" si="12"/>
        <v>34990</v>
      </c>
      <c r="P793" s="26" t="s">
        <v>16</v>
      </c>
    </row>
    <row r="794" spans="1:16" x14ac:dyDescent="0.35">
      <c r="A794" s="26" t="s">
        <v>18785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3</v>
      </c>
      <c r="H794" s="6"/>
      <c r="I794" s="6" t="s">
        <v>17</v>
      </c>
      <c r="J794" s="6" t="s">
        <v>1157</v>
      </c>
      <c r="K794" s="6" t="s">
        <v>1151</v>
      </c>
      <c r="L794" s="6" t="s">
        <v>1158</v>
      </c>
      <c r="M794" s="8">
        <v>349900</v>
      </c>
      <c r="N794" s="9">
        <v>0.9</v>
      </c>
      <c r="O794" s="27">
        <f t="shared" si="12"/>
        <v>34990</v>
      </c>
      <c r="P794" s="26" t="s">
        <v>16</v>
      </c>
    </row>
    <row r="795" spans="1:16" x14ac:dyDescent="0.35">
      <c r="A795" s="26" t="s">
        <v>18785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3</v>
      </c>
      <c r="H795" s="6"/>
      <c r="I795" s="6" t="s">
        <v>17</v>
      </c>
      <c r="J795" s="6" t="s">
        <v>1159</v>
      </c>
      <c r="K795" s="6" t="s">
        <v>1160</v>
      </c>
      <c r="L795" s="6" t="s">
        <v>1161</v>
      </c>
      <c r="M795" s="8">
        <v>349900</v>
      </c>
      <c r="N795" s="9">
        <v>0.9</v>
      </c>
      <c r="O795" s="27">
        <f t="shared" si="12"/>
        <v>34990</v>
      </c>
      <c r="P795" s="26" t="s">
        <v>16</v>
      </c>
    </row>
    <row r="796" spans="1:16" x14ac:dyDescent="0.35">
      <c r="A796" s="26" t="s">
        <v>18785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3</v>
      </c>
      <c r="H796" s="6"/>
      <c r="I796" s="6" t="s">
        <v>17</v>
      </c>
      <c r="J796" s="6" t="s">
        <v>1162</v>
      </c>
      <c r="K796" s="6" t="s">
        <v>1160</v>
      </c>
      <c r="L796" s="6" t="s">
        <v>1163</v>
      </c>
      <c r="M796" s="8">
        <v>349900</v>
      </c>
      <c r="N796" s="9">
        <v>0.9</v>
      </c>
      <c r="O796" s="27">
        <f t="shared" si="12"/>
        <v>34990</v>
      </c>
      <c r="P796" s="26" t="s">
        <v>16</v>
      </c>
    </row>
    <row r="797" spans="1:16" x14ac:dyDescent="0.35">
      <c r="A797" s="26" t="s">
        <v>18785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3</v>
      </c>
      <c r="H797" s="6"/>
      <c r="I797" s="6" t="s">
        <v>17</v>
      </c>
      <c r="J797" s="6" t="s">
        <v>1164</v>
      </c>
      <c r="K797" s="6" t="s">
        <v>1160</v>
      </c>
      <c r="L797" s="6" t="s">
        <v>1165</v>
      </c>
      <c r="M797" s="8">
        <v>349900</v>
      </c>
      <c r="N797" s="9">
        <v>0.9</v>
      </c>
      <c r="O797" s="27">
        <f t="shared" si="12"/>
        <v>34990</v>
      </c>
      <c r="P797" s="26" t="s">
        <v>16</v>
      </c>
    </row>
    <row r="798" spans="1:16" x14ac:dyDescent="0.35">
      <c r="A798" s="26" t="s">
        <v>18785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3</v>
      </c>
      <c r="H798" s="6"/>
      <c r="I798" s="6" t="s">
        <v>17</v>
      </c>
      <c r="J798" s="6" t="s">
        <v>1166</v>
      </c>
      <c r="K798" s="6" t="s">
        <v>1160</v>
      </c>
      <c r="L798" s="6" t="s">
        <v>1167</v>
      </c>
      <c r="M798" s="8">
        <v>349900</v>
      </c>
      <c r="N798" s="9">
        <v>0.9</v>
      </c>
      <c r="O798" s="27">
        <f t="shared" si="12"/>
        <v>34990</v>
      </c>
      <c r="P798" s="26" t="s">
        <v>16</v>
      </c>
    </row>
    <row r="799" spans="1:16" x14ac:dyDescent="0.35">
      <c r="A799" s="26" t="s">
        <v>18785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3</v>
      </c>
      <c r="H799" s="6"/>
      <c r="I799" s="6" t="s">
        <v>17</v>
      </c>
      <c r="J799" s="6" t="s">
        <v>1168</v>
      </c>
      <c r="K799" s="6" t="s">
        <v>1107</v>
      </c>
      <c r="L799" s="6" t="s">
        <v>1169</v>
      </c>
      <c r="M799" s="8">
        <v>349900</v>
      </c>
      <c r="N799" s="9">
        <v>0.9</v>
      </c>
      <c r="O799" s="27">
        <f t="shared" si="12"/>
        <v>34990</v>
      </c>
      <c r="P799" s="26" t="s">
        <v>16</v>
      </c>
    </row>
    <row r="800" spans="1:16" x14ac:dyDescent="0.35">
      <c r="A800" s="26" t="s">
        <v>18785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3</v>
      </c>
      <c r="H800" s="6"/>
      <c r="I800" s="6" t="s">
        <v>17</v>
      </c>
      <c r="J800" s="6" t="s">
        <v>1170</v>
      </c>
      <c r="K800" s="6" t="s">
        <v>1107</v>
      </c>
      <c r="L800" s="6" t="s">
        <v>1171</v>
      </c>
      <c r="M800" s="8">
        <v>349900</v>
      </c>
      <c r="N800" s="9">
        <v>0.9</v>
      </c>
      <c r="O800" s="27">
        <f t="shared" si="12"/>
        <v>34990</v>
      </c>
      <c r="P800" s="26" t="s">
        <v>16</v>
      </c>
    </row>
    <row r="801" spans="1:16" x14ac:dyDescent="0.35">
      <c r="A801" s="26" t="s">
        <v>18785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3</v>
      </c>
      <c r="H801" s="6"/>
      <c r="I801" s="6" t="s">
        <v>17</v>
      </c>
      <c r="J801" s="6" t="s">
        <v>1172</v>
      </c>
      <c r="K801" s="6" t="s">
        <v>1107</v>
      </c>
      <c r="L801" s="6" t="s">
        <v>1173</v>
      </c>
      <c r="M801" s="8">
        <v>349900</v>
      </c>
      <c r="N801" s="9">
        <v>0.9</v>
      </c>
      <c r="O801" s="27">
        <f t="shared" si="12"/>
        <v>34990</v>
      </c>
      <c r="P801" s="26" t="s">
        <v>16</v>
      </c>
    </row>
    <row r="802" spans="1:16" x14ac:dyDescent="0.35">
      <c r="A802" s="26" t="s">
        <v>18785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3</v>
      </c>
      <c r="H802" s="6"/>
      <c r="I802" s="6" t="s">
        <v>17</v>
      </c>
      <c r="J802" s="6" t="s">
        <v>1174</v>
      </c>
      <c r="K802" s="6" t="s">
        <v>1107</v>
      </c>
      <c r="L802" s="6" t="s">
        <v>1175</v>
      </c>
      <c r="M802" s="8">
        <v>349900</v>
      </c>
      <c r="N802" s="9">
        <v>0.9</v>
      </c>
      <c r="O802" s="27">
        <f t="shared" si="12"/>
        <v>34990</v>
      </c>
      <c r="P802" s="26" t="s">
        <v>16</v>
      </c>
    </row>
    <row r="803" spans="1:16" x14ac:dyDescent="0.35">
      <c r="A803" s="26" t="s">
        <v>18785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3</v>
      </c>
      <c r="H803" s="6"/>
      <c r="I803" s="6" t="s">
        <v>17</v>
      </c>
      <c r="J803" s="6" t="s">
        <v>1176</v>
      </c>
      <c r="K803" s="6" t="s">
        <v>1177</v>
      </c>
      <c r="L803" s="6" t="s">
        <v>1178</v>
      </c>
      <c r="M803" s="8">
        <v>349900</v>
      </c>
      <c r="N803" s="9">
        <v>0.9</v>
      </c>
      <c r="O803" s="27">
        <f t="shared" si="12"/>
        <v>34990</v>
      </c>
      <c r="P803" s="26" t="s">
        <v>16</v>
      </c>
    </row>
    <row r="804" spans="1:16" x14ac:dyDescent="0.35">
      <c r="A804" s="26" t="s">
        <v>18785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3</v>
      </c>
      <c r="H804" s="6"/>
      <c r="I804" s="6" t="s">
        <v>17</v>
      </c>
      <c r="J804" s="6" t="s">
        <v>1179</v>
      </c>
      <c r="K804" s="6" t="s">
        <v>1177</v>
      </c>
      <c r="L804" s="6" t="s">
        <v>1180</v>
      </c>
      <c r="M804" s="8">
        <v>349900</v>
      </c>
      <c r="N804" s="9">
        <v>0.9</v>
      </c>
      <c r="O804" s="27">
        <f t="shared" si="12"/>
        <v>34990</v>
      </c>
      <c r="P804" s="26" t="s">
        <v>16</v>
      </c>
    </row>
    <row r="805" spans="1:16" x14ac:dyDescent="0.35">
      <c r="A805" s="26" t="s">
        <v>18785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3</v>
      </c>
      <c r="H805" s="6"/>
      <c r="I805" s="6" t="s">
        <v>17</v>
      </c>
      <c r="J805" s="6" t="s">
        <v>1181</v>
      </c>
      <c r="K805" s="6" t="s">
        <v>1177</v>
      </c>
      <c r="L805" s="6" t="s">
        <v>1182</v>
      </c>
      <c r="M805" s="8">
        <v>349900</v>
      </c>
      <c r="N805" s="9">
        <v>0.9</v>
      </c>
      <c r="O805" s="27">
        <f t="shared" si="12"/>
        <v>34990</v>
      </c>
      <c r="P805" s="26" t="s">
        <v>16</v>
      </c>
    </row>
    <row r="806" spans="1:16" x14ac:dyDescent="0.35">
      <c r="A806" s="26" t="s">
        <v>18785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3</v>
      </c>
      <c r="H806" s="6"/>
      <c r="I806" s="6" t="s">
        <v>17</v>
      </c>
      <c r="J806" s="6" t="s">
        <v>1183</v>
      </c>
      <c r="K806" s="6" t="s">
        <v>1177</v>
      </c>
      <c r="L806" s="6" t="s">
        <v>1184</v>
      </c>
      <c r="M806" s="8">
        <v>349900</v>
      </c>
      <c r="N806" s="9">
        <v>0.9</v>
      </c>
      <c r="O806" s="27">
        <f t="shared" si="12"/>
        <v>34990</v>
      </c>
      <c r="P806" s="26" t="s">
        <v>16</v>
      </c>
    </row>
    <row r="807" spans="1:16" x14ac:dyDescent="0.35">
      <c r="A807" s="26" t="s">
        <v>18785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3</v>
      </c>
      <c r="H807" s="6"/>
      <c r="I807" s="6" t="s">
        <v>17</v>
      </c>
      <c r="J807" s="6" t="s">
        <v>1185</v>
      </c>
      <c r="K807" s="6" t="s">
        <v>1186</v>
      </c>
      <c r="L807" s="6" t="s">
        <v>1187</v>
      </c>
      <c r="M807" s="8">
        <v>349900</v>
      </c>
      <c r="N807" s="9">
        <v>0.9</v>
      </c>
      <c r="O807" s="27">
        <f t="shared" si="12"/>
        <v>34990</v>
      </c>
      <c r="P807" s="26" t="s">
        <v>16</v>
      </c>
    </row>
    <row r="808" spans="1:16" x14ac:dyDescent="0.35">
      <c r="A808" s="26" t="s">
        <v>18785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3</v>
      </c>
      <c r="H808" s="6"/>
      <c r="I808" s="6" t="s">
        <v>17</v>
      </c>
      <c r="J808" s="6" t="s">
        <v>1188</v>
      </c>
      <c r="K808" s="6" t="s">
        <v>1186</v>
      </c>
      <c r="L808" s="6" t="s">
        <v>1189</v>
      </c>
      <c r="M808" s="8">
        <v>349900</v>
      </c>
      <c r="N808" s="9">
        <v>0.9</v>
      </c>
      <c r="O808" s="27">
        <f t="shared" si="12"/>
        <v>34990</v>
      </c>
      <c r="P808" s="26" t="s">
        <v>16</v>
      </c>
    </row>
    <row r="809" spans="1:16" x14ac:dyDescent="0.35">
      <c r="A809" s="26" t="s">
        <v>18785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3</v>
      </c>
      <c r="H809" s="6"/>
      <c r="I809" s="6" t="s">
        <v>17</v>
      </c>
      <c r="J809" s="6" t="s">
        <v>1190</v>
      </c>
      <c r="K809" s="6" t="s">
        <v>1186</v>
      </c>
      <c r="L809" s="6" t="s">
        <v>1191</v>
      </c>
      <c r="M809" s="8">
        <v>349900</v>
      </c>
      <c r="N809" s="9">
        <v>0.9</v>
      </c>
      <c r="O809" s="27">
        <f t="shared" si="12"/>
        <v>34990</v>
      </c>
      <c r="P809" s="26" t="s">
        <v>16</v>
      </c>
    </row>
    <row r="810" spans="1:16" x14ac:dyDescent="0.35">
      <c r="A810" s="26" t="s">
        <v>18785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3</v>
      </c>
      <c r="H810" s="6"/>
      <c r="I810" s="6" t="s">
        <v>17</v>
      </c>
      <c r="J810" s="6" t="s">
        <v>1192</v>
      </c>
      <c r="K810" s="6" t="s">
        <v>1186</v>
      </c>
      <c r="L810" s="6" t="s">
        <v>1193</v>
      </c>
      <c r="M810" s="8">
        <v>349900</v>
      </c>
      <c r="N810" s="9">
        <v>0.9</v>
      </c>
      <c r="O810" s="27">
        <f t="shared" si="12"/>
        <v>34990</v>
      </c>
      <c r="P810" s="26" t="s">
        <v>16</v>
      </c>
    </row>
    <row r="811" spans="1:16" x14ac:dyDescent="0.35">
      <c r="A811" s="26" t="s">
        <v>18785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3</v>
      </c>
      <c r="H811" s="6"/>
      <c r="I811" s="6" t="s">
        <v>17</v>
      </c>
      <c r="J811" s="6" t="s">
        <v>1194</v>
      </c>
      <c r="K811" s="6" t="s">
        <v>1195</v>
      </c>
      <c r="L811" s="6" t="s">
        <v>1196</v>
      </c>
      <c r="M811" s="8">
        <v>349900</v>
      </c>
      <c r="N811" s="9">
        <v>0.9</v>
      </c>
      <c r="O811" s="27">
        <f t="shared" si="12"/>
        <v>34990</v>
      </c>
      <c r="P811" s="26" t="s">
        <v>16</v>
      </c>
    </row>
    <row r="812" spans="1:16" x14ac:dyDescent="0.35">
      <c r="A812" s="26" t="s">
        <v>18785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3</v>
      </c>
      <c r="H812" s="6"/>
      <c r="I812" s="6" t="s">
        <v>17</v>
      </c>
      <c r="J812" s="6" t="s">
        <v>1197</v>
      </c>
      <c r="K812" s="6" t="s">
        <v>1195</v>
      </c>
      <c r="L812" s="6" t="s">
        <v>1198</v>
      </c>
      <c r="M812" s="8">
        <v>349900</v>
      </c>
      <c r="N812" s="9">
        <v>0.9</v>
      </c>
      <c r="O812" s="27">
        <f t="shared" si="12"/>
        <v>34990</v>
      </c>
      <c r="P812" s="26" t="s">
        <v>16</v>
      </c>
    </row>
    <row r="813" spans="1:16" x14ac:dyDescent="0.35">
      <c r="A813" s="26" t="s">
        <v>18785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3</v>
      </c>
      <c r="H813" s="6"/>
      <c r="I813" s="6" t="s">
        <v>17</v>
      </c>
      <c r="J813" s="6" t="s">
        <v>1199</v>
      </c>
      <c r="K813" s="6" t="s">
        <v>1195</v>
      </c>
      <c r="L813" s="6" t="s">
        <v>1200</v>
      </c>
      <c r="M813" s="8">
        <v>349900</v>
      </c>
      <c r="N813" s="9">
        <v>0.9</v>
      </c>
      <c r="O813" s="27">
        <f t="shared" si="12"/>
        <v>34990</v>
      </c>
      <c r="P813" s="26" t="s">
        <v>16</v>
      </c>
    </row>
    <row r="814" spans="1:16" x14ac:dyDescent="0.35">
      <c r="A814" s="26" t="s">
        <v>18785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3</v>
      </c>
      <c r="H814" s="6"/>
      <c r="I814" s="6" t="s">
        <v>17</v>
      </c>
      <c r="J814" s="6" t="s">
        <v>1201</v>
      </c>
      <c r="K814" s="6" t="s">
        <v>1195</v>
      </c>
      <c r="L814" s="6" t="s">
        <v>1202</v>
      </c>
      <c r="M814" s="8">
        <v>349900</v>
      </c>
      <c r="N814" s="9">
        <v>0.9</v>
      </c>
      <c r="O814" s="27">
        <f t="shared" si="12"/>
        <v>34990</v>
      </c>
      <c r="P814" s="26" t="s">
        <v>16</v>
      </c>
    </row>
    <row r="815" spans="1:16" x14ac:dyDescent="0.35">
      <c r="A815" s="26" t="s">
        <v>18785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3</v>
      </c>
      <c r="H815" s="6"/>
      <c r="I815" s="6" t="s">
        <v>17</v>
      </c>
      <c r="J815" s="6" t="s">
        <v>1203</v>
      </c>
      <c r="K815" s="6" t="s">
        <v>1195</v>
      </c>
      <c r="L815" s="6" t="s">
        <v>1204</v>
      </c>
      <c r="M815" s="8">
        <v>349900</v>
      </c>
      <c r="N815" s="9">
        <v>0.9</v>
      </c>
      <c r="O815" s="27">
        <f t="shared" si="12"/>
        <v>34990</v>
      </c>
      <c r="P815" s="26" t="s">
        <v>16</v>
      </c>
    </row>
    <row r="816" spans="1:16" x14ac:dyDescent="0.35">
      <c r="A816" s="26" t="s">
        <v>18785</v>
      </c>
      <c r="B816" s="7">
        <f>'KI DISCONTINUE D85'!$B$2</f>
        <v>46093</v>
      </c>
      <c r="C816" s="7">
        <f>'KI DISCONTINUE D85'!$C$2</f>
        <v>46098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 t="s">
        <v>1205</v>
      </c>
      <c r="K816" s="6" t="s">
        <v>1195</v>
      </c>
      <c r="L816" s="6" t="s">
        <v>1206</v>
      </c>
      <c r="M816" s="8">
        <v>349900</v>
      </c>
      <c r="N816" s="9">
        <v>0.9</v>
      </c>
      <c r="O816" s="27">
        <f t="shared" si="12"/>
        <v>34990</v>
      </c>
      <c r="P816" s="26" t="s">
        <v>16</v>
      </c>
    </row>
    <row r="817" spans="1:16" x14ac:dyDescent="0.35">
      <c r="A817" s="26" t="s">
        <v>18785</v>
      </c>
      <c r="B817" s="7">
        <f>'KI DISCONTINUE D85'!$B$2</f>
        <v>46093</v>
      </c>
      <c r="C817" s="7">
        <f>'KI DISCONTINUE D85'!$C$2</f>
        <v>46098</v>
      </c>
      <c r="D817" s="6">
        <v>3259</v>
      </c>
      <c r="E817" s="6">
        <v>333</v>
      </c>
      <c r="F817" s="6">
        <v>3</v>
      </c>
      <c r="G817" s="6">
        <v>3</v>
      </c>
      <c r="H817" s="6"/>
      <c r="I817" s="6" t="s">
        <v>17</v>
      </c>
      <c r="J817" s="6" t="s">
        <v>1207</v>
      </c>
      <c r="K817" s="6" t="s">
        <v>1195</v>
      </c>
      <c r="L817" s="6" t="s">
        <v>1208</v>
      </c>
      <c r="M817" s="8">
        <v>349900</v>
      </c>
      <c r="N817" s="9">
        <v>0.9</v>
      </c>
      <c r="O817" s="27">
        <f t="shared" si="12"/>
        <v>34990</v>
      </c>
      <c r="P817" s="26" t="s">
        <v>16</v>
      </c>
    </row>
    <row r="818" spans="1:16" x14ac:dyDescent="0.35">
      <c r="A818" s="26" t="s">
        <v>18785</v>
      </c>
      <c r="B818" s="7">
        <f>'KI DISCONTINUE D85'!$B$2</f>
        <v>46093</v>
      </c>
      <c r="C818" s="7">
        <f>'KI DISCONTINUE D85'!$C$2</f>
        <v>46098</v>
      </c>
      <c r="D818" s="6">
        <v>3259</v>
      </c>
      <c r="E818" s="6">
        <v>333</v>
      </c>
      <c r="F818" s="6">
        <v>3</v>
      </c>
      <c r="G818" s="6">
        <v>3</v>
      </c>
      <c r="H818" s="6"/>
      <c r="I818" s="6" t="s">
        <v>17</v>
      </c>
      <c r="J818" s="6" t="s">
        <v>1209</v>
      </c>
      <c r="K818" s="6" t="s">
        <v>1195</v>
      </c>
      <c r="L818" s="6" t="s">
        <v>1210</v>
      </c>
      <c r="M818" s="8">
        <v>349900</v>
      </c>
      <c r="N818" s="9">
        <v>0.9</v>
      </c>
      <c r="O818" s="27">
        <f t="shared" si="12"/>
        <v>34990</v>
      </c>
      <c r="P818" s="26" t="s">
        <v>16</v>
      </c>
    </row>
    <row r="819" spans="1:16" x14ac:dyDescent="0.35">
      <c r="A819" s="26" t="s">
        <v>18785</v>
      </c>
      <c r="B819" s="7">
        <f>'KI DISCONTINUE D85'!$B$2</f>
        <v>46093</v>
      </c>
      <c r="C819" s="7">
        <f>'KI DISCONTINUE D85'!$C$2</f>
        <v>46098</v>
      </c>
      <c r="D819" s="6">
        <v>3259</v>
      </c>
      <c r="E819" s="6">
        <v>333</v>
      </c>
      <c r="F819" s="6">
        <v>3</v>
      </c>
      <c r="G819" s="6">
        <v>3</v>
      </c>
      <c r="H819" s="6"/>
      <c r="I819" s="6" t="s">
        <v>17</v>
      </c>
      <c r="J819" s="6" t="s">
        <v>1211</v>
      </c>
      <c r="K819" s="6" t="s">
        <v>1212</v>
      </c>
      <c r="L819" s="6" t="s">
        <v>1213</v>
      </c>
      <c r="M819" s="8">
        <v>349900</v>
      </c>
      <c r="N819" s="9">
        <v>0.9</v>
      </c>
      <c r="O819" s="27">
        <f t="shared" si="12"/>
        <v>34990</v>
      </c>
      <c r="P819" s="26" t="s">
        <v>16</v>
      </c>
    </row>
    <row r="820" spans="1:16" x14ac:dyDescent="0.35">
      <c r="A820" s="26" t="s">
        <v>18785</v>
      </c>
      <c r="B820" s="7">
        <f>'KI DISCONTINUE D85'!$B$2</f>
        <v>46093</v>
      </c>
      <c r="C820" s="7">
        <f>'KI DISCONTINUE D85'!$C$2</f>
        <v>46098</v>
      </c>
      <c r="D820" s="6">
        <v>3259</v>
      </c>
      <c r="E820" s="6">
        <v>333</v>
      </c>
      <c r="F820" s="6">
        <v>3</v>
      </c>
      <c r="G820" s="6">
        <v>3</v>
      </c>
      <c r="H820" s="6"/>
      <c r="I820" s="6" t="s">
        <v>17</v>
      </c>
      <c r="J820" s="6" t="s">
        <v>1214</v>
      </c>
      <c r="K820" s="6" t="s">
        <v>1212</v>
      </c>
      <c r="L820" s="6" t="s">
        <v>1215</v>
      </c>
      <c r="M820" s="8">
        <v>349900</v>
      </c>
      <c r="N820" s="9">
        <v>0.9</v>
      </c>
      <c r="O820" s="27">
        <f t="shared" si="12"/>
        <v>34990</v>
      </c>
      <c r="P820" s="26" t="s">
        <v>16</v>
      </c>
    </row>
    <row r="821" spans="1:16" x14ac:dyDescent="0.35">
      <c r="A821" s="26" t="s">
        <v>18785</v>
      </c>
      <c r="B821" s="7">
        <f>'KI DISCONTINUE D85'!$B$2</f>
        <v>46093</v>
      </c>
      <c r="C821" s="7">
        <f>'KI DISCONTINUE D85'!$C$2</f>
        <v>46098</v>
      </c>
      <c r="D821" s="6">
        <v>3259</v>
      </c>
      <c r="E821" s="6">
        <v>333</v>
      </c>
      <c r="F821" s="6">
        <v>3</v>
      </c>
      <c r="G821" s="6">
        <v>3</v>
      </c>
      <c r="H821" s="6"/>
      <c r="I821" s="6" t="s">
        <v>17</v>
      </c>
      <c r="J821" s="6" t="s">
        <v>1216</v>
      </c>
      <c r="K821" s="6" t="s">
        <v>1212</v>
      </c>
      <c r="L821" s="6" t="s">
        <v>1217</v>
      </c>
      <c r="M821" s="8">
        <v>349900</v>
      </c>
      <c r="N821" s="9">
        <v>0.9</v>
      </c>
      <c r="O821" s="27">
        <f t="shared" si="12"/>
        <v>34990</v>
      </c>
      <c r="P821" s="26" t="s">
        <v>16</v>
      </c>
    </row>
    <row r="822" spans="1:16" x14ac:dyDescent="0.35">
      <c r="A822" s="26" t="s">
        <v>18785</v>
      </c>
      <c r="B822" s="7">
        <f>'KI DISCONTINUE D85'!$B$2</f>
        <v>46093</v>
      </c>
      <c r="C822" s="7">
        <f>'KI DISCONTINUE D85'!$C$2</f>
        <v>46098</v>
      </c>
      <c r="D822" s="6">
        <v>3259</v>
      </c>
      <c r="E822" s="6">
        <v>333</v>
      </c>
      <c r="F822" s="6">
        <v>3</v>
      </c>
      <c r="G822" s="6">
        <v>3</v>
      </c>
      <c r="H822" s="6"/>
      <c r="I822" s="6" t="s">
        <v>17</v>
      </c>
      <c r="J822" s="6" t="s">
        <v>1218</v>
      </c>
      <c r="K822" s="6" t="s">
        <v>1212</v>
      </c>
      <c r="L822" s="6" t="s">
        <v>1219</v>
      </c>
      <c r="M822" s="8">
        <v>349900</v>
      </c>
      <c r="N822" s="9">
        <v>0.9</v>
      </c>
      <c r="O822" s="27">
        <f t="shared" si="12"/>
        <v>34990</v>
      </c>
      <c r="P822" s="26" t="s">
        <v>16</v>
      </c>
    </row>
    <row r="823" spans="1:16" x14ac:dyDescent="0.35">
      <c r="A823" s="26" t="s">
        <v>18785</v>
      </c>
      <c r="B823" s="7">
        <f>'KI DISCONTINUE D85'!$B$2</f>
        <v>46093</v>
      </c>
      <c r="C823" s="7">
        <f>'KI DISCONTINUE D85'!$C$2</f>
        <v>46098</v>
      </c>
      <c r="D823" s="6">
        <v>3259</v>
      </c>
      <c r="E823" s="6">
        <v>333</v>
      </c>
      <c r="F823" s="6">
        <v>3</v>
      </c>
      <c r="G823" s="6">
        <v>3</v>
      </c>
      <c r="H823" s="6"/>
      <c r="I823" s="6" t="s">
        <v>17</v>
      </c>
      <c r="J823" s="6" t="s">
        <v>1220</v>
      </c>
      <c r="K823" s="6" t="s">
        <v>1221</v>
      </c>
      <c r="L823" s="6" t="s">
        <v>1222</v>
      </c>
      <c r="M823" s="8">
        <v>349900</v>
      </c>
      <c r="N823" s="9">
        <v>0.9</v>
      </c>
      <c r="O823" s="27">
        <f t="shared" si="12"/>
        <v>34990</v>
      </c>
      <c r="P823" s="26" t="s">
        <v>16</v>
      </c>
    </row>
    <row r="824" spans="1:16" x14ac:dyDescent="0.35">
      <c r="A824" s="26" t="s">
        <v>18785</v>
      </c>
      <c r="B824" s="7">
        <f>'KI DISCONTINUE D85'!$B$2</f>
        <v>46093</v>
      </c>
      <c r="C824" s="7">
        <f>'KI DISCONTINUE D85'!$C$2</f>
        <v>46098</v>
      </c>
      <c r="D824" s="6">
        <v>3259</v>
      </c>
      <c r="E824" s="6">
        <v>333</v>
      </c>
      <c r="F824" s="6">
        <v>3</v>
      </c>
      <c r="G824" s="6">
        <v>3</v>
      </c>
      <c r="H824" s="6"/>
      <c r="I824" s="6" t="s">
        <v>17</v>
      </c>
      <c r="J824" s="6" t="s">
        <v>1223</v>
      </c>
      <c r="K824" s="6" t="s">
        <v>1221</v>
      </c>
      <c r="L824" s="6" t="s">
        <v>1224</v>
      </c>
      <c r="M824" s="8">
        <v>349900</v>
      </c>
      <c r="N824" s="9">
        <v>0.9</v>
      </c>
      <c r="O824" s="27">
        <f t="shared" si="12"/>
        <v>34990</v>
      </c>
      <c r="P824" s="26" t="s">
        <v>16</v>
      </c>
    </row>
    <row r="825" spans="1:16" x14ac:dyDescent="0.35">
      <c r="A825" s="26" t="s">
        <v>18785</v>
      </c>
      <c r="B825" s="7">
        <f>'KI DISCONTINUE D85'!$B$2</f>
        <v>46093</v>
      </c>
      <c r="C825" s="7">
        <f>'KI DISCONTINUE D85'!$C$2</f>
        <v>46098</v>
      </c>
      <c r="D825" s="6">
        <v>3259</v>
      </c>
      <c r="E825" s="6">
        <v>333</v>
      </c>
      <c r="F825" s="6">
        <v>3</v>
      </c>
      <c r="G825" s="6">
        <v>3</v>
      </c>
      <c r="H825" s="6"/>
      <c r="I825" s="6" t="s">
        <v>17</v>
      </c>
      <c r="J825" s="6" t="s">
        <v>1225</v>
      </c>
      <c r="K825" s="6" t="s">
        <v>1221</v>
      </c>
      <c r="L825" s="6" t="s">
        <v>1226</v>
      </c>
      <c r="M825" s="8">
        <v>349900</v>
      </c>
      <c r="N825" s="9">
        <v>0.9</v>
      </c>
      <c r="O825" s="27">
        <f t="shared" si="12"/>
        <v>34990</v>
      </c>
      <c r="P825" s="26" t="s">
        <v>16</v>
      </c>
    </row>
    <row r="826" spans="1:16" x14ac:dyDescent="0.35">
      <c r="A826" s="26" t="s">
        <v>18785</v>
      </c>
      <c r="B826" s="7">
        <f>'KI DISCONTINUE D85'!$B$2</f>
        <v>46093</v>
      </c>
      <c r="C826" s="7">
        <f>'KI DISCONTINUE D85'!$C$2</f>
        <v>46098</v>
      </c>
      <c r="D826" s="6">
        <v>3259</v>
      </c>
      <c r="E826" s="6">
        <v>333</v>
      </c>
      <c r="F826" s="6">
        <v>3</v>
      </c>
      <c r="G826" s="6">
        <v>3</v>
      </c>
      <c r="H826" s="6"/>
      <c r="I826" s="6" t="s">
        <v>17</v>
      </c>
      <c r="J826" s="6" t="s">
        <v>1227</v>
      </c>
      <c r="K826" s="6" t="s">
        <v>1221</v>
      </c>
      <c r="L826" s="6" t="s">
        <v>1228</v>
      </c>
      <c r="M826" s="8">
        <v>349900</v>
      </c>
      <c r="N826" s="9">
        <v>0.9</v>
      </c>
      <c r="O826" s="27">
        <f t="shared" si="12"/>
        <v>34990</v>
      </c>
      <c r="P826" s="26" t="s">
        <v>16</v>
      </c>
    </row>
    <row r="827" spans="1:16" x14ac:dyDescent="0.35">
      <c r="A827" s="26" t="s">
        <v>18785</v>
      </c>
      <c r="B827" s="7">
        <f>'KI DISCONTINUE D85'!$B$2</f>
        <v>46093</v>
      </c>
      <c r="C827" s="7">
        <f>'KI DISCONTINUE D85'!$C$2</f>
        <v>46098</v>
      </c>
      <c r="D827" s="6">
        <v>3259</v>
      </c>
      <c r="E827" s="6">
        <v>333</v>
      </c>
      <c r="F827" s="6">
        <v>3</v>
      </c>
      <c r="G827" s="6">
        <v>3</v>
      </c>
      <c r="H827" s="6"/>
      <c r="I827" s="6" t="s">
        <v>17</v>
      </c>
      <c r="J827" s="6" t="s">
        <v>1229</v>
      </c>
      <c r="K827" s="6" t="s">
        <v>1230</v>
      </c>
      <c r="L827" s="6" t="s">
        <v>1231</v>
      </c>
      <c r="M827" s="8">
        <v>349900</v>
      </c>
      <c r="N827" s="9">
        <v>0.9</v>
      </c>
      <c r="O827" s="27">
        <f t="shared" si="12"/>
        <v>34990</v>
      </c>
      <c r="P827" s="26" t="s">
        <v>16</v>
      </c>
    </row>
    <row r="828" spans="1:16" x14ac:dyDescent="0.35">
      <c r="A828" s="26" t="s">
        <v>18785</v>
      </c>
      <c r="B828" s="7">
        <f>'KI DISCONTINUE D85'!$B$2</f>
        <v>46093</v>
      </c>
      <c r="C828" s="7">
        <f>'KI DISCONTINUE D85'!$C$2</f>
        <v>46098</v>
      </c>
      <c r="D828" s="6">
        <v>3259</v>
      </c>
      <c r="E828" s="6">
        <v>333</v>
      </c>
      <c r="F828" s="6">
        <v>3</v>
      </c>
      <c r="G828" s="6">
        <v>3</v>
      </c>
      <c r="H828" s="6"/>
      <c r="I828" s="6" t="s">
        <v>17</v>
      </c>
      <c r="J828" s="6" t="s">
        <v>1232</v>
      </c>
      <c r="K828" s="6" t="s">
        <v>1230</v>
      </c>
      <c r="L828" s="6" t="s">
        <v>1233</v>
      </c>
      <c r="M828" s="8">
        <v>349900</v>
      </c>
      <c r="N828" s="9">
        <v>0.9</v>
      </c>
      <c r="O828" s="27">
        <f t="shared" si="12"/>
        <v>34990</v>
      </c>
      <c r="P828" s="26" t="s">
        <v>16</v>
      </c>
    </row>
    <row r="829" spans="1:16" x14ac:dyDescent="0.35">
      <c r="A829" s="26" t="s">
        <v>18785</v>
      </c>
      <c r="B829" s="7">
        <f>'KI DISCONTINUE D85'!$B$2</f>
        <v>46093</v>
      </c>
      <c r="C829" s="7">
        <f>'KI DISCONTINUE D85'!$C$2</f>
        <v>46098</v>
      </c>
      <c r="D829" s="6">
        <v>3259</v>
      </c>
      <c r="E829" s="6">
        <v>333</v>
      </c>
      <c r="F829" s="6">
        <v>3</v>
      </c>
      <c r="G829" s="6">
        <v>3</v>
      </c>
      <c r="H829" s="6"/>
      <c r="I829" s="6" t="s">
        <v>17</v>
      </c>
      <c r="J829" s="6" t="s">
        <v>1234</v>
      </c>
      <c r="K829" s="6" t="s">
        <v>1230</v>
      </c>
      <c r="L829" s="6" t="s">
        <v>1235</v>
      </c>
      <c r="M829" s="8">
        <v>349900</v>
      </c>
      <c r="N829" s="9">
        <v>0.9</v>
      </c>
      <c r="O829" s="27">
        <f t="shared" si="12"/>
        <v>34990</v>
      </c>
      <c r="P829" s="26" t="s">
        <v>16</v>
      </c>
    </row>
    <row r="830" spans="1:16" x14ac:dyDescent="0.35">
      <c r="A830" s="26" t="s">
        <v>18785</v>
      </c>
      <c r="B830" s="7">
        <f>'KI DISCONTINUE D85'!$B$2</f>
        <v>46093</v>
      </c>
      <c r="C830" s="7">
        <f>'KI DISCONTINUE D85'!$C$2</f>
        <v>46098</v>
      </c>
      <c r="D830" s="6">
        <v>3259</v>
      </c>
      <c r="E830" s="6">
        <v>333</v>
      </c>
      <c r="F830" s="6">
        <v>3</v>
      </c>
      <c r="G830" s="6">
        <v>3</v>
      </c>
      <c r="H830" s="6"/>
      <c r="I830" s="6" t="s">
        <v>17</v>
      </c>
      <c r="J830" s="6" t="s">
        <v>1236</v>
      </c>
      <c r="K830" s="6" t="s">
        <v>1230</v>
      </c>
      <c r="L830" s="6" t="s">
        <v>1237</v>
      </c>
      <c r="M830" s="8">
        <v>349900</v>
      </c>
      <c r="N830" s="9">
        <v>0.9</v>
      </c>
      <c r="O830" s="27">
        <f t="shared" si="12"/>
        <v>34990</v>
      </c>
      <c r="P830" s="26" t="s">
        <v>16</v>
      </c>
    </row>
    <row r="831" spans="1:16" x14ac:dyDescent="0.35">
      <c r="A831" s="26" t="s">
        <v>18785</v>
      </c>
      <c r="B831" s="7">
        <f>'KI DISCONTINUE D85'!$B$2</f>
        <v>46093</v>
      </c>
      <c r="C831" s="7">
        <f>'KI DISCONTINUE D85'!$C$2</f>
        <v>46098</v>
      </c>
      <c r="D831" s="6">
        <v>3259</v>
      </c>
      <c r="E831" s="6">
        <v>333</v>
      </c>
      <c r="F831" s="6">
        <v>3</v>
      </c>
      <c r="G831" s="6">
        <v>3</v>
      </c>
      <c r="H831" s="6"/>
      <c r="I831" s="6" t="s">
        <v>17</v>
      </c>
      <c r="J831" s="6" t="s">
        <v>1238</v>
      </c>
      <c r="K831" s="6" t="s">
        <v>1230</v>
      </c>
      <c r="L831" s="6" t="s">
        <v>1239</v>
      </c>
      <c r="M831" s="8">
        <v>349900</v>
      </c>
      <c r="N831" s="9">
        <v>0.9</v>
      </c>
      <c r="O831" s="27">
        <f t="shared" si="12"/>
        <v>34990</v>
      </c>
      <c r="P831" s="26" t="s">
        <v>16</v>
      </c>
    </row>
    <row r="832" spans="1:16" x14ac:dyDescent="0.35">
      <c r="A832" s="26" t="s">
        <v>18785</v>
      </c>
      <c r="B832" s="7">
        <f>'KI DISCONTINUE D85'!$B$2</f>
        <v>46093</v>
      </c>
      <c r="C832" s="7">
        <f>'KI DISCONTINUE D85'!$C$2</f>
        <v>46098</v>
      </c>
      <c r="D832" s="6">
        <v>3259</v>
      </c>
      <c r="E832" s="6">
        <v>333</v>
      </c>
      <c r="F832" s="6">
        <v>3</v>
      </c>
      <c r="G832" s="6">
        <v>3</v>
      </c>
      <c r="H832" s="6"/>
      <c r="I832" s="6" t="s">
        <v>17</v>
      </c>
      <c r="J832" s="6" t="s">
        <v>1240</v>
      </c>
      <c r="K832" s="6" t="s">
        <v>1230</v>
      </c>
      <c r="L832" s="6" t="s">
        <v>1241</v>
      </c>
      <c r="M832" s="8">
        <v>349900</v>
      </c>
      <c r="N832" s="9">
        <v>0.9</v>
      </c>
      <c r="O832" s="27">
        <f t="shared" si="12"/>
        <v>34990</v>
      </c>
      <c r="P832" s="26" t="s">
        <v>16</v>
      </c>
    </row>
    <row r="833" spans="1:16" x14ac:dyDescent="0.35">
      <c r="A833" s="26" t="s">
        <v>18785</v>
      </c>
      <c r="B833" s="7">
        <f>'KI DISCONTINUE D85'!$B$2</f>
        <v>46093</v>
      </c>
      <c r="C833" s="7">
        <f>'KI DISCONTINUE D85'!$C$2</f>
        <v>46098</v>
      </c>
      <c r="D833" s="6">
        <v>3259</v>
      </c>
      <c r="E833" s="6">
        <v>333</v>
      </c>
      <c r="F833" s="6">
        <v>3</v>
      </c>
      <c r="G833" s="6">
        <v>3</v>
      </c>
      <c r="H833" s="6"/>
      <c r="I833" s="6" t="s">
        <v>17</v>
      </c>
      <c r="J833" s="6" t="s">
        <v>1242</v>
      </c>
      <c r="K833" s="6" t="s">
        <v>1230</v>
      </c>
      <c r="L833" s="6" t="s">
        <v>1243</v>
      </c>
      <c r="M833" s="8">
        <v>349900</v>
      </c>
      <c r="N833" s="9">
        <v>0.9</v>
      </c>
      <c r="O833" s="27">
        <f t="shared" si="12"/>
        <v>34990</v>
      </c>
      <c r="P833" s="26" t="s">
        <v>16</v>
      </c>
    </row>
    <row r="834" spans="1:16" x14ac:dyDescent="0.35">
      <c r="A834" s="26" t="s">
        <v>18785</v>
      </c>
      <c r="B834" s="7">
        <f>'KI DISCONTINUE D85'!$B$2</f>
        <v>46093</v>
      </c>
      <c r="C834" s="7">
        <f>'KI DISCONTINUE D85'!$C$2</f>
        <v>46098</v>
      </c>
      <c r="D834" s="6">
        <v>3259</v>
      </c>
      <c r="E834" s="6">
        <v>333</v>
      </c>
      <c r="F834" s="6">
        <v>3</v>
      </c>
      <c r="G834" s="6">
        <v>3</v>
      </c>
      <c r="H834" s="6"/>
      <c r="I834" s="6" t="s">
        <v>17</v>
      </c>
      <c r="J834" s="6" t="s">
        <v>1244</v>
      </c>
      <c r="K834" s="6" t="s">
        <v>1230</v>
      </c>
      <c r="L834" s="6" t="s">
        <v>1245</v>
      </c>
      <c r="M834" s="8">
        <v>349900</v>
      </c>
      <c r="N834" s="9">
        <v>0.9</v>
      </c>
      <c r="O834" s="27">
        <f t="shared" ref="O834:O897" si="13">M834-(M834*N834)</f>
        <v>34990</v>
      </c>
      <c r="P834" s="26" t="s">
        <v>16</v>
      </c>
    </row>
    <row r="835" spans="1:16" x14ac:dyDescent="0.35">
      <c r="A835" s="26" t="s">
        <v>18785</v>
      </c>
      <c r="B835" s="7">
        <f>'KI DISCONTINUE D85'!$B$2</f>
        <v>46093</v>
      </c>
      <c r="C835" s="7">
        <f>'KI DISCONTINUE D85'!$C$2</f>
        <v>46098</v>
      </c>
      <c r="D835" s="6">
        <v>3259</v>
      </c>
      <c r="E835" s="6">
        <v>333</v>
      </c>
      <c r="F835" s="6">
        <v>3</v>
      </c>
      <c r="G835" s="6">
        <v>3</v>
      </c>
      <c r="H835" s="6"/>
      <c r="I835" s="6" t="s">
        <v>17</v>
      </c>
      <c r="J835" s="6" t="s">
        <v>1246</v>
      </c>
      <c r="K835" s="6" t="s">
        <v>1247</v>
      </c>
      <c r="L835" s="6" t="s">
        <v>1248</v>
      </c>
      <c r="M835" s="8">
        <v>349900</v>
      </c>
      <c r="N835" s="9">
        <v>0.9</v>
      </c>
      <c r="O835" s="27">
        <f t="shared" si="13"/>
        <v>34990</v>
      </c>
      <c r="P835" s="26" t="s">
        <v>16</v>
      </c>
    </row>
    <row r="836" spans="1:16" x14ac:dyDescent="0.35">
      <c r="A836" s="26" t="s">
        <v>18785</v>
      </c>
      <c r="B836" s="7">
        <f>'KI DISCONTINUE D85'!$B$2</f>
        <v>46093</v>
      </c>
      <c r="C836" s="7">
        <f>'KI DISCONTINUE D85'!$C$2</f>
        <v>46098</v>
      </c>
      <c r="D836" s="6">
        <v>3259</v>
      </c>
      <c r="E836" s="6">
        <v>333</v>
      </c>
      <c r="F836" s="6">
        <v>3</v>
      </c>
      <c r="G836" s="6">
        <v>3</v>
      </c>
      <c r="H836" s="6"/>
      <c r="I836" s="6" t="s">
        <v>17</v>
      </c>
      <c r="J836" s="6" t="s">
        <v>1249</v>
      </c>
      <c r="K836" s="6" t="s">
        <v>1247</v>
      </c>
      <c r="L836" s="6" t="s">
        <v>1250</v>
      </c>
      <c r="M836" s="8">
        <v>349900</v>
      </c>
      <c r="N836" s="9">
        <v>0.9</v>
      </c>
      <c r="O836" s="27">
        <f t="shared" si="13"/>
        <v>34990</v>
      </c>
      <c r="P836" s="26" t="s">
        <v>16</v>
      </c>
    </row>
    <row r="837" spans="1:16" x14ac:dyDescent="0.35">
      <c r="A837" s="26" t="s">
        <v>18785</v>
      </c>
      <c r="B837" s="7">
        <f>'KI DISCONTINUE D85'!$B$2</f>
        <v>46093</v>
      </c>
      <c r="C837" s="7">
        <f>'KI DISCONTINUE D85'!$C$2</f>
        <v>46098</v>
      </c>
      <c r="D837" s="6">
        <v>3259</v>
      </c>
      <c r="E837" s="6">
        <v>333</v>
      </c>
      <c r="F837" s="6">
        <v>3</v>
      </c>
      <c r="G837" s="6">
        <v>3</v>
      </c>
      <c r="H837" s="6"/>
      <c r="I837" s="6" t="s">
        <v>17</v>
      </c>
      <c r="J837" s="6" t="s">
        <v>1251</v>
      </c>
      <c r="K837" s="6" t="s">
        <v>1247</v>
      </c>
      <c r="L837" s="6" t="s">
        <v>1252</v>
      </c>
      <c r="M837" s="8">
        <v>349900</v>
      </c>
      <c r="N837" s="9">
        <v>0.9</v>
      </c>
      <c r="O837" s="27">
        <f t="shared" si="13"/>
        <v>34990</v>
      </c>
      <c r="P837" s="26" t="s">
        <v>16</v>
      </c>
    </row>
    <row r="838" spans="1:16" x14ac:dyDescent="0.35">
      <c r="A838" s="26" t="s">
        <v>18785</v>
      </c>
      <c r="B838" s="7">
        <f>'KI DISCONTINUE D85'!$B$2</f>
        <v>46093</v>
      </c>
      <c r="C838" s="7">
        <f>'KI DISCONTINUE D85'!$C$2</f>
        <v>46098</v>
      </c>
      <c r="D838" s="6">
        <v>3259</v>
      </c>
      <c r="E838" s="6">
        <v>333</v>
      </c>
      <c r="F838" s="6">
        <v>3</v>
      </c>
      <c r="G838" s="6">
        <v>3</v>
      </c>
      <c r="H838" s="6"/>
      <c r="I838" s="6" t="s">
        <v>17</v>
      </c>
      <c r="J838" s="6" t="s">
        <v>1253</v>
      </c>
      <c r="K838" s="6" t="s">
        <v>1247</v>
      </c>
      <c r="L838" s="6" t="s">
        <v>1254</v>
      </c>
      <c r="M838" s="8">
        <v>349900</v>
      </c>
      <c r="N838" s="9">
        <v>0.9</v>
      </c>
      <c r="O838" s="27">
        <f t="shared" si="13"/>
        <v>34990</v>
      </c>
      <c r="P838" s="26" t="s">
        <v>16</v>
      </c>
    </row>
    <row r="839" spans="1:16" x14ac:dyDescent="0.35">
      <c r="A839" s="26" t="s">
        <v>18785</v>
      </c>
      <c r="B839" s="7">
        <f>'KI DISCONTINUE D85'!$B$2</f>
        <v>46093</v>
      </c>
      <c r="C839" s="7">
        <f>'KI DISCONTINUE D85'!$C$2</f>
        <v>46098</v>
      </c>
      <c r="D839" s="6">
        <v>3259</v>
      </c>
      <c r="E839" s="6">
        <v>333</v>
      </c>
      <c r="F839" s="6">
        <v>3</v>
      </c>
      <c r="G839" s="6">
        <v>3</v>
      </c>
      <c r="H839" s="6"/>
      <c r="I839" s="6" t="s">
        <v>17</v>
      </c>
      <c r="J839" s="6">
        <v>81598563</v>
      </c>
      <c r="K839" s="6" t="s">
        <v>658</v>
      </c>
      <c r="L839" s="6" t="s">
        <v>659</v>
      </c>
      <c r="M839" s="8">
        <v>279900</v>
      </c>
      <c r="N839" s="9">
        <v>0.9</v>
      </c>
      <c r="O839" s="27">
        <f t="shared" si="13"/>
        <v>27990</v>
      </c>
      <c r="P839" s="26" t="s">
        <v>16</v>
      </c>
    </row>
    <row r="840" spans="1:16" x14ac:dyDescent="0.35">
      <c r="A840" s="26" t="s">
        <v>18785</v>
      </c>
      <c r="B840" s="7">
        <f>'KI DISCONTINUE D85'!$B$2</f>
        <v>46093</v>
      </c>
      <c r="C840" s="7">
        <f>'KI DISCONTINUE D85'!$C$2</f>
        <v>46098</v>
      </c>
      <c r="D840" s="6">
        <v>3259</v>
      </c>
      <c r="E840" s="6">
        <v>333</v>
      </c>
      <c r="F840" s="6">
        <v>3</v>
      </c>
      <c r="G840" s="6">
        <v>3</v>
      </c>
      <c r="H840" s="6"/>
      <c r="I840" s="6" t="s">
        <v>17</v>
      </c>
      <c r="J840" s="6">
        <v>81598572</v>
      </c>
      <c r="K840" s="6" t="s">
        <v>658</v>
      </c>
      <c r="L840" s="6" t="s">
        <v>660</v>
      </c>
      <c r="M840" s="8">
        <v>279900</v>
      </c>
      <c r="N840" s="9">
        <v>0.9</v>
      </c>
      <c r="O840" s="27">
        <f t="shared" si="13"/>
        <v>27990</v>
      </c>
      <c r="P840" s="26" t="s">
        <v>16</v>
      </c>
    </row>
    <row r="841" spans="1:16" x14ac:dyDescent="0.35">
      <c r="A841" s="26" t="s">
        <v>18785</v>
      </c>
      <c r="B841" s="7">
        <f>'KI DISCONTINUE D85'!$B$2</f>
        <v>46093</v>
      </c>
      <c r="C841" s="7">
        <f>'KI DISCONTINUE D85'!$C$2</f>
        <v>46098</v>
      </c>
      <c r="D841" s="6">
        <v>3259</v>
      </c>
      <c r="E841" s="6">
        <v>333</v>
      </c>
      <c r="F841" s="6">
        <v>3</v>
      </c>
      <c r="G841" s="6">
        <v>3</v>
      </c>
      <c r="H841" s="6"/>
      <c r="I841" s="6" t="s">
        <v>17</v>
      </c>
      <c r="J841" s="6">
        <v>81598581</v>
      </c>
      <c r="K841" s="6" t="s">
        <v>658</v>
      </c>
      <c r="L841" s="6" t="s">
        <v>661</v>
      </c>
      <c r="M841" s="8">
        <v>279900</v>
      </c>
      <c r="N841" s="9">
        <v>0.9</v>
      </c>
      <c r="O841" s="27">
        <f t="shared" si="13"/>
        <v>27990</v>
      </c>
      <c r="P841" s="26" t="s">
        <v>16</v>
      </c>
    </row>
    <row r="842" spans="1:16" x14ac:dyDescent="0.35">
      <c r="A842" s="26" t="s">
        <v>18785</v>
      </c>
      <c r="B842" s="7">
        <f>'KI DISCONTINUE D85'!$B$2</f>
        <v>46093</v>
      </c>
      <c r="C842" s="7">
        <f>'KI DISCONTINUE D85'!$C$2</f>
        <v>46098</v>
      </c>
      <c r="D842" s="6">
        <v>3259</v>
      </c>
      <c r="E842" s="6">
        <v>333</v>
      </c>
      <c r="F842" s="6">
        <v>3</v>
      </c>
      <c r="G842" s="6">
        <v>3</v>
      </c>
      <c r="H842" s="6"/>
      <c r="I842" s="6" t="s">
        <v>17</v>
      </c>
      <c r="J842" s="6">
        <v>81598590</v>
      </c>
      <c r="K842" s="6" t="s">
        <v>658</v>
      </c>
      <c r="L842" s="6" t="s">
        <v>662</v>
      </c>
      <c r="M842" s="8">
        <v>279900</v>
      </c>
      <c r="N842" s="9">
        <v>0.9</v>
      </c>
      <c r="O842" s="27">
        <f t="shared" si="13"/>
        <v>27990</v>
      </c>
      <c r="P842" s="26" t="s">
        <v>16</v>
      </c>
    </row>
    <row r="843" spans="1:16" x14ac:dyDescent="0.35">
      <c r="A843" s="26" t="s">
        <v>18785</v>
      </c>
      <c r="B843" s="7">
        <f>'KI DISCONTINUE D85'!$B$2</f>
        <v>46093</v>
      </c>
      <c r="C843" s="7">
        <f>'KI DISCONTINUE D85'!$C$2</f>
        <v>46098</v>
      </c>
      <c r="D843" s="6">
        <v>3259</v>
      </c>
      <c r="E843" s="6">
        <v>333</v>
      </c>
      <c r="F843" s="6">
        <v>3</v>
      </c>
      <c r="G843" s="6">
        <v>3</v>
      </c>
      <c r="H843" s="6"/>
      <c r="I843" s="6" t="s">
        <v>17</v>
      </c>
      <c r="J843" s="6">
        <v>81598607</v>
      </c>
      <c r="K843" s="6" t="s">
        <v>663</v>
      </c>
      <c r="L843" s="6" t="s">
        <v>664</v>
      </c>
      <c r="M843" s="8">
        <v>299900</v>
      </c>
      <c r="N843" s="9">
        <v>0.9</v>
      </c>
      <c r="O843" s="27">
        <f t="shared" si="13"/>
        <v>29990</v>
      </c>
      <c r="P843" s="26" t="s">
        <v>16</v>
      </c>
    </row>
    <row r="844" spans="1:16" x14ac:dyDescent="0.35">
      <c r="A844" s="26" t="s">
        <v>18785</v>
      </c>
      <c r="B844" s="7">
        <f>'KI DISCONTINUE D85'!$B$2</f>
        <v>46093</v>
      </c>
      <c r="C844" s="7">
        <f>'KI DISCONTINUE D85'!$C$2</f>
        <v>46098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81598616</v>
      </c>
      <c r="K844" s="6" t="s">
        <v>663</v>
      </c>
      <c r="L844" s="6" t="s">
        <v>665</v>
      </c>
      <c r="M844" s="8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x14ac:dyDescent="0.35">
      <c r="A845" s="26" t="s">
        <v>18785</v>
      </c>
      <c r="B845" s="7">
        <f>'KI DISCONTINUE D85'!$B$2</f>
        <v>46093</v>
      </c>
      <c r="C845" s="7">
        <f>'KI DISCONTINUE D85'!$C$2</f>
        <v>46098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81598625</v>
      </c>
      <c r="K845" s="6" t="s">
        <v>663</v>
      </c>
      <c r="L845" s="6" t="s">
        <v>666</v>
      </c>
      <c r="M845" s="8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x14ac:dyDescent="0.35">
      <c r="A846" s="26" t="s">
        <v>18785</v>
      </c>
      <c r="B846" s="7">
        <f>'KI DISCONTINUE D85'!$B$2</f>
        <v>46093</v>
      </c>
      <c r="C846" s="7">
        <f>'KI DISCONTINUE D85'!$C$2</f>
        <v>46098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81598634</v>
      </c>
      <c r="K846" s="6" t="s">
        <v>663</v>
      </c>
      <c r="L846" s="6" t="s">
        <v>667</v>
      </c>
      <c r="M846" s="8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x14ac:dyDescent="0.35">
      <c r="A847" s="26" t="s">
        <v>18785</v>
      </c>
      <c r="B847" s="7">
        <f>'KI DISCONTINUE D85'!$B$2</f>
        <v>46093</v>
      </c>
      <c r="C847" s="7">
        <f>'KI DISCONTINUE D85'!$C$2</f>
        <v>46098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81598643</v>
      </c>
      <c r="K847" s="6" t="s">
        <v>668</v>
      </c>
      <c r="L847" s="6" t="s">
        <v>669</v>
      </c>
      <c r="M847" s="8">
        <v>279900</v>
      </c>
      <c r="N847" s="9">
        <v>0.9</v>
      </c>
      <c r="O847" s="27">
        <f t="shared" si="13"/>
        <v>27990</v>
      </c>
      <c r="P847" s="26" t="s">
        <v>16</v>
      </c>
    </row>
    <row r="848" spans="1:16" x14ac:dyDescent="0.35">
      <c r="A848" s="26" t="s">
        <v>18785</v>
      </c>
      <c r="B848" s="7">
        <f>'KI DISCONTINUE D85'!$B$2</f>
        <v>46093</v>
      </c>
      <c r="C848" s="7">
        <f>'KI DISCONTINUE D85'!$C$2</f>
        <v>46098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81598652</v>
      </c>
      <c r="K848" s="6" t="s">
        <v>668</v>
      </c>
      <c r="L848" s="6" t="s">
        <v>670</v>
      </c>
      <c r="M848" s="8">
        <v>279900</v>
      </c>
      <c r="N848" s="9">
        <v>0.9</v>
      </c>
      <c r="O848" s="27">
        <f t="shared" si="13"/>
        <v>27990</v>
      </c>
      <c r="P848" s="26" t="s">
        <v>16</v>
      </c>
    </row>
    <row r="849" spans="1:16" x14ac:dyDescent="0.35">
      <c r="A849" s="26" t="s">
        <v>18785</v>
      </c>
      <c r="B849" s="7">
        <f>'KI DISCONTINUE D85'!$B$2</f>
        <v>46093</v>
      </c>
      <c r="C849" s="7">
        <f>'KI DISCONTINUE D85'!$C$2</f>
        <v>46098</v>
      </c>
      <c r="D849" s="6">
        <v>3259</v>
      </c>
      <c r="E849" s="6">
        <v>333</v>
      </c>
      <c r="F849" s="6">
        <v>3</v>
      </c>
      <c r="G849" s="6">
        <v>3</v>
      </c>
      <c r="H849" s="6"/>
      <c r="I849" s="6" t="s">
        <v>17</v>
      </c>
      <c r="J849" s="6">
        <v>81598661</v>
      </c>
      <c r="K849" s="6" t="s">
        <v>668</v>
      </c>
      <c r="L849" s="6" t="s">
        <v>671</v>
      </c>
      <c r="M849" s="8">
        <v>279900</v>
      </c>
      <c r="N849" s="9">
        <v>0.9</v>
      </c>
      <c r="O849" s="27">
        <f t="shared" si="13"/>
        <v>27990</v>
      </c>
      <c r="P849" s="26" t="s">
        <v>16</v>
      </c>
    </row>
    <row r="850" spans="1:16" x14ac:dyDescent="0.35">
      <c r="A850" s="26" t="s">
        <v>18785</v>
      </c>
      <c r="B850" s="7">
        <f>'KI DISCONTINUE D85'!$B$2</f>
        <v>46093</v>
      </c>
      <c r="C850" s="7">
        <f>'KI DISCONTINUE D85'!$C$2</f>
        <v>46098</v>
      </c>
      <c r="D850" s="6">
        <v>3259</v>
      </c>
      <c r="E850" s="6">
        <v>333</v>
      </c>
      <c r="F850" s="6">
        <v>3</v>
      </c>
      <c r="G850" s="6">
        <v>3</v>
      </c>
      <c r="H850" s="6"/>
      <c r="I850" s="6" t="s">
        <v>17</v>
      </c>
      <c r="J850" s="6">
        <v>81598670</v>
      </c>
      <c r="K850" s="6" t="s">
        <v>668</v>
      </c>
      <c r="L850" s="6" t="s">
        <v>672</v>
      </c>
      <c r="M850" s="8">
        <v>279900</v>
      </c>
      <c r="N850" s="9">
        <v>0.9</v>
      </c>
      <c r="O850" s="27">
        <f t="shared" si="13"/>
        <v>27990</v>
      </c>
      <c r="P850" s="26" t="s">
        <v>16</v>
      </c>
    </row>
    <row r="851" spans="1:16" x14ac:dyDescent="0.35">
      <c r="A851" s="26" t="s">
        <v>18785</v>
      </c>
      <c r="B851" s="7">
        <f>'KI DISCONTINUE D85'!$B$2</f>
        <v>46093</v>
      </c>
      <c r="C851" s="7">
        <f>'KI DISCONTINUE D85'!$C$2</f>
        <v>46098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81598769</v>
      </c>
      <c r="K851" s="6" t="s">
        <v>673</v>
      </c>
      <c r="L851" s="6" t="s">
        <v>674</v>
      </c>
      <c r="M851" s="8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x14ac:dyDescent="0.35">
      <c r="A852" s="26" t="s">
        <v>18785</v>
      </c>
      <c r="B852" s="7">
        <f>'KI DISCONTINUE D85'!$B$2</f>
        <v>46093</v>
      </c>
      <c r="C852" s="7">
        <f>'KI DISCONTINUE D85'!$C$2</f>
        <v>46098</v>
      </c>
      <c r="D852" s="6">
        <v>3259</v>
      </c>
      <c r="E852" s="6">
        <v>333</v>
      </c>
      <c r="F852" s="6">
        <v>3</v>
      </c>
      <c r="G852" s="6">
        <v>3</v>
      </c>
      <c r="H852" s="6"/>
      <c r="I852" s="6" t="s">
        <v>17</v>
      </c>
      <c r="J852" s="6">
        <v>81598778</v>
      </c>
      <c r="K852" s="6" t="s">
        <v>673</v>
      </c>
      <c r="L852" s="6" t="s">
        <v>675</v>
      </c>
      <c r="M852" s="8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x14ac:dyDescent="0.35">
      <c r="A853" s="26" t="s">
        <v>18785</v>
      </c>
      <c r="B853" s="7">
        <f>'KI DISCONTINUE D85'!$B$2</f>
        <v>46093</v>
      </c>
      <c r="C853" s="7">
        <f>'KI DISCONTINUE D85'!$C$2</f>
        <v>46098</v>
      </c>
      <c r="D853" s="6">
        <v>3259</v>
      </c>
      <c r="E853" s="6">
        <v>333</v>
      </c>
      <c r="F853" s="6">
        <v>3</v>
      </c>
      <c r="G853" s="6">
        <v>3</v>
      </c>
      <c r="H853" s="6"/>
      <c r="I853" s="6" t="s">
        <v>17</v>
      </c>
      <c r="J853" s="6">
        <v>81598787</v>
      </c>
      <c r="K853" s="6" t="s">
        <v>673</v>
      </c>
      <c r="L853" s="6" t="s">
        <v>676</v>
      </c>
      <c r="M853" s="8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x14ac:dyDescent="0.35">
      <c r="A854" s="26" t="s">
        <v>18785</v>
      </c>
      <c r="B854" s="7">
        <f>'KI DISCONTINUE D85'!$B$2</f>
        <v>46093</v>
      </c>
      <c r="C854" s="7">
        <f>'KI DISCONTINUE D85'!$C$2</f>
        <v>46098</v>
      </c>
      <c r="D854" s="6">
        <v>3259</v>
      </c>
      <c r="E854" s="6">
        <v>333</v>
      </c>
      <c r="F854" s="6">
        <v>3</v>
      </c>
      <c r="G854" s="6">
        <v>3</v>
      </c>
      <c r="H854" s="6"/>
      <c r="I854" s="6" t="s">
        <v>17</v>
      </c>
      <c r="J854" s="6">
        <v>81598796</v>
      </c>
      <c r="K854" s="6" t="s">
        <v>673</v>
      </c>
      <c r="L854" s="6" t="s">
        <v>677</v>
      </c>
      <c r="M854" s="8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x14ac:dyDescent="0.35">
      <c r="A855" s="26" t="s">
        <v>18785</v>
      </c>
      <c r="B855" s="7">
        <f>'KI DISCONTINUE D85'!$B$2</f>
        <v>46093</v>
      </c>
      <c r="C855" s="7">
        <f>'KI DISCONTINUE D85'!$C$2</f>
        <v>46098</v>
      </c>
      <c r="D855" s="6">
        <v>3259</v>
      </c>
      <c r="E855" s="6">
        <v>333</v>
      </c>
      <c r="F855" s="6">
        <v>3</v>
      </c>
      <c r="G855" s="6">
        <v>3</v>
      </c>
      <c r="H855" s="6"/>
      <c r="I855" s="6" t="s">
        <v>17</v>
      </c>
      <c r="J855" s="6">
        <v>79386448</v>
      </c>
      <c r="K855" s="6" t="s">
        <v>678</v>
      </c>
      <c r="L855" s="6" t="s">
        <v>679</v>
      </c>
      <c r="M855" s="8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x14ac:dyDescent="0.35">
      <c r="A856" s="26" t="s">
        <v>18785</v>
      </c>
      <c r="B856" s="7">
        <f>'KI DISCONTINUE D85'!$B$2</f>
        <v>46093</v>
      </c>
      <c r="C856" s="7">
        <f>'KI DISCONTINUE D85'!$C$2</f>
        <v>46098</v>
      </c>
      <c r="D856" s="6">
        <v>3259</v>
      </c>
      <c r="E856" s="6">
        <v>333</v>
      </c>
      <c r="F856" s="6">
        <v>3</v>
      </c>
      <c r="G856" s="6">
        <v>3</v>
      </c>
      <c r="H856" s="6"/>
      <c r="I856" s="6" t="s">
        <v>17</v>
      </c>
      <c r="J856" s="6">
        <v>79386457</v>
      </c>
      <c r="K856" s="6" t="s">
        <v>678</v>
      </c>
      <c r="L856" s="6" t="s">
        <v>680</v>
      </c>
      <c r="M856" s="8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x14ac:dyDescent="0.35">
      <c r="A857" s="26" t="s">
        <v>18785</v>
      </c>
      <c r="B857" s="7">
        <f>'KI DISCONTINUE D85'!$B$2</f>
        <v>46093</v>
      </c>
      <c r="C857" s="7">
        <f>'KI DISCONTINUE D85'!$C$2</f>
        <v>46098</v>
      </c>
      <c r="D857" s="6">
        <v>3259</v>
      </c>
      <c r="E857" s="6">
        <v>333</v>
      </c>
      <c r="F857" s="6">
        <v>3</v>
      </c>
      <c r="G857" s="6">
        <v>3</v>
      </c>
      <c r="H857" s="6"/>
      <c r="I857" s="6" t="s">
        <v>17</v>
      </c>
      <c r="J857" s="6">
        <v>79386466</v>
      </c>
      <c r="K857" s="6" t="s">
        <v>678</v>
      </c>
      <c r="L857" s="6" t="s">
        <v>681</v>
      </c>
      <c r="M857" s="8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x14ac:dyDescent="0.35">
      <c r="A858" s="26" t="s">
        <v>18785</v>
      </c>
      <c r="B858" s="7">
        <f>'KI DISCONTINUE D85'!$B$2</f>
        <v>46093</v>
      </c>
      <c r="C858" s="7">
        <f>'KI DISCONTINUE D85'!$C$2</f>
        <v>46098</v>
      </c>
      <c r="D858" s="6">
        <v>3259</v>
      </c>
      <c r="E858" s="6">
        <v>333</v>
      </c>
      <c r="F858" s="6">
        <v>3</v>
      </c>
      <c r="G858" s="6">
        <v>3</v>
      </c>
      <c r="H858" s="6"/>
      <c r="I858" s="6" t="s">
        <v>17</v>
      </c>
      <c r="J858" s="6">
        <v>79386475</v>
      </c>
      <c r="K858" s="6" t="s">
        <v>678</v>
      </c>
      <c r="L858" s="6" t="s">
        <v>682</v>
      </c>
      <c r="M858" s="8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x14ac:dyDescent="0.35">
      <c r="A859" s="26" t="s">
        <v>18785</v>
      </c>
      <c r="B859" s="7">
        <f>'KI DISCONTINUE D85'!$B$2</f>
        <v>46093</v>
      </c>
      <c r="C859" s="7">
        <f>'KI DISCONTINUE D85'!$C$2</f>
        <v>46098</v>
      </c>
      <c r="D859" s="6">
        <v>3259</v>
      </c>
      <c r="E859" s="6">
        <v>333</v>
      </c>
      <c r="F859" s="6">
        <v>3</v>
      </c>
      <c r="G859" s="6">
        <v>3</v>
      </c>
      <c r="H859" s="6"/>
      <c r="I859" s="6" t="s">
        <v>17</v>
      </c>
      <c r="J859" s="6">
        <v>79386484</v>
      </c>
      <c r="K859" s="6" t="s">
        <v>678</v>
      </c>
      <c r="L859" s="6" t="s">
        <v>683</v>
      </c>
      <c r="M859" s="8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x14ac:dyDescent="0.35">
      <c r="A860" s="26" t="s">
        <v>18785</v>
      </c>
      <c r="B860" s="7">
        <f>'KI DISCONTINUE D85'!$B$2</f>
        <v>46093</v>
      </c>
      <c r="C860" s="7">
        <f>'KI DISCONTINUE D85'!$C$2</f>
        <v>46098</v>
      </c>
      <c r="D860" s="6">
        <v>3259</v>
      </c>
      <c r="E860" s="6">
        <v>333</v>
      </c>
      <c r="F860" s="6">
        <v>3</v>
      </c>
      <c r="G860" s="6">
        <v>3</v>
      </c>
      <c r="H860" s="6"/>
      <c r="I860" s="6" t="s">
        <v>17</v>
      </c>
      <c r="J860" s="6">
        <v>79386493</v>
      </c>
      <c r="K860" s="6" t="s">
        <v>678</v>
      </c>
      <c r="L860" s="6" t="s">
        <v>684</v>
      </c>
      <c r="M860" s="8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x14ac:dyDescent="0.35">
      <c r="A861" s="26" t="s">
        <v>18785</v>
      </c>
      <c r="B861" s="7">
        <f>'KI DISCONTINUE D85'!$B$2</f>
        <v>46093</v>
      </c>
      <c r="C861" s="7">
        <f>'KI DISCONTINUE D85'!$C$2</f>
        <v>46098</v>
      </c>
      <c r="D861" s="6">
        <v>3259</v>
      </c>
      <c r="E861" s="6">
        <v>333</v>
      </c>
      <c r="F861" s="6">
        <v>3</v>
      </c>
      <c r="G861" s="6">
        <v>3</v>
      </c>
      <c r="H861" s="6"/>
      <c r="I861" s="6" t="s">
        <v>17</v>
      </c>
      <c r="J861" s="6">
        <v>79386500</v>
      </c>
      <c r="K861" s="6" t="s">
        <v>678</v>
      </c>
      <c r="L861" s="6" t="s">
        <v>685</v>
      </c>
      <c r="M861" s="8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x14ac:dyDescent="0.35">
      <c r="A862" s="26" t="s">
        <v>18785</v>
      </c>
      <c r="B862" s="7">
        <f>'KI DISCONTINUE D85'!$B$2</f>
        <v>46093</v>
      </c>
      <c r="C862" s="7">
        <f>'KI DISCONTINUE D85'!$C$2</f>
        <v>46098</v>
      </c>
      <c r="D862" s="6">
        <v>3259</v>
      </c>
      <c r="E862" s="6">
        <v>333</v>
      </c>
      <c r="F862" s="6">
        <v>3</v>
      </c>
      <c r="G862" s="6">
        <v>3</v>
      </c>
      <c r="H862" s="6"/>
      <c r="I862" s="6" t="s">
        <v>17</v>
      </c>
      <c r="J862" s="6">
        <v>79386519</v>
      </c>
      <c r="K862" s="6" t="s">
        <v>678</v>
      </c>
      <c r="L862" s="6" t="s">
        <v>686</v>
      </c>
      <c r="M862" s="8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x14ac:dyDescent="0.35">
      <c r="A863" s="26" t="s">
        <v>18785</v>
      </c>
      <c r="B863" s="7">
        <f>'KI DISCONTINUE D85'!$B$2</f>
        <v>46093</v>
      </c>
      <c r="C863" s="7">
        <f>'KI DISCONTINUE D85'!$C$2</f>
        <v>46098</v>
      </c>
      <c r="D863" s="6">
        <v>3259</v>
      </c>
      <c r="E863" s="6">
        <v>333</v>
      </c>
      <c r="F863" s="6">
        <v>3</v>
      </c>
      <c r="G863" s="6">
        <v>3</v>
      </c>
      <c r="H863" s="6"/>
      <c r="I863" s="6" t="s">
        <v>17</v>
      </c>
      <c r="J863" s="6">
        <v>81299092</v>
      </c>
      <c r="K863" s="6" t="s">
        <v>687</v>
      </c>
      <c r="L863" s="6" t="s">
        <v>688</v>
      </c>
      <c r="M863" s="8">
        <v>279900</v>
      </c>
      <c r="N863" s="9">
        <v>0.9</v>
      </c>
      <c r="O863" s="27">
        <f t="shared" si="13"/>
        <v>27990</v>
      </c>
      <c r="P863" s="26" t="s">
        <v>16</v>
      </c>
    </row>
    <row r="864" spans="1:16" x14ac:dyDescent="0.35">
      <c r="A864" s="26" t="s">
        <v>18785</v>
      </c>
      <c r="B864" s="7">
        <f>'KI DISCONTINUE D85'!$B$2</f>
        <v>46093</v>
      </c>
      <c r="C864" s="7">
        <f>'KI DISCONTINUE D85'!$C$2</f>
        <v>46098</v>
      </c>
      <c r="D864" s="6">
        <v>3259</v>
      </c>
      <c r="E864" s="6">
        <v>333</v>
      </c>
      <c r="F864" s="6">
        <v>3</v>
      </c>
      <c r="G864" s="6">
        <v>3</v>
      </c>
      <c r="H864" s="6"/>
      <c r="I864" s="6" t="s">
        <v>17</v>
      </c>
      <c r="J864" s="6">
        <v>81299109</v>
      </c>
      <c r="K864" s="6" t="s">
        <v>687</v>
      </c>
      <c r="L864" s="6" t="s">
        <v>689</v>
      </c>
      <c r="M864" s="8">
        <v>279900</v>
      </c>
      <c r="N864" s="9">
        <v>0.9</v>
      </c>
      <c r="O864" s="27">
        <f t="shared" si="13"/>
        <v>27990</v>
      </c>
      <c r="P864" s="26" t="s">
        <v>16</v>
      </c>
    </row>
    <row r="865" spans="1:16" x14ac:dyDescent="0.35">
      <c r="A865" s="26" t="s">
        <v>18785</v>
      </c>
      <c r="B865" s="7">
        <f>'KI DISCONTINUE D85'!$B$2</f>
        <v>46093</v>
      </c>
      <c r="C865" s="7">
        <f>'KI DISCONTINUE D85'!$C$2</f>
        <v>46098</v>
      </c>
      <c r="D865" s="6">
        <v>3259</v>
      </c>
      <c r="E865" s="6">
        <v>333</v>
      </c>
      <c r="F865" s="6">
        <v>3</v>
      </c>
      <c r="G865" s="6">
        <v>3</v>
      </c>
      <c r="H865" s="6"/>
      <c r="I865" s="6" t="s">
        <v>17</v>
      </c>
      <c r="J865" s="6">
        <v>81299118</v>
      </c>
      <c r="K865" s="6" t="s">
        <v>687</v>
      </c>
      <c r="L865" s="6" t="s">
        <v>690</v>
      </c>
      <c r="M865" s="8">
        <v>279900</v>
      </c>
      <c r="N865" s="9">
        <v>0.9</v>
      </c>
      <c r="O865" s="27">
        <f t="shared" si="13"/>
        <v>27990</v>
      </c>
      <c r="P865" s="26" t="s">
        <v>16</v>
      </c>
    </row>
    <row r="866" spans="1:16" x14ac:dyDescent="0.35">
      <c r="A866" s="26" t="s">
        <v>18785</v>
      </c>
      <c r="B866" s="7">
        <f>'KI DISCONTINUE D85'!$B$2</f>
        <v>46093</v>
      </c>
      <c r="C866" s="7">
        <f>'KI DISCONTINUE D85'!$C$2</f>
        <v>46098</v>
      </c>
      <c r="D866" s="6">
        <v>3259</v>
      </c>
      <c r="E866" s="6">
        <v>333</v>
      </c>
      <c r="F866" s="6">
        <v>3</v>
      </c>
      <c r="G866" s="6">
        <v>3</v>
      </c>
      <c r="H866" s="6"/>
      <c r="I866" s="6" t="s">
        <v>17</v>
      </c>
      <c r="J866" s="6">
        <v>81299127</v>
      </c>
      <c r="K866" s="6" t="s">
        <v>687</v>
      </c>
      <c r="L866" s="6" t="s">
        <v>691</v>
      </c>
      <c r="M866" s="8">
        <v>279900</v>
      </c>
      <c r="N866" s="9">
        <v>0.9</v>
      </c>
      <c r="O866" s="27">
        <f t="shared" si="13"/>
        <v>27990</v>
      </c>
      <c r="P866" s="26" t="s">
        <v>16</v>
      </c>
    </row>
    <row r="867" spans="1:16" x14ac:dyDescent="0.35">
      <c r="A867" s="26" t="s">
        <v>18785</v>
      </c>
      <c r="B867" s="7">
        <f>'KI DISCONTINUE D85'!$B$2</f>
        <v>46093</v>
      </c>
      <c r="C867" s="7">
        <f>'KI DISCONTINUE D85'!$C$2</f>
        <v>46098</v>
      </c>
      <c r="D867" s="6">
        <v>3259</v>
      </c>
      <c r="E867" s="6">
        <v>333</v>
      </c>
      <c r="F867" s="6">
        <v>3</v>
      </c>
      <c r="G867" s="6">
        <v>3</v>
      </c>
      <c r="H867" s="6"/>
      <c r="I867" s="6" t="s">
        <v>17</v>
      </c>
      <c r="J867" s="6">
        <v>81299136</v>
      </c>
      <c r="K867" s="6" t="s">
        <v>687</v>
      </c>
      <c r="L867" s="6" t="s">
        <v>692</v>
      </c>
      <c r="M867" s="8">
        <v>279900</v>
      </c>
      <c r="N867" s="9">
        <v>0.9</v>
      </c>
      <c r="O867" s="27">
        <f t="shared" si="13"/>
        <v>27990</v>
      </c>
      <c r="P867" s="26" t="s">
        <v>16</v>
      </c>
    </row>
    <row r="868" spans="1:16" x14ac:dyDescent="0.35">
      <c r="A868" s="26" t="s">
        <v>18785</v>
      </c>
      <c r="B868" s="7">
        <f>'KI DISCONTINUE D85'!$B$2</f>
        <v>46093</v>
      </c>
      <c r="C868" s="7">
        <f>'KI DISCONTINUE D85'!$C$2</f>
        <v>46098</v>
      </c>
      <c r="D868" s="6">
        <v>3259</v>
      </c>
      <c r="E868" s="6">
        <v>333</v>
      </c>
      <c r="F868" s="6">
        <v>3</v>
      </c>
      <c r="G868" s="6">
        <v>3</v>
      </c>
      <c r="H868" s="6"/>
      <c r="I868" s="6" t="s">
        <v>17</v>
      </c>
      <c r="J868" s="6">
        <v>81299145</v>
      </c>
      <c r="K868" s="6" t="s">
        <v>687</v>
      </c>
      <c r="L868" s="6" t="s">
        <v>693</v>
      </c>
      <c r="M868" s="8">
        <v>279900</v>
      </c>
      <c r="N868" s="9">
        <v>0.9</v>
      </c>
      <c r="O868" s="27">
        <f t="shared" si="13"/>
        <v>27990</v>
      </c>
      <c r="P868" s="26" t="s">
        <v>16</v>
      </c>
    </row>
    <row r="869" spans="1:16" x14ac:dyDescent="0.35">
      <c r="A869" s="26" t="s">
        <v>18785</v>
      </c>
      <c r="B869" s="7">
        <f>'KI DISCONTINUE D85'!$B$2</f>
        <v>46093</v>
      </c>
      <c r="C869" s="7">
        <f>'KI DISCONTINUE D85'!$C$2</f>
        <v>46098</v>
      </c>
      <c r="D869" s="6">
        <v>3259</v>
      </c>
      <c r="E869" s="6">
        <v>333</v>
      </c>
      <c r="F869" s="6">
        <v>3</v>
      </c>
      <c r="G869" s="6">
        <v>3</v>
      </c>
      <c r="H869" s="6"/>
      <c r="I869" s="6" t="s">
        <v>17</v>
      </c>
      <c r="J869" s="6">
        <v>81299154</v>
      </c>
      <c r="K869" s="6" t="s">
        <v>687</v>
      </c>
      <c r="L869" s="6" t="s">
        <v>694</v>
      </c>
      <c r="M869" s="8">
        <v>279900</v>
      </c>
      <c r="N869" s="9">
        <v>0.9</v>
      </c>
      <c r="O869" s="27">
        <f t="shared" si="13"/>
        <v>27990</v>
      </c>
      <c r="P869" s="26" t="s">
        <v>16</v>
      </c>
    </row>
    <row r="870" spans="1:16" x14ac:dyDescent="0.35">
      <c r="A870" s="26" t="s">
        <v>18785</v>
      </c>
      <c r="B870" s="7">
        <f>'KI DISCONTINUE D85'!$B$2</f>
        <v>46093</v>
      </c>
      <c r="C870" s="7">
        <f>'KI DISCONTINUE D85'!$C$2</f>
        <v>46098</v>
      </c>
      <c r="D870" s="6">
        <v>3259</v>
      </c>
      <c r="E870" s="6">
        <v>333</v>
      </c>
      <c r="F870" s="6">
        <v>3</v>
      </c>
      <c r="G870" s="6">
        <v>3</v>
      </c>
      <c r="H870" s="6"/>
      <c r="I870" s="6" t="s">
        <v>17</v>
      </c>
      <c r="J870" s="6">
        <v>81299163</v>
      </c>
      <c r="K870" s="6" t="s">
        <v>687</v>
      </c>
      <c r="L870" s="6" t="s">
        <v>695</v>
      </c>
      <c r="M870" s="8">
        <v>279900</v>
      </c>
      <c r="N870" s="9">
        <v>0.9</v>
      </c>
      <c r="O870" s="27">
        <f t="shared" si="13"/>
        <v>27990</v>
      </c>
      <c r="P870" s="26" t="s">
        <v>16</v>
      </c>
    </row>
    <row r="871" spans="1:16" x14ac:dyDescent="0.35">
      <c r="A871" s="26" t="s">
        <v>18785</v>
      </c>
      <c r="B871" s="7">
        <f>'KI DISCONTINUE D85'!$B$2</f>
        <v>46093</v>
      </c>
      <c r="C871" s="7">
        <f>'KI DISCONTINUE D85'!$C$2</f>
        <v>46098</v>
      </c>
      <c r="D871" s="6">
        <v>3259</v>
      </c>
      <c r="E871" s="6">
        <v>333</v>
      </c>
      <c r="F871" s="6">
        <v>3</v>
      </c>
      <c r="G871" s="6">
        <v>3</v>
      </c>
      <c r="H871" s="6"/>
      <c r="I871" s="6" t="s">
        <v>17</v>
      </c>
      <c r="J871" s="6">
        <v>81299172</v>
      </c>
      <c r="K871" s="6" t="s">
        <v>696</v>
      </c>
      <c r="L871" s="6" t="s">
        <v>697</v>
      </c>
      <c r="M871" s="8">
        <v>279900</v>
      </c>
      <c r="N871" s="9">
        <v>0.9</v>
      </c>
      <c r="O871" s="27">
        <f t="shared" si="13"/>
        <v>27990</v>
      </c>
      <c r="P871" s="26" t="s">
        <v>16</v>
      </c>
    </row>
    <row r="872" spans="1:16" x14ac:dyDescent="0.35">
      <c r="A872" s="26" t="s">
        <v>18785</v>
      </c>
      <c r="B872" s="7">
        <f>'KI DISCONTINUE D85'!$B$2</f>
        <v>46093</v>
      </c>
      <c r="C872" s="7">
        <f>'KI DISCONTINUE D85'!$C$2</f>
        <v>46098</v>
      </c>
      <c r="D872" s="6">
        <v>3259</v>
      </c>
      <c r="E872" s="6">
        <v>333</v>
      </c>
      <c r="F872" s="6">
        <v>3</v>
      </c>
      <c r="G872" s="6">
        <v>3</v>
      </c>
      <c r="H872" s="6"/>
      <c r="I872" s="6" t="s">
        <v>17</v>
      </c>
      <c r="J872" s="6">
        <v>81299181</v>
      </c>
      <c r="K872" s="6" t="s">
        <v>696</v>
      </c>
      <c r="L872" s="6" t="s">
        <v>698</v>
      </c>
      <c r="M872" s="8">
        <v>279900</v>
      </c>
      <c r="N872" s="9">
        <v>0.9</v>
      </c>
      <c r="O872" s="27">
        <f t="shared" si="13"/>
        <v>27990</v>
      </c>
      <c r="P872" s="26" t="s">
        <v>16</v>
      </c>
    </row>
    <row r="873" spans="1:16" x14ac:dyDescent="0.35">
      <c r="A873" s="26" t="s">
        <v>18785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3</v>
      </c>
      <c r="H873" s="6"/>
      <c r="I873" s="6" t="s">
        <v>17</v>
      </c>
      <c r="J873" s="6">
        <v>81299190</v>
      </c>
      <c r="K873" s="6" t="s">
        <v>696</v>
      </c>
      <c r="L873" s="6" t="s">
        <v>699</v>
      </c>
      <c r="M873" s="8">
        <v>279900</v>
      </c>
      <c r="N873" s="9">
        <v>0.9</v>
      </c>
      <c r="O873" s="27">
        <f t="shared" si="13"/>
        <v>27990</v>
      </c>
      <c r="P873" s="26" t="s">
        <v>16</v>
      </c>
    </row>
    <row r="874" spans="1:16" x14ac:dyDescent="0.35">
      <c r="A874" s="26" t="s">
        <v>18785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3</v>
      </c>
      <c r="H874" s="6"/>
      <c r="I874" s="6" t="s">
        <v>17</v>
      </c>
      <c r="J874" s="6">
        <v>81299207</v>
      </c>
      <c r="K874" s="6" t="s">
        <v>696</v>
      </c>
      <c r="L874" s="6" t="s">
        <v>700</v>
      </c>
      <c r="M874" s="8">
        <v>279900</v>
      </c>
      <c r="N874" s="9">
        <v>0.9</v>
      </c>
      <c r="O874" s="27">
        <f t="shared" si="13"/>
        <v>27990</v>
      </c>
      <c r="P874" s="26" t="s">
        <v>16</v>
      </c>
    </row>
    <row r="875" spans="1:16" x14ac:dyDescent="0.35">
      <c r="A875" s="26" t="s">
        <v>18785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11</v>
      </c>
      <c r="H875" s="6"/>
      <c r="I875" s="6" t="s">
        <v>17</v>
      </c>
      <c r="J875" s="6">
        <v>67402139</v>
      </c>
      <c r="K875" s="6" t="s">
        <v>15163</v>
      </c>
      <c r="L875" s="6" t="s">
        <v>15164</v>
      </c>
      <c r="M875" s="8">
        <v>249900</v>
      </c>
      <c r="N875" s="9">
        <v>0.9</v>
      </c>
      <c r="O875" s="27">
        <f t="shared" si="13"/>
        <v>24990</v>
      </c>
      <c r="P875" s="26" t="s">
        <v>16</v>
      </c>
    </row>
    <row r="876" spans="1:16" x14ac:dyDescent="0.35">
      <c r="A876" s="26" t="s">
        <v>18785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11</v>
      </c>
      <c r="H876" s="6"/>
      <c r="I876" s="6" t="s">
        <v>17</v>
      </c>
      <c r="J876" s="6">
        <v>67402148</v>
      </c>
      <c r="K876" s="6" t="s">
        <v>15163</v>
      </c>
      <c r="L876" s="6" t="s">
        <v>15165</v>
      </c>
      <c r="M876" s="8">
        <v>249900</v>
      </c>
      <c r="N876" s="9">
        <v>0.9</v>
      </c>
      <c r="O876" s="27">
        <f t="shared" si="13"/>
        <v>24990</v>
      </c>
      <c r="P876" s="26" t="s">
        <v>16</v>
      </c>
    </row>
    <row r="877" spans="1:16" x14ac:dyDescent="0.35">
      <c r="A877" s="26" t="s">
        <v>18785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11</v>
      </c>
      <c r="H877" s="6"/>
      <c r="I877" s="6" t="s">
        <v>17</v>
      </c>
      <c r="J877" s="6">
        <v>67402157</v>
      </c>
      <c r="K877" s="6" t="s">
        <v>15163</v>
      </c>
      <c r="L877" s="6" t="s">
        <v>15166</v>
      </c>
      <c r="M877" s="8">
        <v>249900</v>
      </c>
      <c r="N877" s="9">
        <v>0.9</v>
      </c>
      <c r="O877" s="27">
        <f t="shared" si="13"/>
        <v>24990</v>
      </c>
      <c r="P877" s="26" t="s">
        <v>16</v>
      </c>
    </row>
    <row r="878" spans="1:16" x14ac:dyDescent="0.35">
      <c r="A878" s="26" t="s">
        <v>18785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11</v>
      </c>
      <c r="H878" s="6"/>
      <c r="I878" s="6" t="s">
        <v>17</v>
      </c>
      <c r="J878" s="6">
        <v>67402166</v>
      </c>
      <c r="K878" s="6" t="s">
        <v>15163</v>
      </c>
      <c r="L878" s="6" t="s">
        <v>15167</v>
      </c>
      <c r="M878" s="8">
        <v>249900</v>
      </c>
      <c r="N878" s="9">
        <v>0.9</v>
      </c>
      <c r="O878" s="27">
        <f t="shared" si="13"/>
        <v>24990</v>
      </c>
      <c r="P878" s="26" t="s">
        <v>16</v>
      </c>
    </row>
    <row r="879" spans="1:16" x14ac:dyDescent="0.35">
      <c r="A879" s="26" t="s">
        <v>18785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11</v>
      </c>
      <c r="H879" s="6"/>
      <c r="I879" s="6" t="s">
        <v>17</v>
      </c>
      <c r="J879" s="6">
        <v>67402175</v>
      </c>
      <c r="K879" s="6" t="s">
        <v>15168</v>
      </c>
      <c r="L879" s="6" t="s">
        <v>15169</v>
      </c>
      <c r="M879" s="8">
        <v>249900</v>
      </c>
      <c r="N879" s="9">
        <v>0.9</v>
      </c>
      <c r="O879" s="27">
        <f t="shared" si="13"/>
        <v>24990</v>
      </c>
      <c r="P879" s="26" t="s">
        <v>16</v>
      </c>
    </row>
    <row r="880" spans="1:16" x14ac:dyDescent="0.35">
      <c r="A880" s="26" t="s">
        <v>18785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11</v>
      </c>
      <c r="H880" s="6"/>
      <c r="I880" s="6" t="s">
        <v>17</v>
      </c>
      <c r="J880" s="6">
        <v>67402184</v>
      </c>
      <c r="K880" s="6" t="s">
        <v>15168</v>
      </c>
      <c r="L880" s="6" t="s">
        <v>15170</v>
      </c>
      <c r="M880" s="8">
        <v>249900</v>
      </c>
      <c r="N880" s="9">
        <v>0.9</v>
      </c>
      <c r="O880" s="27">
        <f t="shared" si="13"/>
        <v>24990</v>
      </c>
      <c r="P880" s="26" t="s">
        <v>16</v>
      </c>
    </row>
    <row r="881" spans="1:16" x14ac:dyDescent="0.35">
      <c r="A881" s="26" t="s">
        <v>18785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11</v>
      </c>
      <c r="H881" s="6"/>
      <c r="I881" s="6" t="s">
        <v>17</v>
      </c>
      <c r="J881" s="6">
        <v>67402193</v>
      </c>
      <c r="K881" s="6" t="s">
        <v>15168</v>
      </c>
      <c r="L881" s="6" t="s">
        <v>15171</v>
      </c>
      <c r="M881" s="8">
        <v>249900</v>
      </c>
      <c r="N881" s="9">
        <v>0.9</v>
      </c>
      <c r="O881" s="27">
        <f t="shared" si="13"/>
        <v>24990</v>
      </c>
      <c r="P881" s="26" t="s">
        <v>16</v>
      </c>
    </row>
    <row r="882" spans="1:16" x14ac:dyDescent="0.35">
      <c r="A882" s="26" t="s">
        <v>18785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11</v>
      </c>
      <c r="H882" s="6"/>
      <c r="I882" s="6" t="s">
        <v>17</v>
      </c>
      <c r="J882" s="6">
        <v>67402200</v>
      </c>
      <c r="K882" s="6" t="s">
        <v>15168</v>
      </c>
      <c r="L882" s="6" t="s">
        <v>15172</v>
      </c>
      <c r="M882" s="8">
        <v>249900</v>
      </c>
      <c r="N882" s="9">
        <v>0.9</v>
      </c>
      <c r="O882" s="27">
        <f t="shared" si="13"/>
        <v>24990</v>
      </c>
      <c r="P882" s="26" t="s">
        <v>16</v>
      </c>
    </row>
    <row r="883" spans="1:16" x14ac:dyDescent="0.35">
      <c r="A883" s="26" t="s">
        <v>18785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11</v>
      </c>
      <c r="H883" s="6"/>
      <c r="I883" s="6" t="s">
        <v>17</v>
      </c>
      <c r="J883" s="6">
        <v>67402219</v>
      </c>
      <c r="K883" s="6" t="s">
        <v>15173</v>
      </c>
      <c r="L883" s="6" t="s">
        <v>15174</v>
      </c>
      <c r="M883" s="8">
        <v>249900</v>
      </c>
      <c r="N883" s="9">
        <v>0.9</v>
      </c>
      <c r="O883" s="27">
        <f t="shared" si="13"/>
        <v>24990</v>
      </c>
      <c r="P883" s="26" t="s">
        <v>16</v>
      </c>
    </row>
    <row r="884" spans="1:16" x14ac:dyDescent="0.35">
      <c r="A884" s="26" t="s">
        <v>18785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11</v>
      </c>
      <c r="H884" s="6"/>
      <c r="I884" s="6" t="s">
        <v>17</v>
      </c>
      <c r="J884" s="6">
        <v>67402228</v>
      </c>
      <c r="K884" s="6" t="s">
        <v>15173</v>
      </c>
      <c r="L884" s="6" t="s">
        <v>15175</v>
      </c>
      <c r="M884" s="8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x14ac:dyDescent="0.35">
      <c r="A885" s="26" t="s">
        <v>18785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11</v>
      </c>
      <c r="H885" s="6"/>
      <c r="I885" s="6" t="s">
        <v>17</v>
      </c>
      <c r="J885" s="6">
        <v>67402237</v>
      </c>
      <c r="K885" s="6" t="s">
        <v>15173</v>
      </c>
      <c r="L885" s="6" t="s">
        <v>15176</v>
      </c>
      <c r="M885" s="8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x14ac:dyDescent="0.35">
      <c r="A886" s="26" t="s">
        <v>18785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11</v>
      </c>
      <c r="H886" s="6"/>
      <c r="I886" s="6" t="s">
        <v>17</v>
      </c>
      <c r="J886" s="6">
        <v>67402246</v>
      </c>
      <c r="K886" s="6" t="s">
        <v>15173</v>
      </c>
      <c r="L886" s="6" t="s">
        <v>15177</v>
      </c>
      <c r="M886" s="8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x14ac:dyDescent="0.35">
      <c r="A887" s="26" t="s">
        <v>18785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11</v>
      </c>
      <c r="H887" s="6"/>
      <c r="I887" s="6" t="s">
        <v>17</v>
      </c>
      <c r="J887" s="6">
        <v>67402255</v>
      </c>
      <c r="K887" s="6" t="s">
        <v>15178</v>
      </c>
      <c r="L887" s="6" t="s">
        <v>15179</v>
      </c>
      <c r="M887" s="8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x14ac:dyDescent="0.35">
      <c r="A888" s="26" t="s">
        <v>18785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11</v>
      </c>
      <c r="H888" s="6"/>
      <c r="I888" s="6" t="s">
        <v>17</v>
      </c>
      <c r="J888" s="6">
        <v>67402264</v>
      </c>
      <c r="K888" s="6" t="s">
        <v>15178</v>
      </c>
      <c r="L888" s="6" t="s">
        <v>15180</v>
      </c>
      <c r="M888" s="8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x14ac:dyDescent="0.35">
      <c r="A889" s="26" t="s">
        <v>18785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11</v>
      </c>
      <c r="H889" s="6"/>
      <c r="I889" s="6" t="s">
        <v>17</v>
      </c>
      <c r="J889" s="6">
        <v>67402273</v>
      </c>
      <c r="K889" s="6" t="s">
        <v>15178</v>
      </c>
      <c r="L889" s="6" t="s">
        <v>15181</v>
      </c>
      <c r="M889" s="8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x14ac:dyDescent="0.35">
      <c r="A890" s="26" t="s">
        <v>18785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11</v>
      </c>
      <c r="H890" s="6"/>
      <c r="I890" s="6" t="s">
        <v>17</v>
      </c>
      <c r="J890" s="6">
        <v>67402282</v>
      </c>
      <c r="K890" s="6" t="s">
        <v>15178</v>
      </c>
      <c r="L890" s="6" t="s">
        <v>15182</v>
      </c>
      <c r="M890" s="8">
        <v>249900</v>
      </c>
      <c r="N890" s="9">
        <v>0.9</v>
      </c>
      <c r="O890" s="27">
        <f t="shared" si="13"/>
        <v>24990</v>
      </c>
      <c r="P890" s="26" t="s">
        <v>16</v>
      </c>
    </row>
    <row r="891" spans="1:16" x14ac:dyDescent="0.35">
      <c r="A891" s="26" t="s">
        <v>18785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11</v>
      </c>
      <c r="H891" s="6"/>
      <c r="I891" s="6" t="s">
        <v>17</v>
      </c>
      <c r="J891" s="6">
        <v>76191181</v>
      </c>
      <c r="K891" s="6" t="s">
        <v>15183</v>
      </c>
      <c r="L891" s="6" t="s">
        <v>15184</v>
      </c>
      <c r="M891" s="8">
        <v>279900</v>
      </c>
      <c r="N891" s="9">
        <v>0.9</v>
      </c>
      <c r="O891" s="27">
        <f t="shared" si="13"/>
        <v>27990</v>
      </c>
      <c r="P891" s="26" t="s">
        <v>16</v>
      </c>
    </row>
    <row r="892" spans="1:16" x14ac:dyDescent="0.35">
      <c r="A892" s="26" t="s">
        <v>18785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11</v>
      </c>
      <c r="H892" s="6"/>
      <c r="I892" s="6" t="s">
        <v>17</v>
      </c>
      <c r="J892" s="6">
        <v>76191190</v>
      </c>
      <c r="K892" s="6" t="s">
        <v>15183</v>
      </c>
      <c r="L892" s="6" t="s">
        <v>15185</v>
      </c>
      <c r="M892" s="8">
        <v>279900</v>
      </c>
      <c r="N892" s="9">
        <v>0.9</v>
      </c>
      <c r="O892" s="27">
        <f t="shared" si="13"/>
        <v>27990</v>
      </c>
      <c r="P892" s="26" t="s">
        <v>16</v>
      </c>
    </row>
    <row r="893" spans="1:16" x14ac:dyDescent="0.35">
      <c r="A893" s="26" t="s">
        <v>18785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11</v>
      </c>
      <c r="H893" s="6"/>
      <c r="I893" s="6" t="s">
        <v>17</v>
      </c>
      <c r="J893" s="6">
        <v>76191207</v>
      </c>
      <c r="K893" s="6" t="s">
        <v>15183</v>
      </c>
      <c r="L893" s="6" t="s">
        <v>15186</v>
      </c>
      <c r="M893" s="8">
        <v>279900</v>
      </c>
      <c r="N893" s="9">
        <v>0.9</v>
      </c>
      <c r="O893" s="27">
        <f t="shared" si="13"/>
        <v>27990</v>
      </c>
      <c r="P893" s="26" t="s">
        <v>16</v>
      </c>
    </row>
    <row r="894" spans="1:16" x14ac:dyDescent="0.35">
      <c r="A894" s="26" t="s">
        <v>18785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11</v>
      </c>
      <c r="H894" s="6"/>
      <c r="I894" s="6" t="s">
        <v>17</v>
      </c>
      <c r="J894" s="6">
        <v>76191216</v>
      </c>
      <c r="K894" s="6" t="s">
        <v>15183</v>
      </c>
      <c r="L894" s="6" t="s">
        <v>15187</v>
      </c>
      <c r="M894" s="8">
        <v>279900</v>
      </c>
      <c r="N894" s="9">
        <v>0.9</v>
      </c>
      <c r="O894" s="27">
        <f t="shared" si="13"/>
        <v>27990</v>
      </c>
      <c r="P894" s="26" t="s">
        <v>16</v>
      </c>
    </row>
    <row r="895" spans="1:16" x14ac:dyDescent="0.35">
      <c r="A895" s="26" t="s">
        <v>18785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11</v>
      </c>
      <c r="H895" s="6"/>
      <c r="I895" s="6" t="s">
        <v>17</v>
      </c>
      <c r="J895" s="6">
        <v>76191234</v>
      </c>
      <c r="K895" s="6" t="s">
        <v>15183</v>
      </c>
      <c r="L895" s="6" t="s">
        <v>15188</v>
      </c>
      <c r="M895" s="8">
        <v>279900</v>
      </c>
      <c r="N895" s="9">
        <v>0.9</v>
      </c>
      <c r="O895" s="27">
        <f t="shared" si="13"/>
        <v>27990</v>
      </c>
      <c r="P895" s="26" t="s">
        <v>16</v>
      </c>
    </row>
    <row r="896" spans="1:16" x14ac:dyDescent="0.35">
      <c r="A896" s="26" t="s">
        <v>18785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11</v>
      </c>
      <c r="H896" s="6"/>
      <c r="I896" s="6" t="s">
        <v>17</v>
      </c>
      <c r="J896" s="6">
        <v>76191243</v>
      </c>
      <c r="K896" s="6" t="s">
        <v>15183</v>
      </c>
      <c r="L896" s="6" t="s">
        <v>15189</v>
      </c>
      <c r="M896" s="8">
        <v>279900</v>
      </c>
      <c r="N896" s="9">
        <v>0.9</v>
      </c>
      <c r="O896" s="27">
        <f t="shared" si="13"/>
        <v>27990</v>
      </c>
      <c r="P896" s="26" t="s">
        <v>16</v>
      </c>
    </row>
    <row r="897" spans="1:16" x14ac:dyDescent="0.35">
      <c r="A897" s="26" t="s">
        <v>18785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11</v>
      </c>
      <c r="H897" s="6"/>
      <c r="I897" s="6" t="s">
        <v>17</v>
      </c>
      <c r="J897" s="6">
        <v>76191252</v>
      </c>
      <c r="K897" s="6" t="s">
        <v>15183</v>
      </c>
      <c r="L897" s="6" t="s">
        <v>15190</v>
      </c>
      <c r="M897" s="8">
        <v>279900</v>
      </c>
      <c r="N897" s="9">
        <v>0.9</v>
      </c>
      <c r="O897" s="27">
        <f t="shared" si="13"/>
        <v>27990</v>
      </c>
      <c r="P897" s="26" t="s">
        <v>16</v>
      </c>
    </row>
    <row r="898" spans="1:16" x14ac:dyDescent="0.35">
      <c r="A898" s="26" t="s">
        <v>18785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11</v>
      </c>
      <c r="H898" s="6"/>
      <c r="I898" s="6" t="s">
        <v>17</v>
      </c>
      <c r="J898" s="6">
        <v>76191261</v>
      </c>
      <c r="K898" s="6" t="s">
        <v>15183</v>
      </c>
      <c r="L898" s="6" t="s">
        <v>15191</v>
      </c>
      <c r="M898" s="8">
        <v>279900</v>
      </c>
      <c r="N898" s="9">
        <v>0.9</v>
      </c>
      <c r="O898" s="27">
        <f t="shared" ref="O898:O961" si="14">M898-(M898*N898)</f>
        <v>27990</v>
      </c>
      <c r="P898" s="26" t="s">
        <v>16</v>
      </c>
    </row>
    <row r="899" spans="1:16" x14ac:dyDescent="0.35">
      <c r="A899" s="26" t="s">
        <v>18785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11</v>
      </c>
      <c r="H899" s="6"/>
      <c r="I899" s="6" t="s">
        <v>17</v>
      </c>
      <c r="J899" s="6">
        <v>76191332</v>
      </c>
      <c r="K899" s="6" t="s">
        <v>15192</v>
      </c>
      <c r="L899" s="6" t="s">
        <v>15193</v>
      </c>
      <c r="M899" s="8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x14ac:dyDescent="0.35">
      <c r="A900" s="26" t="s">
        <v>18785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11</v>
      </c>
      <c r="H900" s="6"/>
      <c r="I900" s="6" t="s">
        <v>17</v>
      </c>
      <c r="J900" s="6">
        <v>76191341</v>
      </c>
      <c r="K900" s="6" t="s">
        <v>15192</v>
      </c>
      <c r="L900" s="6" t="s">
        <v>15194</v>
      </c>
      <c r="M900" s="8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x14ac:dyDescent="0.35">
      <c r="A901" s="26" t="s">
        <v>18785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11</v>
      </c>
      <c r="H901" s="6"/>
      <c r="I901" s="6" t="s">
        <v>17</v>
      </c>
      <c r="J901" s="6">
        <v>76191350</v>
      </c>
      <c r="K901" s="6" t="s">
        <v>15192</v>
      </c>
      <c r="L901" s="6" t="s">
        <v>15195</v>
      </c>
      <c r="M901" s="8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x14ac:dyDescent="0.35">
      <c r="A902" s="26" t="s">
        <v>18785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11</v>
      </c>
      <c r="H902" s="6"/>
      <c r="I902" s="6" t="s">
        <v>17</v>
      </c>
      <c r="J902" s="6">
        <v>76191369</v>
      </c>
      <c r="K902" s="6" t="s">
        <v>15192</v>
      </c>
      <c r="L902" s="6" t="s">
        <v>15196</v>
      </c>
      <c r="M902" s="8">
        <v>249900</v>
      </c>
      <c r="N902" s="9">
        <v>0.9</v>
      </c>
      <c r="O902" s="27">
        <f t="shared" si="14"/>
        <v>24990</v>
      </c>
      <c r="P902" s="26" t="s">
        <v>16</v>
      </c>
    </row>
    <row r="903" spans="1:16" x14ac:dyDescent="0.35">
      <c r="A903" s="26" t="s">
        <v>18785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11</v>
      </c>
      <c r="H903" s="6"/>
      <c r="I903" s="6" t="s">
        <v>17</v>
      </c>
      <c r="J903" s="6">
        <v>76191289</v>
      </c>
      <c r="K903" s="6" t="s">
        <v>15192</v>
      </c>
      <c r="L903" s="6" t="s">
        <v>15197</v>
      </c>
      <c r="M903" s="8">
        <v>249900</v>
      </c>
      <c r="N903" s="9">
        <v>0.9</v>
      </c>
      <c r="O903" s="27">
        <f t="shared" si="14"/>
        <v>24990</v>
      </c>
      <c r="P903" s="26" t="s">
        <v>16</v>
      </c>
    </row>
    <row r="904" spans="1:16" x14ac:dyDescent="0.35">
      <c r="A904" s="26" t="s">
        <v>18785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11</v>
      </c>
      <c r="H904" s="6"/>
      <c r="I904" s="6" t="s">
        <v>17</v>
      </c>
      <c r="J904" s="6">
        <v>76191298</v>
      </c>
      <c r="K904" s="6" t="s">
        <v>15192</v>
      </c>
      <c r="L904" s="6" t="s">
        <v>15198</v>
      </c>
      <c r="M904" s="8">
        <v>249900</v>
      </c>
      <c r="N904" s="9">
        <v>0.9</v>
      </c>
      <c r="O904" s="27">
        <f t="shared" si="14"/>
        <v>24990</v>
      </c>
      <c r="P904" s="26" t="s">
        <v>16</v>
      </c>
    </row>
    <row r="905" spans="1:16" x14ac:dyDescent="0.35">
      <c r="A905" s="26" t="s">
        <v>18785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11</v>
      </c>
      <c r="H905" s="6"/>
      <c r="I905" s="6" t="s">
        <v>17</v>
      </c>
      <c r="J905" s="6">
        <v>76191305</v>
      </c>
      <c r="K905" s="6" t="s">
        <v>15192</v>
      </c>
      <c r="L905" s="6" t="s">
        <v>15199</v>
      </c>
      <c r="M905" s="8">
        <v>249900</v>
      </c>
      <c r="N905" s="9">
        <v>0.9</v>
      </c>
      <c r="O905" s="27">
        <f t="shared" si="14"/>
        <v>24990</v>
      </c>
      <c r="P905" s="26" t="s">
        <v>16</v>
      </c>
    </row>
    <row r="906" spans="1:16" x14ac:dyDescent="0.35">
      <c r="A906" s="26" t="s">
        <v>18785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11</v>
      </c>
      <c r="H906" s="6"/>
      <c r="I906" s="6" t="s">
        <v>17</v>
      </c>
      <c r="J906" s="6">
        <v>76191314</v>
      </c>
      <c r="K906" s="6" t="s">
        <v>15192</v>
      </c>
      <c r="L906" s="6" t="s">
        <v>15200</v>
      </c>
      <c r="M906" s="8">
        <v>249900</v>
      </c>
      <c r="N906" s="9">
        <v>0.9</v>
      </c>
      <c r="O906" s="27">
        <f t="shared" si="14"/>
        <v>24990</v>
      </c>
      <c r="P906" s="26" t="s">
        <v>16</v>
      </c>
    </row>
    <row r="907" spans="1:16" x14ac:dyDescent="0.35">
      <c r="A907" s="26" t="s">
        <v>18785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3</v>
      </c>
      <c r="H907" s="6"/>
      <c r="I907" s="6" t="s">
        <v>17</v>
      </c>
      <c r="J907" s="6">
        <v>76156844</v>
      </c>
      <c r="K907" s="6" t="s">
        <v>1270</v>
      </c>
      <c r="L907" s="6" t="s">
        <v>1271</v>
      </c>
      <c r="M907" s="8">
        <v>459900</v>
      </c>
      <c r="N907" s="9">
        <v>0.9</v>
      </c>
      <c r="O907" s="27">
        <f t="shared" si="14"/>
        <v>45990</v>
      </c>
      <c r="P907" s="26" t="s">
        <v>16</v>
      </c>
    </row>
    <row r="908" spans="1:16" x14ac:dyDescent="0.35">
      <c r="A908" s="26" t="s">
        <v>18785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3</v>
      </c>
      <c r="H908" s="6"/>
      <c r="I908" s="6" t="s">
        <v>17</v>
      </c>
      <c r="J908" s="6">
        <v>76156853</v>
      </c>
      <c r="K908" s="6" t="s">
        <v>1270</v>
      </c>
      <c r="L908" s="6" t="s">
        <v>1272</v>
      </c>
      <c r="M908" s="8">
        <v>459900</v>
      </c>
      <c r="N908" s="9">
        <v>0.9</v>
      </c>
      <c r="O908" s="27">
        <f t="shared" si="14"/>
        <v>45990</v>
      </c>
      <c r="P908" s="26" t="s">
        <v>16</v>
      </c>
    </row>
    <row r="909" spans="1:16" x14ac:dyDescent="0.35">
      <c r="A909" s="26" t="s">
        <v>18785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3</v>
      </c>
      <c r="H909" s="6"/>
      <c r="I909" s="6" t="s">
        <v>17</v>
      </c>
      <c r="J909" s="6">
        <v>76156862</v>
      </c>
      <c r="K909" s="6" t="s">
        <v>1270</v>
      </c>
      <c r="L909" s="6" t="s">
        <v>1273</v>
      </c>
      <c r="M909" s="8">
        <v>459900</v>
      </c>
      <c r="N909" s="9">
        <v>0.9</v>
      </c>
      <c r="O909" s="27">
        <f t="shared" si="14"/>
        <v>45990</v>
      </c>
      <c r="P909" s="26" t="s">
        <v>16</v>
      </c>
    </row>
    <row r="910" spans="1:16" x14ac:dyDescent="0.35">
      <c r="A910" s="26" t="s">
        <v>18785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3</v>
      </c>
      <c r="H910" s="6"/>
      <c r="I910" s="6" t="s">
        <v>17</v>
      </c>
      <c r="J910" s="6">
        <v>76156871</v>
      </c>
      <c r="K910" s="6" t="s">
        <v>1270</v>
      </c>
      <c r="L910" s="6" t="s">
        <v>1274</v>
      </c>
      <c r="M910" s="8">
        <v>459900</v>
      </c>
      <c r="N910" s="9">
        <v>0.9</v>
      </c>
      <c r="O910" s="27">
        <f t="shared" si="14"/>
        <v>45990</v>
      </c>
      <c r="P910" s="26" t="s">
        <v>16</v>
      </c>
    </row>
    <row r="911" spans="1:16" x14ac:dyDescent="0.35">
      <c r="A911" s="26" t="s">
        <v>18785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3</v>
      </c>
      <c r="H911" s="6"/>
      <c r="I911" s="6" t="s">
        <v>17</v>
      </c>
      <c r="J911" s="6">
        <v>79387241</v>
      </c>
      <c r="K911" s="6" t="s">
        <v>1275</v>
      </c>
      <c r="L911" s="6" t="s">
        <v>1276</v>
      </c>
      <c r="M911" s="8">
        <v>329900</v>
      </c>
      <c r="N911" s="9">
        <v>0.9</v>
      </c>
      <c r="O911" s="27">
        <f t="shared" si="14"/>
        <v>32990</v>
      </c>
      <c r="P911" s="26" t="s">
        <v>16</v>
      </c>
    </row>
    <row r="912" spans="1:16" x14ac:dyDescent="0.35">
      <c r="A912" s="26" t="s">
        <v>18785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3</v>
      </c>
      <c r="H912" s="6"/>
      <c r="I912" s="6" t="s">
        <v>17</v>
      </c>
      <c r="J912" s="6">
        <v>79387250</v>
      </c>
      <c r="K912" s="6" t="s">
        <v>1275</v>
      </c>
      <c r="L912" s="6" t="s">
        <v>1277</v>
      </c>
      <c r="M912" s="8">
        <v>329900</v>
      </c>
      <c r="N912" s="9">
        <v>0.9</v>
      </c>
      <c r="O912" s="27">
        <f t="shared" si="14"/>
        <v>32990</v>
      </c>
      <c r="P912" s="26" t="s">
        <v>16</v>
      </c>
    </row>
    <row r="913" spans="1:16" x14ac:dyDescent="0.35">
      <c r="A913" s="26" t="s">
        <v>18785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3</v>
      </c>
      <c r="H913" s="6"/>
      <c r="I913" s="6" t="s">
        <v>17</v>
      </c>
      <c r="J913" s="6">
        <v>79387269</v>
      </c>
      <c r="K913" s="6" t="s">
        <v>1275</v>
      </c>
      <c r="L913" s="6" t="s">
        <v>1278</v>
      </c>
      <c r="M913" s="8">
        <v>329900</v>
      </c>
      <c r="N913" s="9">
        <v>0.9</v>
      </c>
      <c r="O913" s="27">
        <f t="shared" si="14"/>
        <v>32990</v>
      </c>
      <c r="P913" s="26" t="s">
        <v>16</v>
      </c>
    </row>
    <row r="914" spans="1:16" x14ac:dyDescent="0.35">
      <c r="A914" s="26" t="s">
        <v>18785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3</v>
      </c>
      <c r="H914" s="6"/>
      <c r="I914" s="6" t="s">
        <v>17</v>
      </c>
      <c r="J914" s="6">
        <v>79387278</v>
      </c>
      <c r="K914" s="6" t="s">
        <v>1275</v>
      </c>
      <c r="L914" s="6" t="s">
        <v>1279</v>
      </c>
      <c r="M914" s="8">
        <v>329900</v>
      </c>
      <c r="N914" s="9">
        <v>0.9</v>
      </c>
      <c r="O914" s="27">
        <f t="shared" si="14"/>
        <v>32990</v>
      </c>
      <c r="P914" s="26" t="s">
        <v>16</v>
      </c>
    </row>
    <row r="915" spans="1:16" x14ac:dyDescent="0.35">
      <c r="A915" s="26" t="s">
        <v>18785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3</v>
      </c>
      <c r="H915" s="6"/>
      <c r="I915" s="6" t="s">
        <v>17</v>
      </c>
      <c r="J915" s="6">
        <v>79387287</v>
      </c>
      <c r="K915" s="6" t="s">
        <v>1280</v>
      </c>
      <c r="L915" s="6" t="s">
        <v>1281</v>
      </c>
      <c r="M915" s="8">
        <v>329900</v>
      </c>
      <c r="N915" s="9">
        <v>0.9</v>
      </c>
      <c r="O915" s="27">
        <f t="shared" si="14"/>
        <v>32990</v>
      </c>
      <c r="P915" s="26" t="s">
        <v>16</v>
      </c>
    </row>
    <row r="916" spans="1:16" x14ac:dyDescent="0.35">
      <c r="A916" s="26" t="s">
        <v>18785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3</v>
      </c>
      <c r="H916" s="6"/>
      <c r="I916" s="6" t="s">
        <v>17</v>
      </c>
      <c r="J916" s="6">
        <v>79387296</v>
      </c>
      <c r="K916" s="6" t="s">
        <v>1280</v>
      </c>
      <c r="L916" s="6" t="s">
        <v>1282</v>
      </c>
      <c r="M916" s="8">
        <v>329900</v>
      </c>
      <c r="N916" s="9">
        <v>0.9</v>
      </c>
      <c r="O916" s="27">
        <f t="shared" si="14"/>
        <v>32990</v>
      </c>
      <c r="P916" s="26" t="s">
        <v>16</v>
      </c>
    </row>
    <row r="917" spans="1:16" x14ac:dyDescent="0.35">
      <c r="A917" s="26" t="s">
        <v>18785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3</v>
      </c>
      <c r="H917" s="6"/>
      <c r="I917" s="6" t="s">
        <v>17</v>
      </c>
      <c r="J917" s="6">
        <v>79387303</v>
      </c>
      <c r="K917" s="6" t="s">
        <v>1280</v>
      </c>
      <c r="L917" s="6" t="s">
        <v>1283</v>
      </c>
      <c r="M917" s="8">
        <v>329900</v>
      </c>
      <c r="N917" s="9">
        <v>0.9</v>
      </c>
      <c r="O917" s="27">
        <f t="shared" si="14"/>
        <v>32990</v>
      </c>
      <c r="P917" s="26" t="s">
        <v>16</v>
      </c>
    </row>
    <row r="918" spans="1:16" x14ac:dyDescent="0.35">
      <c r="A918" s="26" t="s">
        <v>18785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3</v>
      </c>
      <c r="H918" s="6"/>
      <c r="I918" s="6" t="s">
        <v>17</v>
      </c>
      <c r="J918" s="6">
        <v>79387312</v>
      </c>
      <c r="K918" s="6" t="s">
        <v>1280</v>
      </c>
      <c r="L918" s="6" t="s">
        <v>1284</v>
      </c>
      <c r="M918" s="8">
        <v>329900</v>
      </c>
      <c r="N918" s="9">
        <v>0.9</v>
      </c>
      <c r="O918" s="27">
        <f t="shared" si="14"/>
        <v>32990</v>
      </c>
      <c r="P918" s="26" t="s">
        <v>16</v>
      </c>
    </row>
    <row r="919" spans="1:16" x14ac:dyDescent="0.35">
      <c r="A919" s="26" t="s">
        <v>18785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3</v>
      </c>
      <c r="H919" s="6"/>
      <c r="I919" s="6" t="s">
        <v>17</v>
      </c>
      <c r="J919" s="6">
        <v>79387321</v>
      </c>
      <c r="K919" s="6" t="s">
        <v>1280</v>
      </c>
      <c r="L919" s="6" t="s">
        <v>1285</v>
      </c>
      <c r="M919" s="8">
        <v>329900</v>
      </c>
      <c r="N919" s="9">
        <v>0.9</v>
      </c>
      <c r="O919" s="27">
        <f t="shared" si="14"/>
        <v>32990</v>
      </c>
      <c r="P919" s="26" t="s">
        <v>16</v>
      </c>
    </row>
    <row r="920" spans="1:16" x14ac:dyDescent="0.35">
      <c r="A920" s="26" t="s">
        <v>18785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3</v>
      </c>
      <c r="H920" s="6"/>
      <c r="I920" s="6" t="s">
        <v>17</v>
      </c>
      <c r="J920" s="6">
        <v>79387330</v>
      </c>
      <c r="K920" s="6" t="s">
        <v>1280</v>
      </c>
      <c r="L920" s="6" t="s">
        <v>1286</v>
      </c>
      <c r="M920" s="8">
        <v>329900</v>
      </c>
      <c r="N920" s="9">
        <v>0.9</v>
      </c>
      <c r="O920" s="27">
        <f t="shared" si="14"/>
        <v>32990</v>
      </c>
      <c r="P920" s="26" t="s">
        <v>16</v>
      </c>
    </row>
    <row r="921" spans="1:16" x14ac:dyDescent="0.35">
      <c r="A921" s="26" t="s">
        <v>18785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3</v>
      </c>
      <c r="H921" s="6"/>
      <c r="I921" s="6" t="s">
        <v>17</v>
      </c>
      <c r="J921" s="6">
        <v>79387349</v>
      </c>
      <c r="K921" s="6" t="s">
        <v>1280</v>
      </c>
      <c r="L921" s="6" t="s">
        <v>1287</v>
      </c>
      <c r="M921" s="8">
        <v>329900</v>
      </c>
      <c r="N921" s="9">
        <v>0.9</v>
      </c>
      <c r="O921" s="27">
        <f t="shared" si="14"/>
        <v>32990</v>
      </c>
      <c r="P921" s="26" t="s">
        <v>16</v>
      </c>
    </row>
    <row r="922" spans="1:16" x14ac:dyDescent="0.35">
      <c r="A922" s="26" t="s">
        <v>18785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3</v>
      </c>
      <c r="H922" s="6"/>
      <c r="I922" s="6" t="s">
        <v>17</v>
      </c>
      <c r="J922" s="6">
        <v>79387358</v>
      </c>
      <c r="K922" s="6" t="s">
        <v>1280</v>
      </c>
      <c r="L922" s="6" t="s">
        <v>1288</v>
      </c>
      <c r="M922" s="8">
        <v>329900</v>
      </c>
      <c r="N922" s="9">
        <v>0.9</v>
      </c>
      <c r="O922" s="27">
        <f t="shared" si="14"/>
        <v>32990</v>
      </c>
      <c r="P922" s="26" t="s">
        <v>16</v>
      </c>
    </row>
    <row r="923" spans="1:16" x14ac:dyDescent="0.35">
      <c r="A923" s="26" t="s">
        <v>18785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3</v>
      </c>
      <c r="H923" s="6"/>
      <c r="I923" s="6" t="s">
        <v>17</v>
      </c>
      <c r="J923" s="6">
        <v>79860934</v>
      </c>
      <c r="K923" s="6" t="s">
        <v>1289</v>
      </c>
      <c r="L923" s="6" t="s">
        <v>1290</v>
      </c>
      <c r="M923" s="8">
        <v>329900</v>
      </c>
      <c r="N923" s="9">
        <v>0.9</v>
      </c>
      <c r="O923" s="27">
        <f t="shared" si="14"/>
        <v>32990</v>
      </c>
      <c r="P923" s="26" t="s">
        <v>16</v>
      </c>
    </row>
    <row r="924" spans="1:16" x14ac:dyDescent="0.35">
      <c r="A924" s="26" t="s">
        <v>18785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3</v>
      </c>
      <c r="H924" s="6"/>
      <c r="I924" s="6" t="s">
        <v>17</v>
      </c>
      <c r="J924" s="6">
        <v>79860943</v>
      </c>
      <c r="K924" s="6" t="s">
        <v>1289</v>
      </c>
      <c r="L924" s="6" t="s">
        <v>1291</v>
      </c>
      <c r="M924" s="8">
        <v>329900</v>
      </c>
      <c r="N924" s="9">
        <v>0.9</v>
      </c>
      <c r="O924" s="27">
        <f t="shared" si="14"/>
        <v>32990</v>
      </c>
      <c r="P924" s="26" t="s">
        <v>16</v>
      </c>
    </row>
    <row r="925" spans="1:16" x14ac:dyDescent="0.35">
      <c r="A925" s="26" t="s">
        <v>18785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3</v>
      </c>
      <c r="H925" s="6"/>
      <c r="I925" s="6" t="s">
        <v>17</v>
      </c>
      <c r="J925" s="6">
        <v>79860952</v>
      </c>
      <c r="K925" s="6" t="s">
        <v>1289</v>
      </c>
      <c r="L925" s="6" t="s">
        <v>1292</v>
      </c>
      <c r="M925" s="8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x14ac:dyDescent="0.35">
      <c r="A926" s="26" t="s">
        <v>18785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3</v>
      </c>
      <c r="H926" s="6"/>
      <c r="I926" s="6" t="s">
        <v>17</v>
      </c>
      <c r="J926" s="6">
        <v>79860961</v>
      </c>
      <c r="K926" s="6" t="s">
        <v>1289</v>
      </c>
      <c r="L926" s="6" t="s">
        <v>1293</v>
      </c>
      <c r="M926" s="8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x14ac:dyDescent="0.35">
      <c r="A927" s="26" t="s">
        <v>18785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3</v>
      </c>
      <c r="H927" s="6"/>
      <c r="I927" s="6" t="s">
        <v>17</v>
      </c>
      <c r="J927" s="6">
        <v>79860970</v>
      </c>
      <c r="K927" s="6" t="s">
        <v>1289</v>
      </c>
      <c r="L927" s="6" t="s">
        <v>1294</v>
      </c>
      <c r="M927" s="8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x14ac:dyDescent="0.35">
      <c r="A928" s="26" t="s">
        <v>18785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3</v>
      </c>
      <c r="H928" s="6"/>
      <c r="I928" s="6" t="s">
        <v>17</v>
      </c>
      <c r="J928" s="6">
        <v>79860989</v>
      </c>
      <c r="K928" s="6" t="s">
        <v>1289</v>
      </c>
      <c r="L928" s="6" t="s">
        <v>1295</v>
      </c>
      <c r="M928" s="8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x14ac:dyDescent="0.35">
      <c r="A929" s="26" t="s">
        <v>18785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3</v>
      </c>
      <c r="H929" s="6"/>
      <c r="I929" s="6" t="s">
        <v>17</v>
      </c>
      <c r="J929" s="6">
        <v>79860998</v>
      </c>
      <c r="K929" s="6" t="s">
        <v>1289</v>
      </c>
      <c r="L929" s="6" t="s">
        <v>1296</v>
      </c>
      <c r="M929" s="8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x14ac:dyDescent="0.35">
      <c r="A930" s="26" t="s">
        <v>18785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3</v>
      </c>
      <c r="H930" s="6"/>
      <c r="I930" s="6" t="s">
        <v>17</v>
      </c>
      <c r="J930" s="6">
        <v>79861004</v>
      </c>
      <c r="K930" s="6" t="s">
        <v>1289</v>
      </c>
      <c r="L930" s="6" t="s">
        <v>1297</v>
      </c>
      <c r="M930" s="8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x14ac:dyDescent="0.35">
      <c r="A931" s="26" t="s">
        <v>18785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3</v>
      </c>
      <c r="H931" s="6"/>
      <c r="I931" s="6" t="s">
        <v>17</v>
      </c>
      <c r="J931" s="6">
        <v>79465853</v>
      </c>
      <c r="K931" s="6" t="s">
        <v>1298</v>
      </c>
      <c r="L931" s="6" t="s">
        <v>1299</v>
      </c>
      <c r="M931" s="8">
        <v>459900</v>
      </c>
      <c r="N931" s="9">
        <v>0.9</v>
      </c>
      <c r="O931" s="27">
        <f t="shared" si="14"/>
        <v>45990</v>
      </c>
      <c r="P931" s="26" t="s">
        <v>16</v>
      </c>
    </row>
    <row r="932" spans="1:16" x14ac:dyDescent="0.35">
      <c r="A932" s="26" t="s">
        <v>18785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3</v>
      </c>
      <c r="H932" s="6"/>
      <c r="I932" s="6" t="s">
        <v>17</v>
      </c>
      <c r="J932" s="6">
        <v>79465862</v>
      </c>
      <c r="K932" s="6" t="s">
        <v>1298</v>
      </c>
      <c r="L932" s="6" t="s">
        <v>1300</v>
      </c>
      <c r="M932" s="8">
        <v>459900</v>
      </c>
      <c r="N932" s="9">
        <v>0.9</v>
      </c>
      <c r="O932" s="27">
        <f t="shared" si="14"/>
        <v>45990</v>
      </c>
      <c r="P932" s="26" t="s">
        <v>16</v>
      </c>
    </row>
    <row r="933" spans="1:16" x14ac:dyDescent="0.35">
      <c r="A933" s="26" t="s">
        <v>18785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3</v>
      </c>
      <c r="H933" s="6"/>
      <c r="I933" s="6" t="s">
        <v>17</v>
      </c>
      <c r="J933" s="6">
        <v>79465871</v>
      </c>
      <c r="K933" s="6" t="s">
        <v>1298</v>
      </c>
      <c r="L933" s="6" t="s">
        <v>1301</v>
      </c>
      <c r="M933" s="8">
        <v>459900</v>
      </c>
      <c r="N933" s="9">
        <v>0.9</v>
      </c>
      <c r="O933" s="27">
        <f t="shared" si="14"/>
        <v>45990</v>
      </c>
      <c r="P933" s="26" t="s">
        <v>16</v>
      </c>
    </row>
    <row r="934" spans="1:16" x14ac:dyDescent="0.35">
      <c r="A934" s="26" t="s">
        <v>18785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3</v>
      </c>
      <c r="H934" s="6"/>
      <c r="I934" s="6" t="s">
        <v>17</v>
      </c>
      <c r="J934" s="6">
        <v>79465880</v>
      </c>
      <c r="K934" s="6" t="s">
        <v>1298</v>
      </c>
      <c r="L934" s="6" t="s">
        <v>1302</v>
      </c>
      <c r="M934" s="8">
        <v>459900</v>
      </c>
      <c r="N934" s="9">
        <v>0.9</v>
      </c>
      <c r="O934" s="27">
        <f t="shared" si="14"/>
        <v>45990</v>
      </c>
      <c r="P934" s="26" t="s">
        <v>16</v>
      </c>
    </row>
    <row r="935" spans="1:16" x14ac:dyDescent="0.35">
      <c r="A935" s="26" t="s">
        <v>18785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3</v>
      </c>
      <c r="H935" s="6"/>
      <c r="I935" s="6" t="s">
        <v>17</v>
      </c>
      <c r="J935" s="6">
        <v>79465899</v>
      </c>
      <c r="K935" s="6" t="s">
        <v>1303</v>
      </c>
      <c r="L935" s="6" t="s">
        <v>1304</v>
      </c>
      <c r="M935" s="8">
        <v>459900</v>
      </c>
      <c r="N935" s="9">
        <v>0.9</v>
      </c>
      <c r="O935" s="27">
        <f t="shared" si="14"/>
        <v>45990</v>
      </c>
      <c r="P935" s="26" t="s">
        <v>16</v>
      </c>
    </row>
    <row r="936" spans="1:16" x14ac:dyDescent="0.35">
      <c r="A936" s="26" t="s">
        <v>18785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79465906</v>
      </c>
      <c r="K936" s="6" t="s">
        <v>1303</v>
      </c>
      <c r="L936" s="6" t="s">
        <v>1305</v>
      </c>
      <c r="M936" s="8">
        <v>459900</v>
      </c>
      <c r="N936" s="9">
        <v>0.9</v>
      </c>
      <c r="O936" s="27">
        <f t="shared" si="14"/>
        <v>45990</v>
      </c>
      <c r="P936" s="26" t="s">
        <v>16</v>
      </c>
    </row>
    <row r="937" spans="1:16" x14ac:dyDescent="0.35">
      <c r="A937" s="26" t="s">
        <v>18785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79465915</v>
      </c>
      <c r="K937" s="6" t="s">
        <v>1303</v>
      </c>
      <c r="L937" s="6" t="s">
        <v>1306</v>
      </c>
      <c r="M937" s="8">
        <v>459900</v>
      </c>
      <c r="N937" s="9">
        <v>0.9</v>
      </c>
      <c r="O937" s="27">
        <f t="shared" si="14"/>
        <v>45990</v>
      </c>
      <c r="P937" s="26" t="s">
        <v>16</v>
      </c>
    </row>
    <row r="938" spans="1:16" x14ac:dyDescent="0.35">
      <c r="A938" s="26" t="s">
        <v>18785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79465924</v>
      </c>
      <c r="K938" s="6" t="s">
        <v>1303</v>
      </c>
      <c r="L938" s="6" t="s">
        <v>1307</v>
      </c>
      <c r="M938" s="8">
        <v>459900</v>
      </c>
      <c r="N938" s="9">
        <v>0.9</v>
      </c>
      <c r="O938" s="27">
        <f t="shared" si="14"/>
        <v>45990</v>
      </c>
      <c r="P938" s="26" t="s">
        <v>16</v>
      </c>
    </row>
    <row r="939" spans="1:16" x14ac:dyDescent="0.35">
      <c r="A939" s="26" t="s">
        <v>18785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79465933</v>
      </c>
      <c r="K939" s="6" t="s">
        <v>1308</v>
      </c>
      <c r="L939" s="6" t="s">
        <v>1309</v>
      </c>
      <c r="M939" s="8">
        <v>459900</v>
      </c>
      <c r="N939" s="9">
        <v>0.9</v>
      </c>
      <c r="O939" s="27">
        <f t="shared" si="14"/>
        <v>45990</v>
      </c>
      <c r="P939" s="26" t="s">
        <v>16</v>
      </c>
    </row>
    <row r="940" spans="1:16" x14ac:dyDescent="0.35">
      <c r="A940" s="26" t="s">
        <v>18785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79465942</v>
      </c>
      <c r="K940" s="6" t="s">
        <v>1308</v>
      </c>
      <c r="L940" s="6" t="s">
        <v>1310</v>
      </c>
      <c r="M940" s="8">
        <v>459900</v>
      </c>
      <c r="N940" s="9">
        <v>0.9</v>
      </c>
      <c r="O940" s="27">
        <f t="shared" si="14"/>
        <v>45990</v>
      </c>
      <c r="P940" s="26" t="s">
        <v>16</v>
      </c>
    </row>
    <row r="941" spans="1:16" x14ac:dyDescent="0.35">
      <c r="A941" s="26" t="s">
        <v>18785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3</v>
      </c>
      <c r="H941" s="6"/>
      <c r="I941" s="6" t="s">
        <v>17</v>
      </c>
      <c r="J941" s="6">
        <v>79465951</v>
      </c>
      <c r="K941" s="6" t="s">
        <v>1308</v>
      </c>
      <c r="L941" s="6" t="s">
        <v>1311</v>
      </c>
      <c r="M941" s="8">
        <v>459900</v>
      </c>
      <c r="N941" s="9">
        <v>0.9</v>
      </c>
      <c r="O941" s="27">
        <f t="shared" si="14"/>
        <v>45990</v>
      </c>
      <c r="P941" s="26" t="s">
        <v>16</v>
      </c>
    </row>
    <row r="942" spans="1:16" x14ac:dyDescent="0.35">
      <c r="A942" s="26" t="s">
        <v>18785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3</v>
      </c>
      <c r="H942" s="6"/>
      <c r="I942" s="6" t="s">
        <v>17</v>
      </c>
      <c r="J942" s="6">
        <v>79465960</v>
      </c>
      <c r="K942" s="6" t="s">
        <v>1308</v>
      </c>
      <c r="L942" s="6" t="s">
        <v>1312</v>
      </c>
      <c r="M942" s="8">
        <v>459900</v>
      </c>
      <c r="N942" s="9">
        <v>0.9</v>
      </c>
      <c r="O942" s="27">
        <f t="shared" si="14"/>
        <v>45990</v>
      </c>
      <c r="P942" s="26" t="s">
        <v>16</v>
      </c>
    </row>
    <row r="943" spans="1:16" x14ac:dyDescent="0.35">
      <c r="A943" s="26" t="s">
        <v>18785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3</v>
      </c>
      <c r="H943" s="6"/>
      <c r="I943" s="6" t="s">
        <v>17</v>
      </c>
      <c r="J943" s="6">
        <v>79465979</v>
      </c>
      <c r="K943" s="6" t="s">
        <v>1308</v>
      </c>
      <c r="L943" s="6" t="s">
        <v>1313</v>
      </c>
      <c r="M943" s="8">
        <v>459900</v>
      </c>
      <c r="N943" s="9">
        <v>0.9</v>
      </c>
      <c r="O943" s="27">
        <f t="shared" si="14"/>
        <v>45990</v>
      </c>
      <c r="P943" s="26" t="s">
        <v>16</v>
      </c>
    </row>
    <row r="944" spans="1:16" x14ac:dyDescent="0.35">
      <c r="A944" s="26" t="s">
        <v>18785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3</v>
      </c>
      <c r="H944" s="6"/>
      <c r="I944" s="6" t="s">
        <v>17</v>
      </c>
      <c r="J944" s="6">
        <v>79465988</v>
      </c>
      <c r="K944" s="6" t="s">
        <v>1308</v>
      </c>
      <c r="L944" s="6" t="s">
        <v>1314</v>
      </c>
      <c r="M944" s="8">
        <v>459900</v>
      </c>
      <c r="N944" s="9">
        <v>0.9</v>
      </c>
      <c r="O944" s="27">
        <f t="shared" si="14"/>
        <v>45990</v>
      </c>
      <c r="P944" s="26" t="s">
        <v>16</v>
      </c>
    </row>
    <row r="945" spans="1:16" x14ac:dyDescent="0.35">
      <c r="A945" s="26" t="s">
        <v>18785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3</v>
      </c>
      <c r="H945" s="6"/>
      <c r="I945" s="6" t="s">
        <v>17</v>
      </c>
      <c r="J945" s="6">
        <v>79465997</v>
      </c>
      <c r="K945" s="6" t="s">
        <v>1308</v>
      </c>
      <c r="L945" s="6" t="s">
        <v>1315</v>
      </c>
      <c r="M945" s="8">
        <v>459900</v>
      </c>
      <c r="N945" s="9">
        <v>0.9</v>
      </c>
      <c r="O945" s="27">
        <f t="shared" si="14"/>
        <v>45990</v>
      </c>
      <c r="P945" s="26" t="s">
        <v>16</v>
      </c>
    </row>
    <row r="946" spans="1:16" x14ac:dyDescent="0.35">
      <c r="A946" s="26" t="s">
        <v>18785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3</v>
      </c>
      <c r="H946" s="6"/>
      <c r="I946" s="6" t="s">
        <v>17</v>
      </c>
      <c r="J946" s="6">
        <v>79466003</v>
      </c>
      <c r="K946" s="6" t="s">
        <v>1308</v>
      </c>
      <c r="L946" s="6" t="s">
        <v>1316</v>
      </c>
      <c r="M946" s="8">
        <v>459900</v>
      </c>
      <c r="N946" s="9">
        <v>0.9</v>
      </c>
      <c r="O946" s="27">
        <f t="shared" si="14"/>
        <v>45990</v>
      </c>
      <c r="P946" s="26" t="s">
        <v>16</v>
      </c>
    </row>
    <row r="947" spans="1:16" x14ac:dyDescent="0.35">
      <c r="A947" s="26" t="s">
        <v>18785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3</v>
      </c>
      <c r="H947" s="6"/>
      <c r="I947" s="6" t="s">
        <v>17</v>
      </c>
      <c r="J947" s="6">
        <v>79831500</v>
      </c>
      <c r="K947" s="6" t="s">
        <v>1317</v>
      </c>
      <c r="L947" s="6" t="s">
        <v>1318</v>
      </c>
      <c r="M947" s="8">
        <v>459900</v>
      </c>
      <c r="N947" s="9">
        <v>0.9</v>
      </c>
      <c r="O947" s="27">
        <f t="shared" si="14"/>
        <v>45990</v>
      </c>
      <c r="P947" s="26" t="s">
        <v>16</v>
      </c>
    </row>
    <row r="948" spans="1:16" x14ac:dyDescent="0.35">
      <c r="A948" s="26" t="s">
        <v>18785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3</v>
      </c>
      <c r="H948" s="6"/>
      <c r="I948" s="6" t="s">
        <v>17</v>
      </c>
      <c r="J948" s="6">
        <v>79831519</v>
      </c>
      <c r="K948" s="6" t="s">
        <v>1317</v>
      </c>
      <c r="L948" s="6" t="s">
        <v>1319</v>
      </c>
      <c r="M948" s="8">
        <v>459900</v>
      </c>
      <c r="N948" s="9">
        <v>0.9</v>
      </c>
      <c r="O948" s="27">
        <f t="shared" si="14"/>
        <v>45990</v>
      </c>
      <c r="P948" s="26" t="s">
        <v>16</v>
      </c>
    </row>
    <row r="949" spans="1:16" x14ac:dyDescent="0.35">
      <c r="A949" s="26" t="s">
        <v>18785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3</v>
      </c>
      <c r="H949" s="6"/>
      <c r="I949" s="6" t="s">
        <v>17</v>
      </c>
      <c r="J949" s="6">
        <v>79831528</v>
      </c>
      <c r="K949" s="6" t="s">
        <v>1317</v>
      </c>
      <c r="L949" s="6" t="s">
        <v>1320</v>
      </c>
      <c r="M949" s="8">
        <v>459900</v>
      </c>
      <c r="N949" s="9">
        <v>0.9</v>
      </c>
      <c r="O949" s="27">
        <f t="shared" si="14"/>
        <v>45990</v>
      </c>
      <c r="P949" s="26" t="s">
        <v>16</v>
      </c>
    </row>
    <row r="950" spans="1:16" x14ac:dyDescent="0.35">
      <c r="A950" s="26" t="s">
        <v>18785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79831537</v>
      </c>
      <c r="K950" s="6" t="s">
        <v>1317</v>
      </c>
      <c r="L950" s="6" t="s">
        <v>1321</v>
      </c>
      <c r="M950" s="8">
        <v>459900</v>
      </c>
      <c r="N950" s="9">
        <v>0.9</v>
      </c>
      <c r="O950" s="27">
        <f t="shared" si="14"/>
        <v>45990</v>
      </c>
      <c r="P950" s="26" t="s">
        <v>16</v>
      </c>
    </row>
    <row r="951" spans="1:16" x14ac:dyDescent="0.35">
      <c r="A951" s="26" t="s">
        <v>18785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79816465</v>
      </c>
      <c r="K951" s="6" t="s">
        <v>1255</v>
      </c>
      <c r="L951" s="6" t="s">
        <v>1256</v>
      </c>
      <c r="M951" s="8">
        <v>299900</v>
      </c>
      <c r="N951" s="9">
        <v>0.9</v>
      </c>
      <c r="O951" s="27">
        <f t="shared" si="14"/>
        <v>29990</v>
      </c>
      <c r="P951" s="26" t="s">
        <v>16</v>
      </c>
    </row>
    <row r="952" spans="1:16" x14ac:dyDescent="0.35">
      <c r="A952" s="26" t="s">
        <v>18785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79816474</v>
      </c>
      <c r="K952" s="6" t="s">
        <v>1255</v>
      </c>
      <c r="L952" s="6" t="s">
        <v>1257</v>
      </c>
      <c r="M952" s="8">
        <v>299900</v>
      </c>
      <c r="N952" s="9">
        <v>0.9</v>
      </c>
      <c r="O952" s="27">
        <f t="shared" si="14"/>
        <v>29990</v>
      </c>
      <c r="P952" s="26" t="s">
        <v>16</v>
      </c>
    </row>
    <row r="953" spans="1:16" x14ac:dyDescent="0.35">
      <c r="A953" s="26" t="s">
        <v>18785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79816483</v>
      </c>
      <c r="K953" s="6" t="s">
        <v>1255</v>
      </c>
      <c r="L953" s="6" t="s">
        <v>1258</v>
      </c>
      <c r="M953" s="8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x14ac:dyDescent="0.35">
      <c r="A954" s="26" t="s">
        <v>18785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79816492</v>
      </c>
      <c r="K954" s="6" t="s">
        <v>1255</v>
      </c>
      <c r="L954" s="6" t="s">
        <v>1259</v>
      </c>
      <c r="M954" s="8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x14ac:dyDescent="0.35">
      <c r="A955" s="26" t="s">
        <v>18785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79831224</v>
      </c>
      <c r="K955" s="6" t="s">
        <v>1260</v>
      </c>
      <c r="L955" s="6" t="s">
        <v>1261</v>
      </c>
      <c r="M955" s="8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x14ac:dyDescent="0.35">
      <c r="A956" s="26" t="s">
        <v>18785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79831233</v>
      </c>
      <c r="K956" s="6" t="s">
        <v>1260</v>
      </c>
      <c r="L956" s="6" t="s">
        <v>1262</v>
      </c>
      <c r="M956" s="8">
        <v>299900</v>
      </c>
      <c r="N956" s="9">
        <v>0.9</v>
      </c>
      <c r="O956" s="27">
        <f t="shared" si="14"/>
        <v>29990</v>
      </c>
      <c r="P956" s="26" t="s">
        <v>16</v>
      </c>
    </row>
    <row r="957" spans="1:16" x14ac:dyDescent="0.35">
      <c r="A957" s="26" t="s">
        <v>18785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79831242</v>
      </c>
      <c r="K957" s="6" t="s">
        <v>1260</v>
      </c>
      <c r="L957" s="6" t="s">
        <v>1263</v>
      </c>
      <c r="M957" s="8">
        <v>299900</v>
      </c>
      <c r="N957" s="9">
        <v>0.9</v>
      </c>
      <c r="O957" s="27">
        <f t="shared" si="14"/>
        <v>29990</v>
      </c>
      <c r="P957" s="26" t="s">
        <v>16</v>
      </c>
    </row>
    <row r="958" spans="1:16" x14ac:dyDescent="0.35">
      <c r="A958" s="26" t="s">
        <v>18785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79831251</v>
      </c>
      <c r="K958" s="6" t="s">
        <v>1260</v>
      </c>
      <c r="L958" s="6" t="s">
        <v>1264</v>
      </c>
      <c r="M958" s="8">
        <v>299900</v>
      </c>
      <c r="N958" s="9">
        <v>0.9</v>
      </c>
      <c r="O958" s="27">
        <f t="shared" si="14"/>
        <v>29990</v>
      </c>
      <c r="P958" s="26" t="s">
        <v>16</v>
      </c>
    </row>
    <row r="959" spans="1:16" x14ac:dyDescent="0.35">
      <c r="A959" s="26" t="s">
        <v>18785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3</v>
      </c>
      <c r="H959" s="6"/>
      <c r="I959" s="6" t="s">
        <v>17</v>
      </c>
      <c r="J959" s="6">
        <v>79975534</v>
      </c>
      <c r="K959" s="6" t="s">
        <v>1265</v>
      </c>
      <c r="L959" s="6" t="s">
        <v>1266</v>
      </c>
      <c r="M959" s="8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x14ac:dyDescent="0.35">
      <c r="A960" s="26" t="s">
        <v>18785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3</v>
      </c>
      <c r="H960" s="6"/>
      <c r="I960" s="6" t="s">
        <v>17</v>
      </c>
      <c r="J960" s="6">
        <v>79975543</v>
      </c>
      <c r="K960" s="6" t="s">
        <v>1265</v>
      </c>
      <c r="L960" s="6" t="s">
        <v>1267</v>
      </c>
      <c r="M960" s="8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x14ac:dyDescent="0.35">
      <c r="A961" s="26" t="s">
        <v>18785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3</v>
      </c>
      <c r="H961" s="6"/>
      <c r="I961" s="6" t="s">
        <v>17</v>
      </c>
      <c r="J961" s="6">
        <v>79975552</v>
      </c>
      <c r="K961" s="6" t="s">
        <v>1265</v>
      </c>
      <c r="L961" s="6" t="s">
        <v>1268</v>
      </c>
      <c r="M961" s="8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x14ac:dyDescent="0.35">
      <c r="A962" s="26" t="s">
        <v>18785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3</v>
      </c>
      <c r="H962" s="6"/>
      <c r="I962" s="6" t="s">
        <v>17</v>
      </c>
      <c r="J962" s="6">
        <v>79975561</v>
      </c>
      <c r="K962" s="6" t="s">
        <v>1265</v>
      </c>
      <c r="L962" s="6" t="s">
        <v>1269</v>
      </c>
      <c r="M962" s="8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x14ac:dyDescent="0.35">
      <c r="A963" s="26" t="s">
        <v>18785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4</v>
      </c>
      <c r="H963" s="6"/>
      <c r="I963" s="6" t="s">
        <v>17</v>
      </c>
      <c r="J963" s="6">
        <v>81300016</v>
      </c>
      <c r="K963" s="6" t="s">
        <v>610</v>
      </c>
      <c r="L963" s="6" t="s">
        <v>611</v>
      </c>
      <c r="M963" s="8">
        <v>299900</v>
      </c>
      <c r="N963" s="9">
        <v>0.9</v>
      </c>
      <c r="O963" s="27">
        <f t="shared" si="15"/>
        <v>29990</v>
      </c>
      <c r="P963" s="26" t="s">
        <v>16</v>
      </c>
    </row>
    <row r="964" spans="1:16" x14ac:dyDescent="0.35">
      <c r="A964" s="26" t="s">
        <v>18785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4</v>
      </c>
      <c r="H964" s="6"/>
      <c r="I964" s="6" t="s">
        <v>17</v>
      </c>
      <c r="J964" s="6">
        <v>81300025</v>
      </c>
      <c r="K964" s="6" t="s">
        <v>610</v>
      </c>
      <c r="L964" s="6" t="s">
        <v>612</v>
      </c>
      <c r="M964" s="8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x14ac:dyDescent="0.35">
      <c r="A965" s="26" t="s">
        <v>18785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4</v>
      </c>
      <c r="H965" s="6"/>
      <c r="I965" s="6" t="s">
        <v>17</v>
      </c>
      <c r="J965" s="6">
        <v>81300034</v>
      </c>
      <c r="K965" s="6" t="s">
        <v>610</v>
      </c>
      <c r="L965" s="6" t="s">
        <v>613</v>
      </c>
      <c r="M965" s="8">
        <v>299900</v>
      </c>
      <c r="N965" s="9">
        <v>0.9</v>
      </c>
      <c r="O965" s="27">
        <f t="shared" si="15"/>
        <v>29990</v>
      </c>
      <c r="P965" s="26" t="s">
        <v>16</v>
      </c>
    </row>
    <row r="966" spans="1:16" x14ac:dyDescent="0.35">
      <c r="A966" s="26" t="s">
        <v>18785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4</v>
      </c>
      <c r="H966" s="6"/>
      <c r="I966" s="6" t="s">
        <v>17</v>
      </c>
      <c r="J966" s="6">
        <v>81300043</v>
      </c>
      <c r="K966" s="6" t="s">
        <v>610</v>
      </c>
      <c r="L966" s="6" t="s">
        <v>614</v>
      </c>
      <c r="M966" s="8">
        <v>299900</v>
      </c>
      <c r="N966" s="9">
        <v>0.9</v>
      </c>
      <c r="O966" s="27">
        <f t="shared" si="15"/>
        <v>29990</v>
      </c>
      <c r="P966" s="26" t="s">
        <v>16</v>
      </c>
    </row>
    <row r="967" spans="1:16" x14ac:dyDescent="0.35">
      <c r="A967" s="26" t="s">
        <v>18785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4</v>
      </c>
      <c r="H967" s="6"/>
      <c r="I967" s="6" t="s">
        <v>17</v>
      </c>
      <c r="J967" s="6">
        <v>81300052</v>
      </c>
      <c r="K967" s="6" t="s">
        <v>615</v>
      </c>
      <c r="L967" s="6" t="s">
        <v>616</v>
      </c>
      <c r="M967" s="8">
        <v>269900</v>
      </c>
      <c r="N967" s="9">
        <v>0.9</v>
      </c>
      <c r="O967" s="27">
        <f t="shared" si="15"/>
        <v>26990</v>
      </c>
      <c r="P967" s="26" t="s">
        <v>16</v>
      </c>
    </row>
    <row r="968" spans="1:16" x14ac:dyDescent="0.35">
      <c r="A968" s="26" t="s">
        <v>18785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4</v>
      </c>
      <c r="H968" s="6"/>
      <c r="I968" s="6" t="s">
        <v>17</v>
      </c>
      <c r="J968" s="6">
        <v>81300061</v>
      </c>
      <c r="K968" s="6" t="s">
        <v>615</v>
      </c>
      <c r="L968" s="6" t="s">
        <v>617</v>
      </c>
      <c r="M968" s="8">
        <v>269900</v>
      </c>
      <c r="N968" s="9">
        <v>0.9</v>
      </c>
      <c r="O968" s="27">
        <f t="shared" si="15"/>
        <v>26990</v>
      </c>
      <c r="P968" s="26" t="s">
        <v>16</v>
      </c>
    </row>
    <row r="969" spans="1:16" x14ac:dyDescent="0.35">
      <c r="A969" s="26" t="s">
        <v>18785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4</v>
      </c>
      <c r="H969" s="6"/>
      <c r="I969" s="6" t="s">
        <v>17</v>
      </c>
      <c r="J969" s="6">
        <v>81300070</v>
      </c>
      <c r="K969" s="6" t="s">
        <v>615</v>
      </c>
      <c r="L969" s="6" t="s">
        <v>618</v>
      </c>
      <c r="M969" s="8">
        <v>269900</v>
      </c>
      <c r="N969" s="9">
        <v>0.9</v>
      </c>
      <c r="O969" s="27">
        <f t="shared" si="15"/>
        <v>26990</v>
      </c>
      <c r="P969" s="26" t="s">
        <v>16</v>
      </c>
    </row>
    <row r="970" spans="1:16" x14ac:dyDescent="0.35">
      <c r="A970" s="26" t="s">
        <v>18785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4</v>
      </c>
      <c r="H970" s="6"/>
      <c r="I970" s="6" t="s">
        <v>17</v>
      </c>
      <c r="J970" s="6">
        <v>81300089</v>
      </c>
      <c r="K970" s="6" t="s">
        <v>615</v>
      </c>
      <c r="L970" s="6" t="s">
        <v>619</v>
      </c>
      <c r="M970" s="8">
        <v>269900</v>
      </c>
      <c r="N970" s="9">
        <v>0.9</v>
      </c>
      <c r="O970" s="27">
        <f t="shared" si="15"/>
        <v>26990</v>
      </c>
      <c r="P970" s="26" t="s">
        <v>16</v>
      </c>
    </row>
    <row r="971" spans="1:16" x14ac:dyDescent="0.35">
      <c r="A971" s="26" t="s">
        <v>18785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4</v>
      </c>
      <c r="H971" s="6"/>
      <c r="I971" s="6" t="s">
        <v>17</v>
      </c>
      <c r="J971" s="6">
        <v>81598803</v>
      </c>
      <c r="K971" s="6" t="s">
        <v>620</v>
      </c>
      <c r="L971" s="6" t="s">
        <v>621</v>
      </c>
      <c r="M971" s="8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x14ac:dyDescent="0.35">
      <c r="A972" s="26" t="s">
        <v>18785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4</v>
      </c>
      <c r="H972" s="6"/>
      <c r="I972" s="6" t="s">
        <v>17</v>
      </c>
      <c r="J972" s="6">
        <v>81598812</v>
      </c>
      <c r="K972" s="6" t="s">
        <v>620</v>
      </c>
      <c r="L972" s="6" t="s">
        <v>622</v>
      </c>
      <c r="M972" s="8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x14ac:dyDescent="0.35">
      <c r="A973" s="26" t="s">
        <v>18785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4</v>
      </c>
      <c r="H973" s="6"/>
      <c r="I973" s="6" t="s">
        <v>17</v>
      </c>
      <c r="J973" s="6">
        <v>81598821</v>
      </c>
      <c r="K973" s="6" t="s">
        <v>620</v>
      </c>
      <c r="L973" s="6" t="s">
        <v>623</v>
      </c>
      <c r="M973" s="8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x14ac:dyDescent="0.35">
      <c r="A974" s="26" t="s">
        <v>18785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4</v>
      </c>
      <c r="H974" s="6"/>
      <c r="I974" s="6" t="s">
        <v>17</v>
      </c>
      <c r="J974" s="6">
        <v>81598830</v>
      </c>
      <c r="K974" s="6" t="s">
        <v>620</v>
      </c>
      <c r="L974" s="6" t="s">
        <v>624</v>
      </c>
      <c r="M974" s="8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x14ac:dyDescent="0.35">
      <c r="A975" s="26" t="s">
        <v>18785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4</v>
      </c>
      <c r="H975" s="6"/>
      <c r="I975" s="6" t="s">
        <v>17</v>
      </c>
      <c r="J975" s="6">
        <v>81300098</v>
      </c>
      <c r="K975" s="6" t="s">
        <v>625</v>
      </c>
      <c r="L975" s="6" t="s">
        <v>626</v>
      </c>
      <c r="M975" s="8">
        <v>399900</v>
      </c>
      <c r="N975" s="9">
        <v>0.9</v>
      </c>
      <c r="O975" s="27">
        <f t="shared" si="15"/>
        <v>39990</v>
      </c>
      <c r="P975" s="26" t="s">
        <v>16</v>
      </c>
    </row>
    <row r="976" spans="1:16" x14ac:dyDescent="0.35">
      <c r="A976" s="26" t="s">
        <v>18785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4</v>
      </c>
      <c r="H976" s="6"/>
      <c r="I976" s="6" t="s">
        <v>17</v>
      </c>
      <c r="J976" s="6">
        <v>81300105</v>
      </c>
      <c r="K976" s="6" t="s">
        <v>625</v>
      </c>
      <c r="L976" s="6" t="s">
        <v>627</v>
      </c>
      <c r="M976" s="8">
        <v>399900</v>
      </c>
      <c r="N976" s="9">
        <v>0.9</v>
      </c>
      <c r="O976" s="27">
        <f t="shared" si="15"/>
        <v>39990</v>
      </c>
      <c r="P976" s="26" t="s">
        <v>16</v>
      </c>
    </row>
    <row r="977" spans="1:16" x14ac:dyDescent="0.35">
      <c r="A977" s="26" t="s">
        <v>18785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4</v>
      </c>
      <c r="H977" s="6"/>
      <c r="I977" s="6" t="s">
        <v>17</v>
      </c>
      <c r="J977" s="6">
        <v>81300114</v>
      </c>
      <c r="K977" s="6" t="s">
        <v>625</v>
      </c>
      <c r="L977" s="6" t="s">
        <v>628</v>
      </c>
      <c r="M977" s="8">
        <v>399900</v>
      </c>
      <c r="N977" s="9">
        <v>0.9</v>
      </c>
      <c r="O977" s="27">
        <f t="shared" si="15"/>
        <v>39990</v>
      </c>
      <c r="P977" s="26" t="s">
        <v>16</v>
      </c>
    </row>
    <row r="978" spans="1:16" x14ac:dyDescent="0.35">
      <c r="A978" s="26" t="s">
        <v>18785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4</v>
      </c>
      <c r="H978" s="6"/>
      <c r="I978" s="6" t="s">
        <v>17</v>
      </c>
      <c r="J978" s="6">
        <v>81300123</v>
      </c>
      <c r="K978" s="6" t="s">
        <v>625</v>
      </c>
      <c r="L978" s="6" t="s">
        <v>629</v>
      </c>
      <c r="M978" s="8">
        <v>399900</v>
      </c>
      <c r="N978" s="9">
        <v>0.9</v>
      </c>
      <c r="O978" s="27">
        <f t="shared" si="15"/>
        <v>39990</v>
      </c>
      <c r="P978" s="26" t="s">
        <v>16</v>
      </c>
    </row>
    <row r="979" spans="1:16" x14ac:dyDescent="0.35">
      <c r="A979" s="26" t="s">
        <v>18785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4</v>
      </c>
      <c r="H979" s="6"/>
      <c r="I979" s="6" t="s">
        <v>17</v>
      </c>
      <c r="J979" s="6">
        <v>81300132</v>
      </c>
      <c r="K979" s="6" t="s">
        <v>625</v>
      </c>
      <c r="L979" s="6" t="s">
        <v>630</v>
      </c>
      <c r="M979" s="8">
        <v>399900</v>
      </c>
      <c r="N979" s="9">
        <v>0.9</v>
      </c>
      <c r="O979" s="27">
        <f t="shared" si="15"/>
        <v>39990</v>
      </c>
      <c r="P979" s="26" t="s">
        <v>16</v>
      </c>
    </row>
    <row r="980" spans="1:16" x14ac:dyDescent="0.35">
      <c r="A980" s="26" t="s">
        <v>18785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4</v>
      </c>
      <c r="H980" s="6"/>
      <c r="I980" s="6" t="s">
        <v>17</v>
      </c>
      <c r="J980" s="6">
        <v>81300141</v>
      </c>
      <c r="K980" s="6" t="s">
        <v>625</v>
      </c>
      <c r="L980" s="6" t="s">
        <v>631</v>
      </c>
      <c r="M980" s="8">
        <v>399900</v>
      </c>
      <c r="N980" s="9">
        <v>0.9</v>
      </c>
      <c r="O980" s="27">
        <f t="shared" si="15"/>
        <v>39990</v>
      </c>
      <c r="P980" s="26" t="s">
        <v>16</v>
      </c>
    </row>
    <row r="981" spans="1:16" x14ac:dyDescent="0.35">
      <c r="A981" s="26" t="s">
        <v>18785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4</v>
      </c>
      <c r="H981" s="6"/>
      <c r="I981" s="6" t="s">
        <v>17</v>
      </c>
      <c r="J981" s="6">
        <v>81300150</v>
      </c>
      <c r="K981" s="6" t="s">
        <v>625</v>
      </c>
      <c r="L981" s="6" t="s">
        <v>632</v>
      </c>
      <c r="M981" s="8">
        <v>399900</v>
      </c>
      <c r="N981" s="9">
        <v>0.9</v>
      </c>
      <c r="O981" s="27">
        <f t="shared" si="15"/>
        <v>39990</v>
      </c>
      <c r="P981" s="26" t="s">
        <v>16</v>
      </c>
    </row>
    <row r="982" spans="1:16" x14ac:dyDescent="0.35">
      <c r="A982" s="26" t="s">
        <v>18785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4</v>
      </c>
      <c r="H982" s="6"/>
      <c r="I982" s="6" t="s">
        <v>17</v>
      </c>
      <c r="J982" s="6">
        <v>81300169</v>
      </c>
      <c r="K982" s="6" t="s">
        <v>625</v>
      </c>
      <c r="L982" s="6" t="s">
        <v>633</v>
      </c>
      <c r="M982" s="8">
        <v>399900</v>
      </c>
      <c r="N982" s="9">
        <v>0.9</v>
      </c>
      <c r="O982" s="27">
        <f t="shared" si="15"/>
        <v>39990</v>
      </c>
      <c r="P982" s="26" t="s">
        <v>16</v>
      </c>
    </row>
    <row r="983" spans="1:16" x14ac:dyDescent="0.35">
      <c r="A983" s="26" t="s">
        <v>18785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4</v>
      </c>
      <c r="H983" s="6"/>
      <c r="I983" s="6" t="s">
        <v>17</v>
      </c>
      <c r="J983" s="6">
        <v>81300178</v>
      </c>
      <c r="K983" s="6" t="s">
        <v>634</v>
      </c>
      <c r="L983" s="6" t="s">
        <v>635</v>
      </c>
      <c r="M983" s="8">
        <v>399900</v>
      </c>
      <c r="N983" s="9">
        <v>0.9</v>
      </c>
      <c r="O983" s="27">
        <f t="shared" si="15"/>
        <v>39990</v>
      </c>
      <c r="P983" s="26" t="s">
        <v>16</v>
      </c>
    </row>
    <row r="984" spans="1:16" x14ac:dyDescent="0.35">
      <c r="A984" s="26" t="s">
        <v>18785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4</v>
      </c>
      <c r="H984" s="6"/>
      <c r="I984" s="6" t="s">
        <v>17</v>
      </c>
      <c r="J984" s="6">
        <v>81300187</v>
      </c>
      <c r="K984" s="6" t="s">
        <v>634</v>
      </c>
      <c r="L984" s="6" t="s">
        <v>636</v>
      </c>
      <c r="M984" s="8">
        <v>399900</v>
      </c>
      <c r="N984" s="9">
        <v>0.9</v>
      </c>
      <c r="O984" s="27">
        <f t="shared" si="15"/>
        <v>39990</v>
      </c>
      <c r="P984" s="26" t="s">
        <v>16</v>
      </c>
    </row>
    <row r="985" spans="1:16" x14ac:dyDescent="0.35">
      <c r="A985" s="26" t="s">
        <v>18785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4</v>
      </c>
      <c r="H985" s="6"/>
      <c r="I985" s="6" t="s">
        <v>17</v>
      </c>
      <c r="J985" s="6">
        <v>81300196</v>
      </c>
      <c r="K985" s="6" t="s">
        <v>634</v>
      </c>
      <c r="L985" s="6" t="s">
        <v>637</v>
      </c>
      <c r="M985" s="8">
        <v>399900</v>
      </c>
      <c r="N985" s="9">
        <v>0.9</v>
      </c>
      <c r="O985" s="27">
        <f t="shared" si="15"/>
        <v>39990</v>
      </c>
      <c r="P985" s="26" t="s">
        <v>16</v>
      </c>
    </row>
    <row r="986" spans="1:16" x14ac:dyDescent="0.35">
      <c r="A986" s="26" t="s">
        <v>18785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4</v>
      </c>
      <c r="H986" s="6"/>
      <c r="I986" s="6" t="s">
        <v>17</v>
      </c>
      <c r="J986" s="6">
        <v>81300203</v>
      </c>
      <c r="K986" s="6" t="s">
        <v>634</v>
      </c>
      <c r="L986" s="6" t="s">
        <v>638</v>
      </c>
      <c r="M986" s="8">
        <v>399900</v>
      </c>
      <c r="N986" s="9">
        <v>0.9</v>
      </c>
      <c r="O986" s="27">
        <f t="shared" si="15"/>
        <v>39990</v>
      </c>
      <c r="P986" s="26" t="s">
        <v>16</v>
      </c>
    </row>
    <row r="987" spans="1:16" x14ac:dyDescent="0.35">
      <c r="A987" s="26" t="s">
        <v>18785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4</v>
      </c>
      <c r="H987" s="6"/>
      <c r="I987" s="6" t="s">
        <v>17</v>
      </c>
      <c r="J987" s="6">
        <v>81300212</v>
      </c>
      <c r="K987" s="6" t="s">
        <v>634</v>
      </c>
      <c r="L987" s="6" t="s">
        <v>639</v>
      </c>
      <c r="M987" s="8">
        <v>399900</v>
      </c>
      <c r="N987" s="9">
        <v>0.9</v>
      </c>
      <c r="O987" s="27">
        <f t="shared" si="15"/>
        <v>39990</v>
      </c>
      <c r="P987" s="26" t="s">
        <v>16</v>
      </c>
    </row>
    <row r="988" spans="1:16" x14ac:dyDescent="0.35">
      <c r="A988" s="26" t="s">
        <v>18785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4</v>
      </c>
      <c r="H988" s="6"/>
      <c r="I988" s="6" t="s">
        <v>17</v>
      </c>
      <c r="J988" s="6">
        <v>81300221</v>
      </c>
      <c r="K988" s="6" t="s">
        <v>634</v>
      </c>
      <c r="L988" s="6" t="s">
        <v>640</v>
      </c>
      <c r="M988" s="8">
        <v>399900</v>
      </c>
      <c r="N988" s="9">
        <v>0.9</v>
      </c>
      <c r="O988" s="27">
        <f t="shared" si="15"/>
        <v>39990</v>
      </c>
      <c r="P988" s="26" t="s">
        <v>16</v>
      </c>
    </row>
    <row r="989" spans="1:16" x14ac:dyDescent="0.35">
      <c r="A989" s="26" t="s">
        <v>18785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4</v>
      </c>
      <c r="H989" s="6"/>
      <c r="I989" s="6" t="s">
        <v>17</v>
      </c>
      <c r="J989" s="6">
        <v>81300230</v>
      </c>
      <c r="K989" s="6" t="s">
        <v>634</v>
      </c>
      <c r="L989" s="6" t="s">
        <v>641</v>
      </c>
      <c r="M989" s="8">
        <v>399900</v>
      </c>
      <c r="N989" s="9">
        <v>0.9</v>
      </c>
      <c r="O989" s="27">
        <f t="shared" si="15"/>
        <v>39990</v>
      </c>
      <c r="P989" s="26" t="s">
        <v>16</v>
      </c>
    </row>
    <row r="990" spans="1:16" x14ac:dyDescent="0.35">
      <c r="A990" s="26" t="s">
        <v>18785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4</v>
      </c>
      <c r="H990" s="6"/>
      <c r="I990" s="6" t="s">
        <v>17</v>
      </c>
      <c r="J990" s="6">
        <v>81300249</v>
      </c>
      <c r="K990" s="6" t="s">
        <v>634</v>
      </c>
      <c r="L990" s="6" t="s">
        <v>642</v>
      </c>
      <c r="M990" s="8">
        <v>399900</v>
      </c>
      <c r="N990" s="9">
        <v>0.9</v>
      </c>
      <c r="O990" s="27">
        <f t="shared" si="15"/>
        <v>39990</v>
      </c>
      <c r="P990" s="26" t="s">
        <v>16</v>
      </c>
    </row>
    <row r="991" spans="1:16" x14ac:dyDescent="0.35">
      <c r="A991" s="26" t="s">
        <v>18785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4</v>
      </c>
      <c r="H991" s="6"/>
      <c r="I991" s="6" t="s">
        <v>17</v>
      </c>
      <c r="J991" s="6">
        <v>81300258</v>
      </c>
      <c r="K991" s="6" t="s">
        <v>643</v>
      </c>
      <c r="L991" s="6" t="s">
        <v>644</v>
      </c>
      <c r="M991" s="8">
        <v>399900</v>
      </c>
      <c r="N991" s="9">
        <v>0.9</v>
      </c>
      <c r="O991" s="27">
        <f t="shared" si="15"/>
        <v>39990</v>
      </c>
      <c r="P991" s="26" t="s">
        <v>16</v>
      </c>
    </row>
    <row r="992" spans="1:16" x14ac:dyDescent="0.35">
      <c r="A992" s="26" t="s">
        <v>18785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4</v>
      </c>
      <c r="H992" s="6"/>
      <c r="I992" s="6" t="s">
        <v>17</v>
      </c>
      <c r="J992" s="6">
        <v>81300267</v>
      </c>
      <c r="K992" s="6" t="s">
        <v>643</v>
      </c>
      <c r="L992" s="6" t="s">
        <v>645</v>
      </c>
      <c r="M992" s="8">
        <v>399900</v>
      </c>
      <c r="N992" s="9">
        <v>0.9</v>
      </c>
      <c r="O992" s="27">
        <f t="shared" si="15"/>
        <v>39990</v>
      </c>
      <c r="P992" s="26" t="s">
        <v>16</v>
      </c>
    </row>
    <row r="993" spans="1:16" x14ac:dyDescent="0.35">
      <c r="A993" s="26" t="s">
        <v>18785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4</v>
      </c>
      <c r="H993" s="6"/>
      <c r="I993" s="6" t="s">
        <v>17</v>
      </c>
      <c r="J993" s="6">
        <v>81300276</v>
      </c>
      <c r="K993" s="6" t="s">
        <v>643</v>
      </c>
      <c r="L993" s="6" t="s">
        <v>646</v>
      </c>
      <c r="M993" s="8">
        <v>399900</v>
      </c>
      <c r="N993" s="9">
        <v>0.9</v>
      </c>
      <c r="O993" s="27">
        <f t="shared" si="15"/>
        <v>39990</v>
      </c>
      <c r="P993" s="26" t="s">
        <v>16</v>
      </c>
    </row>
    <row r="994" spans="1:16" x14ac:dyDescent="0.35">
      <c r="A994" s="26" t="s">
        <v>18785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4</v>
      </c>
      <c r="H994" s="6"/>
      <c r="I994" s="6" t="s">
        <v>17</v>
      </c>
      <c r="J994" s="6">
        <v>81300285</v>
      </c>
      <c r="K994" s="6" t="s">
        <v>643</v>
      </c>
      <c r="L994" s="6" t="s">
        <v>647</v>
      </c>
      <c r="M994" s="8">
        <v>399900</v>
      </c>
      <c r="N994" s="9">
        <v>0.9</v>
      </c>
      <c r="O994" s="27">
        <f t="shared" si="15"/>
        <v>39990</v>
      </c>
      <c r="P994" s="26" t="s">
        <v>16</v>
      </c>
    </row>
    <row r="995" spans="1:16" x14ac:dyDescent="0.35">
      <c r="A995" s="26" t="s">
        <v>18785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4</v>
      </c>
      <c r="H995" s="6"/>
      <c r="I995" s="6" t="s">
        <v>17</v>
      </c>
      <c r="J995" s="6">
        <v>81300294</v>
      </c>
      <c r="K995" s="6" t="s">
        <v>648</v>
      </c>
      <c r="L995" s="6" t="s">
        <v>649</v>
      </c>
      <c r="M995" s="8">
        <v>399900</v>
      </c>
      <c r="N995" s="9">
        <v>0.9</v>
      </c>
      <c r="O995" s="27">
        <f t="shared" si="15"/>
        <v>39990</v>
      </c>
      <c r="P995" s="26" t="s">
        <v>16</v>
      </c>
    </row>
    <row r="996" spans="1:16" x14ac:dyDescent="0.35">
      <c r="A996" s="26" t="s">
        <v>18785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4</v>
      </c>
      <c r="H996" s="6"/>
      <c r="I996" s="6" t="s">
        <v>17</v>
      </c>
      <c r="J996" s="6">
        <v>81300301</v>
      </c>
      <c r="K996" s="6" t="s">
        <v>648</v>
      </c>
      <c r="L996" s="6" t="s">
        <v>650</v>
      </c>
      <c r="M996" s="8">
        <v>399900</v>
      </c>
      <c r="N996" s="9">
        <v>0.9</v>
      </c>
      <c r="O996" s="27">
        <f t="shared" si="15"/>
        <v>39990</v>
      </c>
      <c r="P996" s="26" t="s">
        <v>16</v>
      </c>
    </row>
    <row r="997" spans="1:16" x14ac:dyDescent="0.35">
      <c r="A997" s="26" t="s">
        <v>18785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4</v>
      </c>
      <c r="H997" s="6"/>
      <c r="I997" s="6" t="s">
        <v>17</v>
      </c>
      <c r="J997" s="6">
        <v>81300310</v>
      </c>
      <c r="K997" s="6" t="s">
        <v>648</v>
      </c>
      <c r="L997" s="6" t="s">
        <v>651</v>
      </c>
      <c r="M997" s="8">
        <v>399900</v>
      </c>
      <c r="N997" s="9">
        <v>0.9</v>
      </c>
      <c r="O997" s="27">
        <f t="shared" si="15"/>
        <v>39990</v>
      </c>
      <c r="P997" s="26" t="s">
        <v>16</v>
      </c>
    </row>
    <row r="998" spans="1:16" x14ac:dyDescent="0.35">
      <c r="A998" s="26" t="s">
        <v>18785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4</v>
      </c>
      <c r="H998" s="6"/>
      <c r="I998" s="6" t="s">
        <v>17</v>
      </c>
      <c r="J998" s="6">
        <v>81300329</v>
      </c>
      <c r="K998" s="6" t="s">
        <v>648</v>
      </c>
      <c r="L998" s="6" t="s">
        <v>652</v>
      </c>
      <c r="M998" s="8">
        <v>399900</v>
      </c>
      <c r="N998" s="9">
        <v>0.9</v>
      </c>
      <c r="O998" s="27">
        <f t="shared" si="15"/>
        <v>39990</v>
      </c>
      <c r="P998" s="26" t="s">
        <v>16</v>
      </c>
    </row>
    <row r="999" spans="1:16" x14ac:dyDescent="0.35">
      <c r="A999" s="26" t="s">
        <v>18785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4</v>
      </c>
      <c r="H999" s="6"/>
      <c r="I999" s="6" t="s">
        <v>17</v>
      </c>
      <c r="J999" s="6">
        <v>81300338</v>
      </c>
      <c r="K999" s="6" t="s">
        <v>653</v>
      </c>
      <c r="L999" s="6" t="s">
        <v>654</v>
      </c>
      <c r="M999" s="8">
        <v>329900</v>
      </c>
      <c r="N999" s="9">
        <v>0.9</v>
      </c>
      <c r="O999" s="27">
        <f t="shared" si="15"/>
        <v>32990</v>
      </c>
      <c r="P999" s="26" t="s">
        <v>16</v>
      </c>
    </row>
    <row r="1000" spans="1:16" x14ac:dyDescent="0.35">
      <c r="A1000" s="26" t="s">
        <v>18785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4</v>
      </c>
      <c r="H1000" s="6"/>
      <c r="I1000" s="6" t="s">
        <v>17</v>
      </c>
      <c r="J1000" s="6">
        <v>81300347</v>
      </c>
      <c r="K1000" s="6" t="s">
        <v>653</v>
      </c>
      <c r="L1000" s="6" t="s">
        <v>655</v>
      </c>
      <c r="M1000" s="8">
        <v>329900</v>
      </c>
      <c r="N1000" s="9">
        <v>0.9</v>
      </c>
      <c r="O1000" s="27">
        <f t="shared" si="15"/>
        <v>32990</v>
      </c>
      <c r="P1000" s="26" t="s">
        <v>16</v>
      </c>
    </row>
    <row r="1001" spans="1:16" x14ac:dyDescent="0.35">
      <c r="A1001" s="26" t="s">
        <v>18785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4</v>
      </c>
      <c r="H1001" s="6"/>
      <c r="I1001" s="6" t="s">
        <v>17</v>
      </c>
      <c r="J1001" s="6">
        <v>81300356</v>
      </c>
      <c r="K1001" s="6" t="s">
        <v>653</v>
      </c>
      <c r="L1001" s="6" t="s">
        <v>656</v>
      </c>
      <c r="M1001" s="8">
        <v>329900</v>
      </c>
      <c r="N1001" s="9">
        <v>0.9</v>
      </c>
      <c r="O1001" s="27">
        <f t="shared" si="15"/>
        <v>32990</v>
      </c>
      <c r="P1001" s="26" t="s">
        <v>16</v>
      </c>
    </row>
    <row r="1002" spans="1:16" x14ac:dyDescent="0.35">
      <c r="A1002" s="26" t="s">
        <v>18785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4</v>
      </c>
      <c r="H1002" s="6"/>
      <c r="I1002" s="6" t="s">
        <v>17</v>
      </c>
      <c r="J1002" s="6">
        <v>81300365</v>
      </c>
      <c r="K1002" s="6" t="s">
        <v>653</v>
      </c>
      <c r="L1002" s="6" t="s">
        <v>657</v>
      </c>
      <c r="M1002" s="8">
        <v>329900</v>
      </c>
      <c r="N1002" s="9">
        <v>0.9</v>
      </c>
      <c r="O1002" s="27">
        <f t="shared" si="15"/>
        <v>32990</v>
      </c>
      <c r="P1002" s="26" t="s">
        <v>16</v>
      </c>
    </row>
    <row r="1003" spans="1:16" x14ac:dyDescent="0.35">
      <c r="A1003" s="26" t="s">
        <v>18785</v>
      </c>
      <c r="B1003" s="7">
        <f>'KI DISCONTINUE D85'!$B$2</f>
        <v>46093</v>
      </c>
      <c r="C1003" s="7">
        <f>'KI DISCONTINUE D85'!$C$2</f>
        <v>46098</v>
      </c>
      <c r="D1003" s="26">
        <v>3259</v>
      </c>
      <c r="E1003" s="26">
        <v>333</v>
      </c>
      <c r="F1003" s="26">
        <v>3</v>
      </c>
      <c r="G1003" s="26">
        <v>1</v>
      </c>
      <c r="H1003" s="26"/>
      <c r="I1003" s="26" t="s">
        <v>17</v>
      </c>
      <c r="J1003" s="26">
        <v>13559661</v>
      </c>
      <c r="K1003" s="26" t="s">
        <v>18</v>
      </c>
      <c r="L1003" s="26" t="s">
        <v>19</v>
      </c>
      <c r="M1003" s="27">
        <v>179900</v>
      </c>
      <c r="N1003" s="9">
        <v>0.9</v>
      </c>
      <c r="O1003" s="27">
        <f t="shared" si="15"/>
        <v>17990</v>
      </c>
      <c r="P1003" s="26" t="s">
        <v>16</v>
      </c>
    </row>
    <row r="1004" spans="1:16" x14ac:dyDescent="0.35">
      <c r="A1004" s="26" t="s">
        <v>18785</v>
      </c>
      <c r="B1004" s="7">
        <f>'KI DISCONTINUE D85'!$B$2</f>
        <v>46093</v>
      </c>
      <c r="C1004" s="7">
        <f>'KI DISCONTINUE D85'!$C$2</f>
        <v>46098</v>
      </c>
      <c r="D1004" s="26">
        <v>3259</v>
      </c>
      <c r="E1004" s="26">
        <v>333</v>
      </c>
      <c r="F1004" s="26">
        <v>3</v>
      </c>
      <c r="G1004" s="26">
        <v>1</v>
      </c>
      <c r="H1004" s="26"/>
      <c r="I1004" s="26" t="s">
        <v>17</v>
      </c>
      <c r="J1004" s="26">
        <v>13559670</v>
      </c>
      <c r="K1004" s="26" t="s">
        <v>18</v>
      </c>
      <c r="L1004" s="26" t="s">
        <v>20</v>
      </c>
      <c r="M1004" s="27">
        <v>179900</v>
      </c>
      <c r="N1004" s="9">
        <v>0.9</v>
      </c>
      <c r="O1004" s="27">
        <f t="shared" si="15"/>
        <v>17990</v>
      </c>
      <c r="P1004" s="26" t="s">
        <v>16</v>
      </c>
    </row>
    <row r="1005" spans="1:16" x14ac:dyDescent="0.35">
      <c r="A1005" s="26" t="s">
        <v>18785</v>
      </c>
      <c r="B1005" s="7">
        <f>'KI DISCONTINUE D85'!$B$2</f>
        <v>46093</v>
      </c>
      <c r="C1005" s="7">
        <f>'KI DISCONTINUE D85'!$C$2</f>
        <v>46098</v>
      </c>
      <c r="D1005" s="26">
        <v>3259</v>
      </c>
      <c r="E1005" s="26">
        <v>333</v>
      </c>
      <c r="F1005" s="26">
        <v>3</v>
      </c>
      <c r="G1005" s="26">
        <v>1</v>
      </c>
      <c r="H1005" s="26"/>
      <c r="I1005" s="26" t="s">
        <v>17</v>
      </c>
      <c r="J1005" s="26">
        <v>13559689</v>
      </c>
      <c r="K1005" s="26" t="s">
        <v>18</v>
      </c>
      <c r="L1005" s="26" t="s">
        <v>21</v>
      </c>
      <c r="M1005" s="27">
        <v>179900</v>
      </c>
      <c r="N1005" s="9">
        <v>0.9</v>
      </c>
      <c r="O1005" s="27">
        <f t="shared" si="15"/>
        <v>17990</v>
      </c>
      <c r="P1005" s="26" t="s">
        <v>16</v>
      </c>
    </row>
    <row r="1006" spans="1:16" x14ac:dyDescent="0.35">
      <c r="A1006" s="26" t="s">
        <v>18785</v>
      </c>
      <c r="B1006" s="7">
        <f>'KI DISCONTINUE D85'!$B$2</f>
        <v>46093</v>
      </c>
      <c r="C1006" s="7">
        <f>'KI DISCONTINUE D85'!$C$2</f>
        <v>46098</v>
      </c>
      <c r="D1006" s="26">
        <v>3259</v>
      </c>
      <c r="E1006" s="26">
        <v>333</v>
      </c>
      <c r="F1006" s="26">
        <v>3</v>
      </c>
      <c r="G1006" s="26">
        <v>1</v>
      </c>
      <c r="H1006" s="26"/>
      <c r="I1006" s="26" t="s">
        <v>17</v>
      </c>
      <c r="J1006" s="26">
        <v>13559698</v>
      </c>
      <c r="K1006" s="26" t="s">
        <v>18</v>
      </c>
      <c r="L1006" s="26" t="s">
        <v>22</v>
      </c>
      <c r="M1006" s="27">
        <v>179900</v>
      </c>
      <c r="N1006" s="9">
        <v>0.9</v>
      </c>
      <c r="O1006" s="27">
        <f t="shared" si="15"/>
        <v>17990</v>
      </c>
      <c r="P1006" s="26" t="s">
        <v>16</v>
      </c>
    </row>
    <row r="1007" spans="1:16" x14ac:dyDescent="0.35">
      <c r="A1007" s="26" t="s">
        <v>18785</v>
      </c>
      <c r="B1007" s="7">
        <f>'KI DISCONTINUE D85'!$B$2</f>
        <v>46093</v>
      </c>
      <c r="C1007" s="7">
        <f>'KI DISCONTINUE D85'!$C$2</f>
        <v>46098</v>
      </c>
      <c r="D1007" s="26">
        <v>3259</v>
      </c>
      <c r="E1007" s="26">
        <v>333</v>
      </c>
      <c r="F1007" s="26">
        <v>3</v>
      </c>
      <c r="G1007" s="26">
        <v>1</v>
      </c>
      <c r="H1007" s="26"/>
      <c r="I1007" s="26" t="s">
        <v>17</v>
      </c>
      <c r="J1007" s="26">
        <v>13559705</v>
      </c>
      <c r="K1007" s="26" t="s">
        <v>18</v>
      </c>
      <c r="L1007" s="26" t="s">
        <v>23</v>
      </c>
      <c r="M1007" s="27">
        <v>179900</v>
      </c>
      <c r="N1007" s="9">
        <v>0.9</v>
      </c>
      <c r="O1007" s="27">
        <f t="shared" si="15"/>
        <v>17990</v>
      </c>
      <c r="P1007" s="26" t="s">
        <v>16</v>
      </c>
    </row>
    <row r="1008" spans="1:16" x14ac:dyDescent="0.35">
      <c r="A1008" s="26" t="s">
        <v>18785</v>
      </c>
      <c r="B1008" s="7">
        <f>'KI DISCONTINUE D85'!$B$2</f>
        <v>46093</v>
      </c>
      <c r="C1008" s="7">
        <f>'KI DISCONTINUE D85'!$C$2</f>
        <v>46098</v>
      </c>
      <c r="D1008" s="26">
        <v>3259</v>
      </c>
      <c r="E1008" s="26">
        <v>333</v>
      </c>
      <c r="F1008" s="26">
        <v>3</v>
      </c>
      <c r="G1008" s="26">
        <v>1</v>
      </c>
      <c r="H1008" s="26"/>
      <c r="I1008" s="26" t="s">
        <v>17</v>
      </c>
      <c r="J1008" s="26">
        <v>13559714</v>
      </c>
      <c r="K1008" s="26" t="s">
        <v>18</v>
      </c>
      <c r="L1008" s="26" t="s">
        <v>24</v>
      </c>
      <c r="M1008" s="27">
        <v>179900</v>
      </c>
      <c r="N1008" s="9">
        <v>0.9</v>
      </c>
      <c r="O1008" s="27">
        <f t="shared" si="15"/>
        <v>17990</v>
      </c>
      <c r="P1008" s="26" t="s">
        <v>16</v>
      </c>
    </row>
    <row r="1009" spans="1:16" x14ac:dyDescent="0.35">
      <c r="A1009" s="26" t="s">
        <v>18785</v>
      </c>
      <c r="B1009" s="7">
        <f>'KI DISCONTINUE D85'!$B$2</f>
        <v>46093</v>
      </c>
      <c r="C1009" s="7">
        <f>'KI DISCONTINUE D85'!$C$2</f>
        <v>46098</v>
      </c>
      <c r="D1009" s="26">
        <v>3259</v>
      </c>
      <c r="E1009" s="26">
        <v>333</v>
      </c>
      <c r="F1009" s="26">
        <v>3</v>
      </c>
      <c r="G1009" s="26">
        <v>1</v>
      </c>
      <c r="H1009" s="26"/>
      <c r="I1009" s="26" t="s">
        <v>17</v>
      </c>
      <c r="J1009" s="26">
        <v>13559723</v>
      </c>
      <c r="K1009" s="26" t="s">
        <v>18</v>
      </c>
      <c r="L1009" s="26" t="s">
        <v>14040</v>
      </c>
      <c r="M1009" s="27">
        <v>179900</v>
      </c>
      <c r="N1009" s="9">
        <v>0.9</v>
      </c>
      <c r="O1009" s="27">
        <f t="shared" si="15"/>
        <v>17990</v>
      </c>
      <c r="P1009" s="26" t="s">
        <v>16</v>
      </c>
    </row>
    <row r="1010" spans="1:16" x14ac:dyDescent="0.35">
      <c r="A1010" s="26" t="s">
        <v>18785</v>
      </c>
      <c r="B1010" s="7">
        <f>'KI DISCONTINUE D85'!$B$2</f>
        <v>46093</v>
      </c>
      <c r="C1010" s="7">
        <f>'KI DISCONTINUE D85'!$C$2</f>
        <v>46098</v>
      </c>
      <c r="D1010" s="26">
        <v>3259</v>
      </c>
      <c r="E1010" s="26">
        <v>333</v>
      </c>
      <c r="F1010" s="26">
        <v>3</v>
      </c>
      <c r="G1010" s="26">
        <v>1</v>
      </c>
      <c r="H1010" s="26"/>
      <c r="I1010" s="26" t="s">
        <v>17</v>
      </c>
      <c r="J1010" s="26">
        <v>13559732</v>
      </c>
      <c r="K1010" s="26" t="s">
        <v>18</v>
      </c>
      <c r="L1010" s="26" t="s">
        <v>25</v>
      </c>
      <c r="M1010" s="27">
        <v>179900</v>
      </c>
      <c r="N1010" s="9">
        <v>0.9</v>
      </c>
      <c r="O1010" s="27">
        <f t="shared" si="15"/>
        <v>17990</v>
      </c>
      <c r="P1010" s="26" t="s">
        <v>16</v>
      </c>
    </row>
    <row r="1011" spans="1:16" x14ac:dyDescent="0.35">
      <c r="A1011" s="26" t="s">
        <v>18785</v>
      </c>
      <c r="B1011" s="7">
        <f>'KI DISCONTINUE D85'!$B$2</f>
        <v>46093</v>
      </c>
      <c r="C1011" s="7">
        <f>'KI DISCONTINUE D85'!$C$2</f>
        <v>46098</v>
      </c>
      <c r="D1011" s="26">
        <v>3259</v>
      </c>
      <c r="E1011" s="26">
        <v>333</v>
      </c>
      <c r="F1011" s="26">
        <v>3</v>
      </c>
      <c r="G1011" s="26">
        <v>1</v>
      </c>
      <c r="H1011" s="26"/>
      <c r="I1011" s="26" t="s">
        <v>17</v>
      </c>
      <c r="J1011" s="26">
        <v>81296219</v>
      </c>
      <c r="K1011" s="26" t="s">
        <v>452</v>
      </c>
      <c r="L1011" s="26" t="s">
        <v>453</v>
      </c>
      <c r="M1011" s="27">
        <v>179900</v>
      </c>
      <c r="N1011" s="9">
        <v>0.9</v>
      </c>
      <c r="O1011" s="27">
        <f t="shared" si="15"/>
        <v>17990</v>
      </c>
      <c r="P1011" s="26" t="s">
        <v>16</v>
      </c>
    </row>
    <row r="1012" spans="1:16" x14ac:dyDescent="0.35">
      <c r="A1012" s="26" t="s">
        <v>18785</v>
      </c>
      <c r="B1012" s="7">
        <f>'KI DISCONTINUE D85'!$B$2</f>
        <v>46093</v>
      </c>
      <c r="C1012" s="7">
        <f>'KI DISCONTINUE D85'!$C$2</f>
        <v>46098</v>
      </c>
      <c r="D1012" s="26">
        <v>3259</v>
      </c>
      <c r="E1012" s="26">
        <v>333</v>
      </c>
      <c r="F1012" s="26">
        <v>3</v>
      </c>
      <c r="G1012" s="26">
        <v>1</v>
      </c>
      <c r="H1012" s="26"/>
      <c r="I1012" s="26" t="s">
        <v>17</v>
      </c>
      <c r="J1012" s="26">
        <v>81296228</v>
      </c>
      <c r="K1012" s="26" t="s">
        <v>452</v>
      </c>
      <c r="L1012" s="26" t="s">
        <v>454</v>
      </c>
      <c r="M1012" s="27">
        <v>179900</v>
      </c>
      <c r="N1012" s="9">
        <v>0.9</v>
      </c>
      <c r="O1012" s="27">
        <f t="shared" si="15"/>
        <v>17990</v>
      </c>
      <c r="P1012" s="26" t="s">
        <v>16</v>
      </c>
    </row>
    <row r="1013" spans="1:16" x14ac:dyDescent="0.35">
      <c r="A1013" s="26" t="s">
        <v>18785</v>
      </c>
      <c r="B1013" s="7">
        <f>'KI DISCONTINUE D85'!$B$2</f>
        <v>46093</v>
      </c>
      <c r="C1013" s="7">
        <f>'KI DISCONTINUE D85'!$C$2</f>
        <v>46098</v>
      </c>
      <c r="D1013" s="26">
        <v>3259</v>
      </c>
      <c r="E1013" s="26">
        <v>333</v>
      </c>
      <c r="F1013" s="26">
        <v>3</v>
      </c>
      <c r="G1013" s="26">
        <v>1</v>
      </c>
      <c r="H1013" s="26"/>
      <c r="I1013" s="26" t="s">
        <v>17</v>
      </c>
      <c r="J1013" s="26">
        <v>81296237</v>
      </c>
      <c r="K1013" s="26" t="s">
        <v>452</v>
      </c>
      <c r="L1013" s="26" t="s">
        <v>455</v>
      </c>
      <c r="M1013" s="27">
        <v>179900</v>
      </c>
      <c r="N1013" s="9">
        <v>0.9</v>
      </c>
      <c r="O1013" s="27">
        <f t="shared" si="15"/>
        <v>17990</v>
      </c>
      <c r="P1013" s="26" t="s">
        <v>16</v>
      </c>
    </row>
    <row r="1014" spans="1:16" x14ac:dyDescent="0.35">
      <c r="A1014" s="26" t="s">
        <v>18785</v>
      </c>
      <c r="B1014" s="7">
        <f>'KI DISCONTINUE D85'!$B$2</f>
        <v>46093</v>
      </c>
      <c r="C1014" s="7">
        <f>'KI DISCONTINUE D85'!$C$2</f>
        <v>46098</v>
      </c>
      <c r="D1014" s="26">
        <v>3259</v>
      </c>
      <c r="E1014" s="26">
        <v>333</v>
      </c>
      <c r="F1014" s="26">
        <v>3</v>
      </c>
      <c r="G1014" s="26">
        <v>1</v>
      </c>
      <c r="H1014" s="26"/>
      <c r="I1014" s="26" t="s">
        <v>17</v>
      </c>
      <c r="J1014" s="26">
        <v>81296246</v>
      </c>
      <c r="K1014" s="26" t="s">
        <v>452</v>
      </c>
      <c r="L1014" s="26" t="s">
        <v>456</v>
      </c>
      <c r="M1014" s="27">
        <v>179900</v>
      </c>
      <c r="N1014" s="9">
        <v>0.9</v>
      </c>
      <c r="O1014" s="27">
        <f t="shared" si="15"/>
        <v>17990</v>
      </c>
      <c r="P1014" s="26" t="s">
        <v>16</v>
      </c>
    </row>
    <row r="1015" spans="1:16" x14ac:dyDescent="0.35">
      <c r="A1015" s="26" t="s">
        <v>18785</v>
      </c>
      <c r="B1015" s="7">
        <f>'KI DISCONTINUE D85'!$B$2</f>
        <v>46093</v>
      </c>
      <c r="C1015" s="7">
        <f>'KI DISCONTINUE D85'!$C$2</f>
        <v>46098</v>
      </c>
      <c r="D1015" s="26">
        <v>3259</v>
      </c>
      <c r="E1015" s="26">
        <v>333</v>
      </c>
      <c r="F1015" s="26">
        <v>3</v>
      </c>
      <c r="G1015" s="26">
        <v>1</v>
      </c>
      <c r="H1015" s="26"/>
      <c r="I1015" s="26" t="s">
        <v>17</v>
      </c>
      <c r="J1015" s="26">
        <v>81296255</v>
      </c>
      <c r="K1015" s="26" t="s">
        <v>452</v>
      </c>
      <c r="L1015" s="26" t="s">
        <v>457</v>
      </c>
      <c r="M1015" s="27">
        <v>179900</v>
      </c>
      <c r="N1015" s="9">
        <v>0.9</v>
      </c>
      <c r="O1015" s="27">
        <f t="shared" si="15"/>
        <v>17990</v>
      </c>
      <c r="P1015" s="26" t="s">
        <v>16</v>
      </c>
    </row>
    <row r="1016" spans="1:16" x14ac:dyDescent="0.35">
      <c r="A1016" s="26" t="s">
        <v>18785</v>
      </c>
      <c r="B1016" s="7">
        <f>'KI DISCONTINUE D85'!$B$2</f>
        <v>46093</v>
      </c>
      <c r="C1016" s="7">
        <f>'KI DISCONTINUE D85'!$C$2</f>
        <v>46098</v>
      </c>
      <c r="D1016" s="26">
        <v>3259</v>
      </c>
      <c r="E1016" s="26">
        <v>333</v>
      </c>
      <c r="F1016" s="26">
        <v>3</v>
      </c>
      <c r="G1016" s="26">
        <v>1</v>
      </c>
      <c r="H1016" s="26"/>
      <c r="I1016" s="26" t="s">
        <v>17</v>
      </c>
      <c r="J1016" s="26">
        <v>81296264</v>
      </c>
      <c r="K1016" s="26" t="s">
        <v>452</v>
      </c>
      <c r="L1016" s="26" t="s">
        <v>458</v>
      </c>
      <c r="M1016" s="27">
        <v>179900</v>
      </c>
      <c r="N1016" s="9">
        <v>0.9</v>
      </c>
      <c r="O1016" s="27">
        <f t="shared" si="15"/>
        <v>17990</v>
      </c>
      <c r="P1016" s="26" t="s">
        <v>16</v>
      </c>
    </row>
    <row r="1017" spans="1:16" x14ac:dyDescent="0.35">
      <c r="A1017" s="26" t="s">
        <v>18785</v>
      </c>
      <c r="B1017" s="7">
        <f>'KI DISCONTINUE D85'!$B$2</f>
        <v>46093</v>
      </c>
      <c r="C1017" s="7">
        <f>'KI DISCONTINUE D85'!$C$2</f>
        <v>46098</v>
      </c>
      <c r="D1017" s="26">
        <v>3259</v>
      </c>
      <c r="E1017" s="26">
        <v>333</v>
      </c>
      <c r="F1017" s="26">
        <v>3</v>
      </c>
      <c r="G1017" s="26">
        <v>1</v>
      </c>
      <c r="H1017" s="26"/>
      <c r="I1017" s="26" t="s">
        <v>17</v>
      </c>
      <c r="J1017" s="26">
        <v>81296273</v>
      </c>
      <c r="K1017" s="26" t="s">
        <v>452</v>
      </c>
      <c r="L1017" s="26" t="s">
        <v>459</v>
      </c>
      <c r="M1017" s="27">
        <v>179900</v>
      </c>
      <c r="N1017" s="9">
        <v>0.9</v>
      </c>
      <c r="O1017" s="27">
        <f t="shared" si="15"/>
        <v>17990</v>
      </c>
      <c r="P1017" s="26" t="s">
        <v>16</v>
      </c>
    </row>
    <row r="1018" spans="1:16" x14ac:dyDescent="0.35">
      <c r="A1018" s="26" t="s">
        <v>18785</v>
      </c>
      <c r="B1018" s="7">
        <f>'KI DISCONTINUE D85'!$B$2</f>
        <v>46093</v>
      </c>
      <c r="C1018" s="7">
        <f>'KI DISCONTINUE D85'!$C$2</f>
        <v>46098</v>
      </c>
      <c r="D1018" s="26">
        <v>3259</v>
      </c>
      <c r="E1018" s="26">
        <v>333</v>
      </c>
      <c r="F1018" s="26">
        <v>3</v>
      </c>
      <c r="G1018" s="26">
        <v>1</v>
      </c>
      <c r="H1018" s="26"/>
      <c r="I1018" s="26" t="s">
        <v>17</v>
      </c>
      <c r="J1018" s="26">
        <v>81296282</v>
      </c>
      <c r="K1018" s="26" t="s">
        <v>452</v>
      </c>
      <c r="L1018" s="26" t="s">
        <v>460</v>
      </c>
      <c r="M1018" s="27">
        <v>179900</v>
      </c>
      <c r="N1018" s="9">
        <v>0.9</v>
      </c>
      <c r="O1018" s="27">
        <f t="shared" si="15"/>
        <v>17990</v>
      </c>
      <c r="P1018" s="26" t="s">
        <v>16</v>
      </c>
    </row>
    <row r="1019" spans="1:16" x14ac:dyDescent="0.35">
      <c r="A1019" s="26" t="s">
        <v>18785</v>
      </c>
      <c r="B1019" s="7">
        <f>'KI DISCONTINUE D85'!$B$2</f>
        <v>46093</v>
      </c>
      <c r="C1019" s="7">
        <f>'KI DISCONTINUE D85'!$C$2</f>
        <v>46098</v>
      </c>
      <c r="D1019" s="26">
        <v>3259</v>
      </c>
      <c r="E1019" s="26">
        <v>333</v>
      </c>
      <c r="F1019" s="26">
        <v>3</v>
      </c>
      <c r="G1019" s="26">
        <v>1</v>
      </c>
      <c r="H1019" s="26"/>
      <c r="I1019" s="26" t="s">
        <v>17</v>
      </c>
      <c r="J1019" s="26">
        <v>81296291</v>
      </c>
      <c r="K1019" s="26" t="s">
        <v>452</v>
      </c>
      <c r="L1019" s="26" t="s">
        <v>461</v>
      </c>
      <c r="M1019" s="27">
        <v>179900</v>
      </c>
      <c r="N1019" s="9">
        <v>0.9</v>
      </c>
      <c r="O1019" s="27">
        <f t="shared" si="15"/>
        <v>17990</v>
      </c>
      <c r="P1019" s="26" t="s">
        <v>16</v>
      </c>
    </row>
    <row r="1020" spans="1:16" x14ac:dyDescent="0.35">
      <c r="A1020" s="26" t="s">
        <v>18785</v>
      </c>
      <c r="B1020" s="7">
        <f>'KI DISCONTINUE D85'!$B$2</f>
        <v>46093</v>
      </c>
      <c r="C1020" s="7">
        <f>'KI DISCONTINUE D85'!$C$2</f>
        <v>46098</v>
      </c>
      <c r="D1020" s="26">
        <v>3259</v>
      </c>
      <c r="E1020" s="26">
        <v>333</v>
      </c>
      <c r="F1020" s="26">
        <v>3</v>
      </c>
      <c r="G1020" s="26">
        <v>1</v>
      </c>
      <c r="H1020" s="26"/>
      <c r="I1020" s="26" t="s">
        <v>17</v>
      </c>
      <c r="J1020" s="26">
        <v>81296308</v>
      </c>
      <c r="K1020" s="26" t="s">
        <v>452</v>
      </c>
      <c r="L1020" s="26" t="s">
        <v>462</v>
      </c>
      <c r="M1020" s="27">
        <v>179900</v>
      </c>
      <c r="N1020" s="9">
        <v>0.9</v>
      </c>
      <c r="O1020" s="27">
        <f t="shared" si="15"/>
        <v>17990</v>
      </c>
      <c r="P1020" s="26" t="s">
        <v>16</v>
      </c>
    </row>
    <row r="1021" spans="1:16" x14ac:dyDescent="0.35">
      <c r="A1021" s="26" t="s">
        <v>18785</v>
      </c>
      <c r="B1021" s="7">
        <f>'KI DISCONTINUE D85'!$B$2</f>
        <v>46093</v>
      </c>
      <c r="C1021" s="7">
        <f>'KI DISCONTINUE D85'!$C$2</f>
        <v>46098</v>
      </c>
      <c r="D1021" s="26">
        <v>3259</v>
      </c>
      <c r="E1021" s="26">
        <v>333</v>
      </c>
      <c r="F1021" s="26">
        <v>3</v>
      </c>
      <c r="G1021" s="26">
        <v>1</v>
      </c>
      <c r="H1021" s="26"/>
      <c r="I1021" s="26" t="s">
        <v>17</v>
      </c>
      <c r="J1021" s="26">
        <v>81296317</v>
      </c>
      <c r="K1021" s="26" t="s">
        <v>452</v>
      </c>
      <c r="L1021" s="26" t="s">
        <v>463</v>
      </c>
      <c r="M1021" s="27">
        <v>179900</v>
      </c>
      <c r="N1021" s="9">
        <v>0.9</v>
      </c>
      <c r="O1021" s="27">
        <f t="shared" si="15"/>
        <v>17990</v>
      </c>
      <c r="P1021" s="26" t="s">
        <v>16</v>
      </c>
    </row>
    <row r="1022" spans="1:16" x14ac:dyDescent="0.35">
      <c r="A1022" s="26" t="s">
        <v>18785</v>
      </c>
      <c r="B1022" s="7">
        <f>'KI DISCONTINUE D85'!$B$2</f>
        <v>46093</v>
      </c>
      <c r="C1022" s="7">
        <f>'KI DISCONTINUE D85'!$C$2</f>
        <v>46098</v>
      </c>
      <c r="D1022" s="26">
        <v>3259</v>
      </c>
      <c r="E1022" s="26">
        <v>333</v>
      </c>
      <c r="F1022" s="26">
        <v>3</v>
      </c>
      <c r="G1022" s="26">
        <v>1</v>
      </c>
      <c r="H1022" s="26"/>
      <c r="I1022" s="26" t="s">
        <v>17</v>
      </c>
      <c r="J1022" s="26">
        <v>81296326</v>
      </c>
      <c r="K1022" s="26" t="s">
        <v>452</v>
      </c>
      <c r="L1022" s="26" t="s">
        <v>464</v>
      </c>
      <c r="M1022" s="27">
        <v>179900</v>
      </c>
      <c r="N1022" s="9">
        <v>0.9</v>
      </c>
      <c r="O1022" s="27">
        <f t="shared" si="15"/>
        <v>17990</v>
      </c>
      <c r="P1022" s="26" t="s">
        <v>16</v>
      </c>
    </row>
    <row r="1023" spans="1:16" x14ac:dyDescent="0.35">
      <c r="A1023" s="26" t="s">
        <v>18785</v>
      </c>
      <c r="B1023" s="7">
        <f>'KI DISCONTINUE D85'!$B$2</f>
        <v>46093</v>
      </c>
      <c r="C1023" s="7">
        <f>'KI DISCONTINUE D85'!$C$2</f>
        <v>46098</v>
      </c>
      <c r="D1023" s="26">
        <v>3259</v>
      </c>
      <c r="E1023" s="26">
        <v>333</v>
      </c>
      <c r="F1023" s="26">
        <v>3</v>
      </c>
      <c r="G1023" s="26">
        <v>1</v>
      </c>
      <c r="H1023" s="26"/>
      <c r="I1023" s="26" t="s">
        <v>17</v>
      </c>
      <c r="J1023" s="26">
        <v>13559821</v>
      </c>
      <c r="K1023" s="26" t="s">
        <v>26</v>
      </c>
      <c r="L1023" s="26" t="s">
        <v>27</v>
      </c>
      <c r="M1023" s="27">
        <v>179900</v>
      </c>
      <c r="N1023" s="9">
        <v>0.9</v>
      </c>
      <c r="O1023" s="27">
        <f t="shared" si="15"/>
        <v>17990</v>
      </c>
      <c r="P1023" s="26" t="s">
        <v>16</v>
      </c>
    </row>
    <row r="1024" spans="1:16" x14ac:dyDescent="0.35">
      <c r="A1024" s="26" t="s">
        <v>18785</v>
      </c>
      <c r="B1024" s="7">
        <f>'KI DISCONTINUE D85'!$B$2</f>
        <v>46093</v>
      </c>
      <c r="C1024" s="7">
        <f>'KI DISCONTINUE D85'!$C$2</f>
        <v>46098</v>
      </c>
      <c r="D1024" s="26">
        <v>3259</v>
      </c>
      <c r="E1024" s="26">
        <v>333</v>
      </c>
      <c r="F1024" s="26">
        <v>3</v>
      </c>
      <c r="G1024" s="26">
        <v>1</v>
      </c>
      <c r="H1024" s="26"/>
      <c r="I1024" s="26" t="s">
        <v>17</v>
      </c>
      <c r="J1024" s="26">
        <v>13559830</v>
      </c>
      <c r="K1024" s="26" t="s">
        <v>26</v>
      </c>
      <c r="L1024" s="26" t="s">
        <v>28</v>
      </c>
      <c r="M1024" s="27">
        <v>179900</v>
      </c>
      <c r="N1024" s="9">
        <v>0.9</v>
      </c>
      <c r="O1024" s="27">
        <f t="shared" si="15"/>
        <v>17990</v>
      </c>
      <c r="P1024" s="26" t="s">
        <v>16</v>
      </c>
    </row>
    <row r="1025" spans="1:16" x14ac:dyDescent="0.35">
      <c r="A1025" s="26" t="s">
        <v>18785</v>
      </c>
      <c r="B1025" s="7">
        <f>'KI DISCONTINUE D85'!$B$2</f>
        <v>46093</v>
      </c>
      <c r="C1025" s="7">
        <f>'KI DISCONTINUE D85'!$C$2</f>
        <v>46098</v>
      </c>
      <c r="D1025" s="26">
        <v>3259</v>
      </c>
      <c r="E1025" s="26">
        <v>333</v>
      </c>
      <c r="F1025" s="26">
        <v>3</v>
      </c>
      <c r="G1025" s="26">
        <v>1</v>
      </c>
      <c r="H1025" s="26"/>
      <c r="I1025" s="26" t="s">
        <v>17</v>
      </c>
      <c r="J1025" s="26">
        <v>13559849</v>
      </c>
      <c r="K1025" s="26" t="s">
        <v>26</v>
      </c>
      <c r="L1025" s="26" t="s">
        <v>29</v>
      </c>
      <c r="M1025" s="27">
        <v>179900</v>
      </c>
      <c r="N1025" s="9">
        <v>0.9</v>
      </c>
      <c r="O1025" s="27">
        <f t="shared" si="15"/>
        <v>17990</v>
      </c>
      <c r="P1025" s="26" t="s">
        <v>16</v>
      </c>
    </row>
    <row r="1026" spans="1:16" x14ac:dyDescent="0.35">
      <c r="A1026" s="26" t="s">
        <v>18785</v>
      </c>
      <c r="B1026" s="7">
        <f>'KI DISCONTINUE D85'!$B$2</f>
        <v>46093</v>
      </c>
      <c r="C1026" s="7">
        <f>'KI DISCONTINUE D85'!$C$2</f>
        <v>46098</v>
      </c>
      <c r="D1026" s="26">
        <v>3259</v>
      </c>
      <c r="E1026" s="26">
        <v>333</v>
      </c>
      <c r="F1026" s="26">
        <v>3</v>
      </c>
      <c r="G1026" s="26">
        <v>1</v>
      </c>
      <c r="H1026" s="26"/>
      <c r="I1026" s="26" t="s">
        <v>17</v>
      </c>
      <c r="J1026" s="26">
        <v>13559858</v>
      </c>
      <c r="K1026" s="26" t="s">
        <v>26</v>
      </c>
      <c r="L1026" s="26" t="s">
        <v>30</v>
      </c>
      <c r="M1026" s="27">
        <v>179900</v>
      </c>
      <c r="N1026" s="9">
        <v>0.9</v>
      </c>
      <c r="O1026" s="27">
        <f t="shared" ref="O1026:O1089" si="16">M1026-(M1026*N1026)</f>
        <v>17990</v>
      </c>
      <c r="P1026" s="26" t="s">
        <v>16</v>
      </c>
    </row>
    <row r="1027" spans="1:16" x14ac:dyDescent="0.35">
      <c r="A1027" s="26" t="s">
        <v>18785</v>
      </c>
      <c r="B1027" s="7">
        <f>'KI DISCONTINUE D85'!$B$2</f>
        <v>46093</v>
      </c>
      <c r="C1027" s="7">
        <f>'KI DISCONTINUE D85'!$C$2</f>
        <v>46098</v>
      </c>
      <c r="D1027" s="26">
        <v>3259</v>
      </c>
      <c r="E1027" s="26">
        <v>333</v>
      </c>
      <c r="F1027" s="26">
        <v>3</v>
      </c>
      <c r="G1027" s="26">
        <v>1</v>
      </c>
      <c r="H1027" s="26"/>
      <c r="I1027" s="26" t="s">
        <v>17</v>
      </c>
      <c r="J1027" s="26">
        <v>13559867</v>
      </c>
      <c r="K1027" s="26" t="s">
        <v>26</v>
      </c>
      <c r="L1027" s="26" t="s">
        <v>31</v>
      </c>
      <c r="M1027" s="27">
        <v>179900</v>
      </c>
      <c r="N1027" s="9">
        <v>0.9</v>
      </c>
      <c r="O1027" s="27">
        <f t="shared" si="16"/>
        <v>17990</v>
      </c>
      <c r="P1027" s="26" t="s">
        <v>16</v>
      </c>
    </row>
    <row r="1028" spans="1:16" x14ac:dyDescent="0.35">
      <c r="A1028" s="26" t="s">
        <v>18785</v>
      </c>
      <c r="B1028" s="7">
        <f>'KI DISCONTINUE D85'!$B$2</f>
        <v>46093</v>
      </c>
      <c r="C1028" s="7">
        <f>'KI DISCONTINUE D85'!$C$2</f>
        <v>46098</v>
      </c>
      <c r="D1028" s="26">
        <v>3259</v>
      </c>
      <c r="E1028" s="26">
        <v>333</v>
      </c>
      <c r="F1028" s="26">
        <v>3</v>
      </c>
      <c r="G1028" s="26">
        <v>1</v>
      </c>
      <c r="H1028" s="26"/>
      <c r="I1028" s="26" t="s">
        <v>17</v>
      </c>
      <c r="J1028" s="26">
        <v>13559876</v>
      </c>
      <c r="K1028" s="26" t="s">
        <v>26</v>
      </c>
      <c r="L1028" s="26" t="s">
        <v>32</v>
      </c>
      <c r="M1028" s="27">
        <v>179900</v>
      </c>
      <c r="N1028" s="9">
        <v>0.9</v>
      </c>
      <c r="O1028" s="27">
        <f t="shared" si="16"/>
        <v>17990</v>
      </c>
      <c r="P1028" s="26" t="s">
        <v>16</v>
      </c>
    </row>
    <row r="1029" spans="1:16" x14ac:dyDescent="0.35">
      <c r="A1029" s="26" t="s">
        <v>18785</v>
      </c>
      <c r="B1029" s="7">
        <f>'KI DISCONTINUE D85'!$B$2</f>
        <v>46093</v>
      </c>
      <c r="C1029" s="7">
        <f>'KI DISCONTINUE D85'!$C$2</f>
        <v>46098</v>
      </c>
      <c r="D1029" s="26">
        <v>3259</v>
      </c>
      <c r="E1029" s="26">
        <v>333</v>
      </c>
      <c r="F1029" s="26">
        <v>3</v>
      </c>
      <c r="G1029" s="26">
        <v>1</v>
      </c>
      <c r="H1029" s="26"/>
      <c r="I1029" s="26" t="s">
        <v>17</v>
      </c>
      <c r="J1029" s="26">
        <v>13559885</v>
      </c>
      <c r="K1029" s="26" t="s">
        <v>26</v>
      </c>
      <c r="L1029" s="26" t="s">
        <v>33</v>
      </c>
      <c r="M1029" s="27">
        <v>179900</v>
      </c>
      <c r="N1029" s="9">
        <v>0.9</v>
      </c>
      <c r="O1029" s="27">
        <f t="shared" si="16"/>
        <v>17990</v>
      </c>
      <c r="P1029" s="26" t="s">
        <v>16</v>
      </c>
    </row>
    <row r="1030" spans="1:16" x14ac:dyDescent="0.35">
      <c r="A1030" s="26" t="s">
        <v>18785</v>
      </c>
      <c r="B1030" s="7">
        <f>'KI DISCONTINUE D85'!$B$2</f>
        <v>46093</v>
      </c>
      <c r="C1030" s="7">
        <f>'KI DISCONTINUE D85'!$C$2</f>
        <v>46098</v>
      </c>
      <c r="D1030" s="26">
        <v>3259</v>
      </c>
      <c r="E1030" s="26">
        <v>333</v>
      </c>
      <c r="F1030" s="26">
        <v>3</v>
      </c>
      <c r="G1030" s="26">
        <v>1</v>
      </c>
      <c r="H1030" s="26"/>
      <c r="I1030" s="26" t="s">
        <v>17</v>
      </c>
      <c r="J1030" s="26">
        <v>13559894</v>
      </c>
      <c r="K1030" s="26" t="s">
        <v>26</v>
      </c>
      <c r="L1030" s="26" t="s">
        <v>34</v>
      </c>
      <c r="M1030" s="27">
        <v>179900</v>
      </c>
      <c r="N1030" s="9">
        <v>0.9</v>
      </c>
      <c r="O1030" s="27">
        <f t="shared" si="16"/>
        <v>17990</v>
      </c>
      <c r="P1030" s="26" t="s">
        <v>16</v>
      </c>
    </row>
    <row r="1031" spans="1:16" x14ac:dyDescent="0.35">
      <c r="A1031" s="26" t="s">
        <v>18785</v>
      </c>
      <c r="B1031" s="7">
        <f>'KI DISCONTINUE D85'!$B$2</f>
        <v>46093</v>
      </c>
      <c r="C1031" s="7">
        <f>'KI DISCONTINUE D85'!$C$2</f>
        <v>46098</v>
      </c>
      <c r="D1031" s="26">
        <v>3259</v>
      </c>
      <c r="E1031" s="26">
        <v>333</v>
      </c>
      <c r="F1031" s="26">
        <v>3</v>
      </c>
      <c r="G1031" s="26">
        <v>1</v>
      </c>
      <c r="H1031" s="26"/>
      <c r="I1031" s="26" t="s">
        <v>17</v>
      </c>
      <c r="J1031" s="26">
        <v>13559901</v>
      </c>
      <c r="K1031" s="26" t="s">
        <v>35</v>
      </c>
      <c r="L1031" s="26" t="s">
        <v>36</v>
      </c>
      <c r="M1031" s="27">
        <v>179900</v>
      </c>
      <c r="N1031" s="9">
        <v>0.9</v>
      </c>
      <c r="O1031" s="27">
        <f t="shared" si="16"/>
        <v>17990</v>
      </c>
      <c r="P1031" s="26" t="s">
        <v>16</v>
      </c>
    </row>
    <row r="1032" spans="1:16" x14ac:dyDescent="0.35">
      <c r="A1032" s="26" t="s">
        <v>18785</v>
      </c>
      <c r="B1032" s="7">
        <f>'KI DISCONTINUE D85'!$B$2</f>
        <v>46093</v>
      </c>
      <c r="C1032" s="7">
        <f>'KI DISCONTINUE D85'!$C$2</f>
        <v>46098</v>
      </c>
      <c r="D1032" s="26">
        <v>3259</v>
      </c>
      <c r="E1032" s="26">
        <v>333</v>
      </c>
      <c r="F1032" s="26">
        <v>3</v>
      </c>
      <c r="G1032" s="26">
        <v>1</v>
      </c>
      <c r="H1032" s="26"/>
      <c r="I1032" s="26" t="s">
        <v>17</v>
      </c>
      <c r="J1032" s="26">
        <v>13559910</v>
      </c>
      <c r="K1032" s="26" t="s">
        <v>35</v>
      </c>
      <c r="L1032" s="26" t="s">
        <v>37</v>
      </c>
      <c r="M1032" s="27">
        <v>179900</v>
      </c>
      <c r="N1032" s="9">
        <v>0.9</v>
      </c>
      <c r="O1032" s="27">
        <f t="shared" si="16"/>
        <v>17990</v>
      </c>
      <c r="P1032" s="26" t="s">
        <v>16</v>
      </c>
    </row>
    <row r="1033" spans="1:16" x14ac:dyDescent="0.35">
      <c r="A1033" s="26" t="s">
        <v>18785</v>
      </c>
      <c r="B1033" s="7">
        <f>'KI DISCONTINUE D85'!$B$2</f>
        <v>46093</v>
      </c>
      <c r="C1033" s="7">
        <f>'KI DISCONTINUE D85'!$C$2</f>
        <v>46098</v>
      </c>
      <c r="D1033" s="26">
        <v>3259</v>
      </c>
      <c r="E1033" s="26">
        <v>333</v>
      </c>
      <c r="F1033" s="26">
        <v>3</v>
      </c>
      <c r="G1033" s="26">
        <v>1</v>
      </c>
      <c r="H1033" s="26"/>
      <c r="I1033" s="26" t="s">
        <v>17</v>
      </c>
      <c r="J1033" s="26">
        <v>13559929</v>
      </c>
      <c r="K1033" s="26" t="s">
        <v>35</v>
      </c>
      <c r="L1033" s="26" t="s">
        <v>38</v>
      </c>
      <c r="M1033" s="27">
        <v>179900</v>
      </c>
      <c r="N1033" s="9">
        <v>0.9</v>
      </c>
      <c r="O1033" s="27">
        <f t="shared" si="16"/>
        <v>17990</v>
      </c>
      <c r="P1033" s="26" t="s">
        <v>16</v>
      </c>
    </row>
    <row r="1034" spans="1:16" x14ac:dyDescent="0.35">
      <c r="A1034" s="26" t="s">
        <v>18785</v>
      </c>
      <c r="B1034" s="7">
        <f>'KI DISCONTINUE D85'!$B$2</f>
        <v>46093</v>
      </c>
      <c r="C1034" s="7">
        <f>'KI DISCONTINUE D85'!$C$2</f>
        <v>46098</v>
      </c>
      <c r="D1034" s="26">
        <v>3259</v>
      </c>
      <c r="E1034" s="26">
        <v>333</v>
      </c>
      <c r="F1034" s="26">
        <v>3</v>
      </c>
      <c r="G1034" s="26">
        <v>1</v>
      </c>
      <c r="H1034" s="26"/>
      <c r="I1034" s="26" t="s">
        <v>17</v>
      </c>
      <c r="J1034" s="26">
        <v>13559938</v>
      </c>
      <c r="K1034" s="26" t="s">
        <v>35</v>
      </c>
      <c r="L1034" s="26" t="s">
        <v>39</v>
      </c>
      <c r="M1034" s="27">
        <v>179900</v>
      </c>
      <c r="N1034" s="9">
        <v>0.9</v>
      </c>
      <c r="O1034" s="27">
        <f t="shared" si="16"/>
        <v>17990</v>
      </c>
      <c r="P1034" s="26" t="s">
        <v>16</v>
      </c>
    </row>
    <row r="1035" spans="1:16" x14ac:dyDescent="0.35">
      <c r="A1035" s="26" t="s">
        <v>18785</v>
      </c>
      <c r="B1035" s="7">
        <f>'KI DISCONTINUE D85'!$B$2</f>
        <v>46093</v>
      </c>
      <c r="C1035" s="7">
        <f>'KI DISCONTINUE D85'!$C$2</f>
        <v>46098</v>
      </c>
      <c r="D1035" s="26">
        <v>3259</v>
      </c>
      <c r="E1035" s="26">
        <v>333</v>
      </c>
      <c r="F1035" s="26">
        <v>3</v>
      </c>
      <c r="G1035" s="26">
        <v>1</v>
      </c>
      <c r="H1035" s="26"/>
      <c r="I1035" s="26" t="s">
        <v>17</v>
      </c>
      <c r="J1035" s="26">
        <v>13559947</v>
      </c>
      <c r="K1035" s="26" t="s">
        <v>35</v>
      </c>
      <c r="L1035" s="26" t="s">
        <v>40</v>
      </c>
      <c r="M1035" s="27">
        <v>179900</v>
      </c>
      <c r="N1035" s="9">
        <v>0.9</v>
      </c>
      <c r="O1035" s="27">
        <f t="shared" si="16"/>
        <v>17990</v>
      </c>
      <c r="P1035" s="26" t="s">
        <v>16</v>
      </c>
    </row>
    <row r="1036" spans="1:16" x14ac:dyDescent="0.35">
      <c r="A1036" s="26" t="s">
        <v>18785</v>
      </c>
      <c r="B1036" s="7">
        <f>'KI DISCONTINUE D85'!$B$2</f>
        <v>46093</v>
      </c>
      <c r="C1036" s="7">
        <f>'KI DISCONTINUE D85'!$C$2</f>
        <v>46098</v>
      </c>
      <c r="D1036" s="26">
        <v>3259</v>
      </c>
      <c r="E1036" s="26">
        <v>333</v>
      </c>
      <c r="F1036" s="26">
        <v>3</v>
      </c>
      <c r="G1036" s="26">
        <v>1</v>
      </c>
      <c r="H1036" s="26"/>
      <c r="I1036" s="26" t="s">
        <v>17</v>
      </c>
      <c r="J1036" s="26">
        <v>13559956</v>
      </c>
      <c r="K1036" s="26" t="s">
        <v>35</v>
      </c>
      <c r="L1036" s="26" t="s">
        <v>41</v>
      </c>
      <c r="M1036" s="27">
        <v>179900</v>
      </c>
      <c r="N1036" s="9">
        <v>0.9</v>
      </c>
      <c r="O1036" s="27">
        <f t="shared" si="16"/>
        <v>17990</v>
      </c>
      <c r="P1036" s="26" t="s">
        <v>16</v>
      </c>
    </row>
    <row r="1037" spans="1:16" x14ac:dyDescent="0.35">
      <c r="A1037" s="26" t="s">
        <v>18785</v>
      </c>
      <c r="B1037" s="7">
        <f>'KI DISCONTINUE D85'!$B$2</f>
        <v>46093</v>
      </c>
      <c r="C1037" s="7">
        <f>'KI DISCONTINUE D85'!$C$2</f>
        <v>46098</v>
      </c>
      <c r="D1037" s="26">
        <v>3259</v>
      </c>
      <c r="E1037" s="26">
        <v>333</v>
      </c>
      <c r="F1037" s="26">
        <v>3</v>
      </c>
      <c r="G1037" s="26">
        <v>1</v>
      </c>
      <c r="H1037" s="26"/>
      <c r="I1037" s="26" t="s">
        <v>17</v>
      </c>
      <c r="J1037" s="26">
        <v>13559965</v>
      </c>
      <c r="K1037" s="26" t="s">
        <v>35</v>
      </c>
      <c r="L1037" s="26" t="s">
        <v>42</v>
      </c>
      <c r="M1037" s="27">
        <v>179900</v>
      </c>
      <c r="N1037" s="9">
        <v>0.9</v>
      </c>
      <c r="O1037" s="27">
        <f t="shared" si="16"/>
        <v>17990</v>
      </c>
      <c r="P1037" s="26" t="s">
        <v>16</v>
      </c>
    </row>
    <row r="1038" spans="1:16" x14ac:dyDescent="0.35">
      <c r="A1038" s="26" t="s">
        <v>18785</v>
      </c>
      <c r="B1038" s="7">
        <f>'KI DISCONTINUE D85'!$B$2</f>
        <v>46093</v>
      </c>
      <c r="C1038" s="7">
        <f>'KI DISCONTINUE D85'!$C$2</f>
        <v>46098</v>
      </c>
      <c r="D1038" s="26">
        <v>3259</v>
      </c>
      <c r="E1038" s="26">
        <v>333</v>
      </c>
      <c r="F1038" s="26">
        <v>3</v>
      </c>
      <c r="G1038" s="26">
        <v>1</v>
      </c>
      <c r="H1038" s="26"/>
      <c r="I1038" s="26" t="s">
        <v>17</v>
      </c>
      <c r="J1038" s="26">
        <v>13559974</v>
      </c>
      <c r="K1038" s="26" t="s">
        <v>35</v>
      </c>
      <c r="L1038" s="26" t="s">
        <v>43</v>
      </c>
      <c r="M1038" s="27">
        <v>179900</v>
      </c>
      <c r="N1038" s="9">
        <v>0.9</v>
      </c>
      <c r="O1038" s="27">
        <f t="shared" si="16"/>
        <v>17990</v>
      </c>
      <c r="P1038" s="26" t="s">
        <v>16</v>
      </c>
    </row>
    <row r="1039" spans="1:16" x14ac:dyDescent="0.35">
      <c r="A1039" s="26" t="s">
        <v>18785</v>
      </c>
      <c r="B1039" s="7">
        <f>'KI DISCONTINUE D85'!$B$2</f>
        <v>46093</v>
      </c>
      <c r="C1039" s="7">
        <f>'KI DISCONTINUE D85'!$C$2</f>
        <v>46098</v>
      </c>
      <c r="D1039" s="26">
        <v>3259</v>
      </c>
      <c r="E1039" s="26">
        <v>333</v>
      </c>
      <c r="F1039" s="26">
        <v>3</v>
      </c>
      <c r="G1039" s="26">
        <v>1</v>
      </c>
      <c r="H1039" s="26"/>
      <c r="I1039" s="26" t="s">
        <v>17</v>
      </c>
      <c r="J1039" s="26">
        <v>83020173</v>
      </c>
      <c r="K1039" s="26" t="s">
        <v>44</v>
      </c>
      <c r="L1039" s="26" t="s">
        <v>45</v>
      </c>
      <c r="M1039" s="27">
        <v>179900</v>
      </c>
      <c r="N1039" s="9">
        <v>0.9</v>
      </c>
      <c r="O1039" s="27">
        <f t="shared" si="16"/>
        <v>17990</v>
      </c>
      <c r="P1039" s="26" t="s">
        <v>16</v>
      </c>
    </row>
    <row r="1040" spans="1:16" x14ac:dyDescent="0.35">
      <c r="A1040" s="26" t="s">
        <v>18785</v>
      </c>
      <c r="B1040" s="7">
        <f>'KI DISCONTINUE D85'!$B$2</f>
        <v>46093</v>
      </c>
      <c r="C1040" s="7">
        <f>'KI DISCONTINUE D85'!$C$2</f>
        <v>46098</v>
      </c>
      <c r="D1040" s="26">
        <v>3259</v>
      </c>
      <c r="E1040" s="26">
        <v>333</v>
      </c>
      <c r="F1040" s="26">
        <v>3</v>
      </c>
      <c r="G1040" s="26">
        <v>1</v>
      </c>
      <c r="H1040" s="26"/>
      <c r="I1040" s="26" t="s">
        <v>17</v>
      </c>
      <c r="J1040" s="26">
        <v>83020182</v>
      </c>
      <c r="K1040" s="26" t="s">
        <v>44</v>
      </c>
      <c r="L1040" s="26" t="s">
        <v>46</v>
      </c>
      <c r="M1040" s="27">
        <v>179900</v>
      </c>
      <c r="N1040" s="9">
        <v>0.9</v>
      </c>
      <c r="O1040" s="27">
        <f t="shared" si="16"/>
        <v>17990</v>
      </c>
      <c r="P1040" s="26" t="s">
        <v>16</v>
      </c>
    </row>
    <row r="1041" spans="1:16" x14ac:dyDescent="0.35">
      <c r="A1041" s="26" t="s">
        <v>18785</v>
      </c>
      <c r="B1041" s="7">
        <f>'KI DISCONTINUE D85'!$B$2</f>
        <v>46093</v>
      </c>
      <c r="C1041" s="7">
        <f>'KI DISCONTINUE D85'!$C$2</f>
        <v>46098</v>
      </c>
      <c r="D1041" s="26">
        <v>3259</v>
      </c>
      <c r="E1041" s="26">
        <v>333</v>
      </c>
      <c r="F1041" s="26">
        <v>3</v>
      </c>
      <c r="G1041" s="26">
        <v>1</v>
      </c>
      <c r="H1041" s="26"/>
      <c r="I1041" s="26" t="s">
        <v>17</v>
      </c>
      <c r="J1041" s="26">
        <v>83020191</v>
      </c>
      <c r="K1041" s="26" t="s">
        <v>44</v>
      </c>
      <c r="L1041" s="26" t="s">
        <v>47</v>
      </c>
      <c r="M1041" s="27">
        <v>179900</v>
      </c>
      <c r="N1041" s="9">
        <v>0.9</v>
      </c>
      <c r="O1041" s="27">
        <f t="shared" si="16"/>
        <v>17990</v>
      </c>
      <c r="P1041" s="26" t="s">
        <v>16</v>
      </c>
    </row>
    <row r="1042" spans="1:16" x14ac:dyDescent="0.35">
      <c r="A1042" s="26" t="s">
        <v>18785</v>
      </c>
      <c r="B1042" s="7">
        <f>'KI DISCONTINUE D85'!$B$2</f>
        <v>46093</v>
      </c>
      <c r="C1042" s="7">
        <f>'KI DISCONTINUE D85'!$C$2</f>
        <v>46098</v>
      </c>
      <c r="D1042" s="26">
        <v>3259</v>
      </c>
      <c r="E1042" s="26">
        <v>333</v>
      </c>
      <c r="F1042" s="26">
        <v>3</v>
      </c>
      <c r="G1042" s="26">
        <v>1</v>
      </c>
      <c r="H1042" s="26"/>
      <c r="I1042" s="26" t="s">
        <v>17</v>
      </c>
      <c r="J1042" s="26">
        <v>83020208</v>
      </c>
      <c r="K1042" s="26" t="s">
        <v>44</v>
      </c>
      <c r="L1042" s="26" t="s">
        <v>48</v>
      </c>
      <c r="M1042" s="27">
        <v>179900</v>
      </c>
      <c r="N1042" s="9">
        <v>0.9</v>
      </c>
      <c r="O1042" s="27">
        <f t="shared" si="16"/>
        <v>17990</v>
      </c>
      <c r="P1042" s="26" t="s">
        <v>16</v>
      </c>
    </row>
    <row r="1043" spans="1:16" x14ac:dyDescent="0.35">
      <c r="A1043" s="26" t="s">
        <v>18785</v>
      </c>
      <c r="B1043" s="7">
        <f>'KI DISCONTINUE D85'!$B$2</f>
        <v>46093</v>
      </c>
      <c r="C1043" s="7">
        <f>'KI DISCONTINUE D85'!$C$2</f>
        <v>46098</v>
      </c>
      <c r="D1043" s="26">
        <v>3259</v>
      </c>
      <c r="E1043" s="26">
        <v>333</v>
      </c>
      <c r="F1043" s="26">
        <v>3</v>
      </c>
      <c r="G1043" s="26">
        <v>1</v>
      </c>
      <c r="H1043" s="26"/>
      <c r="I1043" s="26" t="s">
        <v>17</v>
      </c>
      <c r="J1043" s="26">
        <v>83020217</v>
      </c>
      <c r="K1043" s="26" t="s">
        <v>44</v>
      </c>
      <c r="L1043" s="26" t="s">
        <v>49</v>
      </c>
      <c r="M1043" s="27">
        <v>179900</v>
      </c>
      <c r="N1043" s="9">
        <v>0.9</v>
      </c>
      <c r="O1043" s="27">
        <f t="shared" si="16"/>
        <v>17990</v>
      </c>
      <c r="P1043" s="26" t="s">
        <v>16</v>
      </c>
    </row>
    <row r="1044" spans="1:16" x14ac:dyDescent="0.35">
      <c r="A1044" s="26" t="s">
        <v>18785</v>
      </c>
      <c r="B1044" s="7">
        <f>'KI DISCONTINUE D85'!$B$2</f>
        <v>46093</v>
      </c>
      <c r="C1044" s="7">
        <f>'KI DISCONTINUE D85'!$C$2</f>
        <v>46098</v>
      </c>
      <c r="D1044" s="26">
        <v>3259</v>
      </c>
      <c r="E1044" s="26">
        <v>333</v>
      </c>
      <c r="F1044" s="26">
        <v>3</v>
      </c>
      <c r="G1044" s="26">
        <v>1</v>
      </c>
      <c r="H1044" s="26"/>
      <c r="I1044" s="26" t="s">
        <v>17</v>
      </c>
      <c r="J1044" s="26">
        <v>83020226</v>
      </c>
      <c r="K1044" s="26" t="s">
        <v>44</v>
      </c>
      <c r="L1044" s="26" t="s">
        <v>50</v>
      </c>
      <c r="M1044" s="27">
        <v>179900</v>
      </c>
      <c r="N1044" s="9">
        <v>0.9</v>
      </c>
      <c r="O1044" s="27">
        <f t="shared" si="16"/>
        <v>17990</v>
      </c>
      <c r="P1044" s="26" t="s">
        <v>16</v>
      </c>
    </row>
    <row r="1045" spans="1:16" x14ac:dyDescent="0.35">
      <c r="A1045" s="26" t="s">
        <v>18785</v>
      </c>
      <c r="B1045" s="7">
        <f>'KI DISCONTINUE D85'!$B$2</f>
        <v>46093</v>
      </c>
      <c r="C1045" s="7">
        <f>'KI DISCONTINUE D85'!$C$2</f>
        <v>46098</v>
      </c>
      <c r="D1045" s="26">
        <v>3259</v>
      </c>
      <c r="E1045" s="26">
        <v>333</v>
      </c>
      <c r="F1045" s="26">
        <v>3</v>
      </c>
      <c r="G1045" s="26">
        <v>1</v>
      </c>
      <c r="H1045" s="26"/>
      <c r="I1045" s="26" t="s">
        <v>17</v>
      </c>
      <c r="J1045" s="26">
        <v>83020235</v>
      </c>
      <c r="K1045" s="26" t="s">
        <v>44</v>
      </c>
      <c r="L1045" s="26" t="s">
        <v>51</v>
      </c>
      <c r="M1045" s="27">
        <v>179900</v>
      </c>
      <c r="N1045" s="9">
        <v>0.9</v>
      </c>
      <c r="O1045" s="27">
        <f t="shared" si="16"/>
        <v>17990</v>
      </c>
      <c r="P1045" s="26" t="s">
        <v>16</v>
      </c>
    </row>
    <row r="1046" spans="1:16" x14ac:dyDescent="0.35">
      <c r="A1046" s="26" t="s">
        <v>18785</v>
      </c>
      <c r="B1046" s="7">
        <f>'KI DISCONTINUE D85'!$B$2</f>
        <v>46093</v>
      </c>
      <c r="C1046" s="7">
        <f>'KI DISCONTINUE D85'!$C$2</f>
        <v>46098</v>
      </c>
      <c r="D1046" s="26">
        <v>3259</v>
      </c>
      <c r="E1046" s="26">
        <v>333</v>
      </c>
      <c r="F1046" s="26">
        <v>3</v>
      </c>
      <c r="G1046" s="26">
        <v>1</v>
      </c>
      <c r="H1046" s="26"/>
      <c r="I1046" s="26" t="s">
        <v>17</v>
      </c>
      <c r="J1046" s="26">
        <v>83020244</v>
      </c>
      <c r="K1046" s="26" t="s">
        <v>44</v>
      </c>
      <c r="L1046" s="26" t="s">
        <v>52</v>
      </c>
      <c r="M1046" s="27">
        <v>179900</v>
      </c>
      <c r="N1046" s="9">
        <v>0.9</v>
      </c>
      <c r="O1046" s="27">
        <f t="shared" si="16"/>
        <v>17990</v>
      </c>
      <c r="P1046" s="26" t="s">
        <v>16</v>
      </c>
    </row>
    <row r="1047" spans="1:16" x14ac:dyDescent="0.35">
      <c r="A1047" s="26" t="s">
        <v>18785</v>
      </c>
      <c r="B1047" s="7">
        <f>'KI DISCONTINUE D85'!$B$2</f>
        <v>46093</v>
      </c>
      <c r="C1047" s="7">
        <f>'KI DISCONTINUE D85'!$C$2</f>
        <v>46098</v>
      </c>
      <c r="D1047" s="26">
        <v>3259</v>
      </c>
      <c r="E1047" s="26">
        <v>333</v>
      </c>
      <c r="F1047" s="26">
        <v>3</v>
      </c>
      <c r="G1047" s="26">
        <v>1</v>
      </c>
      <c r="H1047" s="26"/>
      <c r="I1047" s="26" t="s">
        <v>17</v>
      </c>
      <c r="J1047" s="26">
        <v>83020253</v>
      </c>
      <c r="K1047" s="26" t="s">
        <v>44</v>
      </c>
      <c r="L1047" s="26" t="s">
        <v>53</v>
      </c>
      <c r="M1047" s="27">
        <v>179900</v>
      </c>
      <c r="N1047" s="9">
        <v>0.9</v>
      </c>
      <c r="O1047" s="27">
        <f t="shared" si="16"/>
        <v>17990</v>
      </c>
      <c r="P1047" s="26" t="s">
        <v>16</v>
      </c>
    </row>
    <row r="1048" spans="1:16" x14ac:dyDescent="0.35">
      <c r="A1048" s="26" t="s">
        <v>18785</v>
      </c>
      <c r="B1048" s="7">
        <f>'KI DISCONTINUE D85'!$B$2</f>
        <v>46093</v>
      </c>
      <c r="C1048" s="7">
        <f>'KI DISCONTINUE D85'!$C$2</f>
        <v>46098</v>
      </c>
      <c r="D1048" s="26">
        <v>3259</v>
      </c>
      <c r="E1048" s="26">
        <v>333</v>
      </c>
      <c r="F1048" s="26">
        <v>3</v>
      </c>
      <c r="G1048" s="26">
        <v>1</v>
      </c>
      <c r="H1048" s="26"/>
      <c r="I1048" s="26" t="s">
        <v>17</v>
      </c>
      <c r="J1048" s="26">
        <v>83020262</v>
      </c>
      <c r="K1048" s="26" t="s">
        <v>44</v>
      </c>
      <c r="L1048" s="26" t="s">
        <v>54</v>
      </c>
      <c r="M1048" s="27">
        <v>179900</v>
      </c>
      <c r="N1048" s="9">
        <v>0.9</v>
      </c>
      <c r="O1048" s="27">
        <f t="shared" si="16"/>
        <v>17990</v>
      </c>
      <c r="P1048" s="26" t="s">
        <v>16</v>
      </c>
    </row>
    <row r="1049" spans="1:16" x14ac:dyDescent="0.35">
      <c r="A1049" s="26" t="s">
        <v>18785</v>
      </c>
      <c r="B1049" s="7">
        <f>'KI DISCONTINUE D85'!$B$2</f>
        <v>46093</v>
      </c>
      <c r="C1049" s="7">
        <f>'KI DISCONTINUE D85'!$C$2</f>
        <v>46098</v>
      </c>
      <c r="D1049" s="26">
        <v>3259</v>
      </c>
      <c r="E1049" s="26">
        <v>333</v>
      </c>
      <c r="F1049" s="26">
        <v>3</v>
      </c>
      <c r="G1049" s="26">
        <v>1</v>
      </c>
      <c r="H1049" s="26"/>
      <c r="I1049" s="26" t="s">
        <v>17</v>
      </c>
      <c r="J1049" s="26">
        <v>83020271</v>
      </c>
      <c r="K1049" s="26" t="s">
        <v>44</v>
      </c>
      <c r="L1049" s="26" t="s">
        <v>55</v>
      </c>
      <c r="M1049" s="27">
        <v>179900</v>
      </c>
      <c r="N1049" s="9">
        <v>0.9</v>
      </c>
      <c r="O1049" s="27">
        <f t="shared" si="16"/>
        <v>17990</v>
      </c>
      <c r="P1049" s="26" t="s">
        <v>16</v>
      </c>
    </row>
    <row r="1050" spans="1:16" x14ac:dyDescent="0.35">
      <c r="A1050" s="26" t="s">
        <v>18785</v>
      </c>
      <c r="B1050" s="7">
        <f>'KI DISCONTINUE D85'!$B$2</f>
        <v>46093</v>
      </c>
      <c r="C1050" s="7">
        <f>'KI DISCONTINUE D85'!$C$2</f>
        <v>46098</v>
      </c>
      <c r="D1050" s="26">
        <v>3259</v>
      </c>
      <c r="E1050" s="26">
        <v>333</v>
      </c>
      <c r="F1050" s="26">
        <v>3</v>
      </c>
      <c r="G1050" s="26">
        <v>1</v>
      </c>
      <c r="H1050" s="26"/>
      <c r="I1050" s="26" t="s">
        <v>17</v>
      </c>
      <c r="J1050" s="26">
        <v>83020280</v>
      </c>
      <c r="K1050" s="26" t="s">
        <v>44</v>
      </c>
      <c r="L1050" s="26" t="s">
        <v>56</v>
      </c>
      <c r="M1050" s="27">
        <v>179900</v>
      </c>
      <c r="N1050" s="9">
        <v>0.9</v>
      </c>
      <c r="O1050" s="27">
        <f t="shared" si="16"/>
        <v>17990</v>
      </c>
      <c r="P1050" s="26" t="s">
        <v>16</v>
      </c>
    </row>
    <row r="1051" spans="1:16" x14ac:dyDescent="0.35">
      <c r="A1051" s="26" t="s">
        <v>18785</v>
      </c>
      <c r="B1051" s="7">
        <f>'KI DISCONTINUE D85'!$B$2</f>
        <v>46093</v>
      </c>
      <c r="C1051" s="7">
        <f>'KI DISCONTINUE D85'!$C$2</f>
        <v>46098</v>
      </c>
      <c r="D1051" s="26">
        <v>3259</v>
      </c>
      <c r="E1051" s="26">
        <v>333</v>
      </c>
      <c r="F1051" s="26">
        <v>3</v>
      </c>
      <c r="G1051" s="26">
        <v>1</v>
      </c>
      <c r="H1051" s="26"/>
      <c r="I1051" s="26" t="s">
        <v>17</v>
      </c>
      <c r="J1051" s="26">
        <v>83020735</v>
      </c>
      <c r="K1051" s="26" t="s">
        <v>465</v>
      </c>
      <c r="L1051" s="26" t="s">
        <v>466</v>
      </c>
      <c r="M1051" s="27">
        <v>179900</v>
      </c>
      <c r="N1051" s="9">
        <v>0.9</v>
      </c>
      <c r="O1051" s="27">
        <f t="shared" si="16"/>
        <v>17990</v>
      </c>
      <c r="P1051" s="26" t="s">
        <v>16</v>
      </c>
    </row>
    <row r="1052" spans="1:16" x14ac:dyDescent="0.35">
      <c r="A1052" s="26" t="s">
        <v>18785</v>
      </c>
      <c r="B1052" s="7">
        <f>'KI DISCONTINUE D85'!$B$2</f>
        <v>46093</v>
      </c>
      <c r="C1052" s="7">
        <f>'KI DISCONTINUE D85'!$C$2</f>
        <v>46098</v>
      </c>
      <c r="D1052" s="26">
        <v>3259</v>
      </c>
      <c r="E1052" s="26">
        <v>333</v>
      </c>
      <c r="F1052" s="26">
        <v>3</v>
      </c>
      <c r="G1052" s="26">
        <v>1</v>
      </c>
      <c r="H1052" s="26"/>
      <c r="I1052" s="26" t="s">
        <v>17</v>
      </c>
      <c r="J1052" s="26">
        <v>83020744</v>
      </c>
      <c r="K1052" s="26" t="s">
        <v>465</v>
      </c>
      <c r="L1052" s="26" t="s">
        <v>467</v>
      </c>
      <c r="M1052" s="27">
        <v>179900</v>
      </c>
      <c r="N1052" s="9">
        <v>0.9</v>
      </c>
      <c r="O1052" s="27">
        <f t="shared" si="16"/>
        <v>17990</v>
      </c>
      <c r="P1052" s="26" t="s">
        <v>16</v>
      </c>
    </row>
    <row r="1053" spans="1:16" x14ac:dyDescent="0.35">
      <c r="A1053" s="26" t="s">
        <v>18785</v>
      </c>
      <c r="B1053" s="7">
        <f>'KI DISCONTINUE D85'!$B$2</f>
        <v>46093</v>
      </c>
      <c r="C1053" s="7">
        <f>'KI DISCONTINUE D85'!$C$2</f>
        <v>46098</v>
      </c>
      <c r="D1053" s="26">
        <v>3259</v>
      </c>
      <c r="E1053" s="26">
        <v>333</v>
      </c>
      <c r="F1053" s="26">
        <v>3</v>
      </c>
      <c r="G1053" s="26">
        <v>1</v>
      </c>
      <c r="H1053" s="26"/>
      <c r="I1053" s="26" t="s">
        <v>17</v>
      </c>
      <c r="J1053" s="26">
        <v>83020753</v>
      </c>
      <c r="K1053" s="26" t="s">
        <v>465</v>
      </c>
      <c r="L1053" s="26" t="s">
        <v>468</v>
      </c>
      <c r="M1053" s="27">
        <v>179900</v>
      </c>
      <c r="N1053" s="9">
        <v>0.9</v>
      </c>
      <c r="O1053" s="27">
        <f t="shared" si="16"/>
        <v>17990</v>
      </c>
      <c r="P1053" s="26" t="s">
        <v>16</v>
      </c>
    </row>
    <row r="1054" spans="1:16" x14ac:dyDescent="0.35">
      <c r="A1054" s="26" t="s">
        <v>18785</v>
      </c>
      <c r="B1054" s="7">
        <f>'KI DISCONTINUE D85'!$B$2</f>
        <v>46093</v>
      </c>
      <c r="C1054" s="7">
        <f>'KI DISCONTINUE D85'!$C$2</f>
        <v>46098</v>
      </c>
      <c r="D1054" s="26">
        <v>3259</v>
      </c>
      <c r="E1054" s="26">
        <v>333</v>
      </c>
      <c r="F1054" s="26">
        <v>3</v>
      </c>
      <c r="G1054" s="26">
        <v>1</v>
      </c>
      <c r="H1054" s="26"/>
      <c r="I1054" s="26" t="s">
        <v>17</v>
      </c>
      <c r="J1054" s="26">
        <v>83020762</v>
      </c>
      <c r="K1054" s="26" t="s">
        <v>465</v>
      </c>
      <c r="L1054" s="26" t="s">
        <v>469</v>
      </c>
      <c r="M1054" s="27">
        <v>179900</v>
      </c>
      <c r="N1054" s="9">
        <v>0.9</v>
      </c>
      <c r="O1054" s="27">
        <f t="shared" si="16"/>
        <v>17990</v>
      </c>
      <c r="P1054" s="26" t="s">
        <v>16</v>
      </c>
    </row>
    <row r="1055" spans="1:16" x14ac:dyDescent="0.35">
      <c r="A1055" s="26" t="s">
        <v>18785</v>
      </c>
      <c r="B1055" s="7">
        <f>'KI DISCONTINUE D85'!$B$2</f>
        <v>46093</v>
      </c>
      <c r="C1055" s="7">
        <f>'KI DISCONTINUE D85'!$C$2</f>
        <v>46098</v>
      </c>
      <c r="D1055" s="26">
        <v>3259</v>
      </c>
      <c r="E1055" s="26">
        <v>333</v>
      </c>
      <c r="F1055" s="26">
        <v>3</v>
      </c>
      <c r="G1055" s="26">
        <v>1</v>
      </c>
      <c r="H1055" s="26"/>
      <c r="I1055" s="26" t="s">
        <v>17</v>
      </c>
      <c r="J1055" s="26">
        <v>83020771</v>
      </c>
      <c r="K1055" s="26" t="s">
        <v>465</v>
      </c>
      <c r="L1055" s="26" t="s">
        <v>470</v>
      </c>
      <c r="M1055" s="27">
        <v>179900</v>
      </c>
      <c r="N1055" s="9">
        <v>0.9</v>
      </c>
      <c r="O1055" s="27">
        <f t="shared" si="16"/>
        <v>17990</v>
      </c>
      <c r="P1055" s="26" t="s">
        <v>16</v>
      </c>
    </row>
    <row r="1056" spans="1:16" x14ac:dyDescent="0.35">
      <c r="A1056" s="26" t="s">
        <v>18785</v>
      </c>
      <c r="B1056" s="7">
        <f>'KI DISCONTINUE D85'!$B$2</f>
        <v>46093</v>
      </c>
      <c r="C1056" s="7">
        <f>'KI DISCONTINUE D85'!$C$2</f>
        <v>46098</v>
      </c>
      <c r="D1056" s="26">
        <v>3259</v>
      </c>
      <c r="E1056" s="26">
        <v>333</v>
      </c>
      <c r="F1056" s="26">
        <v>3</v>
      </c>
      <c r="G1056" s="26">
        <v>1</v>
      </c>
      <c r="H1056" s="26"/>
      <c r="I1056" s="26" t="s">
        <v>17</v>
      </c>
      <c r="J1056" s="26">
        <v>83020780</v>
      </c>
      <c r="K1056" s="26" t="s">
        <v>465</v>
      </c>
      <c r="L1056" s="26" t="s">
        <v>471</v>
      </c>
      <c r="M1056" s="27">
        <v>179900</v>
      </c>
      <c r="N1056" s="9">
        <v>0.9</v>
      </c>
      <c r="O1056" s="27">
        <f t="shared" si="16"/>
        <v>17990</v>
      </c>
      <c r="P1056" s="26" t="s">
        <v>16</v>
      </c>
    </row>
    <row r="1057" spans="1:16" x14ac:dyDescent="0.35">
      <c r="A1057" s="26" t="s">
        <v>18785</v>
      </c>
      <c r="B1057" s="7">
        <f>'KI DISCONTINUE D85'!$B$2</f>
        <v>46093</v>
      </c>
      <c r="C1057" s="7">
        <f>'KI DISCONTINUE D85'!$C$2</f>
        <v>46098</v>
      </c>
      <c r="D1057" s="26">
        <v>3259</v>
      </c>
      <c r="E1057" s="26">
        <v>333</v>
      </c>
      <c r="F1057" s="26">
        <v>3</v>
      </c>
      <c r="G1057" s="26">
        <v>1</v>
      </c>
      <c r="H1057" s="26"/>
      <c r="I1057" s="26" t="s">
        <v>17</v>
      </c>
      <c r="J1057" s="26">
        <v>83020799</v>
      </c>
      <c r="K1057" s="26" t="s">
        <v>465</v>
      </c>
      <c r="L1057" s="26" t="s">
        <v>472</v>
      </c>
      <c r="M1057" s="27">
        <v>179900</v>
      </c>
      <c r="N1057" s="9">
        <v>0.9</v>
      </c>
      <c r="O1057" s="27">
        <f t="shared" si="16"/>
        <v>17990</v>
      </c>
      <c r="P1057" s="26" t="s">
        <v>16</v>
      </c>
    </row>
    <row r="1058" spans="1:16" x14ac:dyDescent="0.35">
      <c r="A1058" s="26" t="s">
        <v>18785</v>
      </c>
      <c r="B1058" s="7">
        <f>'KI DISCONTINUE D85'!$B$2</f>
        <v>46093</v>
      </c>
      <c r="C1058" s="7">
        <f>'KI DISCONTINUE D85'!$C$2</f>
        <v>46098</v>
      </c>
      <c r="D1058" s="26">
        <v>3259</v>
      </c>
      <c r="E1058" s="26">
        <v>333</v>
      </c>
      <c r="F1058" s="26">
        <v>3</v>
      </c>
      <c r="G1058" s="26">
        <v>1</v>
      </c>
      <c r="H1058" s="26"/>
      <c r="I1058" s="26" t="s">
        <v>17</v>
      </c>
      <c r="J1058" s="26">
        <v>83020806</v>
      </c>
      <c r="K1058" s="26" t="s">
        <v>465</v>
      </c>
      <c r="L1058" s="26" t="s">
        <v>473</v>
      </c>
      <c r="M1058" s="27">
        <v>179900</v>
      </c>
      <c r="N1058" s="9">
        <v>0.9</v>
      </c>
      <c r="O1058" s="27">
        <f t="shared" si="16"/>
        <v>17990</v>
      </c>
      <c r="P1058" s="26" t="s">
        <v>16</v>
      </c>
    </row>
    <row r="1059" spans="1:16" x14ac:dyDescent="0.35">
      <c r="A1059" s="26" t="s">
        <v>18785</v>
      </c>
      <c r="B1059" s="7">
        <f>'KI DISCONTINUE D85'!$B$2</f>
        <v>46093</v>
      </c>
      <c r="C1059" s="7">
        <f>'KI DISCONTINUE D85'!$C$2</f>
        <v>46098</v>
      </c>
      <c r="D1059" s="26">
        <v>3259</v>
      </c>
      <c r="E1059" s="26">
        <v>333</v>
      </c>
      <c r="F1059" s="26">
        <v>3</v>
      </c>
      <c r="G1059" s="26">
        <v>1</v>
      </c>
      <c r="H1059" s="26"/>
      <c r="I1059" s="26" t="s">
        <v>17</v>
      </c>
      <c r="J1059" s="26">
        <v>83020815</v>
      </c>
      <c r="K1059" s="26" t="s">
        <v>465</v>
      </c>
      <c r="L1059" s="26" t="s">
        <v>474</v>
      </c>
      <c r="M1059" s="27">
        <v>179900</v>
      </c>
      <c r="N1059" s="9">
        <v>0.9</v>
      </c>
      <c r="O1059" s="27">
        <f t="shared" si="16"/>
        <v>17990</v>
      </c>
      <c r="P1059" s="26" t="s">
        <v>16</v>
      </c>
    </row>
    <row r="1060" spans="1:16" x14ac:dyDescent="0.35">
      <c r="A1060" s="26" t="s">
        <v>18785</v>
      </c>
      <c r="B1060" s="7">
        <f>'KI DISCONTINUE D85'!$B$2</f>
        <v>46093</v>
      </c>
      <c r="C1060" s="7">
        <f>'KI DISCONTINUE D85'!$C$2</f>
        <v>46098</v>
      </c>
      <c r="D1060" s="26">
        <v>3259</v>
      </c>
      <c r="E1060" s="26">
        <v>333</v>
      </c>
      <c r="F1060" s="26">
        <v>3</v>
      </c>
      <c r="G1060" s="26">
        <v>1</v>
      </c>
      <c r="H1060" s="26"/>
      <c r="I1060" s="26" t="s">
        <v>17</v>
      </c>
      <c r="J1060" s="26">
        <v>83020824</v>
      </c>
      <c r="K1060" s="26" t="s">
        <v>465</v>
      </c>
      <c r="L1060" s="26" t="s">
        <v>475</v>
      </c>
      <c r="M1060" s="27">
        <v>179900</v>
      </c>
      <c r="N1060" s="9">
        <v>0.9</v>
      </c>
      <c r="O1060" s="27">
        <f t="shared" si="16"/>
        <v>17990</v>
      </c>
      <c r="P1060" s="26" t="s">
        <v>16</v>
      </c>
    </row>
    <row r="1061" spans="1:16" x14ac:dyDescent="0.35">
      <c r="A1061" s="26" t="s">
        <v>18785</v>
      </c>
      <c r="B1061" s="7">
        <f>'KI DISCONTINUE D85'!$B$2</f>
        <v>46093</v>
      </c>
      <c r="C1061" s="7">
        <f>'KI DISCONTINUE D85'!$C$2</f>
        <v>46098</v>
      </c>
      <c r="D1061" s="26">
        <v>3259</v>
      </c>
      <c r="E1061" s="26">
        <v>333</v>
      </c>
      <c r="F1061" s="26">
        <v>3</v>
      </c>
      <c r="G1061" s="26">
        <v>1</v>
      </c>
      <c r="H1061" s="26"/>
      <c r="I1061" s="26" t="s">
        <v>17</v>
      </c>
      <c r="J1061" s="26">
        <v>83020833</v>
      </c>
      <c r="K1061" s="26" t="s">
        <v>465</v>
      </c>
      <c r="L1061" s="26" t="s">
        <v>476</v>
      </c>
      <c r="M1061" s="27">
        <v>179900</v>
      </c>
      <c r="N1061" s="9">
        <v>0.9</v>
      </c>
      <c r="O1061" s="27">
        <f t="shared" si="16"/>
        <v>17990</v>
      </c>
      <c r="P1061" s="26" t="s">
        <v>16</v>
      </c>
    </row>
    <row r="1062" spans="1:16" x14ac:dyDescent="0.35">
      <c r="A1062" s="26" t="s">
        <v>18785</v>
      </c>
      <c r="B1062" s="7">
        <f>'KI DISCONTINUE D85'!$B$2</f>
        <v>46093</v>
      </c>
      <c r="C1062" s="7">
        <f>'KI DISCONTINUE D85'!$C$2</f>
        <v>46098</v>
      </c>
      <c r="D1062" s="26">
        <v>3259</v>
      </c>
      <c r="E1062" s="26">
        <v>333</v>
      </c>
      <c r="F1062" s="26">
        <v>3</v>
      </c>
      <c r="G1062" s="26">
        <v>1</v>
      </c>
      <c r="H1062" s="26"/>
      <c r="I1062" s="26" t="s">
        <v>17</v>
      </c>
      <c r="J1062" s="26">
        <v>83020842</v>
      </c>
      <c r="K1062" s="26" t="s">
        <v>465</v>
      </c>
      <c r="L1062" s="26" t="s">
        <v>477</v>
      </c>
      <c r="M1062" s="27">
        <v>179900</v>
      </c>
      <c r="N1062" s="9">
        <v>0.9</v>
      </c>
      <c r="O1062" s="27">
        <f t="shared" si="16"/>
        <v>17990</v>
      </c>
      <c r="P1062" s="26" t="s">
        <v>16</v>
      </c>
    </row>
    <row r="1063" spans="1:16" x14ac:dyDescent="0.35">
      <c r="A1063" s="26" t="s">
        <v>18785</v>
      </c>
      <c r="B1063" s="7">
        <f>'KI DISCONTINUE D85'!$B$2</f>
        <v>46093</v>
      </c>
      <c r="C1063" s="7">
        <f>'KI DISCONTINUE D85'!$C$2</f>
        <v>46098</v>
      </c>
      <c r="D1063" s="26">
        <v>3259</v>
      </c>
      <c r="E1063" s="26">
        <v>333</v>
      </c>
      <c r="F1063" s="26">
        <v>3</v>
      </c>
      <c r="G1063" s="26">
        <v>1</v>
      </c>
      <c r="H1063" s="26"/>
      <c r="I1063" s="26" t="s">
        <v>17</v>
      </c>
      <c r="J1063" s="26">
        <v>83021654</v>
      </c>
      <c r="K1063" s="26" t="s">
        <v>57</v>
      </c>
      <c r="L1063" s="26" t="s">
        <v>58</v>
      </c>
      <c r="M1063" s="27">
        <v>179900</v>
      </c>
      <c r="N1063" s="9">
        <v>0.9</v>
      </c>
      <c r="O1063" s="27">
        <f t="shared" si="16"/>
        <v>17990</v>
      </c>
      <c r="P1063" s="26" t="s">
        <v>16</v>
      </c>
    </row>
    <row r="1064" spans="1:16" x14ac:dyDescent="0.35">
      <c r="A1064" s="26" t="s">
        <v>18785</v>
      </c>
      <c r="B1064" s="7">
        <f>'KI DISCONTINUE D85'!$B$2</f>
        <v>46093</v>
      </c>
      <c r="C1064" s="7">
        <f>'KI DISCONTINUE D85'!$C$2</f>
        <v>46098</v>
      </c>
      <c r="D1064" s="26">
        <v>3259</v>
      </c>
      <c r="E1064" s="26">
        <v>333</v>
      </c>
      <c r="F1064" s="26">
        <v>3</v>
      </c>
      <c r="G1064" s="26">
        <v>1</v>
      </c>
      <c r="H1064" s="26"/>
      <c r="I1064" s="26" t="s">
        <v>17</v>
      </c>
      <c r="J1064" s="26">
        <v>83021663</v>
      </c>
      <c r="K1064" s="26" t="s">
        <v>57</v>
      </c>
      <c r="L1064" s="26" t="s">
        <v>59</v>
      </c>
      <c r="M1064" s="27">
        <v>179900</v>
      </c>
      <c r="N1064" s="9">
        <v>0.9</v>
      </c>
      <c r="O1064" s="27">
        <f t="shared" si="16"/>
        <v>17990</v>
      </c>
      <c r="P1064" s="26" t="s">
        <v>16</v>
      </c>
    </row>
    <row r="1065" spans="1:16" x14ac:dyDescent="0.35">
      <c r="A1065" s="26" t="s">
        <v>18785</v>
      </c>
      <c r="B1065" s="7">
        <f>'KI DISCONTINUE D85'!$B$2</f>
        <v>46093</v>
      </c>
      <c r="C1065" s="7">
        <f>'KI DISCONTINUE D85'!$C$2</f>
        <v>46098</v>
      </c>
      <c r="D1065" s="26">
        <v>3259</v>
      </c>
      <c r="E1065" s="26">
        <v>333</v>
      </c>
      <c r="F1065" s="26">
        <v>3</v>
      </c>
      <c r="G1065" s="26">
        <v>1</v>
      </c>
      <c r="H1065" s="26"/>
      <c r="I1065" s="26" t="s">
        <v>17</v>
      </c>
      <c r="J1065" s="26">
        <v>83021672</v>
      </c>
      <c r="K1065" s="26" t="s">
        <v>57</v>
      </c>
      <c r="L1065" s="26" t="s">
        <v>60</v>
      </c>
      <c r="M1065" s="27">
        <v>179900</v>
      </c>
      <c r="N1065" s="9">
        <v>0.9</v>
      </c>
      <c r="O1065" s="27">
        <f t="shared" si="16"/>
        <v>17990</v>
      </c>
      <c r="P1065" s="26" t="s">
        <v>16</v>
      </c>
    </row>
    <row r="1066" spans="1:16" x14ac:dyDescent="0.35">
      <c r="A1066" s="26" t="s">
        <v>18785</v>
      </c>
      <c r="B1066" s="7">
        <f>'KI DISCONTINUE D85'!$B$2</f>
        <v>46093</v>
      </c>
      <c r="C1066" s="7">
        <f>'KI DISCONTINUE D85'!$C$2</f>
        <v>46098</v>
      </c>
      <c r="D1066" s="26">
        <v>3259</v>
      </c>
      <c r="E1066" s="26">
        <v>333</v>
      </c>
      <c r="F1066" s="26">
        <v>3</v>
      </c>
      <c r="G1066" s="26">
        <v>1</v>
      </c>
      <c r="H1066" s="26"/>
      <c r="I1066" s="26" t="s">
        <v>17</v>
      </c>
      <c r="J1066" s="26">
        <v>83021681</v>
      </c>
      <c r="K1066" s="26" t="s">
        <v>57</v>
      </c>
      <c r="L1066" s="26" t="s">
        <v>61</v>
      </c>
      <c r="M1066" s="27">
        <v>179900</v>
      </c>
      <c r="N1066" s="9">
        <v>0.9</v>
      </c>
      <c r="O1066" s="27">
        <f t="shared" si="16"/>
        <v>17990</v>
      </c>
      <c r="P1066" s="26" t="s">
        <v>16</v>
      </c>
    </row>
    <row r="1067" spans="1:16" x14ac:dyDescent="0.35">
      <c r="A1067" s="26" t="s">
        <v>18785</v>
      </c>
      <c r="B1067" s="7">
        <f>'KI DISCONTINUE D85'!$B$2</f>
        <v>46093</v>
      </c>
      <c r="C1067" s="7">
        <f>'KI DISCONTINUE D85'!$C$2</f>
        <v>46098</v>
      </c>
      <c r="D1067" s="26">
        <v>3259</v>
      </c>
      <c r="E1067" s="26">
        <v>333</v>
      </c>
      <c r="F1067" s="26">
        <v>3</v>
      </c>
      <c r="G1067" s="26">
        <v>1</v>
      </c>
      <c r="H1067" s="26"/>
      <c r="I1067" s="26" t="s">
        <v>17</v>
      </c>
      <c r="J1067" s="26">
        <v>83021690</v>
      </c>
      <c r="K1067" s="26" t="s">
        <v>57</v>
      </c>
      <c r="L1067" s="26" t="s">
        <v>62</v>
      </c>
      <c r="M1067" s="27">
        <v>179900</v>
      </c>
      <c r="N1067" s="9">
        <v>0.9</v>
      </c>
      <c r="O1067" s="27">
        <f t="shared" si="16"/>
        <v>17990</v>
      </c>
      <c r="P1067" s="26" t="s">
        <v>16</v>
      </c>
    </row>
    <row r="1068" spans="1:16" x14ac:dyDescent="0.35">
      <c r="A1068" s="26" t="s">
        <v>18785</v>
      </c>
      <c r="B1068" s="7">
        <f>'KI DISCONTINUE D85'!$B$2</f>
        <v>46093</v>
      </c>
      <c r="C1068" s="7">
        <f>'KI DISCONTINUE D85'!$C$2</f>
        <v>46098</v>
      </c>
      <c r="D1068" s="26">
        <v>3259</v>
      </c>
      <c r="E1068" s="26">
        <v>333</v>
      </c>
      <c r="F1068" s="26">
        <v>3</v>
      </c>
      <c r="G1068" s="26">
        <v>1</v>
      </c>
      <c r="H1068" s="26"/>
      <c r="I1068" s="26" t="s">
        <v>17</v>
      </c>
      <c r="J1068" s="26">
        <v>83021707</v>
      </c>
      <c r="K1068" s="26" t="s">
        <v>57</v>
      </c>
      <c r="L1068" s="26" t="s">
        <v>63</v>
      </c>
      <c r="M1068" s="27">
        <v>179900</v>
      </c>
      <c r="N1068" s="9">
        <v>0.9</v>
      </c>
      <c r="O1068" s="27">
        <f t="shared" si="16"/>
        <v>17990</v>
      </c>
      <c r="P1068" s="26" t="s">
        <v>16</v>
      </c>
    </row>
    <row r="1069" spans="1:16" x14ac:dyDescent="0.35">
      <c r="A1069" s="26" t="s">
        <v>18785</v>
      </c>
      <c r="B1069" s="7">
        <f>'KI DISCONTINUE D85'!$B$2</f>
        <v>46093</v>
      </c>
      <c r="C1069" s="7">
        <f>'KI DISCONTINUE D85'!$C$2</f>
        <v>46098</v>
      </c>
      <c r="D1069" s="26">
        <v>3259</v>
      </c>
      <c r="E1069" s="26">
        <v>333</v>
      </c>
      <c r="F1069" s="26">
        <v>3</v>
      </c>
      <c r="G1069" s="26">
        <v>1</v>
      </c>
      <c r="H1069" s="26"/>
      <c r="I1069" s="26" t="s">
        <v>17</v>
      </c>
      <c r="J1069" s="26">
        <v>83021716</v>
      </c>
      <c r="K1069" s="26" t="s">
        <v>57</v>
      </c>
      <c r="L1069" s="26" t="s">
        <v>64</v>
      </c>
      <c r="M1069" s="27">
        <v>179900</v>
      </c>
      <c r="N1069" s="9">
        <v>0.9</v>
      </c>
      <c r="O1069" s="27">
        <f t="shared" si="16"/>
        <v>17990</v>
      </c>
      <c r="P1069" s="26" t="s">
        <v>16</v>
      </c>
    </row>
    <row r="1070" spans="1:16" x14ac:dyDescent="0.35">
      <c r="A1070" s="26" t="s">
        <v>18785</v>
      </c>
      <c r="B1070" s="7">
        <f>'KI DISCONTINUE D85'!$B$2</f>
        <v>46093</v>
      </c>
      <c r="C1070" s="7">
        <f>'KI DISCONTINUE D85'!$C$2</f>
        <v>46098</v>
      </c>
      <c r="D1070" s="26">
        <v>3259</v>
      </c>
      <c r="E1070" s="26">
        <v>333</v>
      </c>
      <c r="F1070" s="26">
        <v>3</v>
      </c>
      <c r="G1070" s="26">
        <v>1</v>
      </c>
      <c r="H1070" s="26"/>
      <c r="I1070" s="26" t="s">
        <v>17</v>
      </c>
      <c r="J1070" s="26">
        <v>83021725</v>
      </c>
      <c r="K1070" s="26" t="s">
        <v>57</v>
      </c>
      <c r="L1070" s="26" t="s">
        <v>65</v>
      </c>
      <c r="M1070" s="27">
        <v>179900</v>
      </c>
      <c r="N1070" s="9">
        <v>0.9</v>
      </c>
      <c r="O1070" s="27">
        <f t="shared" si="16"/>
        <v>17990</v>
      </c>
      <c r="P1070" s="26" t="s">
        <v>16</v>
      </c>
    </row>
    <row r="1071" spans="1:16" x14ac:dyDescent="0.35">
      <c r="A1071" s="26" t="s">
        <v>18785</v>
      </c>
      <c r="B1071" s="7">
        <f>'KI DISCONTINUE D85'!$B$2</f>
        <v>46093</v>
      </c>
      <c r="C1071" s="7">
        <f>'KI DISCONTINUE D85'!$C$2</f>
        <v>46098</v>
      </c>
      <c r="D1071" s="26">
        <v>3259</v>
      </c>
      <c r="E1071" s="26">
        <v>333</v>
      </c>
      <c r="F1071" s="26">
        <v>3</v>
      </c>
      <c r="G1071" s="26">
        <v>1</v>
      </c>
      <c r="H1071" s="26"/>
      <c r="I1071" s="26" t="s">
        <v>17</v>
      </c>
      <c r="J1071" s="26">
        <v>13562031</v>
      </c>
      <c r="K1071" s="26" t="s">
        <v>66</v>
      </c>
      <c r="L1071" s="26" t="s">
        <v>67</v>
      </c>
      <c r="M1071" s="27">
        <v>149900</v>
      </c>
      <c r="N1071" s="9">
        <v>0.9</v>
      </c>
      <c r="O1071" s="27">
        <f t="shared" si="16"/>
        <v>14990</v>
      </c>
      <c r="P1071" s="26" t="s">
        <v>16</v>
      </c>
    </row>
    <row r="1072" spans="1:16" x14ac:dyDescent="0.35">
      <c r="A1072" s="26" t="s">
        <v>18785</v>
      </c>
      <c r="B1072" s="7">
        <f>'KI DISCONTINUE D85'!$B$2</f>
        <v>46093</v>
      </c>
      <c r="C1072" s="7">
        <f>'KI DISCONTINUE D85'!$C$2</f>
        <v>46098</v>
      </c>
      <c r="D1072" s="26">
        <v>3259</v>
      </c>
      <c r="E1072" s="26">
        <v>333</v>
      </c>
      <c r="F1072" s="26">
        <v>3</v>
      </c>
      <c r="G1072" s="26">
        <v>1</v>
      </c>
      <c r="H1072" s="26"/>
      <c r="I1072" s="26" t="s">
        <v>17</v>
      </c>
      <c r="J1072" s="26">
        <v>13562040</v>
      </c>
      <c r="K1072" s="26" t="s">
        <v>66</v>
      </c>
      <c r="L1072" s="26" t="s">
        <v>68</v>
      </c>
      <c r="M1072" s="27">
        <v>149900</v>
      </c>
      <c r="N1072" s="9">
        <v>0.9</v>
      </c>
      <c r="O1072" s="27">
        <f t="shared" si="16"/>
        <v>14990</v>
      </c>
      <c r="P1072" s="26" t="s">
        <v>16</v>
      </c>
    </row>
    <row r="1073" spans="1:16" x14ac:dyDescent="0.35">
      <c r="A1073" s="26" t="s">
        <v>18785</v>
      </c>
      <c r="B1073" s="7">
        <f>'KI DISCONTINUE D85'!$B$2</f>
        <v>46093</v>
      </c>
      <c r="C1073" s="7">
        <f>'KI DISCONTINUE D85'!$C$2</f>
        <v>46098</v>
      </c>
      <c r="D1073" s="26">
        <v>3259</v>
      </c>
      <c r="E1073" s="26">
        <v>333</v>
      </c>
      <c r="F1073" s="26">
        <v>3</v>
      </c>
      <c r="G1073" s="26">
        <v>1</v>
      </c>
      <c r="H1073" s="26"/>
      <c r="I1073" s="26" t="s">
        <v>17</v>
      </c>
      <c r="J1073" s="26">
        <v>13562059</v>
      </c>
      <c r="K1073" s="26" t="s">
        <v>66</v>
      </c>
      <c r="L1073" s="26" t="s">
        <v>69</v>
      </c>
      <c r="M1073" s="27">
        <v>149900</v>
      </c>
      <c r="N1073" s="9">
        <v>0.9</v>
      </c>
      <c r="O1073" s="27">
        <f t="shared" si="16"/>
        <v>14990</v>
      </c>
      <c r="P1073" s="26" t="s">
        <v>16</v>
      </c>
    </row>
    <row r="1074" spans="1:16" x14ac:dyDescent="0.35">
      <c r="A1074" s="26" t="s">
        <v>18785</v>
      </c>
      <c r="B1074" s="7">
        <f>'KI DISCONTINUE D85'!$B$2</f>
        <v>46093</v>
      </c>
      <c r="C1074" s="7">
        <f>'KI DISCONTINUE D85'!$C$2</f>
        <v>46098</v>
      </c>
      <c r="D1074" s="26">
        <v>3259</v>
      </c>
      <c r="E1074" s="26">
        <v>333</v>
      </c>
      <c r="F1074" s="26">
        <v>3</v>
      </c>
      <c r="G1074" s="26">
        <v>1</v>
      </c>
      <c r="H1074" s="26"/>
      <c r="I1074" s="26" t="s">
        <v>17</v>
      </c>
      <c r="J1074" s="26">
        <v>13562068</v>
      </c>
      <c r="K1074" s="26" t="s">
        <v>66</v>
      </c>
      <c r="L1074" s="26" t="s">
        <v>70</v>
      </c>
      <c r="M1074" s="27">
        <v>149900</v>
      </c>
      <c r="N1074" s="9">
        <v>0.9</v>
      </c>
      <c r="O1074" s="27">
        <f t="shared" si="16"/>
        <v>14990</v>
      </c>
      <c r="P1074" s="26" t="s">
        <v>16</v>
      </c>
    </row>
    <row r="1075" spans="1:16" x14ac:dyDescent="0.35">
      <c r="A1075" s="26" t="s">
        <v>18785</v>
      </c>
      <c r="B1075" s="7">
        <f>'KI DISCONTINUE D85'!$B$2</f>
        <v>46093</v>
      </c>
      <c r="C1075" s="7">
        <f>'KI DISCONTINUE D85'!$C$2</f>
        <v>46098</v>
      </c>
      <c r="D1075" s="26">
        <v>3259</v>
      </c>
      <c r="E1075" s="26">
        <v>333</v>
      </c>
      <c r="F1075" s="26">
        <v>3</v>
      </c>
      <c r="G1075" s="26">
        <v>1</v>
      </c>
      <c r="H1075" s="26"/>
      <c r="I1075" s="26" t="s">
        <v>17</v>
      </c>
      <c r="J1075" s="26">
        <v>13562077</v>
      </c>
      <c r="K1075" s="26" t="s">
        <v>71</v>
      </c>
      <c r="L1075" s="26" t="s">
        <v>72</v>
      </c>
      <c r="M1075" s="27">
        <v>149900</v>
      </c>
      <c r="N1075" s="9">
        <v>0.9</v>
      </c>
      <c r="O1075" s="27">
        <f t="shared" si="16"/>
        <v>14990</v>
      </c>
      <c r="P1075" s="26" t="s">
        <v>16</v>
      </c>
    </row>
    <row r="1076" spans="1:16" x14ac:dyDescent="0.35">
      <c r="A1076" s="26" t="s">
        <v>18785</v>
      </c>
      <c r="B1076" s="7">
        <f>'KI DISCONTINUE D85'!$B$2</f>
        <v>46093</v>
      </c>
      <c r="C1076" s="7">
        <f>'KI DISCONTINUE D85'!$C$2</f>
        <v>46098</v>
      </c>
      <c r="D1076" s="26">
        <v>3259</v>
      </c>
      <c r="E1076" s="26">
        <v>333</v>
      </c>
      <c r="F1076" s="26">
        <v>3</v>
      </c>
      <c r="G1076" s="26">
        <v>1</v>
      </c>
      <c r="H1076" s="26"/>
      <c r="I1076" s="26" t="s">
        <v>17</v>
      </c>
      <c r="J1076" s="26">
        <v>13562086</v>
      </c>
      <c r="K1076" s="26" t="s">
        <v>71</v>
      </c>
      <c r="L1076" s="26" t="s">
        <v>73</v>
      </c>
      <c r="M1076" s="27">
        <v>149900</v>
      </c>
      <c r="N1076" s="9">
        <v>0.9</v>
      </c>
      <c r="O1076" s="27">
        <f t="shared" si="16"/>
        <v>14990</v>
      </c>
      <c r="P1076" s="26" t="s">
        <v>16</v>
      </c>
    </row>
    <row r="1077" spans="1:16" x14ac:dyDescent="0.35">
      <c r="A1077" s="26" t="s">
        <v>18785</v>
      </c>
      <c r="B1077" s="7">
        <f>'KI DISCONTINUE D85'!$B$2</f>
        <v>46093</v>
      </c>
      <c r="C1077" s="7">
        <f>'KI DISCONTINUE D85'!$C$2</f>
        <v>46098</v>
      </c>
      <c r="D1077" s="26">
        <v>3259</v>
      </c>
      <c r="E1077" s="26">
        <v>333</v>
      </c>
      <c r="F1077" s="26">
        <v>3</v>
      </c>
      <c r="G1077" s="26">
        <v>1</v>
      </c>
      <c r="H1077" s="26"/>
      <c r="I1077" s="26" t="s">
        <v>17</v>
      </c>
      <c r="J1077" s="26">
        <v>13562095</v>
      </c>
      <c r="K1077" s="26" t="s">
        <v>71</v>
      </c>
      <c r="L1077" s="26" t="s">
        <v>74</v>
      </c>
      <c r="M1077" s="27">
        <v>149900</v>
      </c>
      <c r="N1077" s="9">
        <v>0.9</v>
      </c>
      <c r="O1077" s="27">
        <f t="shared" si="16"/>
        <v>14990</v>
      </c>
      <c r="P1077" s="26" t="s">
        <v>16</v>
      </c>
    </row>
    <row r="1078" spans="1:16" x14ac:dyDescent="0.35">
      <c r="A1078" s="26" t="s">
        <v>18785</v>
      </c>
      <c r="B1078" s="7">
        <f>'KI DISCONTINUE D85'!$B$2</f>
        <v>46093</v>
      </c>
      <c r="C1078" s="7">
        <f>'KI DISCONTINUE D85'!$C$2</f>
        <v>46098</v>
      </c>
      <c r="D1078" s="26">
        <v>3259</v>
      </c>
      <c r="E1078" s="26">
        <v>333</v>
      </c>
      <c r="F1078" s="26">
        <v>3</v>
      </c>
      <c r="G1078" s="26">
        <v>1</v>
      </c>
      <c r="H1078" s="26"/>
      <c r="I1078" s="26" t="s">
        <v>17</v>
      </c>
      <c r="J1078" s="26">
        <v>13562102</v>
      </c>
      <c r="K1078" s="26" t="s">
        <v>71</v>
      </c>
      <c r="L1078" s="26" t="s">
        <v>75</v>
      </c>
      <c r="M1078" s="27">
        <v>149900</v>
      </c>
      <c r="N1078" s="9">
        <v>0.9</v>
      </c>
      <c r="O1078" s="27">
        <f t="shared" si="16"/>
        <v>14990</v>
      </c>
      <c r="P1078" s="26" t="s">
        <v>16</v>
      </c>
    </row>
    <row r="1079" spans="1:16" x14ac:dyDescent="0.35">
      <c r="A1079" s="26" t="s">
        <v>18785</v>
      </c>
      <c r="B1079" s="7">
        <f>'KI DISCONTINUE D85'!$B$2</f>
        <v>46093</v>
      </c>
      <c r="C1079" s="7">
        <f>'KI DISCONTINUE D85'!$C$2</f>
        <v>46098</v>
      </c>
      <c r="D1079" s="26">
        <v>3259</v>
      </c>
      <c r="E1079" s="26">
        <v>333</v>
      </c>
      <c r="F1079" s="26">
        <v>3</v>
      </c>
      <c r="G1079" s="26">
        <v>1</v>
      </c>
      <c r="H1079" s="26"/>
      <c r="I1079" s="26" t="s">
        <v>17</v>
      </c>
      <c r="J1079" s="26">
        <v>81598063</v>
      </c>
      <c r="K1079" s="26" t="s">
        <v>478</v>
      </c>
      <c r="L1079" s="26" t="s">
        <v>479</v>
      </c>
      <c r="M1079" s="27">
        <v>179900</v>
      </c>
      <c r="N1079" s="9">
        <v>0.9</v>
      </c>
      <c r="O1079" s="27">
        <f t="shared" si="16"/>
        <v>17990</v>
      </c>
      <c r="P1079" s="26" t="s">
        <v>16</v>
      </c>
    </row>
    <row r="1080" spans="1:16" x14ac:dyDescent="0.35">
      <c r="A1080" s="26" t="s">
        <v>18785</v>
      </c>
      <c r="B1080" s="7">
        <f>'KI DISCONTINUE D85'!$B$2</f>
        <v>46093</v>
      </c>
      <c r="C1080" s="7">
        <f>'KI DISCONTINUE D85'!$C$2</f>
        <v>46098</v>
      </c>
      <c r="D1080" s="26">
        <v>3259</v>
      </c>
      <c r="E1080" s="26">
        <v>333</v>
      </c>
      <c r="F1080" s="26">
        <v>3</v>
      </c>
      <c r="G1080" s="26">
        <v>1</v>
      </c>
      <c r="H1080" s="26"/>
      <c r="I1080" s="26" t="s">
        <v>17</v>
      </c>
      <c r="J1080" s="26">
        <v>81598072</v>
      </c>
      <c r="K1080" s="26" t="s">
        <v>478</v>
      </c>
      <c r="L1080" s="26" t="s">
        <v>480</v>
      </c>
      <c r="M1080" s="27">
        <v>179900</v>
      </c>
      <c r="N1080" s="9">
        <v>0.9</v>
      </c>
      <c r="O1080" s="27">
        <f t="shared" si="16"/>
        <v>17990</v>
      </c>
      <c r="P1080" s="26" t="s">
        <v>16</v>
      </c>
    </row>
    <row r="1081" spans="1:16" x14ac:dyDescent="0.35">
      <c r="A1081" s="26" t="s">
        <v>18785</v>
      </c>
      <c r="B1081" s="7">
        <f>'KI DISCONTINUE D85'!$B$2</f>
        <v>46093</v>
      </c>
      <c r="C1081" s="7">
        <f>'KI DISCONTINUE D85'!$C$2</f>
        <v>46098</v>
      </c>
      <c r="D1081" s="26">
        <v>3259</v>
      </c>
      <c r="E1081" s="26">
        <v>333</v>
      </c>
      <c r="F1081" s="26">
        <v>3</v>
      </c>
      <c r="G1081" s="26">
        <v>1</v>
      </c>
      <c r="H1081" s="26"/>
      <c r="I1081" s="26" t="s">
        <v>17</v>
      </c>
      <c r="J1081" s="26">
        <v>81598081</v>
      </c>
      <c r="K1081" s="26" t="s">
        <v>478</v>
      </c>
      <c r="L1081" s="26" t="s">
        <v>481</v>
      </c>
      <c r="M1081" s="27">
        <v>179900</v>
      </c>
      <c r="N1081" s="9">
        <v>0.9</v>
      </c>
      <c r="O1081" s="27">
        <f t="shared" si="16"/>
        <v>17990</v>
      </c>
      <c r="P1081" s="26" t="s">
        <v>16</v>
      </c>
    </row>
    <row r="1082" spans="1:16" x14ac:dyDescent="0.35">
      <c r="A1082" s="26" t="s">
        <v>18785</v>
      </c>
      <c r="B1082" s="7">
        <f>'KI DISCONTINUE D85'!$B$2</f>
        <v>46093</v>
      </c>
      <c r="C1082" s="7">
        <f>'KI DISCONTINUE D85'!$C$2</f>
        <v>46098</v>
      </c>
      <c r="D1082" s="26">
        <v>3259</v>
      </c>
      <c r="E1082" s="26">
        <v>333</v>
      </c>
      <c r="F1082" s="26">
        <v>3</v>
      </c>
      <c r="G1082" s="26">
        <v>1</v>
      </c>
      <c r="H1082" s="26"/>
      <c r="I1082" s="26" t="s">
        <v>17</v>
      </c>
      <c r="J1082" s="26">
        <v>81598090</v>
      </c>
      <c r="K1082" s="26" t="s">
        <v>478</v>
      </c>
      <c r="L1082" s="26" t="s">
        <v>482</v>
      </c>
      <c r="M1082" s="27">
        <v>179900</v>
      </c>
      <c r="N1082" s="9">
        <v>0.9</v>
      </c>
      <c r="O1082" s="27">
        <f t="shared" si="16"/>
        <v>17990</v>
      </c>
      <c r="P1082" s="26" t="s">
        <v>16</v>
      </c>
    </row>
    <row r="1083" spans="1:16" x14ac:dyDescent="0.35">
      <c r="A1083" s="26" t="s">
        <v>18785</v>
      </c>
      <c r="B1083" s="7">
        <f>'KI DISCONTINUE D85'!$B$2</f>
        <v>46093</v>
      </c>
      <c r="C1083" s="7">
        <f>'KI DISCONTINUE D85'!$C$2</f>
        <v>46098</v>
      </c>
      <c r="D1083" s="26">
        <v>3259</v>
      </c>
      <c r="E1083" s="26">
        <v>333</v>
      </c>
      <c r="F1083" s="26">
        <v>3</v>
      </c>
      <c r="G1083" s="26">
        <v>1</v>
      </c>
      <c r="H1083" s="26"/>
      <c r="I1083" s="26" t="s">
        <v>17</v>
      </c>
      <c r="J1083" s="26">
        <v>81598107</v>
      </c>
      <c r="K1083" s="26" t="s">
        <v>478</v>
      </c>
      <c r="L1083" s="26" t="s">
        <v>483</v>
      </c>
      <c r="M1083" s="27">
        <v>179900</v>
      </c>
      <c r="N1083" s="9">
        <v>0.9</v>
      </c>
      <c r="O1083" s="27">
        <f t="shared" si="16"/>
        <v>17990</v>
      </c>
      <c r="P1083" s="26" t="s">
        <v>16</v>
      </c>
    </row>
    <row r="1084" spans="1:16" x14ac:dyDescent="0.35">
      <c r="A1084" s="26" t="s">
        <v>18785</v>
      </c>
      <c r="B1084" s="7">
        <f>'KI DISCONTINUE D85'!$B$2</f>
        <v>46093</v>
      </c>
      <c r="C1084" s="7">
        <f>'KI DISCONTINUE D85'!$C$2</f>
        <v>46098</v>
      </c>
      <c r="D1084" s="26">
        <v>3259</v>
      </c>
      <c r="E1084" s="26">
        <v>333</v>
      </c>
      <c r="F1084" s="26">
        <v>3</v>
      </c>
      <c r="G1084" s="26">
        <v>1</v>
      </c>
      <c r="H1084" s="26"/>
      <c r="I1084" s="26" t="s">
        <v>17</v>
      </c>
      <c r="J1084" s="26">
        <v>81598116</v>
      </c>
      <c r="K1084" s="26" t="s">
        <v>478</v>
      </c>
      <c r="L1084" s="26" t="s">
        <v>484</v>
      </c>
      <c r="M1084" s="27">
        <v>179900</v>
      </c>
      <c r="N1084" s="9">
        <v>0.9</v>
      </c>
      <c r="O1084" s="27">
        <f t="shared" si="16"/>
        <v>17990</v>
      </c>
      <c r="P1084" s="26" t="s">
        <v>16</v>
      </c>
    </row>
    <row r="1085" spans="1:16" x14ac:dyDescent="0.35">
      <c r="A1085" s="26" t="s">
        <v>18785</v>
      </c>
      <c r="B1085" s="7">
        <f>'KI DISCONTINUE D85'!$B$2</f>
        <v>46093</v>
      </c>
      <c r="C1085" s="7">
        <f>'KI DISCONTINUE D85'!$C$2</f>
        <v>46098</v>
      </c>
      <c r="D1085" s="26">
        <v>3259</v>
      </c>
      <c r="E1085" s="26">
        <v>333</v>
      </c>
      <c r="F1085" s="26">
        <v>3</v>
      </c>
      <c r="G1085" s="26">
        <v>1</v>
      </c>
      <c r="H1085" s="26"/>
      <c r="I1085" s="26" t="s">
        <v>17</v>
      </c>
      <c r="J1085" s="26">
        <v>81598125</v>
      </c>
      <c r="K1085" s="26" t="s">
        <v>478</v>
      </c>
      <c r="L1085" s="26" t="s">
        <v>485</v>
      </c>
      <c r="M1085" s="27">
        <v>179900</v>
      </c>
      <c r="N1085" s="9">
        <v>0.9</v>
      </c>
      <c r="O1085" s="27">
        <f t="shared" si="16"/>
        <v>17990</v>
      </c>
      <c r="P1085" s="26" t="s">
        <v>16</v>
      </c>
    </row>
    <row r="1086" spans="1:16" x14ac:dyDescent="0.35">
      <c r="A1086" s="26" t="s">
        <v>18785</v>
      </c>
      <c r="B1086" s="7">
        <f>'KI DISCONTINUE D85'!$B$2</f>
        <v>46093</v>
      </c>
      <c r="C1086" s="7">
        <f>'KI DISCONTINUE D85'!$C$2</f>
        <v>46098</v>
      </c>
      <c r="D1086" s="26">
        <v>3259</v>
      </c>
      <c r="E1086" s="26">
        <v>333</v>
      </c>
      <c r="F1086" s="26">
        <v>3</v>
      </c>
      <c r="G1086" s="26">
        <v>1</v>
      </c>
      <c r="H1086" s="26"/>
      <c r="I1086" s="26" t="s">
        <v>17</v>
      </c>
      <c r="J1086" s="26">
        <v>81598134</v>
      </c>
      <c r="K1086" s="26" t="s">
        <v>478</v>
      </c>
      <c r="L1086" s="26" t="s">
        <v>486</v>
      </c>
      <c r="M1086" s="27">
        <v>179900</v>
      </c>
      <c r="N1086" s="9">
        <v>0.9</v>
      </c>
      <c r="O1086" s="27">
        <f t="shared" si="16"/>
        <v>17990</v>
      </c>
      <c r="P1086" s="26" t="s">
        <v>16</v>
      </c>
    </row>
    <row r="1087" spans="1:16" x14ac:dyDescent="0.35">
      <c r="A1087" s="26" t="s">
        <v>18785</v>
      </c>
      <c r="B1087" s="7">
        <f>'KI DISCONTINUE D85'!$B$2</f>
        <v>46093</v>
      </c>
      <c r="C1087" s="7">
        <f>'KI DISCONTINUE D85'!$C$2</f>
        <v>46098</v>
      </c>
      <c r="D1087" s="26">
        <v>3259</v>
      </c>
      <c r="E1087" s="26">
        <v>333</v>
      </c>
      <c r="F1087" s="26">
        <v>3</v>
      </c>
      <c r="G1087" s="26">
        <v>1</v>
      </c>
      <c r="H1087" s="26"/>
      <c r="I1087" s="26" t="s">
        <v>17</v>
      </c>
      <c r="J1087" s="26">
        <v>13559983</v>
      </c>
      <c r="K1087" s="26" t="s">
        <v>76</v>
      </c>
      <c r="L1087" s="26" t="s">
        <v>77</v>
      </c>
      <c r="M1087" s="27">
        <v>149900</v>
      </c>
      <c r="N1087" s="9">
        <v>0.9</v>
      </c>
      <c r="O1087" s="27">
        <f t="shared" si="16"/>
        <v>14990</v>
      </c>
      <c r="P1087" s="26" t="s">
        <v>16</v>
      </c>
    </row>
    <row r="1088" spans="1:16" x14ac:dyDescent="0.35">
      <c r="A1088" s="26" t="s">
        <v>18785</v>
      </c>
      <c r="B1088" s="7">
        <f>'KI DISCONTINUE D85'!$B$2</f>
        <v>46093</v>
      </c>
      <c r="C1088" s="7">
        <f>'KI DISCONTINUE D85'!$C$2</f>
        <v>46098</v>
      </c>
      <c r="D1088" s="26">
        <v>3259</v>
      </c>
      <c r="E1088" s="26">
        <v>333</v>
      </c>
      <c r="F1088" s="26">
        <v>3</v>
      </c>
      <c r="G1088" s="26">
        <v>1</v>
      </c>
      <c r="H1088" s="26"/>
      <c r="I1088" s="26" t="s">
        <v>17</v>
      </c>
      <c r="J1088" s="26">
        <v>13559992</v>
      </c>
      <c r="K1088" s="26" t="s">
        <v>76</v>
      </c>
      <c r="L1088" s="26" t="s">
        <v>78</v>
      </c>
      <c r="M1088" s="27">
        <v>149900</v>
      </c>
      <c r="N1088" s="9">
        <v>0.9</v>
      </c>
      <c r="O1088" s="27">
        <f t="shared" si="16"/>
        <v>14990</v>
      </c>
      <c r="P1088" s="26" t="s">
        <v>16</v>
      </c>
    </row>
    <row r="1089" spans="1:16" x14ac:dyDescent="0.35">
      <c r="A1089" s="26" t="s">
        <v>18785</v>
      </c>
      <c r="B1089" s="7">
        <f>'KI DISCONTINUE D85'!$B$2</f>
        <v>46093</v>
      </c>
      <c r="C1089" s="7">
        <f>'KI DISCONTINUE D85'!$C$2</f>
        <v>46098</v>
      </c>
      <c r="D1089" s="26">
        <v>3259</v>
      </c>
      <c r="E1089" s="26">
        <v>333</v>
      </c>
      <c r="F1089" s="26">
        <v>3</v>
      </c>
      <c r="G1089" s="26">
        <v>1</v>
      </c>
      <c r="H1089" s="26"/>
      <c r="I1089" s="26" t="s">
        <v>17</v>
      </c>
      <c r="J1089" s="26">
        <v>13560006</v>
      </c>
      <c r="K1089" s="26" t="s">
        <v>76</v>
      </c>
      <c r="L1089" s="26" t="s">
        <v>79</v>
      </c>
      <c r="M1089" s="27">
        <v>149900</v>
      </c>
      <c r="N1089" s="9">
        <v>0.9</v>
      </c>
      <c r="O1089" s="27">
        <f t="shared" si="16"/>
        <v>14990</v>
      </c>
      <c r="P1089" s="26" t="s">
        <v>16</v>
      </c>
    </row>
    <row r="1090" spans="1:16" x14ac:dyDescent="0.35">
      <c r="A1090" s="26" t="s">
        <v>18785</v>
      </c>
      <c r="B1090" s="7">
        <f>'KI DISCONTINUE D85'!$B$2</f>
        <v>46093</v>
      </c>
      <c r="C1090" s="7">
        <f>'KI DISCONTINUE D85'!$C$2</f>
        <v>46098</v>
      </c>
      <c r="D1090" s="26">
        <v>3259</v>
      </c>
      <c r="E1090" s="26">
        <v>333</v>
      </c>
      <c r="F1090" s="26">
        <v>3</v>
      </c>
      <c r="G1090" s="26">
        <v>1</v>
      </c>
      <c r="H1090" s="26"/>
      <c r="I1090" s="26" t="s">
        <v>17</v>
      </c>
      <c r="J1090" s="26">
        <v>13560015</v>
      </c>
      <c r="K1090" s="26" t="s">
        <v>76</v>
      </c>
      <c r="L1090" s="26" t="s">
        <v>80</v>
      </c>
      <c r="M1090" s="27">
        <v>149900</v>
      </c>
      <c r="N1090" s="9">
        <v>0.9</v>
      </c>
      <c r="O1090" s="27">
        <f t="shared" ref="O1090:O1153" si="17">M1090-(M1090*N1090)</f>
        <v>14990</v>
      </c>
      <c r="P1090" s="26" t="s">
        <v>16</v>
      </c>
    </row>
    <row r="1091" spans="1:16" x14ac:dyDescent="0.35">
      <c r="A1091" s="26" t="s">
        <v>18785</v>
      </c>
      <c r="B1091" s="7">
        <f>'KI DISCONTINUE D85'!$B$2</f>
        <v>46093</v>
      </c>
      <c r="C1091" s="7">
        <f>'KI DISCONTINUE D85'!$C$2</f>
        <v>46098</v>
      </c>
      <c r="D1091" s="26">
        <v>3259</v>
      </c>
      <c r="E1091" s="26">
        <v>333</v>
      </c>
      <c r="F1091" s="26">
        <v>3</v>
      </c>
      <c r="G1091" s="26">
        <v>1</v>
      </c>
      <c r="H1091" s="26"/>
      <c r="I1091" s="26" t="s">
        <v>17</v>
      </c>
      <c r="J1091" s="26">
        <v>13560024</v>
      </c>
      <c r="K1091" s="26" t="s">
        <v>81</v>
      </c>
      <c r="L1091" s="26" t="s">
        <v>82</v>
      </c>
      <c r="M1091" s="27">
        <v>149900</v>
      </c>
      <c r="N1091" s="9">
        <v>0.9</v>
      </c>
      <c r="O1091" s="27">
        <f t="shared" si="17"/>
        <v>14990</v>
      </c>
      <c r="P1091" s="26" t="s">
        <v>16</v>
      </c>
    </row>
    <row r="1092" spans="1:16" x14ac:dyDescent="0.35">
      <c r="A1092" s="26" t="s">
        <v>18785</v>
      </c>
      <c r="B1092" s="7">
        <f>'KI DISCONTINUE D85'!$B$2</f>
        <v>46093</v>
      </c>
      <c r="C1092" s="7">
        <f>'KI DISCONTINUE D85'!$C$2</f>
        <v>46098</v>
      </c>
      <c r="D1092" s="26">
        <v>3259</v>
      </c>
      <c r="E1092" s="26">
        <v>333</v>
      </c>
      <c r="F1092" s="26">
        <v>3</v>
      </c>
      <c r="G1092" s="26">
        <v>1</v>
      </c>
      <c r="H1092" s="26"/>
      <c r="I1092" s="26" t="s">
        <v>17</v>
      </c>
      <c r="J1092" s="26">
        <v>13560033</v>
      </c>
      <c r="K1092" s="26" t="s">
        <v>81</v>
      </c>
      <c r="L1092" s="26" t="s">
        <v>83</v>
      </c>
      <c r="M1092" s="27">
        <v>149900</v>
      </c>
      <c r="N1092" s="9">
        <v>0.9</v>
      </c>
      <c r="O1092" s="27">
        <f t="shared" si="17"/>
        <v>14990</v>
      </c>
      <c r="P1092" s="26" t="s">
        <v>16</v>
      </c>
    </row>
    <row r="1093" spans="1:16" x14ac:dyDescent="0.35">
      <c r="A1093" s="26" t="s">
        <v>18785</v>
      </c>
      <c r="B1093" s="7">
        <f>'KI DISCONTINUE D85'!$B$2</f>
        <v>46093</v>
      </c>
      <c r="C1093" s="7">
        <f>'KI DISCONTINUE D85'!$C$2</f>
        <v>46098</v>
      </c>
      <c r="D1093" s="26">
        <v>3259</v>
      </c>
      <c r="E1093" s="26">
        <v>333</v>
      </c>
      <c r="F1093" s="26">
        <v>3</v>
      </c>
      <c r="G1093" s="26">
        <v>1</v>
      </c>
      <c r="H1093" s="26"/>
      <c r="I1093" s="26" t="s">
        <v>17</v>
      </c>
      <c r="J1093" s="26">
        <v>13560042</v>
      </c>
      <c r="K1093" s="26" t="s">
        <v>81</v>
      </c>
      <c r="L1093" s="26" t="s">
        <v>84</v>
      </c>
      <c r="M1093" s="27">
        <v>149900</v>
      </c>
      <c r="N1093" s="9">
        <v>0.9</v>
      </c>
      <c r="O1093" s="27">
        <f t="shared" si="17"/>
        <v>14990</v>
      </c>
      <c r="P1093" s="26" t="s">
        <v>16</v>
      </c>
    </row>
    <row r="1094" spans="1:16" x14ac:dyDescent="0.35">
      <c r="A1094" s="26" t="s">
        <v>18785</v>
      </c>
      <c r="B1094" s="7">
        <f>'KI DISCONTINUE D85'!$B$2</f>
        <v>46093</v>
      </c>
      <c r="C1094" s="7">
        <f>'KI DISCONTINUE D85'!$C$2</f>
        <v>46098</v>
      </c>
      <c r="D1094" s="26">
        <v>3259</v>
      </c>
      <c r="E1094" s="26">
        <v>333</v>
      </c>
      <c r="F1094" s="26">
        <v>3</v>
      </c>
      <c r="G1094" s="26">
        <v>1</v>
      </c>
      <c r="H1094" s="26"/>
      <c r="I1094" s="26" t="s">
        <v>17</v>
      </c>
      <c r="J1094" s="26">
        <v>13560051</v>
      </c>
      <c r="K1094" s="26" t="s">
        <v>81</v>
      </c>
      <c r="L1094" s="26" t="s">
        <v>85</v>
      </c>
      <c r="M1094" s="27">
        <v>149900</v>
      </c>
      <c r="N1094" s="9">
        <v>0.9</v>
      </c>
      <c r="O1094" s="27">
        <f t="shared" si="17"/>
        <v>14990</v>
      </c>
      <c r="P1094" s="26" t="s">
        <v>16</v>
      </c>
    </row>
    <row r="1095" spans="1:16" x14ac:dyDescent="0.35">
      <c r="A1095" s="26" t="s">
        <v>18785</v>
      </c>
      <c r="B1095" s="7">
        <f>'KI DISCONTINUE D85'!$B$2</f>
        <v>46093</v>
      </c>
      <c r="C1095" s="7">
        <f>'KI DISCONTINUE D85'!$C$2</f>
        <v>46098</v>
      </c>
      <c r="D1095" s="26">
        <v>3259</v>
      </c>
      <c r="E1095" s="26">
        <v>333</v>
      </c>
      <c r="F1095" s="26">
        <v>3</v>
      </c>
      <c r="G1095" s="26">
        <v>1</v>
      </c>
      <c r="H1095" s="26"/>
      <c r="I1095" s="26" t="s">
        <v>17</v>
      </c>
      <c r="J1095" s="26">
        <v>13560060</v>
      </c>
      <c r="K1095" s="26" t="s">
        <v>86</v>
      </c>
      <c r="L1095" s="26" t="s">
        <v>87</v>
      </c>
      <c r="M1095" s="27">
        <v>149900</v>
      </c>
      <c r="N1095" s="9">
        <v>0.9</v>
      </c>
      <c r="O1095" s="27">
        <f t="shared" si="17"/>
        <v>14990</v>
      </c>
      <c r="P1095" s="26" t="s">
        <v>16</v>
      </c>
    </row>
    <row r="1096" spans="1:16" x14ac:dyDescent="0.35">
      <c r="A1096" s="26" t="s">
        <v>18785</v>
      </c>
      <c r="B1096" s="7">
        <f>'KI DISCONTINUE D85'!$B$2</f>
        <v>46093</v>
      </c>
      <c r="C1096" s="7">
        <f>'KI DISCONTINUE D85'!$C$2</f>
        <v>46098</v>
      </c>
      <c r="D1096" s="26">
        <v>3259</v>
      </c>
      <c r="E1096" s="26">
        <v>333</v>
      </c>
      <c r="F1096" s="26">
        <v>3</v>
      </c>
      <c r="G1096" s="26">
        <v>1</v>
      </c>
      <c r="H1096" s="26"/>
      <c r="I1096" s="26" t="s">
        <v>17</v>
      </c>
      <c r="J1096" s="26">
        <v>13560079</v>
      </c>
      <c r="K1096" s="26" t="s">
        <v>86</v>
      </c>
      <c r="L1096" s="26" t="s">
        <v>88</v>
      </c>
      <c r="M1096" s="27">
        <v>149900</v>
      </c>
      <c r="N1096" s="9">
        <v>0.9</v>
      </c>
      <c r="O1096" s="27">
        <f t="shared" si="17"/>
        <v>14990</v>
      </c>
      <c r="P1096" s="26" t="s">
        <v>16</v>
      </c>
    </row>
    <row r="1097" spans="1:16" x14ac:dyDescent="0.35">
      <c r="A1097" s="26" t="s">
        <v>18785</v>
      </c>
      <c r="B1097" s="7">
        <f>'KI DISCONTINUE D85'!$B$2</f>
        <v>46093</v>
      </c>
      <c r="C1097" s="7">
        <f>'KI DISCONTINUE D85'!$C$2</f>
        <v>46098</v>
      </c>
      <c r="D1097" s="26">
        <v>3259</v>
      </c>
      <c r="E1097" s="26">
        <v>333</v>
      </c>
      <c r="F1097" s="26">
        <v>3</v>
      </c>
      <c r="G1097" s="26">
        <v>1</v>
      </c>
      <c r="H1097" s="26"/>
      <c r="I1097" s="26" t="s">
        <v>17</v>
      </c>
      <c r="J1097" s="26">
        <v>13560088</v>
      </c>
      <c r="K1097" s="26" t="s">
        <v>86</v>
      </c>
      <c r="L1097" s="26" t="s">
        <v>89</v>
      </c>
      <c r="M1097" s="27">
        <v>149900</v>
      </c>
      <c r="N1097" s="9">
        <v>0.9</v>
      </c>
      <c r="O1097" s="27">
        <f t="shared" si="17"/>
        <v>14990</v>
      </c>
      <c r="P1097" s="26" t="s">
        <v>16</v>
      </c>
    </row>
    <row r="1098" spans="1:16" x14ac:dyDescent="0.35">
      <c r="A1098" s="26" t="s">
        <v>18785</v>
      </c>
      <c r="B1098" s="7">
        <f>'KI DISCONTINUE D85'!$B$2</f>
        <v>46093</v>
      </c>
      <c r="C1098" s="7">
        <f>'KI DISCONTINUE D85'!$C$2</f>
        <v>46098</v>
      </c>
      <c r="D1098" s="26">
        <v>3259</v>
      </c>
      <c r="E1098" s="26">
        <v>333</v>
      </c>
      <c r="F1098" s="26">
        <v>3</v>
      </c>
      <c r="G1098" s="26">
        <v>1</v>
      </c>
      <c r="H1098" s="26"/>
      <c r="I1098" s="26" t="s">
        <v>17</v>
      </c>
      <c r="J1098" s="26">
        <v>13560097</v>
      </c>
      <c r="K1098" s="26" t="s">
        <v>86</v>
      </c>
      <c r="L1098" s="26" t="s">
        <v>90</v>
      </c>
      <c r="M1098" s="27">
        <v>149900</v>
      </c>
      <c r="N1098" s="9">
        <v>0.9</v>
      </c>
      <c r="O1098" s="27">
        <f t="shared" si="17"/>
        <v>14990</v>
      </c>
      <c r="P1098" s="26" t="s">
        <v>16</v>
      </c>
    </row>
    <row r="1099" spans="1:16" x14ac:dyDescent="0.35">
      <c r="A1099" s="26" t="s">
        <v>18785</v>
      </c>
      <c r="B1099" s="7">
        <f>'KI DISCONTINUE D85'!$B$2</f>
        <v>46093</v>
      </c>
      <c r="C1099" s="7">
        <f>'KI DISCONTINUE D85'!$C$2</f>
        <v>46098</v>
      </c>
      <c r="D1099" s="26">
        <v>3259</v>
      </c>
      <c r="E1099" s="26">
        <v>333</v>
      </c>
      <c r="F1099" s="26">
        <v>3</v>
      </c>
      <c r="G1099" s="26">
        <v>1</v>
      </c>
      <c r="H1099" s="26"/>
      <c r="I1099" s="26" t="s">
        <v>17</v>
      </c>
      <c r="J1099" s="26">
        <v>13560104</v>
      </c>
      <c r="K1099" s="26" t="s">
        <v>91</v>
      </c>
      <c r="L1099" s="26" t="s">
        <v>92</v>
      </c>
      <c r="M1099" s="27">
        <v>149900</v>
      </c>
      <c r="N1099" s="9">
        <v>0.9</v>
      </c>
      <c r="O1099" s="27">
        <f t="shared" si="17"/>
        <v>14990</v>
      </c>
      <c r="P1099" s="26" t="s">
        <v>16</v>
      </c>
    </row>
    <row r="1100" spans="1:16" x14ac:dyDescent="0.35">
      <c r="A1100" s="26" t="s">
        <v>18785</v>
      </c>
      <c r="B1100" s="7">
        <f>'KI DISCONTINUE D85'!$B$2</f>
        <v>46093</v>
      </c>
      <c r="C1100" s="7">
        <f>'KI DISCONTINUE D85'!$C$2</f>
        <v>46098</v>
      </c>
      <c r="D1100" s="26">
        <v>3259</v>
      </c>
      <c r="E1100" s="26">
        <v>333</v>
      </c>
      <c r="F1100" s="26">
        <v>3</v>
      </c>
      <c r="G1100" s="26">
        <v>1</v>
      </c>
      <c r="H1100" s="26"/>
      <c r="I1100" s="26" t="s">
        <v>17</v>
      </c>
      <c r="J1100" s="26">
        <v>13560113</v>
      </c>
      <c r="K1100" s="26" t="s">
        <v>91</v>
      </c>
      <c r="L1100" s="26" t="s">
        <v>93</v>
      </c>
      <c r="M1100" s="27">
        <v>149900</v>
      </c>
      <c r="N1100" s="9">
        <v>0.9</v>
      </c>
      <c r="O1100" s="27">
        <f t="shared" si="17"/>
        <v>14990</v>
      </c>
      <c r="P1100" s="26" t="s">
        <v>16</v>
      </c>
    </row>
    <row r="1101" spans="1:16" x14ac:dyDescent="0.35">
      <c r="A1101" s="26" t="s">
        <v>18785</v>
      </c>
      <c r="B1101" s="7">
        <f>'KI DISCONTINUE D85'!$B$2</f>
        <v>46093</v>
      </c>
      <c r="C1101" s="7">
        <f>'KI DISCONTINUE D85'!$C$2</f>
        <v>46098</v>
      </c>
      <c r="D1101" s="26">
        <v>3259</v>
      </c>
      <c r="E1101" s="26">
        <v>333</v>
      </c>
      <c r="F1101" s="26">
        <v>3</v>
      </c>
      <c r="G1101" s="26">
        <v>1</v>
      </c>
      <c r="H1101" s="26"/>
      <c r="I1101" s="26" t="s">
        <v>17</v>
      </c>
      <c r="J1101" s="26">
        <v>13560122</v>
      </c>
      <c r="K1101" s="26" t="s">
        <v>91</v>
      </c>
      <c r="L1101" s="26" t="s">
        <v>14041</v>
      </c>
      <c r="M1101" s="27">
        <v>149900</v>
      </c>
      <c r="N1101" s="9">
        <v>0.9</v>
      </c>
      <c r="O1101" s="27">
        <f t="shared" si="17"/>
        <v>14990</v>
      </c>
      <c r="P1101" s="26" t="s">
        <v>16</v>
      </c>
    </row>
    <row r="1102" spans="1:16" x14ac:dyDescent="0.35">
      <c r="A1102" s="26" t="s">
        <v>18785</v>
      </c>
      <c r="B1102" s="7">
        <f>'KI DISCONTINUE D85'!$B$2</f>
        <v>46093</v>
      </c>
      <c r="C1102" s="7">
        <f>'KI DISCONTINUE D85'!$C$2</f>
        <v>46098</v>
      </c>
      <c r="D1102" s="26">
        <v>3259</v>
      </c>
      <c r="E1102" s="26">
        <v>333</v>
      </c>
      <c r="F1102" s="26">
        <v>3</v>
      </c>
      <c r="G1102" s="26">
        <v>1</v>
      </c>
      <c r="H1102" s="26"/>
      <c r="I1102" s="26" t="s">
        <v>17</v>
      </c>
      <c r="J1102" s="26">
        <v>13560131</v>
      </c>
      <c r="K1102" s="26" t="s">
        <v>91</v>
      </c>
      <c r="L1102" s="26" t="s">
        <v>94</v>
      </c>
      <c r="M1102" s="27">
        <v>149900</v>
      </c>
      <c r="N1102" s="9">
        <v>0.9</v>
      </c>
      <c r="O1102" s="27">
        <f t="shared" si="17"/>
        <v>14990</v>
      </c>
      <c r="P1102" s="26" t="s">
        <v>16</v>
      </c>
    </row>
    <row r="1103" spans="1:16" x14ac:dyDescent="0.35">
      <c r="A1103" s="26" t="s">
        <v>18785</v>
      </c>
      <c r="B1103" s="7">
        <f>'KI DISCONTINUE D85'!$B$2</f>
        <v>46093</v>
      </c>
      <c r="C1103" s="7">
        <f>'KI DISCONTINUE D85'!$C$2</f>
        <v>46098</v>
      </c>
      <c r="D1103" s="26">
        <v>3259</v>
      </c>
      <c r="E1103" s="26">
        <v>333</v>
      </c>
      <c r="F1103" s="26">
        <v>3</v>
      </c>
      <c r="G1103" s="26">
        <v>1</v>
      </c>
      <c r="H1103" s="26"/>
      <c r="I1103" s="26" t="s">
        <v>17</v>
      </c>
      <c r="J1103" s="26">
        <v>13560140</v>
      </c>
      <c r="K1103" s="26" t="s">
        <v>95</v>
      </c>
      <c r="L1103" s="26" t="s">
        <v>96</v>
      </c>
      <c r="M1103" s="27">
        <v>149900</v>
      </c>
      <c r="N1103" s="9">
        <v>0.9</v>
      </c>
      <c r="O1103" s="27">
        <f t="shared" si="17"/>
        <v>14990</v>
      </c>
      <c r="P1103" s="26" t="s">
        <v>16</v>
      </c>
    </row>
    <row r="1104" spans="1:16" x14ac:dyDescent="0.35">
      <c r="A1104" s="26" t="s">
        <v>18785</v>
      </c>
      <c r="B1104" s="7">
        <f>'KI DISCONTINUE D85'!$B$2</f>
        <v>46093</v>
      </c>
      <c r="C1104" s="7">
        <f>'KI DISCONTINUE D85'!$C$2</f>
        <v>46098</v>
      </c>
      <c r="D1104" s="26">
        <v>3259</v>
      </c>
      <c r="E1104" s="26">
        <v>333</v>
      </c>
      <c r="F1104" s="26">
        <v>3</v>
      </c>
      <c r="G1104" s="26">
        <v>1</v>
      </c>
      <c r="H1104" s="26"/>
      <c r="I1104" s="26" t="s">
        <v>17</v>
      </c>
      <c r="J1104" s="26">
        <v>13560159</v>
      </c>
      <c r="K1104" s="26" t="s">
        <v>95</v>
      </c>
      <c r="L1104" s="26" t="s">
        <v>97</v>
      </c>
      <c r="M1104" s="27">
        <v>149900</v>
      </c>
      <c r="N1104" s="9">
        <v>0.9</v>
      </c>
      <c r="O1104" s="27">
        <f t="shared" si="17"/>
        <v>14990</v>
      </c>
      <c r="P1104" s="26" t="s">
        <v>16</v>
      </c>
    </row>
    <row r="1105" spans="1:16" x14ac:dyDescent="0.35">
      <c r="A1105" s="26" t="s">
        <v>18785</v>
      </c>
      <c r="B1105" s="7">
        <f>'KI DISCONTINUE D85'!$B$2</f>
        <v>46093</v>
      </c>
      <c r="C1105" s="7">
        <f>'KI DISCONTINUE D85'!$C$2</f>
        <v>46098</v>
      </c>
      <c r="D1105" s="26">
        <v>3259</v>
      </c>
      <c r="E1105" s="26">
        <v>333</v>
      </c>
      <c r="F1105" s="26">
        <v>3</v>
      </c>
      <c r="G1105" s="26">
        <v>1</v>
      </c>
      <c r="H1105" s="26"/>
      <c r="I1105" s="26" t="s">
        <v>17</v>
      </c>
      <c r="J1105" s="26">
        <v>13560168</v>
      </c>
      <c r="K1105" s="26" t="s">
        <v>95</v>
      </c>
      <c r="L1105" s="26" t="s">
        <v>98</v>
      </c>
      <c r="M1105" s="27">
        <v>149900</v>
      </c>
      <c r="N1105" s="9">
        <v>0.9</v>
      </c>
      <c r="O1105" s="27">
        <f t="shared" si="17"/>
        <v>14990</v>
      </c>
      <c r="P1105" s="26" t="s">
        <v>16</v>
      </c>
    </row>
    <row r="1106" spans="1:16" x14ac:dyDescent="0.35">
      <c r="A1106" s="26" t="s">
        <v>18785</v>
      </c>
      <c r="B1106" s="7">
        <f>'KI DISCONTINUE D85'!$B$2</f>
        <v>46093</v>
      </c>
      <c r="C1106" s="7">
        <f>'KI DISCONTINUE D85'!$C$2</f>
        <v>46098</v>
      </c>
      <c r="D1106" s="26">
        <v>3259</v>
      </c>
      <c r="E1106" s="26">
        <v>333</v>
      </c>
      <c r="F1106" s="26">
        <v>3</v>
      </c>
      <c r="G1106" s="26">
        <v>1</v>
      </c>
      <c r="H1106" s="26"/>
      <c r="I1106" s="26" t="s">
        <v>17</v>
      </c>
      <c r="J1106" s="26">
        <v>13560177</v>
      </c>
      <c r="K1106" s="26" t="s">
        <v>95</v>
      </c>
      <c r="L1106" s="26" t="s">
        <v>99</v>
      </c>
      <c r="M1106" s="27">
        <v>149900</v>
      </c>
      <c r="N1106" s="9">
        <v>0.9</v>
      </c>
      <c r="O1106" s="27">
        <f t="shared" si="17"/>
        <v>14990</v>
      </c>
      <c r="P1106" s="26" t="s">
        <v>16</v>
      </c>
    </row>
    <row r="1107" spans="1:16" x14ac:dyDescent="0.35">
      <c r="A1107" s="26" t="s">
        <v>18785</v>
      </c>
      <c r="B1107" s="7">
        <f>'KI DISCONTINUE D85'!$B$2</f>
        <v>46093</v>
      </c>
      <c r="C1107" s="7">
        <f>'KI DISCONTINUE D85'!$C$2</f>
        <v>46098</v>
      </c>
      <c r="D1107" s="26">
        <v>3259</v>
      </c>
      <c r="E1107" s="26">
        <v>333</v>
      </c>
      <c r="F1107" s="26">
        <v>3</v>
      </c>
      <c r="G1107" s="26">
        <v>1</v>
      </c>
      <c r="H1107" s="26"/>
      <c r="I1107" s="26" t="s">
        <v>17</v>
      </c>
      <c r="J1107" s="26">
        <v>13560186</v>
      </c>
      <c r="K1107" s="26" t="s">
        <v>100</v>
      </c>
      <c r="L1107" s="26" t="s">
        <v>101</v>
      </c>
      <c r="M1107" s="27">
        <v>149900</v>
      </c>
      <c r="N1107" s="9">
        <v>0.9</v>
      </c>
      <c r="O1107" s="27">
        <f t="shared" si="17"/>
        <v>14990</v>
      </c>
      <c r="P1107" s="26" t="s">
        <v>16</v>
      </c>
    </row>
    <row r="1108" spans="1:16" x14ac:dyDescent="0.35">
      <c r="A1108" s="26" t="s">
        <v>18785</v>
      </c>
      <c r="B1108" s="7">
        <f>'KI DISCONTINUE D85'!$B$2</f>
        <v>46093</v>
      </c>
      <c r="C1108" s="7">
        <f>'KI DISCONTINUE D85'!$C$2</f>
        <v>46098</v>
      </c>
      <c r="D1108" s="26">
        <v>3259</v>
      </c>
      <c r="E1108" s="26">
        <v>333</v>
      </c>
      <c r="F1108" s="26">
        <v>3</v>
      </c>
      <c r="G1108" s="26">
        <v>1</v>
      </c>
      <c r="H1108" s="26"/>
      <c r="I1108" s="26" t="s">
        <v>17</v>
      </c>
      <c r="J1108" s="26">
        <v>13560195</v>
      </c>
      <c r="K1108" s="26" t="s">
        <v>100</v>
      </c>
      <c r="L1108" s="26" t="s">
        <v>102</v>
      </c>
      <c r="M1108" s="27">
        <v>149900</v>
      </c>
      <c r="N1108" s="9">
        <v>0.9</v>
      </c>
      <c r="O1108" s="27">
        <f t="shared" si="17"/>
        <v>14990</v>
      </c>
      <c r="P1108" s="26" t="s">
        <v>16</v>
      </c>
    </row>
    <row r="1109" spans="1:16" x14ac:dyDescent="0.35">
      <c r="A1109" s="26" t="s">
        <v>18785</v>
      </c>
      <c r="B1109" s="7">
        <f>'KI DISCONTINUE D85'!$B$2</f>
        <v>46093</v>
      </c>
      <c r="C1109" s="7">
        <f>'KI DISCONTINUE D85'!$C$2</f>
        <v>46098</v>
      </c>
      <c r="D1109" s="26">
        <v>3259</v>
      </c>
      <c r="E1109" s="26">
        <v>333</v>
      </c>
      <c r="F1109" s="26">
        <v>3</v>
      </c>
      <c r="G1109" s="26">
        <v>1</v>
      </c>
      <c r="H1109" s="26"/>
      <c r="I1109" s="26" t="s">
        <v>17</v>
      </c>
      <c r="J1109" s="26">
        <v>13560202</v>
      </c>
      <c r="K1109" s="26" t="s">
        <v>100</v>
      </c>
      <c r="L1109" s="26" t="s">
        <v>103</v>
      </c>
      <c r="M1109" s="27">
        <v>149900</v>
      </c>
      <c r="N1109" s="9">
        <v>0.9</v>
      </c>
      <c r="O1109" s="27">
        <f t="shared" si="17"/>
        <v>14990</v>
      </c>
      <c r="P1109" s="26" t="s">
        <v>16</v>
      </c>
    </row>
    <row r="1110" spans="1:16" x14ac:dyDescent="0.35">
      <c r="A1110" s="26" t="s">
        <v>18785</v>
      </c>
      <c r="B1110" s="7">
        <f>'KI DISCONTINUE D85'!$B$2</f>
        <v>46093</v>
      </c>
      <c r="C1110" s="7">
        <f>'KI DISCONTINUE D85'!$C$2</f>
        <v>46098</v>
      </c>
      <c r="D1110" s="26">
        <v>3259</v>
      </c>
      <c r="E1110" s="26">
        <v>333</v>
      </c>
      <c r="F1110" s="26">
        <v>3</v>
      </c>
      <c r="G1110" s="26">
        <v>1</v>
      </c>
      <c r="H1110" s="26"/>
      <c r="I1110" s="26" t="s">
        <v>17</v>
      </c>
      <c r="J1110" s="26">
        <v>13560211</v>
      </c>
      <c r="K1110" s="26" t="s">
        <v>100</v>
      </c>
      <c r="L1110" s="26" t="s">
        <v>104</v>
      </c>
      <c r="M1110" s="27">
        <v>149900</v>
      </c>
      <c r="N1110" s="9">
        <v>0.9</v>
      </c>
      <c r="O1110" s="27">
        <f t="shared" si="17"/>
        <v>14990</v>
      </c>
      <c r="P1110" s="26" t="s">
        <v>16</v>
      </c>
    </row>
    <row r="1111" spans="1:16" x14ac:dyDescent="0.35">
      <c r="A1111" s="26" t="s">
        <v>18785</v>
      </c>
      <c r="B1111" s="7">
        <f>'KI DISCONTINUE D85'!$B$2</f>
        <v>46093</v>
      </c>
      <c r="C1111" s="7">
        <f>'KI DISCONTINUE D85'!$C$2</f>
        <v>46098</v>
      </c>
      <c r="D1111" s="26">
        <v>3259</v>
      </c>
      <c r="E1111" s="26">
        <v>333</v>
      </c>
      <c r="F1111" s="26">
        <v>3</v>
      </c>
      <c r="G1111" s="26">
        <v>1</v>
      </c>
      <c r="H1111" s="26"/>
      <c r="I1111" s="26" t="s">
        <v>17</v>
      </c>
      <c r="J1111" s="26">
        <v>13560220</v>
      </c>
      <c r="K1111" s="26" t="s">
        <v>105</v>
      </c>
      <c r="L1111" s="26" t="s">
        <v>106</v>
      </c>
      <c r="M1111" s="27">
        <v>149900</v>
      </c>
      <c r="N1111" s="9">
        <v>0.9</v>
      </c>
      <c r="O1111" s="27">
        <f t="shared" si="17"/>
        <v>14990</v>
      </c>
      <c r="P1111" s="26" t="s">
        <v>16</v>
      </c>
    </row>
    <row r="1112" spans="1:16" x14ac:dyDescent="0.35">
      <c r="A1112" s="26" t="s">
        <v>18785</v>
      </c>
      <c r="B1112" s="7">
        <f>'KI DISCONTINUE D85'!$B$2</f>
        <v>46093</v>
      </c>
      <c r="C1112" s="7">
        <f>'KI DISCONTINUE D85'!$C$2</f>
        <v>46098</v>
      </c>
      <c r="D1112" s="26">
        <v>3259</v>
      </c>
      <c r="E1112" s="26">
        <v>333</v>
      </c>
      <c r="F1112" s="26">
        <v>3</v>
      </c>
      <c r="G1112" s="26">
        <v>1</v>
      </c>
      <c r="H1112" s="26"/>
      <c r="I1112" s="26" t="s">
        <v>17</v>
      </c>
      <c r="J1112" s="26">
        <v>13560239</v>
      </c>
      <c r="K1112" s="26" t="s">
        <v>105</v>
      </c>
      <c r="L1112" s="26" t="s">
        <v>107</v>
      </c>
      <c r="M1112" s="27">
        <v>149900</v>
      </c>
      <c r="N1112" s="9">
        <v>0.9</v>
      </c>
      <c r="O1112" s="27">
        <f t="shared" si="17"/>
        <v>14990</v>
      </c>
      <c r="P1112" s="26" t="s">
        <v>16</v>
      </c>
    </row>
    <row r="1113" spans="1:16" x14ac:dyDescent="0.35">
      <c r="A1113" s="26" t="s">
        <v>18785</v>
      </c>
      <c r="B1113" s="7">
        <f>'KI DISCONTINUE D85'!$B$2</f>
        <v>46093</v>
      </c>
      <c r="C1113" s="7">
        <f>'KI DISCONTINUE D85'!$C$2</f>
        <v>46098</v>
      </c>
      <c r="D1113" s="26">
        <v>3259</v>
      </c>
      <c r="E1113" s="26">
        <v>333</v>
      </c>
      <c r="F1113" s="26">
        <v>3</v>
      </c>
      <c r="G1113" s="26">
        <v>1</v>
      </c>
      <c r="H1113" s="26"/>
      <c r="I1113" s="26" t="s">
        <v>17</v>
      </c>
      <c r="J1113" s="26">
        <v>13560248</v>
      </c>
      <c r="K1113" s="26" t="s">
        <v>105</v>
      </c>
      <c r="L1113" s="26" t="s">
        <v>108</v>
      </c>
      <c r="M1113" s="27">
        <v>149900</v>
      </c>
      <c r="N1113" s="9">
        <v>0.9</v>
      </c>
      <c r="O1113" s="27">
        <f t="shared" si="17"/>
        <v>14990</v>
      </c>
      <c r="P1113" s="26" t="s">
        <v>16</v>
      </c>
    </row>
    <row r="1114" spans="1:16" x14ac:dyDescent="0.35">
      <c r="A1114" s="26" t="s">
        <v>18785</v>
      </c>
      <c r="B1114" s="7">
        <f>'KI DISCONTINUE D85'!$B$2</f>
        <v>46093</v>
      </c>
      <c r="C1114" s="7">
        <f>'KI DISCONTINUE D85'!$C$2</f>
        <v>46098</v>
      </c>
      <c r="D1114" s="26">
        <v>3259</v>
      </c>
      <c r="E1114" s="26">
        <v>333</v>
      </c>
      <c r="F1114" s="26">
        <v>3</v>
      </c>
      <c r="G1114" s="26">
        <v>1</v>
      </c>
      <c r="H1114" s="26"/>
      <c r="I1114" s="26" t="s">
        <v>17</v>
      </c>
      <c r="J1114" s="26">
        <v>13560257</v>
      </c>
      <c r="K1114" s="26" t="s">
        <v>105</v>
      </c>
      <c r="L1114" s="26" t="s">
        <v>109</v>
      </c>
      <c r="M1114" s="27">
        <v>149900</v>
      </c>
      <c r="N1114" s="9">
        <v>0.9</v>
      </c>
      <c r="O1114" s="27">
        <f t="shared" si="17"/>
        <v>14990</v>
      </c>
      <c r="P1114" s="26" t="s">
        <v>16</v>
      </c>
    </row>
    <row r="1115" spans="1:16" x14ac:dyDescent="0.35">
      <c r="A1115" s="26" t="s">
        <v>18785</v>
      </c>
      <c r="B1115" s="7">
        <f>'KI DISCONTINUE D85'!$B$2</f>
        <v>46093</v>
      </c>
      <c r="C1115" s="7">
        <f>'KI DISCONTINUE D85'!$C$2</f>
        <v>46098</v>
      </c>
      <c r="D1115" s="26">
        <v>3259</v>
      </c>
      <c r="E1115" s="26">
        <v>333</v>
      </c>
      <c r="F1115" s="26">
        <v>3</v>
      </c>
      <c r="G1115" s="26">
        <v>1</v>
      </c>
      <c r="H1115" s="26"/>
      <c r="I1115" s="26" t="s">
        <v>17</v>
      </c>
      <c r="J1115" s="26">
        <v>13560266</v>
      </c>
      <c r="K1115" s="26" t="s">
        <v>110</v>
      </c>
      <c r="L1115" s="26" t="s">
        <v>111</v>
      </c>
      <c r="M1115" s="27">
        <v>149900</v>
      </c>
      <c r="N1115" s="9">
        <v>0.9</v>
      </c>
      <c r="O1115" s="27">
        <f t="shared" si="17"/>
        <v>14990</v>
      </c>
      <c r="P1115" s="26" t="s">
        <v>16</v>
      </c>
    </row>
    <row r="1116" spans="1:16" x14ac:dyDescent="0.35">
      <c r="A1116" s="26" t="s">
        <v>18785</v>
      </c>
      <c r="B1116" s="7">
        <f>'KI DISCONTINUE D85'!$B$2</f>
        <v>46093</v>
      </c>
      <c r="C1116" s="7">
        <f>'KI DISCONTINUE D85'!$C$2</f>
        <v>46098</v>
      </c>
      <c r="D1116" s="26">
        <v>3259</v>
      </c>
      <c r="E1116" s="26">
        <v>333</v>
      </c>
      <c r="F1116" s="26">
        <v>3</v>
      </c>
      <c r="G1116" s="26">
        <v>1</v>
      </c>
      <c r="H1116" s="26"/>
      <c r="I1116" s="26" t="s">
        <v>17</v>
      </c>
      <c r="J1116" s="26">
        <v>13560275</v>
      </c>
      <c r="K1116" s="26" t="s">
        <v>110</v>
      </c>
      <c r="L1116" s="26" t="s">
        <v>112</v>
      </c>
      <c r="M1116" s="27">
        <v>149900</v>
      </c>
      <c r="N1116" s="9">
        <v>0.9</v>
      </c>
      <c r="O1116" s="27">
        <f t="shared" si="17"/>
        <v>14990</v>
      </c>
      <c r="P1116" s="26" t="s">
        <v>16</v>
      </c>
    </row>
    <row r="1117" spans="1:16" x14ac:dyDescent="0.35">
      <c r="A1117" s="26" t="s">
        <v>18785</v>
      </c>
      <c r="B1117" s="7">
        <f>'KI DISCONTINUE D85'!$B$2</f>
        <v>46093</v>
      </c>
      <c r="C1117" s="7">
        <f>'KI DISCONTINUE D85'!$C$2</f>
        <v>46098</v>
      </c>
      <c r="D1117" s="26">
        <v>3259</v>
      </c>
      <c r="E1117" s="26">
        <v>333</v>
      </c>
      <c r="F1117" s="26">
        <v>3</v>
      </c>
      <c r="G1117" s="26">
        <v>1</v>
      </c>
      <c r="H1117" s="26"/>
      <c r="I1117" s="26" t="s">
        <v>17</v>
      </c>
      <c r="J1117" s="26">
        <v>13560284</v>
      </c>
      <c r="K1117" s="26" t="s">
        <v>110</v>
      </c>
      <c r="L1117" s="26" t="s">
        <v>113</v>
      </c>
      <c r="M1117" s="27">
        <v>149900</v>
      </c>
      <c r="N1117" s="9">
        <v>0.9</v>
      </c>
      <c r="O1117" s="27">
        <f t="shared" si="17"/>
        <v>14990</v>
      </c>
      <c r="P1117" s="26" t="s">
        <v>16</v>
      </c>
    </row>
    <row r="1118" spans="1:16" x14ac:dyDescent="0.35">
      <c r="A1118" s="26" t="s">
        <v>18785</v>
      </c>
      <c r="B1118" s="7">
        <f>'KI DISCONTINUE D85'!$B$2</f>
        <v>46093</v>
      </c>
      <c r="C1118" s="7">
        <f>'KI DISCONTINUE D85'!$C$2</f>
        <v>46098</v>
      </c>
      <c r="D1118" s="26">
        <v>3259</v>
      </c>
      <c r="E1118" s="26">
        <v>333</v>
      </c>
      <c r="F1118" s="26">
        <v>3</v>
      </c>
      <c r="G1118" s="26">
        <v>1</v>
      </c>
      <c r="H1118" s="26"/>
      <c r="I1118" s="26" t="s">
        <v>17</v>
      </c>
      <c r="J1118" s="26">
        <v>13560293</v>
      </c>
      <c r="K1118" s="26" t="s">
        <v>110</v>
      </c>
      <c r="L1118" s="26" t="s">
        <v>114</v>
      </c>
      <c r="M1118" s="27">
        <v>149900</v>
      </c>
      <c r="N1118" s="9">
        <v>0.9</v>
      </c>
      <c r="O1118" s="27">
        <f t="shared" si="17"/>
        <v>14990</v>
      </c>
      <c r="P1118" s="26" t="s">
        <v>16</v>
      </c>
    </row>
    <row r="1119" spans="1:16" x14ac:dyDescent="0.35">
      <c r="A1119" s="26" t="s">
        <v>18785</v>
      </c>
      <c r="B1119" s="7">
        <f>'KI DISCONTINUE D85'!$B$2</f>
        <v>46093</v>
      </c>
      <c r="C1119" s="7">
        <f>'KI DISCONTINUE D85'!$C$2</f>
        <v>46098</v>
      </c>
      <c r="D1119" s="26">
        <v>3259</v>
      </c>
      <c r="E1119" s="26">
        <v>333</v>
      </c>
      <c r="F1119" s="26">
        <v>3</v>
      </c>
      <c r="G1119" s="26">
        <v>1</v>
      </c>
      <c r="H1119" s="26"/>
      <c r="I1119" s="26" t="s">
        <v>17</v>
      </c>
      <c r="J1119" s="26">
        <v>13560300</v>
      </c>
      <c r="K1119" s="26" t="s">
        <v>115</v>
      </c>
      <c r="L1119" s="26" t="s">
        <v>116</v>
      </c>
      <c r="M1119" s="27">
        <v>149900</v>
      </c>
      <c r="N1119" s="9">
        <v>0.9</v>
      </c>
      <c r="O1119" s="27">
        <f t="shared" si="17"/>
        <v>14990</v>
      </c>
      <c r="P1119" s="26" t="s">
        <v>16</v>
      </c>
    </row>
    <row r="1120" spans="1:16" x14ac:dyDescent="0.35">
      <c r="A1120" s="26" t="s">
        <v>18785</v>
      </c>
      <c r="B1120" s="7">
        <f>'KI DISCONTINUE D85'!$B$2</f>
        <v>46093</v>
      </c>
      <c r="C1120" s="7">
        <f>'KI DISCONTINUE D85'!$C$2</f>
        <v>46098</v>
      </c>
      <c r="D1120" s="26">
        <v>3259</v>
      </c>
      <c r="E1120" s="26">
        <v>333</v>
      </c>
      <c r="F1120" s="26">
        <v>3</v>
      </c>
      <c r="G1120" s="26">
        <v>1</v>
      </c>
      <c r="H1120" s="26"/>
      <c r="I1120" s="26" t="s">
        <v>17</v>
      </c>
      <c r="J1120" s="26">
        <v>13560319</v>
      </c>
      <c r="K1120" s="26" t="s">
        <v>115</v>
      </c>
      <c r="L1120" s="26" t="s">
        <v>117</v>
      </c>
      <c r="M1120" s="27">
        <v>149900</v>
      </c>
      <c r="N1120" s="9">
        <v>0.9</v>
      </c>
      <c r="O1120" s="27">
        <f t="shared" si="17"/>
        <v>14990</v>
      </c>
      <c r="P1120" s="26" t="s">
        <v>16</v>
      </c>
    </row>
    <row r="1121" spans="1:16" x14ac:dyDescent="0.35">
      <c r="A1121" s="26" t="s">
        <v>18785</v>
      </c>
      <c r="B1121" s="7">
        <f>'KI DISCONTINUE D85'!$B$2</f>
        <v>46093</v>
      </c>
      <c r="C1121" s="7">
        <f>'KI DISCONTINUE D85'!$C$2</f>
        <v>46098</v>
      </c>
      <c r="D1121" s="26">
        <v>3259</v>
      </c>
      <c r="E1121" s="26">
        <v>333</v>
      </c>
      <c r="F1121" s="26">
        <v>3</v>
      </c>
      <c r="G1121" s="26">
        <v>1</v>
      </c>
      <c r="H1121" s="26"/>
      <c r="I1121" s="26" t="s">
        <v>17</v>
      </c>
      <c r="J1121" s="26">
        <v>13560328</v>
      </c>
      <c r="K1121" s="26" t="s">
        <v>115</v>
      </c>
      <c r="L1121" s="26" t="s">
        <v>118</v>
      </c>
      <c r="M1121" s="27">
        <v>149900</v>
      </c>
      <c r="N1121" s="9">
        <v>0.9</v>
      </c>
      <c r="O1121" s="27">
        <f t="shared" si="17"/>
        <v>14990</v>
      </c>
      <c r="P1121" s="26" t="s">
        <v>16</v>
      </c>
    </row>
    <row r="1122" spans="1:16" x14ac:dyDescent="0.35">
      <c r="A1122" s="26" t="s">
        <v>18785</v>
      </c>
      <c r="B1122" s="7">
        <f>'KI DISCONTINUE D85'!$B$2</f>
        <v>46093</v>
      </c>
      <c r="C1122" s="7">
        <f>'KI DISCONTINUE D85'!$C$2</f>
        <v>46098</v>
      </c>
      <c r="D1122" s="26">
        <v>3259</v>
      </c>
      <c r="E1122" s="26">
        <v>333</v>
      </c>
      <c r="F1122" s="26">
        <v>3</v>
      </c>
      <c r="G1122" s="26">
        <v>1</v>
      </c>
      <c r="H1122" s="26"/>
      <c r="I1122" s="26" t="s">
        <v>17</v>
      </c>
      <c r="J1122" s="26">
        <v>13560337</v>
      </c>
      <c r="K1122" s="26" t="s">
        <v>115</v>
      </c>
      <c r="L1122" s="26" t="s">
        <v>119</v>
      </c>
      <c r="M1122" s="27">
        <v>149900</v>
      </c>
      <c r="N1122" s="9">
        <v>0.9</v>
      </c>
      <c r="O1122" s="27">
        <f t="shared" si="17"/>
        <v>14990</v>
      </c>
      <c r="P1122" s="26" t="s">
        <v>16</v>
      </c>
    </row>
    <row r="1123" spans="1:16" x14ac:dyDescent="0.35">
      <c r="A1123" s="26" t="s">
        <v>18785</v>
      </c>
      <c r="B1123" s="7">
        <f>'KI DISCONTINUE D85'!$B$2</f>
        <v>46093</v>
      </c>
      <c r="C1123" s="7">
        <f>'KI DISCONTINUE D85'!$C$2</f>
        <v>46098</v>
      </c>
      <c r="D1123" s="26">
        <v>3259</v>
      </c>
      <c r="E1123" s="26">
        <v>333</v>
      </c>
      <c r="F1123" s="26">
        <v>3</v>
      </c>
      <c r="G1123" s="26">
        <v>1</v>
      </c>
      <c r="H1123" s="26"/>
      <c r="I1123" s="26" t="s">
        <v>17</v>
      </c>
      <c r="J1123" s="26">
        <v>13560346</v>
      </c>
      <c r="K1123" s="26" t="s">
        <v>120</v>
      </c>
      <c r="L1123" s="26" t="s">
        <v>121</v>
      </c>
      <c r="M1123" s="27">
        <v>149900</v>
      </c>
      <c r="N1123" s="9">
        <v>0.9</v>
      </c>
      <c r="O1123" s="27">
        <f t="shared" si="17"/>
        <v>14990</v>
      </c>
      <c r="P1123" s="26" t="s">
        <v>16</v>
      </c>
    </row>
    <row r="1124" spans="1:16" x14ac:dyDescent="0.35">
      <c r="A1124" s="26" t="s">
        <v>18785</v>
      </c>
      <c r="B1124" s="7">
        <f>'KI DISCONTINUE D85'!$B$2</f>
        <v>46093</v>
      </c>
      <c r="C1124" s="7">
        <f>'KI DISCONTINUE D85'!$C$2</f>
        <v>46098</v>
      </c>
      <c r="D1124" s="26">
        <v>3259</v>
      </c>
      <c r="E1124" s="26">
        <v>333</v>
      </c>
      <c r="F1124" s="26">
        <v>3</v>
      </c>
      <c r="G1124" s="26">
        <v>1</v>
      </c>
      <c r="H1124" s="26"/>
      <c r="I1124" s="26" t="s">
        <v>17</v>
      </c>
      <c r="J1124" s="26">
        <v>13560355</v>
      </c>
      <c r="K1124" s="26" t="s">
        <v>120</v>
      </c>
      <c r="L1124" s="26" t="s">
        <v>122</v>
      </c>
      <c r="M1124" s="27">
        <v>149900</v>
      </c>
      <c r="N1124" s="9">
        <v>0.9</v>
      </c>
      <c r="O1124" s="27">
        <f t="shared" si="17"/>
        <v>14990</v>
      </c>
      <c r="P1124" s="26" t="s">
        <v>16</v>
      </c>
    </row>
    <row r="1125" spans="1:16" x14ac:dyDescent="0.35">
      <c r="A1125" s="26" t="s">
        <v>18785</v>
      </c>
      <c r="B1125" s="7">
        <f>'KI DISCONTINUE D85'!$B$2</f>
        <v>46093</v>
      </c>
      <c r="C1125" s="7">
        <f>'KI DISCONTINUE D85'!$C$2</f>
        <v>46098</v>
      </c>
      <c r="D1125" s="26">
        <v>3259</v>
      </c>
      <c r="E1125" s="26">
        <v>333</v>
      </c>
      <c r="F1125" s="26">
        <v>3</v>
      </c>
      <c r="G1125" s="26">
        <v>1</v>
      </c>
      <c r="H1125" s="26"/>
      <c r="I1125" s="26" t="s">
        <v>17</v>
      </c>
      <c r="J1125" s="26">
        <v>13560364</v>
      </c>
      <c r="K1125" s="26" t="s">
        <v>120</v>
      </c>
      <c r="L1125" s="26" t="s">
        <v>123</v>
      </c>
      <c r="M1125" s="27">
        <v>149900</v>
      </c>
      <c r="N1125" s="9">
        <v>0.9</v>
      </c>
      <c r="O1125" s="27">
        <f t="shared" si="17"/>
        <v>14990</v>
      </c>
      <c r="P1125" s="26" t="s">
        <v>16</v>
      </c>
    </row>
    <row r="1126" spans="1:16" x14ac:dyDescent="0.35">
      <c r="A1126" s="26" t="s">
        <v>18785</v>
      </c>
      <c r="B1126" s="7">
        <f>'KI DISCONTINUE D85'!$B$2</f>
        <v>46093</v>
      </c>
      <c r="C1126" s="7">
        <f>'KI DISCONTINUE D85'!$C$2</f>
        <v>46098</v>
      </c>
      <c r="D1126" s="26">
        <v>3259</v>
      </c>
      <c r="E1126" s="26">
        <v>333</v>
      </c>
      <c r="F1126" s="26">
        <v>3</v>
      </c>
      <c r="G1126" s="26">
        <v>1</v>
      </c>
      <c r="H1126" s="26"/>
      <c r="I1126" s="26" t="s">
        <v>17</v>
      </c>
      <c r="J1126" s="26">
        <v>13560373</v>
      </c>
      <c r="K1126" s="26" t="s">
        <v>120</v>
      </c>
      <c r="L1126" s="26" t="s">
        <v>124</v>
      </c>
      <c r="M1126" s="27">
        <v>149900</v>
      </c>
      <c r="N1126" s="9">
        <v>0.9</v>
      </c>
      <c r="O1126" s="27">
        <f t="shared" si="17"/>
        <v>14990</v>
      </c>
      <c r="P1126" s="26" t="s">
        <v>16</v>
      </c>
    </row>
    <row r="1127" spans="1:16" x14ac:dyDescent="0.35">
      <c r="A1127" s="26" t="s">
        <v>18785</v>
      </c>
      <c r="B1127" s="7">
        <f>'KI DISCONTINUE D85'!$B$2</f>
        <v>46093</v>
      </c>
      <c r="C1127" s="7">
        <f>'KI DISCONTINUE D85'!$C$2</f>
        <v>46098</v>
      </c>
      <c r="D1127" s="26">
        <v>3259</v>
      </c>
      <c r="E1127" s="26">
        <v>333</v>
      </c>
      <c r="F1127" s="26">
        <v>3</v>
      </c>
      <c r="G1127" s="26">
        <v>1</v>
      </c>
      <c r="H1127" s="26"/>
      <c r="I1127" s="26" t="s">
        <v>17</v>
      </c>
      <c r="J1127" s="26">
        <v>13560382</v>
      </c>
      <c r="K1127" s="26" t="s">
        <v>125</v>
      </c>
      <c r="L1127" s="26" t="s">
        <v>126</v>
      </c>
      <c r="M1127" s="27">
        <v>149900</v>
      </c>
      <c r="N1127" s="9">
        <v>0.9</v>
      </c>
      <c r="O1127" s="27">
        <f t="shared" si="17"/>
        <v>14990</v>
      </c>
      <c r="P1127" s="26" t="s">
        <v>16</v>
      </c>
    </row>
    <row r="1128" spans="1:16" x14ac:dyDescent="0.35">
      <c r="A1128" s="26" t="s">
        <v>18785</v>
      </c>
      <c r="B1128" s="7">
        <f>'KI DISCONTINUE D85'!$B$2</f>
        <v>46093</v>
      </c>
      <c r="C1128" s="7">
        <f>'KI DISCONTINUE D85'!$C$2</f>
        <v>46098</v>
      </c>
      <c r="D1128" s="26">
        <v>3259</v>
      </c>
      <c r="E1128" s="26">
        <v>333</v>
      </c>
      <c r="F1128" s="26">
        <v>3</v>
      </c>
      <c r="G1128" s="26">
        <v>1</v>
      </c>
      <c r="H1128" s="26"/>
      <c r="I1128" s="26" t="s">
        <v>17</v>
      </c>
      <c r="J1128" s="26">
        <v>13560391</v>
      </c>
      <c r="K1128" s="26" t="s">
        <v>125</v>
      </c>
      <c r="L1128" s="26" t="s">
        <v>127</v>
      </c>
      <c r="M1128" s="27">
        <v>149900</v>
      </c>
      <c r="N1128" s="9">
        <v>0.9</v>
      </c>
      <c r="O1128" s="27">
        <f t="shared" si="17"/>
        <v>14990</v>
      </c>
      <c r="P1128" s="26" t="s">
        <v>16</v>
      </c>
    </row>
    <row r="1129" spans="1:16" x14ac:dyDescent="0.35">
      <c r="A1129" s="26" t="s">
        <v>18785</v>
      </c>
      <c r="B1129" s="7">
        <f>'KI DISCONTINUE D85'!$B$2</f>
        <v>46093</v>
      </c>
      <c r="C1129" s="7">
        <f>'KI DISCONTINUE D85'!$C$2</f>
        <v>46098</v>
      </c>
      <c r="D1129" s="26">
        <v>3259</v>
      </c>
      <c r="E1129" s="26">
        <v>333</v>
      </c>
      <c r="F1129" s="26">
        <v>3</v>
      </c>
      <c r="G1129" s="26">
        <v>1</v>
      </c>
      <c r="H1129" s="26"/>
      <c r="I1129" s="26" t="s">
        <v>17</v>
      </c>
      <c r="J1129" s="26">
        <v>13560408</v>
      </c>
      <c r="K1129" s="26" t="s">
        <v>125</v>
      </c>
      <c r="L1129" s="26" t="s">
        <v>128</v>
      </c>
      <c r="M1129" s="27">
        <v>149900</v>
      </c>
      <c r="N1129" s="9">
        <v>0.9</v>
      </c>
      <c r="O1129" s="27">
        <f t="shared" si="17"/>
        <v>14990</v>
      </c>
      <c r="P1129" s="26" t="s">
        <v>16</v>
      </c>
    </row>
    <row r="1130" spans="1:16" x14ac:dyDescent="0.35">
      <c r="A1130" s="26" t="s">
        <v>18785</v>
      </c>
      <c r="B1130" s="7">
        <f>'KI DISCONTINUE D85'!$B$2</f>
        <v>46093</v>
      </c>
      <c r="C1130" s="7">
        <f>'KI DISCONTINUE D85'!$C$2</f>
        <v>46098</v>
      </c>
      <c r="D1130" s="26">
        <v>3259</v>
      </c>
      <c r="E1130" s="26">
        <v>333</v>
      </c>
      <c r="F1130" s="26">
        <v>3</v>
      </c>
      <c r="G1130" s="26">
        <v>1</v>
      </c>
      <c r="H1130" s="26"/>
      <c r="I1130" s="26" t="s">
        <v>17</v>
      </c>
      <c r="J1130" s="26">
        <v>13560417</v>
      </c>
      <c r="K1130" s="26" t="s">
        <v>125</v>
      </c>
      <c r="L1130" s="26" t="s">
        <v>129</v>
      </c>
      <c r="M1130" s="27">
        <v>149900</v>
      </c>
      <c r="N1130" s="9">
        <v>0.9</v>
      </c>
      <c r="O1130" s="27">
        <f t="shared" si="17"/>
        <v>14990</v>
      </c>
      <c r="P1130" s="26" t="s">
        <v>16</v>
      </c>
    </row>
    <row r="1131" spans="1:16" x14ac:dyDescent="0.35">
      <c r="A1131" s="26" t="s">
        <v>18785</v>
      </c>
      <c r="B1131" s="7">
        <f>'KI DISCONTINUE D85'!$B$2</f>
        <v>46093</v>
      </c>
      <c r="C1131" s="7">
        <f>'KI DISCONTINUE D85'!$C$2</f>
        <v>46098</v>
      </c>
      <c r="D1131" s="26">
        <v>3259</v>
      </c>
      <c r="E1131" s="26">
        <v>333</v>
      </c>
      <c r="F1131" s="26">
        <v>3</v>
      </c>
      <c r="G1131" s="26">
        <v>1</v>
      </c>
      <c r="H1131" s="26"/>
      <c r="I1131" s="26" t="s">
        <v>17</v>
      </c>
      <c r="J1131" s="26">
        <v>13560426</v>
      </c>
      <c r="K1131" s="26" t="s">
        <v>130</v>
      </c>
      <c r="L1131" s="26" t="s">
        <v>131</v>
      </c>
      <c r="M1131" s="27">
        <v>149900</v>
      </c>
      <c r="N1131" s="9">
        <v>0.9</v>
      </c>
      <c r="O1131" s="27">
        <f t="shared" si="17"/>
        <v>14990</v>
      </c>
      <c r="P1131" s="26" t="s">
        <v>16</v>
      </c>
    </row>
    <row r="1132" spans="1:16" x14ac:dyDescent="0.35">
      <c r="A1132" s="26" t="s">
        <v>18785</v>
      </c>
      <c r="B1132" s="7">
        <f>'KI DISCONTINUE D85'!$B$2</f>
        <v>46093</v>
      </c>
      <c r="C1132" s="7">
        <f>'KI DISCONTINUE D85'!$C$2</f>
        <v>46098</v>
      </c>
      <c r="D1132" s="26">
        <v>3259</v>
      </c>
      <c r="E1132" s="26">
        <v>333</v>
      </c>
      <c r="F1132" s="26">
        <v>3</v>
      </c>
      <c r="G1132" s="26">
        <v>1</v>
      </c>
      <c r="H1132" s="26"/>
      <c r="I1132" s="26" t="s">
        <v>17</v>
      </c>
      <c r="J1132" s="26">
        <v>13560435</v>
      </c>
      <c r="K1132" s="26" t="s">
        <v>130</v>
      </c>
      <c r="L1132" s="26" t="s">
        <v>132</v>
      </c>
      <c r="M1132" s="27">
        <v>149900</v>
      </c>
      <c r="N1132" s="9">
        <v>0.9</v>
      </c>
      <c r="O1132" s="27">
        <f t="shared" si="17"/>
        <v>14990</v>
      </c>
      <c r="P1132" s="26" t="s">
        <v>16</v>
      </c>
    </row>
    <row r="1133" spans="1:16" x14ac:dyDescent="0.35">
      <c r="A1133" s="26" t="s">
        <v>18785</v>
      </c>
      <c r="B1133" s="7">
        <f>'KI DISCONTINUE D85'!$B$2</f>
        <v>46093</v>
      </c>
      <c r="C1133" s="7">
        <f>'KI DISCONTINUE D85'!$C$2</f>
        <v>46098</v>
      </c>
      <c r="D1133" s="26">
        <v>3259</v>
      </c>
      <c r="E1133" s="26">
        <v>333</v>
      </c>
      <c r="F1133" s="26">
        <v>3</v>
      </c>
      <c r="G1133" s="26">
        <v>1</v>
      </c>
      <c r="H1133" s="26"/>
      <c r="I1133" s="26" t="s">
        <v>17</v>
      </c>
      <c r="J1133" s="26">
        <v>13560444</v>
      </c>
      <c r="K1133" s="26" t="s">
        <v>130</v>
      </c>
      <c r="L1133" s="26" t="s">
        <v>14042</v>
      </c>
      <c r="M1133" s="27">
        <v>149900</v>
      </c>
      <c r="N1133" s="9">
        <v>0.9</v>
      </c>
      <c r="O1133" s="27">
        <f t="shared" si="17"/>
        <v>14990</v>
      </c>
      <c r="P1133" s="26" t="s">
        <v>16</v>
      </c>
    </row>
    <row r="1134" spans="1:16" x14ac:dyDescent="0.35">
      <c r="A1134" s="26" t="s">
        <v>18785</v>
      </c>
      <c r="B1134" s="7">
        <f>'KI DISCONTINUE D85'!$B$2</f>
        <v>46093</v>
      </c>
      <c r="C1134" s="7">
        <f>'KI DISCONTINUE D85'!$C$2</f>
        <v>46098</v>
      </c>
      <c r="D1134" s="26">
        <v>3259</v>
      </c>
      <c r="E1134" s="26">
        <v>333</v>
      </c>
      <c r="F1134" s="26">
        <v>3</v>
      </c>
      <c r="G1134" s="26">
        <v>1</v>
      </c>
      <c r="H1134" s="26"/>
      <c r="I1134" s="26" t="s">
        <v>17</v>
      </c>
      <c r="J1134" s="26">
        <v>13560453</v>
      </c>
      <c r="K1134" s="26" t="s">
        <v>130</v>
      </c>
      <c r="L1134" s="26" t="s">
        <v>133</v>
      </c>
      <c r="M1134" s="27">
        <v>149900</v>
      </c>
      <c r="N1134" s="9">
        <v>0.9</v>
      </c>
      <c r="O1134" s="27">
        <f t="shared" si="17"/>
        <v>14990</v>
      </c>
      <c r="P1134" s="26" t="s">
        <v>16</v>
      </c>
    </row>
    <row r="1135" spans="1:16" x14ac:dyDescent="0.35">
      <c r="A1135" s="26" t="s">
        <v>18785</v>
      </c>
      <c r="B1135" s="7">
        <f>'KI DISCONTINUE D85'!$B$2</f>
        <v>46093</v>
      </c>
      <c r="C1135" s="7">
        <f>'KI DISCONTINUE D85'!$C$2</f>
        <v>46098</v>
      </c>
      <c r="D1135" s="26">
        <v>3259</v>
      </c>
      <c r="E1135" s="26">
        <v>333</v>
      </c>
      <c r="F1135" s="26">
        <v>3</v>
      </c>
      <c r="G1135" s="26">
        <v>1</v>
      </c>
      <c r="H1135" s="26"/>
      <c r="I1135" s="26" t="s">
        <v>17</v>
      </c>
      <c r="J1135" s="26">
        <v>13560462</v>
      </c>
      <c r="K1135" s="26" t="s">
        <v>134</v>
      </c>
      <c r="L1135" s="26" t="s">
        <v>135</v>
      </c>
      <c r="M1135" s="27">
        <v>149900</v>
      </c>
      <c r="N1135" s="9">
        <v>0.9</v>
      </c>
      <c r="O1135" s="27">
        <f t="shared" si="17"/>
        <v>14990</v>
      </c>
      <c r="P1135" s="26" t="s">
        <v>16</v>
      </c>
    </row>
    <row r="1136" spans="1:16" x14ac:dyDescent="0.35">
      <c r="A1136" s="26" t="s">
        <v>18785</v>
      </c>
      <c r="B1136" s="7">
        <f>'KI DISCONTINUE D85'!$B$2</f>
        <v>46093</v>
      </c>
      <c r="C1136" s="7">
        <f>'KI DISCONTINUE D85'!$C$2</f>
        <v>46098</v>
      </c>
      <c r="D1136" s="26">
        <v>3259</v>
      </c>
      <c r="E1136" s="26">
        <v>333</v>
      </c>
      <c r="F1136" s="26">
        <v>3</v>
      </c>
      <c r="G1136" s="26">
        <v>1</v>
      </c>
      <c r="H1136" s="26"/>
      <c r="I1136" s="26" t="s">
        <v>17</v>
      </c>
      <c r="J1136" s="26">
        <v>13560471</v>
      </c>
      <c r="K1136" s="26" t="s">
        <v>134</v>
      </c>
      <c r="L1136" s="26" t="s">
        <v>136</v>
      </c>
      <c r="M1136" s="27">
        <v>149900</v>
      </c>
      <c r="N1136" s="9">
        <v>0.9</v>
      </c>
      <c r="O1136" s="27">
        <f t="shared" si="17"/>
        <v>14990</v>
      </c>
      <c r="P1136" s="26" t="s">
        <v>16</v>
      </c>
    </row>
    <row r="1137" spans="1:16" x14ac:dyDescent="0.35">
      <c r="A1137" s="26" t="s">
        <v>18785</v>
      </c>
      <c r="B1137" s="7">
        <f>'KI DISCONTINUE D85'!$B$2</f>
        <v>46093</v>
      </c>
      <c r="C1137" s="7">
        <f>'KI DISCONTINUE D85'!$C$2</f>
        <v>46098</v>
      </c>
      <c r="D1137" s="26">
        <v>3259</v>
      </c>
      <c r="E1137" s="26">
        <v>333</v>
      </c>
      <c r="F1137" s="26">
        <v>3</v>
      </c>
      <c r="G1137" s="26">
        <v>1</v>
      </c>
      <c r="H1137" s="26"/>
      <c r="I1137" s="26" t="s">
        <v>17</v>
      </c>
      <c r="J1137" s="26">
        <v>13560480</v>
      </c>
      <c r="K1137" s="26" t="s">
        <v>134</v>
      </c>
      <c r="L1137" s="26" t="s">
        <v>14043</v>
      </c>
      <c r="M1137" s="27">
        <v>149900</v>
      </c>
      <c r="N1137" s="9">
        <v>0.9</v>
      </c>
      <c r="O1137" s="27">
        <f t="shared" si="17"/>
        <v>14990</v>
      </c>
      <c r="P1137" s="26" t="s">
        <v>16</v>
      </c>
    </row>
    <row r="1138" spans="1:16" x14ac:dyDescent="0.35">
      <c r="A1138" s="26" t="s">
        <v>18785</v>
      </c>
      <c r="B1138" s="7">
        <f>'KI DISCONTINUE D85'!$B$2</f>
        <v>46093</v>
      </c>
      <c r="C1138" s="7">
        <f>'KI DISCONTINUE D85'!$C$2</f>
        <v>46098</v>
      </c>
      <c r="D1138" s="26">
        <v>3259</v>
      </c>
      <c r="E1138" s="26">
        <v>333</v>
      </c>
      <c r="F1138" s="26">
        <v>3</v>
      </c>
      <c r="G1138" s="26">
        <v>1</v>
      </c>
      <c r="H1138" s="26"/>
      <c r="I1138" s="26" t="s">
        <v>17</v>
      </c>
      <c r="J1138" s="26">
        <v>13560499</v>
      </c>
      <c r="K1138" s="26" t="s">
        <v>134</v>
      </c>
      <c r="L1138" s="26" t="s">
        <v>137</v>
      </c>
      <c r="M1138" s="27">
        <v>149900</v>
      </c>
      <c r="N1138" s="9">
        <v>0.9</v>
      </c>
      <c r="O1138" s="27">
        <f t="shared" si="17"/>
        <v>14990</v>
      </c>
      <c r="P1138" s="26" t="s">
        <v>16</v>
      </c>
    </row>
    <row r="1139" spans="1:16" x14ac:dyDescent="0.35">
      <c r="A1139" s="26" t="s">
        <v>18785</v>
      </c>
      <c r="B1139" s="7">
        <f>'KI DISCONTINUE D85'!$B$2</f>
        <v>46093</v>
      </c>
      <c r="C1139" s="7">
        <f>'KI DISCONTINUE D85'!$C$2</f>
        <v>46098</v>
      </c>
      <c r="D1139" s="26">
        <v>3259</v>
      </c>
      <c r="E1139" s="26">
        <v>333</v>
      </c>
      <c r="F1139" s="26">
        <v>3</v>
      </c>
      <c r="G1139" s="26">
        <v>1</v>
      </c>
      <c r="H1139" s="26"/>
      <c r="I1139" s="26" t="s">
        <v>17</v>
      </c>
      <c r="J1139" s="26">
        <v>13560506</v>
      </c>
      <c r="K1139" s="26" t="s">
        <v>138</v>
      </c>
      <c r="L1139" s="26" t="s">
        <v>139</v>
      </c>
      <c r="M1139" s="27">
        <v>149900</v>
      </c>
      <c r="N1139" s="9">
        <v>0.9</v>
      </c>
      <c r="O1139" s="27">
        <f t="shared" si="17"/>
        <v>14990</v>
      </c>
      <c r="P1139" s="26" t="s">
        <v>16</v>
      </c>
    </row>
    <row r="1140" spans="1:16" x14ac:dyDescent="0.35">
      <c r="A1140" s="26" t="s">
        <v>18785</v>
      </c>
      <c r="B1140" s="7">
        <f>'KI DISCONTINUE D85'!$B$2</f>
        <v>46093</v>
      </c>
      <c r="C1140" s="7">
        <f>'KI DISCONTINUE D85'!$C$2</f>
        <v>46098</v>
      </c>
      <c r="D1140" s="26">
        <v>3259</v>
      </c>
      <c r="E1140" s="26">
        <v>333</v>
      </c>
      <c r="F1140" s="26">
        <v>3</v>
      </c>
      <c r="G1140" s="26">
        <v>1</v>
      </c>
      <c r="H1140" s="26"/>
      <c r="I1140" s="26" t="s">
        <v>17</v>
      </c>
      <c r="J1140" s="26">
        <v>13560515</v>
      </c>
      <c r="K1140" s="26" t="s">
        <v>138</v>
      </c>
      <c r="L1140" s="26" t="s">
        <v>140</v>
      </c>
      <c r="M1140" s="27">
        <v>149900</v>
      </c>
      <c r="N1140" s="9">
        <v>0.9</v>
      </c>
      <c r="O1140" s="27">
        <f t="shared" si="17"/>
        <v>14990</v>
      </c>
      <c r="P1140" s="26" t="s">
        <v>16</v>
      </c>
    </row>
    <row r="1141" spans="1:16" x14ac:dyDescent="0.35">
      <c r="A1141" s="26" t="s">
        <v>18785</v>
      </c>
      <c r="B1141" s="7">
        <f>'KI DISCONTINUE D85'!$B$2</f>
        <v>46093</v>
      </c>
      <c r="C1141" s="7">
        <f>'KI DISCONTINUE D85'!$C$2</f>
        <v>46098</v>
      </c>
      <c r="D1141" s="26">
        <v>3259</v>
      </c>
      <c r="E1141" s="26">
        <v>333</v>
      </c>
      <c r="F1141" s="26">
        <v>3</v>
      </c>
      <c r="G1141" s="26">
        <v>1</v>
      </c>
      <c r="H1141" s="26"/>
      <c r="I1141" s="26" t="s">
        <v>17</v>
      </c>
      <c r="J1141" s="26">
        <v>13560524</v>
      </c>
      <c r="K1141" s="26" t="s">
        <v>138</v>
      </c>
      <c r="L1141" s="26" t="s">
        <v>141</v>
      </c>
      <c r="M1141" s="27">
        <v>149900</v>
      </c>
      <c r="N1141" s="9">
        <v>0.9</v>
      </c>
      <c r="O1141" s="27">
        <f t="shared" si="17"/>
        <v>14990</v>
      </c>
      <c r="P1141" s="26" t="s">
        <v>16</v>
      </c>
    </row>
    <row r="1142" spans="1:16" x14ac:dyDescent="0.35">
      <c r="A1142" s="26" t="s">
        <v>18785</v>
      </c>
      <c r="B1142" s="7">
        <f>'KI DISCONTINUE D85'!$B$2</f>
        <v>46093</v>
      </c>
      <c r="C1142" s="7">
        <f>'KI DISCONTINUE D85'!$C$2</f>
        <v>46098</v>
      </c>
      <c r="D1142" s="26">
        <v>3259</v>
      </c>
      <c r="E1142" s="26">
        <v>333</v>
      </c>
      <c r="F1142" s="26">
        <v>3</v>
      </c>
      <c r="G1142" s="26">
        <v>1</v>
      </c>
      <c r="H1142" s="26"/>
      <c r="I1142" s="26" t="s">
        <v>17</v>
      </c>
      <c r="J1142" s="26">
        <v>13560533</v>
      </c>
      <c r="K1142" s="26" t="s">
        <v>138</v>
      </c>
      <c r="L1142" s="26" t="s">
        <v>142</v>
      </c>
      <c r="M1142" s="27">
        <v>149900</v>
      </c>
      <c r="N1142" s="9">
        <v>0.9</v>
      </c>
      <c r="O1142" s="27">
        <f t="shared" si="17"/>
        <v>14990</v>
      </c>
      <c r="P1142" s="26" t="s">
        <v>16</v>
      </c>
    </row>
    <row r="1143" spans="1:16" x14ac:dyDescent="0.35">
      <c r="A1143" s="26" t="s">
        <v>18785</v>
      </c>
      <c r="B1143" s="7">
        <f>'KI DISCONTINUE D85'!$B$2</f>
        <v>46093</v>
      </c>
      <c r="C1143" s="7">
        <f>'KI DISCONTINUE D85'!$C$2</f>
        <v>46098</v>
      </c>
      <c r="D1143" s="26">
        <v>3259</v>
      </c>
      <c r="E1143" s="26">
        <v>333</v>
      </c>
      <c r="F1143" s="26">
        <v>3</v>
      </c>
      <c r="G1143" s="26">
        <v>1</v>
      </c>
      <c r="H1143" s="26"/>
      <c r="I1143" s="26" t="s">
        <v>17</v>
      </c>
      <c r="J1143" s="26">
        <v>13560542</v>
      </c>
      <c r="K1143" s="26" t="s">
        <v>143</v>
      </c>
      <c r="L1143" s="26" t="s">
        <v>144</v>
      </c>
      <c r="M1143" s="27">
        <v>149900</v>
      </c>
      <c r="N1143" s="9">
        <v>0.9</v>
      </c>
      <c r="O1143" s="27">
        <f t="shared" si="17"/>
        <v>14990</v>
      </c>
      <c r="P1143" s="26" t="s">
        <v>16</v>
      </c>
    </row>
    <row r="1144" spans="1:16" x14ac:dyDescent="0.35">
      <c r="A1144" s="26" t="s">
        <v>18785</v>
      </c>
      <c r="B1144" s="7">
        <f>'KI DISCONTINUE D85'!$B$2</f>
        <v>46093</v>
      </c>
      <c r="C1144" s="7">
        <f>'KI DISCONTINUE D85'!$C$2</f>
        <v>46098</v>
      </c>
      <c r="D1144" s="26">
        <v>3259</v>
      </c>
      <c r="E1144" s="26">
        <v>333</v>
      </c>
      <c r="F1144" s="26">
        <v>3</v>
      </c>
      <c r="G1144" s="26">
        <v>1</v>
      </c>
      <c r="H1144" s="26"/>
      <c r="I1144" s="26" t="s">
        <v>17</v>
      </c>
      <c r="J1144" s="26">
        <v>13560551</v>
      </c>
      <c r="K1144" s="26" t="s">
        <v>143</v>
      </c>
      <c r="L1144" s="26" t="s">
        <v>145</v>
      </c>
      <c r="M1144" s="27">
        <v>149900</v>
      </c>
      <c r="N1144" s="9">
        <v>0.9</v>
      </c>
      <c r="O1144" s="27">
        <f t="shared" si="17"/>
        <v>14990</v>
      </c>
      <c r="P1144" s="26" t="s">
        <v>16</v>
      </c>
    </row>
    <row r="1145" spans="1:16" x14ac:dyDescent="0.35">
      <c r="A1145" s="26" t="s">
        <v>18785</v>
      </c>
      <c r="B1145" s="7">
        <f>'KI DISCONTINUE D85'!$B$2</f>
        <v>46093</v>
      </c>
      <c r="C1145" s="7">
        <f>'KI DISCONTINUE D85'!$C$2</f>
        <v>46098</v>
      </c>
      <c r="D1145" s="26">
        <v>3259</v>
      </c>
      <c r="E1145" s="26">
        <v>333</v>
      </c>
      <c r="F1145" s="26">
        <v>3</v>
      </c>
      <c r="G1145" s="26">
        <v>1</v>
      </c>
      <c r="H1145" s="26"/>
      <c r="I1145" s="26" t="s">
        <v>17</v>
      </c>
      <c r="J1145" s="26">
        <v>13560560</v>
      </c>
      <c r="K1145" s="26" t="s">
        <v>143</v>
      </c>
      <c r="L1145" s="26" t="s">
        <v>146</v>
      </c>
      <c r="M1145" s="27">
        <v>149900</v>
      </c>
      <c r="N1145" s="9">
        <v>0.9</v>
      </c>
      <c r="O1145" s="27">
        <f t="shared" si="17"/>
        <v>14990</v>
      </c>
      <c r="P1145" s="26" t="s">
        <v>16</v>
      </c>
    </row>
    <row r="1146" spans="1:16" x14ac:dyDescent="0.35">
      <c r="A1146" s="26" t="s">
        <v>18785</v>
      </c>
      <c r="B1146" s="7">
        <f>'KI DISCONTINUE D85'!$B$2</f>
        <v>46093</v>
      </c>
      <c r="C1146" s="7">
        <f>'KI DISCONTINUE D85'!$C$2</f>
        <v>46098</v>
      </c>
      <c r="D1146" s="26">
        <v>3259</v>
      </c>
      <c r="E1146" s="26">
        <v>333</v>
      </c>
      <c r="F1146" s="26">
        <v>3</v>
      </c>
      <c r="G1146" s="26">
        <v>1</v>
      </c>
      <c r="H1146" s="26"/>
      <c r="I1146" s="26" t="s">
        <v>17</v>
      </c>
      <c r="J1146" s="26">
        <v>13560579</v>
      </c>
      <c r="K1146" s="26" t="s">
        <v>143</v>
      </c>
      <c r="L1146" s="26" t="s">
        <v>147</v>
      </c>
      <c r="M1146" s="27">
        <v>149900</v>
      </c>
      <c r="N1146" s="9">
        <v>0.9</v>
      </c>
      <c r="O1146" s="27">
        <f t="shared" si="17"/>
        <v>14990</v>
      </c>
      <c r="P1146" s="26" t="s">
        <v>16</v>
      </c>
    </row>
    <row r="1147" spans="1:16" x14ac:dyDescent="0.35">
      <c r="A1147" s="26" t="s">
        <v>18785</v>
      </c>
      <c r="B1147" s="7">
        <f>'KI DISCONTINUE D85'!$B$2</f>
        <v>46093</v>
      </c>
      <c r="C1147" s="7">
        <f>'KI DISCONTINUE D85'!$C$2</f>
        <v>46098</v>
      </c>
      <c r="D1147" s="26">
        <v>3259</v>
      </c>
      <c r="E1147" s="26">
        <v>333</v>
      </c>
      <c r="F1147" s="26">
        <v>3</v>
      </c>
      <c r="G1147" s="26">
        <v>1</v>
      </c>
      <c r="H1147" s="26"/>
      <c r="I1147" s="26" t="s">
        <v>17</v>
      </c>
      <c r="J1147" s="26">
        <v>13560588</v>
      </c>
      <c r="K1147" s="26" t="s">
        <v>148</v>
      </c>
      <c r="L1147" s="26" t="s">
        <v>149</v>
      </c>
      <c r="M1147" s="27">
        <v>149900</v>
      </c>
      <c r="N1147" s="9">
        <v>0.9</v>
      </c>
      <c r="O1147" s="27">
        <f t="shared" si="17"/>
        <v>14990</v>
      </c>
      <c r="P1147" s="26" t="s">
        <v>16</v>
      </c>
    </row>
    <row r="1148" spans="1:16" x14ac:dyDescent="0.35">
      <c r="A1148" s="26" t="s">
        <v>18785</v>
      </c>
      <c r="B1148" s="7">
        <f>'KI DISCONTINUE D85'!$B$2</f>
        <v>46093</v>
      </c>
      <c r="C1148" s="7">
        <f>'KI DISCONTINUE D85'!$C$2</f>
        <v>46098</v>
      </c>
      <c r="D1148" s="26">
        <v>3259</v>
      </c>
      <c r="E1148" s="26">
        <v>333</v>
      </c>
      <c r="F1148" s="26">
        <v>3</v>
      </c>
      <c r="G1148" s="26">
        <v>1</v>
      </c>
      <c r="H1148" s="26"/>
      <c r="I1148" s="26" t="s">
        <v>17</v>
      </c>
      <c r="J1148" s="26">
        <v>13560597</v>
      </c>
      <c r="K1148" s="26" t="s">
        <v>148</v>
      </c>
      <c r="L1148" s="26" t="s">
        <v>150</v>
      </c>
      <c r="M1148" s="27">
        <v>149900</v>
      </c>
      <c r="N1148" s="9">
        <v>0.9</v>
      </c>
      <c r="O1148" s="27">
        <f t="shared" si="17"/>
        <v>14990</v>
      </c>
      <c r="P1148" s="26" t="s">
        <v>16</v>
      </c>
    </row>
    <row r="1149" spans="1:16" x14ac:dyDescent="0.35">
      <c r="A1149" s="26" t="s">
        <v>18785</v>
      </c>
      <c r="B1149" s="7">
        <f>'KI DISCONTINUE D85'!$B$2</f>
        <v>46093</v>
      </c>
      <c r="C1149" s="7">
        <f>'KI DISCONTINUE D85'!$C$2</f>
        <v>46098</v>
      </c>
      <c r="D1149" s="26">
        <v>3259</v>
      </c>
      <c r="E1149" s="26">
        <v>333</v>
      </c>
      <c r="F1149" s="26">
        <v>3</v>
      </c>
      <c r="G1149" s="26">
        <v>1</v>
      </c>
      <c r="H1149" s="26"/>
      <c r="I1149" s="26" t="s">
        <v>17</v>
      </c>
      <c r="J1149" s="26">
        <v>13560604</v>
      </c>
      <c r="K1149" s="26" t="s">
        <v>148</v>
      </c>
      <c r="L1149" s="26" t="s">
        <v>151</v>
      </c>
      <c r="M1149" s="27">
        <v>149900</v>
      </c>
      <c r="N1149" s="9">
        <v>0.9</v>
      </c>
      <c r="O1149" s="27">
        <f t="shared" si="17"/>
        <v>14990</v>
      </c>
      <c r="P1149" s="26" t="s">
        <v>16</v>
      </c>
    </row>
    <row r="1150" spans="1:16" x14ac:dyDescent="0.35">
      <c r="A1150" s="26" t="s">
        <v>18785</v>
      </c>
      <c r="B1150" s="7">
        <f>'KI DISCONTINUE D85'!$B$2</f>
        <v>46093</v>
      </c>
      <c r="C1150" s="7">
        <f>'KI DISCONTINUE D85'!$C$2</f>
        <v>46098</v>
      </c>
      <c r="D1150" s="26">
        <v>3259</v>
      </c>
      <c r="E1150" s="26">
        <v>333</v>
      </c>
      <c r="F1150" s="26">
        <v>3</v>
      </c>
      <c r="G1150" s="26">
        <v>1</v>
      </c>
      <c r="H1150" s="26"/>
      <c r="I1150" s="26" t="s">
        <v>17</v>
      </c>
      <c r="J1150" s="26">
        <v>13560613</v>
      </c>
      <c r="K1150" s="26" t="s">
        <v>148</v>
      </c>
      <c r="L1150" s="26" t="s">
        <v>152</v>
      </c>
      <c r="M1150" s="27">
        <v>149900</v>
      </c>
      <c r="N1150" s="9">
        <v>0.9</v>
      </c>
      <c r="O1150" s="27">
        <f t="shared" si="17"/>
        <v>14990</v>
      </c>
      <c r="P1150" s="26" t="s">
        <v>16</v>
      </c>
    </row>
    <row r="1151" spans="1:16" x14ac:dyDescent="0.35">
      <c r="A1151" s="26" t="s">
        <v>18785</v>
      </c>
      <c r="B1151" s="7">
        <f>'KI DISCONTINUE D85'!$B$2</f>
        <v>46093</v>
      </c>
      <c r="C1151" s="7">
        <f>'KI DISCONTINUE D85'!$C$2</f>
        <v>46098</v>
      </c>
      <c r="D1151" s="26">
        <v>3259</v>
      </c>
      <c r="E1151" s="26">
        <v>333</v>
      </c>
      <c r="F1151" s="26">
        <v>3</v>
      </c>
      <c r="G1151" s="26">
        <v>1</v>
      </c>
      <c r="H1151" s="26"/>
      <c r="I1151" s="26" t="s">
        <v>17</v>
      </c>
      <c r="J1151" s="26">
        <v>13560622</v>
      </c>
      <c r="K1151" s="26" t="s">
        <v>153</v>
      </c>
      <c r="L1151" s="26" t="s">
        <v>154</v>
      </c>
      <c r="M1151" s="27">
        <v>149900</v>
      </c>
      <c r="N1151" s="9">
        <v>0.9</v>
      </c>
      <c r="O1151" s="27">
        <f t="shared" si="17"/>
        <v>14990</v>
      </c>
      <c r="P1151" s="26" t="s">
        <v>16</v>
      </c>
    </row>
    <row r="1152" spans="1:16" x14ac:dyDescent="0.35">
      <c r="A1152" s="26" t="s">
        <v>18785</v>
      </c>
      <c r="B1152" s="7">
        <f>'KI DISCONTINUE D85'!$B$2</f>
        <v>46093</v>
      </c>
      <c r="C1152" s="7">
        <f>'KI DISCONTINUE D85'!$C$2</f>
        <v>46098</v>
      </c>
      <c r="D1152" s="26">
        <v>3259</v>
      </c>
      <c r="E1152" s="26">
        <v>333</v>
      </c>
      <c r="F1152" s="26">
        <v>3</v>
      </c>
      <c r="G1152" s="26">
        <v>1</v>
      </c>
      <c r="H1152" s="26"/>
      <c r="I1152" s="26" t="s">
        <v>17</v>
      </c>
      <c r="J1152" s="26">
        <v>13560631</v>
      </c>
      <c r="K1152" s="26" t="s">
        <v>153</v>
      </c>
      <c r="L1152" s="26" t="s">
        <v>155</v>
      </c>
      <c r="M1152" s="27">
        <v>149900</v>
      </c>
      <c r="N1152" s="9">
        <v>0.9</v>
      </c>
      <c r="O1152" s="27">
        <f t="shared" si="17"/>
        <v>14990</v>
      </c>
      <c r="P1152" s="26" t="s">
        <v>16</v>
      </c>
    </row>
    <row r="1153" spans="1:16" x14ac:dyDescent="0.35">
      <c r="A1153" s="26" t="s">
        <v>18785</v>
      </c>
      <c r="B1153" s="7">
        <f>'KI DISCONTINUE D85'!$B$2</f>
        <v>46093</v>
      </c>
      <c r="C1153" s="7">
        <f>'KI DISCONTINUE D85'!$C$2</f>
        <v>46098</v>
      </c>
      <c r="D1153" s="26">
        <v>3259</v>
      </c>
      <c r="E1153" s="26">
        <v>333</v>
      </c>
      <c r="F1153" s="26">
        <v>3</v>
      </c>
      <c r="G1153" s="26">
        <v>1</v>
      </c>
      <c r="H1153" s="26"/>
      <c r="I1153" s="26" t="s">
        <v>17</v>
      </c>
      <c r="J1153" s="26">
        <v>13560640</v>
      </c>
      <c r="K1153" s="26" t="s">
        <v>153</v>
      </c>
      <c r="L1153" s="26" t="s">
        <v>156</v>
      </c>
      <c r="M1153" s="27">
        <v>149900</v>
      </c>
      <c r="N1153" s="9">
        <v>0.9</v>
      </c>
      <c r="O1153" s="27">
        <f t="shared" si="17"/>
        <v>14990</v>
      </c>
      <c r="P1153" s="26" t="s">
        <v>16</v>
      </c>
    </row>
    <row r="1154" spans="1:16" x14ac:dyDescent="0.35">
      <c r="A1154" s="26" t="s">
        <v>18785</v>
      </c>
      <c r="B1154" s="7">
        <f>'KI DISCONTINUE D85'!$B$2</f>
        <v>46093</v>
      </c>
      <c r="C1154" s="7">
        <f>'KI DISCONTINUE D85'!$C$2</f>
        <v>46098</v>
      </c>
      <c r="D1154" s="26">
        <v>3259</v>
      </c>
      <c r="E1154" s="26">
        <v>333</v>
      </c>
      <c r="F1154" s="26">
        <v>3</v>
      </c>
      <c r="G1154" s="26">
        <v>1</v>
      </c>
      <c r="H1154" s="26"/>
      <c r="I1154" s="26" t="s">
        <v>17</v>
      </c>
      <c r="J1154" s="26">
        <v>13560659</v>
      </c>
      <c r="K1154" s="26" t="s">
        <v>153</v>
      </c>
      <c r="L1154" s="26" t="s">
        <v>157</v>
      </c>
      <c r="M1154" s="27">
        <v>149900</v>
      </c>
      <c r="N1154" s="9">
        <v>0.9</v>
      </c>
      <c r="O1154" s="27">
        <f t="shared" ref="O1154:O1217" si="18">M1154-(M1154*N1154)</f>
        <v>14990</v>
      </c>
      <c r="P1154" s="26" t="s">
        <v>16</v>
      </c>
    </row>
    <row r="1155" spans="1:16" x14ac:dyDescent="0.35">
      <c r="A1155" s="26" t="s">
        <v>18785</v>
      </c>
      <c r="B1155" s="7">
        <f>'KI DISCONTINUE D85'!$B$2</f>
        <v>46093</v>
      </c>
      <c r="C1155" s="7">
        <f>'KI DISCONTINUE D85'!$C$2</f>
        <v>46098</v>
      </c>
      <c r="D1155" s="26">
        <v>3259</v>
      </c>
      <c r="E1155" s="26">
        <v>333</v>
      </c>
      <c r="F1155" s="26">
        <v>3</v>
      </c>
      <c r="G1155" s="26">
        <v>1</v>
      </c>
      <c r="H1155" s="26"/>
      <c r="I1155" s="26" t="s">
        <v>17</v>
      </c>
      <c r="J1155" s="26">
        <v>13560668</v>
      </c>
      <c r="K1155" s="26" t="s">
        <v>158</v>
      </c>
      <c r="L1155" s="26" t="s">
        <v>159</v>
      </c>
      <c r="M1155" s="27">
        <v>149900</v>
      </c>
      <c r="N1155" s="9">
        <v>0.9</v>
      </c>
      <c r="O1155" s="27">
        <f t="shared" si="18"/>
        <v>14990</v>
      </c>
      <c r="P1155" s="26" t="s">
        <v>16</v>
      </c>
    </row>
    <row r="1156" spans="1:16" x14ac:dyDescent="0.35">
      <c r="A1156" s="26" t="s">
        <v>18785</v>
      </c>
      <c r="B1156" s="7">
        <f>'KI DISCONTINUE D85'!$B$2</f>
        <v>46093</v>
      </c>
      <c r="C1156" s="7">
        <f>'KI DISCONTINUE D85'!$C$2</f>
        <v>46098</v>
      </c>
      <c r="D1156" s="26">
        <v>3259</v>
      </c>
      <c r="E1156" s="26">
        <v>333</v>
      </c>
      <c r="F1156" s="26">
        <v>3</v>
      </c>
      <c r="G1156" s="26">
        <v>1</v>
      </c>
      <c r="H1156" s="26"/>
      <c r="I1156" s="26" t="s">
        <v>17</v>
      </c>
      <c r="J1156" s="26">
        <v>13560677</v>
      </c>
      <c r="K1156" s="26" t="s">
        <v>158</v>
      </c>
      <c r="L1156" s="26" t="s">
        <v>160</v>
      </c>
      <c r="M1156" s="27">
        <v>149900</v>
      </c>
      <c r="N1156" s="9">
        <v>0.9</v>
      </c>
      <c r="O1156" s="27">
        <f t="shared" si="18"/>
        <v>14990</v>
      </c>
      <c r="P1156" s="26" t="s">
        <v>16</v>
      </c>
    </row>
    <row r="1157" spans="1:16" x14ac:dyDescent="0.35">
      <c r="A1157" s="26" t="s">
        <v>18785</v>
      </c>
      <c r="B1157" s="7">
        <f>'KI DISCONTINUE D85'!$B$2</f>
        <v>46093</v>
      </c>
      <c r="C1157" s="7">
        <f>'KI DISCONTINUE D85'!$C$2</f>
        <v>46098</v>
      </c>
      <c r="D1157" s="26">
        <v>3259</v>
      </c>
      <c r="E1157" s="26">
        <v>333</v>
      </c>
      <c r="F1157" s="26">
        <v>3</v>
      </c>
      <c r="G1157" s="26">
        <v>1</v>
      </c>
      <c r="H1157" s="26"/>
      <c r="I1157" s="26" t="s">
        <v>17</v>
      </c>
      <c r="J1157" s="26">
        <v>13560686</v>
      </c>
      <c r="K1157" s="26" t="s">
        <v>158</v>
      </c>
      <c r="L1157" s="26" t="s">
        <v>161</v>
      </c>
      <c r="M1157" s="27">
        <v>149900</v>
      </c>
      <c r="N1157" s="9">
        <v>0.9</v>
      </c>
      <c r="O1157" s="27">
        <f t="shared" si="18"/>
        <v>14990</v>
      </c>
      <c r="P1157" s="26" t="s">
        <v>16</v>
      </c>
    </row>
    <row r="1158" spans="1:16" x14ac:dyDescent="0.35">
      <c r="A1158" s="26" t="s">
        <v>18785</v>
      </c>
      <c r="B1158" s="7">
        <f>'KI DISCONTINUE D85'!$B$2</f>
        <v>46093</v>
      </c>
      <c r="C1158" s="7">
        <f>'KI DISCONTINUE D85'!$C$2</f>
        <v>46098</v>
      </c>
      <c r="D1158" s="26">
        <v>3259</v>
      </c>
      <c r="E1158" s="26">
        <v>333</v>
      </c>
      <c r="F1158" s="26">
        <v>3</v>
      </c>
      <c r="G1158" s="26">
        <v>1</v>
      </c>
      <c r="H1158" s="26"/>
      <c r="I1158" s="26" t="s">
        <v>17</v>
      </c>
      <c r="J1158" s="26">
        <v>13560695</v>
      </c>
      <c r="K1158" s="26" t="s">
        <v>158</v>
      </c>
      <c r="L1158" s="26" t="s">
        <v>162</v>
      </c>
      <c r="M1158" s="27">
        <v>149900</v>
      </c>
      <c r="N1158" s="9">
        <v>0.9</v>
      </c>
      <c r="O1158" s="27">
        <f t="shared" si="18"/>
        <v>14990</v>
      </c>
      <c r="P1158" s="26" t="s">
        <v>16</v>
      </c>
    </row>
    <row r="1159" spans="1:16" x14ac:dyDescent="0.35">
      <c r="A1159" s="26" t="s">
        <v>18785</v>
      </c>
      <c r="B1159" s="7">
        <f>'KI DISCONTINUE D85'!$B$2</f>
        <v>46093</v>
      </c>
      <c r="C1159" s="7">
        <f>'KI DISCONTINUE D85'!$C$2</f>
        <v>46098</v>
      </c>
      <c r="D1159" s="26">
        <v>3259</v>
      </c>
      <c r="E1159" s="26">
        <v>333</v>
      </c>
      <c r="F1159" s="26">
        <v>3</v>
      </c>
      <c r="G1159" s="26">
        <v>1</v>
      </c>
      <c r="H1159" s="26"/>
      <c r="I1159" s="26" t="s">
        <v>17</v>
      </c>
      <c r="J1159" s="26">
        <v>13560702</v>
      </c>
      <c r="K1159" s="26" t="s">
        <v>158</v>
      </c>
      <c r="L1159" s="26" t="s">
        <v>163</v>
      </c>
      <c r="M1159" s="27">
        <v>149900</v>
      </c>
      <c r="N1159" s="9">
        <v>0.9</v>
      </c>
      <c r="O1159" s="27">
        <f t="shared" si="18"/>
        <v>14990</v>
      </c>
      <c r="P1159" s="26" t="s">
        <v>16</v>
      </c>
    </row>
    <row r="1160" spans="1:16" x14ac:dyDescent="0.35">
      <c r="A1160" s="26" t="s">
        <v>18785</v>
      </c>
      <c r="B1160" s="7">
        <f>'KI DISCONTINUE D85'!$B$2</f>
        <v>46093</v>
      </c>
      <c r="C1160" s="7">
        <f>'KI DISCONTINUE D85'!$C$2</f>
        <v>46098</v>
      </c>
      <c r="D1160" s="26">
        <v>3259</v>
      </c>
      <c r="E1160" s="26">
        <v>333</v>
      </c>
      <c r="F1160" s="26">
        <v>3</v>
      </c>
      <c r="G1160" s="26">
        <v>1</v>
      </c>
      <c r="H1160" s="26"/>
      <c r="I1160" s="26" t="s">
        <v>17</v>
      </c>
      <c r="J1160" s="26">
        <v>13560711</v>
      </c>
      <c r="K1160" s="26" t="s">
        <v>158</v>
      </c>
      <c r="L1160" s="26" t="s">
        <v>164</v>
      </c>
      <c r="M1160" s="27">
        <v>149900</v>
      </c>
      <c r="N1160" s="9">
        <v>0.9</v>
      </c>
      <c r="O1160" s="27">
        <f t="shared" si="18"/>
        <v>14990</v>
      </c>
      <c r="P1160" s="26" t="s">
        <v>16</v>
      </c>
    </row>
    <row r="1161" spans="1:16" x14ac:dyDescent="0.35">
      <c r="A1161" s="26" t="s">
        <v>18785</v>
      </c>
      <c r="B1161" s="7">
        <f>'KI DISCONTINUE D85'!$B$2</f>
        <v>46093</v>
      </c>
      <c r="C1161" s="7">
        <f>'KI DISCONTINUE D85'!$C$2</f>
        <v>46098</v>
      </c>
      <c r="D1161" s="26">
        <v>3259</v>
      </c>
      <c r="E1161" s="26">
        <v>333</v>
      </c>
      <c r="F1161" s="26">
        <v>3</v>
      </c>
      <c r="G1161" s="26">
        <v>1</v>
      </c>
      <c r="H1161" s="26"/>
      <c r="I1161" s="26" t="s">
        <v>17</v>
      </c>
      <c r="J1161" s="26">
        <v>13560720</v>
      </c>
      <c r="K1161" s="26" t="s">
        <v>158</v>
      </c>
      <c r="L1161" s="26" t="s">
        <v>165</v>
      </c>
      <c r="M1161" s="27">
        <v>149900</v>
      </c>
      <c r="N1161" s="9">
        <v>0.9</v>
      </c>
      <c r="O1161" s="27">
        <f t="shared" si="18"/>
        <v>14990</v>
      </c>
      <c r="P1161" s="26" t="s">
        <v>16</v>
      </c>
    </row>
    <row r="1162" spans="1:16" x14ac:dyDescent="0.35">
      <c r="A1162" s="26" t="s">
        <v>18785</v>
      </c>
      <c r="B1162" s="7">
        <f>'KI DISCONTINUE D85'!$B$2</f>
        <v>46093</v>
      </c>
      <c r="C1162" s="7">
        <f>'KI DISCONTINUE D85'!$C$2</f>
        <v>46098</v>
      </c>
      <c r="D1162" s="26">
        <v>3259</v>
      </c>
      <c r="E1162" s="26">
        <v>333</v>
      </c>
      <c r="F1162" s="26">
        <v>3</v>
      </c>
      <c r="G1162" s="26">
        <v>1</v>
      </c>
      <c r="H1162" s="26"/>
      <c r="I1162" s="26" t="s">
        <v>17</v>
      </c>
      <c r="J1162" s="26">
        <v>13560739</v>
      </c>
      <c r="K1162" s="26" t="s">
        <v>158</v>
      </c>
      <c r="L1162" s="26" t="s">
        <v>166</v>
      </c>
      <c r="M1162" s="27">
        <v>149900</v>
      </c>
      <c r="N1162" s="9">
        <v>0.9</v>
      </c>
      <c r="O1162" s="27">
        <f t="shared" si="18"/>
        <v>14990</v>
      </c>
      <c r="P1162" s="26" t="s">
        <v>16</v>
      </c>
    </row>
    <row r="1163" spans="1:16" x14ac:dyDescent="0.35">
      <c r="A1163" s="26" t="s">
        <v>18785</v>
      </c>
      <c r="B1163" s="7">
        <f>'KI DISCONTINUE D85'!$B$2</f>
        <v>46093</v>
      </c>
      <c r="C1163" s="7">
        <f>'KI DISCONTINUE D85'!$C$2</f>
        <v>46098</v>
      </c>
      <c r="D1163" s="26">
        <v>3259</v>
      </c>
      <c r="E1163" s="26">
        <v>333</v>
      </c>
      <c r="F1163" s="26">
        <v>3</v>
      </c>
      <c r="G1163" s="26">
        <v>1</v>
      </c>
      <c r="H1163" s="26"/>
      <c r="I1163" s="26" t="s">
        <v>17</v>
      </c>
      <c r="J1163" s="26">
        <v>13560800</v>
      </c>
      <c r="K1163" s="26" t="s">
        <v>167</v>
      </c>
      <c r="L1163" s="26" t="s">
        <v>168</v>
      </c>
      <c r="M1163" s="27">
        <v>179900</v>
      </c>
      <c r="N1163" s="9">
        <v>0.9</v>
      </c>
      <c r="O1163" s="27">
        <f t="shared" si="18"/>
        <v>17990</v>
      </c>
      <c r="P1163" s="26" t="s">
        <v>16</v>
      </c>
    </row>
    <row r="1164" spans="1:16" x14ac:dyDescent="0.35">
      <c r="A1164" s="26" t="s">
        <v>18785</v>
      </c>
      <c r="B1164" s="7">
        <f>'KI DISCONTINUE D85'!$B$2</f>
        <v>46093</v>
      </c>
      <c r="C1164" s="7">
        <f>'KI DISCONTINUE D85'!$C$2</f>
        <v>46098</v>
      </c>
      <c r="D1164" s="26">
        <v>3259</v>
      </c>
      <c r="E1164" s="26">
        <v>333</v>
      </c>
      <c r="F1164" s="26">
        <v>3</v>
      </c>
      <c r="G1164" s="26">
        <v>1</v>
      </c>
      <c r="H1164" s="26"/>
      <c r="I1164" s="26" t="s">
        <v>17</v>
      </c>
      <c r="J1164" s="26">
        <v>13560819</v>
      </c>
      <c r="K1164" s="26" t="s">
        <v>167</v>
      </c>
      <c r="L1164" s="26" t="s">
        <v>169</v>
      </c>
      <c r="M1164" s="27">
        <v>179900</v>
      </c>
      <c r="N1164" s="9">
        <v>0.9</v>
      </c>
      <c r="O1164" s="27">
        <f t="shared" si="18"/>
        <v>17990</v>
      </c>
      <c r="P1164" s="26" t="s">
        <v>16</v>
      </c>
    </row>
    <row r="1165" spans="1:16" x14ac:dyDescent="0.35">
      <c r="A1165" s="26" t="s">
        <v>18785</v>
      </c>
      <c r="B1165" s="7">
        <f>'KI DISCONTINUE D85'!$B$2</f>
        <v>46093</v>
      </c>
      <c r="C1165" s="7">
        <f>'KI DISCONTINUE D85'!$C$2</f>
        <v>46098</v>
      </c>
      <c r="D1165" s="26">
        <v>3259</v>
      </c>
      <c r="E1165" s="26">
        <v>333</v>
      </c>
      <c r="F1165" s="26">
        <v>3</v>
      </c>
      <c r="G1165" s="26">
        <v>1</v>
      </c>
      <c r="H1165" s="26"/>
      <c r="I1165" s="26" t="s">
        <v>17</v>
      </c>
      <c r="J1165" s="26">
        <v>13560828</v>
      </c>
      <c r="K1165" s="26" t="s">
        <v>167</v>
      </c>
      <c r="L1165" s="26" t="s">
        <v>170</v>
      </c>
      <c r="M1165" s="27">
        <v>179900</v>
      </c>
      <c r="N1165" s="9">
        <v>0.9</v>
      </c>
      <c r="O1165" s="27">
        <f t="shared" si="18"/>
        <v>17990</v>
      </c>
      <c r="P1165" s="26" t="s">
        <v>16</v>
      </c>
    </row>
    <row r="1166" spans="1:16" x14ac:dyDescent="0.35">
      <c r="A1166" s="26" t="s">
        <v>18785</v>
      </c>
      <c r="B1166" s="7">
        <f>'KI DISCONTINUE D85'!$B$2</f>
        <v>46093</v>
      </c>
      <c r="C1166" s="7">
        <f>'KI DISCONTINUE D85'!$C$2</f>
        <v>46098</v>
      </c>
      <c r="D1166" s="26">
        <v>3259</v>
      </c>
      <c r="E1166" s="26">
        <v>333</v>
      </c>
      <c r="F1166" s="26">
        <v>3</v>
      </c>
      <c r="G1166" s="26">
        <v>1</v>
      </c>
      <c r="H1166" s="26"/>
      <c r="I1166" s="26" t="s">
        <v>17</v>
      </c>
      <c r="J1166" s="26">
        <v>13823679</v>
      </c>
      <c r="K1166" s="26" t="s">
        <v>14044</v>
      </c>
      <c r="L1166" s="26" t="s">
        <v>14045</v>
      </c>
      <c r="M1166" s="27">
        <v>149900</v>
      </c>
      <c r="N1166" s="9">
        <v>0.9</v>
      </c>
      <c r="O1166" s="27">
        <f t="shared" si="18"/>
        <v>14990</v>
      </c>
      <c r="P1166" s="26" t="s">
        <v>16</v>
      </c>
    </row>
    <row r="1167" spans="1:16" x14ac:dyDescent="0.35">
      <c r="A1167" s="26" t="s">
        <v>18785</v>
      </c>
      <c r="B1167" s="7">
        <f>'KI DISCONTINUE D85'!$B$2</f>
        <v>46093</v>
      </c>
      <c r="C1167" s="7">
        <f>'KI DISCONTINUE D85'!$C$2</f>
        <v>46098</v>
      </c>
      <c r="D1167" s="26">
        <v>3259</v>
      </c>
      <c r="E1167" s="26">
        <v>333</v>
      </c>
      <c r="F1167" s="26">
        <v>3</v>
      </c>
      <c r="G1167" s="26">
        <v>1</v>
      </c>
      <c r="H1167" s="26"/>
      <c r="I1167" s="26" t="s">
        <v>17</v>
      </c>
      <c r="J1167" s="26">
        <v>13823688</v>
      </c>
      <c r="K1167" s="26" t="s">
        <v>14044</v>
      </c>
      <c r="L1167" s="26" t="s">
        <v>14046</v>
      </c>
      <c r="M1167" s="27">
        <v>149900</v>
      </c>
      <c r="N1167" s="9">
        <v>0.9</v>
      </c>
      <c r="O1167" s="27">
        <f t="shared" si="18"/>
        <v>14990</v>
      </c>
      <c r="P1167" s="26" t="s">
        <v>16</v>
      </c>
    </row>
    <row r="1168" spans="1:16" x14ac:dyDescent="0.35">
      <c r="A1168" s="26" t="s">
        <v>18785</v>
      </c>
      <c r="B1168" s="7">
        <f>'KI DISCONTINUE D85'!$B$2</f>
        <v>46093</v>
      </c>
      <c r="C1168" s="7">
        <f>'KI DISCONTINUE D85'!$C$2</f>
        <v>46098</v>
      </c>
      <c r="D1168" s="26">
        <v>3259</v>
      </c>
      <c r="E1168" s="26">
        <v>333</v>
      </c>
      <c r="F1168" s="26">
        <v>3</v>
      </c>
      <c r="G1168" s="26">
        <v>1</v>
      </c>
      <c r="H1168" s="26"/>
      <c r="I1168" s="26" t="s">
        <v>17</v>
      </c>
      <c r="J1168" s="26">
        <v>13823697</v>
      </c>
      <c r="K1168" s="26" t="s">
        <v>14044</v>
      </c>
      <c r="L1168" s="26" t="s">
        <v>14047</v>
      </c>
      <c r="M1168" s="27">
        <v>149900</v>
      </c>
      <c r="N1168" s="9">
        <v>0.9</v>
      </c>
      <c r="O1168" s="27">
        <f t="shared" si="18"/>
        <v>14990</v>
      </c>
      <c r="P1168" s="26" t="s">
        <v>16</v>
      </c>
    </row>
    <row r="1169" spans="1:16" x14ac:dyDescent="0.35">
      <c r="A1169" s="26" t="s">
        <v>18785</v>
      </c>
      <c r="B1169" s="7">
        <f>'KI DISCONTINUE D85'!$B$2</f>
        <v>46093</v>
      </c>
      <c r="C1169" s="7">
        <f>'KI DISCONTINUE D85'!$C$2</f>
        <v>46098</v>
      </c>
      <c r="D1169" s="26">
        <v>3259</v>
      </c>
      <c r="E1169" s="26">
        <v>333</v>
      </c>
      <c r="F1169" s="26">
        <v>3</v>
      </c>
      <c r="G1169" s="26">
        <v>1</v>
      </c>
      <c r="H1169" s="26"/>
      <c r="I1169" s="26" t="s">
        <v>17</v>
      </c>
      <c r="J1169" s="26">
        <v>13823704</v>
      </c>
      <c r="K1169" s="26" t="s">
        <v>14044</v>
      </c>
      <c r="L1169" s="26" t="s">
        <v>14048</v>
      </c>
      <c r="M1169" s="27">
        <v>149900</v>
      </c>
      <c r="N1169" s="9">
        <v>0.9</v>
      </c>
      <c r="O1169" s="27">
        <f t="shared" si="18"/>
        <v>14990</v>
      </c>
      <c r="P1169" s="26" t="s">
        <v>16</v>
      </c>
    </row>
    <row r="1170" spans="1:16" x14ac:dyDescent="0.35">
      <c r="A1170" s="26" t="s">
        <v>18785</v>
      </c>
      <c r="B1170" s="7">
        <f>'KI DISCONTINUE D85'!$B$2</f>
        <v>46093</v>
      </c>
      <c r="C1170" s="7">
        <f>'KI DISCONTINUE D85'!$C$2</f>
        <v>46098</v>
      </c>
      <c r="D1170" s="26">
        <v>3259</v>
      </c>
      <c r="E1170" s="26">
        <v>333</v>
      </c>
      <c r="F1170" s="26">
        <v>3</v>
      </c>
      <c r="G1170" s="26">
        <v>1</v>
      </c>
      <c r="H1170" s="26"/>
      <c r="I1170" s="26" t="s">
        <v>17</v>
      </c>
      <c r="J1170" s="26">
        <v>13823713</v>
      </c>
      <c r="K1170" s="26" t="s">
        <v>14049</v>
      </c>
      <c r="L1170" s="26" t="s">
        <v>14050</v>
      </c>
      <c r="M1170" s="27">
        <v>149900</v>
      </c>
      <c r="N1170" s="9">
        <v>0.9</v>
      </c>
      <c r="O1170" s="27">
        <f t="shared" si="18"/>
        <v>14990</v>
      </c>
      <c r="P1170" s="26" t="s">
        <v>16</v>
      </c>
    </row>
    <row r="1171" spans="1:16" x14ac:dyDescent="0.35">
      <c r="A1171" s="26" t="s">
        <v>18785</v>
      </c>
      <c r="B1171" s="7">
        <f>'KI DISCONTINUE D85'!$B$2</f>
        <v>46093</v>
      </c>
      <c r="C1171" s="7">
        <f>'KI DISCONTINUE D85'!$C$2</f>
        <v>46098</v>
      </c>
      <c r="D1171" s="26">
        <v>3259</v>
      </c>
      <c r="E1171" s="26">
        <v>333</v>
      </c>
      <c r="F1171" s="26">
        <v>3</v>
      </c>
      <c r="G1171" s="26">
        <v>1</v>
      </c>
      <c r="H1171" s="26"/>
      <c r="I1171" s="26" t="s">
        <v>17</v>
      </c>
      <c r="J1171" s="26">
        <v>13823722</v>
      </c>
      <c r="K1171" s="26" t="s">
        <v>14049</v>
      </c>
      <c r="L1171" s="26" t="s">
        <v>14051</v>
      </c>
      <c r="M1171" s="27">
        <v>149900</v>
      </c>
      <c r="N1171" s="9">
        <v>0.9</v>
      </c>
      <c r="O1171" s="27">
        <f t="shared" si="18"/>
        <v>14990</v>
      </c>
      <c r="P1171" s="26" t="s">
        <v>16</v>
      </c>
    </row>
    <row r="1172" spans="1:16" x14ac:dyDescent="0.35">
      <c r="A1172" s="26" t="s">
        <v>18785</v>
      </c>
      <c r="B1172" s="7">
        <f>'KI DISCONTINUE D85'!$B$2</f>
        <v>46093</v>
      </c>
      <c r="C1172" s="7">
        <f>'KI DISCONTINUE D85'!$C$2</f>
        <v>46098</v>
      </c>
      <c r="D1172" s="26">
        <v>3259</v>
      </c>
      <c r="E1172" s="26">
        <v>333</v>
      </c>
      <c r="F1172" s="26">
        <v>3</v>
      </c>
      <c r="G1172" s="26">
        <v>1</v>
      </c>
      <c r="H1172" s="26"/>
      <c r="I1172" s="26" t="s">
        <v>17</v>
      </c>
      <c r="J1172" s="26">
        <v>13823731</v>
      </c>
      <c r="K1172" s="26" t="s">
        <v>14049</v>
      </c>
      <c r="L1172" s="26" t="s">
        <v>14052</v>
      </c>
      <c r="M1172" s="27">
        <v>149900</v>
      </c>
      <c r="N1172" s="9">
        <v>0.9</v>
      </c>
      <c r="O1172" s="27">
        <f t="shared" si="18"/>
        <v>14990</v>
      </c>
      <c r="P1172" s="26" t="s">
        <v>16</v>
      </c>
    </row>
    <row r="1173" spans="1:16" x14ac:dyDescent="0.35">
      <c r="A1173" s="26" t="s">
        <v>18785</v>
      </c>
      <c r="B1173" s="7">
        <f>'KI DISCONTINUE D85'!$B$2</f>
        <v>46093</v>
      </c>
      <c r="C1173" s="7">
        <f>'KI DISCONTINUE D85'!$C$2</f>
        <v>46098</v>
      </c>
      <c r="D1173" s="26">
        <v>3259</v>
      </c>
      <c r="E1173" s="26">
        <v>333</v>
      </c>
      <c r="F1173" s="26">
        <v>3</v>
      </c>
      <c r="G1173" s="26">
        <v>1</v>
      </c>
      <c r="H1173" s="26"/>
      <c r="I1173" s="26" t="s">
        <v>17</v>
      </c>
      <c r="J1173" s="26">
        <v>13823740</v>
      </c>
      <c r="K1173" s="26" t="s">
        <v>14049</v>
      </c>
      <c r="L1173" s="26" t="s">
        <v>14053</v>
      </c>
      <c r="M1173" s="27">
        <v>149900</v>
      </c>
      <c r="N1173" s="9">
        <v>0.9</v>
      </c>
      <c r="O1173" s="27">
        <f t="shared" si="18"/>
        <v>14990</v>
      </c>
      <c r="P1173" s="26" t="s">
        <v>16</v>
      </c>
    </row>
    <row r="1174" spans="1:16" x14ac:dyDescent="0.35">
      <c r="A1174" s="26" t="s">
        <v>18785</v>
      </c>
      <c r="B1174" s="7">
        <f>'KI DISCONTINUE D85'!$B$2</f>
        <v>46093</v>
      </c>
      <c r="C1174" s="7">
        <f>'KI DISCONTINUE D85'!$C$2</f>
        <v>46098</v>
      </c>
      <c r="D1174" s="26">
        <v>3259</v>
      </c>
      <c r="E1174" s="26">
        <v>333</v>
      </c>
      <c r="F1174" s="26">
        <v>3</v>
      </c>
      <c r="G1174" s="26">
        <v>1</v>
      </c>
      <c r="H1174" s="26"/>
      <c r="I1174" s="26" t="s">
        <v>17</v>
      </c>
      <c r="J1174" s="26">
        <v>13823759</v>
      </c>
      <c r="K1174" s="26" t="s">
        <v>171</v>
      </c>
      <c r="L1174" s="26" t="s">
        <v>172</v>
      </c>
      <c r="M1174" s="27">
        <v>149900</v>
      </c>
      <c r="N1174" s="9">
        <v>0.9</v>
      </c>
      <c r="O1174" s="27">
        <f t="shared" si="18"/>
        <v>14990</v>
      </c>
      <c r="P1174" s="26" t="s">
        <v>16</v>
      </c>
    </row>
    <row r="1175" spans="1:16" x14ac:dyDescent="0.35">
      <c r="A1175" s="26" t="s">
        <v>18785</v>
      </c>
      <c r="B1175" s="7">
        <f>'KI DISCONTINUE D85'!$B$2</f>
        <v>46093</v>
      </c>
      <c r="C1175" s="7">
        <f>'KI DISCONTINUE D85'!$C$2</f>
        <v>46098</v>
      </c>
      <c r="D1175" s="26">
        <v>3259</v>
      </c>
      <c r="E1175" s="26">
        <v>333</v>
      </c>
      <c r="F1175" s="26">
        <v>3</v>
      </c>
      <c r="G1175" s="26">
        <v>1</v>
      </c>
      <c r="H1175" s="26"/>
      <c r="I1175" s="26" t="s">
        <v>17</v>
      </c>
      <c r="J1175" s="26">
        <v>13823768</v>
      </c>
      <c r="K1175" s="26" t="s">
        <v>171</v>
      </c>
      <c r="L1175" s="26" t="s">
        <v>173</v>
      </c>
      <c r="M1175" s="27">
        <v>149900</v>
      </c>
      <c r="N1175" s="9">
        <v>0.9</v>
      </c>
      <c r="O1175" s="27">
        <f t="shared" si="18"/>
        <v>14990</v>
      </c>
      <c r="P1175" s="26" t="s">
        <v>16</v>
      </c>
    </row>
    <row r="1176" spans="1:16" x14ac:dyDescent="0.35">
      <c r="A1176" s="26" t="s">
        <v>18785</v>
      </c>
      <c r="B1176" s="7">
        <f>'KI DISCONTINUE D85'!$B$2</f>
        <v>46093</v>
      </c>
      <c r="C1176" s="7">
        <f>'KI DISCONTINUE D85'!$C$2</f>
        <v>46098</v>
      </c>
      <c r="D1176" s="26">
        <v>3259</v>
      </c>
      <c r="E1176" s="26">
        <v>333</v>
      </c>
      <c r="F1176" s="26">
        <v>3</v>
      </c>
      <c r="G1176" s="26">
        <v>1</v>
      </c>
      <c r="H1176" s="26"/>
      <c r="I1176" s="26" t="s">
        <v>17</v>
      </c>
      <c r="J1176" s="26">
        <v>13823777</v>
      </c>
      <c r="K1176" s="26" t="s">
        <v>171</v>
      </c>
      <c r="L1176" s="26" t="s">
        <v>174</v>
      </c>
      <c r="M1176" s="27">
        <v>149900</v>
      </c>
      <c r="N1176" s="9">
        <v>0.9</v>
      </c>
      <c r="O1176" s="27">
        <f t="shared" si="18"/>
        <v>14990</v>
      </c>
      <c r="P1176" s="26" t="s">
        <v>16</v>
      </c>
    </row>
    <row r="1177" spans="1:16" x14ac:dyDescent="0.35">
      <c r="A1177" s="26" t="s">
        <v>18785</v>
      </c>
      <c r="B1177" s="7">
        <f>'KI DISCONTINUE D85'!$B$2</f>
        <v>46093</v>
      </c>
      <c r="C1177" s="7">
        <f>'KI DISCONTINUE D85'!$C$2</f>
        <v>46098</v>
      </c>
      <c r="D1177" s="26">
        <v>3259</v>
      </c>
      <c r="E1177" s="26">
        <v>333</v>
      </c>
      <c r="F1177" s="26">
        <v>3</v>
      </c>
      <c r="G1177" s="26">
        <v>1</v>
      </c>
      <c r="H1177" s="26"/>
      <c r="I1177" s="26" t="s">
        <v>17</v>
      </c>
      <c r="J1177" s="26">
        <v>13823786</v>
      </c>
      <c r="K1177" s="26" t="s">
        <v>171</v>
      </c>
      <c r="L1177" s="26" t="s">
        <v>175</v>
      </c>
      <c r="M1177" s="27">
        <v>149900</v>
      </c>
      <c r="N1177" s="9">
        <v>0.9</v>
      </c>
      <c r="O1177" s="27">
        <f t="shared" si="18"/>
        <v>14990</v>
      </c>
      <c r="P1177" s="26" t="s">
        <v>16</v>
      </c>
    </row>
    <row r="1178" spans="1:16" x14ac:dyDescent="0.35">
      <c r="A1178" s="26" t="s">
        <v>18785</v>
      </c>
      <c r="B1178" s="7">
        <f>'KI DISCONTINUE D85'!$B$2</f>
        <v>46093</v>
      </c>
      <c r="C1178" s="7">
        <f>'KI DISCONTINUE D85'!$C$2</f>
        <v>46098</v>
      </c>
      <c r="D1178" s="26">
        <v>3259</v>
      </c>
      <c r="E1178" s="26">
        <v>333</v>
      </c>
      <c r="F1178" s="26">
        <v>3</v>
      </c>
      <c r="G1178" s="26">
        <v>1</v>
      </c>
      <c r="H1178" s="26"/>
      <c r="I1178" s="26" t="s">
        <v>17</v>
      </c>
      <c r="J1178" s="26">
        <v>14882818</v>
      </c>
      <c r="K1178" s="26" t="s">
        <v>176</v>
      </c>
      <c r="L1178" s="26" t="s">
        <v>177</v>
      </c>
      <c r="M1178" s="27">
        <v>149900</v>
      </c>
      <c r="N1178" s="9">
        <v>0.9</v>
      </c>
      <c r="O1178" s="27">
        <f t="shared" si="18"/>
        <v>14990</v>
      </c>
      <c r="P1178" s="26" t="s">
        <v>16</v>
      </c>
    </row>
    <row r="1179" spans="1:16" x14ac:dyDescent="0.35">
      <c r="A1179" s="26" t="s">
        <v>18785</v>
      </c>
      <c r="B1179" s="7">
        <f>'KI DISCONTINUE D85'!$B$2</f>
        <v>46093</v>
      </c>
      <c r="C1179" s="7">
        <f>'KI DISCONTINUE D85'!$C$2</f>
        <v>46098</v>
      </c>
      <c r="D1179" s="26">
        <v>3259</v>
      </c>
      <c r="E1179" s="26">
        <v>333</v>
      </c>
      <c r="F1179" s="26">
        <v>3</v>
      </c>
      <c r="G1179" s="26">
        <v>1</v>
      </c>
      <c r="H1179" s="26"/>
      <c r="I1179" s="26" t="s">
        <v>17</v>
      </c>
      <c r="J1179" s="26">
        <v>14882827</v>
      </c>
      <c r="K1179" s="26" t="s">
        <v>176</v>
      </c>
      <c r="L1179" s="26" t="s">
        <v>178</v>
      </c>
      <c r="M1179" s="27">
        <v>149900</v>
      </c>
      <c r="N1179" s="9">
        <v>0.9</v>
      </c>
      <c r="O1179" s="27">
        <f t="shared" si="18"/>
        <v>14990</v>
      </c>
      <c r="P1179" s="26" t="s">
        <v>16</v>
      </c>
    </row>
    <row r="1180" spans="1:16" x14ac:dyDescent="0.35">
      <c r="A1180" s="26" t="s">
        <v>18785</v>
      </c>
      <c r="B1180" s="7">
        <f>'KI DISCONTINUE D85'!$B$2</f>
        <v>46093</v>
      </c>
      <c r="C1180" s="7">
        <f>'KI DISCONTINUE D85'!$C$2</f>
        <v>46098</v>
      </c>
      <c r="D1180" s="26">
        <v>3259</v>
      </c>
      <c r="E1180" s="26">
        <v>333</v>
      </c>
      <c r="F1180" s="26">
        <v>3</v>
      </c>
      <c r="G1180" s="26">
        <v>1</v>
      </c>
      <c r="H1180" s="26"/>
      <c r="I1180" s="26" t="s">
        <v>17</v>
      </c>
      <c r="J1180" s="26">
        <v>14882836</v>
      </c>
      <c r="K1180" s="26" t="s">
        <v>176</v>
      </c>
      <c r="L1180" s="26" t="s">
        <v>179</v>
      </c>
      <c r="M1180" s="27">
        <v>149900</v>
      </c>
      <c r="N1180" s="9">
        <v>0.9</v>
      </c>
      <c r="O1180" s="27">
        <f t="shared" si="18"/>
        <v>14990</v>
      </c>
      <c r="P1180" s="26" t="s">
        <v>16</v>
      </c>
    </row>
    <row r="1181" spans="1:16" x14ac:dyDescent="0.35">
      <c r="A1181" s="26" t="s">
        <v>18785</v>
      </c>
      <c r="B1181" s="7">
        <f>'KI DISCONTINUE D85'!$B$2</f>
        <v>46093</v>
      </c>
      <c r="C1181" s="7">
        <f>'KI DISCONTINUE D85'!$C$2</f>
        <v>46098</v>
      </c>
      <c r="D1181" s="26">
        <v>3259</v>
      </c>
      <c r="E1181" s="26">
        <v>333</v>
      </c>
      <c r="F1181" s="26">
        <v>3</v>
      </c>
      <c r="G1181" s="26">
        <v>1</v>
      </c>
      <c r="H1181" s="26"/>
      <c r="I1181" s="26" t="s">
        <v>17</v>
      </c>
      <c r="J1181" s="26">
        <v>14882845</v>
      </c>
      <c r="K1181" s="26" t="s">
        <v>176</v>
      </c>
      <c r="L1181" s="26" t="s">
        <v>180</v>
      </c>
      <c r="M1181" s="27">
        <v>149900</v>
      </c>
      <c r="N1181" s="9">
        <v>0.9</v>
      </c>
      <c r="O1181" s="27">
        <f t="shared" si="18"/>
        <v>14990</v>
      </c>
      <c r="P1181" s="26" t="s">
        <v>16</v>
      </c>
    </row>
    <row r="1182" spans="1:16" x14ac:dyDescent="0.35">
      <c r="A1182" s="26" t="s">
        <v>18785</v>
      </c>
      <c r="B1182" s="7">
        <f>'KI DISCONTINUE D85'!$B$2</f>
        <v>46093</v>
      </c>
      <c r="C1182" s="7">
        <f>'KI DISCONTINUE D85'!$C$2</f>
        <v>46098</v>
      </c>
      <c r="D1182" s="26">
        <v>3259</v>
      </c>
      <c r="E1182" s="26">
        <v>333</v>
      </c>
      <c r="F1182" s="26">
        <v>3</v>
      </c>
      <c r="G1182" s="26">
        <v>1</v>
      </c>
      <c r="H1182" s="26"/>
      <c r="I1182" s="26" t="s">
        <v>17</v>
      </c>
      <c r="J1182" s="26">
        <v>81296657</v>
      </c>
      <c r="K1182" s="26" t="s">
        <v>487</v>
      </c>
      <c r="L1182" s="26" t="s">
        <v>488</v>
      </c>
      <c r="M1182" s="27">
        <v>179900</v>
      </c>
      <c r="N1182" s="9">
        <v>0.9</v>
      </c>
      <c r="O1182" s="27">
        <f t="shared" si="18"/>
        <v>17990</v>
      </c>
      <c r="P1182" s="26" t="s">
        <v>16</v>
      </c>
    </row>
    <row r="1183" spans="1:16" x14ac:dyDescent="0.35">
      <c r="A1183" s="26" t="s">
        <v>18785</v>
      </c>
      <c r="B1183" s="7">
        <f>'KI DISCONTINUE D85'!$B$2</f>
        <v>46093</v>
      </c>
      <c r="C1183" s="7">
        <f>'KI DISCONTINUE D85'!$C$2</f>
        <v>46098</v>
      </c>
      <c r="D1183" s="26">
        <v>3259</v>
      </c>
      <c r="E1183" s="26">
        <v>333</v>
      </c>
      <c r="F1183" s="26">
        <v>3</v>
      </c>
      <c r="G1183" s="26">
        <v>1</v>
      </c>
      <c r="H1183" s="26"/>
      <c r="I1183" s="26" t="s">
        <v>17</v>
      </c>
      <c r="J1183" s="26">
        <v>81296666</v>
      </c>
      <c r="K1183" s="26" t="s">
        <v>487</v>
      </c>
      <c r="L1183" s="26" t="s">
        <v>489</v>
      </c>
      <c r="M1183" s="27">
        <v>179900</v>
      </c>
      <c r="N1183" s="9">
        <v>0.9</v>
      </c>
      <c r="O1183" s="27">
        <f t="shared" si="18"/>
        <v>17990</v>
      </c>
      <c r="P1183" s="26" t="s">
        <v>16</v>
      </c>
    </row>
    <row r="1184" spans="1:16" x14ac:dyDescent="0.35">
      <c r="A1184" s="26" t="s">
        <v>18785</v>
      </c>
      <c r="B1184" s="7">
        <f>'KI DISCONTINUE D85'!$B$2</f>
        <v>46093</v>
      </c>
      <c r="C1184" s="7">
        <f>'KI DISCONTINUE D85'!$C$2</f>
        <v>46098</v>
      </c>
      <c r="D1184" s="26">
        <v>3259</v>
      </c>
      <c r="E1184" s="26">
        <v>333</v>
      </c>
      <c r="F1184" s="26">
        <v>3</v>
      </c>
      <c r="G1184" s="26">
        <v>1</v>
      </c>
      <c r="H1184" s="26"/>
      <c r="I1184" s="26" t="s">
        <v>17</v>
      </c>
      <c r="J1184" s="26">
        <v>81296719</v>
      </c>
      <c r="K1184" s="26" t="s">
        <v>490</v>
      </c>
      <c r="L1184" s="26" t="s">
        <v>491</v>
      </c>
      <c r="M1184" s="27">
        <v>179900</v>
      </c>
      <c r="N1184" s="9">
        <v>0.9</v>
      </c>
      <c r="O1184" s="27">
        <f t="shared" si="18"/>
        <v>17990</v>
      </c>
      <c r="P1184" s="26" t="s">
        <v>16</v>
      </c>
    </row>
    <row r="1185" spans="1:16" x14ac:dyDescent="0.35">
      <c r="A1185" s="26" t="s">
        <v>18785</v>
      </c>
      <c r="B1185" s="7">
        <f>'KI DISCONTINUE D85'!$B$2</f>
        <v>46093</v>
      </c>
      <c r="C1185" s="7">
        <f>'KI DISCONTINUE D85'!$C$2</f>
        <v>46098</v>
      </c>
      <c r="D1185" s="26">
        <v>3259</v>
      </c>
      <c r="E1185" s="26">
        <v>333</v>
      </c>
      <c r="F1185" s="26">
        <v>3</v>
      </c>
      <c r="G1185" s="26">
        <v>1</v>
      </c>
      <c r="H1185" s="26"/>
      <c r="I1185" s="26" t="s">
        <v>17</v>
      </c>
      <c r="J1185" s="26">
        <v>81296728</v>
      </c>
      <c r="K1185" s="26" t="s">
        <v>490</v>
      </c>
      <c r="L1185" s="26" t="s">
        <v>492</v>
      </c>
      <c r="M1185" s="27">
        <v>179900</v>
      </c>
      <c r="N1185" s="9">
        <v>0.9</v>
      </c>
      <c r="O1185" s="27">
        <f t="shared" si="18"/>
        <v>17990</v>
      </c>
      <c r="P1185" s="26" t="s">
        <v>16</v>
      </c>
    </row>
    <row r="1186" spans="1:16" x14ac:dyDescent="0.35">
      <c r="A1186" s="26" t="s">
        <v>18785</v>
      </c>
      <c r="B1186" s="7">
        <f>'KI DISCONTINUE D85'!$B$2</f>
        <v>46093</v>
      </c>
      <c r="C1186" s="7">
        <f>'KI DISCONTINUE D85'!$C$2</f>
        <v>46098</v>
      </c>
      <c r="D1186" s="26">
        <v>3259</v>
      </c>
      <c r="E1186" s="26">
        <v>333</v>
      </c>
      <c r="F1186" s="26">
        <v>3</v>
      </c>
      <c r="G1186" s="26">
        <v>1</v>
      </c>
      <c r="H1186" s="26"/>
      <c r="I1186" s="26" t="s">
        <v>17</v>
      </c>
      <c r="J1186" s="26">
        <v>81598189</v>
      </c>
      <c r="K1186" s="26" t="s">
        <v>493</v>
      </c>
      <c r="L1186" s="26" t="s">
        <v>494</v>
      </c>
      <c r="M1186" s="27">
        <v>179900</v>
      </c>
      <c r="N1186" s="9">
        <v>0.9</v>
      </c>
      <c r="O1186" s="27">
        <f t="shared" si="18"/>
        <v>17990</v>
      </c>
      <c r="P1186" s="26" t="s">
        <v>16</v>
      </c>
    </row>
    <row r="1187" spans="1:16" x14ac:dyDescent="0.35">
      <c r="A1187" s="26" t="s">
        <v>18785</v>
      </c>
      <c r="B1187" s="7">
        <f>'KI DISCONTINUE D85'!$B$2</f>
        <v>46093</v>
      </c>
      <c r="C1187" s="7">
        <f>'KI DISCONTINUE D85'!$C$2</f>
        <v>46098</v>
      </c>
      <c r="D1187" s="26">
        <v>3259</v>
      </c>
      <c r="E1187" s="26">
        <v>333</v>
      </c>
      <c r="F1187" s="26">
        <v>3</v>
      </c>
      <c r="G1187" s="26">
        <v>1</v>
      </c>
      <c r="H1187" s="26"/>
      <c r="I1187" s="26" t="s">
        <v>17</v>
      </c>
      <c r="J1187" s="26">
        <v>81598198</v>
      </c>
      <c r="K1187" s="26" t="s">
        <v>493</v>
      </c>
      <c r="L1187" s="26" t="s">
        <v>495</v>
      </c>
      <c r="M1187" s="27">
        <v>179900</v>
      </c>
      <c r="N1187" s="9">
        <v>0.9</v>
      </c>
      <c r="O1187" s="27">
        <f t="shared" si="18"/>
        <v>17990</v>
      </c>
      <c r="P1187" s="26" t="s">
        <v>16</v>
      </c>
    </row>
    <row r="1188" spans="1:16" x14ac:dyDescent="0.35">
      <c r="A1188" s="26" t="s">
        <v>18785</v>
      </c>
      <c r="B1188" s="7">
        <f>'KI DISCONTINUE D85'!$B$2</f>
        <v>46093</v>
      </c>
      <c r="C1188" s="7">
        <f>'KI DISCONTINUE D85'!$C$2</f>
        <v>46098</v>
      </c>
      <c r="D1188" s="26">
        <v>3259</v>
      </c>
      <c r="E1188" s="26">
        <v>333</v>
      </c>
      <c r="F1188" s="26">
        <v>3</v>
      </c>
      <c r="G1188" s="26">
        <v>1</v>
      </c>
      <c r="H1188" s="26"/>
      <c r="I1188" s="26" t="s">
        <v>17</v>
      </c>
      <c r="J1188" s="26">
        <v>81598205</v>
      </c>
      <c r="K1188" s="26" t="s">
        <v>496</v>
      </c>
      <c r="L1188" s="26" t="s">
        <v>497</v>
      </c>
      <c r="M1188" s="27">
        <v>149900</v>
      </c>
      <c r="N1188" s="9">
        <v>0.9</v>
      </c>
      <c r="O1188" s="27">
        <f t="shared" si="18"/>
        <v>14990</v>
      </c>
      <c r="P1188" s="26" t="s">
        <v>16</v>
      </c>
    </row>
    <row r="1189" spans="1:16" x14ac:dyDescent="0.35">
      <c r="A1189" s="26" t="s">
        <v>18785</v>
      </c>
      <c r="B1189" s="7">
        <f>'KI DISCONTINUE D85'!$B$2</f>
        <v>46093</v>
      </c>
      <c r="C1189" s="7">
        <f>'KI DISCONTINUE D85'!$C$2</f>
        <v>46098</v>
      </c>
      <c r="D1189" s="26">
        <v>3259</v>
      </c>
      <c r="E1189" s="26">
        <v>333</v>
      </c>
      <c r="F1189" s="26">
        <v>3</v>
      </c>
      <c r="G1189" s="26">
        <v>1</v>
      </c>
      <c r="H1189" s="26"/>
      <c r="I1189" s="26" t="s">
        <v>17</v>
      </c>
      <c r="J1189" s="26">
        <v>81598214</v>
      </c>
      <c r="K1189" s="26" t="s">
        <v>496</v>
      </c>
      <c r="L1189" s="26" t="s">
        <v>498</v>
      </c>
      <c r="M1189" s="27">
        <v>149900</v>
      </c>
      <c r="N1189" s="9">
        <v>0.9</v>
      </c>
      <c r="O1189" s="27">
        <f t="shared" si="18"/>
        <v>14990</v>
      </c>
      <c r="P1189" s="26" t="s">
        <v>16</v>
      </c>
    </row>
    <row r="1190" spans="1:16" x14ac:dyDescent="0.35">
      <c r="A1190" s="26" t="s">
        <v>18785</v>
      </c>
      <c r="B1190" s="7">
        <f>'KI DISCONTINUE D85'!$B$2</f>
        <v>46093</v>
      </c>
      <c r="C1190" s="7">
        <f>'KI DISCONTINUE D85'!$C$2</f>
        <v>46098</v>
      </c>
      <c r="D1190" s="26">
        <v>3259</v>
      </c>
      <c r="E1190" s="26">
        <v>333</v>
      </c>
      <c r="F1190" s="26">
        <v>3</v>
      </c>
      <c r="G1190" s="26">
        <v>1</v>
      </c>
      <c r="H1190" s="26"/>
      <c r="I1190" s="26" t="s">
        <v>17</v>
      </c>
      <c r="J1190" s="26">
        <v>81598223</v>
      </c>
      <c r="K1190" s="26" t="s">
        <v>496</v>
      </c>
      <c r="L1190" s="26" t="s">
        <v>499</v>
      </c>
      <c r="M1190" s="27">
        <v>149900</v>
      </c>
      <c r="N1190" s="9">
        <v>0.9</v>
      </c>
      <c r="O1190" s="27">
        <f t="shared" si="18"/>
        <v>14990</v>
      </c>
      <c r="P1190" s="26" t="s">
        <v>16</v>
      </c>
    </row>
    <row r="1191" spans="1:16" x14ac:dyDescent="0.35">
      <c r="A1191" s="26" t="s">
        <v>18785</v>
      </c>
      <c r="B1191" s="7">
        <f>'KI DISCONTINUE D85'!$B$2</f>
        <v>46093</v>
      </c>
      <c r="C1191" s="7">
        <f>'KI DISCONTINUE D85'!$C$2</f>
        <v>46098</v>
      </c>
      <c r="D1191" s="26">
        <v>3259</v>
      </c>
      <c r="E1191" s="26">
        <v>333</v>
      </c>
      <c r="F1191" s="26">
        <v>3</v>
      </c>
      <c r="G1191" s="26">
        <v>1</v>
      </c>
      <c r="H1191" s="26"/>
      <c r="I1191" s="26" t="s">
        <v>17</v>
      </c>
      <c r="J1191" s="26">
        <v>81598232</v>
      </c>
      <c r="K1191" s="26" t="s">
        <v>496</v>
      </c>
      <c r="L1191" s="26" t="s">
        <v>500</v>
      </c>
      <c r="M1191" s="27">
        <v>149900</v>
      </c>
      <c r="N1191" s="9">
        <v>0.9</v>
      </c>
      <c r="O1191" s="27">
        <f t="shared" si="18"/>
        <v>14990</v>
      </c>
      <c r="P1191" s="26" t="s">
        <v>16</v>
      </c>
    </row>
    <row r="1192" spans="1:16" x14ac:dyDescent="0.35">
      <c r="A1192" s="26" t="s">
        <v>18785</v>
      </c>
      <c r="B1192" s="7">
        <f>'KI DISCONTINUE D85'!$B$2</f>
        <v>46093</v>
      </c>
      <c r="C1192" s="7">
        <f>'KI DISCONTINUE D85'!$C$2</f>
        <v>46098</v>
      </c>
      <c r="D1192" s="26">
        <v>3259</v>
      </c>
      <c r="E1192" s="26">
        <v>333</v>
      </c>
      <c r="F1192" s="26">
        <v>3</v>
      </c>
      <c r="G1192" s="26">
        <v>1</v>
      </c>
      <c r="H1192" s="26"/>
      <c r="I1192" s="26" t="s">
        <v>17</v>
      </c>
      <c r="J1192" s="26">
        <v>81946141</v>
      </c>
      <c r="K1192" s="26" t="s">
        <v>501</v>
      </c>
      <c r="L1192" s="26" t="s">
        <v>502</v>
      </c>
      <c r="M1192" s="27">
        <v>149900</v>
      </c>
      <c r="N1192" s="9">
        <v>0.9</v>
      </c>
      <c r="O1192" s="27">
        <f t="shared" si="18"/>
        <v>14990</v>
      </c>
      <c r="P1192" s="26" t="s">
        <v>16</v>
      </c>
    </row>
    <row r="1193" spans="1:16" x14ac:dyDescent="0.35">
      <c r="A1193" s="26" t="s">
        <v>18785</v>
      </c>
      <c r="B1193" s="7">
        <f>'KI DISCONTINUE D85'!$B$2</f>
        <v>46093</v>
      </c>
      <c r="C1193" s="7">
        <f>'KI DISCONTINUE D85'!$C$2</f>
        <v>46098</v>
      </c>
      <c r="D1193" s="26">
        <v>3259</v>
      </c>
      <c r="E1193" s="26">
        <v>333</v>
      </c>
      <c r="F1193" s="26">
        <v>3</v>
      </c>
      <c r="G1193" s="26">
        <v>1</v>
      </c>
      <c r="H1193" s="26"/>
      <c r="I1193" s="26" t="s">
        <v>17</v>
      </c>
      <c r="J1193" s="26">
        <v>81946150</v>
      </c>
      <c r="K1193" s="26" t="s">
        <v>501</v>
      </c>
      <c r="L1193" s="26" t="s">
        <v>503</v>
      </c>
      <c r="M1193" s="27">
        <v>149900</v>
      </c>
      <c r="N1193" s="9">
        <v>0.9</v>
      </c>
      <c r="O1193" s="27">
        <f t="shared" si="18"/>
        <v>14990</v>
      </c>
      <c r="P1193" s="26" t="s">
        <v>16</v>
      </c>
    </row>
    <row r="1194" spans="1:16" x14ac:dyDescent="0.35">
      <c r="A1194" s="26" t="s">
        <v>18785</v>
      </c>
      <c r="B1194" s="7">
        <f>'KI DISCONTINUE D85'!$B$2</f>
        <v>46093</v>
      </c>
      <c r="C1194" s="7">
        <f>'KI DISCONTINUE D85'!$C$2</f>
        <v>46098</v>
      </c>
      <c r="D1194" s="26">
        <v>3259</v>
      </c>
      <c r="E1194" s="26">
        <v>333</v>
      </c>
      <c r="F1194" s="26">
        <v>3</v>
      </c>
      <c r="G1194" s="26">
        <v>1</v>
      </c>
      <c r="H1194" s="26"/>
      <c r="I1194" s="26" t="s">
        <v>17</v>
      </c>
      <c r="J1194" s="26">
        <v>81946169</v>
      </c>
      <c r="K1194" s="26" t="s">
        <v>501</v>
      </c>
      <c r="L1194" s="26" t="s">
        <v>504</v>
      </c>
      <c r="M1194" s="27">
        <v>149900</v>
      </c>
      <c r="N1194" s="9">
        <v>0.9</v>
      </c>
      <c r="O1194" s="27">
        <f t="shared" si="18"/>
        <v>14990</v>
      </c>
      <c r="P1194" s="26" t="s">
        <v>16</v>
      </c>
    </row>
    <row r="1195" spans="1:16" x14ac:dyDescent="0.35">
      <c r="A1195" s="26" t="s">
        <v>18785</v>
      </c>
      <c r="B1195" s="7">
        <f>'KI DISCONTINUE D85'!$B$2</f>
        <v>46093</v>
      </c>
      <c r="C1195" s="7">
        <f>'KI DISCONTINUE D85'!$C$2</f>
        <v>46098</v>
      </c>
      <c r="D1195" s="26">
        <v>3259</v>
      </c>
      <c r="E1195" s="26">
        <v>333</v>
      </c>
      <c r="F1195" s="26">
        <v>3</v>
      </c>
      <c r="G1195" s="26">
        <v>1</v>
      </c>
      <c r="H1195" s="26"/>
      <c r="I1195" s="26" t="s">
        <v>17</v>
      </c>
      <c r="J1195" s="26">
        <v>81946178</v>
      </c>
      <c r="K1195" s="26" t="s">
        <v>501</v>
      </c>
      <c r="L1195" s="26" t="s">
        <v>505</v>
      </c>
      <c r="M1195" s="27">
        <v>149900</v>
      </c>
      <c r="N1195" s="9">
        <v>0.9</v>
      </c>
      <c r="O1195" s="27">
        <f t="shared" si="18"/>
        <v>14990</v>
      </c>
      <c r="P1195" s="26" t="s">
        <v>16</v>
      </c>
    </row>
    <row r="1196" spans="1:16" x14ac:dyDescent="0.35">
      <c r="A1196" s="26" t="s">
        <v>18785</v>
      </c>
      <c r="B1196" s="7">
        <f>'KI DISCONTINUE D85'!$B$2</f>
        <v>46093</v>
      </c>
      <c r="C1196" s="7">
        <f>'KI DISCONTINUE D85'!$C$2</f>
        <v>46098</v>
      </c>
      <c r="D1196" s="26">
        <v>3259</v>
      </c>
      <c r="E1196" s="26">
        <v>333</v>
      </c>
      <c r="F1196" s="26">
        <v>3</v>
      </c>
      <c r="G1196" s="26">
        <v>1</v>
      </c>
      <c r="H1196" s="26"/>
      <c r="I1196" s="26" t="s">
        <v>17</v>
      </c>
      <c r="J1196" s="26">
        <v>81946187</v>
      </c>
      <c r="K1196" s="26" t="s">
        <v>501</v>
      </c>
      <c r="L1196" s="26" t="s">
        <v>506</v>
      </c>
      <c r="M1196" s="27">
        <v>149900</v>
      </c>
      <c r="N1196" s="9">
        <v>0.9</v>
      </c>
      <c r="O1196" s="27">
        <f t="shared" si="18"/>
        <v>14990</v>
      </c>
      <c r="P1196" s="26" t="s">
        <v>16</v>
      </c>
    </row>
    <row r="1197" spans="1:16" x14ac:dyDescent="0.35">
      <c r="A1197" s="26" t="s">
        <v>18785</v>
      </c>
      <c r="B1197" s="7">
        <f>'KI DISCONTINUE D85'!$B$2</f>
        <v>46093</v>
      </c>
      <c r="C1197" s="7">
        <f>'KI DISCONTINUE D85'!$C$2</f>
        <v>46098</v>
      </c>
      <c r="D1197" s="26">
        <v>3259</v>
      </c>
      <c r="E1197" s="26">
        <v>333</v>
      </c>
      <c r="F1197" s="26">
        <v>3</v>
      </c>
      <c r="G1197" s="26">
        <v>1</v>
      </c>
      <c r="H1197" s="26"/>
      <c r="I1197" s="26" t="s">
        <v>17</v>
      </c>
      <c r="J1197" s="26">
        <v>81946196</v>
      </c>
      <c r="K1197" s="26" t="s">
        <v>501</v>
      </c>
      <c r="L1197" s="26" t="s">
        <v>507</v>
      </c>
      <c r="M1197" s="27">
        <v>149900</v>
      </c>
      <c r="N1197" s="9">
        <v>0.9</v>
      </c>
      <c r="O1197" s="27">
        <f t="shared" si="18"/>
        <v>14990</v>
      </c>
      <c r="P1197" s="26" t="s">
        <v>16</v>
      </c>
    </row>
    <row r="1198" spans="1:16" x14ac:dyDescent="0.35">
      <c r="A1198" s="26" t="s">
        <v>18785</v>
      </c>
      <c r="B1198" s="7">
        <f>'KI DISCONTINUE D85'!$B$2</f>
        <v>46093</v>
      </c>
      <c r="C1198" s="7">
        <f>'KI DISCONTINUE D85'!$C$2</f>
        <v>46098</v>
      </c>
      <c r="D1198" s="26">
        <v>3259</v>
      </c>
      <c r="E1198" s="26">
        <v>333</v>
      </c>
      <c r="F1198" s="26">
        <v>3</v>
      </c>
      <c r="G1198" s="26">
        <v>1</v>
      </c>
      <c r="H1198" s="26"/>
      <c r="I1198" s="26" t="s">
        <v>17</v>
      </c>
      <c r="J1198" s="26">
        <v>81946203</v>
      </c>
      <c r="K1198" s="26" t="s">
        <v>501</v>
      </c>
      <c r="L1198" s="26" t="s">
        <v>508</v>
      </c>
      <c r="M1198" s="27">
        <v>149900</v>
      </c>
      <c r="N1198" s="9">
        <v>0.9</v>
      </c>
      <c r="O1198" s="27">
        <f t="shared" si="18"/>
        <v>14990</v>
      </c>
      <c r="P1198" s="26" t="s">
        <v>16</v>
      </c>
    </row>
    <row r="1199" spans="1:16" x14ac:dyDescent="0.35">
      <c r="A1199" s="26" t="s">
        <v>18785</v>
      </c>
      <c r="B1199" s="7">
        <f>'KI DISCONTINUE D85'!$B$2</f>
        <v>46093</v>
      </c>
      <c r="C1199" s="7">
        <f>'KI DISCONTINUE D85'!$C$2</f>
        <v>46098</v>
      </c>
      <c r="D1199" s="26">
        <v>3259</v>
      </c>
      <c r="E1199" s="26">
        <v>333</v>
      </c>
      <c r="F1199" s="26">
        <v>3</v>
      </c>
      <c r="G1199" s="26">
        <v>1</v>
      </c>
      <c r="H1199" s="26"/>
      <c r="I1199" s="26" t="s">
        <v>17</v>
      </c>
      <c r="J1199" s="26">
        <v>81946212</v>
      </c>
      <c r="K1199" s="26" t="s">
        <v>501</v>
      </c>
      <c r="L1199" s="26" t="s">
        <v>509</v>
      </c>
      <c r="M1199" s="27">
        <v>149900</v>
      </c>
      <c r="N1199" s="9">
        <v>0.9</v>
      </c>
      <c r="O1199" s="27">
        <f t="shared" si="18"/>
        <v>14990</v>
      </c>
      <c r="P1199" s="26" t="s">
        <v>16</v>
      </c>
    </row>
    <row r="1200" spans="1:16" x14ac:dyDescent="0.35">
      <c r="A1200" s="26" t="s">
        <v>18785</v>
      </c>
      <c r="B1200" s="7">
        <f>'KI DISCONTINUE D85'!$B$2</f>
        <v>46093</v>
      </c>
      <c r="C1200" s="7">
        <f>'KI DISCONTINUE D85'!$C$2</f>
        <v>46098</v>
      </c>
      <c r="D1200" s="26">
        <v>3259</v>
      </c>
      <c r="E1200" s="26">
        <v>333</v>
      </c>
      <c r="F1200" s="26">
        <v>3</v>
      </c>
      <c r="G1200" s="26">
        <v>1</v>
      </c>
      <c r="H1200" s="26"/>
      <c r="I1200" s="26" t="s">
        <v>17</v>
      </c>
      <c r="J1200" s="26">
        <v>81946267</v>
      </c>
      <c r="K1200" s="26" t="s">
        <v>510</v>
      </c>
      <c r="L1200" s="26" t="s">
        <v>511</v>
      </c>
      <c r="M1200" s="27">
        <v>149900</v>
      </c>
      <c r="N1200" s="9">
        <v>0.9</v>
      </c>
      <c r="O1200" s="27">
        <f t="shared" si="18"/>
        <v>14990</v>
      </c>
      <c r="P1200" s="26" t="s">
        <v>16</v>
      </c>
    </row>
    <row r="1201" spans="1:16" x14ac:dyDescent="0.35">
      <c r="A1201" s="26" t="s">
        <v>18785</v>
      </c>
      <c r="B1201" s="7">
        <f>'KI DISCONTINUE D85'!$B$2</f>
        <v>46093</v>
      </c>
      <c r="C1201" s="7">
        <f>'KI DISCONTINUE D85'!$C$2</f>
        <v>46098</v>
      </c>
      <c r="D1201" s="26">
        <v>3259</v>
      </c>
      <c r="E1201" s="26">
        <v>333</v>
      </c>
      <c r="F1201" s="26">
        <v>3</v>
      </c>
      <c r="G1201" s="26">
        <v>1</v>
      </c>
      <c r="H1201" s="26"/>
      <c r="I1201" s="26" t="s">
        <v>17</v>
      </c>
      <c r="J1201" s="26">
        <v>81946276</v>
      </c>
      <c r="K1201" s="26" t="s">
        <v>510</v>
      </c>
      <c r="L1201" s="26" t="s">
        <v>512</v>
      </c>
      <c r="M1201" s="27">
        <v>149900</v>
      </c>
      <c r="N1201" s="9">
        <v>0.9</v>
      </c>
      <c r="O1201" s="27">
        <f t="shared" si="18"/>
        <v>14990</v>
      </c>
      <c r="P1201" s="26" t="s">
        <v>16</v>
      </c>
    </row>
    <row r="1202" spans="1:16" x14ac:dyDescent="0.35">
      <c r="A1202" s="26" t="s">
        <v>18785</v>
      </c>
      <c r="B1202" s="7">
        <f>'KI DISCONTINUE D85'!$B$2</f>
        <v>46093</v>
      </c>
      <c r="C1202" s="7">
        <f>'KI DISCONTINUE D85'!$C$2</f>
        <v>46098</v>
      </c>
      <c r="D1202" s="26">
        <v>3259</v>
      </c>
      <c r="E1202" s="26">
        <v>333</v>
      </c>
      <c r="F1202" s="26">
        <v>3</v>
      </c>
      <c r="G1202" s="26">
        <v>1</v>
      </c>
      <c r="H1202" s="26"/>
      <c r="I1202" s="26" t="s">
        <v>17</v>
      </c>
      <c r="J1202" s="26">
        <v>81946285</v>
      </c>
      <c r="K1202" s="26" t="s">
        <v>510</v>
      </c>
      <c r="L1202" s="26" t="s">
        <v>513</v>
      </c>
      <c r="M1202" s="27">
        <v>149900</v>
      </c>
      <c r="N1202" s="9">
        <v>0.9</v>
      </c>
      <c r="O1202" s="27">
        <f t="shared" si="18"/>
        <v>14990</v>
      </c>
      <c r="P1202" s="26" t="s">
        <v>16</v>
      </c>
    </row>
    <row r="1203" spans="1:16" x14ac:dyDescent="0.35">
      <c r="A1203" s="26" t="s">
        <v>18785</v>
      </c>
      <c r="B1203" s="7">
        <f>'KI DISCONTINUE D85'!$B$2</f>
        <v>46093</v>
      </c>
      <c r="C1203" s="7">
        <f>'KI DISCONTINUE D85'!$C$2</f>
        <v>46098</v>
      </c>
      <c r="D1203" s="26">
        <v>3259</v>
      </c>
      <c r="E1203" s="26">
        <v>333</v>
      </c>
      <c r="F1203" s="26">
        <v>3</v>
      </c>
      <c r="G1203" s="26">
        <v>1</v>
      </c>
      <c r="H1203" s="26"/>
      <c r="I1203" s="26" t="s">
        <v>17</v>
      </c>
      <c r="J1203" s="26">
        <v>81946294</v>
      </c>
      <c r="K1203" s="26" t="s">
        <v>510</v>
      </c>
      <c r="L1203" s="26" t="s">
        <v>514</v>
      </c>
      <c r="M1203" s="27">
        <v>149900</v>
      </c>
      <c r="N1203" s="9">
        <v>0.9</v>
      </c>
      <c r="O1203" s="27">
        <f t="shared" si="18"/>
        <v>14990</v>
      </c>
      <c r="P1203" s="26" t="s">
        <v>16</v>
      </c>
    </row>
    <row r="1204" spans="1:16" x14ac:dyDescent="0.35">
      <c r="A1204" s="26" t="s">
        <v>18785</v>
      </c>
      <c r="B1204" s="7">
        <f>'KI DISCONTINUE D85'!$B$2</f>
        <v>46093</v>
      </c>
      <c r="C1204" s="7">
        <f>'KI DISCONTINUE D85'!$C$2</f>
        <v>46098</v>
      </c>
      <c r="D1204" s="26">
        <v>3259</v>
      </c>
      <c r="E1204" s="26">
        <v>333</v>
      </c>
      <c r="F1204" s="26">
        <v>3</v>
      </c>
      <c r="G1204" s="26">
        <v>1</v>
      </c>
      <c r="H1204" s="26"/>
      <c r="I1204" s="26" t="s">
        <v>17</v>
      </c>
      <c r="J1204" s="26">
        <v>83020299</v>
      </c>
      <c r="K1204" s="26" t="s">
        <v>515</v>
      </c>
      <c r="L1204" s="26" t="s">
        <v>516</v>
      </c>
      <c r="M1204" s="27">
        <v>149900</v>
      </c>
      <c r="N1204" s="9">
        <v>0.9</v>
      </c>
      <c r="O1204" s="27">
        <f t="shared" si="18"/>
        <v>14990</v>
      </c>
      <c r="P1204" s="26" t="s">
        <v>16</v>
      </c>
    </row>
    <row r="1205" spans="1:16" x14ac:dyDescent="0.35">
      <c r="A1205" s="26" t="s">
        <v>18785</v>
      </c>
      <c r="B1205" s="7">
        <f>'KI DISCONTINUE D85'!$B$2</f>
        <v>46093</v>
      </c>
      <c r="C1205" s="7">
        <f>'KI DISCONTINUE D85'!$C$2</f>
        <v>46098</v>
      </c>
      <c r="D1205" s="26">
        <v>3259</v>
      </c>
      <c r="E1205" s="26">
        <v>333</v>
      </c>
      <c r="F1205" s="26">
        <v>3</v>
      </c>
      <c r="G1205" s="26">
        <v>1</v>
      </c>
      <c r="H1205" s="26"/>
      <c r="I1205" s="26" t="s">
        <v>17</v>
      </c>
      <c r="J1205" s="26">
        <v>83020306</v>
      </c>
      <c r="K1205" s="26" t="s">
        <v>515</v>
      </c>
      <c r="L1205" s="26" t="s">
        <v>517</v>
      </c>
      <c r="M1205" s="27">
        <v>149900</v>
      </c>
      <c r="N1205" s="9">
        <v>0.9</v>
      </c>
      <c r="O1205" s="27">
        <f t="shared" si="18"/>
        <v>14990</v>
      </c>
      <c r="P1205" s="26" t="s">
        <v>16</v>
      </c>
    </row>
    <row r="1206" spans="1:16" x14ac:dyDescent="0.35">
      <c r="A1206" s="26" t="s">
        <v>18785</v>
      </c>
      <c r="B1206" s="7">
        <f>'KI DISCONTINUE D85'!$B$2</f>
        <v>46093</v>
      </c>
      <c r="C1206" s="7">
        <f>'KI DISCONTINUE D85'!$C$2</f>
        <v>46098</v>
      </c>
      <c r="D1206" s="26">
        <v>3259</v>
      </c>
      <c r="E1206" s="26">
        <v>333</v>
      </c>
      <c r="F1206" s="26">
        <v>3</v>
      </c>
      <c r="G1206" s="26">
        <v>1</v>
      </c>
      <c r="H1206" s="26"/>
      <c r="I1206" s="26" t="s">
        <v>17</v>
      </c>
      <c r="J1206" s="26">
        <v>83020315</v>
      </c>
      <c r="K1206" s="26" t="s">
        <v>515</v>
      </c>
      <c r="L1206" s="26" t="s">
        <v>518</v>
      </c>
      <c r="M1206" s="27">
        <v>149900</v>
      </c>
      <c r="N1206" s="9">
        <v>0.9</v>
      </c>
      <c r="O1206" s="27">
        <f t="shared" si="18"/>
        <v>14990</v>
      </c>
      <c r="P1206" s="26" t="s">
        <v>16</v>
      </c>
    </row>
    <row r="1207" spans="1:16" x14ac:dyDescent="0.35">
      <c r="A1207" s="26" t="s">
        <v>18785</v>
      </c>
      <c r="B1207" s="7">
        <f>'KI DISCONTINUE D85'!$B$2</f>
        <v>46093</v>
      </c>
      <c r="C1207" s="7">
        <f>'KI DISCONTINUE D85'!$C$2</f>
        <v>46098</v>
      </c>
      <c r="D1207" s="26">
        <v>3259</v>
      </c>
      <c r="E1207" s="26">
        <v>333</v>
      </c>
      <c r="F1207" s="26">
        <v>3</v>
      </c>
      <c r="G1207" s="26">
        <v>1</v>
      </c>
      <c r="H1207" s="26"/>
      <c r="I1207" s="26" t="s">
        <v>17</v>
      </c>
      <c r="J1207" s="26">
        <v>83020324</v>
      </c>
      <c r="K1207" s="26" t="s">
        <v>515</v>
      </c>
      <c r="L1207" s="26" t="s">
        <v>519</v>
      </c>
      <c r="M1207" s="27">
        <v>149900</v>
      </c>
      <c r="N1207" s="9">
        <v>0.9</v>
      </c>
      <c r="O1207" s="27">
        <f t="shared" si="18"/>
        <v>14990</v>
      </c>
      <c r="P1207" s="26" t="s">
        <v>16</v>
      </c>
    </row>
    <row r="1208" spans="1:16" x14ac:dyDescent="0.35">
      <c r="A1208" s="26" t="s">
        <v>18785</v>
      </c>
      <c r="B1208" s="7">
        <f>'KI DISCONTINUE D85'!$B$2</f>
        <v>46093</v>
      </c>
      <c r="C1208" s="7">
        <f>'KI DISCONTINUE D85'!$C$2</f>
        <v>46098</v>
      </c>
      <c r="D1208" s="26">
        <v>3259</v>
      </c>
      <c r="E1208" s="26">
        <v>333</v>
      </c>
      <c r="F1208" s="26">
        <v>3</v>
      </c>
      <c r="G1208" s="26">
        <v>1</v>
      </c>
      <c r="H1208" s="26"/>
      <c r="I1208" s="26" t="s">
        <v>17</v>
      </c>
      <c r="J1208" s="26">
        <v>83020333</v>
      </c>
      <c r="K1208" s="26" t="s">
        <v>520</v>
      </c>
      <c r="L1208" s="26" t="s">
        <v>521</v>
      </c>
      <c r="M1208" s="27">
        <v>149900</v>
      </c>
      <c r="N1208" s="9">
        <v>0.9</v>
      </c>
      <c r="O1208" s="27">
        <f t="shared" si="18"/>
        <v>14990</v>
      </c>
      <c r="P1208" s="26" t="s">
        <v>16</v>
      </c>
    </row>
    <row r="1209" spans="1:16" x14ac:dyDescent="0.35">
      <c r="A1209" s="26" t="s">
        <v>18785</v>
      </c>
      <c r="B1209" s="7">
        <f>'KI DISCONTINUE D85'!$B$2</f>
        <v>46093</v>
      </c>
      <c r="C1209" s="7">
        <f>'KI DISCONTINUE D85'!$C$2</f>
        <v>46098</v>
      </c>
      <c r="D1209" s="26">
        <v>3259</v>
      </c>
      <c r="E1209" s="26">
        <v>333</v>
      </c>
      <c r="F1209" s="26">
        <v>3</v>
      </c>
      <c r="G1209" s="26">
        <v>1</v>
      </c>
      <c r="H1209" s="26"/>
      <c r="I1209" s="26" t="s">
        <v>17</v>
      </c>
      <c r="J1209" s="26">
        <v>83020342</v>
      </c>
      <c r="K1209" s="26" t="s">
        <v>520</v>
      </c>
      <c r="L1209" s="26" t="s">
        <v>522</v>
      </c>
      <c r="M1209" s="27">
        <v>149900</v>
      </c>
      <c r="N1209" s="9">
        <v>0.9</v>
      </c>
      <c r="O1209" s="27">
        <f t="shared" si="18"/>
        <v>14990</v>
      </c>
      <c r="P1209" s="26" t="s">
        <v>16</v>
      </c>
    </row>
    <row r="1210" spans="1:16" x14ac:dyDescent="0.35">
      <c r="A1210" s="26" t="s">
        <v>18785</v>
      </c>
      <c r="B1210" s="7">
        <f>'KI DISCONTINUE D85'!$B$2</f>
        <v>46093</v>
      </c>
      <c r="C1210" s="7">
        <f>'KI DISCONTINUE D85'!$C$2</f>
        <v>46098</v>
      </c>
      <c r="D1210" s="26">
        <v>3259</v>
      </c>
      <c r="E1210" s="26">
        <v>333</v>
      </c>
      <c r="F1210" s="26">
        <v>3</v>
      </c>
      <c r="G1210" s="26">
        <v>1</v>
      </c>
      <c r="H1210" s="26"/>
      <c r="I1210" s="26" t="s">
        <v>17</v>
      </c>
      <c r="J1210" s="26">
        <v>83020351</v>
      </c>
      <c r="K1210" s="26" t="s">
        <v>520</v>
      </c>
      <c r="L1210" s="26" t="s">
        <v>523</v>
      </c>
      <c r="M1210" s="27">
        <v>149900</v>
      </c>
      <c r="N1210" s="9">
        <v>0.9</v>
      </c>
      <c r="O1210" s="27">
        <f t="shared" si="18"/>
        <v>14990</v>
      </c>
      <c r="P1210" s="26" t="s">
        <v>16</v>
      </c>
    </row>
    <row r="1211" spans="1:16" x14ac:dyDescent="0.35">
      <c r="A1211" s="26" t="s">
        <v>18785</v>
      </c>
      <c r="B1211" s="7">
        <f>'KI DISCONTINUE D85'!$B$2</f>
        <v>46093</v>
      </c>
      <c r="C1211" s="7">
        <f>'KI DISCONTINUE D85'!$C$2</f>
        <v>46098</v>
      </c>
      <c r="D1211" s="26">
        <v>3259</v>
      </c>
      <c r="E1211" s="26">
        <v>333</v>
      </c>
      <c r="F1211" s="26">
        <v>3</v>
      </c>
      <c r="G1211" s="26">
        <v>1</v>
      </c>
      <c r="H1211" s="26"/>
      <c r="I1211" s="26" t="s">
        <v>17</v>
      </c>
      <c r="J1211" s="26">
        <v>83020360</v>
      </c>
      <c r="K1211" s="26" t="s">
        <v>520</v>
      </c>
      <c r="L1211" s="26" t="s">
        <v>524</v>
      </c>
      <c r="M1211" s="27">
        <v>149900</v>
      </c>
      <c r="N1211" s="9">
        <v>0.9</v>
      </c>
      <c r="O1211" s="27">
        <f t="shared" si="18"/>
        <v>14990</v>
      </c>
      <c r="P1211" s="26" t="s">
        <v>16</v>
      </c>
    </row>
    <row r="1212" spans="1:16" x14ac:dyDescent="0.35">
      <c r="A1212" s="26" t="s">
        <v>18785</v>
      </c>
      <c r="B1212" s="7">
        <f>'KI DISCONTINUE D85'!$B$2</f>
        <v>46093</v>
      </c>
      <c r="C1212" s="7">
        <f>'KI DISCONTINUE D85'!$C$2</f>
        <v>46098</v>
      </c>
      <c r="D1212" s="26">
        <v>3259</v>
      </c>
      <c r="E1212" s="26">
        <v>333</v>
      </c>
      <c r="F1212" s="26">
        <v>3</v>
      </c>
      <c r="G1212" s="26">
        <v>1</v>
      </c>
      <c r="H1212" s="26"/>
      <c r="I1212" s="26" t="s">
        <v>17</v>
      </c>
      <c r="J1212" s="26">
        <v>83020379</v>
      </c>
      <c r="K1212" s="26" t="s">
        <v>525</v>
      </c>
      <c r="L1212" s="26" t="s">
        <v>526</v>
      </c>
      <c r="M1212" s="27">
        <v>149900</v>
      </c>
      <c r="N1212" s="9">
        <v>0.9</v>
      </c>
      <c r="O1212" s="27">
        <f t="shared" si="18"/>
        <v>14990</v>
      </c>
      <c r="P1212" s="26" t="s">
        <v>16</v>
      </c>
    </row>
    <row r="1213" spans="1:16" x14ac:dyDescent="0.35">
      <c r="A1213" s="26" t="s">
        <v>18785</v>
      </c>
      <c r="B1213" s="7">
        <f>'KI DISCONTINUE D85'!$B$2</f>
        <v>46093</v>
      </c>
      <c r="C1213" s="7">
        <f>'KI DISCONTINUE D85'!$C$2</f>
        <v>46098</v>
      </c>
      <c r="D1213" s="26">
        <v>3259</v>
      </c>
      <c r="E1213" s="26">
        <v>333</v>
      </c>
      <c r="F1213" s="26">
        <v>3</v>
      </c>
      <c r="G1213" s="26">
        <v>1</v>
      </c>
      <c r="H1213" s="26"/>
      <c r="I1213" s="26" t="s">
        <v>17</v>
      </c>
      <c r="J1213" s="26">
        <v>83020388</v>
      </c>
      <c r="K1213" s="26" t="s">
        <v>525</v>
      </c>
      <c r="L1213" s="26" t="s">
        <v>527</v>
      </c>
      <c r="M1213" s="27">
        <v>149900</v>
      </c>
      <c r="N1213" s="9">
        <v>0.9</v>
      </c>
      <c r="O1213" s="27">
        <f t="shared" si="18"/>
        <v>14990</v>
      </c>
      <c r="P1213" s="26" t="s">
        <v>16</v>
      </c>
    </row>
    <row r="1214" spans="1:16" x14ac:dyDescent="0.35">
      <c r="A1214" s="26" t="s">
        <v>18785</v>
      </c>
      <c r="B1214" s="7">
        <f>'KI DISCONTINUE D85'!$B$2</f>
        <v>46093</v>
      </c>
      <c r="C1214" s="7">
        <f>'KI DISCONTINUE D85'!$C$2</f>
        <v>46098</v>
      </c>
      <c r="D1214" s="26">
        <v>3259</v>
      </c>
      <c r="E1214" s="26">
        <v>333</v>
      </c>
      <c r="F1214" s="26">
        <v>3</v>
      </c>
      <c r="G1214" s="26">
        <v>1</v>
      </c>
      <c r="H1214" s="26"/>
      <c r="I1214" s="26" t="s">
        <v>17</v>
      </c>
      <c r="J1214" s="26">
        <v>83020397</v>
      </c>
      <c r="K1214" s="26" t="s">
        <v>525</v>
      </c>
      <c r="L1214" s="26" t="s">
        <v>528</v>
      </c>
      <c r="M1214" s="27">
        <v>149900</v>
      </c>
      <c r="N1214" s="9">
        <v>0.9</v>
      </c>
      <c r="O1214" s="27">
        <f t="shared" si="18"/>
        <v>14990</v>
      </c>
      <c r="P1214" s="26" t="s">
        <v>16</v>
      </c>
    </row>
    <row r="1215" spans="1:16" x14ac:dyDescent="0.35">
      <c r="A1215" s="26" t="s">
        <v>18785</v>
      </c>
      <c r="B1215" s="7">
        <f>'KI DISCONTINUE D85'!$B$2</f>
        <v>46093</v>
      </c>
      <c r="C1215" s="7">
        <f>'KI DISCONTINUE D85'!$C$2</f>
        <v>46098</v>
      </c>
      <c r="D1215" s="26">
        <v>3259</v>
      </c>
      <c r="E1215" s="26">
        <v>333</v>
      </c>
      <c r="F1215" s="26">
        <v>3</v>
      </c>
      <c r="G1215" s="26">
        <v>1</v>
      </c>
      <c r="H1215" s="26"/>
      <c r="I1215" s="26" t="s">
        <v>17</v>
      </c>
      <c r="J1215" s="26">
        <v>83020404</v>
      </c>
      <c r="K1215" s="26" t="s">
        <v>525</v>
      </c>
      <c r="L1215" s="26" t="s">
        <v>529</v>
      </c>
      <c r="M1215" s="27">
        <v>149900</v>
      </c>
      <c r="N1215" s="9">
        <v>0.9</v>
      </c>
      <c r="O1215" s="27">
        <f t="shared" si="18"/>
        <v>14990</v>
      </c>
      <c r="P1215" s="26" t="s">
        <v>16</v>
      </c>
    </row>
    <row r="1216" spans="1:16" x14ac:dyDescent="0.35">
      <c r="A1216" s="26" t="s">
        <v>18785</v>
      </c>
      <c r="B1216" s="7">
        <f>'KI DISCONTINUE D85'!$B$2</f>
        <v>46093</v>
      </c>
      <c r="C1216" s="7">
        <f>'KI DISCONTINUE D85'!$C$2</f>
        <v>46098</v>
      </c>
      <c r="D1216" s="26">
        <v>3259</v>
      </c>
      <c r="E1216" s="26">
        <v>333</v>
      </c>
      <c r="F1216" s="26">
        <v>3</v>
      </c>
      <c r="G1216" s="26">
        <v>1</v>
      </c>
      <c r="H1216" s="26"/>
      <c r="I1216" s="26" t="s">
        <v>17</v>
      </c>
      <c r="J1216" s="26">
        <v>83020413</v>
      </c>
      <c r="K1216" s="26" t="s">
        <v>530</v>
      </c>
      <c r="L1216" s="26" t="s">
        <v>531</v>
      </c>
      <c r="M1216" s="27">
        <v>149900</v>
      </c>
      <c r="N1216" s="9">
        <v>0.9</v>
      </c>
      <c r="O1216" s="27">
        <f t="shared" si="18"/>
        <v>14990</v>
      </c>
      <c r="P1216" s="26" t="s">
        <v>16</v>
      </c>
    </row>
    <row r="1217" spans="1:16" x14ac:dyDescent="0.35">
      <c r="A1217" s="26" t="s">
        <v>18785</v>
      </c>
      <c r="B1217" s="7">
        <f>'KI DISCONTINUE D85'!$B$2</f>
        <v>46093</v>
      </c>
      <c r="C1217" s="7">
        <f>'KI DISCONTINUE D85'!$C$2</f>
        <v>46098</v>
      </c>
      <c r="D1217" s="26">
        <v>3259</v>
      </c>
      <c r="E1217" s="26">
        <v>333</v>
      </c>
      <c r="F1217" s="26">
        <v>3</v>
      </c>
      <c r="G1217" s="26">
        <v>1</v>
      </c>
      <c r="H1217" s="26"/>
      <c r="I1217" s="26" t="s">
        <v>17</v>
      </c>
      <c r="J1217" s="26">
        <v>83020422</v>
      </c>
      <c r="K1217" s="26" t="s">
        <v>530</v>
      </c>
      <c r="L1217" s="26" t="s">
        <v>532</v>
      </c>
      <c r="M1217" s="27">
        <v>149900</v>
      </c>
      <c r="N1217" s="9">
        <v>0.9</v>
      </c>
      <c r="O1217" s="27">
        <f t="shared" si="18"/>
        <v>14990</v>
      </c>
      <c r="P1217" s="26" t="s">
        <v>16</v>
      </c>
    </row>
    <row r="1218" spans="1:16" x14ac:dyDescent="0.35">
      <c r="A1218" s="26" t="s">
        <v>18785</v>
      </c>
      <c r="B1218" s="7">
        <f>'KI DISCONTINUE D85'!$B$2</f>
        <v>46093</v>
      </c>
      <c r="C1218" s="7">
        <f>'KI DISCONTINUE D85'!$C$2</f>
        <v>46098</v>
      </c>
      <c r="D1218" s="26">
        <v>3259</v>
      </c>
      <c r="E1218" s="26">
        <v>333</v>
      </c>
      <c r="F1218" s="26">
        <v>3</v>
      </c>
      <c r="G1218" s="26">
        <v>1</v>
      </c>
      <c r="H1218" s="26"/>
      <c r="I1218" s="26" t="s">
        <v>17</v>
      </c>
      <c r="J1218" s="26">
        <v>83020431</v>
      </c>
      <c r="K1218" s="26" t="s">
        <v>530</v>
      </c>
      <c r="L1218" s="26" t="s">
        <v>533</v>
      </c>
      <c r="M1218" s="27">
        <v>149900</v>
      </c>
      <c r="N1218" s="9">
        <v>0.9</v>
      </c>
      <c r="O1218" s="27">
        <f t="shared" ref="O1218:O1281" si="19">M1218-(M1218*N1218)</f>
        <v>14990</v>
      </c>
      <c r="P1218" s="26" t="s">
        <v>16</v>
      </c>
    </row>
    <row r="1219" spans="1:16" x14ac:dyDescent="0.35">
      <c r="A1219" s="26" t="s">
        <v>18785</v>
      </c>
      <c r="B1219" s="7">
        <f>'KI DISCONTINUE D85'!$B$2</f>
        <v>46093</v>
      </c>
      <c r="C1219" s="7">
        <f>'KI DISCONTINUE D85'!$C$2</f>
        <v>46098</v>
      </c>
      <c r="D1219" s="26">
        <v>3259</v>
      </c>
      <c r="E1219" s="26">
        <v>333</v>
      </c>
      <c r="F1219" s="26">
        <v>3</v>
      </c>
      <c r="G1219" s="26">
        <v>1</v>
      </c>
      <c r="H1219" s="26"/>
      <c r="I1219" s="26" t="s">
        <v>17</v>
      </c>
      <c r="J1219" s="26">
        <v>83020440</v>
      </c>
      <c r="K1219" s="26" t="s">
        <v>530</v>
      </c>
      <c r="L1219" s="26" t="s">
        <v>534</v>
      </c>
      <c r="M1219" s="27">
        <v>149900</v>
      </c>
      <c r="N1219" s="9">
        <v>0.9</v>
      </c>
      <c r="O1219" s="27">
        <f t="shared" si="19"/>
        <v>14990</v>
      </c>
      <c r="P1219" s="26" t="s">
        <v>16</v>
      </c>
    </row>
    <row r="1220" spans="1:16" x14ac:dyDescent="0.35">
      <c r="A1220" s="26" t="s">
        <v>18785</v>
      </c>
      <c r="B1220" s="7">
        <f>'KI DISCONTINUE D85'!$B$2</f>
        <v>46093</v>
      </c>
      <c r="C1220" s="7">
        <f>'KI DISCONTINUE D85'!$C$2</f>
        <v>46098</v>
      </c>
      <c r="D1220" s="26">
        <v>3259</v>
      </c>
      <c r="E1220" s="26">
        <v>333</v>
      </c>
      <c r="F1220" s="26">
        <v>3</v>
      </c>
      <c r="G1220" s="26">
        <v>1</v>
      </c>
      <c r="H1220" s="26"/>
      <c r="I1220" s="26" t="s">
        <v>17</v>
      </c>
      <c r="J1220" s="26">
        <v>83020459</v>
      </c>
      <c r="K1220" s="26" t="s">
        <v>535</v>
      </c>
      <c r="L1220" s="26" t="s">
        <v>536</v>
      </c>
      <c r="M1220" s="27">
        <v>149900</v>
      </c>
      <c r="N1220" s="9">
        <v>0.9</v>
      </c>
      <c r="O1220" s="27">
        <f t="shared" si="19"/>
        <v>14990</v>
      </c>
      <c r="P1220" s="26" t="s">
        <v>16</v>
      </c>
    </row>
    <row r="1221" spans="1:16" x14ac:dyDescent="0.35">
      <c r="A1221" s="26" t="s">
        <v>18785</v>
      </c>
      <c r="B1221" s="7">
        <f>'KI DISCONTINUE D85'!$B$2</f>
        <v>46093</v>
      </c>
      <c r="C1221" s="7">
        <f>'KI DISCONTINUE D85'!$C$2</f>
        <v>46098</v>
      </c>
      <c r="D1221" s="26">
        <v>3259</v>
      </c>
      <c r="E1221" s="26">
        <v>333</v>
      </c>
      <c r="F1221" s="26">
        <v>3</v>
      </c>
      <c r="G1221" s="26">
        <v>1</v>
      </c>
      <c r="H1221" s="26"/>
      <c r="I1221" s="26" t="s">
        <v>17</v>
      </c>
      <c r="J1221" s="26">
        <v>83020468</v>
      </c>
      <c r="K1221" s="26" t="s">
        <v>535</v>
      </c>
      <c r="L1221" s="26" t="s">
        <v>537</v>
      </c>
      <c r="M1221" s="27">
        <v>149900</v>
      </c>
      <c r="N1221" s="9">
        <v>0.9</v>
      </c>
      <c r="O1221" s="27">
        <f t="shared" si="19"/>
        <v>14990</v>
      </c>
      <c r="P1221" s="26" t="s">
        <v>16</v>
      </c>
    </row>
    <row r="1222" spans="1:16" x14ac:dyDescent="0.35">
      <c r="A1222" s="26" t="s">
        <v>18785</v>
      </c>
      <c r="B1222" s="7">
        <f>'KI DISCONTINUE D85'!$B$2</f>
        <v>46093</v>
      </c>
      <c r="C1222" s="7">
        <f>'KI DISCONTINUE D85'!$C$2</f>
        <v>46098</v>
      </c>
      <c r="D1222" s="26">
        <v>3259</v>
      </c>
      <c r="E1222" s="26">
        <v>333</v>
      </c>
      <c r="F1222" s="26">
        <v>3</v>
      </c>
      <c r="G1222" s="26">
        <v>1</v>
      </c>
      <c r="H1222" s="26"/>
      <c r="I1222" s="26" t="s">
        <v>17</v>
      </c>
      <c r="J1222" s="26">
        <v>83020477</v>
      </c>
      <c r="K1222" s="26" t="s">
        <v>535</v>
      </c>
      <c r="L1222" s="26" t="s">
        <v>538</v>
      </c>
      <c r="M1222" s="27">
        <v>149900</v>
      </c>
      <c r="N1222" s="9">
        <v>0.9</v>
      </c>
      <c r="O1222" s="27">
        <f t="shared" si="19"/>
        <v>14990</v>
      </c>
      <c r="P1222" s="26" t="s">
        <v>16</v>
      </c>
    </row>
    <row r="1223" spans="1:16" x14ac:dyDescent="0.35">
      <c r="A1223" s="26" t="s">
        <v>18785</v>
      </c>
      <c r="B1223" s="7">
        <f>'KI DISCONTINUE D85'!$B$2</f>
        <v>46093</v>
      </c>
      <c r="C1223" s="7">
        <f>'KI DISCONTINUE D85'!$C$2</f>
        <v>46098</v>
      </c>
      <c r="D1223" s="26">
        <v>3259</v>
      </c>
      <c r="E1223" s="26">
        <v>333</v>
      </c>
      <c r="F1223" s="26">
        <v>3</v>
      </c>
      <c r="G1223" s="26">
        <v>1</v>
      </c>
      <c r="H1223" s="26"/>
      <c r="I1223" s="26" t="s">
        <v>17</v>
      </c>
      <c r="J1223" s="26">
        <v>83020486</v>
      </c>
      <c r="K1223" s="26" t="s">
        <v>535</v>
      </c>
      <c r="L1223" s="26" t="s">
        <v>539</v>
      </c>
      <c r="M1223" s="27">
        <v>149900</v>
      </c>
      <c r="N1223" s="9">
        <v>0.9</v>
      </c>
      <c r="O1223" s="27">
        <f t="shared" si="19"/>
        <v>14990</v>
      </c>
      <c r="P1223" s="26" t="s">
        <v>16</v>
      </c>
    </row>
    <row r="1224" spans="1:16" x14ac:dyDescent="0.35">
      <c r="A1224" s="26" t="s">
        <v>18785</v>
      </c>
      <c r="B1224" s="7">
        <f>'KI DISCONTINUE D85'!$B$2</f>
        <v>46093</v>
      </c>
      <c r="C1224" s="7">
        <f>'KI DISCONTINUE D85'!$C$2</f>
        <v>46098</v>
      </c>
      <c r="D1224" s="26">
        <v>3259</v>
      </c>
      <c r="E1224" s="26">
        <v>333</v>
      </c>
      <c r="F1224" s="26">
        <v>3</v>
      </c>
      <c r="G1224" s="26">
        <v>1</v>
      </c>
      <c r="H1224" s="26"/>
      <c r="I1224" s="26" t="s">
        <v>17</v>
      </c>
      <c r="J1224" s="26">
        <v>83020851</v>
      </c>
      <c r="K1224" s="26" t="s">
        <v>540</v>
      </c>
      <c r="L1224" s="26" t="s">
        <v>541</v>
      </c>
      <c r="M1224" s="27">
        <v>149900</v>
      </c>
      <c r="N1224" s="9">
        <v>0.9</v>
      </c>
      <c r="O1224" s="27">
        <f t="shared" si="19"/>
        <v>14990</v>
      </c>
      <c r="P1224" s="26" t="s">
        <v>16</v>
      </c>
    </row>
    <row r="1225" spans="1:16" x14ac:dyDescent="0.35">
      <c r="A1225" s="26" t="s">
        <v>18785</v>
      </c>
      <c r="B1225" s="7">
        <f>'KI DISCONTINUE D85'!$B$2</f>
        <v>46093</v>
      </c>
      <c r="C1225" s="7">
        <f>'KI DISCONTINUE D85'!$C$2</f>
        <v>46098</v>
      </c>
      <c r="D1225" s="26">
        <v>3259</v>
      </c>
      <c r="E1225" s="26">
        <v>333</v>
      </c>
      <c r="F1225" s="26">
        <v>3</v>
      </c>
      <c r="G1225" s="26">
        <v>1</v>
      </c>
      <c r="H1225" s="26"/>
      <c r="I1225" s="26" t="s">
        <v>17</v>
      </c>
      <c r="J1225" s="26">
        <v>83020860</v>
      </c>
      <c r="K1225" s="26" t="s">
        <v>540</v>
      </c>
      <c r="L1225" s="26" t="s">
        <v>542</v>
      </c>
      <c r="M1225" s="27">
        <v>149900</v>
      </c>
      <c r="N1225" s="9">
        <v>0.9</v>
      </c>
      <c r="O1225" s="27">
        <f t="shared" si="19"/>
        <v>14990</v>
      </c>
      <c r="P1225" s="26" t="s">
        <v>16</v>
      </c>
    </row>
    <row r="1226" spans="1:16" x14ac:dyDescent="0.35">
      <c r="A1226" s="26" t="s">
        <v>18785</v>
      </c>
      <c r="B1226" s="7">
        <f>'KI DISCONTINUE D85'!$B$2</f>
        <v>46093</v>
      </c>
      <c r="C1226" s="7">
        <f>'KI DISCONTINUE D85'!$C$2</f>
        <v>46098</v>
      </c>
      <c r="D1226" s="26">
        <v>3259</v>
      </c>
      <c r="E1226" s="26">
        <v>333</v>
      </c>
      <c r="F1226" s="26">
        <v>3</v>
      </c>
      <c r="G1226" s="26">
        <v>1</v>
      </c>
      <c r="H1226" s="26"/>
      <c r="I1226" s="26" t="s">
        <v>17</v>
      </c>
      <c r="J1226" s="26">
        <v>83020879</v>
      </c>
      <c r="K1226" s="26" t="s">
        <v>540</v>
      </c>
      <c r="L1226" s="26" t="s">
        <v>543</v>
      </c>
      <c r="M1226" s="27">
        <v>149900</v>
      </c>
      <c r="N1226" s="9">
        <v>0.9</v>
      </c>
      <c r="O1226" s="27">
        <f t="shared" si="19"/>
        <v>14990</v>
      </c>
      <c r="P1226" s="26" t="s">
        <v>16</v>
      </c>
    </row>
    <row r="1227" spans="1:16" x14ac:dyDescent="0.35">
      <c r="A1227" s="26" t="s">
        <v>18785</v>
      </c>
      <c r="B1227" s="7">
        <f>'KI DISCONTINUE D85'!$B$2</f>
        <v>46093</v>
      </c>
      <c r="C1227" s="7">
        <f>'KI DISCONTINUE D85'!$C$2</f>
        <v>46098</v>
      </c>
      <c r="D1227" s="26">
        <v>3259</v>
      </c>
      <c r="E1227" s="26">
        <v>333</v>
      </c>
      <c r="F1227" s="26">
        <v>3</v>
      </c>
      <c r="G1227" s="26">
        <v>1</v>
      </c>
      <c r="H1227" s="26"/>
      <c r="I1227" s="26" t="s">
        <v>17</v>
      </c>
      <c r="J1227" s="26">
        <v>83020888</v>
      </c>
      <c r="K1227" s="26" t="s">
        <v>540</v>
      </c>
      <c r="L1227" s="26" t="s">
        <v>544</v>
      </c>
      <c r="M1227" s="27">
        <v>149900</v>
      </c>
      <c r="N1227" s="9">
        <v>0.9</v>
      </c>
      <c r="O1227" s="27">
        <f t="shared" si="19"/>
        <v>14990</v>
      </c>
      <c r="P1227" s="26" t="s">
        <v>16</v>
      </c>
    </row>
    <row r="1228" spans="1:16" x14ac:dyDescent="0.35">
      <c r="A1228" s="26" t="s">
        <v>18785</v>
      </c>
      <c r="B1228" s="7">
        <f>'KI DISCONTINUE D85'!$B$2</f>
        <v>46093</v>
      </c>
      <c r="C1228" s="7">
        <f>'KI DISCONTINUE D85'!$C$2</f>
        <v>46098</v>
      </c>
      <c r="D1228" s="26">
        <v>3259</v>
      </c>
      <c r="E1228" s="26">
        <v>333</v>
      </c>
      <c r="F1228" s="26">
        <v>3</v>
      </c>
      <c r="G1228" s="26">
        <v>1</v>
      </c>
      <c r="H1228" s="26"/>
      <c r="I1228" s="26" t="s">
        <v>17</v>
      </c>
      <c r="J1228" s="26">
        <v>83020897</v>
      </c>
      <c r="K1228" s="26" t="s">
        <v>545</v>
      </c>
      <c r="L1228" s="26" t="s">
        <v>546</v>
      </c>
      <c r="M1228" s="27">
        <v>149900</v>
      </c>
      <c r="N1228" s="9">
        <v>0.9</v>
      </c>
      <c r="O1228" s="27">
        <f t="shared" si="19"/>
        <v>14990</v>
      </c>
      <c r="P1228" s="26" t="s">
        <v>16</v>
      </c>
    </row>
    <row r="1229" spans="1:16" x14ac:dyDescent="0.35">
      <c r="A1229" s="26" t="s">
        <v>18785</v>
      </c>
      <c r="B1229" s="7">
        <f>'KI DISCONTINUE D85'!$B$2</f>
        <v>46093</v>
      </c>
      <c r="C1229" s="7">
        <f>'KI DISCONTINUE D85'!$C$2</f>
        <v>46098</v>
      </c>
      <c r="D1229" s="26">
        <v>3259</v>
      </c>
      <c r="E1229" s="26">
        <v>333</v>
      </c>
      <c r="F1229" s="26">
        <v>3</v>
      </c>
      <c r="G1229" s="26">
        <v>1</v>
      </c>
      <c r="H1229" s="26"/>
      <c r="I1229" s="26" t="s">
        <v>17</v>
      </c>
      <c r="J1229" s="26">
        <v>83020904</v>
      </c>
      <c r="K1229" s="26" t="s">
        <v>545</v>
      </c>
      <c r="L1229" s="26" t="s">
        <v>547</v>
      </c>
      <c r="M1229" s="27">
        <v>149900</v>
      </c>
      <c r="N1229" s="9">
        <v>0.9</v>
      </c>
      <c r="O1229" s="27">
        <f t="shared" si="19"/>
        <v>14990</v>
      </c>
      <c r="P1229" s="26" t="s">
        <v>16</v>
      </c>
    </row>
    <row r="1230" spans="1:16" x14ac:dyDescent="0.35">
      <c r="A1230" s="26" t="s">
        <v>18785</v>
      </c>
      <c r="B1230" s="7">
        <f>'KI DISCONTINUE D85'!$B$2</f>
        <v>46093</v>
      </c>
      <c r="C1230" s="7">
        <f>'KI DISCONTINUE D85'!$C$2</f>
        <v>46098</v>
      </c>
      <c r="D1230" s="26">
        <v>3259</v>
      </c>
      <c r="E1230" s="26">
        <v>333</v>
      </c>
      <c r="F1230" s="26">
        <v>3</v>
      </c>
      <c r="G1230" s="26">
        <v>1</v>
      </c>
      <c r="H1230" s="26"/>
      <c r="I1230" s="26" t="s">
        <v>17</v>
      </c>
      <c r="J1230" s="26">
        <v>83020913</v>
      </c>
      <c r="K1230" s="26" t="s">
        <v>545</v>
      </c>
      <c r="L1230" s="26" t="s">
        <v>548</v>
      </c>
      <c r="M1230" s="27">
        <v>149900</v>
      </c>
      <c r="N1230" s="9">
        <v>0.9</v>
      </c>
      <c r="O1230" s="27">
        <f t="shared" si="19"/>
        <v>14990</v>
      </c>
      <c r="P1230" s="26" t="s">
        <v>16</v>
      </c>
    </row>
    <row r="1231" spans="1:16" x14ac:dyDescent="0.35">
      <c r="A1231" s="26" t="s">
        <v>18785</v>
      </c>
      <c r="B1231" s="7">
        <f>'KI DISCONTINUE D85'!$B$2</f>
        <v>46093</v>
      </c>
      <c r="C1231" s="7">
        <f>'KI DISCONTINUE D85'!$C$2</f>
        <v>46098</v>
      </c>
      <c r="D1231" s="26">
        <v>3259</v>
      </c>
      <c r="E1231" s="26">
        <v>333</v>
      </c>
      <c r="F1231" s="26">
        <v>3</v>
      </c>
      <c r="G1231" s="26">
        <v>1</v>
      </c>
      <c r="H1231" s="26"/>
      <c r="I1231" s="26" t="s">
        <v>17</v>
      </c>
      <c r="J1231" s="26">
        <v>83020922</v>
      </c>
      <c r="K1231" s="26" t="s">
        <v>545</v>
      </c>
      <c r="L1231" s="26" t="s">
        <v>549</v>
      </c>
      <c r="M1231" s="27">
        <v>149900</v>
      </c>
      <c r="N1231" s="9">
        <v>0.9</v>
      </c>
      <c r="O1231" s="27">
        <f t="shared" si="19"/>
        <v>14990</v>
      </c>
      <c r="P1231" s="26" t="s">
        <v>16</v>
      </c>
    </row>
    <row r="1232" spans="1:16" x14ac:dyDescent="0.35">
      <c r="A1232" s="26" t="s">
        <v>18785</v>
      </c>
      <c r="B1232" s="7">
        <f>'KI DISCONTINUE D85'!$B$2</f>
        <v>46093</v>
      </c>
      <c r="C1232" s="7">
        <f>'KI DISCONTINUE D85'!$C$2</f>
        <v>46098</v>
      </c>
      <c r="D1232" s="26">
        <v>3259</v>
      </c>
      <c r="E1232" s="26">
        <v>333</v>
      </c>
      <c r="F1232" s="26">
        <v>3</v>
      </c>
      <c r="G1232" s="26">
        <v>1</v>
      </c>
      <c r="H1232" s="26"/>
      <c r="I1232" s="26" t="s">
        <v>17</v>
      </c>
      <c r="J1232" s="26">
        <v>83020931</v>
      </c>
      <c r="K1232" s="26" t="s">
        <v>550</v>
      </c>
      <c r="L1232" s="26" t="s">
        <v>551</v>
      </c>
      <c r="M1232" s="27">
        <v>149900</v>
      </c>
      <c r="N1232" s="9">
        <v>0.9</v>
      </c>
      <c r="O1232" s="27">
        <f t="shared" si="19"/>
        <v>14990</v>
      </c>
      <c r="P1232" s="26" t="s">
        <v>16</v>
      </c>
    </row>
    <row r="1233" spans="1:16" x14ac:dyDescent="0.35">
      <c r="A1233" s="26" t="s">
        <v>18785</v>
      </c>
      <c r="B1233" s="7">
        <f>'KI DISCONTINUE D85'!$B$2</f>
        <v>46093</v>
      </c>
      <c r="C1233" s="7">
        <f>'KI DISCONTINUE D85'!$C$2</f>
        <v>46098</v>
      </c>
      <c r="D1233" s="26">
        <v>3259</v>
      </c>
      <c r="E1233" s="26">
        <v>333</v>
      </c>
      <c r="F1233" s="26">
        <v>3</v>
      </c>
      <c r="G1233" s="26">
        <v>1</v>
      </c>
      <c r="H1233" s="26"/>
      <c r="I1233" s="26" t="s">
        <v>17</v>
      </c>
      <c r="J1233" s="26">
        <v>83020940</v>
      </c>
      <c r="K1233" s="26" t="s">
        <v>550</v>
      </c>
      <c r="L1233" s="26" t="s">
        <v>552</v>
      </c>
      <c r="M1233" s="27">
        <v>149900</v>
      </c>
      <c r="N1233" s="9">
        <v>0.9</v>
      </c>
      <c r="O1233" s="27">
        <f t="shared" si="19"/>
        <v>14990</v>
      </c>
      <c r="P1233" s="26" t="s">
        <v>16</v>
      </c>
    </row>
    <row r="1234" spans="1:16" x14ac:dyDescent="0.35">
      <c r="A1234" s="26" t="s">
        <v>18785</v>
      </c>
      <c r="B1234" s="7">
        <f>'KI DISCONTINUE D85'!$B$2</f>
        <v>46093</v>
      </c>
      <c r="C1234" s="7">
        <f>'KI DISCONTINUE D85'!$C$2</f>
        <v>46098</v>
      </c>
      <c r="D1234" s="26">
        <v>3259</v>
      </c>
      <c r="E1234" s="26">
        <v>333</v>
      </c>
      <c r="F1234" s="26">
        <v>3</v>
      </c>
      <c r="G1234" s="26">
        <v>1</v>
      </c>
      <c r="H1234" s="26"/>
      <c r="I1234" s="26" t="s">
        <v>17</v>
      </c>
      <c r="J1234" s="26">
        <v>83020959</v>
      </c>
      <c r="K1234" s="26" t="s">
        <v>550</v>
      </c>
      <c r="L1234" s="26" t="s">
        <v>553</v>
      </c>
      <c r="M1234" s="27">
        <v>149900</v>
      </c>
      <c r="N1234" s="9">
        <v>0.9</v>
      </c>
      <c r="O1234" s="27">
        <f t="shared" si="19"/>
        <v>14990</v>
      </c>
      <c r="P1234" s="26" t="s">
        <v>16</v>
      </c>
    </row>
    <row r="1235" spans="1:16" x14ac:dyDescent="0.35">
      <c r="A1235" s="26" t="s">
        <v>18785</v>
      </c>
      <c r="B1235" s="7">
        <f>'KI DISCONTINUE D85'!$B$2</f>
        <v>46093</v>
      </c>
      <c r="C1235" s="7">
        <f>'KI DISCONTINUE D85'!$C$2</f>
        <v>46098</v>
      </c>
      <c r="D1235" s="26">
        <v>3259</v>
      </c>
      <c r="E1235" s="26">
        <v>333</v>
      </c>
      <c r="F1235" s="26">
        <v>3</v>
      </c>
      <c r="G1235" s="26">
        <v>1</v>
      </c>
      <c r="H1235" s="26"/>
      <c r="I1235" s="26" t="s">
        <v>17</v>
      </c>
      <c r="J1235" s="26">
        <v>83020968</v>
      </c>
      <c r="K1235" s="26" t="s">
        <v>550</v>
      </c>
      <c r="L1235" s="26" t="s">
        <v>554</v>
      </c>
      <c r="M1235" s="27">
        <v>149900</v>
      </c>
      <c r="N1235" s="9">
        <v>0.9</v>
      </c>
      <c r="O1235" s="27">
        <f t="shared" si="19"/>
        <v>14990</v>
      </c>
      <c r="P1235" s="26" t="s">
        <v>16</v>
      </c>
    </row>
    <row r="1236" spans="1:16" x14ac:dyDescent="0.35">
      <c r="A1236" s="26" t="s">
        <v>18785</v>
      </c>
      <c r="B1236" s="7">
        <f>'KI DISCONTINUE D85'!$B$2</f>
        <v>46093</v>
      </c>
      <c r="C1236" s="7">
        <f>'KI DISCONTINUE D85'!$C$2</f>
        <v>46098</v>
      </c>
      <c r="D1236" s="26">
        <v>3259</v>
      </c>
      <c r="E1236" s="26">
        <v>333</v>
      </c>
      <c r="F1236" s="26">
        <v>3</v>
      </c>
      <c r="G1236" s="26">
        <v>1</v>
      </c>
      <c r="H1236" s="26"/>
      <c r="I1236" s="26" t="s">
        <v>17</v>
      </c>
      <c r="J1236" s="26">
        <v>83020977</v>
      </c>
      <c r="K1236" s="26" t="s">
        <v>181</v>
      </c>
      <c r="L1236" s="26" t="s">
        <v>182</v>
      </c>
      <c r="M1236" s="27">
        <v>149900</v>
      </c>
      <c r="N1236" s="9">
        <v>0.9</v>
      </c>
      <c r="O1236" s="27">
        <f t="shared" si="19"/>
        <v>14990</v>
      </c>
      <c r="P1236" s="26" t="s">
        <v>16</v>
      </c>
    </row>
    <row r="1237" spans="1:16" x14ac:dyDescent="0.35">
      <c r="A1237" s="26" t="s">
        <v>18785</v>
      </c>
      <c r="B1237" s="7">
        <f>'KI DISCONTINUE D85'!$B$2</f>
        <v>46093</v>
      </c>
      <c r="C1237" s="7">
        <f>'KI DISCONTINUE D85'!$C$2</f>
        <v>46098</v>
      </c>
      <c r="D1237" s="26">
        <v>3259</v>
      </c>
      <c r="E1237" s="26">
        <v>333</v>
      </c>
      <c r="F1237" s="26">
        <v>3</v>
      </c>
      <c r="G1237" s="26">
        <v>1</v>
      </c>
      <c r="H1237" s="26"/>
      <c r="I1237" s="26" t="s">
        <v>17</v>
      </c>
      <c r="J1237" s="26">
        <v>83020986</v>
      </c>
      <c r="K1237" s="26" t="s">
        <v>181</v>
      </c>
      <c r="L1237" s="26" t="s">
        <v>183</v>
      </c>
      <c r="M1237" s="27">
        <v>149900</v>
      </c>
      <c r="N1237" s="9">
        <v>0.9</v>
      </c>
      <c r="O1237" s="27">
        <f t="shared" si="19"/>
        <v>14990</v>
      </c>
      <c r="P1237" s="26" t="s">
        <v>16</v>
      </c>
    </row>
    <row r="1238" spans="1:16" x14ac:dyDescent="0.35">
      <c r="A1238" s="26" t="s">
        <v>18785</v>
      </c>
      <c r="B1238" s="7">
        <f>'KI DISCONTINUE D85'!$B$2</f>
        <v>46093</v>
      </c>
      <c r="C1238" s="7">
        <f>'KI DISCONTINUE D85'!$C$2</f>
        <v>46098</v>
      </c>
      <c r="D1238" s="26">
        <v>3259</v>
      </c>
      <c r="E1238" s="26">
        <v>333</v>
      </c>
      <c r="F1238" s="26">
        <v>3</v>
      </c>
      <c r="G1238" s="26">
        <v>1</v>
      </c>
      <c r="H1238" s="26"/>
      <c r="I1238" s="26" t="s">
        <v>17</v>
      </c>
      <c r="J1238" s="26">
        <v>83020995</v>
      </c>
      <c r="K1238" s="26" t="s">
        <v>181</v>
      </c>
      <c r="L1238" s="26" t="s">
        <v>184</v>
      </c>
      <c r="M1238" s="27">
        <v>149900</v>
      </c>
      <c r="N1238" s="9">
        <v>0.9</v>
      </c>
      <c r="O1238" s="27">
        <f t="shared" si="19"/>
        <v>14990</v>
      </c>
      <c r="P1238" s="26" t="s">
        <v>16</v>
      </c>
    </row>
    <row r="1239" spans="1:16" x14ac:dyDescent="0.35">
      <c r="A1239" s="26" t="s">
        <v>18785</v>
      </c>
      <c r="B1239" s="7">
        <f>'KI DISCONTINUE D85'!$B$2</f>
        <v>46093</v>
      </c>
      <c r="C1239" s="7">
        <f>'KI DISCONTINUE D85'!$C$2</f>
        <v>46098</v>
      </c>
      <c r="D1239" s="26">
        <v>3259</v>
      </c>
      <c r="E1239" s="26">
        <v>333</v>
      </c>
      <c r="F1239" s="26">
        <v>3</v>
      </c>
      <c r="G1239" s="26">
        <v>1</v>
      </c>
      <c r="H1239" s="26"/>
      <c r="I1239" s="26" t="s">
        <v>17</v>
      </c>
      <c r="J1239" s="26">
        <v>83021001</v>
      </c>
      <c r="K1239" s="26" t="s">
        <v>181</v>
      </c>
      <c r="L1239" s="26" t="s">
        <v>185</v>
      </c>
      <c r="M1239" s="27">
        <v>149900</v>
      </c>
      <c r="N1239" s="9">
        <v>0.9</v>
      </c>
      <c r="O1239" s="27">
        <f t="shared" si="19"/>
        <v>14990</v>
      </c>
      <c r="P1239" s="26" t="s">
        <v>16</v>
      </c>
    </row>
    <row r="1240" spans="1:16" x14ac:dyDescent="0.35">
      <c r="A1240" s="26" t="s">
        <v>18785</v>
      </c>
      <c r="B1240" s="7">
        <f>'KI DISCONTINUE D85'!$B$2</f>
        <v>46093</v>
      </c>
      <c r="C1240" s="7">
        <f>'KI DISCONTINUE D85'!$C$2</f>
        <v>46098</v>
      </c>
      <c r="D1240" s="26">
        <v>3259</v>
      </c>
      <c r="E1240" s="26">
        <v>333</v>
      </c>
      <c r="F1240" s="26">
        <v>3</v>
      </c>
      <c r="G1240" s="26">
        <v>1</v>
      </c>
      <c r="H1240" s="26"/>
      <c r="I1240" s="26" t="s">
        <v>17</v>
      </c>
      <c r="J1240" s="26">
        <v>83021010</v>
      </c>
      <c r="K1240" s="26" t="s">
        <v>555</v>
      </c>
      <c r="L1240" s="26" t="s">
        <v>556</v>
      </c>
      <c r="M1240" s="27">
        <v>149900</v>
      </c>
      <c r="N1240" s="9">
        <v>0.9</v>
      </c>
      <c r="O1240" s="27">
        <f t="shared" si="19"/>
        <v>14990</v>
      </c>
      <c r="P1240" s="26" t="s">
        <v>16</v>
      </c>
    </row>
    <row r="1241" spans="1:16" x14ac:dyDescent="0.35">
      <c r="A1241" s="26" t="s">
        <v>18785</v>
      </c>
      <c r="B1241" s="7">
        <f>'KI DISCONTINUE D85'!$B$2</f>
        <v>46093</v>
      </c>
      <c r="C1241" s="7">
        <f>'KI DISCONTINUE D85'!$C$2</f>
        <v>46098</v>
      </c>
      <c r="D1241" s="26">
        <v>3259</v>
      </c>
      <c r="E1241" s="26">
        <v>333</v>
      </c>
      <c r="F1241" s="26">
        <v>3</v>
      </c>
      <c r="G1241" s="26">
        <v>1</v>
      </c>
      <c r="H1241" s="26"/>
      <c r="I1241" s="26" t="s">
        <v>17</v>
      </c>
      <c r="J1241" s="26">
        <v>83021029</v>
      </c>
      <c r="K1241" s="26" t="s">
        <v>555</v>
      </c>
      <c r="L1241" s="26" t="s">
        <v>557</v>
      </c>
      <c r="M1241" s="27">
        <v>149900</v>
      </c>
      <c r="N1241" s="9">
        <v>0.9</v>
      </c>
      <c r="O1241" s="27">
        <f t="shared" si="19"/>
        <v>14990</v>
      </c>
      <c r="P1241" s="26" t="s">
        <v>16</v>
      </c>
    </row>
    <row r="1242" spans="1:16" x14ac:dyDescent="0.35">
      <c r="A1242" s="26" t="s">
        <v>18785</v>
      </c>
      <c r="B1242" s="7">
        <f>'KI DISCONTINUE D85'!$B$2</f>
        <v>46093</v>
      </c>
      <c r="C1242" s="7">
        <f>'KI DISCONTINUE D85'!$C$2</f>
        <v>46098</v>
      </c>
      <c r="D1242" s="26">
        <v>3259</v>
      </c>
      <c r="E1242" s="26">
        <v>333</v>
      </c>
      <c r="F1242" s="26">
        <v>3</v>
      </c>
      <c r="G1242" s="26">
        <v>1</v>
      </c>
      <c r="H1242" s="26"/>
      <c r="I1242" s="26" t="s">
        <v>17</v>
      </c>
      <c r="J1242" s="26">
        <v>83021038</v>
      </c>
      <c r="K1242" s="26" t="s">
        <v>555</v>
      </c>
      <c r="L1242" s="26" t="s">
        <v>558</v>
      </c>
      <c r="M1242" s="27">
        <v>149900</v>
      </c>
      <c r="N1242" s="9">
        <v>0.9</v>
      </c>
      <c r="O1242" s="27">
        <f t="shared" si="19"/>
        <v>14990</v>
      </c>
      <c r="P1242" s="26" t="s">
        <v>16</v>
      </c>
    </row>
    <row r="1243" spans="1:16" x14ac:dyDescent="0.35">
      <c r="A1243" s="26" t="s">
        <v>18785</v>
      </c>
      <c r="B1243" s="7">
        <f>'KI DISCONTINUE D85'!$B$2</f>
        <v>46093</v>
      </c>
      <c r="C1243" s="7">
        <f>'KI DISCONTINUE D85'!$C$2</f>
        <v>46098</v>
      </c>
      <c r="D1243" s="26">
        <v>3259</v>
      </c>
      <c r="E1243" s="26">
        <v>333</v>
      </c>
      <c r="F1243" s="26">
        <v>3</v>
      </c>
      <c r="G1243" s="26">
        <v>1</v>
      </c>
      <c r="H1243" s="26"/>
      <c r="I1243" s="26" t="s">
        <v>17</v>
      </c>
      <c r="J1243" s="26">
        <v>83021047</v>
      </c>
      <c r="K1243" s="26" t="s">
        <v>555</v>
      </c>
      <c r="L1243" s="26" t="s">
        <v>559</v>
      </c>
      <c r="M1243" s="27">
        <v>149900</v>
      </c>
      <c r="N1243" s="9">
        <v>0.9</v>
      </c>
      <c r="O1243" s="27">
        <f t="shared" si="19"/>
        <v>14990</v>
      </c>
      <c r="P1243" s="26" t="s">
        <v>16</v>
      </c>
    </row>
    <row r="1244" spans="1:16" x14ac:dyDescent="0.35">
      <c r="A1244" s="26" t="s">
        <v>18785</v>
      </c>
      <c r="B1244" s="7">
        <f>'KI DISCONTINUE D85'!$B$2</f>
        <v>46093</v>
      </c>
      <c r="C1244" s="7">
        <f>'KI DISCONTINUE D85'!$C$2</f>
        <v>46098</v>
      </c>
      <c r="D1244" s="26">
        <v>3259</v>
      </c>
      <c r="E1244" s="26">
        <v>333</v>
      </c>
      <c r="F1244" s="26">
        <v>3</v>
      </c>
      <c r="G1244" s="26">
        <v>1</v>
      </c>
      <c r="H1244" s="26"/>
      <c r="I1244" s="26" t="s">
        <v>17</v>
      </c>
      <c r="J1244" s="26">
        <v>83021056</v>
      </c>
      <c r="K1244" s="26" t="s">
        <v>186</v>
      </c>
      <c r="L1244" s="26" t="s">
        <v>187</v>
      </c>
      <c r="M1244" s="27">
        <v>149900</v>
      </c>
      <c r="N1244" s="9">
        <v>0.9</v>
      </c>
      <c r="O1244" s="27">
        <f t="shared" si="19"/>
        <v>14990</v>
      </c>
      <c r="P1244" s="26" t="s">
        <v>16</v>
      </c>
    </row>
    <row r="1245" spans="1:16" x14ac:dyDescent="0.35">
      <c r="A1245" s="26" t="s">
        <v>18785</v>
      </c>
      <c r="B1245" s="7">
        <f>'KI DISCONTINUE D85'!$B$2</f>
        <v>46093</v>
      </c>
      <c r="C1245" s="7">
        <f>'KI DISCONTINUE D85'!$C$2</f>
        <v>46098</v>
      </c>
      <c r="D1245" s="26">
        <v>3259</v>
      </c>
      <c r="E1245" s="26">
        <v>333</v>
      </c>
      <c r="F1245" s="26">
        <v>3</v>
      </c>
      <c r="G1245" s="26">
        <v>1</v>
      </c>
      <c r="H1245" s="26"/>
      <c r="I1245" s="26" t="s">
        <v>17</v>
      </c>
      <c r="J1245" s="26">
        <v>83021065</v>
      </c>
      <c r="K1245" s="26" t="s">
        <v>186</v>
      </c>
      <c r="L1245" s="26" t="s">
        <v>188</v>
      </c>
      <c r="M1245" s="27">
        <v>149900</v>
      </c>
      <c r="N1245" s="9">
        <v>0.9</v>
      </c>
      <c r="O1245" s="27">
        <f t="shared" si="19"/>
        <v>14990</v>
      </c>
      <c r="P1245" s="26" t="s">
        <v>16</v>
      </c>
    </row>
    <row r="1246" spans="1:16" x14ac:dyDescent="0.35">
      <c r="A1246" s="26" t="s">
        <v>18785</v>
      </c>
      <c r="B1246" s="7">
        <f>'KI DISCONTINUE D85'!$B$2</f>
        <v>46093</v>
      </c>
      <c r="C1246" s="7">
        <f>'KI DISCONTINUE D85'!$C$2</f>
        <v>46098</v>
      </c>
      <c r="D1246" s="26">
        <v>3259</v>
      </c>
      <c r="E1246" s="26">
        <v>333</v>
      </c>
      <c r="F1246" s="26">
        <v>3</v>
      </c>
      <c r="G1246" s="26">
        <v>1</v>
      </c>
      <c r="H1246" s="26"/>
      <c r="I1246" s="26" t="s">
        <v>17</v>
      </c>
      <c r="J1246" s="26">
        <v>83021074</v>
      </c>
      <c r="K1246" s="26" t="s">
        <v>186</v>
      </c>
      <c r="L1246" s="26" t="s">
        <v>189</v>
      </c>
      <c r="M1246" s="27">
        <v>149900</v>
      </c>
      <c r="N1246" s="9">
        <v>0.9</v>
      </c>
      <c r="O1246" s="27">
        <f t="shared" si="19"/>
        <v>14990</v>
      </c>
      <c r="P1246" s="26" t="s">
        <v>16</v>
      </c>
    </row>
    <row r="1247" spans="1:16" x14ac:dyDescent="0.35">
      <c r="A1247" s="26" t="s">
        <v>18785</v>
      </c>
      <c r="B1247" s="7">
        <f>'KI DISCONTINUE D85'!$B$2</f>
        <v>46093</v>
      </c>
      <c r="C1247" s="7">
        <f>'KI DISCONTINUE D85'!$C$2</f>
        <v>46098</v>
      </c>
      <c r="D1247" s="26">
        <v>3259</v>
      </c>
      <c r="E1247" s="26">
        <v>333</v>
      </c>
      <c r="F1247" s="26">
        <v>3</v>
      </c>
      <c r="G1247" s="26">
        <v>1</v>
      </c>
      <c r="H1247" s="26"/>
      <c r="I1247" s="26" t="s">
        <v>17</v>
      </c>
      <c r="J1247" s="26">
        <v>83021083</v>
      </c>
      <c r="K1247" s="26" t="s">
        <v>186</v>
      </c>
      <c r="L1247" s="26" t="s">
        <v>190</v>
      </c>
      <c r="M1247" s="27">
        <v>149900</v>
      </c>
      <c r="N1247" s="9">
        <v>0.9</v>
      </c>
      <c r="O1247" s="27">
        <f t="shared" si="19"/>
        <v>14990</v>
      </c>
      <c r="P1247" s="26" t="s">
        <v>16</v>
      </c>
    </row>
    <row r="1248" spans="1:16" x14ac:dyDescent="0.35">
      <c r="A1248" s="26" t="s">
        <v>18785</v>
      </c>
      <c r="B1248" s="7">
        <f>'KI DISCONTINUE D85'!$B$2</f>
        <v>46093</v>
      </c>
      <c r="C1248" s="7">
        <f>'KI DISCONTINUE D85'!$C$2</f>
        <v>46098</v>
      </c>
      <c r="D1248" s="26">
        <v>3259</v>
      </c>
      <c r="E1248" s="26">
        <v>333</v>
      </c>
      <c r="F1248" s="26">
        <v>3</v>
      </c>
      <c r="G1248" s="26">
        <v>1</v>
      </c>
      <c r="H1248" s="26"/>
      <c r="I1248" s="26" t="s">
        <v>17</v>
      </c>
      <c r="J1248" s="26">
        <v>83021092</v>
      </c>
      <c r="K1248" s="26" t="s">
        <v>560</v>
      </c>
      <c r="L1248" s="26" t="s">
        <v>561</v>
      </c>
      <c r="M1248" s="27">
        <v>149900</v>
      </c>
      <c r="N1248" s="9">
        <v>0.9</v>
      </c>
      <c r="O1248" s="27">
        <f t="shared" si="19"/>
        <v>14990</v>
      </c>
      <c r="P1248" s="26" t="s">
        <v>16</v>
      </c>
    </row>
    <row r="1249" spans="1:16" x14ac:dyDescent="0.35">
      <c r="A1249" s="26" t="s">
        <v>18785</v>
      </c>
      <c r="B1249" s="7">
        <f>'KI DISCONTINUE D85'!$B$2</f>
        <v>46093</v>
      </c>
      <c r="C1249" s="7">
        <f>'KI DISCONTINUE D85'!$C$2</f>
        <v>46098</v>
      </c>
      <c r="D1249" s="26">
        <v>3259</v>
      </c>
      <c r="E1249" s="26">
        <v>333</v>
      </c>
      <c r="F1249" s="26">
        <v>3</v>
      </c>
      <c r="G1249" s="26">
        <v>1</v>
      </c>
      <c r="H1249" s="26"/>
      <c r="I1249" s="26" t="s">
        <v>17</v>
      </c>
      <c r="J1249" s="26">
        <v>83021109</v>
      </c>
      <c r="K1249" s="26" t="s">
        <v>560</v>
      </c>
      <c r="L1249" s="26" t="s">
        <v>562</v>
      </c>
      <c r="M1249" s="27">
        <v>149900</v>
      </c>
      <c r="N1249" s="9">
        <v>0.9</v>
      </c>
      <c r="O1249" s="27">
        <f t="shared" si="19"/>
        <v>14990</v>
      </c>
      <c r="P1249" s="26" t="s">
        <v>16</v>
      </c>
    </row>
    <row r="1250" spans="1:16" x14ac:dyDescent="0.35">
      <c r="A1250" s="26" t="s">
        <v>18785</v>
      </c>
      <c r="B1250" s="7">
        <f>'KI DISCONTINUE D85'!$B$2</f>
        <v>46093</v>
      </c>
      <c r="C1250" s="7">
        <f>'KI DISCONTINUE D85'!$C$2</f>
        <v>46098</v>
      </c>
      <c r="D1250" s="26">
        <v>3259</v>
      </c>
      <c r="E1250" s="26">
        <v>333</v>
      </c>
      <c r="F1250" s="26">
        <v>3</v>
      </c>
      <c r="G1250" s="26">
        <v>1</v>
      </c>
      <c r="H1250" s="26"/>
      <c r="I1250" s="26" t="s">
        <v>17</v>
      </c>
      <c r="J1250" s="26">
        <v>83021118</v>
      </c>
      <c r="K1250" s="26" t="s">
        <v>560</v>
      </c>
      <c r="L1250" s="26" t="s">
        <v>563</v>
      </c>
      <c r="M1250" s="27">
        <v>149900</v>
      </c>
      <c r="N1250" s="9">
        <v>0.9</v>
      </c>
      <c r="O1250" s="27">
        <f t="shared" si="19"/>
        <v>14990</v>
      </c>
      <c r="P1250" s="26" t="s">
        <v>16</v>
      </c>
    </row>
    <row r="1251" spans="1:16" x14ac:dyDescent="0.35">
      <c r="A1251" s="26" t="s">
        <v>18785</v>
      </c>
      <c r="B1251" s="7">
        <f>'KI DISCONTINUE D85'!$B$2</f>
        <v>46093</v>
      </c>
      <c r="C1251" s="7">
        <f>'KI DISCONTINUE D85'!$C$2</f>
        <v>46098</v>
      </c>
      <c r="D1251" s="26">
        <v>3259</v>
      </c>
      <c r="E1251" s="26">
        <v>333</v>
      </c>
      <c r="F1251" s="26">
        <v>3</v>
      </c>
      <c r="G1251" s="26">
        <v>1</v>
      </c>
      <c r="H1251" s="26"/>
      <c r="I1251" s="26" t="s">
        <v>17</v>
      </c>
      <c r="J1251" s="26">
        <v>83021127</v>
      </c>
      <c r="K1251" s="26" t="s">
        <v>560</v>
      </c>
      <c r="L1251" s="26" t="s">
        <v>564</v>
      </c>
      <c r="M1251" s="27">
        <v>149900</v>
      </c>
      <c r="N1251" s="9">
        <v>0.9</v>
      </c>
      <c r="O1251" s="27">
        <f t="shared" si="19"/>
        <v>14990</v>
      </c>
      <c r="P1251" s="26" t="s">
        <v>16</v>
      </c>
    </row>
    <row r="1252" spans="1:16" x14ac:dyDescent="0.35">
      <c r="A1252" s="26" t="s">
        <v>18785</v>
      </c>
      <c r="B1252" s="7">
        <f>'KI DISCONTINUE D85'!$B$2</f>
        <v>46093</v>
      </c>
      <c r="C1252" s="7">
        <f>'KI DISCONTINUE D85'!$C$2</f>
        <v>46098</v>
      </c>
      <c r="D1252" s="26">
        <v>3259</v>
      </c>
      <c r="E1252" s="26">
        <v>333</v>
      </c>
      <c r="F1252" s="26">
        <v>3</v>
      </c>
      <c r="G1252" s="26">
        <v>1</v>
      </c>
      <c r="H1252" s="26"/>
      <c r="I1252" s="26" t="s">
        <v>17</v>
      </c>
      <c r="J1252" s="26">
        <v>83021136</v>
      </c>
      <c r="K1252" s="26" t="s">
        <v>191</v>
      </c>
      <c r="L1252" s="26" t="s">
        <v>192</v>
      </c>
      <c r="M1252" s="27">
        <v>149900</v>
      </c>
      <c r="N1252" s="9">
        <v>0.9</v>
      </c>
      <c r="O1252" s="27">
        <f t="shared" si="19"/>
        <v>14990</v>
      </c>
      <c r="P1252" s="26" t="s">
        <v>16</v>
      </c>
    </row>
    <row r="1253" spans="1:16" x14ac:dyDescent="0.35">
      <c r="A1253" s="26" t="s">
        <v>18785</v>
      </c>
      <c r="B1253" s="7">
        <f>'KI DISCONTINUE D85'!$B$2</f>
        <v>46093</v>
      </c>
      <c r="C1253" s="7">
        <f>'KI DISCONTINUE D85'!$C$2</f>
        <v>46098</v>
      </c>
      <c r="D1253" s="26">
        <v>3259</v>
      </c>
      <c r="E1253" s="26">
        <v>333</v>
      </c>
      <c r="F1253" s="26">
        <v>3</v>
      </c>
      <c r="G1253" s="26">
        <v>1</v>
      </c>
      <c r="H1253" s="26"/>
      <c r="I1253" s="26" t="s">
        <v>17</v>
      </c>
      <c r="J1253" s="26">
        <v>83021145</v>
      </c>
      <c r="K1253" s="26" t="s">
        <v>191</v>
      </c>
      <c r="L1253" s="26" t="s">
        <v>193</v>
      </c>
      <c r="M1253" s="27">
        <v>149900</v>
      </c>
      <c r="N1253" s="9">
        <v>0.9</v>
      </c>
      <c r="O1253" s="27">
        <f t="shared" si="19"/>
        <v>14990</v>
      </c>
      <c r="P1253" s="26" t="s">
        <v>16</v>
      </c>
    </row>
    <row r="1254" spans="1:16" x14ac:dyDescent="0.35">
      <c r="A1254" s="26" t="s">
        <v>18785</v>
      </c>
      <c r="B1254" s="7">
        <f>'KI DISCONTINUE D85'!$B$2</f>
        <v>46093</v>
      </c>
      <c r="C1254" s="7">
        <f>'KI DISCONTINUE D85'!$C$2</f>
        <v>46098</v>
      </c>
      <c r="D1254" s="26">
        <v>3259</v>
      </c>
      <c r="E1254" s="26">
        <v>333</v>
      </c>
      <c r="F1254" s="26">
        <v>3</v>
      </c>
      <c r="G1254" s="26">
        <v>1</v>
      </c>
      <c r="H1254" s="26"/>
      <c r="I1254" s="26" t="s">
        <v>17</v>
      </c>
      <c r="J1254" s="26">
        <v>83021154</v>
      </c>
      <c r="K1254" s="26" t="s">
        <v>191</v>
      </c>
      <c r="L1254" s="26" t="s">
        <v>194</v>
      </c>
      <c r="M1254" s="27">
        <v>149900</v>
      </c>
      <c r="N1254" s="9">
        <v>0.9</v>
      </c>
      <c r="O1254" s="27">
        <f t="shared" si="19"/>
        <v>14990</v>
      </c>
      <c r="P1254" s="26" t="s">
        <v>16</v>
      </c>
    </row>
    <row r="1255" spans="1:16" x14ac:dyDescent="0.35">
      <c r="A1255" s="26" t="s">
        <v>18785</v>
      </c>
      <c r="B1255" s="7">
        <f>'KI DISCONTINUE D85'!$B$2</f>
        <v>46093</v>
      </c>
      <c r="C1255" s="7">
        <f>'KI DISCONTINUE D85'!$C$2</f>
        <v>46098</v>
      </c>
      <c r="D1255" s="26">
        <v>3259</v>
      </c>
      <c r="E1255" s="26">
        <v>333</v>
      </c>
      <c r="F1255" s="26">
        <v>3</v>
      </c>
      <c r="G1255" s="26">
        <v>1</v>
      </c>
      <c r="H1255" s="26"/>
      <c r="I1255" s="26" t="s">
        <v>17</v>
      </c>
      <c r="J1255" s="26">
        <v>83021163</v>
      </c>
      <c r="K1255" s="26" t="s">
        <v>191</v>
      </c>
      <c r="L1255" s="26" t="s">
        <v>195</v>
      </c>
      <c r="M1255" s="27">
        <v>149900</v>
      </c>
      <c r="N1255" s="9">
        <v>0.9</v>
      </c>
      <c r="O1255" s="27">
        <f t="shared" si="19"/>
        <v>14990</v>
      </c>
      <c r="P1255" s="26" t="s">
        <v>16</v>
      </c>
    </row>
    <row r="1256" spans="1:16" x14ac:dyDescent="0.35">
      <c r="A1256" s="26" t="s">
        <v>18785</v>
      </c>
      <c r="B1256" s="7">
        <f>'KI DISCONTINUE D85'!$B$2</f>
        <v>46093</v>
      </c>
      <c r="C1256" s="7">
        <f>'KI DISCONTINUE D85'!$C$2</f>
        <v>46098</v>
      </c>
      <c r="D1256" s="26">
        <v>3259</v>
      </c>
      <c r="E1256" s="26">
        <v>333</v>
      </c>
      <c r="F1256" s="26">
        <v>3</v>
      </c>
      <c r="G1256" s="26">
        <v>1</v>
      </c>
      <c r="H1256" s="26"/>
      <c r="I1256" s="26" t="s">
        <v>17</v>
      </c>
      <c r="J1256" s="26">
        <v>83021172</v>
      </c>
      <c r="K1256" s="26" t="s">
        <v>196</v>
      </c>
      <c r="L1256" s="26" t="s">
        <v>197</v>
      </c>
      <c r="M1256" s="27">
        <v>149900</v>
      </c>
      <c r="N1256" s="9">
        <v>0.9</v>
      </c>
      <c r="O1256" s="27">
        <f t="shared" si="19"/>
        <v>14990</v>
      </c>
      <c r="P1256" s="26" t="s">
        <v>16</v>
      </c>
    </row>
    <row r="1257" spans="1:16" x14ac:dyDescent="0.35">
      <c r="A1257" s="26" t="s">
        <v>18785</v>
      </c>
      <c r="B1257" s="7">
        <f>'KI DISCONTINUE D85'!$B$2</f>
        <v>46093</v>
      </c>
      <c r="C1257" s="7">
        <f>'KI DISCONTINUE D85'!$C$2</f>
        <v>46098</v>
      </c>
      <c r="D1257" s="26">
        <v>3259</v>
      </c>
      <c r="E1257" s="26">
        <v>333</v>
      </c>
      <c r="F1257" s="26">
        <v>3</v>
      </c>
      <c r="G1257" s="26">
        <v>1</v>
      </c>
      <c r="H1257" s="26"/>
      <c r="I1257" s="26" t="s">
        <v>17</v>
      </c>
      <c r="J1257" s="26">
        <v>83021181</v>
      </c>
      <c r="K1257" s="26" t="s">
        <v>196</v>
      </c>
      <c r="L1257" s="26" t="s">
        <v>198</v>
      </c>
      <c r="M1257" s="27">
        <v>149900</v>
      </c>
      <c r="N1257" s="9">
        <v>0.9</v>
      </c>
      <c r="O1257" s="27">
        <f t="shared" si="19"/>
        <v>14990</v>
      </c>
      <c r="P1257" s="26" t="s">
        <v>16</v>
      </c>
    </row>
    <row r="1258" spans="1:16" x14ac:dyDescent="0.35">
      <c r="A1258" s="26" t="s">
        <v>18785</v>
      </c>
      <c r="B1258" s="7">
        <f>'KI DISCONTINUE D85'!$B$2</f>
        <v>46093</v>
      </c>
      <c r="C1258" s="7">
        <f>'KI DISCONTINUE D85'!$C$2</f>
        <v>46098</v>
      </c>
      <c r="D1258" s="26">
        <v>3259</v>
      </c>
      <c r="E1258" s="26">
        <v>333</v>
      </c>
      <c r="F1258" s="26">
        <v>3</v>
      </c>
      <c r="G1258" s="26">
        <v>1</v>
      </c>
      <c r="H1258" s="26"/>
      <c r="I1258" s="26" t="s">
        <v>17</v>
      </c>
      <c r="J1258" s="26">
        <v>83021190</v>
      </c>
      <c r="K1258" s="26" t="s">
        <v>196</v>
      </c>
      <c r="L1258" s="26" t="s">
        <v>199</v>
      </c>
      <c r="M1258" s="27">
        <v>149900</v>
      </c>
      <c r="N1258" s="9">
        <v>0.9</v>
      </c>
      <c r="O1258" s="27">
        <f t="shared" si="19"/>
        <v>14990</v>
      </c>
      <c r="P1258" s="26" t="s">
        <v>16</v>
      </c>
    </row>
    <row r="1259" spans="1:16" x14ac:dyDescent="0.35">
      <c r="A1259" s="26" t="s">
        <v>18785</v>
      </c>
      <c r="B1259" s="7">
        <f>'KI DISCONTINUE D85'!$B$2</f>
        <v>46093</v>
      </c>
      <c r="C1259" s="7">
        <f>'KI DISCONTINUE D85'!$C$2</f>
        <v>46098</v>
      </c>
      <c r="D1259" s="26">
        <v>3259</v>
      </c>
      <c r="E1259" s="26">
        <v>333</v>
      </c>
      <c r="F1259" s="26">
        <v>3</v>
      </c>
      <c r="G1259" s="26">
        <v>1</v>
      </c>
      <c r="H1259" s="26"/>
      <c r="I1259" s="26" t="s">
        <v>17</v>
      </c>
      <c r="J1259" s="26">
        <v>83021207</v>
      </c>
      <c r="K1259" s="26" t="s">
        <v>196</v>
      </c>
      <c r="L1259" s="26" t="s">
        <v>200</v>
      </c>
      <c r="M1259" s="27">
        <v>149900</v>
      </c>
      <c r="N1259" s="9">
        <v>0.9</v>
      </c>
      <c r="O1259" s="27">
        <f t="shared" si="19"/>
        <v>14990</v>
      </c>
      <c r="P1259" s="26" t="s">
        <v>16</v>
      </c>
    </row>
    <row r="1260" spans="1:16" x14ac:dyDescent="0.35">
      <c r="A1260" s="26" t="s">
        <v>18785</v>
      </c>
      <c r="B1260" s="7">
        <f>'KI DISCONTINUE D85'!$B$2</f>
        <v>46093</v>
      </c>
      <c r="C1260" s="7">
        <f>'KI DISCONTINUE D85'!$C$2</f>
        <v>46098</v>
      </c>
      <c r="D1260" s="26">
        <v>3259</v>
      </c>
      <c r="E1260" s="26">
        <v>333</v>
      </c>
      <c r="F1260" s="26">
        <v>3</v>
      </c>
      <c r="G1260" s="26">
        <v>1</v>
      </c>
      <c r="H1260" s="26"/>
      <c r="I1260" s="26" t="s">
        <v>17</v>
      </c>
      <c r="J1260" s="26">
        <v>83021216</v>
      </c>
      <c r="K1260" s="26" t="s">
        <v>201</v>
      </c>
      <c r="L1260" s="26" t="s">
        <v>202</v>
      </c>
      <c r="M1260" s="27">
        <v>149900</v>
      </c>
      <c r="N1260" s="9">
        <v>0.9</v>
      </c>
      <c r="O1260" s="27">
        <f t="shared" si="19"/>
        <v>14990</v>
      </c>
      <c r="P1260" s="26" t="s">
        <v>16</v>
      </c>
    </row>
    <row r="1261" spans="1:16" x14ac:dyDescent="0.35">
      <c r="A1261" s="26" t="s">
        <v>18785</v>
      </c>
      <c r="B1261" s="7">
        <f>'KI DISCONTINUE D85'!$B$2</f>
        <v>46093</v>
      </c>
      <c r="C1261" s="7">
        <f>'KI DISCONTINUE D85'!$C$2</f>
        <v>46098</v>
      </c>
      <c r="D1261" s="26">
        <v>3259</v>
      </c>
      <c r="E1261" s="26">
        <v>333</v>
      </c>
      <c r="F1261" s="26">
        <v>3</v>
      </c>
      <c r="G1261" s="26">
        <v>1</v>
      </c>
      <c r="H1261" s="26"/>
      <c r="I1261" s="26" t="s">
        <v>17</v>
      </c>
      <c r="J1261" s="26">
        <v>83021225</v>
      </c>
      <c r="K1261" s="26" t="s">
        <v>201</v>
      </c>
      <c r="L1261" s="26" t="s">
        <v>203</v>
      </c>
      <c r="M1261" s="27">
        <v>149900</v>
      </c>
      <c r="N1261" s="9">
        <v>0.9</v>
      </c>
      <c r="O1261" s="27">
        <f t="shared" si="19"/>
        <v>14990</v>
      </c>
      <c r="P1261" s="26" t="s">
        <v>16</v>
      </c>
    </row>
    <row r="1262" spans="1:16" x14ac:dyDescent="0.35">
      <c r="A1262" s="26" t="s">
        <v>18785</v>
      </c>
      <c r="B1262" s="7">
        <f>'KI DISCONTINUE D85'!$B$2</f>
        <v>46093</v>
      </c>
      <c r="C1262" s="7">
        <f>'KI DISCONTINUE D85'!$C$2</f>
        <v>46098</v>
      </c>
      <c r="D1262" s="26">
        <v>3259</v>
      </c>
      <c r="E1262" s="26">
        <v>333</v>
      </c>
      <c r="F1262" s="26">
        <v>3</v>
      </c>
      <c r="G1262" s="26">
        <v>1</v>
      </c>
      <c r="H1262" s="26"/>
      <c r="I1262" s="26" t="s">
        <v>17</v>
      </c>
      <c r="J1262" s="26">
        <v>83021234</v>
      </c>
      <c r="K1262" s="26" t="s">
        <v>201</v>
      </c>
      <c r="L1262" s="26" t="s">
        <v>204</v>
      </c>
      <c r="M1262" s="27">
        <v>149900</v>
      </c>
      <c r="N1262" s="9">
        <v>0.9</v>
      </c>
      <c r="O1262" s="27">
        <f t="shared" si="19"/>
        <v>14990</v>
      </c>
      <c r="P1262" s="26" t="s">
        <v>16</v>
      </c>
    </row>
    <row r="1263" spans="1:16" x14ac:dyDescent="0.35">
      <c r="A1263" s="26" t="s">
        <v>18785</v>
      </c>
      <c r="B1263" s="7">
        <f>'KI DISCONTINUE D85'!$B$2</f>
        <v>46093</v>
      </c>
      <c r="C1263" s="7">
        <f>'KI DISCONTINUE D85'!$C$2</f>
        <v>46098</v>
      </c>
      <c r="D1263" s="26">
        <v>3259</v>
      </c>
      <c r="E1263" s="26">
        <v>333</v>
      </c>
      <c r="F1263" s="26">
        <v>3</v>
      </c>
      <c r="G1263" s="26">
        <v>1</v>
      </c>
      <c r="H1263" s="26"/>
      <c r="I1263" s="26" t="s">
        <v>17</v>
      </c>
      <c r="J1263" s="26">
        <v>83021243</v>
      </c>
      <c r="K1263" s="26" t="s">
        <v>201</v>
      </c>
      <c r="L1263" s="26" t="s">
        <v>205</v>
      </c>
      <c r="M1263" s="27">
        <v>149900</v>
      </c>
      <c r="N1263" s="9">
        <v>0.9</v>
      </c>
      <c r="O1263" s="27">
        <f t="shared" si="19"/>
        <v>14990</v>
      </c>
      <c r="P1263" s="26" t="s">
        <v>16</v>
      </c>
    </row>
    <row r="1264" spans="1:16" x14ac:dyDescent="0.35">
      <c r="A1264" s="26" t="s">
        <v>18785</v>
      </c>
      <c r="B1264" s="7">
        <f>'KI DISCONTINUE D85'!$B$2</f>
        <v>46093</v>
      </c>
      <c r="C1264" s="7">
        <f>'KI DISCONTINUE D85'!$C$2</f>
        <v>46098</v>
      </c>
      <c r="D1264" s="26">
        <v>3259</v>
      </c>
      <c r="E1264" s="26">
        <v>333</v>
      </c>
      <c r="F1264" s="26">
        <v>3</v>
      </c>
      <c r="G1264" s="26">
        <v>1</v>
      </c>
      <c r="H1264" s="26"/>
      <c r="I1264" s="26" t="s">
        <v>17</v>
      </c>
      <c r="J1264" s="26">
        <v>83021734</v>
      </c>
      <c r="K1264" s="26" t="s">
        <v>565</v>
      </c>
      <c r="L1264" s="26" t="s">
        <v>566</v>
      </c>
      <c r="M1264" s="27">
        <v>149900</v>
      </c>
      <c r="N1264" s="9">
        <v>0.9</v>
      </c>
      <c r="O1264" s="27">
        <f t="shared" si="19"/>
        <v>14990</v>
      </c>
      <c r="P1264" s="26" t="s">
        <v>16</v>
      </c>
    </row>
    <row r="1265" spans="1:16" x14ac:dyDescent="0.35">
      <c r="A1265" s="26" t="s">
        <v>18785</v>
      </c>
      <c r="B1265" s="7">
        <f>'KI DISCONTINUE D85'!$B$2</f>
        <v>46093</v>
      </c>
      <c r="C1265" s="7">
        <f>'KI DISCONTINUE D85'!$C$2</f>
        <v>46098</v>
      </c>
      <c r="D1265" s="26">
        <v>3259</v>
      </c>
      <c r="E1265" s="26">
        <v>333</v>
      </c>
      <c r="F1265" s="26">
        <v>3</v>
      </c>
      <c r="G1265" s="26">
        <v>1</v>
      </c>
      <c r="H1265" s="26"/>
      <c r="I1265" s="26" t="s">
        <v>17</v>
      </c>
      <c r="J1265" s="26">
        <v>83021743</v>
      </c>
      <c r="K1265" s="26" t="s">
        <v>565</v>
      </c>
      <c r="L1265" s="26" t="s">
        <v>567</v>
      </c>
      <c r="M1265" s="27">
        <v>149900</v>
      </c>
      <c r="N1265" s="9">
        <v>0.9</v>
      </c>
      <c r="O1265" s="27">
        <f t="shared" si="19"/>
        <v>14990</v>
      </c>
      <c r="P1265" s="26" t="s">
        <v>16</v>
      </c>
    </row>
    <row r="1266" spans="1:16" x14ac:dyDescent="0.35">
      <c r="A1266" s="26" t="s">
        <v>18785</v>
      </c>
      <c r="B1266" s="7">
        <f>'KI DISCONTINUE D85'!$B$2</f>
        <v>46093</v>
      </c>
      <c r="C1266" s="7">
        <f>'KI DISCONTINUE D85'!$C$2</f>
        <v>46098</v>
      </c>
      <c r="D1266" s="26">
        <v>3259</v>
      </c>
      <c r="E1266" s="26">
        <v>333</v>
      </c>
      <c r="F1266" s="26">
        <v>3</v>
      </c>
      <c r="G1266" s="26">
        <v>1</v>
      </c>
      <c r="H1266" s="26"/>
      <c r="I1266" s="26" t="s">
        <v>17</v>
      </c>
      <c r="J1266" s="26">
        <v>83021752</v>
      </c>
      <c r="K1266" s="26" t="s">
        <v>565</v>
      </c>
      <c r="L1266" s="26" t="s">
        <v>568</v>
      </c>
      <c r="M1266" s="27">
        <v>149900</v>
      </c>
      <c r="N1266" s="9">
        <v>0.9</v>
      </c>
      <c r="O1266" s="27">
        <f t="shared" si="19"/>
        <v>14990</v>
      </c>
      <c r="P1266" s="26" t="s">
        <v>16</v>
      </c>
    </row>
    <row r="1267" spans="1:16" x14ac:dyDescent="0.35">
      <c r="A1267" s="26" t="s">
        <v>18785</v>
      </c>
      <c r="B1267" s="7">
        <f>'KI DISCONTINUE D85'!$B$2</f>
        <v>46093</v>
      </c>
      <c r="C1267" s="7">
        <f>'KI DISCONTINUE D85'!$C$2</f>
        <v>46098</v>
      </c>
      <c r="D1267" s="26">
        <v>3259</v>
      </c>
      <c r="E1267" s="26">
        <v>333</v>
      </c>
      <c r="F1267" s="26">
        <v>3</v>
      </c>
      <c r="G1267" s="26">
        <v>1</v>
      </c>
      <c r="H1267" s="26"/>
      <c r="I1267" s="26" t="s">
        <v>17</v>
      </c>
      <c r="J1267" s="26">
        <v>83021761</v>
      </c>
      <c r="K1267" s="26" t="s">
        <v>565</v>
      </c>
      <c r="L1267" s="26" t="s">
        <v>569</v>
      </c>
      <c r="M1267" s="27">
        <v>149900</v>
      </c>
      <c r="N1267" s="9">
        <v>0.9</v>
      </c>
      <c r="O1267" s="27">
        <f t="shared" si="19"/>
        <v>14990</v>
      </c>
      <c r="P1267" s="26" t="s">
        <v>16</v>
      </c>
    </row>
    <row r="1268" spans="1:16" x14ac:dyDescent="0.35">
      <c r="A1268" s="26" t="s">
        <v>18785</v>
      </c>
      <c r="B1268" s="7">
        <f>'KI DISCONTINUE D85'!$B$2</f>
        <v>46093</v>
      </c>
      <c r="C1268" s="7">
        <f>'KI DISCONTINUE D85'!$C$2</f>
        <v>46098</v>
      </c>
      <c r="D1268" s="26">
        <v>3259</v>
      </c>
      <c r="E1268" s="26">
        <v>333</v>
      </c>
      <c r="F1268" s="26">
        <v>3</v>
      </c>
      <c r="G1268" s="26">
        <v>1</v>
      </c>
      <c r="H1268" s="26"/>
      <c r="I1268" s="26" t="s">
        <v>17</v>
      </c>
      <c r="J1268" s="26">
        <v>83021770</v>
      </c>
      <c r="K1268" s="26" t="s">
        <v>570</v>
      </c>
      <c r="L1268" s="26" t="s">
        <v>571</v>
      </c>
      <c r="M1268" s="27">
        <v>149900</v>
      </c>
      <c r="N1268" s="9">
        <v>0.9</v>
      </c>
      <c r="O1268" s="27">
        <f t="shared" si="19"/>
        <v>14990</v>
      </c>
      <c r="P1268" s="26" t="s">
        <v>16</v>
      </c>
    </row>
    <row r="1269" spans="1:16" x14ac:dyDescent="0.35">
      <c r="A1269" s="26" t="s">
        <v>18785</v>
      </c>
      <c r="B1269" s="7">
        <f>'KI DISCONTINUE D85'!$B$2</f>
        <v>46093</v>
      </c>
      <c r="C1269" s="7">
        <f>'KI DISCONTINUE D85'!$C$2</f>
        <v>46098</v>
      </c>
      <c r="D1269" s="26">
        <v>3259</v>
      </c>
      <c r="E1269" s="26">
        <v>333</v>
      </c>
      <c r="F1269" s="26">
        <v>3</v>
      </c>
      <c r="G1269" s="26">
        <v>1</v>
      </c>
      <c r="H1269" s="26"/>
      <c r="I1269" s="26" t="s">
        <v>17</v>
      </c>
      <c r="J1269" s="26">
        <v>83021789</v>
      </c>
      <c r="K1269" s="26" t="s">
        <v>570</v>
      </c>
      <c r="L1269" s="26" t="s">
        <v>572</v>
      </c>
      <c r="M1269" s="27">
        <v>149900</v>
      </c>
      <c r="N1269" s="9">
        <v>0.9</v>
      </c>
      <c r="O1269" s="27">
        <f t="shared" si="19"/>
        <v>14990</v>
      </c>
      <c r="P1269" s="26" t="s">
        <v>16</v>
      </c>
    </row>
    <row r="1270" spans="1:16" x14ac:dyDescent="0.35">
      <c r="A1270" s="26" t="s">
        <v>18785</v>
      </c>
      <c r="B1270" s="7">
        <f>'KI DISCONTINUE D85'!$B$2</f>
        <v>46093</v>
      </c>
      <c r="C1270" s="7">
        <f>'KI DISCONTINUE D85'!$C$2</f>
        <v>46098</v>
      </c>
      <c r="D1270" s="26">
        <v>3259</v>
      </c>
      <c r="E1270" s="26">
        <v>333</v>
      </c>
      <c r="F1270" s="26">
        <v>3</v>
      </c>
      <c r="G1270" s="26">
        <v>1</v>
      </c>
      <c r="H1270" s="26"/>
      <c r="I1270" s="26" t="s">
        <v>17</v>
      </c>
      <c r="J1270" s="26">
        <v>83021798</v>
      </c>
      <c r="K1270" s="26" t="s">
        <v>570</v>
      </c>
      <c r="L1270" s="26" t="s">
        <v>573</v>
      </c>
      <c r="M1270" s="27">
        <v>149900</v>
      </c>
      <c r="N1270" s="9">
        <v>0.9</v>
      </c>
      <c r="O1270" s="27">
        <f t="shared" si="19"/>
        <v>14990</v>
      </c>
      <c r="P1270" s="26" t="s">
        <v>16</v>
      </c>
    </row>
    <row r="1271" spans="1:16" x14ac:dyDescent="0.35">
      <c r="A1271" s="26" t="s">
        <v>18785</v>
      </c>
      <c r="B1271" s="7">
        <f>'KI DISCONTINUE D85'!$B$2</f>
        <v>46093</v>
      </c>
      <c r="C1271" s="7">
        <f>'KI DISCONTINUE D85'!$C$2</f>
        <v>46098</v>
      </c>
      <c r="D1271" s="26">
        <v>3259</v>
      </c>
      <c r="E1271" s="26">
        <v>333</v>
      </c>
      <c r="F1271" s="26">
        <v>3</v>
      </c>
      <c r="G1271" s="26">
        <v>1</v>
      </c>
      <c r="H1271" s="26"/>
      <c r="I1271" s="26" t="s">
        <v>17</v>
      </c>
      <c r="J1271" s="26">
        <v>83021805</v>
      </c>
      <c r="K1271" s="26" t="s">
        <v>570</v>
      </c>
      <c r="L1271" s="26" t="s">
        <v>574</v>
      </c>
      <c r="M1271" s="27">
        <v>149900</v>
      </c>
      <c r="N1271" s="9">
        <v>0.9</v>
      </c>
      <c r="O1271" s="27">
        <f t="shared" si="19"/>
        <v>14990</v>
      </c>
      <c r="P1271" s="26" t="s">
        <v>16</v>
      </c>
    </row>
    <row r="1272" spans="1:16" x14ac:dyDescent="0.35">
      <c r="A1272" s="26" t="s">
        <v>18785</v>
      </c>
      <c r="B1272" s="7">
        <f>'KI DISCONTINUE D85'!$B$2</f>
        <v>46093</v>
      </c>
      <c r="C1272" s="7">
        <f>'KI DISCONTINUE D85'!$C$2</f>
        <v>46098</v>
      </c>
      <c r="D1272" s="26">
        <v>3259</v>
      </c>
      <c r="E1272" s="26">
        <v>333</v>
      </c>
      <c r="F1272" s="26">
        <v>3</v>
      </c>
      <c r="G1272" s="26">
        <v>1</v>
      </c>
      <c r="H1272" s="26"/>
      <c r="I1272" s="26" t="s">
        <v>17</v>
      </c>
      <c r="J1272" s="26">
        <v>83121395</v>
      </c>
      <c r="K1272" s="26" t="s">
        <v>575</v>
      </c>
      <c r="L1272" s="26" t="s">
        <v>576</v>
      </c>
      <c r="M1272" s="27">
        <v>149900</v>
      </c>
      <c r="N1272" s="9">
        <v>0.9</v>
      </c>
      <c r="O1272" s="27">
        <f t="shared" si="19"/>
        <v>14990</v>
      </c>
      <c r="P1272" s="26" t="s">
        <v>16</v>
      </c>
    </row>
    <row r="1273" spans="1:16" x14ac:dyDescent="0.35">
      <c r="A1273" s="26" t="s">
        <v>18785</v>
      </c>
      <c r="B1273" s="7">
        <f>'KI DISCONTINUE D85'!$B$2</f>
        <v>46093</v>
      </c>
      <c r="C1273" s="7">
        <f>'KI DISCONTINUE D85'!$C$2</f>
        <v>46098</v>
      </c>
      <c r="D1273" s="26">
        <v>3259</v>
      </c>
      <c r="E1273" s="26">
        <v>333</v>
      </c>
      <c r="F1273" s="26">
        <v>3</v>
      </c>
      <c r="G1273" s="26">
        <v>1</v>
      </c>
      <c r="H1273" s="26"/>
      <c r="I1273" s="26" t="s">
        <v>17</v>
      </c>
      <c r="J1273" s="26">
        <v>83121402</v>
      </c>
      <c r="K1273" s="26" t="s">
        <v>575</v>
      </c>
      <c r="L1273" s="26" t="s">
        <v>577</v>
      </c>
      <c r="M1273" s="27">
        <v>149900</v>
      </c>
      <c r="N1273" s="9">
        <v>0.9</v>
      </c>
      <c r="O1273" s="27">
        <f t="shared" si="19"/>
        <v>14990</v>
      </c>
      <c r="P1273" s="26" t="s">
        <v>16</v>
      </c>
    </row>
    <row r="1274" spans="1:16" x14ac:dyDescent="0.35">
      <c r="A1274" s="26" t="s">
        <v>18785</v>
      </c>
      <c r="B1274" s="7">
        <f>'KI DISCONTINUE D85'!$B$2</f>
        <v>46093</v>
      </c>
      <c r="C1274" s="7">
        <f>'KI DISCONTINUE D85'!$C$2</f>
        <v>46098</v>
      </c>
      <c r="D1274" s="26">
        <v>3259</v>
      </c>
      <c r="E1274" s="26">
        <v>333</v>
      </c>
      <c r="F1274" s="26">
        <v>3</v>
      </c>
      <c r="G1274" s="26">
        <v>1</v>
      </c>
      <c r="H1274" s="26"/>
      <c r="I1274" s="26" t="s">
        <v>17</v>
      </c>
      <c r="J1274" s="26">
        <v>83121411</v>
      </c>
      <c r="K1274" s="26" t="s">
        <v>575</v>
      </c>
      <c r="L1274" s="26" t="s">
        <v>578</v>
      </c>
      <c r="M1274" s="27">
        <v>149900</v>
      </c>
      <c r="N1274" s="9">
        <v>0.9</v>
      </c>
      <c r="O1274" s="27">
        <f t="shared" si="19"/>
        <v>14990</v>
      </c>
      <c r="P1274" s="26" t="s">
        <v>16</v>
      </c>
    </row>
    <row r="1275" spans="1:16" x14ac:dyDescent="0.35">
      <c r="A1275" s="26" t="s">
        <v>18785</v>
      </c>
      <c r="B1275" s="7">
        <f>'KI DISCONTINUE D85'!$B$2</f>
        <v>46093</v>
      </c>
      <c r="C1275" s="7">
        <f>'KI DISCONTINUE D85'!$C$2</f>
        <v>46098</v>
      </c>
      <c r="D1275" s="26">
        <v>3259</v>
      </c>
      <c r="E1275" s="26">
        <v>333</v>
      </c>
      <c r="F1275" s="26">
        <v>3</v>
      </c>
      <c r="G1275" s="26">
        <v>1</v>
      </c>
      <c r="H1275" s="26"/>
      <c r="I1275" s="26" t="s">
        <v>17</v>
      </c>
      <c r="J1275" s="26">
        <v>83121420</v>
      </c>
      <c r="K1275" s="26" t="s">
        <v>575</v>
      </c>
      <c r="L1275" s="26" t="s">
        <v>579</v>
      </c>
      <c r="M1275" s="27">
        <v>149900</v>
      </c>
      <c r="N1275" s="9">
        <v>0.9</v>
      </c>
      <c r="O1275" s="27">
        <f t="shared" si="19"/>
        <v>14990</v>
      </c>
      <c r="P1275" s="26" t="s">
        <v>16</v>
      </c>
    </row>
    <row r="1276" spans="1:16" x14ac:dyDescent="0.35">
      <c r="A1276" s="26" t="s">
        <v>18785</v>
      </c>
      <c r="B1276" s="7">
        <f>'KI DISCONTINUE D85'!$B$2</f>
        <v>46093</v>
      </c>
      <c r="C1276" s="7">
        <f>'KI DISCONTINUE D85'!$C$2</f>
        <v>46098</v>
      </c>
      <c r="D1276" s="26">
        <v>3259</v>
      </c>
      <c r="E1276" s="26">
        <v>333</v>
      </c>
      <c r="F1276" s="26">
        <v>3</v>
      </c>
      <c r="G1276" s="26">
        <v>1</v>
      </c>
      <c r="H1276" s="26"/>
      <c r="I1276" s="26" t="s">
        <v>17</v>
      </c>
      <c r="J1276" s="26">
        <v>83121439</v>
      </c>
      <c r="K1276" s="26" t="s">
        <v>580</v>
      </c>
      <c r="L1276" s="26" t="s">
        <v>581</v>
      </c>
      <c r="M1276" s="27">
        <v>149900</v>
      </c>
      <c r="N1276" s="9">
        <v>0.9</v>
      </c>
      <c r="O1276" s="27">
        <f t="shared" si="19"/>
        <v>14990</v>
      </c>
      <c r="P1276" s="26" t="s">
        <v>16</v>
      </c>
    </row>
    <row r="1277" spans="1:16" x14ac:dyDescent="0.35">
      <c r="A1277" s="26" t="s">
        <v>18785</v>
      </c>
      <c r="B1277" s="7">
        <f>'KI DISCONTINUE D85'!$B$2</f>
        <v>46093</v>
      </c>
      <c r="C1277" s="7">
        <f>'KI DISCONTINUE D85'!$C$2</f>
        <v>46098</v>
      </c>
      <c r="D1277" s="26">
        <v>3259</v>
      </c>
      <c r="E1277" s="26">
        <v>333</v>
      </c>
      <c r="F1277" s="26">
        <v>3</v>
      </c>
      <c r="G1277" s="26">
        <v>1</v>
      </c>
      <c r="H1277" s="26"/>
      <c r="I1277" s="26" t="s">
        <v>17</v>
      </c>
      <c r="J1277" s="26">
        <v>83121448</v>
      </c>
      <c r="K1277" s="26" t="s">
        <v>580</v>
      </c>
      <c r="L1277" s="26" t="s">
        <v>582</v>
      </c>
      <c r="M1277" s="27">
        <v>149900</v>
      </c>
      <c r="N1277" s="9">
        <v>0.9</v>
      </c>
      <c r="O1277" s="27">
        <f t="shared" si="19"/>
        <v>14990</v>
      </c>
      <c r="P1277" s="26" t="s">
        <v>16</v>
      </c>
    </row>
    <row r="1278" spans="1:16" x14ac:dyDescent="0.35">
      <c r="A1278" s="26" t="s">
        <v>18785</v>
      </c>
      <c r="B1278" s="7">
        <f>'KI DISCONTINUE D85'!$B$2</f>
        <v>46093</v>
      </c>
      <c r="C1278" s="7">
        <f>'KI DISCONTINUE D85'!$C$2</f>
        <v>46098</v>
      </c>
      <c r="D1278" s="26">
        <v>3259</v>
      </c>
      <c r="E1278" s="26">
        <v>333</v>
      </c>
      <c r="F1278" s="26">
        <v>3</v>
      </c>
      <c r="G1278" s="26">
        <v>1</v>
      </c>
      <c r="H1278" s="26"/>
      <c r="I1278" s="26" t="s">
        <v>17</v>
      </c>
      <c r="J1278" s="26">
        <v>83121457</v>
      </c>
      <c r="K1278" s="26" t="s">
        <v>580</v>
      </c>
      <c r="L1278" s="26" t="s">
        <v>583</v>
      </c>
      <c r="M1278" s="27">
        <v>149900</v>
      </c>
      <c r="N1278" s="9">
        <v>0.9</v>
      </c>
      <c r="O1278" s="27">
        <f t="shared" si="19"/>
        <v>14990</v>
      </c>
      <c r="P1278" s="26" t="s">
        <v>16</v>
      </c>
    </row>
    <row r="1279" spans="1:16" x14ac:dyDescent="0.35">
      <c r="A1279" s="26" t="s">
        <v>18785</v>
      </c>
      <c r="B1279" s="7">
        <f>'KI DISCONTINUE D85'!$B$2</f>
        <v>46093</v>
      </c>
      <c r="C1279" s="7">
        <f>'KI DISCONTINUE D85'!$C$2</f>
        <v>46098</v>
      </c>
      <c r="D1279" s="26">
        <v>3259</v>
      </c>
      <c r="E1279" s="26">
        <v>333</v>
      </c>
      <c r="F1279" s="26">
        <v>3</v>
      </c>
      <c r="G1279" s="26">
        <v>1</v>
      </c>
      <c r="H1279" s="26"/>
      <c r="I1279" s="26" t="s">
        <v>17</v>
      </c>
      <c r="J1279" s="26">
        <v>83121466</v>
      </c>
      <c r="K1279" s="26" t="s">
        <v>580</v>
      </c>
      <c r="L1279" s="26" t="s">
        <v>584</v>
      </c>
      <c r="M1279" s="27">
        <v>149900</v>
      </c>
      <c r="N1279" s="9">
        <v>0.9</v>
      </c>
      <c r="O1279" s="27">
        <f t="shared" si="19"/>
        <v>14990</v>
      </c>
      <c r="P1279" s="26" t="s">
        <v>16</v>
      </c>
    </row>
    <row r="1280" spans="1:16" x14ac:dyDescent="0.35">
      <c r="A1280" s="26" t="s">
        <v>18785</v>
      </c>
      <c r="B1280" s="7">
        <f>'KI DISCONTINUE D85'!$B$2</f>
        <v>46093</v>
      </c>
      <c r="C1280" s="7">
        <f>'KI DISCONTINUE D85'!$C$2</f>
        <v>46098</v>
      </c>
      <c r="D1280" s="26">
        <v>3259</v>
      </c>
      <c r="E1280" s="26">
        <v>333</v>
      </c>
      <c r="F1280" s="26">
        <v>3</v>
      </c>
      <c r="G1280" s="26">
        <v>1</v>
      </c>
      <c r="H1280" s="26"/>
      <c r="I1280" s="26" t="s">
        <v>17</v>
      </c>
      <c r="J1280" s="26">
        <v>83121475</v>
      </c>
      <c r="K1280" s="26" t="s">
        <v>585</v>
      </c>
      <c r="L1280" s="26" t="s">
        <v>586</v>
      </c>
      <c r="M1280" s="27">
        <v>149900</v>
      </c>
      <c r="N1280" s="9">
        <v>0.9</v>
      </c>
      <c r="O1280" s="27">
        <f t="shared" si="19"/>
        <v>14990</v>
      </c>
      <c r="P1280" s="26" t="s">
        <v>16</v>
      </c>
    </row>
    <row r="1281" spans="1:16" x14ac:dyDescent="0.35">
      <c r="A1281" s="26" t="s">
        <v>18785</v>
      </c>
      <c r="B1281" s="7">
        <f>'KI DISCONTINUE D85'!$B$2</f>
        <v>46093</v>
      </c>
      <c r="C1281" s="7">
        <f>'KI DISCONTINUE D85'!$C$2</f>
        <v>46098</v>
      </c>
      <c r="D1281" s="26">
        <v>3259</v>
      </c>
      <c r="E1281" s="26">
        <v>333</v>
      </c>
      <c r="F1281" s="26">
        <v>3</v>
      </c>
      <c r="G1281" s="26">
        <v>1</v>
      </c>
      <c r="H1281" s="26"/>
      <c r="I1281" s="26" t="s">
        <v>17</v>
      </c>
      <c r="J1281" s="26">
        <v>83121484</v>
      </c>
      <c r="K1281" s="26" t="s">
        <v>585</v>
      </c>
      <c r="L1281" s="26" t="s">
        <v>587</v>
      </c>
      <c r="M1281" s="27">
        <v>149900</v>
      </c>
      <c r="N1281" s="9">
        <v>0.9</v>
      </c>
      <c r="O1281" s="27">
        <f t="shared" si="19"/>
        <v>14990</v>
      </c>
      <c r="P1281" s="26" t="s">
        <v>16</v>
      </c>
    </row>
    <row r="1282" spans="1:16" x14ac:dyDescent="0.35">
      <c r="A1282" s="26" t="s">
        <v>18785</v>
      </c>
      <c r="B1282" s="7">
        <f>'KI DISCONTINUE D85'!$B$2</f>
        <v>46093</v>
      </c>
      <c r="C1282" s="7">
        <f>'KI DISCONTINUE D85'!$C$2</f>
        <v>46098</v>
      </c>
      <c r="D1282" s="26">
        <v>3259</v>
      </c>
      <c r="E1282" s="26">
        <v>333</v>
      </c>
      <c r="F1282" s="26">
        <v>3</v>
      </c>
      <c r="G1282" s="26">
        <v>1</v>
      </c>
      <c r="H1282" s="26"/>
      <c r="I1282" s="26" t="s">
        <v>17</v>
      </c>
      <c r="J1282" s="26">
        <v>83121493</v>
      </c>
      <c r="K1282" s="26" t="s">
        <v>585</v>
      </c>
      <c r="L1282" s="26" t="s">
        <v>588</v>
      </c>
      <c r="M1282" s="27">
        <v>149900</v>
      </c>
      <c r="N1282" s="9">
        <v>0.9</v>
      </c>
      <c r="O1282" s="27">
        <f t="shared" ref="O1282:O1345" si="20">M1282-(M1282*N1282)</f>
        <v>14990</v>
      </c>
      <c r="P1282" s="26" t="s">
        <v>16</v>
      </c>
    </row>
    <row r="1283" spans="1:16" x14ac:dyDescent="0.35">
      <c r="A1283" s="26" t="s">
        <v>18785</v>
      </c>
      <c r="B1283" s="7">
        <f>'KI DISCONTINUE D85'!$B$2</f>
        <v>46093</v>
      </c>
      <c r="C1283" s="7">
        <f>'KI DISCONTINUE D85'!$C$2</f>
        <v>46098</v>
      </c>
      <c r="D1283" s="26">
        <v>3259</v>
      </c>
      <c r="E1283" s="26">
        <v>333</v>
      </c>
      <c r="F1283" s="26">
        <v>3</v>
      </c>
      <c r="G1283" s="26">
        <v>1</v>
      </c>
      <c r="H1283" s="26"/>
      <c r="I1283" s="26" t="s">
        <v>17</v>
      </c>
      <c r="J1283" s="26">
        <v>83121500</v>
      </c>
      <c r="K1283" s="26" t="s">
        <v>585</v>
      </c>
      <c r="L1283" s="26" t="s">
        <v>589</v>
      </c>
      <c r="M1283" s="27">
        <v>149900</v>
      </c>
      <c r="N1283" s="9">
        <v>0.9</v>
      </c>
      <c r="O1283" s="27">
        <f t="shared" si="20"/>
        <v>14990</v>
      </c>
      <c r="P1283" s="26" t="s">
        <v>16</v>
      </c>
    </row>
    <row r="1284" spans="1:16" x14ac:dyDescent="0.35">
      <c r="A1284" s="26" t="s">
        <v>18785</v>
      </c>
      <c r="B1284" s="7">
        <f>'KI DISCONTINUE D85'!$B$2</f>
        <v>46093</v>
      </c>
      <c r="C1284" s="7">
        <f>'KI DISCONTINUE D85'!$C$2</f>
        <v>46098</v>
      </c>
      <c r="D1284" s="26">
        <v>3259</v>
      </c>
      <c r="E1284" s="26">
        <v>333</v>
      </c>
      <c r="F1284" s="26">
        <v>3</v>
      </c>
      <c r="G1284" s="26">
        <v>1</v>
      </c>
      <c r="H1284" s="26"/>
      <c r="I1284" s="26" t="s">
        <v>17</v>
      </c>
      <c r="J1284" s="26">
        <v>83121519</v>
      </c>
      <c r="K1284" s="26" t="s">
        <v>590</v>
      </c>
      <c r="L1284" s="26" t="s">
        <v>591</v>
      </c>
      <c r="M1284" s="27">
        <v>149900</v>
      </c>
      <c r="N1284" s="9">
        <v>0.9</v>
      </c>
      <c r="O1284" s="27">
        <f t="shared" si="20"/>
        <v>14990</v>
      </c>
      <c r="P1284" s="26" t="s">
        <v>16</v>
      </c>
    </row>
    <row r="1285" spans="1:16" x14ac:dyDescent="0.35">
      <c r="A1285" s="26" t="s">
        <v>18785</v>
      </c>
      <c r="B1285" s="7">
        <f>'KI DISCONTINUE D85'!$B$2</f>
        <v>46093</v>
      </c>
      <c r="C1285" s="7">
        <f>'KI DISCONTINUE D85'!$C$2</f>
        <v>46098</v>
      </c>
      <c r="D1285" s="26">
        <v>3259</v>
      </c>
      <c r="E1285" s="26">
        <v>333</v>
      </c>
      <c r="F1285" s="26">
        <v>3</v>
      </c>
      <c r="G1285" s="26">
        <v>1</v>
      </c>
      <c r="H1285" s="26"/>
      <c r="I1285" s="26" t="s">
        <v>17</v>
      </c>
      <c r="J1285" s="26">
        <v>83121528</v>
      </c>
      <c r="K1285" s="26" t="s">
        <v>590</v>
      </c>
      <c r="L1285" s="26" t="s">
        <v>592</v>
      </c>
      <c r="M1285" s="27">
        <v>149900</v>
      </c>
      <c r="N1285" s="9">
        <v>0.9</v>
      </c>
      <c r="O1285" s="27">
        <f t="shared" si="20"/>
        <v>14990</v>
      </c>
      <c r="P1285" s="26" t="s">
        <v>16</v>
      </c>
    </row>
    <row r="1286" spans="1:16" x14ac:dyDescent="0.35">
      <c r="A1286" s="26" t="s">
        <v>18785</v>
      </c>
      <c r="B1286" s="7">
        <f>'KI DISCONTINUE D85'!$B$2</f>
        <v>46093</v>
      </c>
      <c r="C1286" s="7">
        <f>'KI DISCONTINUE D85'!$C$2</f>
        <v>46098</v>
      </c>
      <c r="D1286" s="26">
        <v>3259</v>
      </c>
      <c r="E1286" s="26">
        <v>333</v>
      </c>
      <c r="F1286" s="26">
        <v>3</v>
      </c>
      <c r="G1286" s="26">
        <v>1</v>
      </c>
      <c r="H1286" s="26"/>
      <c r="I1286" s="26" t="s">
        <v>17</v>
      </c>
      <c r="J1286" s="26">
        <v>83121537</v>
      </c>
      <c r="K1286" s="26" t="s">
        <v>590</v>
      </c>
      <c r="L1286" s="26" t="s">
        <v>593</v>
      </c>
      <c r="M1286" s="27">
        <v>149900</v>
      </c>
      <c r="N1286" s="9">
        <v>0.9</v>
      </c>
      <c r="O1286" s="27">
        <f t="shared" si="20"/>
        <v>14990</v>
      </c>
      <c r="P1286" s="26" t="s">
        <v>16</v>
      </c>
    </row>
    <row r="1287" spans="1:16" x14ac:dyDescent="0.35">
      <c r="A1287" s="26" t="s">
        <v>18785</v>
      </c>
      <c r="B1287" s="7">
        <f>'KI DISCONTINUE D85'!$B$2</f>
        <v>46093</v>
      </c>
      <c r="C1287" s="7">
        <f>'KI DISCONTINUE D85'!$C$2</f>
        <v>46098</v>
      </c>
      <c r="D1287" s="26">
        <v>3259</v>
      </c>
      <c r="E1287" s="26">
        <v>333</v>
      </c>
      <c r="F1287" s="26">
        <v>3</v>
      </c>
      <c r="G1287" s="26">
        <v>1</v>
      </c>
      <c r="H1287" s="26"/>
      <c r="I1287" s="26" t="s">
        <v>17</v>
      </c>
      <c r="J1287" s="26">
        <v>83121546</v>
      </c>
      <c r="K1287" s="26" t="s">
        <v>590</v>
      </c>
      <c r="L1287" s="26" t="s">
        <v>594</v>
      </c>
      <c r="M1287" s="27">
        <v>149900</v>
      </c>
      <c r="N1287" s="9">
        <v>0.9</v>
      </c>
      <c r="O1287" s="27">
        <f t="shared" si="20"/>
        <v>14990</v>
      </c>
      <c r="P1287" s="26" t="s">
        <v>16</v>
      </c>
    </row>
    <row r="1288" spans="1:16" x14ac:dyDescent="0.35">
      <c r="A1288" s="26" t="s">
        <v>18785</v>
      </c>
      <c r="B1288" s="7">
        <f>'KI DISCONTINUE D85'!$B$2</f>
        <v>46093</v>
      </c>
      <c r="C1288" s="7">
        <f>'KI DISCONTINUE D85'!$C$2</f>
        <v>46098</v>
      </c>
      <c r="D1288" s="26">
        <v>3259</v>
      </c>
      <c r="E1288" s="26">
        <v>333</v>
      </c>
      <c r="F1288" s="26">
        <v>3</v>
      </c>
      <c r="G1288" s="26">
        <v>1</v>
      </c>
      <c r="H1288" s="26"/>
      <c r="I1288" s="26" t="s">
        <v>17</v>
      </c>
      <c r="J1288" s="26">
        <v>83121715</v>
      </c>
      <c r="K1288" s="26" t="s">
        <v>595</v>
      </c>
      <c r="L1288" s="26" t="s">
        <v>596</v>
      </c>
      <c r="M1288" s="27">
        <v>149900</v>
      </c>
      <c r="N1288" s="9">
        <v>0.9</v>
      </c>
      <c r="O1288" s="27">
        <f t="shared" si="20"/>
        <v>14990</v>
      </c>
      <c r="P1288" s="26" t="s">
        <v>16</v>
      </c>
    </row>
    <row r="1289" spans="1:16" x14ac:dyDescent="0.35">
      <c r="A1289" s="26" t="s">
        <v>18785</v>
      </c>
      <c r="B1289" s="7">
        <f>'KI DISCONTINUE D85'!$B$2</f>
        <v>46093</v>
      </c>
      <c r="C1289" s="7">
        <f>'KI DISCONTINUE D85'!$C$2</f>
        <v>46098</v>
      </c>
      <c r="D1289" s="26">
        <v>3259</v>
      </c>
      <c r="E1289" s="26">
        <v>333</v>
      </c>
      <c r="F1289" s="26">
        <v>3</v>
      </c>
      <c r="G1289" s="26">
        <v>1</v>
      </c>
      <c r="H1289" s="26"/>
      <c r="I1289" s="26" t="s">
        <v>17</v>
      </c>
      <c r="J1289" s="26">
        <v>83121724</v>
      </c>
      <c r="K1289" s="26" t="s">
        <v>595</v>
      </c>
      <c r="L1289" s="26" t="s">
        <v>597</v>
      </c>
      <c r="M1289" s="27">
        <v>149900</v>
      </c>
      <c r="N1289" s="9">
        <v>0.9</v>
      </c>
      <c r="O1289" s="27">
        <f t="shared" si="20"/>
        <v>14990</v>
      </c>
      <c r="P1289" s="26" t="s">
        <v>16</v>
      </c>
    </row>
    <row r="1290" spans="1:16" x14ac:dyDescent="0.35">
      <c r="A1290" s="26" t="s">
        <v>18785</v>
      </c>
      <c r="B1290" s="7">
        <f>'KI DISCONTINUE D85'!$B$2</f>
        <v>46093</v>
      </c>
      <c r="C1290" s="7">
        <f>'KI DISCONTINUE D85'!$C$2</f>
        <v>46098</v>
      </c>
      <c r="D1290" s="26">
        <v>3259</v>
      </c>
      <c r="E1290" s="26">
        <v>333</v>
      </c>
      <c r="F1290" s="26">
        <v>3</v>
      </c>
      <c r="G1290" s="26">
        <v>1</v>
      </c>
      <c r="H1290" s="26"/>
      <c r="I1290" s="26" t="s">
        <v>17</v>
      </c>
      <c r="J1290" s="26">
        <v>83121733</v>
      </c>
      <c r="K1290" s="26" t="s">
        <v>595</v>
      </c>
      <c r="L1290" s="26" t="s">
        <v>598</v>
      </c>
      <c r="M1290" s="27">
        <v>149900</v>
      </c>
      <c r="N1290" s="9">
        <v>0.9</v>
      </c>
      <c r="O1290" s="27">
        <f t="shared" si="20"/>
        <v>14990</v>
      </c>
      <c r="P1290" s="26" t="s">
        <v>16</v>
      </c>
    </row>
    <row r="1291" spans="1:16" x14ac:dyDescent="0.35">
      <c r="A1291" s="26" t="s">
        <v>18785</v>
      </c>
      <c r="B1291" s="7">
        <f>'KI DISCONTINUE D85'!$B$2</f>
        <v>46093</v>
      </c>
      <c r="C1291" s="7">
        <f>'KI DISCONTINUE D85'!$C$2</f>
        <v>46098</v>
      </c>
      <c r="D1291" s="26">
        <v>3259</v>
      </c>
      <c r="E1291" s="26">
        <v>333</v>
      </c>
      <c r="F1291" s="26">
        <v>3</v>
      </c>
      <c r="G1291" s="26">
        <v>1</v>
      </c>
      <c r="H1291" s="26"/>
      <c r="I1291" s="26" t="s">
        <v>17</v>
      </c>
      <c r="J1291" s="26">
        <v>83121742</v>
      </c>
      <c r="K1291" s="26" t="s">
        <v>595</v>
      </c>
      <c r="L1291" s="26" t="s">
        <v>599</v>
      </c>
      <c r="M1291" s="27">
        <v>149900</v>
      </c>
      <c r="N1291" s="9">
        <v>0.9</v>
      </c>
      <c r="O1291" s="27">
        <f t="shared" si="20"/>
        <v>14990</v>
      </c>
      <c r="P1291" s="26" t="s">
        <v>16</v>
      </c>
    </row>
    <row r="1292" spans="1:16" x14ac:dyDescent="0.35">
      <c r="A1292" s="26" t="s">
        <v>18785</v>
      </c>
      <c r="B1292" s="7">
        <f>'KI DISCONTINUE D85'!$B$2</f>
        <v>46093</v>
      </c>
      <c r="C1292" s="7">
        <f>'KI DISCONTINUE D85'!$C$2</f>
        <v>46098</v>
      </c>
      <c r="D1292" s="26">
        <v>3259</v>
      </c>
      <c r="E1292" s="26">
        <v>333</v>
      </c>
      <c r="F1292" s="26">
        <v>3</v>
      </c>
      <c r="G1292" s="26">
        <v>1</v>
      </c>
      <c r="H1292" s="26"/>
      <c r="I1292" s="26" t="s">
        <v>17</v>
      </c>
      <c r="J1292" s="26">
        <v>83121751</v>
      </c>
      <c r="K1292" s="26" t="s">
        <v>600</v>
      </c>
      <c r="L1292" s="26" t="s">
        <v>601</v>
      </c>
      <c r="M1292" s="27">
        <v>149900</v>
      </c>
      <c r="N1292" s="9">
        <v>0.9</v>
      </c>
      <c r="O1292" s="27">
        <f t="shared" si="20"/>
        <v>14990</v>
      </c>
      <c r="P1292" s="26" t="s">
        <v>16</v>
      </c>
    </row>
    <row r="1293" spans="1:16" x14ac:dyDescent="0.35">
      <c r="A1293" s="26" t="s">
        <v>18785</v>
      </c>
      <c r="B1293" s="7">
        <f>'KI DISCONTINUE D85'!$B$2</f>
        <v>46093</v>
      </c>
      <c r="C1293" s="7">
        <f>'KI DISCONTINUE D85'!$C$2</f>
        <v>46098</v>
      </c>
      <c r="D1293" s="26">
        <v>3259</v>
      </c>
      <c r="E1293" s="26">
        <v>333</v>
      </c>
      <c r="F1293" s="26">
        <v>3</v>
      </c>
      <c r="G1293" s="26">
        <v>1</v>
      </c>
      <c r="H1293" s="26"/>
      <c r="I1293" s="26" t="s">
        <v>17</v>
      </c>
      <c r="J1293" s="26">
        <v>83121760</v>
      </c>
      <c r="K1293" s="26" t="s">
        <v>600</v>
      </c>
      <c r="L1293" s="26" t="s">
        <v>602</v>
      </c>
      <c r="M1293" s="27">
        <v>149900</v>
      </c>
      <c r="N1293" s="9">
        <v>0.9</v>
      </c>
      <c r="O1293" s="27">
        <f t="shared" si="20"/>
        <v>14990</v>
      </c>
      <c r="P1293" s="26" t="s">
        <v>16</v>
      </c>
    </row>
    <row r="1294" spans="1:16" x14ac:dyDescent="0.35">
      <c r="A1294" s="26" t="s">
        <v>18785</v>
      </c>
      <c r="B1294" s="7">
        <f>'KI DISCONTINUE D85'!$B$2</f>
        <v>46093</v>
      </c>
      <c r="C1294" s="7">
        <f>'KI DISCONTINUE D85'!$C$2</f>
        <v>46098</v>
      </c>
      <c r="D1294" s="26">
        <v>3259</v>
      </c>
      <c r="E1294" s="26">
        <v>333</v>
      </c>
      <c r="F1294" s="26">
        <v>3</v>
      </c>
      <c r="G1294" s="26">
        <v>1</v>
      </c>
      <c r="H1294" s="26"/>
      <c r="I1294" s="26" t="s">
        <v>17</v>
      </c>
      <c r="J1294" s="26">
        <v>83121779</v>
      </c>
      <c r="K1294" s="26" t="s">
        <v>600</v>
      </c>
      <c r="L1294" s="26" t="s">
        <v>603</v>
      </c>
      <c r="M1294" s="27">
        <v>149900</v>
      </c>
      <c r="N1294" s="9">
        <v>0.9</v>
      </c>
      <c r="O1294" s="27">
        <f t="shared" si="20"/>
        <v>14990</v>
      </c>
      <c r="P1294" s="26" t="s">
        <v>16</v>
      </c>
    </row>
    <row r="1295" spans="1:16" x14ac:dyDescent="0.35">
      <c r="A1295" s="26" t="s">
        <v>18785</v>
      </c>
      <c r="B1295" s="7">
        <f>'KI DISCONTINUE D85'!$B$2</f>
        <v>46093</v>
      </c>
      <c r="C1295" s="7">
        <f>'KI DISCONTINUE D85'!$C$2</f>
        <v>46098</v>
      </c>
      <c r="D1295" s="26">
        <v>3259</v>
      </c>
      <c r="E1295" s="26">
        <v>333</v>
      </c>
      <c r="F1295" s="26">
        <v>3</v>
      </c>
      <c r="G1295" s="26">
        <v>1</v>
      </c>
      <c r="H1295" s="26"/>
      <c r="I1295" s="26" t="s">
        <v>17</v>
      </c>
      <c r="J1295" s="26">
        <v>83121788</v>
      </c>
      <c r="K1295" s="26" t="s">
        <v>600</v>
      </c>
      <c r="L1295" s="26" t="s">
        <v>604</v>
      </c>
      <c r="M1295" s="27">
        <v>149900</v>
      </c>
      <c r="N1295" s="9">
        <v>0.9</v>
      </c>
      <c r="O1295" s="27">
        <f t="shared" si="20"/>
        <v>14990</v>
      </c>
      <c r="P1295" s="26" t="s">
        <v>16</v>
      </c>
    </row>
    <row r="1296" spans="1:16" x14ac:dyDescent="0.35">
      <c r="A1296" s="26" t="s">
        <v>18785</v>
      </c>
      <c r="B1296" s="7">
        <f>'KI DISCONTINUE D85'!$B$2</f>
        <v>46093</v>
      </c>
      <c r="C1296" s="7">
        <f>'KI DISCONTINUE D85'!$C$2</f>
        <v>46098</v>
      </c>
      <c r="D1296" s="26">
        <v>3259</v>
      </c>
      <c r="E1296" s="26">
        <v>333</v>
      </c>
      <c r="F1296" s="26">
        <v>3</v>
      </c>
      <c r="G1296" s="26">
        <v>1</v>
      </c>
      <c r="H1296" s="26"/>
      <c r="I1296" s="26" t="s">
        <v>17</v>
      </c>
      <c r="J1296" s="26">
        <v>83121993</v>
      </c>
      <c r="K1296" s="26" t="s">
        <v>605</v>
      </c>
      <c r="L1296" s="26" t="s">
        <v>606</v>
      </c>
      <c r="M1296" s="27">
        <v>149900</v>
      </c>
      <c r="N1296" s="9">
        <v>0.9</v>
      </c>
      <c r="O1296" s="27">
        <f t="shared" si="20"/>
        <v>14990</v>
      </c>
      <c r="P1296" s="26" t="s">
        <v>16</v>
      </c>
    </row>
    <row r="1297" spans="1:16" x14ac:dyDescent="0.35">
      <c r="A1297" s="26" t="s">
        <v>18785</v>
      </c>
      <c r="B1297" s="7">
        <f>'KI DISCONTINUE D85'!$B$2</f>
        <v>46093</v>
      </c>
      <c r="C1297" s="7">
        <f>'KI DISCONTINUE D85'!$C$2</f>
        <v>46098</v>
      </c>
      <c r="D1297" s="26">
        <v>3259</v>
      </c>
      <c r="E1297" s="26">
        <v>333</v>
      </c>
      <c r="F1297" s="26">
        <v>3</v>
      </c>
      <c r="G1297" s="26">
        <v>1</v>
      </c>
      <c r="H1297" s="26"/>
      <c r="I1297" s="26" t="s">
        <v>17</v>
      </c>
      <c r="J1297" s="26">
        <v>83122009</v>
      </c>
      <c r="K1297" s="26" t="s">
        <v>605</v>
      </c>
      <c r="L1297" s="26" t="s">
        <v>607</v>
      </c>
      <c r="M1297" s="27">
        <v>149900</v>
      </c>
      <c r="N1297" s="9">
        <v>0.9</v>
      </c>
      <c r="O1297" s="27">
        <f t="shared" si="20"/>
        <v>14990</v>
      </c>
      <c r="P1297" s="26" t="s">
        <v>16</v>
      </c>
    </row>
    <row r="1298" spans="1:16" x14ac:dyDescent="0.35">
      <c r="A1298" s="26" t="s">
        <v>18785</v>
      </c>
      <c r="B1298" s="7">
        <f>'KI DISCONTINUE D85'!$B$2</f>
        <v>46093</v>
      </c>
      <c r="C1298" s="7">
        <f>'KI DISCONTINUE D85'!$C$2</f>
        <v>46098</v>
      </c>
      <c r="D1298" s="26">
        <v>3259</v>
      </c>
      <c r="E1298" s="26">
        <v>333</v>
      </c>
      <c r="F1298" s="26">
        <v>3</v>
      </c>
      <c r="G1298" s="26">
        <v>1</v>
      </c>
      <c r="H1298" s="26"/>
      <c r="I1298" s="26" t="s">
        <v>17</v>
      </c>
      <c r="J1298" s="26">
        <v>83122018</v>
      </c>
      <c r="K1298" s="26" t="s">
        <v>605</v>
      </c>
      <c r="L1298" s="26" t="s">
        <v>608</v>
      </c>
      <c r="M1298" s="27">
        <v>149900</v>
      </c>
      <c r="N1298" s="9">
        <v>0.9</v>
      </c>
      <c r="O1298" s="27">
        <f t="shared" si="20"/>
        <v>14990</v>
      </c>
      <c r="P1298" s="26" t="s">
        <v>16</v>
      </c>
    </row>
    <row r="1299" spans="1:16" x14ac:dyDescent="0.35">
      <c r="A1299" s="26" t="s">
        <v>18785</v>
      </c>
      <c r="B1299" s="7">
        <f>'KI DISCONTINUE D85'!$B$2</f>
        <v>46093</v>
      </c>
      <c r="C1299" s="7">
        <f>'KI DISCONTINUE D85'!$C$2</f>
        <v>46098</v>
      </c>
      <c r="D1299" s="26">
        <v>3259</v>
      </c>
      <c r="E1299" s="26">
        <v>333</v>
      </c>
      <c r="F1299" s="26">
        <v>3</v>
      </c>
      <c r="G1299" s="26">
        <v>1</v>
      </c>
      <c r="H1299" s="26"/>
      <c r="I1299" s="26" t="s">
        <v>17</v>
      </c>
      <c r="J1299" s="26">
        <v>83122027</v>
      </c>
      <c r="K1299" s="26" t="s">
        <v>605</v>
      </c>
      <c r="L1299" s="26" t="s">
        <v>609</v>
      </c>
      <c r="M1299" s="27">
        <v>149900</v>
      </c>
      <c r="N1299" s="9">
        <v>0.9</v>
      </c>
      <c r="O1299" s="27">
        <f t="shared" si="20"/>
        <v>14990</v>
      </c>
      <c r="P1299" s="26" t="s">
        <v>16</v>
      </c>
    </row>
    <row r="1300" spans="1:16" x14ac:dyDescent="0.35">
      <c r="A1300" s="26" t="s">
        <v>18785</v>
      </c>
      <c r="B1300" s="7">
        <f>'KI DISCONTINUE D85'!$B$2</f>
        <v>46093</v>
      </c>
      <c r="C1300" s="7">
        <f>'KI DISCONTINUE D85'!$C$2</f>
        <v>46098</v>
      </c>
      <c r="D1300" s="26">
        <v>3259</v>
      </c>
      <c r="E1300" s="26">
        <v>333</v>
      </c>
      <c r="F1300" s="26">
        <v>3</v>
      </c>
      <c r="G1300" s="26">
        <v>2</v>
      </c>
      <c r="H1300" s="26"/>
      <c r="I1300" s="26" t="s">
        <v>17</v>
      </c>
      <c r="J1300" s="26">
        <v>81296942</v>
      </c>
      <c r="K1300" s="26" t="s">
        <v>378</v>
      </c>
      <c r="L1300" s="26" t="s">
        <v>379</v>
      </c>
      <c r="M1300" s="27">
        <v>199900</v>
      </c>
      <c r="N1300" s="9">
        <v>0.9</v>
      </c>
      <c r="O1300" s="27">
        <f t="shared" si="20"/>
        <v>19990</v>
      </c>
      <c r="P1300" s="26" t="s">
        <v>16</v>
      </c>
    </row>
    <row r="1301" spans="1:16" x14ac:dyDescent="0.35">
      <c r="A1301" s="26" t="s">
        <v>18785</v>
      </c>
      <c r="B1301" s="7">
        <f>'KI DISCONTINUE D85'!$B$2</f>
        <v>46093</v>
      </c>
      <c r="C1301" s="7">
        <f>'KI DISCONTINUE D85'!$C$2</f>
        <v>46098</v>
      </c>
      <c r="D1301" s="26">
        <v>3259</v>
      </c>
      <c r="E1301" s="26">
        <v>333</v>
      </c>
      <c r="F1301" s="26">
        <v>3</v>
      </c>
      <c r="G1301" s="26">
        <v>2</v>
      </c>
      <c r="H1301" s="26"/>
      <c r="I1301" s="26" t="s">
        <v>17</v>
      </c>
      <c r="J1301" s="26">
        <v>81296951</v>
      </c>
      <c r="K1301" s="26" t="s">
        <v>378</v>
      </c>
      <c r="L1301" s="26" t="s">
        <v>380</v>
      </c>
      <c r="M1301" s="27">
        <v>199900</v>
      </c>
      <c r="N1301" s="9">
        <v>0.9</v>
      </c>
      <c r="O1301" s="27">
        <f t="shared" si="20"/>
        <v>19990</v>
      </c>
      <c r="P1301" s="26" t="s">
        <v>16</v>
      </c>
    </row>
    <row r="1302" spans="1:16" x14ac:dyDescent="0.35">
      <c r="A1302" s="26" t="s">
        <v>18785</v>
      </c>
      <c r="B1302" s="7">
        <f>'KI DISCONTINUE D85'!$B$2</f>
        <v>46093</v>
      </c>
      <c r="C1302" s="7">
        <f>'KI DISCONTINUE D85'!$C$2</f>
        <v>46098</v>
      </c>
      <c r="D1302" s="26">
        <v>3259</v>
      </c>
      <c r="E1302" s="26">
        <v>333</v>
      </c>
      <c r="F1302" s="26">
        <v>3</v>
      </c>
      <c r="G1302" s="26">
        <v>2</v>
      </c>
      <c r="H1302" s="26"/>
      <c r="I1302" s="26" t="s">
        <v>17</v>
      </c>
      <c r="J1302" s="26">
        <v>81296960</v>
      </c>
      <c r="K1302" s="26" t="s">
        <v>378</v>
      </c>
      <c r="L1302" s="26" t="s">
        <v>381</v>
      </c>
      <c r="M1302" s="27">
        <v>199900</v>
      </c>
      <c r="N1302" s="9">
        <v>0.9</v>
      </c>
      <c r="O1302" s="27">
        <f t="shared" si="20"/>
        <v>19990</v>
      </c>
      <c r="P1302" s="26" t="s">
        <v>16</v>
      </c>
    </row>
    <row r="1303" spans="1:16" x14ac:dyDescent="0.35">
      <c r="A1303" s="26" t="s">
        <v>18785</v>
      </c>
      <c r="B1303" s="7">
        <f>'KI DISCONTINUE D85'!$B$2</f>
        <v>46093</v>
      </c>
      <c r="C1303" s="7">
        <f>'KI DISCONTINUE D85'!$C$2</f>
        <v>46098</v>
      </c>
      <c r="D1303" s="26">
        <v>3259</v>
      </c>
      <c r="E1303" s="26">
        <v>333</v>
      </c>
      <c r="F1303" s="26">
        <v>3</v>
      </c>
      <c r="G1303" s="26">
        <v>2</v>
      </c>
      <c r="H1303" s="26"/>
      <c r="I1303" s="26" t="s">
        <v>17</v>
      </c>
      <c r="J1303" s="26">
        <v>81296979</v>
      </c>
      <c r="K1303" s="26" t="s">
        <v>378</v>
      </c>
      <c r="L1303" s="26" t="s">
        <v>382</v>
      </c>
      <c r="M1303" s="27">
        <v>199900</v>
      </c>
      <c r="N1303" s="9">
        <v>0.9</v>
      </c>
      <c r="O1303" s="27">
        <f t="shared" si="20"/>
        <v>19990</v>
      </c>
      <c r="P1303" s="26" t="s">
        <v>16</v>
      </c>
    </row>
    <row r="1304" spans="1:16" x14ac:dyDescent="0.35">
      <c r="A1304" s="26" t="s">
        <v>18785</v>
      </c>
      <c r="B1304" s="7">
        <f>'KI DISCONTINUE D85'!$B$2</f>
        <v>46093</v>
      </c>
      <c r="C1304" s="7">
        <f>'KI DISCONTINUE D85'!$C$2</f>
        <v>46098</v>
      </c>
      <c r="D1304" s="26">
        <v>3259</v>
      </c>
      <c r="E1304" s="26">
        <v>333</v>
      </c>
      <c r="F1304" s="26">
        <v>3</v>
      </c>
      <c r="G1304" s="26">
        <v>2</v>
      </c>
      <c r="H1304" s="26"/>
      <c r="I1304" s="26" t="s">
        <v>17</v>
      </c>
      <c r="J1304" s="26">
        <v>81296988</v>
      </c>
      <c r="K1304" s="26" t="s">
        <v>383</v>
      </c>
      <c r="L1304" s="26" t="s">
        <v>384</v>
      </c>
      <c r="M1304" s="27">
        <v>199900</v>
      </c>
      <c r="N1304" s="9">
        <v>0.9</v>
      </c>
      <c r="O1304" s="27">
        <f t="shared" si="20"/>
        <v>19990</v>
      </c>
      <c r="P1304" s="26" t="s">
        <v>16</v>
      </c>
    </row>
    <row r="1305" spans="1:16" x14ac:dyDescent="0.35">
      <c r="A1305" s="26" t="s">
        <v>18785</v>
      </c>
      <c r="B1305" s="7">
        <f>'KI DISCONTINUE D85'!$B$2</f>
        <v>46093</v>
      </c>
      <c r="C1305" s="7">
        <f>'KI DISCONTINUE D85'!$C$2</f>
        <v>46098</v>
      </c>
      <c r="D1305" s="26">
        <v>3259</v>
      </c>
      <c r="E1305" s="26">
        <v>333</v>
      </c>
      <c r="F1305" s="26">
        <v>3</v>
      </c>
      <c r="G1305" s="26">
        <v>2</v>
      </c>
      <c r="H1305" s="26"/>
      <c r="I1305" s="26" t="s">
        <v>17</v>
      </c>
      <c r="J1305" s="26">
        <v>81296997</v>
      </c>
      <c r="K1305" s="26" t="s">
        <v>383</v>
      </c>
      <c r="L1305" s="26" t="s">
        <v>385</v>
      </c>
      <c r="M1305" s="27">
        <v>199900</v>
      </c>
      <c r="N1305" s="9">
        <v>0.9</v>
      </c>
      <c r="O1305" s="27">
        <f t="shared" si="20"/>
        <v>19990</v>
      </c>
      <c r="P1305" s="26" t="s">
        <v>16</v>
      </c>
    </row>
    <row r="1306" spans="1:16" x14ac:dyDescent="0.35">
      <c r="A1306" s="26" t="s">
        <v>18785</v>
      </c>
      <c r="B1306" s="7">
        <f>'KI DISCONTINUE D85'!$B$2</f>
        <v>46093</v>
      </c>
      <c r="C1306" s="7">
        <f>'KI DISCONTINUE D85'!$C$2</f>
        <v>46098</v>
      </c>
      <c r="D1306" s="26">
        <v>3259</v>
      </c>
      <c r="E1306" s="26">
        <v>333</v>
      </c>
      <c r="F1306" s="26">
        <v>3</v>
      </c>
      <c r="G1306" s="26">
        <v>2</v>
      </c>
      <c r="H1306" s="26"/>
      <c r="I1306" s="26" t="s">
        <v>17</v>
      </c>
      <c r="J1306" s="26">
        <v>81297003</v>
      </c>
      <c r="K1306" s="26" t="s">
        <v>383</v>
      </c>
      <c r="L1306" s="26" t="s">
        <v>386</v>
      </c>
      <c r="M1306" s="27">
        <v>199900</v>
      </c>
      <c r="N1306" s="9">
        <v>0.9</v>
      </c>
      <c r="O1306" s="27">
        <f t="shared" si="20"/>
        <v>19990</v>
      </c>
      <c r="P1306" s="26" t="s">
        <v>16</v>
      </c>
    </row>
    <row r="1307" spans="1:16" x14ac:dyDescent="0.35">
      <c r="A1307" s="26" t="s">
        <v>18785</v>
      </c>
      <c r="B1307" s="7">
        <f>'KI DISCONTINUE D85'!$B$2</f>
        <v>46093</v>
      </c>
      <c r="C1307" s="7">
        <f>'KI DISCONTINUE D85'!$C$2</f>
        <v>46098</v>
      </c>
      <c r="D1307" s="26">
        <v>3259</v>
      </c>
      <c r="E1307" s="26">
        <v>333</v>
      </c>
      <c r="F1307" s="26">
        <v>3</v>
      </c>
      <c r="G1307" s="26">
        <v>2</v>
      </c>
      <c r="H1307" s="26"/>
      <c r="I1307" s="26" t="s">
        <v>17</v>
      </c>
      <c r="J1307" s="26">
        <v>81297012</v>
      </c>
      <c r="K1307" s="26" t="s">
        <v>383</v>
      </c>
      <c r="L1307" s="26" t="s">
        <v>387</v>
      </c>
      <c r="M1307" s="27">
        <v>199900</v>
      </c>
      <c r="N1307" s="9">
        <v>0.9</v>
      </c>
      <c r="O1307" s="27">
        <f t="shared" si="20"/>
        <v>19990</v>
      </c>
      <c r="P1307" s="26" t="s">
        <v>16</v>
      </c>
    </row>
    <row r="1308" spans="1:16" x14ac:dyDescent="0.35">
      <c r="A1308" s="26" t="s">
        <v>18785</v>
      </c>
      <c r="B1308" s="7">
        <f>'KI DISCONTINUE D85'!$B$2</f>
        <v>46093</v>
      </c>
      <c r="C1308" s="7">
        <f>'KI DISCONTINUE D85'!$C$2</f>
        <v>46098</v>
      </c>
      <c r="D1308" s="26">
        <v>3259</v>
      </c>
      <c r="E1308" s="26">
        <v>333</v>
      </c>
      <c r="F1308" s="26">
        <v>3</v>
      </c>
      <c r="G1308" s="26">
        <v>2</v>
      </c>
      <c r="H1308" s="26"/>
      <c r="I1308" s="26" t="s">
        <v>17</v>
      </c>
      <c r="J1308" s="26">
        <v>83021252</v>
      </c>
      <c r="K1308" s="26" t="s">
        <v>206</v>
      </c>
      <c r="L1308" s="26" t="s">
        <v>207</v>
      </c>
      <c r="M1308" s="27">
        <v>199900</v>
      </c>
      <c r="N1308" s="9">
        <v>0.9</v>
      </c>
      <c r="O1308" s="27">
        <f t="shared" si="20"/>
        <v>19990</v>
      </c>
      <c r="P1308" s="26" t="s">
        <v>16</v>
      </c>
    </row>
    <row r="1309" spans="1:16" x14ac:dyDescent="0.35">
      <c r="A1309" s="26" t="s">
        <v>18785</v>
      </c>
      <c r="B1309" s="7">
        <f>'KI DISCONTINUE D85'!$B$2</f>
        <v>46093</v>
      </c>
      <c r="C1309" s="7">
        <f>'KI DISCONTINUE D85'!$C$2</f>
        <v>46098</v>
      </c>
      <c r="D1309" s="26">
        <v>3259</v>
      </c>
      <c r="E1309" s="26">
        <v>333</v>
      </c>
      <c r="F1309" s="26">
        <v>3</v>
      </c>
      <c r="G1309" s="26">
        <v>2</v>
      </c>
      <c r="H1309" s="26"/>
      <c r="I1309" s="26" t="s">
        <v>17</v>
      </c>
      <c r="J1309" s="26">
        <v>83021261</v>
      </c>
      <c r="K1309" s="26" t="s">
        <v>206</v>
      </c>
      <c r="L1309" s="26" t="s">
        <v>208</v>
      </c>
      <c r="M1309" s="27">
        <v>199900</v>
      </c>
      <c r="N1309" s="9">
        <v>0.9</v>
      </c>
      <c r="O1309" s="27">
        <f t="shared" si="20"/>
        <v>19990</v>
      </c>
      <c r="P1309" s="26" t="s">
        <v>16</v>
      </c>
    </row>
    <row r="1310" spans="1:16" x14ac:dyDescent="0.35">
      <c r="A1310" s="26" t="s">
        <v>18785</v>
      </c>
      <c r="B1310" s="7">
        <f>'KI DISCONTINUE D85'!$B$2</f>
        <v>46093</v>
      </c>
      <c r="C1310" s="7">
        <f>'KI DISCONTINUE D85'!$C$2</f>
        <v>46098</v>
      </c>
      <c r="D1310" s="26">
        <v>3259</v>
      </c>
      <c r="E1310" s="26">
        <v>333</v>
      </c>
      <c r="F1310" s="26">
        <v>3</v>
      </c>
      <c r="G1310" s="26">
        <v>2</v>
      </c>
      <c r="H1310" s="26"/>
      <c r="I1310" s="26" t="s">
        <v>17</v>
      </c>
      <c r="J1310" s="26">
        <v>83021270</v>
      </c>
      <c r="K1310" s="26" t="s">
        <v>206</v>
      </c>
      <c r="L1310" s="26" t="s">
        <v>209</v>
      </c>
      <c r="M1310" s="27">
        <v>199900</v>
      </c>
      <c r="N1310" s="9">
        <v>0.9</v>
      </c>
      <c r="O1310" s="27">
        <f t="shared" si="20"/>
        <v>19990</v>
      </c>
      <c r="P1310" s="26" t="s">
        <v>16</v>
      </c>
    </row>
    <row r="1311" spans="1:16" x14ac:dyDescent="0.35">
      <c r="A1311" s="26" t="s">
        <v>18785</v>
      </c>
      <c r="B1311" s="7">
        <f>'KI DISCONTINUE D85'!$B$2</f>
        <v>46093</v>
      </c>
      <c r="C1311" s="7">
        <f>'KI DISCONTINUE D85'!$C$2</f>
        <v>46098</v>
      </c>
      <c r="D1311" s="26">
        <v>3259</v>
      </c>
      <c r="E1311" s="26">
        <v>333</v>
      </c>
      <c r="F1311" s="26">
        <v>3</v>
      </c>
      <c r="G1311" s="26">
        <v>2</v>
      </c>
      <c r="H1311" s="26"/>
      <c r="I1311" s="26" t="s">
        <v>17</v>
      </c>
      <c r="J1311" s="26">
        <v>83021289</v>
      </c>
      <c r="K1311" s="26" t="s">
        <v>206</v>
      </c>
      <c r="L1311" s="26" t="s">
        <v>210</v>
      </c>
      <c r="M1311" s="27">
        <v>199900</v>
      </c>
      <c r="N1311" s="9">
        <v>0.9</v>
      </c>
      <c r="O1311" s="27">
        <f t="shared" si="20"/>
        <v>19990</v>
      </c>
      <c r="P1311" s="26" t="s">
        <v>16</v>
      </c>
    </row>
    <row r="1312" spans="1:16" x14ac:dyDescent="0.35">
      <c r="A1312" s="26" t="s">
        <v>18785</v>
      </c>
      <c r="B1312" s="7">
        <f>'KI DISCONTINUE D85'!$B$2</f>
        <v>46093</v>
      </c>
      <c r="C1312" s="7">
        <f>'KI DISCONTINUE D85'!$C$2</f>
        <v>46098</v>
      </c>
      <c r="D1312" s="26">
        <v>3259</v>
      </c>
      <c r="E1312" s="26">
        <v>333</v>
      </c>
      <c r="F1312" s="26">
        <v>3</v>
      </c>
      <c r="G1312" s="26">
        <v>2</v>
      </c>
      <c r="H1312" s="26"/>
      <c r="I1312" s="26" t="s">
        <v>17</v>
      </c>
      <c r="J1312" s="26">
        <v>13560837</v>
      </c>
      <c r="K1312" s="26" t="s">
        <v>211</v>
      </c>
      <c r="L1312" s="26" t="s">
        <v>212</v>
      </c>
      <c r="M1312" s="27">
        <v>199900</v>
      </c>
      <c r="N1312" s="9">
        <v>0.9</v>
      </c>
      <c r="O1312" s="27">
        <f t="shared" si="20"/>
        <v>19990</v>
      </c>
      <c r="P1312" s="26" t="s">
        <v>16</v>
      </c>
    </row>
    <row r="1313" spans="1:16" x14ac:dyDescent="0.35">
      <c r="A1313" s="26" t="s">
        <v>18785</v>
      </c>
      <c r="B1313" s="7">
        <f>'KI DISCONTINUE D85'!$B$2</f>
        <v>46093</v>
      </c>
      <c r="C1313" s="7">
        <f>'KI DISCONTINUE D85'!$C$2</f>
        <v>46098</v>
      </c>
      <c r="D1313" s="26">
        <v>3259</v>
      </c>
      <c r="E1313" s="26">
        <v>333</v>
      </c>
      <c r="F1313" s="26">
        <v>3</v>
      </c>
      <c r="G1313" s="26">
        <v>2</v>
      </c>
      <c r="H1313" s="26"/>
      <c r="I1313" s="26" t="s">
        <v>17</v>
      </c>
      <c r="J1313" s="26">
        <v>13560846</v>
      </c>
      <c r="K1313" s="26" t="s">
        <v>211</v>
      </c>
      <c r="L1313" s="26" t="s">
        <v>213</v>
      </c>
      <c r="M1313" s="27">
        <v>199900</v>
      </c>
      <c r="N1313" s="9">
        <v>0.9</v>
      </c>
      <c r="O1313" s="27">
        <f t="shared" si="20"/>
        <v>19990</v>
      </c>
      <c r="P1313" s="26" t="s">
        <v>16</v>
      </c>
    </row>
    <row r="1314" spans="1:16" x14ac:dyDescent="0.35">
      <c r="A1314" s="26" t="s">
        <v>18785</v>
      </c>
      <c r="B1314" s="7">
        <f>'KI DISCONTINUE D85'!$B$2</f>
        <v>46093</v>
      </c>
      <c r="C1314" s="7">
        <f>'KI DISCONTINUE D85'!$C$2</f>
        <v>46098</v>
      </c>
      <c r="D1314" s="26">
        <v>3259</v>
      </c>
      <c r="E1314" s="26">
        <v>333</v>
      </c>
      <c r="F1314" s="26">
        <v>3</v>
      </c>
      <c r="G1314" s="26">
        <v>2</v>
      </c>
      <c r="H1314" s="26"/>
      <c r="I1314" s="26" t="s">
        <v>17</v>
      </c>
      <c r="J1314" s="26">
        <v>13560855</v>
      </c>
      <c r="K1314" s="26" t="s">
        <v>211</v>
      </c>
      <c r="L1314" s="26" t="s">
        <v>214</v>
      </c>
      <c r="M1314" s="27">
        <v>199900</v>
      </c>
      <c r="N1314" s="9">
        <v>0.9</v>
      </c>
      <c r="O1314" s="27">
        <f t="shared" si="20"/>
        <v>19990</v>
      </c>
      <c r="P1314" s="26" t="s">
        <v>16</v>
      </c>
    </row>
    <row r="1315" spans="1:16" x14ac:dyDescent="0.35">
      <c r="A1315" s="26" t="s">
        <v>18785</v>
      </c>
      <c r="B1315" s="7">
        <f>'KI DISCONTINUE D85'!$B$2</f>
        <v>46093</v>
      </c>
      <c r="C1315" s="7">
        <f>'KI DISCONTINUE D85'!$C$2</f>
        <v>46098</v>
      </c>
      <c r="D1315" s="26">
        <v>3259</v>
      </c>
      <c r="E1315" s="26">
        <v>333</v>
      </c>
      <c r="F1315" s="26">
        <v>3</v>
      </c>
      <c r="G1315" s="26">
        <v>2</v>
      </c>
      <c r="H1315" s="26"/>
      <c r="I1315" s="26" t="s">
        <v>17</v>
      </c>
      <c r="J1315" s="26">
        <v>13560864</v>
      </c>
      <c r="K1315" s="26" t="s">
        <v>211</v>
      </c>
      <c r="L1315" s="26" t="s">
        <v>215</v>
      </c>
      <c r="M1315" s="27">
        <v>199900</v>
      </c>
      <c r="N1315" s="9">
        <v>0.9</v>
      </c>
      <c r="O1315" s="27">
        <f t="shared" si="20"/>
        <v>19990</v>
      </c>
      <c r="P1315" s="26" t="s">
        <v>16</v>
      </c>
    </row>
    <row r="1316" spans="1:16" x14ac:dyDescent="0.35">
      <c r="A1316" s="26" t="s">
        <v>18785</v>
      </c>
      <c r="B1316" s="7">
        <f>'KI DISCONTINUE D85'!$B$2</f>
        <v>46093</v>
      </c>
      <c r="C1316" s="7">
        <f>'KI DISCONTINUE D85'!$C$2</f>
        <v>46098</v>
      </c>
      <c r="D1316" s="26">
        <v>3259</v>
      </c>
      <c r="E1316" s="26">
        <v>333</v>
      </c>
      <c r="F1316" s="26">
        <v>3</v>
      </c>
      <c r="G1316" s="26">
        <v>2</v>
      </c>
      <c r="H1316" s="26"/>
      <c r="I1316" s="26" t="s">
        <v>17</v>
      </c>
      <c r="J1316" s="26">
        <v>13560873</v>
      </c>
      <c r="K1316" s="26" t="s">
        <v>211</v>
      </c>
      <c r="L1316" s="26" t="s">
        <v>216</v>
      </c>
      <c r="M1316" s="27">
        <v>199900</v>
      </c>
      <c r="N1316" s="9">
        <v>0.9</v>
      </c>
      <c r="O1316" s="27">
        <f t="shared" si="20"/>
        <v>19990</v>
      </c>
      <c r="P1316" s="26" t="s">
        <v>16</v>
      </c>
    </row>
    <row r="1317" spans="1:16" x14ac:dyDescent="0.35">
      <c r="A1317" s="26" t="s">
        <v>18785</v>
      </c>
      <c r="B1317" s="7">
        <f>'KI DISCONTINUE D85'!$B$2</f>
        <v>46093</v>
      </c>
      <c r="C1317" s="7">
        <f>'KI DISCONTINUE D85'!$C$2</f>
        <v>46098</v>
      </c>
      <c r="D1317" s="26">
        <v>3259</v>
      </c>
      <c r="E1317" s="26">
        <v>333</v>
      </c>
      <c r="F1317" s="26">
        <v>3</v>
      </c>
      <c r="G1317" s="26">
        <v>2</v>
      </c>
      <c r="H1317" s="26"/>
      <c r="I1317" s="26" t="s">
        <v>17</v>
      </c>
      <c r="J1317" s="26">
        <v>13560882</v>
      </c>
      <c r="K1317" s="26" t="s">
        <v>211</v>
      </c>
      <c r="L1317" s="26" t="s">
        <v>217</v>
      </c>
      <c r="M1317" s="27">
        <v>199900</v>
      </c>
      <c r="N1317" s="9">
        <v>0.9</v>
      </c>
      <c r="O1317" s="27">
        <f t="shared" si="20"/>
        <v>19990</v>
      </c>
      <c r="P1317" s="26" t="s">
        <v>16</v>
      </c>
    </row>
    <row r="1318" spans="1:16" x14ac:dyDescent="0.35">
      <c r="A1318" s="26" t="s">
        <v>18785</v>
      </c>
      <c r="B1318" s="7">
        <f>'KI DISCONTINUE D85'!$B$2</f>
        <v>46093</v>
      </c>
      <c r="C1318" s="7">
        <f>'KI DISCONTINUE D85'!$C$2</f>
        <v>46098</v>
      </c>
      <c r="D1318" s="26">
        <v>3259</v>
      </c>
      <c r="E1318" s="26">
        <v>333</v>
      </c>
      <c r="F1318" s="26">
        <v>3</v>
      </c>
      <c r="G1318" s="26">
        <v>2</v>
      </c>
      <c r="H1318" s="26"/>
      <c r="I1318" s="26" t="s">
        <v>17</v>
      </c>
      <c r="J1318" s="26">
        <v>13560891</v>
      </c>
      <c r="K1318" s="26" t="s">
        <v>211</v>
      </c>
      <c r="L1318" s="26" t="s">
        <v>218</v>
      </c>
      <c r="M1318" s="27">
        <v>199900</v>
      </c>
      <c r="N1318" s="9">
        <v>0.9</v>
      </c>
      <c r="O1318" s="27">
        <f t="shared" si="20"/>
        <v>19990</v>
      </c>
      <c r="P1318" s="26" t="s">
        <v>16</v>
      </c>
    </row>
    <row r="1319" spans="1:16" x14ac:dyDescent="0.35">
      <c r="A1319" s="26" t="s">
        <v>18785</v>
      </c>
      <c r="B1319" s="7">
        <f>'KI DISCONTINUE D85'!$B$2</f>
        <v>46093</v>
      </c>
      <c r="C1319" s="7">
        <f>'KI DISCONTINUE D85'!$C$2</f>
        <v>46098</v>
      </c>
      <c r="D1319" s="26">
        <v>3259</v>
      </c>
      <c r="E1319" s="26">
        <v>333</v>
      </c>
      <c r="F1319" s="26">
        <v>3</v>
      </c>
      <c r="G1319" s="26">
        <v>2</v>
      </c>
      <c r="H1319" s="26"/>
      <c r="I1319" s="26" t="s">
        <v>17</v>
      </c>
      <c r="J1319" s="26">
        <v>13560908</v>
      </c>
      <c r="K1319" s="26" t="s">
        <v>211</v>
      </c>
      <c r="L1319" s="26" t="s">
        <v>219</v>
      </c>
      <c r="M1319" s="27">
        <v>199900</v>
      </c>
      <c r="N1319" s="9">
        <v>0.9</v>
      </c>
      <c r="O1319" s="27">
        <f t="shared" si="20"/>
        <v>19990</v>
      </c>
      <c r="P1319" s="26" t="s">
        <v>16</v>
      </c>
    </row>
    <row r="1320" spans="1:16" x14ac:dyDescent="0.35">
      <c r="A1320" s="26" t="s">
        <v>18785</v>
      </c>
      <c r="B1320" s="7">
        <f>'KI DISCONTINUE D85'!$B$2</f>
        <v>46093</v>
      </c>
      <c r="C1320" s="7">
        <f>'KI DISCONTINUE D85'!$C$2</f>
        <v>46098</v>
      </c>
      <c r="D1320" s="26">
        <v>3259</v>
      </c>
      <c r="E1320" s="26">
        <v>333</v>
      </c>
      <c r="F1320" s="26">
        <v>3</v>
      </c>
      <c r="G1320" s="26">
        <v>2</v>
      </c>
      <c r="H1320" s="26"/>
      <c r="I1320" s="26" t="s">
        <v>17</v>
      </c>
      <c r="J1320" s="26">
        <v>13560917</v>
      </c>
      <c r="K1320" s="26" t="s">
        <v>211</v>
      </c>
      <c r="L1320" s="26" t="s">
        <v>220</v>
      </c>
      <c r="M1320" s="27">
        <v>199900</v>
      </c>
      <c r="N1320" s="9">
        <v>0.9</v>
      </c>
      <c r="O1320" s="27">
        <f t="shared" si="20"/>
        <v>19990</v>
      </c>
      <c r="P1320" s="26" t="s">
        <v>16</v>
      </c>
    </row>
    <row r="1321" spans="1:16" x14ac:dyDescent="0.35">
      <c r="A1321" s="26" t="s">
        <v>18785</v>
      </c>
      <c r="B1321" s="7">
        <f>'KI DISCONTINUE D85'!$B$2</f>
        <v>46093</v>
      </c>
      <c r="C1321" s="7">
        <f>'KI DISCONTINUE D85'!$C$2</f>
        <v>46098</v>
      </c>
      <c r="D1321" s="26">
        <v>3259</v>
      </c>
      <c r="E1321" s="26">
        <v>333</v>
      </c>
      <c r="F1321" s="26">
        <v>3</v>
      </c>
      <c r="G1321" s="26">
        <v>2</v>
      </c>
      <c r="H1321" s="26"/>
      <c r="I1321" s="26" t="s">
        <v>17</v>
      </c>
      <c r="J1321" s="26">
        <v>13560926</v>
      </c>
      <c r="K1321" s="26" t="s">
        <v>211</v>
      </c>
      <c r="L1321" s="26" t="s">
        <v>221</v>
      </c>
      <c r="M1321" s="27">
        <v>199900</v>
      </c>
      <c r="N1321" s="9">
        <v>0.9</v>
      </c>
      <c r="O1321" s="27">
        <f t="shared" si="20"/>
        <v>19990</v>
      </c>
      <c r="P1321" s="26" t="s">
        <v>16</v>
      </c>
    </row>
    <row r="1322" spans="1:16" x14ac:dyDescent="0.35">
      <c r="A1322" s="26" t="s">
        <v>18785</v>
      </c>
      <c r="B1322" s="7">
        <f>'KI DISCONTINUE D85'!$B$2</f>
        <v>46093</v>
      </c>
      <c r="C1322" s="7">
        <f>'KI DISCONTINUE D85'!$C$2</f>
        <v>46098</v>
      </c>
      <c r="D1322" s="26">
        <v>3259</v>
      </c>
      <c r="E1322" s="26">
        <v>333</v>
      </c>
      <c r="F1322" s="26">
        <v>3</v>
      </c>
      <c r="G1322" s="26">
        <v>2</v>
      </c>
      <c r="H1322" s="26"/>
      <c r="I1322" s="26" t="s">
        <v>17</v>
      </c>
      <c r="J1322" s="26">
        <v>13560935</v>
      </c>
      <c r="K1322" s="26" t="s">
        <v>211</v>
      </c>
      <c r="L1322" s="26" t="s">
        <v>222</v>
      </c>
      <c r="M1322" s="27">
        <v>199900</v>
      </c>
      <c r="N1322" s="9">
        <v>0.9</v>
      </c>
      <c r="O1322" s="27">
        <f t="shared" si="20"/>
        <v>19990</v>
      </c>
      <c r="P1322" s="26" t="s">
        <v>16</v>
      </c>
    </row>
    <row r="1323" spans="1:16" x14ac:dyDescent="0.35">
      <c r="A1323" s="26" t="s">
        <v>18785</v>
      </c>
      <c r="B1323" s="7">
        <f>'KI DISCONTINUE D85'!$B$2</f>
        <v>46093</v>
      </c>
      <c r="C1323" s="7">
        <f>'KI DISCONTINUE D85'!$C$2</f>
        <v>46098</v>
      </c>
      <c r="D1323" s="26">
        <v>3259</v>
      </c>
      <c r="E1323" s="26">
        <v>333</v>
      </c>
      <c r="F1323" s="26">
        <v>3</v>
      </c>
      <c r="G1323" s="26">
        <v>2</v>
      </c>
      <c r="H1323" s="26"/>
      <c r="I1323" s="26" t="s">
        <v>17</v>
      </c>
      <c r="J1323" s="26">
        <v>13560944</v>
      </c>
      <c r="K1323" s="26" t="s">
        <v>211</v>
      </c>
      <c r="L1323" s="26" t="s">
        <v>223</v>
      </c>
      <c r="M1323" s="27">
        <v>199900</v>
      </c>
      <c r="N1323" s="9">
        <v>0.9</v>
      </c>
      <c r="O1323" s="27">
        <f t="shared" si="20"/>
        <v>19990</v>
      </c>
      <c r="P1323" s="26" t="s">
        <v>16</v>
      </c>
    </row>
    <row r="1324" spans="1:16" x14ac:dyDescent="0.35">
      <c r="A1324" s="26" t="s">
        <v>18785</v>
      </c>
      <c r="B1324" s="7">
        <f>'KI DISCONTINUE D85'!$B$2</f>
        <v>46093</v>
      </c>
      <c r="C1324" s="7">
        <f>'KI DISCONTINUE D85'!$C$2</f>
        <v>46098</v>
      </c>
      <c r="D1324" s="26">
        <v>3259</v>
      </c>
      <c r="E1324" s="26">
        <v>333</v>
      </c>
      <c r="F1324" s="26">
        <v>3</v>
      </c>
      <c r="G1324" s="26">
        <v>2</v>
      </c>
      <c r="H1324" s="26"/>
      <c r="I1324" s="26" t="s">
        <v>17</v>
      </c>
      <c r="J1324" s="26">
        <v>13560953</v>
      </c>
      <c r="K1324" s="26" t="s">
        <v>224</v>
      </c>
      <c r="L1324" s="26" t="s">
        <v>225</v>
      </c>
      <c r="M1324" s="27">
        <v>199900</v>
      </c>
      <c r="N1324" s="9">
        <v>0.9</v>
      </c>
      <c r="O1324" s="27">
        <f t="shared" si="20"/>
        <v>19990</v>
      </c>
      <c r="P1324" s="26" t="s">
        <v>16</v>
      </c>
    </row>
    <row r="1325" spans="1:16" x14ac:dyDescent="0.35">
      <c r="A1325" s="26" t="s">
        <v>18785</v>
      </c>
      <c r="B1325" s="7">
        <f>'KI DISCONTINUE D85'!$B$2</f>
        <v>46093</v>
      </c>
      <c r="C1325" s="7">
        <f>'KI DISCONTINUE D85'!$C$2</f>
        <v>46098</v>
      </c>
      <c r="D1325" s="26">
        <v>3259</v>
      </c>
      <c r="E1325" s="26">
        <v>333</v>
      </c>
      <c r="F1325" s="26">
        <v>3</v>
      </c>
      <c r="G1325" s="26">
        <v>2</v>
      </c>
      <c r="H1325" s="26"/>
      <c r="I1325" s="26" t="s">
        <v>17</v>
      </c>
      <c r="J1325" s="26">
        <v>13560962</v>
      </c>
      <c r="K1325" s="26" t="s">
        <v>224</v>
      </c>
      <c r="L1325" s="26" t="s">
        <v>226</v>
      </c>
      <c r="M1325" s="27">
        <v>199900</v>
      </c>
      <c r="N1325" s="9">
        <v>0.9</v>
      </c>
      <c r="O1325" s="27">
        <f t="shared" si="20"/>
        <v>19990</v>
      </c>
      <c r="P1325" s="26" t="s">
        <v>16</v>
      </c>
    </row>
    <row r="1326" spans="1:16" x14ac:dyDescent="0.35">
      <c r="A1326" s="26" t="s">
        <v>18785</v>
      </c>
      <c r="B1326" s="7">
        <f>'KI DISCONTINUE D85'!$B$2</f>
        <v>46093</v>
      </c>
      <c r="C1326" s="7">
        <f>'KI DISCONTINUE D85'!$C$2</f>
        <v>46098</v>
      </c>
      <c r="D1326" s="26">
        <v>3259</v>
      </c>
      <c r="E1326" s="26">
        <v>333</v>
      </c>
      <c r="F1326" s="26">
        <v>3</v>
      </c>
      <c r="G1326" s="26">
        <v>2</v>
      </c>
      <c r="H1326" s="26"/>
      <c r="I1326" s="26" t="s">
        <v>17</v>
      </c>
      <c r="J1326" s="26">
        <v>13560971</v>
      </c>
      <c r="K1326" s="26" t="s">
        <v>224</v>
      </c>
      <c r="L1326" s="26" t="s">
        <v>227</v>
      </c>
      <c r="M1326" s="27">
        <v>199900</v>
      </c>
      <c r="N1326" s="9">
        <v>0.9</v>
      </c>
      <c r="O1326" s="27">
        <f t="shared" si="20"/>
        <v>19990</v>
      </c>
      <c r="P1326" s="26" t="s">
        <v>16</v>
      </c>
    </row>
    <row r="1327" spans="1:16" x14ac:dyDescent="0.35">
      <c r="A1327" s="26" t="s">
        <v>18785</v>
      </c>
      <c r="B1327" s="7">
        <f>'KI DISCONTINUE D85'!$B$2</f>
        <v>46093</v>
      </c>
      <c r="C1327" s="7">
        <f>'KI DISCONTINUE D85'!$C$2</f>
        <v>46098</v>
      </c>
      <c r="D1327" s="26">
        <v>3259</v>
      </c>
      <c r="E1327" s="26">
        <v>333</v>
      </c>
      <c r="F1327" s="26">
        <v>3</v>
      </c>
      <c r="G1327" s="26">
        <v>2</v>
      </c>
      <c r="H1327" s="26"/>
      <c r="I1327" s="26" t="s">
        <v>17</v>
      </c>
      <c r="J1327" s="26">
        <v>13560980</v>
      </c>
      <c r="K1327" s="26" t="s">
        <v>224</v>
      </c>
      <c r="L1327" s="26" t="s">
        <v>228</v>
      </c>
      <c r="M1327" s="27">
        <v>199900</v>
      </c>
      <c r="N1327" s="9">
        <v>0.9</v>
      </c>
      <c r="O1327" s="27">
        <f t="shared" si="20"/>
        <v>19990</v>
      </c>
      <c r="P1327" s="26" t="s">
        <v>16</v>
      </c>
    </row>
    <row r="1328" spans="1:16" x14ac:dyDescent="0.35">
      <c r="A1328" s="26" t="s">
        <v>18785</v>
      </c>
      <c r="B1328" s="7">
        <f>'KI DISCONTINUE D85'!$B$2</f>
        <v>46093</v>
      </c>
      <c r="C1328" s="7">
        <f>'KI DISCONTINUE D85'!$C$2</f>
        <v>46098</v>
      </c>
      <c r="D1328" s="26">
        <v>3259</v>
      </c>
      <c r="E1328" s="26">
        <v>333</v>
      </c>
      <c r="F1328" s="26">
        <v>3</v>
      </c>
      <c r="G1328" s="26">
        <v>2</v>
      </c>
      <c r="H1328" s="26"/>
      <c r="I1328" s="26" t="s">
        <v>17</v>
      </c>
      <c r="J1328" s="26">
        <v>13560999</v>
      </c>
      <c r="K1328" s="26" t="s">
        <v>224</v>
      </c>
      <c r="L1328" s="26" t="s">
        <v>229</v>
      </c>
      <c r="M1328" s="27">
        <v>199900</v>
      </c>
      <c r="N1328" s="9">
        <v>0.9</v>
      </c>
      <c r="O1328" s="27">
        <f t="shared" si="20"/>
        <v>19990</v>
      </c>
      <c r="P1328" s="26" t="s">
        <v>16</v>
      </c>
    </row>
    <row r="1329" spans="1:16" x14ac:dyDescent="0.35">
      <c r="A1329" s="26" t="s">
        <v>18785</v>
      </c>
      <c r="B1329" s="7">
        <f>'KI DISCONTINUE D85'!$B$2</f>
        <v>46093</v>
      </c>
      <c r="C1329" s="7">
        <f>'KI DISCONTINUE D85'!$C$2</f>
        <v>46098</v>
      </c>
      <c r="D1329" s="26">
        <v>3259</v>
      </c>
      <c r="E1329" s="26">
        <v>333</v>
      </c>
      <c r="F1329" s="26">
        <v>3</v>
      </c>
      <c r="G1329" s="26">
        <v>2</v>
      </c>
      <c r="H1329" s="26"/>
      <c r="I1329" s="26" t="s">
        <v>17</v>
      </c>
      <c r="J1329" s="26">
        <v>13561005</v>
      </c>
      <c r="K1329" s="26" t="s">
        <v>224</v>
      </c>
      <c r="L1329" s="26" t="s">
        <v>230</v>
      </c>
      <c r="M1329" s="27">
        <v>199900</v>
      </c>
      <c r="N1329" s="9">
        <v>0.9</v>
      </c>
      <c r="O1329" s="27">
        <f t="shared" si="20"/>
        <v>19990</v>
      </c>
      <c r="P1329" s="26" t="s">
        <v>16</v>
      </c>
    </row>
    <row r="1330" spans="1:16" x14ac:dyDescent="0.35">
      <c r="A1330" s="26" t="s">
        <v>18785</v>
      </c>
      <c r="B1330" s="7">
        <f>'KI DISCONTINUE D85'!$B$2</f>
        <v>46093</v>
      </c>
      <c r="C1330" s="7">
        <f>'KI DISCONTINUE D85'!$C$2</f>
        <v>46098</v>
      </c>
      <c r="D1330" s="26">
        <v>3259</v>
      </c>
      <c r="E1330" s="26">
        <v>333</v>
      </c>
      <c r="F1330" s="26">
        <v>3</v>
      </c>
      <c r="G1330" s="26">
        <v>2</v>
      </c>
      <c r="H1330" s="26"/>
      <c r="I1330" s="26" t="s">
        <v>17</v>
      </c>
      <c r="J1330" s="26">
        <v>13561014</v>
      </c>
      <c r="K1330" s="26" t="s">
        <v>224</v>
      </c>
      <c r="L1330" s="26" t="s">
        <v>231</v>
      </c>
      <c r="M1330" s="27">
        <v>199900</v>
      </c>
      <c r="N1330" s="9">
        <v>0.9</v>
      </c>
      <c r="O1330" s="27">
        <f t="shared" si="20"/>
        <v>19990</v>
      </c>
      <c r="P1330" s="26" t="s">
        <v>16</v>
      </c>
    </row>
    <row r="1331" spans="1:16" x14ac:dyDescent="0.35">
      <c r="A1331" s="26" t="s">
        <v>18785</v>
      </c>
      <c r="B1331" s="7">
        <f>'KI DISCONTINUE D85'!$B$2</f>
        <v>46093</v>
      </c>
      <c r="C1331" s="7">
        <f>'KI DISCONTINUE D85'!$C$2</f>
        <v>46098</v>
      </c>
      <c r="D1331" s="26">
        <v>3259</v>
      </c>
      <c r="E1331" s="26">
        <v>333</v>
      </c>
      <c r="F1331" s="26">
        <v>3</v>
      </c>
      <c r="G1331" s="26">
        <v>2</v>
      </c>
      <c r="H1331" s="26"/>
      <c r="I1331" s="26" t="s">
        <v>17</v>
      </c>
      <c r="J1331" s="26">
        <v>13561023</v>
      </c>
      <c r="K1331" s="26" t="s">
        <v>224</v>
      </c>
      <c r="L1331" s="26" t="s">
        <v>232</v>
      </c>
      <c r="M1331" s="27">
        <v>199900</v>
      </c>
      <c r="N1331" s="9">
        <v>0.9</v>
      </c>
      <c r="O1331" s="27">
        <f t="shared" si="20"/>
        <v>19990</v>
      </c>
      <c r="P1331" s="26" t="s">
        <v>16</v>
      </c>
    </row>
    <row r="1332" spans="1:16" x14ac:dyDescent="0.35">
      <c r="A1332" s="26" t="s">
        <v>18785</v>
      </c>
      <c r="B1332" s="7">
        <f>'KI DISCONTINUE D85'!$B$2</f>
        <v>46093</v>
      </c>
      <c r="C1332" s="7">
        <f>'KI DISCONTINUE D85'!$C$2</f>
        <v>46098</v>
      </c>
      <c r="D1332" s="26">
        <v>3259</v>
      </c>
      <c r="E1332" s="26">
        <v>333</v>
      </c>
      <c r="F1332" s="26">
        <v>3</v>
      </c>
      <c r="G1332" s="26">
        <v>2</v>
      </c>
      <c r="H1332" s="26"/>
      <c r="I1332" s="26" t="s">
        <v>17</v>
      </c>
      <c r="J1332" s="26">
        <v>13561032</v>
      </c>
      <c r="K1332" s="26" t="s">
        <v>224</v>
      </c>
      <c r="L1332" s="26" t="s">
        <v>233</v>
      </c>
      <c r="M1332" s="27">
        <v>199900</v>
      </c>
      <c r="N1332" s="9">
        <v>0.9</v>
      </c>
      <c r="O1332" s="27">
        <f t="shared" si="20"/>
        <v>19990</v>
      </c>
      <c r="P1332" s="26" t="s">
        <v>16</v>
      </c>
    </row>
    <row r="1333" spans="1:16" x14ac:dyDescent="0.35">
      <c r="A1333" s="26" t="s">
        <v>18785</v>
      </c>
      <c r="B1333" s="7">
        <f>'KI DISCONTINUE D85'!$B$2</f>
        <v>46093</v>
      </c>
      <c r="C1333" s="7">
        <f>'KI DISCONTINUE D85'!$C$2</f>
        <v>46098</v>
      </c>
      <c r="D1333" s="26">
        <v>3259</v>
      </c>
      <c r="E1333" s="26">
        <v>333</v>
      </c>
      <c r="F1333" s="26">
        <v>3</v>
      </c>
      <c r="G1333" s="26">
        <v>2</v>
      </c>
      <c r="H1333" s="26"/>
      <c r="I1333" s="26" t="s">
        <v>17</v>
      </c>
      <c r="J1333" s="26">
        <v>13561041</v>
      </c>
      <c r="K1333" s="26" t="s">
        <v>224</v>
      </c>
      <c r="L1333" s="26" t="s">
        <v>234</v>
      </c>
      <c r="M1333" s="27">
        <v>199900</v>
      </c>
      <c r="N1333" s="9">
        <v>0.9</v>
      </c>
      <c r="O1333" s="27">
        <f t="shared" si="20"/>
        <v>19990</v>
      </c>
      <c r="P1333" s="26" t="s">
        <v>16</v>
      </c>
    </row>
    <row r="1334" spans="1:16" x14ac:dyDescent="0.35">
      <c r="A1334" s="26" t="s">
        <v>18785</v>
      </c>
      <c r="B1334" s="7">
        <f>'KI DISCONTINUE D85'!$B$2</f>
        <v>46093</v>
      </c>
      <c r="C1334" s="7">
        <f>'KI DISCONTINUE D85'!$C$2</f>
        <v>46098</v>
      </c>
      <c r="D1334" s="26">
        <v>3259</v>
      </c>
      <c r="E1334" s="26">
        <v>333</v>
      </c>
      <c r="F1334" s="26">
        <v>3</v>
      </c>
      <c r="G1334" s="26">
        <v>2</v>
      </c>
      <c r="H1334" s="26"/>
      <c r="I1334" s="26" t="s">
        <v>17</v>
      </c>
      <c r="J1334" s="26">
        <v>13561050</v>
      </c>
      <c r="K1334" s="26" t="s">
        <v>224</v>
      </c>
      <c r="L1334" s="26" t="s">
        <v>235</v>
      </c>
      <c r="M1334" s="27">
        <v>199900</v>
      </c>
      <c r="N1334" s="9">
        <v>0.9</v>
      </c>
      <c r="O1334" s="27">
        <f t="shared" si="20"/>
        <v>19990</v>
      </c>
      <c r="P1334" s="26" t="s">
        <v>16</v>
      </c>
    </row>
    <row r="1335" spans="1:16" x14ac:dyDescent="0.35">
      <c r="A1335" s="26" t="s">
        <v>18785</v>
      </c>
      <c r="B1335" s="7">
        <f>'KI DISCONTINUE D85'!$B$2</f>
        <v>46093</v>
      </c>
      <c r="C1335" s="7">
        <f>'KI DISCONTINUE D85'!$C$2</f>
        <v>46098</v>
      </c>
      <c r="D1335" s="26">
        <v>3259</v>
      </c>
      <c r="E1335" s="26">
        <v>333</v>
      </c>
      <c r="F1335" s="26">
        <v>3</v>
      </c>
      <c r="G1335" s="26">
        <v>2</v>
      </c>
      <c r="H1335" s="26"/>
      <c r="I1335" s="26" t="s">
        <v>17</v>
      </c>
      <c r="J1335" s="26">
        <v>13561069</v>
      </c>
      <c r="K1335" s="26" t="s">
        <v>224</v>
      </c>
      <c r="L1335" s="26" t="s">
        <v>236</v>
      </c>
      <c r="M1335" s="27">
        <v>199900</v>
      </c>
      <c r="N1335" s="9">
        <v>0.9</v>
      </c>
      <c r="O1335" s="27">
        <f t="shared" si="20"/>
        <v>19990</v>
      </c>
      <c r="P1335" s="26" t="s">
        <v>16</v>
      </c>
    </row>
    <row r="1336" spans="1:16" x14ac:dyDescent="0.35">
      <c r="A1336" s="26" t="s">
        <v>18785</v>
      </c>
      <c r="B1336" s="7">
        <f>'KI DISCONTINUE D85'!$B$2</f>
        <v>46093</v>
      </c>
      <c r="C1336" s="7">
        <f>'KI DISCONTINUE D85'!$C$2</f>
        <v>46098</v>
      </c>
      <c r="D1336" s="26">
        <v>3259</v>
      </c>
      <c r="E1336" s="26">
        <v>333</v>
      </c>
      <c r="F1336" s="26">
        <v>3</v>
      </c>
      <c r="G1336" s="26">
        <v>2</v>
      </c>
      <c r="H1336" s="26"/>
      <c r="I1336" s="26" t="s">
        <v>17</v>
      </c>
      <c r="J1336" s="26">
        <v>13561078</v>
      </c>
      <c r="K1336" s="26" t="s">
        <v>237</v>
      </c>
      <c r="L1336" s="26" t="s">
        <v>238</v>
      </c>
      <c r="M1336" s="27">
        <v>199900</v>
      </c>
      <c r="N1336" s="9">
        <v>0.9</v>
      </c>
      <c r="O1336" s="27">
        <f t="shared" si="20"/>
        <v>19990</v>
      </c>
      <c r="P1336" s="26" t="s">
        <v>16</v>
      </c>
    </row>
    <row r="1337" spans="1:16" x14ac:dyDescent="0.35">
      <c r="A1337" s="26" t="s">
        <v>18785</v>
      </c>
      <c r="B1337" s="7">
        <f>'KI DISCONTINUE D85'!$B$2</f>
        <v>46093</v>
      </c>
      <c r="C1337" s="7">
        <f>'KI DISCONTINUE D85'!$C$2</f>
        <v>46098</v>
      </c>
      <c r="D1337" s="26">
        <v>3259</v>
      </c>
      <c r="E1337" s="26">
        <v>333</v>
      </c>
      <c r="F1337" s="26">
        <v>3</v>
      </c>
      <c r="G1337" s="26">
        <v>2</v>
      </c>
      <c r="H1337" s="26"/>
      <c r="I1337" s="26" t="s">
        <v>17</v>
      </c>
      <c r="J1337" s="26">
        <v>13561087</v>
      </c>
      <c r="K1337" s="26" t="s">
        <v>237</v>
      </c>
      <c r="L1337" s="26" t="s">
        <v>239</v>
      </c>
      <c r="M1337" s="27">
        <v>199900</v>
      </c>
      <c r="N1337" s="9">
        <v>0.9</v>
      </c>
      <c r="O1337" s="27">
        <f t="shared" si="20"/>
        <v>19990</v>
      </c>
      <c r="P1337" s="26" t="s">
        <v>16</v>
      </c>
    </row>
    <row r="1338" spans="1:16" x14ac:dyDescent="0.35">
      <c r="A1338" s="26" t="s">
        <v>18785</v>
      </c>
      <c r="B1338" s="7">
        <f>'KI DISCONTINUE D85'!$B$2</f>
        <v>46093</v>
      </c>
      <c r="C1338" s="7">
        <f>'KI DISCONTINUE D85'!$C$2</f>
        <v>46098</v>
      </c>
      <c r="D1338" s="26">
        <v>3259</v>
      </c>
      <c r="E1338" s="26">
        <v>333</v>
      </c>
      <c r="F1338" s="26">
        <v>3</v>
      </c>
      <c r="G1338" s="26">
        <v>2</v>
      </c>
      <c r="H1338" s="26"/>
      <c r="I1338" s="26" t="s">
        <v>17</v>
      </c>
      <c r="J1338" s="26">
        <v>13561096</v>
      </c>
      <c r="K1338" s="26" t="s">
        <v>237</v>
      </c>
      <c r="L1338" s="26" t="s">
        <v>240</v>
      </c>
      <c r="M1338" s="27">
        <v>199900</v>
      </c>
      <c r="N1338" s="9">
        <v>0.9</v>
      </c>
      <c r="O1338" s="27">
        <f t="shared" si="20"/>
        <v>19990</v>
      </c>
      <c r="P1338" s="26" t="s">
        <v>16</v>
      </c>
    </row>
    <row r="1339" spans="1:16" x14ac:dyDescent="0.35">
      <c r="A1339" s="26" t="s">
        <v>18785</v>
      </c>
      <c r="B1339" s="7">
        <f>'KI DISCONTINUE D85'!$B$2</f>
        <v>46093</v>
      </c>
      <c r="C1339" s="7">
        <f>'KI DISCONTINUE D85'!$C$2</f>
        <v>46098</v>
      </c>
      <c r="D1339" s="26">
        <v>3259</v>
      </c>
      <c r="E1339" s="26">
        <v>333</v>
      </c>
      <c r="F1339" s="26">
        <v>3</v>
      </c>
      <c r="G1339" s="26">
        <v>2</v>
      </c>
      <c r="H1339" s="26"/>
      <c r="I1339" s="26" t="s">
        <v>17</v>
      </c>
      <c r="J1339" s="26">
        <v>13561103</v>
      </c>
      <c r="K1339" s="26" t="s">
        <v>237</v>
      </c>
      <c r="L1339" s="26" t="s">
        <v>241</v>
      </c>
      <c r="M1339" s="27">
        <v>199900</v>
      </c>
      <c r="N1339" s="9">
        <v>0.9</v>
      </c>
      <c r="O1339" s="27">
        <f t="shared" si="20"/>
        <v>19990</v>
      </c>
      <c r="P1339" s="26" t="s">
        <v>16</v>
      </c>
    </row>
    <row r="1340" spans="1:16" x14ac:dyDescent="0.35">
      <c r="A1340" s="26" t="s">
        <v>18785</v>
      </c>
      <c r="B1340" s="7">
        <f>'KI DISCONTINUE D85'!$B$2</f>
        <v>46093</v>
      </c>
      <c r="C1340" s="7">
        <f>'KI DISCONTINUE D85'!$C$2</f>
        <v>46098</v>
      </c>
      <c r="D1340" s="26">
        <v>3259</v>
      </c>
      <c r="E1340" s="26">
        <v>333</v>
      </c>
      <c r="F1340" s="26">
        <v>3</v>
      </c>
      <c r="G1340" s="26">
        <v>2</v>
      </c>
      <c r="H1340" s="26"/>
      <c r="I1340" s="26" t="s">
        <v>17</v>
      </c>
      <c r="J1340" s="26">
        <v>13561112</v>
      </c>
      <c r="K1340" s="26" t="s">
        <v>237</v>
      </c>
      <c r="L1340" s="26" t="s">
        <v>242</v>
      </c>
      <c r="M1340" s="27">
        <v>199900</v>
      </c>
      <c r="N1340" s="9">
        <v>0.9</v>
      </c>
      <c r="O1340" s="27">
        <f t="shared" si="20"/>
        <v>19990</v>
      </c>
      <c r="P1340" s="26" t="s">
        <v>16</v>
      </c>
    </row>
    <row r="1341" spans="1:16" x14ac:dyDescent="0.35">
      <c r="A1341" s="26" t="s">
        <v>18785</v>
      </c>
      <c r="B1341" s="7">
        <f>'KI DISCONTINUE D85'!$B$2</f>
        <v>46093</v>
      </c>
      <c r="C1341" s="7">
        <f>'KI DISCONTINUE D85'!$C$2</f>
        <v>46098</v>
      </c>
      <c r="D1341" s="26">
        <v>3259</v>
      </c>
      <c r="E1341" s="26">
        <v>333</v>
      </c>
      <c r="F1341" s="26">
        <v>3</v>
      </c>
      <c r="G1341" s="26">
        <v>2</v>
      </c>
      <c r="H1341" s="26"/>
      <c r="I1341" s="26" t="s">
        <v>17</v>
      </c>
      <c r="J1341" s="26">
        <v>13561121</v>
      </c>
      <c r="K1341" s="26" t="s">
        <v>237</v>
      </c>
      <c r="L1341" s="26" t="s">
        <v>243</v>
      </c>
      <c r="M1341" s="27">
        <v>199900</v>
      </c>
      <c r="N1341" s="9">
        <v>0.9</v>
      </c>
      <c r="O1341" s="27">
        <f t="shared" si="20"/>
        <v>19990</v>
      </c>
      <c r="P1341" s="26" t="s">
        <v>16</v>
      </c>
    </row>
    <row r="1342" spans="1:16" x14ac:dyDescent="0.35">
      <c r="A1342" s="26" t="s">
        <v>18785</v>
      </c>
      <c r="B1342" s="7">
        <f>'KI DISCONTINUE D85'!$B$2</f>
        <v>46093</v>
      </c>
      <c r="C1342" s="7">
        <f>'KI DISCONTINUE D85'!$C$2</f>
        <v>46098</v>
      </c>
      <c r="D1342" s="26">
        <v>3259</v>
      </c>
      <c r="E1342" s="26">
        <v>333</v>
      </c>
      <c r="F1342" s="26">
        <v>3</v>
      </c>
      <c r="G1342" s="26">
        <v>2</v>
      </c>
      <c r="H1342" s="26"/>
      <c r="I1342" s="26" t="s">
        <v>17</v>
      </c>
      <c r="J1342" s="26">
        <v>13561130</v>
      </c>
      <c r="K1342" s="26" t="s">
        <v>237</v>
      </c>
      <c r="L1342" s="26" t="s">
        <v>244</v>
      </c>
      <c r="M1342" s="27">
        <v>199900</v>
      </c>
      <c r="N1342" s="9">
        <v>0.9</v>
      </c>
      <c r="O1342" s="27">
        <f t="shared" si="20"/>
        <v>19990</v>
      </c>
      <c r="P1342" s="26" t="s">
        <v>16</v>
      </c>
    </row>
    <row r="1343" spans="1:16" x14ac:dyDescent="0.35">
      <c r="A1343" s="26" t="s">
        <v>18785</v>
      </c>
      <c r="B1343" s="7">
        <f>'KI DISCONTINUE D85'!$B$2</f>
        <v>46093</v>
      </c>
      <c r="C1343" s="7">
        <f>'KI DISCONTINUE D85'!$C$2</f>
        <v>46098</v>
      </c>
      <c r="D1343" s="26">
        <v>3259</v>
      </c>
      <c r="E1343" s="26">
        <v>333</v>
      </c>
      <c r="F1343" s="26">
        <v>3</v>
      </c>
      <c r="G1343" s="26">
        <v>2</v>
      </c>
      <c r="H1343" s="26"/>
      <c r="I1343" s="26" t="s">
        <v>17</v>
      </c>
      <c r="J1343" s="26">
        <v>13561149</v>
      </c>
      <c r="K1343" s="26" t="s">
        <v>237</v>
      </c>
      <c r="L1343" s="26" t="s">
        <v>245</v>
      </c>
      <c r="M1343" s="27">
        <v>199900</v>
      </c>
      <c r="N1343" s="9">
        <v>0.9</v>
      </c>
      <c r="O1343" s="27">
        <f t="shared" si="20"/>
        <v>19990</v>
      </c>
      <c r="P1343" s="26" t="s">
        <v>16</v>
      </c>
    </row>
    <row r="1344" spans="1:16" x14ac:dyDescent="0.35">
      <c r="A1344" s="26" t="s">
        <v>18785</v>
      </c>
      <c r="B1344" s="7">
        <f>'KI DISCONTINUE D85'!$B$2</f>
        <v>46093</v>
      </c>
      <c r="C1344" s="7">
        <f>'KI DISCONTINUE D85'!$C$2</f>
        <v>46098</v>
      </c>
      <c r="D1344" s="26">
        <v>3259</v>
      </c>
      <c r="E1344" s="26">
        <v>333</v>
      </c>
      <c r="F1344" s="26">
        <v>3</v>
      </c>
      <c r="G1344" s="26">
        <v>2</v>
      </c>
      <c r="H1344" s="26"/>
      <c r="I1344" s="26" t="s">
        <v>17</v>
      </c>
      <c r="J1344" s="26">
        <v>13561158</v>
      </c>
      <c r="K1344" s="26" t="s">
        <v>237</v>
      </c>
      <c r="L1344" s="26" t="s">
        <v>246</v>
      </c>
      <c r="M1344" s="27">
        <v>199900</v>
      </c>
      <c r="N1344" s="9">
        <v>0.9</v>
      </c>
      <c r="O1344" s="27">
        <f t="shared" si="20"/>
        <v>19990</v>
      </c>
      <c r="P1344" s="26" t="s">
        <v>16</v>
      </c>
    </row>
    <row r="1345" spans="1:16" x14ac:dyDescent="0.35">
      <c r="A1345" s="26" t="s">
        <v>18785</v>
      </c>
      <c r="B1345" s="7">
        <f>'KI DISCONTINUE D85'!$B$2</f>
        <v>46093</v>
      </c>
      <c r="C1345" s="7">
        <f>'KI DISCONTINUE D85'!$C$2</f>
        <v>46098</v>
      </c>
      <c r="D1345" s="26">
        <v>3259</v>
      </c>
      <c r="E1345" s="26">
        <v>333</v>
      </c>
      <c r="F1345" s="26">
        <v>3</v>
      </c>
      <c r="G1345" s="26">
        <v>2</v>
      </c>
      <c r="H1345" s="26"/>
      <c r="I1345" s="26" t="s">
        <v>17</v>
      </c>
      <c r="J1345" s="26">
        <v>13561167</v>
      </c>
      <c r="K1345" s="26" t="s">
        <v>237</v>
      </c>
      <c r="L1345" s="26" t="s">
        <v>247</v>
      </c>
      <c r="M1345" s="27">
        <v>199900</v>
      </c>
      <c r="N1345" s="9">
        <v>0.9</v>
      </c>
      <c r="O1345" s="27">
        <f t="shared" si="20"/>
        <v>19990</v>
      </c>
      <c r="P1345" s="26" t="s">
        <v>16</v>
      </c>
    </row>
    <row r="1346" spans="1:16" x14ac:dyDescent="0.35">
      <c r="A1346" s="26" t="s">
        <v>18785</v>
      </c>
      <c r="B1346" s="7">
        <f>'KI DISCONTINUE D85'!$B$2</f>
        <v>46093</v>
      </c>
      <c r="C1346" s="7">
        <f>'KI DISCONTINUE D85'!$C$2</f>
        <v>46098</v>
      </c>
      <c r="D1346" s="26">
        <v>3259</v>
      </c>
      <c r="E1346" s="26">
        <v>333</v>
      </c>
      <c r="F1346" s="26">
        <v>3</v>
      </c>
      <c r="G1346" s="26">
        <v>2</v>
      </c>
      <c r="H1346" s="26"/>
      <c r="I1346" s="26" t="s">
        <v>17</v>
      </c>
      <c r="J1346" s="26">
        <v>13561176</v>
      </c>
      <c r="K1346" s="26" t="s">
        <v>237</v>
      </c>
      <c r="L1346" s="26" t="s">
        <v>248</v>
      </c>
      <c r="M1346" s="27">
        <v>199900</v>
      </c>
      <c r="N1346" s="9">
        <v>0.9</v>
      </c>
      <c r="O1346" s="27">
        <f t="shared" ref="O1346:O1409" si="21">M1346-(M1346*N1346)</f>
        <v>19990</v>
      </c>
      <c r="P1346" s="26" t="s">
        <v>16</v>
      </c>
    </row>
    <row r="1347" spans="1:16" x14ac:dyDescent="0.35">
      <c r="A1347" s="26" t="s">
        <v>18785</v>
      </c>
      <c r="B1347" s="7">
        <f>'KI DISCONTINUE D85'!$B$2</f>
        <v>46093</v>
      </c>
      <c r="C1347" s="7">
        <f>'KI DISCONTINUE D85'!$C$2</f>
        <v>46098</v>
      </c>
      <c r="D1347" s="26">
        <v>3259</v>
      </c>
      <c r="E1347" s="26">
        <v>333</v>
      </c>
      <c r="F1347" s="26">
        <v>3</v>
      </c>
      <c r="G1347" s="26">
        <v>2</v>
      </c>
      <c r="H1347" s="26"/>
      <c r="I1347" s="26" t="s">
        <v>17</v>
      </c>
      <c r="J1347" s="26">
        <v>13561185</v>
      </c>
      <c r="K1347" s="26" t="s">
        <v>237</v>
      </c>
      <c r="L1347" s="26" t="s">
        <v>249</v>
      </c>
      <c r="M1347" s="27">
        <v>199900</v>
      </c>
      <c r="N1347" s="9">
        <v>0.9</v>
      </c>
      <c r="O1347" s="27">
        <f t="shared" si="21"/>
        <v>19990</v>
      </c>
      <c r="P1347" s="26" t="s">
        <v>16</v>
      </c>
    </row>
    <row r="1348" spans="1:16" x14ac:dyDescent="0.35">
      <c r="A1348" s="26" t="s">
        <v>18785</v>
      </c>
      <c r="B1348" s="7">
        <f>'KI DISCONTINUE D85'!$B$2</f>
        <v>46093</v>
      </c>
      <c r="C1348" s="7">
        <f>'KI DISCONTINUE D85'!$C$2</f>
        <v>46098</v>
      </c>
      <c r="D1348" s="26">
        <v>3259</v>
      </c>
      <c r="E1348" s="26">
        <v>333</v>
      </c>
      <c r="F1348" s="26">
        <v>3</v>
      </c>
      <c r="G1348" s="26">
        <v>2</v>
      </c>
      <c r="H1348" s="26"/>
      <c r="I1348" s="26" t="s">
        <v>17</v>
      </c>
      <c r="J1348" s="26">
        <v>13561194</v>
      </c>
      <c r="K1348" s="26" t="s">
        <v>250</v>
      </c>
      <c r="L1348" s="26" t="s">
        <v>251</v>
      </c>
      <c r="M1348" s="27">
        <v>199900</v>
      </c>
      <c r="N1348" s="9">
        <v>0.9</v>
      </c>
      <c r="O1348" s="27">
        <f t="shared" si="21"/>
        <v>19990</v>
      </c>
      <c r="P1348" s="26" t="s">
        <v>16</v>
      </c>
    </row>
    <row r="1349" spans="1:16" x14ac:dyDescent="0.35">
      <c r="A1349" s="26" t="s">
        <v>18785</v>
      </c>
      <c r="B1349" s="7">
        <f>'KI DISCONTINUE D85'!$B$2</f>
        <v>46093</v>
      </c>
      <c r="C1349" s="7">
        <f>'KI DISCONTINUE D85'!$C$2</f>
        <v>46098</v>
      </c>
      <c r="D1349" s="26">
        <v>3259</v>
      </c>
      <c r="E1349" s="26">
        <v>333</v>
      </c>
      <c r="F1349" s="26">
        <v>3</v>
      </c>
      <c r="G1349" s="26">
        <v>2</v>
      </c>
      <c r="H1349" s="26"/>
      <c r="I1349" s="26" t="s">
        <v>17</v>
      </c>
      <c r="J1349" s="26">
        <v>13561201</v>
      </c>
      <c r="K1349" s="26" t="s">
        <v>250</v>
      </c>
      <c r="L1349" s="26" t="s">
        <v>252</v>
      </c>
      <c r="M1349" s="27">
        <v>199900</v>
      </c>
      <c r="N1349" s="9">
        <v>0.9</v>
      </c>
      <c r="O1349" s="27">
        <f t="shared" si="21"/>
        <v>19990</v>
      </c>
      <c r="P1349" s="26" t="s">
        <v>16</v>
      </c>
    </row>
    <row r="1350" spans="1:16" x14ac:dyDescent="0.35">
      <c r="A1350" s="26" t="s">
        <v>18785</v>
      </c>
      <c r="B1350" s="7">
        <f>'KI DISCONTINUE D85'!$B$2</f>
        <v>46093</v>
      </c>
      <c r="C1350" s="7">
        <f>'KI DISCONTINUE D85'!$C$2</f>
        <v>46098</v>
      </c>
      <c r="D1350" s="26">
        <v>3259</v>
      </c>
      <c r="E1350" s="26">
        <v>333</v>
      </c>
      <c r="F1350" s="26">
        <v>3</v>
      </c>
      <c r="G1350" s="26">
        <v>2</v>
      </c>
      <c r="H1350" s="26"/>
      <c r="I1350" s="26" t="s">
        <v>17</v>
      </c>
      <c r="J1350" s="26">
        <v>13561210</v>
      </c>
      <c r="K1350" s="26" t="s">
        <v>250</v>
      </c>
      <c r="L1350" s="26" t="s">
        <v>14054</v>
      </c>
      <c r="M1350" s="27">
        <v>199900</v>
      </c>
      <c r="N1350" s="9">
        <v>0.9</v>
      </c>
      <c r="O1350" s="27">
        <f t="shared" si="21"/>
        <v>19990</v>
      </c>
      <c r="P1350" s="26" t="s">
        <v>16</v>
      </c>
    </row>
    <row r="1351" spans="1:16" x14ac:dyDescent="0.35">
      <c r="A1351" s="26" t="s">
        <v>18785</v>
      </c>
      <c r="B1351" s="7">
        <f>'KI DISCONTINUE D85'!$B$2</f>
        <v>46093</v>
      </c>
      <c r="C1351" s="7">
        <f>'KI DISCONTINUE D85'!$C$2</f>
        <v>46098</v>
      </c>
      <c r="D1351" s="26">
        <v>3259</v>
      </c>
      <c r="E1351" s="26">
        <v>333</v>
      </c>
      <c r="F1351" s="26">
        <v>3</v>
      </c>
      <c r="G1351" s="26">
        <v>2</v>
      </c>
      <c r="H1351" s="26"/>
      <c r="I1351" s="26" t="s">
        <v>17</v>
      </c>
      <c r="J1351" s="26">
        <v>13561229</v>
      </c>
      <c r="K1351" s="26" t="s">
        <v>250</v>
      </c>
      <c r="L1351" s="26" t="s">
        <v>253</v>
      </c>
      <c r="M1351" s="27">
        <v>199900</v>
      </c>
      <c r="N1351" s="9">
        <v>0.9</v>
      </c>
      <c r="O1351" s="27">
        <f t="shared" si="21"/>
        <v>19990</v>
      </c>
      <c r="P1351" s="26" t="s">
        <v>16</v>
      </c>
    </row>
    <row r="1352" spans="1:16" x14ac:dyDescent="0.35">
      <c r="A1352" s="26" t="s">
        <v>18785</v>
      </c>
      <c r="B1352" s="7">
        <f>'KI DISCONTINUE D85'!$B$2</f>
        <v>46093</v>
      </c>
      <c r="C1352" s="7">
        <f>'KI DISCONTINUE D85'!$C$2</f>
        <v>46098</v>
      </c>
      <c r="D1352" s="26">
        <v>3259</v>
      </c>
      <c r="E1352" s="26">
        <v>333</v>
      </c>
      <c r="F1352" s="26">
        <v>3</v>
      </c>
      <c r="G1352" s="26">
        <v>2</v>
      </c>
      <c r="H1352" s="26"/>
      <c r="I1352" s="26" t="s">
        <v>17</v>
      </c>
      <c r="J1352" s="26">
        <v>13561238</v>
      </c>
      <c r="K1352" s="26" t="s">
        <v>250</v>
      </c>
      <c r="L1352" s="26" t="s">
        <v>254</v>
      </c>
      <c r="M1352" s="27">
        <v>199900</v>
      </c>
      <c r="N1352" s="9">
        <v>0.9</v>
      </c>
      <c r="O1352" s="27">
        <f t="shared" si="21"/>
        <v>19990</v>
      </c>
      <c r="P1352" s="26" t="s">
        <v>16</v>
      </c>
    </row>
    <row r="1353" spans="1:16" x14ac:dyDescent="0.35">
      <c r="A1353" s="26" t="s">
        <v>18785</v>
      </c>
      <c r="B1353" s="7">
        <f>'KI DISCONTINUE D85'!$B$2</f>
        <v>46093</v>
      </c>
      <c r="C1353" s="7">
        <f>'KI DISCONTINUE D85'!$C$2</f>
        <v>46098</v>
      </c>
      <c r="D1353" s="26">
        <v>3259</v>
      </c>
      <c r="E1353" s="26">
        <v>333</v>
      </c>
      <c r="F1353" s="26">
        <v>3</v>
      </c>
      <c r="G1353" s="26">
        <v>2</v>
      </c>
      <c r="H1353" s="26"/>
      <c r="I1353" s="26" t="s">
        <v>17</v>
      </c>
      <c r="J1353" s="26">
        <v>13561247</v>
      </c>
      <c r="K1353" s="26" t="s">
        <v>250</v>
      </c>
      <c r="L1353" s="26" t="s">
        <v>255</v>
      </c>
      <c r="M1353" s="27">
        <v>199900</v>
      </c>
      <c r="N1353" s="9">
        <v>0.9</v>
      </c>
      <c r="O1353" s="27">
        <f t="shared" si="21"/>
        <v>19990</v>
      </c>
      <c r="P1353" s="26" t="s">
        <v>16</v>
      </c>
    </row>
    <row r="1354" spans="1:16" x14ac:dyDescent="0.35">
      <c r="A1354" s="26" t="s">
        <v>18785</v>
      </c>
      <c r="B1354" s="7">
        <f>'KI DISCONTINUE D85'!$B$2</f>
        <v>46093</v>
      </c>
      <c r="C1354" s="7">
        <f>'KI DISCONTINUE D85'!$C$2</f>
        <v>46098</v>
      </c>
      <c r="D1354" s="26">
        <v>3259</v>
      </c>
      <c r="E1354" s="26">
        <v>333</v>
      </c>
      <c r="F1354" s="26">
        <v>3</v>
      </c>
      <c r="G1354" s="26">
        <v>2</v>
      </c>
      <c r="H1354" s="26"/>
      <c r="I1354" s="26" t="s">
        <v>17</v>
      </c>
      <c r="J1354" s="26">
        <v>13561256</v>
      </c>
      <c r="K1354" s="26" t="s">
        <v>250</v>
      </c>
      <c r="L1354" s="26" t="s">
        <v>14055</v>
      </c>
      <c r="M1354" s="27">
        <v>199900</v>
      </c>
      <c r="N1354" s="9">
        <v>0.9</v>
      </c>
      <c r="O1354" s="27">
        <f t="shared" si="21"/>
        <v>19990</v>
      </c>
      <c r="P1354" s="26" t="s">
        <v>16</v>
      </c>
    </row>
    <row r="1355" spans="1:16" x14ac:dyDescent="0.35">
      <c r="A1355" s="26" t="s">
        <v>18785</v>
      </c>
      <c r="B1355" s="7">
        <f>'KI DISCONTINUE D85'!$B$2</f>
        <v>46093</v>
      </c>
      <c r="C1355" s="7">
        <f>'KI DISCONTINUE D85'!$C$2</f>
        <v>46098</v>
      </c>
      <c r="D1355" s="26">
        <v>3259</v>
      </c>
      <c r="E1355" s="26">
        <v>333</v>
      </c>
      <c r="F1355" s="26">
        <v>3</v>
      </c>
      <c r="G1355" s="26">
        <v>2</v>
      </c>
      <c r="H1355" s="26"/>
      <c r="I1355" s="26" t="s">
        <v>17</v>
      </c>
      <c r="J1355" s="26">
        <v>13561265</v>
      </c>
      <c r="K1355" s="26" t="s">
        <v>250</v>
      </c>
      <c r="L1355" s="26" t="s">
        <v>256</v>
      </c>
      <c r="M1355" s="27">
        <v>199900</v>
      </c>
      <c r="N1355" s="9">
        <v>0.9</v>
      </c>
      <c r="O1355" s="27">
        <f t="shared" si="21"/>
        <v>19990</v>
      </c>
      <c r="P1355" s="26" t="s">
        <v>16</v>
      </c>
    </row>
    <row r="1356" spans="1:16" x14ac:dyDescent="0.35">
      <c r="A1356" s="26" t="s">
        <v>18785</v>
      </c>
      <c r="B1356" s="7">
        <f>'KI DISCONTINUE D85'!$B$2</f>
        <v>46093</v>
      </c>
      <c r="C1356" s="7">
        <f>'KI DISCONTINUE D85'!$C$2</f>
        <v>46098</v>
      </c>
      <c r="D1356" s="26">
        <v>3259</v>
      </c>
      <c r="E1356" s="26">
        <v>333</v>
      </c>
      <c r="F1356" s="26">
        <v>3</v>
      </c>
      <c r="G1356" s="26">
        <v>2</v>
      </c>
      <c r="H1356" s="26"/>
      <c r="I1356" s="26" t="s">
        <v>17</v>
      </c>
      <c r="J1356" s="26">
        <v>13561274</v>
      </c>
      <c r="K1356" s="26" t="s">
        <v>250</v>
      </c>
      <c r="L1356" s="26" t="s">
        <v>257</v>
      </c>
      <c r="M1356" s="27">
        <v>199900</v>
      </c>
      <c r="N1356" s="9">
        <v>0.9</v>
      </c>
      <c r="O1356" s="27">
        <f t="shared" si="21"/>
        <v>19990</v>
      </c>
      <c r="P1356" s="26" t="s">
        <v>16</v>
      </c>
    </row>
    <row r="1357" spans="1:16" x14ac:dyDescent="0.35">
      <c r="A1357" s="26" t="s">
        <v>18785</v>
      </c>
      <c r="B1357" s="7">
        <f>'KI DISCONTINUE D85'!$B$2</f>
        <v>46093</v>
      </c>
      <c r="C1357" s="7">
        <f>'KI DISCONTINUE D85'!$C$2</f>
        <v>46098</v>
      </c>
      <c r="D1357" s="26">
        <v>3259</v>
      </c>
      <c r="E1357" s="26">
        <v>333</v>
      </c>
      <c r="F1357" s="26">
        <v>3</v>
      </c>
      <c r="G1357" s="26">
        <v>2</v>
      </c>
      <c r="H1357" s="26"/>
      <c r="I1357" s="26" t="s">
        <v>17</v>
      </c>
      <c r="J1357" s="26">
        <v>13561283</v>
      </c>
      <c r="K1357" s="26" t="s">
        <v>250</v>
      </c>
      <c r="L1357" s="26" t="s">
        <v>258</v>
      </c>
      <c r="M1357" s="27">
        <v>199900</v>
      </c>
      <c r="N1357" s="9">
        <v>0.9</v>
      </c>
      <c r="O1357" s="27">
        <f t="shared" si="21"/>
        <v>19990</v>
      </c>
      <c r="P1357" s="26" t="s">
        <v>16</v>
      </c>
    </row>
    <row r="1358" spans="1:16" x14ac:dyDescent="0.35">
      <c r="A1358" s="26" t="s">
        <v>18785</v>
      </c>
      <c r="B1358" s="7">
        <f>'KI DISCONTINUE D85'!$B$2</f>
        <v>46093</v>
      </c>
      <c r="C1358" s="7">
        <f>'KI DISCONTINUE D85'!$C$2</f>
        <v>46098</v>
      </c>
      <c r="D1358" s="26">
        <v>3259</v>
      </c>
      <c r="E1358" s="26">
        <v>333</v>
      </c>
      <c r="F1358" s="26">
        <v>3</v>
      </c>
      <c r="G1358" s="26">
        <v>2</v>
      </c>
      <c r="H1358" s="26"/>
      <c r="I1358" s="26" t="s">
        <v>17</v>
      </c>
      <c r="J1358" s="26">
        <v>13561292</v>
      </c>
      <c r="K1358" s="26" t="s">
        <v>250</v>
      </c>
      <c r="L1358" s="26" t="s">
        <v>14056</v>
      </c>
      <c r="M1358" s="27">
        <v>199900</v>
      </c>
      <c r="N1358" s="9">
        <v>0.9</v>
      </c>
      <c r="O1358" s="27">
        <f t="shared" si="21"/>
        <v>19990</v>
      </c>
      <c r="P1358" s="26" t="s">
        <v>16</v>
      </c>
    </row>
    <row r="1359" spans="1:16" x14ac:dyDescent="0.35">
      <c r="A1359" s="26" t="s">
        <v>18785</v>
      </c>
      <c r="B1359" s="7">
        <f>'KI DISCONTINUE D85'!$B$2</f>
        <v>46093</v>
      </c>
      <c r="C1359" s="7">
        <f>'KI DISCONTINUE D85'!$C$2</f>
        <v>46098</v>
      </c>
      <c r="D1359" s="26">
        <v>3259</v>
      </c>
      <c r="E1359" s="26">
        <v>333</v>
      </c>
      <c r="F1359" s="26">
        <v>3</v>
      </c>
      <c r="G1359" s="26">
        <v>2</v>
      </c>
      <c r="H1359" s="26"/>
      <c r="I1359" s="26" t="s">
        <v>17</v>
      </c>
      <c r="J1359" s="26">
        <v>13561309</v>
      </c>
      <c r="K1359" s="26" t="s">
        <v>250</v>
      </c>
      <c r="L1359" s="26" t="s">
        <v>259</v>
      </c>
      <c r="M1359" s="27">
        <v>199900</v>
      </c>
      <c r="N1359" s="9">
        <v>0.9</v>
      </c>
      <c r="O1359" s="27">
        <f t="shared" si="21"/>
        <v>19990</v>
      </c>
      <c r="P1359" s="26" t="s">
        <v>16</v>
      </c>
    </row>
    <row r="1360" spans="1:16" x14ac:dyDescent="0.35">
      <c r="A1360" s="26" t="s">
        <v>18785</v>
      </c>
      <c r="B1360" s="7">
        <f>'KI DISCONTINUE D85'!$B$2</f>
        <v>46093</v>
      </c>
      <c r="C1360" s="7">
        <f>'KI DISCONTINUE D85'!$C$2</f>
        <v>46098</v>
      </c>
      <c r="D1360" s="26">
        <v>3259</v>
      </c>
      <c r="E1360" s="26">
        <v>333</v>
      </c>
      <c r="F1360" s="26">
        <v>3</v>
      </c>
      <c r="G1360" s="26">
        <v>2</v>
      </c>
      <c r="H1360" s="26"/>
      <c r="I1360" s="26" t="s">
        <v>17</v>
      </c>
      <c r="J1360" s="26">
        <v>83020495</v>
      </c>
      <c r="K1360" s="26" t="s">
        <v>388</v>
      </c>
      <c r="L1360" s="26" t="s">
        <v>389</v>
      </c>
      <c r="M1360" s="27">
        <v>199900</v>
      </c>
      <c r="N1360" s="9">
        <v>0.9</v>
      </c>
      <c r="O1360" s="27">
        <f t="shared" si="21"/>
        <v>19990</v>
      </c>
      <c r="P1360" s="26" t="s">
        <v>16</v>
      </c>
    </row>
    <row r="1361" spans="1:16" x14ac:dyDescent="0.35">
      <c r="A1361" s="26" t="s">
        <v>18785</v>
      </c>
      <c r="B1361" s="7">
        <f>'KI DISCONTINUE D85'!$B$2</f>
        <v>46093</v>
      </c>
      <c r="C1361" s="7">
        <f>'KI DISCONTINUE D85'!$C$2</f>
        <v>46098</v>
      </c>
      <c r="D1361" s="26">
        <v>3259</v>
      </c>
      <c r="E1361" s="26">
        <v>333</v>
      </c>
      <c r="F1361" s="26">
        <v>3</v>
      </c>
      <c r="G1361" s="26">
        <v>2</v>
      </c>
      <c r="H1361" s="26"/>
      <c r="I1361" s="26" t="s">
        <v>17</v>
      </c>
      <c r="J1361" s="26">
        <v>83020502</v>
      </c>
      <c r="K1361" s="26" t="s">
        <v>388</v>
      </c>
      <c r="L1361" s="26" t="s">
        <v>390</v>
      </c>
      <c r="M1361" s="27">
        <v>199900</v>
      </c>
      <c r="N1361" s="9">
        <v>0.9</v>
      </c>
      <c r="O1361" s="27">
        <f t="shared" si="21"/>
        <v>19990</v>
      </c>
      <c r="P1361" s="26" t="s">
        <v>16</v>
      </c>
    </row>
    <row r="1362" spans="1:16" x14ac:dyDescent="0.35">
      <c r="A1362" s="26" t="s">
        <v>18785</v>
      </c>
      <c r="B1362" s="7">
        <f>'KI DISCONTINUE D85'!$B$2</f>
        <v>46093</v>
      </c>
      <c r="C1362" s="7">
        <f>'KI DISCONTINUE D85'!$C$2</f>
        <v>46098</v>
      </c>
      <c r="D1362" s="26">
        <v>3259</v>
      </c>
      <c r="E1362" s="26">
        <v>333</v>
      </c>
      <c r="F1362" s="26">
        <v>3</v>
      </c>
      <c r="G1362" s="26">
        <v>2</v>
      </c>
      <c r="H1362" s="26"/>
      <c r="I1362" s="26" t="s">
        <v>17</v>
      </c>
      <c r="J1362" s="26">
        <v>83020511</v>
      </c>
      <c r="K1362" s="26" t="s">
        <v>388</v>
      </c>
      <c r="L1362" s="26" t="s">
        <v>391</v>
      </c>
      <c r="M1362" s="27">
        <v>199900</v>
      </c>
      <c r="N1362" s="9">
        <v>0.9</v>
      </c>
      <c r="O1362" s="27">
        <f t="shared" si="21"/>
        <v>19990</v>
      </c>
      <c r="P1362" s="26" t="s">
        <v>16</v>
      </c>
    </row>
    <row r="1363" spans="1:16" x14ac:dyDescent="0.35">
      <c r="A1363" s="26" t="s">
        <v>18785</v>
      </c>
      <c r="B1363" s="7">
        <f>'KI DISCONTINUE D85'!$B$2</f>
        <v>46093</v>
      </c>
      <c r="C1363" s="7">
        <f>'KI DISCONTINUE D85'!$C$2</f>
        <v>46098</v>
      </c>
      <c r="D1363" s="26">
        <v>3259</v>
      </c>
      <c r="E1363" s="26">
        <v>333</v>
      </c>
      <c r="F1363" s="26">
        <v>3</v>
      </c>
      <c r="G1363" s="26">
        <v>2</v>
      </c>
      <c r="H1363" s="26"/>
      <c r="I1363" s="26" t="s">
        <v>17</v>
      </c>
      <c r="J1363" s="26">
        <v>83020520</v>
      </c>
      <c r="K1363" s="26" t="s">
        <v>388</v>
      </c>
      <c r="L1363" s="26" t="s">
        <v>392</v>
      </c>
      <c r="M1363" s="27">
        <v>199900</v>
      </c>
      <c r="N1363" s="9">
        <v>0.9</v>
      </c>
      <c r="O1363" s="27">
        <f t="shared" si="21"/>
        <v>19990</v>
      </c>
      <c r="P1363" s="26" t="s">
        <v>16</v>
      </c>
    </row>
    <row r="1364" spans="1:16" x14ac:dyDescent="0.35">
      <c r="A1364" s="26" t="s">
        <v>18785</v>
      </c>
      <c r="B1364" s="7">
        <f>'KI DISCONTINUE D85'!$B$2</f>
        <v>46093</v>
      </c>
      <c r="C1364" s="7">
        <f>'KI DISCONTINUE D85'!$C$2</f>
        <v>46098</v>
      </c>
      <c r="D1364" s="26">
        <v>3259</v>
      </c>
      <c r="E1364" s="26">
        <v>333</v>
      </c>
      <c r="F1364" s="26">
        <v>3</v>
      </c>
      <c r="G1364" s="26">
        <v>2</v>
      </c>
      <c r="H1364" s="26"/>
      <c r="I1364" s="26" t="s">
        <v>17</v>
      </c>
      <c r="J1364" s="26">
        <v>83020539</v>
      </c>
      <c r="K1364" s="26" t="s">
        <v>388</v>
      </c>
      <c r="L1364" s="26" t="s">
        <v>393</v>
      </c>
      <c r="M1364" s="27">
        <v>199900</v>
      </c>
      <c r="N1364" s="9">
        <v>0.9</v>
      </c>
      <c r="O1364" s="27">
        <f t="shared" si="21"/>
        <v>19990</v>
      </c>
      <c r="P1364" s="26" t="s">
        <v>16</v>
      </c>
    </row>
    <row r="1365" spans="1:16" x14ac:dyDescent="0.35">
      <c r="A1365" s="26" t="s">
        <v>18785</v>
      </c>
      <c r="B1365" s="7">
        <f>'KI DISCONTINUE D85'!$B$2</f>
        <v>46093</v>
      </c>
      <c r="C1365" s="7">
        <f>'KI DISCONTINUE D85'!$C$2</f>
        <v>46098</v>
      </c>
      <c r="D1365" s="26">
        <v>3259</v>
      </c>
      <c r="E1365" s="26">
        <v>333</v>
      </c>
      <c r="F1365" s="26">
        <v>3</v>
      </c>
      <c r="G1365" s="26">
        <v>2</v>
      </c>
      <c r="H1365" s="26"/>
      <c r="I1365" s="26" t="s">
        <v>17</v>
      </c>
      <c r="J1365" s="26">
        <v>83020548</v>
      </c>
      <c r="K1365" s="26" t="s">
        <v>388</v>
      </c>
      <c r="L1365" s="26" t="s">
        <v>394</v>
      </c>
      <c r="M1365" s="27">
        <v>199900</v>
      </c>
      <c r="N1365" s="9">
        <v>0.9</v>
      </c>
      <c r="O1365" s="27">
        <f t="shared" si="21"/>
        <v>19990</v>
      </c>
      <c r="P1365" s="26" t="s">
        <v>16</v>
      </c>
    </row>
    <row r="1366" spans="1:16" x14ac:dyDescent="0.35">
      <c r="A1366" s="26" t="s">
        <v>18785</v>
      </c>
      <c r="B1366" s="7">
        <f>'KI DISCONTINUE D85'!$B$2</f>
        <v>46093</v>
      </c>
      <c r="C1366" s="7">
        <f>'KI DISCONTINUE D85'!$C$2</f>
        <v>46098</v>
      </c>
      <c r="D1366" s="26">
        <v>3259</v>
      </c>
      <c r="E1366" s="26">
        <v>333</v>
      </c>
      <c r="F1366" s="26">
        <v>3</v>
      </c>
      <c r="G1366" s="26">
        <v>2</v>
      </c>
      <c r="H1366" s="26"/>
      <c r="I1366" s="26" t="s">
        <v>17</v>
      </c>
      <c r="J1366" s="26">
        <v>83020557</v>
      </c>
      <c r="K1366" s="26" t="s">
        <v>388</v>
      </c>
      <c r="L1366" s="26" t="s">
        <v>395</v>
      </c>
      <c r="M1366" s="27">
        <v>199900</v>
      </c>
      <c r="N1366" s="9">
        <v>0.9</v>
      </c>
      <c r="O1366" s="27">
        <f t="shared" si="21"/>
        <v>19990</v>
      </c>
      <c r="P1366" s="26" t="s">
        <v>16</v>
      </c>
    </row>
    <row r="1367" spans="1:16" x14ac:dyDescent="0.35">
      <c r="A1367" s="26" t="s">
        <v>18785</v>
      </c>
      <c r="B1367" s="7">
        <f>'KI DISCONTINUE D85'!$B$2</f>
        <v>46093</v>
      </c>
      <c r="C1367" s="7">
        <f>'KI DISCONTINUE D85'!$C$2</f>
        <v>46098</v>
      </c>
      <c r="D1367" s="26">
        <v>3259</v>
      </c>
      <c r="E1367" s="26">
        <v>333</v>
      </c>
      <c r="F1367" s="26">
        <v>3</v>
      </c>
      <c r="G1367" s="26">
        <v>2</v>
      </c>
      <c r="H1367" s="26"/>
      <c r="I1367" s="26" t="s">
        <v>17</v>
      </c>
      <c r="J1367" s="26">
        <v>83020566</v>
      </c>
      <c r="K1367" s="26" t="s">
        <v>388</v>
      </c>
      <c r="L1367" s="26" t="s">
        <v>396</v>
      </c>
      <c r="M1367" s="27">
        <v>199900</v>
      </c>
      <c r="N1367" s="9">
        <v>0.9</v>
      </c>
      <c r="O1367" s="27">
        <f t="shared" si="21"/>
        <v>19990</v>
      </c>
      <c r="P1367" s="26" t="s">
        <v>16</v>
      </c>
    </row>
    <row r="1368" spans="1:16" x14ac:dyDescent="0.35">
      <c r="A1368" s="26" t="s">
        <v>18785</v>
      </c>
      <c r="B1368" s="7">
        <f>'KI DISCONTINUE D85'!$B$2</f>
        <v>46093</v>
      </c>
      <c r="C1368" s="7">
        <f>'KI DISCONTINUE D85'!$C$2</f>
        <v>46098</v>
      </c>
      <c r="D1368" s="26">
        <v>3259</v>
      </c>
      <c r="E1368" s="26">
        <v>333</v>
      </c>
      <c r="F1368" s="26">
        <v>3</v>
      </c>
      <c r="G1368" s="26">
        <v>2</v>
      </c>
      <c r="H1368" s="26"/>
      <c r="I1368" s="26" t="s">
        <v>17</v>
      </c>
      <c r="J1368" s="26">
        <v>83020575</v>
      </c>
      <c r="K1368" s="26" t="s">
        <v>388</v>
      </c>
      <c r="L1368" s="26" t="s">
        <v>397</v>
      </c>
      <c r="M1368" s="27">
        <v>199900</v>
      </c>
      <c r="N1368" s="9">
        <v>0.9</v>
      </c>
      <c r="O1368" s="27">
        <f t="shared" si="21"/>
        <v>19990</v>
      </c>
      <c r="P1368" s="26" t="s">
        <v>16</v>
      </c>
    </row>
    <row r="1369" spans="1:16" x14ac:dyDescent="0.35">
      <c r="A1369" s="26" t="s">
        <v>18785</v>
      </c>
      <c r="B1369" s="7">
        <f>'KI DISCONTINUE D85'!$B$2</f>
        <v>46093</v>
      </c>
      <c r="C1369" s="7">
        <f>'KI DISCONTINUE D85'!$C$2</f>
        <v>46098</v>
      </c>
      <c r="D1369" s="26">
        <v>3259</v>
      </c>
      <c r="E1369" s="26">
        <v>333</v>
      </c>
      <c r="F1369" s="26">
        <v>3</v>
      </c>
      <c r="G1369" s="26">
        <v>2</v>
      </c>
      <c r="H1369" s="26"/>
      <c r="I1369" s="26" t="s">
        <v>17</v>
      </c>
      <c r="J1369" s="26">
        <v>83020584</v>
      </c>
      <c r="K1369" s="26" t="s">
        <v>388</v>
      </c>
      <c r="L1369" s="26" t="s">
        <v>398</v>
      </c>
      <c r="M1369" s="27">
        <v>199900</v>
      </c>
      <c r="N1369" s="9">
        <v>0.9</v>
      </c>
      <c r="O1369" s="27">
        <f t="shared" si="21"/>
        <v>19990</v>
      </c>
      <c r="P1369" s="26" t="s">
        <v>16</v>
      </c>
    </row>
    <row r="1370" spans="1:16" x14ac:dyDescent="0.35">
      <c r="A1370" s="26" t="s">
        <v>18785</v>
      </c>
      <c r="B1370" s="7">
        <f>'KI DISCONTINUE D85'!$B$2</f>
        <v>46093</v>
      </c>
      <c r="C1370" s="7">
        <f>'KI DISCONTINUE D85'!$C$2</f>
        <v>46098</v>
      </c>
      <c r="D1370" s="26">
        <v>3259</v>
      </c>
      <c r="E1370" s="26">
        <v>333</v>
      </c>
      <c r="F1370" s="26">
        <v>3</v>
      </c>
      <c r="G1370" s="26">
        <v>2</v>
      </c>
      <c r="H1370" s="26"/>
      <c r="I1370" s="26" t="s">
        <v>17</v>
      </c>
      <c r="J1370" s="26">
        <v>83020593</v>
      </c>
      <c r="K1370" s="26" t="s">
        <v>388</v>
      </c>
      <c r="L1370" s="26" t="s">
        <v>399</v>
      </c>
      <c r="M1370" s="27">
        <v>199900</v>
      </c>
      <c r="N1370" s="9">
        <v>0.9</v>
      </c>
      <c r="O1370" s="27">
        <f t="shared" si="21"/>
        <v>19990</v>
      </c>
      <c r="P1370" s="26" t="s">
        <v>16</v>
      </c>
    </row>
    <row r="1371" spans="1:16" x14ac:dyDescent="0.35">
      <c r="A1371" s="26" t="s">
        <v>18785</v>
      </c>
      <c r="B1371" s="7">
        <f>'KI DISCONTINUE D85'!$B$2</f>
        <v>46093</v>
      </c>
      <c r="C1371" s="7">
        <f>'KI DISCONTINUE D85'!$C$2</f>
        <v>46098</v>
      </c>
      <c r="D1371" s="26">
        <v>3259</v>
      </c>
      <c r="E1371" s="26">
        <v>333</v>
      </c>
      <c r="F1371" s="26">
        <v>3</v>
      </c>
      <c r="G1371" s="26">
        <v>2</v>
      </c>
      <c r="H1371" s="26"/>
      <c r="I1371" s="26" t="s">
        <v>17</v>
      </c>
      <c r="J1371" s="26">
        <v>83020600</v>
      </c>
      <c r="K1371" s="26" t="s">
        <v>388</v>
      </c>
      <c r="L1371" s="26" t="s">
        <v>400</v>
      </c>
      <c r="M1371" s="27">
        <v>199900</v>
      </c>
      <c r="N1371" s="9">
        <v>0.9</v>
      </c>
      <c r="O1371" s="27">
        <f t="shared" si="21"/>
        <v>19990</v>
      </c>
      <c r="P1371" s="26" t="s">
        <v>16</v>
      </c>
    </row>
    <row r="1372" spans="1:16" x14ac:dyDescent="0.35">
      <c r="A1372" s="26" t="s">
        <v>18785</v>
      </c>
      <c r="B1372" s="7">
        <f>'KI DISCONTINUE D85'!$B$2</f>
        <v>46093</v>
      </c>
      <c r="C1372" s="7">
        <f>'KI DISCONTINUE D85'!$C$2</f>
        <v>46098</v>
      </c>
      <c r="D1372" s="26">
        <v>3259</v>
      </c>
      <c r="E1372" s="26">
        <v>333</v>
      </c>
      <c r="F1372" s="26">
        <v>3</v>
      </c>
      <c r="G1372" s="26">
        <v>2</v>
      </c>
      <c r="H1372" s="26"/>
      <c r="I1372" s="26" t="s">
        <v>17</v>
      </c>
      <c r="J1372" s="26">
        <v>83021814</v>
      </c>
      <c r="K1372" s="26" t="s">
        <v>260</v>
      </c>
      <c r="L1372" s="26" t="s">
        <v>261</v>
      </c>
      <c r="M1372" s="27">
        <v>199900</v>
      </c>
      <c r="N1372" s="9">
        <v>0.9</v>
      </c>
      <c r="O1372" s="27">
        <f t="shared" si="21"/>
        <v>19990</v>
      </c>
      <c r="P1372" s="26" t="s">
        <v>16</v>
      </c>
    </row>
    <row r="1373" spans="1:16" x14ac:dyDescent="0.35">
      <c r="A1373" s="26" t="s">
        <v>18785</v>
      </c>
      <c r="B1373" s="7">
        <f>'KI DISCONTINUE D85'!$B$2</f>
        <v>46093</v>
      </c>
      <c r="C1373" s="7">
        <f>'KI DISCONTINUE D85'!$C$2</f>
        <v>46098</v>
      </c>
      <c r="D1373" s="26">
        <v>3259</v>
      </c>
      <c r="E1373" s="26">
        <v>333</v>
      </c>
      <c r="F1373" s="26">
        <v>3</v>
      </c>
      <c r="G1373" s="26">
        <v>2</v>
      </c>
      <c r="H1373" s="26"/>
      <c r="I1373" s="26" t="s">
        <v>17</v>
      </c>
      <c r="J1373" s="26">
        <v>83021823</v>
      </c>
      <c r="K1373" s="26" t="s">
        <v>260</v>
      </c>
      <c r="L1373" s="26" t="s">
        <v>262</v>
      </c>
      <c r="M1373" s="27">
        <v>199900</v>
      </c>
      <c r="N1373" s="9">
        <v>0.9</v>
      </c>
      <c r="O1373" s="27">
        <f t="shared" si="21"/>
        <v>19990</v>
      </c>
      <c r="P1373" s="26" t="s">
        <v>16</v>
      </c>
    </row>
    <row r="1374" spans="1:16" x14ac:dyDescent="0.35">
      <c r="A1374" s="26" t="s">
        <v>18785</v>
      </c>
      <c r="B1374" s="7">
        <f>'KI DISCONTINUE D85'!$B$2</f>
        <v>46093</v>
      </c>
      <c r="C1374" s="7">
        <f>'KI DISCONTINUE D85'!$C$2</f>
        <v>46098</v>
      </c>
      <c r="D1374" s="26">
        <v>3259</v>
      </c>
      <c r="E1374" s="26">
        <v>333</v>
      </c>
      <c r="F1374" s="26">
        <v>3</v>
      </c>
      <c r="G1374" s="26">
        <v>2</v>
      </c>
      <c r="H1374" s="26"/>
      <c r="I1374" s="26" t="s">
        <v>17</v>
      </c>
      <c r="J1374" s="26">
        <v>83021832</v>
      </c>
      <c r="K1374" s="26" t="s">
        <v>260</v>
      </c>
      <c r="L1374" s="26" t="s">
        <v>263</v>
      </c>
      <c r="M1374" s="27">
        <v>199900</v>
      </c>
      <c r="N1374" s="9">
        <v>0.9</v>
      </c>
      <c r="O1374" s="27">
        <f t="shared" si="21"/>
        <v>19990</v>
      </c>
      <c r="P1374" s="26" t="s">
        <v>16</v>
      </c>
    </row>
    <row r="1375" spans="1:16" x14ac:dyDescent="0.35">
      <c r="A1375" s="26" t="s">
        <v>18785</v>
      </c>
      <c r="B1375" s="7">
        <f>'KI DISCONTINUE D85'!$B$2</f>
        <v>46093</v>
      </c>
      <c r="C1375" s="7">
        <f>'KI DISCONTINUE D85'!$C$2</f>
        <v>46098</v>
      </c>
      <c r="D1375" s="26">
        <v>3259</v>
      </c>
      <c r="E1375" s="26">
        <v>333</v>
      </c>
      <c r="F1375" s="26">
        <v>3</v>
      </c>
      <c r="G1375" s="26">
        <v>2</v>
      </c>
      <c r="H1375" s="26"/>
      <c r="I1375" s="26" t="s">
        <v>17</v>
      </c>
      <c r="J1375" s="26">
        <v>83021841</v>
      </c>
      <c r="K1375" s="26" t="s">
        <v>260</v>
      </c>
      <c r="L1375" s="26" t="s">
        <v>264</v>
      </c>
      <c r="M1375" s="27">
        <v>199900</v>
      </c>
      <c r="N1375" s="9">
        <v>0.9</v>
      </c>
      <c r="O1375" s="27">
        <f t="shared" si="21"/>
        <v>19990</v>
      </c>
      <c r="P1375" s="26" t="s">
        <v>16</v>
      </c>
    </row>
    <row r="1376" spans="1:16" x14ac:dyDescent="0.35">
      <c r="A1376" s="26" t="s">
        <v>18785</v>
      </c>
      <c r="B1376" s="7">
        <f>'KI DISCONTINUE D85'!$B$2</f>
        <v>46093</v>
      </c>
      <c r="C1376" s="7">
        <f>'KI DISCONTINUE D85'!$C$2</f>
        <v>46098</v>
      </c>
      <c r="D1376" s="26">
        <v>3259</v>
      </c>
      <c r="E1376" s="26">
        <v>333</v>
      </c>
      <c r="F1376" s="26">
        <v>3</v>
      </c>
      <c r="G1376" s="26">
        <v>2</v>
      </c>
      <c r="H1376" s="26"/>
      <c r="I1376" s="26" t="s">
        <v>17</v>
      </c>
      <c r="J1376" s="26">
        <v>83021850</v>
      </c>
      <c r="K1376" s="26" t="s">
        <v>260</v>
      </c>
      <c r="L1376" s="26" t="s">
        <v>265</v>
      </c>
      <c r="M1376" s="27">
        <v>199900</v>
      </c>
      <c r="N1376" s="9">
        <v>0.9</v>
      </c>
      <c r="O1376" s="27">
        <f t="shared" si="21"/>
        <v>19990</v>
      </c>
      <c r="P1376" s="26" t="s">
        <v>16</v>
      </c>
    </row>
    <row r="1377" spans="1:16" x14ac:dyDescent="0.35">
      <c r="A1377" s="26" t="s">
        <v>18785</v>
      </c>
      <c r="B1377" s="7">
        <f>'KI DISCONTINUE D85'!$B$2</f>
        <v>46093</v>
      </c>
      <c r="C1377" s="7">
        <f>'KI DISCONTINUE D85'!$C$2</f>
        <v>46098</v>
      </c>
      <c r="D1377" s="26">
        <v>3259</v>
      </c>
      <c r="E1377" s="26">
        <v>333</v>
      </c>
      <c r="F1377" s="26">
        <v>3</v>
      </c>
      <c r="G1377" s="26">
        <v>2</v>
      </c>
      <c r="H1377" s="26"/>
      <c r="I1377" s="26" t="s">
        <v>17</v>
      </c>
      <c r="J1377" s="26">
        <v>83021869</v>
      </c>
      <c r="K1377" s="26" t="s">
        <v>260</v>
      </c>
      <c r="L1377" s="26" t="s">
        <v>266</v>
      </c>
      <c r="M1377" s="27">
        <v>199900</v>
      </c>
      <c r="N1377" s="9">
        <v>0.9</v>
      </c>
      <c r="O1377" s="27">
        <f t="shared" si="21"/>
        <v>19990</v>
      </c>
      <c r="P1377" s="26" t="s">
        <v>16</v>
      </c>
    </row>
    <row r="1378" spans="1:16" x14ac:dyDescent="0.35">
      <c r="A1378" s="26" t="s">
        <v>18785</v>
      </c>
      <c r="B1378" s="7">
        <f>'KI DISCONTINUE D85'!$B$2</f>
        <v>46093</v>
      </c>
      <c r="C1378" s="7">
        <f>'KI DISCONTINUE D85'!$C$2</f>
        <v>46098</v>
      </c>
      <c r="D1378" s="26">
        <v>3259</v>
      </c>
      <c r="E1378" s="26">
        <v>333</v>
      </c>
      <c r="F1378" s="26">
        <v>3</v>
      </c>
      <c r="G1378" s="26">
        <v>2</v>
      </c>
      <c r="H1378" s="26"/>
      <c r="I1378" s="26" t="s">
        <v>17</v>
      </c>
      <c r="J1378" s="26">
        <v>83021878</v>
      </c>
      <c r="K1378" s="26" t="s">
        <v>260</v>
      </c>
      <c r="L1378" s="26" t="s">
        <v>267</v>
      </c>
      <c r="M1378" s="27">
        <v>199900</v>
      </c>
      <c r="N1378" s="9">
        <v>0.9</v>
      </c>
      <c r="O1378" s="27">
        <f t="shared" si="21"/>
        <v>19990</v>
      </c>
      <c r="P1378" s="26" t="s">
        <v>16</v>
      </c>
    </row>
    <row r="1379" spans="1:16" x14ac:dyDescent="0.35">
      <c r="A1379" s="26" t="s">
        <v>18785</v>
      </c>
      <c r="B1379" s="7">
        <f>'KI DISCONTINUE D85'!$B$2</f>
        <v>46093</v>
      </c>
      <c r="C1379" s="7">
        <f>'KI DISCONTINUE D85'!$C$2</f>
        <v>46098</v>
      </c>
      <c r="D1379" s="26">
        <v>3259</v>
      </c>
      <c r="E1379" s="26">
        <v>333</v>
      </c>
      <c r="F1379" s="26">
        <v>3</v>
      </c>
      <c r="G1379" s="26">
        <v>2</v>
      </c>
      <c r="H1379" s="26"/>
      <c r="I1379" s="26" t="s">
        <v>17</v>
      </c>
      <c r="J1379" s="26">
        <v>83021887</v>
      </c>
      <c r="K1379" s="26" t="s">
        <v>260</v>
      </c>
      <c r="L1379" s="26" t="s">
        <v>268</v>
      </c>
      <c r="M1379" s="27">
        <v>199900</v>
      </c>
      <c r="N1379" s="9">
        <v>0.9</v>
      </c>
      <c r="O1379" s="27">
        <f t="shared" si="21"/>
        <v>19990</v>
      </c>
      <c r="P1379" s="26" t="s">
        <v>16</v>
      </c>
    </row>
    <row r="1380" spans="1:16" x14ac:dyDescent="0.35">
      <c r="A1380" s="26" t="s">
        <v>18785</v>
      </c>
      <c r="B1380" s="7">
        <f>'KI DISCONTINUE D85'!$B$2</f>
        <v>46093</v>
      </c>
      <c r="C1380" s="7">
        <f>'KI DISCONTINUE D85'!$C$2</f>
        <v>46098</v>
      </c>
      <c r="D1380" s="26">
        <v>3259</v>
      </c>
      <c r="E1380" s="26">
        <v>333</v>
      </c>
      <c r="F1380" s="26">
        <v>3</v>
      </c>
      <c r="G1380" s="26">
        <v>2</v>
      </c>
      <c r="H1380" s="26"/>
      <c r="I1380" s="26" t="s">
        <v>17</v>
      </c>
      <c r="J1380" s="26">
        <v>83021896</v>
      </c>
      <c r="K1380" s="26" t="s">
        <v>260</v>
      </c>
      <c r="L1380" s="26" t="s">
        <v>269</v>
      </c>
      <c r="M1380" s="27">
        <v>199900</v>
      </c>
      <c r="N1380" s="9">
        <v>0.9</v>
      </c>
      <c r="O1380" s="27">
        <f t="shared" si="21"/>
        <v>19990</v>
      </c>
      <c r="P1380" s="26" t="s">
        <v>16</v>
      </c>
    </row>
    <row r="1381" spans="1:16" x14ac:dyDescent="0.35">
      <c r="A1381" s="26" t="s">
        <v>18785</v>
      </c>
      <c r="B1381" s="7">
        <f>'KI DISCONTINUE D85'!$B$2</f>
        <v>46093</v>
      </c>
      <c r="C1381" s="7">
        <f>'KI DISCONTINUE D85'!$C$2</f>
        <v>46098</v>
      </c>
      <c r="D1381" s="26">
        <v>3259</v>
      </c>
      <c r="E1381" s="26">
        <v>333</v>
      </c>
      <c r="F1381" s="26">
        <v>3</v>
      </c>
      <c r="G1381" s="26">
        <v>2</v>
      </c>
      <c r="H1381" s="26"/>
      <c r="I1381" s="26" t="s">
        <v>17</v>
      </c>
      <c r="J1381" s="26">
        <v>83021903</v>
      </c>
      <c r="K1381" s="26" t="s">
        <v>260</v>
      </c>
      <c r="L1381" s="26" t="s">
        <v>270</v>
      </c>
      <c r="M1381" s="27">
        <v>199900</v>
      </c>
      <c r="N1381" s="9">
        <v>0.9</v>
      </c>
      <c r="O1381" s="27">
        <f t="shared" si="21"/>
        <v>19990</v>
      </c>
      <c r="P1381" s="26" t="s">
        <v>16</v>
      </c>
    </row>
    <row r="1382" spans="1:16" x14ac:dyDescent="0.35">
      <c r="A1382" s="26" t="s">
        <v>18785</v>
      </c>
      <c r="B1382" s="7">
        <f>'KI DISCONTINUE D85'!$B$2</f>
        <v>46093</v>
      </c>
      <c r="C1382" s="7">
        <f>'KI DISCONTINUE D85'!$C$2</f>
        <v>46098</v>
      </c>
      <c r="D1382" s="26">
        <v>3259</v>
      </c>
      <c r="E1382" s="26">
        <v>333</v>
      </c>
      <c r="F1382" s="26">
        <v>3</v>
      </c>
      <c r="G1382" s="26">
        <v>2</v>
      </c>
      <c r="H1382" s="26"/>
      <c r="I1382" s="26" t="s">
        <v>17</v>
      </c>
      <c r="J1382" s="26">
        <v>83021912</v>
      </c>
      <c r="K1382" s="26" t="s">
        <v>260</v>
      </c>
      <c r="L1382" s="26" t="s">
        <v>271</v>
      </c>
      <c r="M1382" s="27">
        <v>199900</v>
      </c>
      <c r="N1382" s="9">
        <v>0.9</v>
      </c>
      <c r="O1382" s="27">
        <f t="shared" si="21"/>
        <v>19990</v>
      </c>
      <c r="P1382" s="26" t="s">
        <v>16</v>
      </c>
    </row>
    <row r="1383" spans="1:16" x14ac:dyDescent="0.35">
      <c r="A1383" s="26" t="s">
        <v>18785</v>
      </c>
      <c r="B1383" s="7">
        <f>'KI DISCONTINUE D85'!$B$2</f>
        <v>46093</v>
      </c>
      <c r="C1383" s="7">
        <f>'KI DISCONTINUE D85'!$C$2</f>
        <v>46098</v>
      </c>
      <c r="D1383" s="26">
        <v>3259</v>
      </c>
      <c r="E1383" s="26">
        <v>333</v>
      </c>
      <c r="F1383" s="26">
        <v>3</v>
      </c>
      <c r="G1383" s="26">
        <v>2</v>
      </c>
      <c r="H1383" s="26"/>
      <c r="I1383" s="26" t="s">
        <v>17</v>
      </c>
      <c r="J1383" s="26">
        <v>83021921</v>
      </c>
      <c r="K1383" s="26" t="s">
        <v>260</v>
      </c>
      <c r="L1383" s="26" t="s">
        <v>272</v>
      </c>
      <c r="M1383" s="27">
        <v>199900</v>
      </c>
      <c r="N1383" s="9">
        <v>0.9</v>
      </c>
      <c r="O1383" s="27">
        <f t="shared" si="21"/>
        <v>19990</v>
      </c>
      <c r="P1383" s="26" t="s">
        <v>16</v>
      </c>
    </row>
    <row r="1384" spans="1:16" x14ac:dyDescent="0.35">
      <c r="A1384" s="26" t="s">
        <v>18785</v>
      </c>
      <c r="B1384" s="7">
        <f>'KI DISCONTINUE D85'!$B$2</f>
        <v>46093</v>
      </c>
      <c r="C1384" s="7">
        <f>'KI DISCONTINUE D85'!$C$2</f>
        <v>46098</v>
      </c>
      <c r="D1384" s="26">
        <v>3259</v>
      </c>
      <c r="E1384" s="26">
        <v>333</v>
      </c>
      <c r="F1384" s="26">
        <v>3</v>
      </c>
      <c r="G1384" s="26">
        <v>2</v>
      </c>
      <c r="H1384" s="26"/>
      <c r="I1384" s="26" t="s">
        <v>17</v>
      </c>
      <c r="J1384" s="26">
        <v>83121797</v>
      </c>
      <c r="K1384" s="26" t="s">
        <v>401</v>
      </c>
      <c r="L1384" s="26" t="s">
        <v>402</v>
      </c>
      <c r="M1384" s="27">
        <v>199900</v>
      </c>
      <c r="N1384" s="9">
        <v>0.9</v>
      </c>
      <c r="O1384" s="27">
        <f t="shared" si="21"/>
        <v>19990</v>
      </c>
      <c r="P1384" s="26" t="s">
        <v>16</v>
      </c>
    </row>
    <row r="1385" spans="1:16" x14ac:dyDescent="0.35">
      <c r="A1385" s="26" t="s">
        <v>18785</v>
      </c>
      <c r="B1385" s="7">
        <f>'KI DISCONTINUE D85'!$B$2</f>
        <v>46093</v>
      </c>
      <c r="C1385" s="7">
        <f>'KI DISCONTINUE D85'!$C$2</f>
        <v>46098</v>
      </c>
      <c r="D1385" s="26">
        <v>3259</v>
      </c>
      <c r="E1385" s="26">
        <v>333</v>
      </c>
      <c r="F1385" s="26">
        <v>3</v>
      </c>
      <c r="G1385" s="26">
        <v>2</v>
      </c>
      <c r="H1385" s="26"/>
      <c r="I1385" s="26" t="s">
        <v>17</v>
      </c>
      <c r="J1385" s="26">
        <v>83121804</v>
      </c>
      <c r="K1385" s="26" t="s">
        <v>401</v>
      </c>
      <c r="L1385" s="26" t="s">
        <v>403</v>
      </c>
      <c r="M1385" s="27">
        <v>199900</v>
      </c>
      <c r="N1385" s="9">
        <v>0.9</v>
      </c>
      <c r="O1385" s="27">
        <f t="shared" si="21"/>
        <v>19990</v>
      </c>
      <c r="P1385" s="26" t="s">
        <v>16</v>
      </c>
    </row>
    <row r="1386" spans="1:16" x14ac:dyDescent="0.35">
      <c r="A1386" s="26" t="s">
        <v>18785</v>
      </c>
      <c r="B1386" s="7">
        <f>'KI DISCONTINUE D85'!$B$2</f>
        <v>46093</v>
      </c>
      <c r="C1386" s="7">
        <f>'KI DISCONTINUE D85'!$C$2</f>
        <v>46098</v>
      </c>
      <c r="D1386" s="26">
        <v>3259</v>
      </c>
      <c r="E1386" s="26">
        <v>333</v>
      </c>
      <c r="F1386" s="26">
        <v>3</v>
      </c>
      <c r="G1386" s="26">
        <v>2</v>
      </c>
      <c r="H1386" s="26"/>
      <c r="I1386" s="26" t="s">
        <v>17</v>
      </c>
      <c r="J1386" s="26">
        <v>83121813</v>
      </c>
      <c r="K1386" s="26" t="s">
        <v>401</v>
      </c>
      <c r="L1386" s="26" t="s">
        <v>404</v>
      </c>
      <c r="M1386" s="27">
        <v>199900</v>
      </c>
      <c r="N1386" s="9">
        <v>0.9</v>
      </c>
      <c r="O1386" s="27">
        <f t="shared" si="21"/>
        <v>19990</v>
      </c>
      <c r="P1386" s="26" t="s">
        <v>16</v>
      </c>
    </row>
    <row r="1387" spans="1:16" x14ac:dyDescent="0.35">
      <c r="A1387" s="26" t="s">
        <v>18785</v>
      </c>
      <c r="B1387" s="7">
        <f>'KI DISCONTINUE D85'!$B$2</f>
        <v>46093</v>
      </c>
      <c r="C1387" s="7">
        <f>'KI DISCONTINUE D85'!$C$2</f>
        <v>46098</v>
      </c>
      <c r="D1387" s="26">
        <v>3259</v>
      </c>
      <c r="E1387" s="26">
        <v>333</v>
      </c>
      <c r="F1387" s="26">
        <v>3</v>
      </c>
      <c r="G1387" s="26">
        <v>2</v>
      </c>
      <c r="H1387" s="26"/>
      <c r="I1387" s="26" t="s">
        <v>17</v>
      </c>
      <c r="J1387" s="26">
        <v>83121822</v>
      </c>
      <c r="K1387" s="26" t="s">
        <v>401</v>
      </c>
      <c r="L1387" s="26" t="s">
        <v>405</v>
      </c>
      <c r="M1387" s="27">
        <v>199900</v>
      </c>
      <c r="N1387" s="9">
        <v>0.9</v>
      </c>
      <c r="O1387" s="27">
        <f t="shared" si="21"/>
        <v>19990</v>
      </c>
      <c r="P1387" s="26" t="s">
        <v>16</v>
      </c>
    </row>
    <row r="1388" spans="1:16" x14ac:dyDescent="0.35">
      <c r="A1388" s="26" t="s">
        <v>18785</v>
      </c>
      <c r="B1388" s="7">
        <f>'KI DISCONTINUE D85'!$B$2</f>
        <v>46093</v>
      </c>
      <c r="C1388" s="7">
        <f>'KI DISCONTINUE D85'!$C$2</f>
        <v>46098</v>
      </c>
      <c r="D1388" s="26">
        <v>3259</v>
      </c>
      <c r="E1388" s="26">
        <v>333</v>
      </c>
      <c r="F1388" s="26">
        <v>3</v>
      </c>
      <c r="G1388" s="26">
        <v>2</v>
      </c>
      <c r="H1388" s="26"/>
      <c r="I1388" s="26" t="s">
        <v>17</v>
      </c>
      <c r="J1388" s="26">
        <v>83121831</v>
      </c>
      <c r="K1388" s="26" t="s">
        <v>401</v>
      </c>
      <c r="L1388" s="26" t="s">
        <v>406</v>
      </c>
      <c r="M1388" s="27">
        <v>199900</v>
      </c>
      <c r="N1388" s="9">
        <v>0.9</v>
      </c>
      <c r="O1388" s="27">
        <f t="shared" si="21"/>
        <v>19990</v>
      </c>
      <c r="P1388" s="26" t="s">
        <v>16</v>
      </c>
    </row>
    <row r="1389" spans="1:16" x14ac:dyDescent="0.35">
      <c r="A1389" s="26" t="s">
        <v>18785</v>
      </c>
      <c r="B1389" s="7">
        <f>'KI DISCONTINUE D85'!$B$2</f>
        <v>46093</v>
      </c>
      <c r="C1389" s="7">
        <f>'KI DISCONTINUE D85'!$C$2</f>
        <v>46098</v>
      </c>
      <c r="D1389" s="26">
        <v>3259</v>
      </c>
      <c r="E1389" s="26">
        <v>333</v>
      </c>
      <c r="F1389" s="26">
        <v>3</v>
      </c>
      <c r="G1389" s="26">
        <v>2</v>
      </c>
      <c r="H1389" s="26"/>
      <c r="I1389" s="26" t="s">
        <v>17</v>
      </c>
      <c r="J1389" s="26">
        <v>83121840</v>
      </c>
      <c r="K1389" s="26" t="s">
        <v>401</v>
      </c>
      <c r="L1389" s="26" t="s">
        <v>407</v>
      </c>
      <c r="M1389" s="27">
        <v>199900</v>
      </c>
      <c r="N1389" s="9">
        <v>0.9</v>
      </c>
      <c r="O1389" s="27">
        <f t="shared" si="21"/>
        <v>19990</v>
      </c>
      <c r="P1389" s="26" t="s">
        <v>16</v>
      </c>
    </row>
    <row r="1390" spans="1:16" x14ac:dyDescent="0.35">
      <c r="A1390" s="26" t="s">
        <v>18785</v>
      </c>
      <c r="B1390" s="7">
        <f>'KI DISCONTINUE D85'!$B$2</f>
        <v>46093</v>
      </c>
      <c r="C1390" s="7">
        <f>'KI DISCONTINUE D85'!$C$2</f>
        <v>46098</v>
      </c>
      <c r="D1390" s="26">
        <v>3259</v>
      </c>
      <c r="E1390" s="26">
        <v>333</v>
      </c>
      <c r="F1390" s="26">
        <v>3</v>
      </c>
      <c r="G1390" s="26">
        <v>2</v>
      </c>
      <c r="H1390" s="26"/>
      <c r="I1390" s="26" t="s">
        <v>17</v>
      </c>
      <c r="J1390" s="26">
        <v>83121859</v>
      </c>
      <c r="K1390" s="26" t="s">
        <v>401</v>
      </c>
      <c r="L1390" s="26" t="s">
        <v>408</v>
      </c>
      <c r="M1390" s="27">
        <v>199900</v>
      </c>
      <c r="N1390" s="9">
        <v>0.9</v>
      </c>
      <c r="O1390" s="27">
        <f t="shared" si="21"/>
        <v>19990</v>
      </c>
      <c r="P1390" s="26" t="s">
        <v>16</v>
      </c>
    </row>
    <row r="1391" spans="1:16" x14ac:dyDescent="0.35">
      <c r="A1391" s="26" t="s">
        <v>18785</v>
      </c>
      <c r="B1391" s="7">
        <f>'KI DISCONTINUE D85'!$B$2</f>
        <v>46093</v>
      </c>
      <c r="C1391" s="7">
        <f>'KI DISCONTINUE D85'!$C$2</f>
        <v>46098</v>
      </c>
      <c r="D1391" s="26">
        <v>3259</v>
      </c>
      <c r="E1391" s="26">
        <v>333</v>
      </c>
      <c r="F1391" s="26">
        <v>3</v>
      </c>
      <c r="G1391" s="26">
        <v>2</v>
      </c>
      <c r="H1391" s="26"/>
      <c r="I1391" s="26" t="s">
        <v>17</v>
      </c>
      <c r="J1391" s="26">
        <v>83121868</v>
      </c>
      <c r="K1391" s="26" t="s">
        <v>401</v>
      </c>
      <c r="L1391" s="26" t="s">
        <v>409</v>
      </c>
      <c r="M1391" s="27">
        <v>199900</v>
      </c>
      <c r="N1391" s="9">
        <v>0.9</v>
      </c>
      <c r="O1391" s="27">
        <f t="shared" si="21"/>
        <v>19990</v>
      </c>
      <c r="P1391" s="26" t="s">
        <v>16</v>
      </c>
    </row>
    <row r="1392" spans="1:16" x14ac:dyDescent="0.35">
      <c r="A1392" s="26" t="s">
        <v>18785</v>
      </c>
      <c r="B1392" s="7">
        <f>'KI DISCONTINUE D85'!$B$2</f>
        <v>46093</v>
      </c>
      <c r="C1392" s="7">
        <f>'KI DISCONTINUE D85'!$C$2</f>
        <v>46098</v>
      </c>
      <c r="D1392" s="26">
        <v>3259</v>
      </c>
      <c r="E1392" s="26">
        <v>333</v>
      </c>
      <c r="F1392" s="26">
        <v>3</v>
      </c>
      <c r="G1392" s="26">
        <v>2</v>
      </c>
      <c r="H1392" s="26"/>
      <c r="I1392" s="26" t="s">
        <v>17</v>
      </c>
      <c r="J1392" s="26">
        <v>83121877</v>
      </c>
      <c r="K1392" s="26" t="s">
        <v>401</v>
      </c>
      <c r="L1392" s="26" t="s">
        <v>410</v>
      </c>
      <c r="M1392" s="27">
        <v>199900</v>
      </c>
      <c r="N1392" s="9">
        <v>0.9</v>
      </c>
      <c r="O1392" s="27">
        <f t="shared" si="21"/>
        <v>19990</v>
      </c>
      <c r="P1392" s="26" t="s">
        <v>16</v>
      </c>
    </row>
    <row r="1393" spans="1:16" x14ac:dyDescent="0.35">
      <c r="A1393" s="26" t="s">
        <v>18785</v>
      </c>
      <c r="B1393" s="7">
        <f>'KI DISCONTINUE D85'!$B$2</f>
        <v>46093</v>
      </c>
      <c r="C1393" s="7">
        <f>'KI DISCONTINUE D85'!$C$2</f>
        <v>46098</v>
      </c>
      <c r="D1393" s="26">
        <v>3259</v>
      </c>
      <c r="E1393" s="26">
        <v>333</v>
      </c>
      <c r="F1393" s="26">
        <v>3</v>
      </c>
      <c r="G1393" s="26">
        <v>2</v>
      </c>
      <c r="H1393" s="26"/>
      <c r="I1393" s="26" t="s">
        <v>17</v>
      </c>
      <c r="J1393" s="26">
        <v>83121886</v>
      </c>
      <c r="K1393" s="26" t="s">
        <v>401</v>
      </c>
      <c r="L1393" s="26" t="s">
        <v>411</v>
      </c>
      <c r="M1393" s="27">
        <v>199900</v>
      </c>
      <c r="N1393" s="9">
        <v>0.9</v>
      </c>
      <c r="O1393" s="27">
        <f t="shared" si="21"/>
        <v>19990</v>
      </c>
      <c r="P1393" s="26" t="s">
        <v>16</v>
      </c>
    </row>
    <row r="1394" spans="1:16" x14ac:dyDescent="0.35">
      <c r="A1394" s="26" t="s">
        <v>18785</v>
      </c>
      <c r="B1394" s="7">
        <f>'KI DISCONTINUE D85'!$B$2</f>
        <v>46093</v>
      </c>
      <c r="C1394" s="7">
        <f>'KI DISCONTINUE D85'!$C$2</f>
        <v>46098</v>
      </c>
      <c r="D1394" s="26">
        <v>3259</v>
      </c>
      <c r="E1394" s="26">
        <v>333</v>
      </c>
      <c r="F1394" s="26">
        <v>3</v>
      </c>
      <c r="G1394" s="26">
        <v>2</v>
      </c>
      <c r="H1394" s="26"/>
      <c r="I1394" s="26" t="s">
        <v>17</v>
      </c>
      <c r="J1394" s="26">
        <v>83121895</v>
      </c>
      <c r="K1394" s="26" t="s">
        <v>401</v>
      </c>
      <c r="L1394" s="26" t="s">
        <v>412</v>
      </c>
      <c r="M1394" s="27">
        <v>199900</v>
      </c>
      <c r="N1394" s="9">
        <v>0.9</v>
      </c>
      <c r="O1394" s="27">
        <f t="shared" si="21"/>
        <v>19990</v>
      </c>
      <c r="P1394" s="26" t="s">
        <v>16</v>
      </c>
    </row>
    <row r="1395" spans="1:16" x14ac:dyDescent="0.35">
      <c r="A1395" s="26" t="s">
        <v>18785</v>
      </c>
      <c r="B1395" s="7">
        <f>'KI DISCONTINUE D85'!$B$2</f>
        <v>46093</v>
      </c>
      <c r="C1395" s="7">
        <f>'KI DISCONTINUE D85'!$C$2</f>
        <v>46098</v>
      </c>
      <c r="D1395" s="26">
        <v>3259</v>
      </c>
      <c r="E1395" s="26">
        <v>333</v>
      </c>
      <c r="F1395" s="26">
        <v>3</v>
      </c>
      <c r="G1395" s="26">
        <v>2</v>
      </c>
      <c r="H1395" s="26"/>
      <c r="I1395" s="26" t="s">
        <v>17</v>
      </c>
      <c r="J1395" s="26">
        <v>83121902</v>
      </c>
      <c r="K1395" s="26" t="s">
        <v>401</v>
      </c>
      <c r="L1395" s="26" t="s">
        <v>413</v>
      </c>
      <c r="M1395" s="27">
        <v>199900</v>
      </c>
      <c r="N1395" s="9">
        <v>0.9</v>
      </c>
      <c r="O1395" s="27">
        <f t="shared" si="21"/>
        <v>19990</v>
      </c>
      <c r="P1395" s="26" t="s">
        <v>16</v>
      </c>
    </row>
    <row r="1396" spans="1:16" x14ac:dyDescent="0.35">
      <c r="A1396" s="26" t="s">
        <v>18785</v>
      </c>
      <c r="B1396" s="7">
        <f>'KI DISCONTINUE D85'!$B$2</f>
        <v>46093</v>
      </c>
      <c r="C1396" s="7">
        <f>'KI DISCONTINUE D85'!$C$2</f>
        <v>46098</v>
      </c>
      <c r="D1396" s="26">
        <v>3259</v>
      </c>
      <c r="E1396" s="26">
        <v>333</v>
      </c>
      <c r="F1396" s="26">
        <v>3</v>
      </c>
      <c r="G1396" s="26">
        <v>2</v>
      </c>
      <c r="H1396" s="26"/>
      <c r="I1396" s="26" t="s">
        <v>17</v>
      </c>
      <c r="J1396" s="26">
        <v>13561318</v>
      </c>
      <c r="K1396" s="26" t="s">
        <v>273</v>
      </c>
      <c r="L1396" s="26" t="s">
        <v>274</v>
      </c>
      <c r="M1396" s="27">
        <v>199900</v>
      </c>
      <c r="N1396" s="9">
        <v>0.9</v>
      </c>
      <c r="O1396" s="27">
        <f t="shared" si="21"/>
        <v>19990</v>
      </c>
      <c r="P1396" s="26" t="s">
        <v>16</v>
      </c>
    </row>
    <row r="1397" spans="1:16" x14ac:dyDescent="0.35">
      <c r="A1397" s="26" t="s">
        <v>18785</v>
      </c>
      <c r="B1397" s="7">
        <f>'KI DISCONTINUE D85'!$B$2</f>
        <v>46093</v>
      </c>
      <c r="C1397" s="7">
        <f>'KI DISCONTINUE D85'!$C$2</f>
        <v>46098</v>
      </c>
      <c r="D1397" s="26">
        <v>3259</v>
      </c>
      <c r="E1397" s="26">
        <v>333</v>
      </c>
      <c r="F1397" s="26">
        <v>3</v>
      </c>
      <c r="G1397" s="26">
        <v>2</v>
      </c>
      <c r="H1397" s="26"/>
      <c r="I1397" s="26" t="s">
        <v>17</v>
      </c>
      <c r="J1397" s="26">
        <v>13561327</v>
      </c>
      <c r="K1397" s="26" t="s">
        <v>273</v>
      </c>
      <c r="L1397" s="26" t="s">
        <v>275</v>
      </c>
      <c r="M1397" s="27">
        <v>199900</v>
      </c>
      <c r="N1397" s="9">
        <v>0.9</v>
      </c>
      <c r="O1397" s="27">
        <f t="shared" si="21"/>
        <v>19990</v>
      </c>
      <c r="P1397" s="26" t="s">
        <v>16</v>
      </c>
    </row>
    <row r="1398" spans="1:16" x14ac:dyDescent="0.35">
      <c r="A1398" s="26" t="s">
        <v>18785</v>
      </c>
      <c r="B1398" s="7">
        <f>'KI DISCONTINUE D85'!$B$2</f>
        <v>46093</v>
      </c>
      <c r="C1398" s="7">
        <f>'KI DISCONTINUE D85'!$C$2</f>
        <v>46098</v>
      </c>
      <c r="D1398" s="26">
        <v>3259</v>
      </c>
      <c r="E1398" s="26">
        <v>333</v>
      </c>
      <c r="F1398" s="26">
        <v>3</v>
      </c>
      <c r="G1398" s="26">
        <v>2</v>
      </c>
      <c r="H1398" s="26"/>
      <c r="I1398" s="26" t="s">
        <v>17</v>
      </c>
      <c r="J1398" s="26">
        <v>13561336</v>
      </c>
      <c r="K1398" s="26" t="s">
        <v>273</v>
      </c>
      <c r="L1398" s="26" t="s">
        <v>276</v>
      </c>
      <c r="M1398" s="27">
        <v>199900</v>
      </c>
      <c r="N1398" s="9">
        <v>0.9</v>
      </c>
      <c r="O1398" s="27">
        <f t="shared" si="21"/>
        <v>19990</v>
      </c>
      <c r="P1398" s="26" t="s">
        <v>16</v>
      </c>
    </row>
    <row r="1399" spans="1:16" x14ac:dyDescent="0.35">
      <c r="A1399" s="26" t="s">
        <v>18785</v>
      </c>
      <c r="B1399" s="7">
        <f>'KI DISCONTINUE D85'!$B$2</f>
        <v>46093</v>
      </c>
      <c r="C1399" s="7">
        <f>'KI DISCONTINUE D85'!$C$2</f>
        <v>46098</v>
      </c>
      <c r="D1399" s="26">
        <v>3259</v>
      </c>
      <c r="E1399" s="26">
        <v>333</v>
      </c>
      <c r="F1399" s="26">
        <v>3</v>
      </c>
      <c r="G1399" s="26">
        <v>2</v>
      </c>
      <c r="H1399" s="26"/>
      <c r="I1399" s="26" t="s">
        <v>17</v>
      </c>
      <c r="J1399" s="26">
        <v>13561345</v>
      </c>
      <c r="K1399" s="26" t="s">
        <v>273</v>
      </c>
      <c r="L1399" s="26" t="s">
        <v>277</v>
      </c>
      <c r="M1399" s="27">
        <v>199900</v>
      </c>
      <c r="N1399" s="9">
        <v>0.9</v>
      </c>
      <c r="O1399" s="27">
        <f t="shared" si="21"/>
        <v>19990</v>
      </c>
      <c r="P1399" s="26" t="s">
        <v>16</v>
      </c>
    </row>
    <row r="1400" spans="1:16" x14ac:dyDescent="0.35">
      <c r="A1400" s="26" t="s">
        <v>18785</v>
      </c>
      <c r="B1400" s="7">
        <f>'KI DISCONTINUE D85'!$B$2</f>
        <v>46093</v>
      </c>
      <c r="C1400" s="7">
        <f>'KI DISCONTINUE D85'!$C$2</f>
        <v>46098</v>
      </c>
      <c r="D1400" s="26">
        <v>3259</v>
      </c>
      <c r="E1400" s="26">
        <v>333</v>
      </c>
      <c r="F1400" s="26">
        <v>3</v>
      </c>
      <c r="G1400" s="26">
        <v>2</v>
      </c>
      <c r="H1400" s="26"/>
      <c r="I1400" s="26" t="s">
        <v>17</v>
      </c>
      <c r="J1400" s="26">
        <v>13561354</v>
      </c>
      <c r="K1400" s="26" t="s">
        <v>278</v>
      </c>
      <c r="L1400" s="26" t="s">
        <v>279</v>
      </c>
      <c r="M1400" s="27">
        <v>199900</v>
      </c>
      <c r="N1400" s="9">
        <v>0.9</v>
      </c>
      <c r="O1400" s="27">
        <f t="shared" si="21"/>
        <v>19990</v>
      </c>
      <c r="P1400" s="26" t="s">
        <v>16</v>
      </c>
    </row>
    <row r="1401" spans="1:16" x14ac:dyDescent="0.35">
      <c r="A1401" s="26" t="s">
        <v>18785</v>
      </c>
      <c r="B1401" s="7">
        <f>'KI DISCONTINUE D85'!$B$2</f>
        <v>46093</v>
      </c>
      <c r="C1401" s="7">
        <f>'KI DISCONTINUE D85'!$C$2</f>
        <v>46098</v>
      </c>
      <c r="D1401" s="26">
        <v>3259</v>
      </c>
      <c r="E1401" s="26">
        <v>333</v>
      </c>
      <c r="F1401" s="26">
        <v>3</v>
      </c>
      <c r="G1401" s="26">
        <v>2</v>
      </c>
      <c r="H1401" s="26"/>
      <c r="I1401" s="26" t="s">
        <v>17</v>
      </c>
      <c r="J1401" s="26">
        <v>13561363</v>
      </c>
      <c r="K1401" s="26" t="s">
        <v>278</v>
      </c>
      <c r="L1401" s="26" t="s">
        <v>280</v>
      </c>
      <c r="M1401" s="27">
        <v>199900</v>
      </c>
      <c r="N1401" s="9">
        <v>0.9</v>
      </c>
      <c r="O1401" s="27">
        <f t="shared" si="21"/>
        <v>19990</v>
      </c>
      <c r="P1401" s="26" t="s">
        <v>16</v>
      </c>
    </row>
    <row r="1402" spans="1:16" x14ac:dyDescent="0.35">
      <c r="A1402" s="26" t="s">
        <v>18785</v>
      </c>
      <c r="B1402" s="7">
        <f>'KI DISCONTINUE D85'!$B$2</f>
        <v>46093</v>
      </c>
      <c r="C1402" s="7">
        <f>'KI DISCONTINUE D85'!$C$2</f>
        <v>46098</v>
      </c>
      <c r="D1402" s="26">
        <v>3259</v>
      </c>
      <c r="E1402" s="26">
        <v>333</v>
      </c>
      <c r="F1402" s="26">
        <v>3</v>
      </c>
      <c r="G1402" s="26">
        <v>2</v>
      </c>
      <c r="H1402" s="26"/>
      <c r="I1402" s="26" t="s">
        <v>17</v>
      </c>
      <c r="J1402" s="26">
        <v>13561372</v>
      </c>
      <c r="K1402" s="26" t="s">
        <v>278</v>
      </c>
      <c r="L1402" s="26" t="s">
        <v>281</v>
      </c>
      <c r="M1402" s="27">
        <v>199900</v>
      </c>
      <c r="N1402" s="9">
        <v>0.9</v>
      </c>
      <c r="O1402" s="27">
        <f t="shared" si="21"/>
        <v>19990</v>
      </c>
      <c r="P1402" s="26" t="s">
        <v>16</v>
      </c>
    </row>
    <row r="1403" spans="1:16" x14ac:dyDescent="0.35">
      <c r="A1403" s="26" t="s">
        <v>18785</v>
      </c>
      <c r="B1403" s="7">
        <f>'KI DISCONTINUE D85'!$B$2</f>
        <v>46093</v>
      </c>
      <c r="C1403" s="7">
        <f>'KI DISCONTINUE D85'!$C$2</f>
        <v>46098</v>
      </c>
      <c r="D1403" s="26">
        <v>3259</v>
      </c>
      <c r="E1403" s="26">
        <v>333</v>
      </c>
      <c r="F1403" s="26">
        <v>3</v>
      </c>
      <c r="G1403" s="26">
        <v>2</v>
      </c>
      <c r="H1403" s="26"/>
      <c r="I1403" s="26" t="s">
        <v>17</v>
      </c>
      <c r="J1403" s="26">
        <v>13561381</v>
      </c>
      <c r="K1403" s="26" t="s">
        <v>278</v>
      </c>
      <c r="L1403" s="26" t="s">
        <v>282</v>
      </c>
      <c r="M1403" s="27">
        <v>199900</v>
      </c>
      <c r="N1403" s="9">
        <v>0.9</v>
      </c>
      <c r="O1403" s="27">
        <f t="shared" si="21"/>
        <v>19990</v>
      </c>
      <c r="P1403" s="26" t="s">
        <v>16</v>
      </c>
    </row>
    <row r="1404" spans="1:16" x14ac:dyDescent="0.35">
      <c r="A1404" s="26" t="s">
        <v>18785</v>
      </c>
      <c r="B1404" s="7">
        <f>'KI DISCONTINUE D85'!$B$2</f>
        <v>46093</v>
      </c>
      <c r="C1404" s="7">
        <f>'KI DISCONTINUE D85'!$C$2</f>
        <v>46098</v>
      </c>
      <c r="D1404" s="26">
        <v>3259</v>
      </c>
      <c r="E1404" s="26">
        <v>333</v>
      </c>
      <c r="F1404" s="26">
        <v>3</v>
      </c>
      <c r="G1404" s="26">
        <v>2</v>
      </c>
      <c r="H1404" s="26"/>
      <c r="I1404" s="26" t="s">
        <v>17</v>
      </c>
      <c r="J1404" s="26">
        <v>13561390</v>
      </c>
      <c r="K1404" s="26" t="s">
        <v>283</v>
      </c>
      <c r="L1404" s="26" t="s">
        <v>284</v>
      </c>
      <c r="M1404" s="27">
        <v>199900</v>
      </c>
      <c r="N1404" s="9">
        <v>0.9</v>
      </c>
      <c r="O1404" s="27">
        <f t="shared" si="21"/>
        <v>19990</v>
      </c>
      <c r="P1404" s="26" t="s">
        <v>16</v>
      </c>
    </row>
    <row r="1405" spans="1:16" x14ac:dyDescent="0.35">
      <c r="A1405" s="26" t="s">
        <v>18785</v>
      </c>
      <c r="B1405" s="7">
        <f>'KI DISCONTINUE D85'!$B$2</f>
        <v>46093</v>
      </c>
      <c r="C1405" s="7">
        <f>'KI DISCONTINUE D85'!$C$2</f>
        <v>46098</v>
      </c>
      <c r="D1405" s="26">
        <v>3259</v>
      </c>
      <c r="E1405" s="26">
        <v>333</v>
      </c>
      <c r="F1405" s="26">
        <v>3</v>
      </c>
      <c r="G1405" s="26">
        <v>2</v>
      </c>
      <c r="H1405" s="26"/>
      <c r="I1405" s="26" t="s">
        <v>17</v>
      </c>
      <c r="J1405" s="26">
        <v>13561407</v>
      </c>
      <c r="K1405" s="26" t="s">
        <v>283</v>
      </c>
      <c r="L1405" s="26" t="s">
        <v>285</v>
      </c>
      <c r="M1405" s="27">
        <v>199900</v>
      </c>
      <c r="N1405" s="9">
        <v>0.9</v>
      </c>
      <c r="O1405" s="27">
        <f t="shared" si="21"/>
        <v>19990</v>
      </c>
      <c r="P1405" s="26" t="s">
        <v>16</v>
      </c>
    </row>
    <row r="1406" spans="1:16" x14ac:dyDescent="0.35">
      <c r="A1406" s="26" t="s">
        <v>18785</v>
      </c>
      <c r="B1406" s="7">
        <f>'KI DISCONTINUE D85'!$B$2</f>
        <v>46093</v>
      </c>
      <c r="C1406" s="7">
        <f>'KI DISCONTINUE D85'!$C$2</f>
        <v>46098</v>
      </c>
      <c r="D1406" s="26">
        <v>3259</v>
      </c>
      <c r="E1406" s="26">
        <v>333</v>
      </c>
      <c r="F1406" s="26">
        <v>3</v>
      </c>
      <c r="G1406" s="26">
        <v>2</v>
      </c>
      <c r="H1406" s="26"/>
      <c r="I1406" s="26" t="s">
        <v>17</v>
      </c>
      <c r="J1406" s="26">
        <v>13561416</v>
      </c>
      <c r="K1406" s="26" t="s">
        <v>283</v>
      </c>
      <c r="L1406" s="26" t="s">
        <v>286</v>
      </c>
      <c r="M1406" s="27">
        <v>199900</v>
      </c>
      <c r="N1406" s="9">
        <v>0.9</v>
      </c>
      <c r="O1406" s="27">
        <f t="shared" si="21"/>
        <v>19990</v>
      </c>
      <c r="P1406" s="26" t="s">
        <v>16</v>
      </c>
    </row>
    <row r="1407" spans="1:16" x14ac:dyDescent="0.35">
      <c r="A1407" s="26" t="s">
        <v>18785</v>
      </c>
      <c r="B1407" s="7">
        <f>'KI DISCONTINUE D85'!$B$2</f>
        <v>46093</v>
      </c>
      <c r="C1407" s="7">
        <f>'KI DISCONTINUE D85'!$C$2</f>
        <v>46098</v>
      </c>
      <c r="D1407" s="26">
        <v>3259</v>
      </c>
      <c r="E1407" s="26">
        <v>333</v>
      </c>
      <c r="F1407" s="26">
        <v>3</v>
      </c>
      <c r="G1407" s="26">
        <v>2</v>
      </c>
      <c r="H1407" s="26"/>
      <c r="I1407" s="26" t="s">
        <v>17</v>
      </c>
      <c r="J1407" s="26">
        <v>13561425</v>
      </c>
      <c r="K1407" s="26" t="s">
        <v>283</v>
      </c>
      <c r="L1407" s="26" t="s">
        <v>287</v>
      </c>
      <c r="M1407" s="27">
        <v>199900</v>
      </c>
      <c r="N1407" s="9">
        <v>0.9</v>
      </c>
      <c r="O1407" s="27">
        <f t="shared" si="21"/>
        <v>19990</v>
      </c>
      <c r="P1407" s="26" t="s">
        <v>16</v>
      </c>
    </row>
    <row r="1408" spans="1:16" x14ac:dyDescent="0.35">
      <c r="A1408" s="26" t="s">
        <v>18785</v>
      </c>
      <c r="B1408" s="7">
        <f>'KI DISCONTINUE D85'!$B$2</f>
        <v>46093</v>
      </c>
      <c r="C1408" s="7">
        <f>'KI DISCONTINUE D85'!$C$2</f>
        <v>46098</v>
      </c>
      <c r="D1408" s="26">
        <v>3259</v>
      </c>
      <c r="E1408" s="26">
        <v>333</v>
      </c>
      <c r="F1408" s="26">
        <v>3</v>
      </c>
      <c r="G1408" s="26">
        <v>2</v>
      </c>
      <c r="H1408" s="26"/>
      <c r="I1408" s="26" t="s">
        <v>17</v>
      </c>
      <c r="J1408" s="26">
        <v>81297101</v>
      </c>
      <c r="K1408" s="26" t="s">
        <v>414</v>
      </c>
      <c r="L1408" s="26" t="s">
        <v>415</v>
      </c>
      <c r="M1408" s="27">
        <v>199900</v>
      </c>
      <c r="N1408" s="9">
        <v>0.9</v>
      </c>
      <c r="O1408" s="27">
        <f t="shared" si="21"/>
        <v>19990</v>
      </c>
      <c r="P1408" s="26" t="s">
        <v>16</v>
      </c>
    </row>
    <row r="1409" spans="1:16" x14ac:dyDescent="0.35">
      <c r="A1409" s="26" t="s">
        <v>18785</v>
      </c>
      <c r="B1409" s="7">
        <f>'KI DISCONTINUE D85'!$B$2</f>
        <v>46093</v>
      </c>
      <c r="C1409" s="7">
        <f>'KI DISCONTINUE D85'!$C$2</f>
        <v>46098</v>
      </c>
      <c r="D1409" s="26">
        <v>3259</v>
      </c>
      <c r="E1409" s="26">
        <v>333</v>
      </c>
      <c r="F1409" s="26">
        <v>3</v>
      </c>
      <c r="G1409" s="26">
        <v>2</v>
      </c>
      <c r="H1409" s="26"/>
      <c r="I1409" s="26" t="s">
        <v>17</v>
      </c>
      <c r="J1409" s="26">
        <v>81297110</v>
      </c>
      <c r="K1409" s="26" t="s">
        <v>414</v>
      </c>
      <c r="L1409" s="26" t="s">
        <v>416</v>
      </c>
      <c r="M1409" s="27">
        <v>199900</v>
      </c>
      <c r="N1409" s="9">
        <v>0.9</v>
      </c>
      <c r="O1409" s="27">
        <f t="shared" si="21"/>
        <v>19990</v>
      </c>
      <c r="P1409" s="26" t="s">
        <v>16</v>
      </c>
    </row>
    <row r="1410" spans="1:16" x14ac:dyDescent="0.35">
      <c r="A1410" s="26" t="s">
        <v>18785</v>
      </c>
      <c r="B1410" s="7">
        <f>'KI DISCONTINUE D85'!$B$2</f>
        <v>46093</v>
      </c>
      <c r="C1410" s="7">
        <f>'KI DISCONTINUE D85'!$C$2</f>
        <v>46098</v>
      </c>
      <c r="D1410" s="26">
        <v>3259</v>
      </c>
      <c r="E1410" s="26">
        <v>333</v>
      </c>
      <c r="F1410" s="26">
        <v>3</v>
      </c>
      <c r="G1410" s="26">
        <v>2</v>
      </c>
      <c r="H1410" s="26"/>
      <c r="I1410" s="26" t="s">
        <v>17</v>
      </c>
      <c r="J1410" s="26">
        <v>81297129</v>
      </c>
      <c r="K1410" s="26" t="s">
        <v>414</v>
      </c>
      <c r="L1410" s="26" t="s">
        <v>417</v>
      </c>
      <c r="M1410" s="27">
        <v>199900</v>
      </c>
      <c r="N1410" s="9">
        <v>0.9</v>
      </c>
      <c r="O1410" s="27">
        <f t="shared" ref="O1410:O1473" si="22">M1410-(M1410*N1410)</f>
        <v>19990</v>
      </c>
      <c r="P1410" s="26" t="s">
        <v>16</v>
      </c>
    </row>
    <row r="1411" spans="1:16" x14ac:dyDescent="0.35">
      <c r="A1411" s="26" t="s">
        <v>18785</v>
      </c>
      <c r="B1411" s="7">
        <f>'KI DISCONTINUE D85'!$B$2</f>
        <v>46093</v>
      </c>
      <c r="C1411" s="7">
        <f>'KI DISCONTINUE D85'!$C$2</f>
        <v>46098</v>
      </c>
      <c r="D1411" s="26">
        <v>3259</v>
      </c>
      <c r="E1411" s="26">
        <v>333</v>
      </c>
      <c r="F1411" s="26">
        <v>3</v>
      </c>
      <c r="G1411" s="26">
        <v>2</v>
      </c>
      <c r="H1411" s="26"/>
      <c r="I1411" s="26" t="s">
        <v>17</v>
      </c>
      <c r="J1411" s="26">
        <v>81297138</v>
      </c>
      <c r="K1411" s="26" t="s">
        <v>414</v>
      </c>
      <c r="L1411" s="26" t="s">
        <v>418</v>
      </c>
      <c r="M1411" s="27">
        <v>199900</v>
      </c>
      <c r="N1411" s="9">
        <v>0.9</v>
      </c>
      <c r="O1411" s="27">
        <f t="shared" si="22"/>
        <v>19990</v>
      </c>
      <c r="P1411" s="26" t="s">
        <v>16</v>
      </c>
    </row>
    <row r="1412" spans="1:16" x14ac:dyDescent="0.35">
      <c r="A1412" s="26" t="s">
        <v>18785</v>
      </c>
      <c r="B1412" s="7">
        <f>'KI DISCONTINUE D85'!$B$2</f>
        <v>46093</v>
      </c>
      <c r="C1412" s="7">
        <f>'KI DISCONTINUE D85'!$C$2</f>
        <v>46098</v>
      </c>
      <c r="D1412" s="26">
        <v>3259</v>
      </c>
      <c r="E1412" s="26">
        <v>333</v>
      </c>
      <c r="F1412" s="26">
        <v>3</v>
      </c>
      <c r="G1412" s="26">
        <v>2</v>
      </c>
      <c r="H1412" s="26"/>
      <c r="I1412" s="26" t="s">
        <v>17</v>
      </c>
      <c r="J1412" s="26">
        <v>81297147</v>
      </c>
      <c r="K1412" s="26" t="s">
        <v>414</v>
      </c>
      <c r="L1412" s="26" t="s">
        <v>419</v>
      </c>
      <c r="M1412" s="27">
        <v>199900</v>
      </c>
      <c r="N1412" s="9">
        <v>0.9</v>
      </c>
      <c r="O1412" s="27">
        <f t="shared" si="22"/>
        <v>19990</v>
      </c>
      <c r="P1412" s="26" t="s">
        <v>16</v>
      </c>
    </row>
    <row r="1413" spans="1:16" x14ac:dyDescent="0.35">
      <c r="A1413" s="26" t="s">
        <v>18785</v>
      </c>
      <c r="B1413" s="7">
        <f>'KI DISCONTINUE D85'!$B$2</f>
        <v>46093</v>
      </c>
      <c r="C1413" s="7">
        <f>'KI DISCONTINUE D85'!$C$2</f>
        <v>46098</v>
      </c>
      <c r="D1413" s="26">
        <v>3259</v>
      </c>
      <c r="E1413" s="26">
        <v>333</v>
      </c>
      <c r="F1413" s="26">
        <v>3</v>
      </c>
      <c r="G1413" s="26">
        <v>2</v>
      </c>
      <c r="H1413" s="26"/>
      <c r="I1413" s="26" t="s">
        <v>17</v>
      </c>
      <c r="J1413" s="26">
        <v>81297156</v>
      </c>
      <c r="K1413" s="26" t="s">
        <v>414</v>
      </c>
      <c r="L1413" s="26" t="s">
        <v>420</v>
      </c>
      <c r="M1413" s="27">
        <v>199900</v>
      </c>
      <c r="N1413" s="9">
        <v>0.9</v>
      </c>
      <c r="O1413" s="27">
        <f t="shared" si="22"/>
        <v>19990</v>
      </c>
      <c r="P1413" s="26" t="s">
        <v>16</v>
      </c>
    </row>
    <row r="1414" spans="1:16" x14ac:dyDescent="0.35">
      <c r="A1414" s="26" t="s">
        <v>18785</v>
      </c>
      <c r="B1414" s="7">
        <f>'KI DISCONTINUE D85'!$B$2</f>
        <v>46093</v>
      </c>
      <c r="C1414" s="7">
        <f>'KI DISCONTINUE D85'!$C$2</f>
        <v>46098</v>
      </c>
      <c r="D1414" s="26">
        <v>3259</v>
      </c>
      <c r="E1414" s="26">
        <v>333</v>
      </c>
      <c r="F1414" s="26">
        <v>3</v>
      </c>
      <c r="G1414" s="26">
        <v>2</v>
      </c>
      <c r="H1414" s="26"/>
      <c r="I1414" s="26" t="s">
        <v>17</v>
      </c>
      <c r="J1414" s="26">
        <v>81297165</v>
      </c>
      <c r="K1414" s="26" t="s">
        <v>414</v>
      </c>
      <c r="L1414" s="26" t="s">
        <v>421</v>
      </c>
      <c r="M1414" s="27">
        <v>199900</v>
      </c>
      <c r="N1414" s="9">
        <v>0.9</v>
      </c>
      <c r="O1414" s="27">
        <f t="shared" si="22"/>
        <v>19990</v>
      </c>
      <c r="P1414" s="26" t="s">
        <v>16</v>
      </c>
    </row>
    <row r="1415" spans="1:16" x14ac:dyDescent="0.35">
      <c r="A1415" s="26" t="s">
        <v>18785</v>
      </c>
      <c r="B1415" s="7">
        <f>'KI DISCONTINUE D85'!$B$2</f>
        <v>46093</v>
      </c>
      <c r="C1415" s="7">
        <f>'KI DISCONTINUE D85'!$C$2</f>
        <v>46098</v>
      </c>
      <c r="D1415" s="26">
        <v>3259</v>
      </c>
      <c r="E1415" s="26">
        <v>333</v>
      </c>
      <c r="F1415" s="26">
        <v>3</v>
      </c>
      <c r="G1415" s="26">
        <v>2</v>
      </c>
      <c r="H1415" s="26"/>
      <c r="I1415" s="26" t="s">
        <v>17</v>
      </c>
      <c r="J1415" s="26">
        <v>81297174</v>
      </c>
      <c r="K1415" s="26" t="s">
        <v>414</v>
      </c>
      <c r="L1415" s="26" t="s">
        <v>422</v>
      </c>
      <c r="M1415" s="27">
        <v>199900</v>
      </c>
      <c r="N1415" s="9">
        <v>0.9</v>
      </c>
      <c r="O1415" s="27">
        <f t="shared" si="22"/>
        <v>19990</v>
      </c>
      <c r="P1415" s="26" t="s">
        <v>16</v>
      </c>
    </row>
    <row r="1416" spans="1:16" x14ac:dyDescent="0.35">
      <c r="A1416" s="26" t="s">
        <v>18785</v>
      </c>
      <c r="B1416" s="7">
        <f>'KI DISCONTINUE D85'!$B$2</f>
        <v>46093</v>
      </c>
      <c r="C1416" s="7">
        <f>'KI DISCONTINUE D85'!$C$2</f>
        <v>46098</v>
      </c>
      <c r="D1416" s="26">
        <v>3259</v>
      </c>
      <c r="E1416" s="26">
        <v>333</v>
      </c>
      <c r="F1416" s="26">
        <v>3</v>
      </c>
      <c r="G1416" s="26">
        <v>2</v>
      </c>
      <c r="H1416" s="26"/>
      <c r="I1416" s="26" t="s">
        <v>17</v>
      </c>
      <c r="J1416" s="26">
        <v>81297183</v>
      </c>
      <c r="K1416" s="26" t="s">
        <v>423</v>
      </c>
      <c r="L1416" s="26" t="s">
        <v>424</v>
      </c>
      <c r="M1416" s="27">
        <v>199900</v>
      </c>
      <c r="N1416" s="9">
        <v>0.9</v>
      </c>
      <c r="O1416" s="27">
        <f t="shared" si="22"/>
        <v>19990</v>
      </c>
      <c r="P1416" s="26" t="s">
        <v>16</v>
      </c>
    </row>
    <row r="1417" spans="1:16" x14ac:dyDescent="0.35">
      <c r="A1417" s="26" t="s">
        <v>18785</v>
      </c>
      <c r="B1417" s="7">
        <f>'KI DISCONTINUE D85'!$B$2</f>
        <v>46093</v>
      </c>
      <c r="C1417" s="7">
        <f>'KI DISCONTINUE D85'!$C$2</f>
        <v>46098</v>
      </c>
      <c r="D1417" s="26">
        <v>3259</v>
      </c>
      <c r="E1417" s="26">
        <v>333</v>
      </c>
      <c r="F1417" s="26">
        <v>3</v>
      </c>
      <c r="G1417" s="26">
        <v>2</v>
      </c>
      <c r="H1417" s="26"/>
      <c r="I1417" s="26" t="s">
        <v>17</v>
      </c>
      <c r="J1417" s="26">
        <v>81297192</v>
      </c>
      <c r="K1417" s="26" t="s">
        <v>423</v>
      </c>
      <c r="L1417" s="26" t="s">
        <v>425</v>
      </c>
      <c r="M1417" s="27">
        <v>199900</v>
      </c>
      <c r="N1417" s="9">
        <v>0.9</v>
      </c>
      <c r="O1417" s="27">
        <f t="shared" si="22"/>
        <v>19990</v>
      </c>
      <c r="P1417" s="26" t="s">
        <v>16</v>
      </c>
    </row>
    <row r="1418" spans="1:16" x14ac:dyDescent="0.35">
      <c r="A1418" s="26" t="s">
        <v>18785</v>
      </c>
      <c r="B1418" s="7">
        <f>'KI DISCONTINUE D85'!$B$2</f>
        <v>46093</v>
      </c>
      <c r="C1418" s="7">
        <f>'KI DISCONTINUE D85'!$C$2</f>
        <v>46098</v>
      </c>
      <c r="D1418" s="26">
        <v>3259</v>
      </c>
      <c r="E1418" s="26">
        <v>333</v>
      </c>
      <c r="F1418" s="26">
        <v>3</v>
      </c>
      <c r="G1418" s="26">
        <v>2</v>
      </c>
      <c r="H1418" s="26"/>
      <c r="I1418" s="26" t="s">
        <v>17</v>
      </c>
      <c r="J1418" s="26">
        <v>81297209</v>
      </c>
      <c r="K1418" s="26" t="s">
        <v>423</v>
      </c>
      <c r="L1418" s="26" t="s">
        <v>426</v>
      </c>
      <c r="M1418" s="27">
        <v>199900</v>
      </c>
      <c r="N1418" s="9">
        <v>0.9</v>
      </c>
      <c r="O1418" s="27">
        <f t="shared" si="22"/>
        <v>19990</v>
      </c>
      <c r="P1418" s="26" t="s">
        <v>16</v>
      </c>
    </row>
    <row r="1419" spans="1:16" x14ac:dyDescent="0.35">
      <c r="A1419" s="26" t="s">
        <v>18785</v>
      </c>
      <c r="B1419" s="7">
        <f>'KI DISCONTINUE D85'!$B$2</f>
        <v>46093</v>
      </c>
      <c r="C1419" s="7">
        <f>'KI DISCONTINUE D85'!$C$2</f>
        <v>46098</v>
      </c>
      <c r="D1419" s="26">
        <v>3259</v>
      </c>
      <c r="E1419" s="26">
        <v>333</v>
      </c>
      <c r="F1419" s="26">
        <v>3</v>
      </c>
      <c r="G1419" s="26">
        <v>2</v>
      </c>
      <c r="H1419" s="26"/>
      <c r="I1419" s="26" t="s">
        <v>17</v>
      </c>
      <c r="J1419" s="26">
        <v>81297218</v>
      </c>
      <c r="K1419" s="26" t="s">
        <v>423</v>
      </c>
      <c r="L1419" s="26" t="s">
        <v>427</v>
      </c>
      <c r="M1419" s="27">
        <v>199900</v>
      </c>
      <c r="N1419" s="9">
        <v>0.9</v>
      </c>
      <c r="O1419" s="27">
        <f t="shared" si="22"/>
        <v>19990</v>
      </c>
      <c r="P1419" s="26" t="s">
        <v>16</v>
      </c>
    </row>
    <row r="1420" spans="1:16" x14ac:dyDescent="0.35">
      <c r="A1420" s="26" t="s">
        <v>18785</v>
      </c>
      <c r="B1420" s="7">
        <f>'KI DISCONTINUE D85'!$B$2</f>
        <v>46093</v>
      </c>
      <c r="C1420" s="7">
        <f>'KI DISCONTINUE D85'!$C$2</f>
        <v>46098</v>
      </c>
      <c r="D1420" s="26">
        <v>3259</v>
      </c>
      <c r="E1420" s="26">
        <v>333</v>
      </c>
      <c r="F1420" s="26">
        <v>3</v>
      </c>
      <c r="G1420" s="26">
        <v>2</v>
      </c>
      <c r="H1420" s="26"/>
      <c r="I1420" s="26" t="s">
        <v>17</v>
      </c>
      <c r="J1420" s="26">
        <v>81297227</v>
      </c>
      <c r="K1420" s="26" t="s">
        <v>428</v>
      </c>
      <c r="L1420" s="26" t="s">
        <v>429</v>
      </c>
      <c r="M1420" s="27">
        <v>199900</v>
      </c>
      <c r="N1420" s="9">
        <v>0.9</v>
      </c>
      <c r="O1420" s="27">
        <f t="shared" si="22"/>
        <v>19990</v>
      </c>
      <c r="P1420" s="26" t="s">
        <v>16</v>
      </c>
    </row>
    <row r="1421" spans="1:16" x14ac:dyDescent="0.35">
      <c r="A1421" s="26" t="s">
        <v>18785</v>
      </c>
      <c r="B1421" s="7">
        <f>'KI DISCONTINUE D85'!$B$2</f>
        <v>46093</v>
      </c>
      <c r="C1421" s="7">
        <f>'KI DISCONTINUE D85'!$C$2</f>
        <v>46098</v>
      </c>
      <c r="D1421" s="26">
        <v>3259</v>
      </c>
      <c r="E1421" s="26">
        <v>333</v>
      </c>
      <c r="F1421" s="26">
        <v>3</v>
      </c>
      <c r="G1421" s="26">
        <v>2</v>
      </c>
      <c r="H1421" s="26"/>
      <c r="I1421" s="26" t="s">
        <v>17</v>
      </c>
      <c r="J1421" s="26">
        <v>81297236</v>
      </c>
      <c r="K1421" s="26" t="s">
        <v>428</v>
      </c>
      <c r="L1421" s="26" t="s">
        <v>430</v>
      </c>
      <c r="M1421" s="27">
        <v>199900</v>
      </c>
      <c r="N1421" s="9">
        <v>0.9</v>
      </c>
      <c r="O1421" s="27">
        <f t="shared" si="22"/>
        <v>19990</v>
      </c>
      <c r="P1421" s="26" t="s">
        <v>16</v>
      </c>
    </row>
    <row r="1422" spans="1:16" x14ac:dyDescent="0.35">
      <c r="A1422" s="26" t="s">
        <v>18785</v>
      </c>
      <c r="B1422" s="7">
        <f>'KI DISCONTINUE D85'!$B$2</f>
        <v>46093</v>
      </c>
      <c r="C1422" s="7">
        <f>'KI DISCONTINUE D85'!$C$2</f>
        <v>46098</v>
      </c>
      <c r="D1422" s="26">
        <v>3259</v>
      </c>
      <c r="E1422" s="26">
        <v>333</v>
      </c>
      <c r="F1422" s="26">
        <v>3</v>
      </c>
      <c r="G1422" s="26">
        <v>2</v>
      </c>
      <c r="H1422" s="26"/>
      <c r="I1422" s="26" t="s">
        <v>17</v>
      </c>
      <c r="J1422" s="26">
        <v>81297245</v>
      </c>
      <c r="K1422" s="26" t="s">
        <v>428</v>
      </c>
      <c r="L1422" s="26" t="s">
        <v>431</v>
      </c>
      <c r="M1422" s="27">
        <v>199900</v>
      </c>
      <c r="N1422" s="9">
        <v>0.9</v>
      </c>
      <c r="O1422" s="27">
        <f t="shared" si="22"/>
        <v>19990</v>
      </c>
      <c r="P1422" s="26" t="s">
        <v>16</v>
      </c>
    </row>
    <row r="1423" spans="1:16" x14ac:dyDescent="0.35">
      <c r="A1423" s="26" t="s">
        <v>18785</v>
      </c>
      <c r="B1423" s="7">
        <f>'KI DISCONTINUE D85'!$B$2</f>
        <v>46093</v>
      </c>
      <c r="C1423" s="7">
        <f>'KI DISCONTINUE D85'!$C$2</f>
        <v>46098</v>
      </c>
      <c r="D1423" s="26">
        <v>3259</v>
      </c>
      <c r="E1423" s="26">
        <v>333</v>
      </c>
      <c r="F1423" s="26">
        <v>3</v>
      </c>
      <c r="G1423" s="26">
        <v>2</v>
      </c>
      <c r="H1423" s="26"/>
      <c r="I1423" s="26" t="s">
        <v>17</v>
      </c>
      <c r="J1423" s="26">
        <v>81297254</v>
      </c>
      <c r="K1423" s="26" t="s">
        <v>428</v>
      </c>
      <c r="L1423" s="26" t="s">
        <v>432</v>
      </c>
      <c r="M1423" s="27">
        <v>199900</v>
      </c>
      <c r="N1423" s="9">
        <v>0.9</v>
      </c>
      <c r="O1423" s="27">
        <f t="shared" si="22"/>
        <v>19990</v>
      </c>
      <c r="P1423" s="26" t="s">
        <v>16</v>
      </c>
    </row>
    <row r="1424" spans="1:16" x14ac:dyDescent="0.35">
      <c r="A1424" s="26" t="s">
        <v>18785</v>
      </c>
      <c r="B1424" s="7">
        <f>'KI DISCONTINUE D85'!$B$2</f>
        <v>46093</v>
      </c>
      <c r="C1424" s="7">
        <f>'KI DISCONTINUE D85'!$C$2</f>
        <v>46098</v>
      </c>
      <c r="D1424" s="26">
        <v>3259</v>
      </c>
      <c r="E1424" s="26">
        <v>333</v>
      </c>
      <c r="F1424" s="26">
        <v>3</v>
      </c>
      <c r="G1424" s="26">
        <v>2</v>
      </c>
      <c r="H1424" s="26"/>
      <c r="I1424" s="26" t="s">
        <v>17</v>
      </c>
      <c r="J1424" s="26">
        <v>83021298</v>
      </c>
      <c r="K1424" s="26" t="s">
        <v>288</v>
      </c>
      <c r="L1424" s="26" t="s">
        <v>289</v>
      </c>
      <c r="M1424" s="27">
        <v>199900</v>
      </c>
      <c r="N1424" s="9">
        <v>0.9</v>
      </c>
      <c r="O1424" s="27">
        <f t="shared" si="22"/>
        <v>19990</v>
      </c>
      <c r="P1424" s="26" t="s">
        <v>16</v>
      </c>
    </row>
    <row r="1425" spans="1:16" x14ac:dyDescent="0.35">
      <c r="A1425" s="26" t="s">
        <v>18785</v>
      </c>
      <c r="B1425" s="7">
        <f>'KI DISCONTINUE D85'!$B$2</f>
        <v>46093</v>
      </c>
      <c r="C1425" s="7">
        <f>'KI DISCONTINUE D85'!$C$2</f>
        <v>46098</v>
      </c>
      <c r="D1425" s="26">
        <v>3259</v>
      </c>
      <c r="E1425" s="26">
        <v>333</v>
      </c>
      <c r="F1425" s="26">
        <v>3</v>
      </c>
      <c r="G1425" s="26">
        <v>2</v>
      </c>
      <c r="H1425" s="26"/>
      <c r="I1425" s="26" t="s">
        <v>17</v>
      </c>
      <c r="J1425" s="26">
        <v>83021305</v>
      </c>
      <c r="K1425" s="26" t="s">
        <v>288</v>
      </c>
      <c r="L1425" s="26" t="s">
        <v>290</v>
      </c>
      <c r="M1425" s="27">
        <v>199900</v>
      </c>
      <c r="N1425" s="9">
        <v>0.9</v>
      </c>
      <c r="O1425" s="27">
        <f t="shared" si="22"/>
        <v>19990</v>
      </c>
      <c r="P1425" s="26" t="s">
        <v>16</v>
      </c>
    </row>
    <row r="1426" spans="1:16" x14ac:dyDescent="0.35">
      <c r="A1426" s="26" t="s">
        <v>18785</v>
      </c>
      <c r="B1426" s="7">
        <f>'KI DISCONTINUE D85'!$B$2</f>
        <v>46093</v>
      </c>
      <c r="C1426" s="7">
        <f>'KI DISCONTINUE D85'!$C$2</f>
        <v>46098</v>
      </c>
      <c r="D1426" s="26">
        <v>3259</v>
      </c>
      <c r="E1426" s="26">
        <v>333</v>
      </c>
      <c r="F1426" s="26">
        <v>3</v>
      </c>
      <c r="G1426" s="26">
        <v>2</v>
      </c>
      <c r="H1426" s="26"/>
      <c r="I1426" s="26" t="s">
        <v>17</v>
      </c>
      <c r="J1426" s="26">
        <v>83021314</v>
      </c>
      <c r="K1426" s="26" t="s">
        <v>288</v>
      </c>
      <c r="L1426" s="26" t="s">
        <v>291</v>
      </c>
      <c r="M1426" s="27">
        <v>199900</v>
      </c>
      <c r="N1426" s="9">
        <v>0.9</v>
      </c>
      <c r="O1426" s="27">
        <f t="shared" si="22"/>
        <v>19990</v>
      </c>
      <c r="P1426" s="26" t="s">
        <v>16</v>
      </c>
    </row>
    <row r="1427" spans="1:16" x14ac:dyDescent="0.35">
      <c r="A1427" s="26" t="s">
        <v>18785</v>
      </c>
      <c r="B1427" s="7">
        <f>'KI DISCONTINUE D85'!$B$2</f>
        <v>46093</v>
      </c>
      <c r="C1427" s="7">
        <f>'KI DISCONTINUE D85'!$C$2</f>
        <v>46098</v>
      </c>
      <c r="D1427" s="26">
        <v>3259</v>
      </c>
      <c r="E1427" s="26">
        <v>333</v>
      </c>
      <c r="F1427" s="26">
        <v>3</v>
      </c>
      <c r="G1427" s="26">
        <v>2</v>
      </c>
      <c r="H1427" s="26"/>
      <c r="I1427" s="26" t="s">
        <v>17</v>
      </c>
      <c r="J1427" s="26">
        <v>83021323</v>
      </c>
      <c r="K1427" s="26" t="s">
        <v>288</v>
      </c>
      <c r="L1427" s="26" t="s">
        <v>292</v>
      </c>
      <c r="M1427" s="27">
        <v>199900</v>
      </c>
      <c r="N1427" s="9">
        <v>0.9</v>
      </c>
      <c r="O1427" s="27">
        <f t="shared" si="22"/>
        <v>19990</v>
      </c>
      <c r="P1427" s="26" t="s">
        <v>16</v>
      </c>
    </row>
    <row r="1428" spans="1:16" x14ac:dyDescent="0.35">
      <c r="A1428" s="26" t="s">
        <v>18785</v>
      </c>
      <c r="B1428" s="7">
        <f>'KI DISCONTINUE D85'!$B$2</f>
        <v>46093</v>
      </c>
      <c r="C1428" s="7">
        <f>'KI DISCONTINUE D85'!$C$2</f>
        <v>46098</v>
      </c>
      <c r="D1428" s="26">
        <v>3259</v>
      </c>
      <c r="E1428" s="26">
        <v>333</v>
      </c>
      <c r="F1428" s="26">
        <v>3</v>
      </c>
      <c r="G1428" s="26">
        <v>2</v>
      </c>
      <c r="H1428" s="26"/>
      <c r="I1428" s="26" t="s">
        <v>17</v>
      </c>
      <c r="J1428" s="26">
        <v>83121555</v>
      </c>
      <c r="K1428" s="26" t="s">
        <v>433</v>
      </c>
      <c r="L1428" s="26" t="s">
        <v>434</v>
      </c>
      <c r="M1428" s="27">
        <v>199900</v>
      </c>
      <c r="N1428" s="9">
        <v>0.9</v>
      </c>
      <c r="O1428" s="27">
        <f t="shared" si="22"/>
        <v>19990</v>
      </c>
      <c r="P1428" s="26" t="s">
        <v>16</v>
      </c>
    </row>
    <row r="1429" spans="1:16" x14ac:dyDescent="0.35">
      <c r="A1429" s="26" t="s">
        <v>18785</v>
      </c>
      <c r="B1429" s="7">
        <f>'KI DISCONTINUE D85'!$B$2</f>
        <v>46093</v>
      </c>
      <c r="C1429" s="7">
        <f>'KI DISCONTINUE D85'!$C$2</f>
        <v>46098</v>
      </c>
      <c r="D1429" s="26">
        <v>3259</v>
      </c>
      <c r="E1429" s="26">
        <v>333</v>
      </c>
      <c r="F1429" s="26">
        <v>3</v>
      </c>
      <c r="G1429" s="26">
        <v>2</v>
      </c>
      <c r="H1429" s="26"/>
      <c r="I1429" s="26" t="s">
        <v>17</v>
      </c>
      <c r="J1429" s="26">
        <v>83121564</v>
      </c>
      <c r="K1429" s="26" t="s">
        <v>433</v>
      </c>
      <c r="L1429" s="26" t="s">
        <v>435</v>
      </c>
      <c r="M1429" s="27">
        <v>199900</v>
      </c>
      <c r="N1429" s="9">
        <v>0.9</v>
      </c>
      <c r="O1429" s="27">
        <f t="shared" si="22"/>
        <v>19990</v>
      </c>
      <c r="P1429" s="26" t="s">
        <v>16</v>
      </c>
    </row>
    <row r="1430" spans="1:16" x14ac:dyDescent="0.35">
      <c r="A1430" s="26" t="s">
        <v>18785</v>
      </c>
      <c r="B1430" s="7">
        <f>'KI DISCONTINUE D85'!$B$2</f>
        <v>46093</v>
      </c>
      <c r="C1430" s="7">
        <f>'KI DISCONTINUE D85'!$C$2</f>
        <v>46098</v>
      </c>
      <c r="D1430" s="26">
        <v>3259</v>
      </c>
      <c r="E1430" s="26">
        <v>333</v>
      </c>
      <c r="F1430" s="26">
        <v>3</v>
      </c>
      <c r="G1430" s="26">
        <v>2</v>
      </c>
      <c r="H1430" s="26"/>
      <c r="I1430" s="26" t="s">
        <v>17</v>
      </c>
      <c r="J1430" s="26">
        <v>83121573</v>
      </c>
      <c r="K1430" s="26" t="s">
        <v>433</v>
      </c>
      <c r="L1430" s="26" t="s">
        <v>436</v>
      </c>
      <c r="M1430" s="27">
        <v>199900</v>
      </c>
      <c r="N1430" s="9">
        <v>0.9</v>
      </c>
      <c r="O1430" s="27">
        <f t="shared" si="22"/>
        <v>19990</v>
      </c>
      <c r="P1430" s="26" t="s">
        <v>16</v>
      </c>
    </row>
    <row r="1431" spans="1:16" x14ac:dyDescent="0.35">
      <c r="A1431" s="26" t="s">
        <v>18785</v>
      </c>
      <c r="B1431" s="7">
        <f>'KI DISCONTINUE D85'!$B$2</f>
        <v>46093</v>
      </c>
      <c r="C1431" s="7">
        <f>'KI DISCONTINUE D85'!$C$2</f>
        <v>46098</v>
      </c>
      <c r="D1431" s="26">
        <v>3259</v>
      </c>
      <c r="E1431" s="26">
        <v>333</v>
      </c>
      <c r="F1431" s="26">
        <v>3</v>
      </c>
      <c r="G1431" s="26">
        <v>2</v>
      </c>
      <c r="H1431" s="26"/>
      <c r="I1431" s="26" t="s">
        <v>17</v>
      </c>
      <c r="J1431" s="26">
        <v>83121582</v>
      </c>
      <c r="K1431" s="26" t="s">
        <v>433</v>
      </c>
      <c r="L1431" s="26" t="s">
        <v>437</v>
      </c>
      <c r="M1431" s="27">
        <v>199900</v>
      </c>
      <c r="N1431" s="9">
        <v>0.9</v>
      </c>
      <c r="O1431" s="27">
        <f t="shared" si="22"/>
        <v>19990</v>
      </c>
      <c r="P1431" s="26" t="s">
        <v>16</v>
      </c>
    </row>
    <row r="1432" spans="1:16" x14ac:dyDescent="0.35">
      <c r="A1432" s="26" t="s">
        <v>18785</v>
      </c>
      <c r="B1432" s="7">
        <f>'KI DISCONTINUE D85'!$B$2</f>
        <v>46093</v>
      </c>
      <c r="C1432" s="7">
        <f>'KI DISCONTINUE D85'!$C$2</f>
        <v>46098</v>
      </c>
      <c r="D1432" s="26">
        <v>3259</v>
      </c>
      <c r="E1432" s="26">
        <v>333</v>
      </c>
      <c r="F1432" s="26">
        <v>3</v>
      </c>
      <c r="G1432" s="26">
        <v>2</v>
      </c>
      <c r="H1432" s="26"/>
      <c r="I1432" s="26" t="s">
        <v>17</v>
      </c>
      <c r="J1432" s="26">
        <v>83121591</v>
      </c>
      <c r="K1432" s="26" t="s">
        <v>433</v>
      </c>
      <c r="L1432" s="26" t="s">
        <v>438</v>
      </c>
      <c r="M1432" s="27">
        <v>199900</v>
      </c>
      <c r="N1432" s="9">
        <v>0.9</v>
      </c>
      <c r="O1432" s="27">
        <f t="shared" si="22"/>
        <v>19990</v>
      </c>
      <c r="P1432" s="26" t="s">
        <v>16</v>
      </c>
    </row>
    <row r="1433" spans="1:16" x14ac:dyDescent="0.35">
      <c r="A1433" s="26" t="s">
        <v>18785</v>
      </c>
      <c r="B1433" s="7">
        <f>'KI DISCONTINUE D85'!$B$2</f>
        <v>46093</v>
      </c>
      <c r="C1433" s="7">
        <f>'KI DISCONTINUE D85'!$C$2</f>
        <v>46098</v>
      </c>
      <c r="D1433" s="26">
        <v>3259</v>
      </c>
      <c r="E1433" s="26">
        <v>333</v>
      </c>
      <c r="F1433" s="26">
        <v>3</v>
      </c>
      <c r="G1433" s="26">
        <v>2</v>
      </c>
      <c r="H1433" s="26"/>
      <c r="I1433" s="26" t="s">
        <v>17</v>
      </c>
      <c r="J1433" s="26">
        <v>83121608</v>
      </c>
      <c r="K1433" s="26" t="s">
        <v>433</v>
      </c>
      <c r="L1433" s="26" t="s">
        <v>439</v>
      </c>
      <c r="M1433" s="27">
        <v>199900</v>
      </c>
      <c r="N1433" s="9">
        <v>0.9</v>
      </c>
      <c r="O1433" s="27">
        <f t="shared" si="22"/>
        <v>19990</v>
      </c>
      <c r="P1433" s="26" t="s">
        <v>16</v>
      </c>
    </row>
    <row r="1434" spans="1:16" x14ac:dyDescent="0.35">
      <c r="A1434" s="26" t="s">
        <v>18785</v>
      </c>
      <c r="B1434" s="7">
        <f>'KI DISCONTINUE D85'!$B$2</f>
        <v>46093</v>
      </c>
      <c r="C1434" s="7">
        <f>'KI DISCONTINUE D85'!$C$2</f>
        <v>46098</v>
      </c>
      <c r="D1434" s="26">
        <v>3259</v>
      </c>
      <c r="E1434" s="26">
        <v>333</v>
      </c>
      <c r="F1434" s="26">
        <v>3</v>
      </c>
      <c r="G1434" s="26">
        <v>2</v>
      </c>
      <c r="H1434" s="26"/>
      <c r="I1434" s="26" t="s">
        <v>17</v>
      </c>
      <c r="J1434" s="26">
        <v>83121617</v>
      </c>
      <c r="K1434" s="26" t="s">
        <v>433</v>
      </c>
      <c r="L1434" s="26" t="s">
        <v>440</v>
      </c>
      <c r="M1434" s="27">
        <v>199900</v>
      </c>
      <c r="N1434" s="9">
        <v>0.9</v>
      </c>
      <c r="O1434" s="27">
        <f t="shared" si="22"/>
        <v>19990</v>
      </c>
      <c r="P1434" s="26" t="s">
        <v>16</v>
      </c>
    </row>
    <row r="1435" spans="1:16" x14ac:dyDescent="0.35">
      <c r="A1435" s="26" t="s">
        <v>18785</v>
      </c>
      <c r="B1435" s="7">
        <f>'KI DISCONTINUE D85'!$B$2</f>
        <v>46093</v>
      </c>
      <c r="C1435" s="7">
        <f>'KI DISCONTINUE D85'!$C$2</f>
        <v>46098</v>
      </c>
      <c r="D1435" s="26">
        <v>3259</v>
      </c>
      <c r="E1435" s="26">
        <v>333</v>
      </c>
      <c r="F1435" s="26">
        <v>3</v>
      </c>
      <c r="G1435" s="26">
        <v>2</v>
      </c>
      <c r="H1435" s="26"/>
      <c r="I1435" s="26" t="s">
        <v>17</v>
      </c>
      <c r="J1435" s="26">
        <v>83121626</v>
      </c>
      <c r="K1435" s="26" t="s">
        <v>433</v>
      </c>
      <c r="L1435" s="26" t="s">
        <v>441</v>
      </c>
      <c r="M1435" s="27">
        <v>199900</v>
      </c>
      <c r="N1435" s="9">
        <v>0.9</v>
      </c>
      <c r="O1435" s="27">
        <f t="shared" si="22"/>
        <v>19990</v>
      </c>
      <c r="P1435" s="26" t="s">
        <v>16</v>
      </c>
    </row>
    <row r="1436" spans="1:16" x14ac:dyDescent="0.35">
      <c r="A1436" s="26" t="s">
        <v>18785</v>
      </c>
      <c r="B1436" s="7">
        <f>'KI DISCONTINUE D85'!$B$2</f>
        <v>46093</v>
      </c>
      <c r="C1436" s="7">
        <f>'KI DISCONTINUE D85'!$C$2</f>
        <v>46098</v>
      </c>
      <c r="D1436" s="26">
        <v>3259</v>
      </c>
      <c r="E1436" s="26">
        <v>333</v>
      </c>
      <c r="F1436" s="26">
        <v>3</v>
      </c>
      <c r="G1436" s="26">
        <v>2</v>
      </c>
      <c r="H1436" s="26"/>
      <c r="I1436" s="26" t="s">
        <v>17</v>
      </c>
      <c r="J1436" s="26">
        <v>81297263</v>
      </c>
      <c r="K1436" s="26" t="s">
        <v>442</v>
      </c>
      <c r="L1436" s="26" t="s">
        <v>443</v>
      </c>
      <c r="M1436" s="27">
        <v>199900</v>
      </c>
      <c r="N1436" s="9">
        <v>0.9</v>
      </c>
      <c r="O1436" s="27">
        <f t="shared" si="22"/>
        <v>19990</v>
      </c>
      <c r="P1436" s="26" t="s">
        <v>16</v>
      </c>
    </row>
    <row r="1437" spans="1:16" x14ac:dyDescent="0.35">
      <c r="A1437" s="26" t="s">
        <v>18785</v>
      </c>
      <c r="B1437" s="7">
        <f>'KI DISCONTINUE D85'!$B$2</f>
        <v>46093</v>
      </c>
      <c r="C1437" s="7">
        <f>'KI DISCONTINUE D85'!$C$2</f>
        <v>46098</v>
      </c>
      <c r="D1437" s="26">
        <v>3259</v>
      </c>
      <c r="E1437" s="26">
        <v>333</v>
      </c>
      <c r="F1437" s="26">
        <v>3</v>
      </c>
      <c r="G1437" s="26">
        <v>2</v>
      </c>
      <c r="H1437" s="26"/>
      <c r="I1437" s="26" t="s">
        <v>17</v>
      </c>
      <c r="J1437" s="26">
        <v>81297272</v>
      </c>
      <c r="K1437" s="26" t="s">
        <v>442</v>
      </c>
      <c r="L1437" s="26" t="s">
        <v>444</v>
      </c>
      <c r="M1437" s="27">
        <v>199900</v>
      </c>
      <c r="N1437" s="9">
        <v>0.9</v>
      </c>
      <c r="O1437" s="27">
        <f t="shared" si="22"/>
        <v>19990</v>
      </c>
      <c r="P1437" s="26" t="s">
        <v>16</v>
      </c>
    </row>
    <row r="1438" spans="1:16" x14ac:dyDescent="0.35">
      <c r="A1438" s="26" t="s">
        <v>18785</v>
      </c>
      <c r="B1438" s="7">
        <f>'KI DISCONTINUE D85'!$B$2</f>
        <v>46093</v>
      </c>
      <c r="C1438" s="7">
        <f>'KI DISCONTINUE D85'!$C$2</f>
        <v>46098</v>
      </c>
      <c r="D1438" s="26">
        <v>3259</v>
      </c>
      <c r="E1438" s="26">
        <v>333</v>
      </c>
      <c r="F1438" s="26">
        <v>3</v>
      </c>
      <c r="G1438" s="26">
        <v>2</v>
      </c>
      <c r="H1438" s="26"/>
      <c r="I1438" s="26" t="s">
        <v>17</v>
      </c>
      <c r="J1438" s="26">
        <v>81297281</v>
      </c>
      <c r="K1438" s="26" t="s">
        <v>442</v>
      </c>
      <c r="L1438" s="26" t="s">
        <v>445</v>
      </c>
      <c r="M1438" s="27">
        <v>199900</v>
      </c>
      <c r="N1438" s="9">
        <v>0.9</v>
      </c>
      <c r="O1438" s="27">
        <f t="shared" si="22"/>
        <v>19990</v>
      </c>
      <c r="P1438" s="26" t="s">
        <v>16</v>
      </c>
    </row>
    <row r="1439" spans="1:16" x14ac:dyDescent="0.35">
      <c r="A1439" s="26" t="s">
        <v>18785</v>
      </c>
      <c r="B1439" s="7">
        <f>'KI DISCONTINUE D85'!$B$2</f>
        <v>46093</v>
      </c>
      <c r="C1439" s="7">
        <f>'KI DISCONTINUE D85'!$C$2</f>
        <v>46098</v>
      </c>
      <c r="D1439" s="26">
        <v>3259</v>
      </c>
      <c r="E1439" s="26">
        <v>333</v>
      </c>
      <c r="F1439" s="26">
        <v>3</v>
      </c>
      <c r="G1439" s="26">
        <v>2</v>
      </c>
      <c r="H1439" s="26"/>
      <c r="I1439" s="26" t="s">
        <v>17</v>
      </c>
      <c r="J1439" s="26">
        <v>81297290</v>
      </c>
      <c r="K1439" s="26" t="s">
        <v>442</v>
      </c>
      <c r="L1439" s="26" t="s">
        <v>446</v>
      </c>
      <c r="M1439" s="27">
        <v>199900</v>
      </c>
      <c r="N1439" s="9">
        <v>0.9</v>
      </c>
      <c r="O1439" s="27">
        <f t="shared" si="22"/>
        <v>19990</v>
      </c>
      <c r="P1439" s="26" t="s">
        <v>16</v>
      </c>
    </row>
    <row r="1440" spans="1:16" x14ac:dyDescent="0.35">
      <c r="A1440" s="26" t="s">
        <v>18785</v>
      </c>
      <c r="B1440" s="7">
        <f>'KI DISCONTINUE D85'!$B$2</f>
        <v>46093</v>
      </c>
      <c r="C1440" s="7">
        <f>'KI DISCONTINUE D85'!$C$2</f>
        <v>46098</v>
      </c>
      <c r="D1440" s="26">
        <v>3259</v>
      </c>
      <c r="E1440" s="26">
        <v>333</v>
      </c>
      <c r="F1440" s="26">
        <v>3</v>
      </c>
      <c r="G1440" s="26">
        <v>2</v>
      </c>
      <c r="H1440" s="26"/>
      <c r="I1440" s="26" t="s">
        <v>17</v>
      </c>
      <c r="J1440" s="26">
        <v>81297307</v>
      </c>
      <c r="K1440" s="26" t="s">
        <v>447</v>
      </c>
      <c r="L1440" s="26" t="s">
        <v>448</v>
      </c>
      <c r="M1440" s="27">
        <v>199900</v>
      </c>
      <c r="N1440" s="9">
        <v>0.9</v>
      </c>
      <c r="O1440" s="27">
        <f t="shared" si="22"/>
        <v>19990</v>
      </c>
      <c r="P1440" s="26" t="s">
        <v>16</v>
      </c>
    </row>
    <row r="1441" spans="1:16" x14ac:dyDescent="0.35">
      <c r="A1441" s="26" t="s">
        <v>18785</v>
      </c>
      <c r="B1441" s="7">
        <f>'KI DISCONTINUE D85'!$B$2</f>
        <v>46093</v>
      </c>
      <c r="C1441" s="7">
        <f>'KI DISCONTINUE D85'!$C$2</f>
        <v>46098</v>
      </c>
      <c r="D1441" s="26">
        <v>3259</v>
      </c>
      <c r="E1441" s="26">
        <v>333</v>
      </c>
      <c r="F1441" s="26">
        <v>3</v>
      </c>
      <c r="G1441" s="26">
        <v>2</v>
      </c>
      <c r="H1441" s="26"/>
      <c r="I1441" s="26" t="s">
        <v>17</v>
      </c>
      <c r="J1441" s="26">
        <v>81297316</v>
      </c>
      <c r="K1441" s="26" t="s">
        <v>447</v>
      </c>
      <c r="L1441" s="26" t="s">
        <v>449</v>
      </c>
      <c r="M1441" s="27">
        <v>199900</v>
      </c>
      <c r="N1441" s="9">
        <v>0.9</v>
      </c>
      <c r="O1441" s="27">
        <f t="shared" si="22"/>
        <v>19990</v>
      </c>
      <c r="P1441" s="26" t="s">
        <v>16</v>
      </c>
    </row>
    <row r="1442" spans="1:16" x14ac:dyDescent="0.35">
      <c r="A1442" s="26" t="s">
        <v>18785</v>
      </c>
      <c r="B1442" s="7">
        <f>'KI DISCONTINUE D85'!$B$2</f>
        <v>46093</v>
      </c>
      <c r="C1442" s="7">
        <f>'KI DISCONTINUE D85'!$C$2</f>
        <v>46098</v>
      </c>
      <c r="D1442" s="26">
        <v>3259</v>
      </c>
      <c r="E1442" s="26">
        <v>333</v>
      </c>
      <c r="F1442" s="26">
        <v>3</v>
      </c>
      <c r="G1442" s="26">
        <v>2</v>
      </c>
      <c r="H1442" s="26"/>
      <c r="I1442" s="26" t="s">
        <v>17</v>
      </c>
      <c r="J1442" s="26">
        <v>81297325</v>
      </c>
      <c r="K1442" s="26" t="s">
        <v>447</v>
      </c>
      <c r="L1442" s="26" t="s">
        <v>450</v>
      </c>
      <c r="M1442" s="27">
        <v>199900</v>
      </c>
      <c r="N1442" s="9">
        <v>0.9</v>
      </c>
      <c r="O1442" s="27">
        <f t="shared" si="22"/>
        <v>19990</v>
      </c>
      <c r="P1442" s="26" t="s">
        <v>16</v>
      </c>
    </row>
    <row r="1443" spans="1:16" x14ac:dyDescent="0.35">
      <c r="A1443" s="26" t="s">
        <v>18785</v>
      </c>
      <c r="B1443" s="7">
        <f>'KI DISCONTINUE D85'!$B$2</f>
        <v>46093</v>
      </c>
      <c r="C1443" s="7">
        <f>'KI DISCONTINUE D85'!$C$2</f>
        <v>46098</v>
      </c>
      <c r="D1443" s="26">
        <v>3259</v>
      </c>
      <c r="E1443" s="26">
        <v>333</v>
      </c>
      <c r="F1443" s="26">
        <v>3</v>
      </c>
      <c r="G1443" s="26">
        <v>2</v>
      </c>
      <c r="H1443" s="26"/>
      <c r="I1443" s="26" t="s">
        <v>17</v>
      </c>
      <c r="J1443" s="26">
        <v>81297334</v>
      </c>
      <c r="K1443" s="26" t="s">
        <v>447</v>
      </c>
      <c r="L1443" s="26" t="s">
        <v>451</v>
      </c>
      <c r="M1443" s="27">
        <v>199900</v>
      </c>
      <c r="N1443" s="9">
        <v>0.9</v>
      </c>
      <c r="O1443" s="27">
        <f t="shared" si="22"/>
        <v>19990</v>
      </c>
      <c r="P1443" s="26" t="s">
        <v>16</v>
      </c>
    </row>
    <row r="1444" spans="1:16" x14ac:dyDescent="0.35">
      <c r="A1444" s="26" t="s">
        <v>18785</v>
      </c>
      <c r="B1444" s="7">
        <f>'KI DISCONTINUE D85'!$B$2</f>
        <v>46093</v>
      </c>
      <c r="C1444" s="7">
        <f>'KI DISCONTINUE D85'!$C$2</f>
        <v>46098</v>
      </c>
      <c r="D1444" s="26">
        <v>3259</v>
      </c>
      <c r="E1444" s="26">
        <v>333</v>
      </c>
      <c r="F1444" s="26">
        <v>3</v>
      </c>
      <c r="G1444" s="26">
        <v>2</v>
      </c>
      <c r="H1444" s="26"/>
      <c r="I1444" s="26" t="s">
        <v>17</v>
      </c>
      <c r="J1444" s="26">
        <v>83121911</v>
      </c>
      <c r="K1444" s="26" t="s">
        <v>293</v>
      </c>
      <c r="L1444" s="26" t="s">
        <v>294</v>
      </c>
      <c r="M1444" s="27">
        <v>199900</v>
      </c>
      <c r="N1444" s="9">
        <v>0.9</v>
      </c>
      <c r="O1444" s="27">
        <f t="shared" si="22"/>
        <v>19990</v>
      </c>
      <c r="P1444" s="26" t="s">
        <v>16</v>
      </c>
    </row>
    <row r="1445" spans="1:16" x14ac:dyDescent="0.35">
      <c r="A1445" s="26" t="s">
        <v>18785</v>
      </c>
      <c r="B1445" s="7">
        <f>'KI DISCONTINUE D85'!$B$2</f>
        <v>46093</v>
      </c>
      <c r="C1445" s="7">
        <f>'KI DISCONTINUE D85'!$C$2</f>
        <v>46098</v>
      </c>
      <c r="D1445" s="26">
        <v>3259</v>
      </c>
      <c r="E1445" s="26">
        <v>333</v>
      </c>
      <c r="F1445" s="26">
        <v>3</v>
      </c>
      <c r="G1445" s="26">
        <v>2</v>
      </c>
      <c r="H1445" s="26"/>
      <c r="I1445" s="26" t="s">
        <v>17</v>
      </c>
      <c r="J1445" s="26">
        <v>83121920</v>
      </c>
      <c r="K1445" s="26" t="s">
        <v>293</v>
      </c>
      <c r="L1445" s="26" t="s">
        <v>295</v>
      </c>
      <c r="M1445" s="27">
        <v>199900</v>
      </c>
      <c r="N1445" s="9">
        <v>0.9</v>
      </c>
      <c r="O1445" s="27">
        <f t="shared" si="22"/>
        <v>19990</v>
      </c>
      <c r="P1445" s="26" t="s">
        <v>16</v>
      </c>
    </row>
    <row r="1446" spans="1:16" x14ac:dyDescent="0.35">
      <c r="A1446" s="26" t="s">
        <v>18785</v>
      </c>
      <c r="B1446" s="7">
        <f>'KI DISCONTINUE D85'!$B$2</f>
        <v>46093</v>
      </c>
      <c r="C1446" s="7">
        <f>'KI DISCONTINUE D85'!$C$2</f>
        <v>46098</v>
      </c>
      <c r="D1446" s="26">
        <v>3259</v>
      </c>
      <c r="E1446" s="26">
        <v>333</v>
      </c>
      <c r="F1446" s="26">
        <v>3</v>
      </c>
      <c r="G1446" s="26">
        <v>2</v>
      </c>
      <c r="H1446" s="26"/>
      <c r="I1446" s="26" t="s">
        <v>17</v>
      </c>
      <c r="J1446" s="26">
        <v>83121939</v>
      </c>
      <c r="K1446" s="26" t="s">
        <v>293</v>
      </c>
      <c r="L1446" s="26" t="s">
        <v>296</v>
      </c>
      <c r="M1446" s="27">
        <v>199900</v>
      </c>
      <c r="N1446" s="9">
        <v>0.9</v>
      </c>
      <c r="O1446" s="27">
        <f t="shared" si="22"/>
        <v>19990</v>
      </c>
      <c r="P1446" s="26" t="s">
        <v>16</v>
      </c>
    </row>
    <row r="1447" spans="1:16" x14ac:dyDescent="0.35">
      <c r="A1447" s="26" t="s">
        <v>18785</v>
      </c>
      <c r="B1447" s="7">
        <f>'KI DISCONTINUE D85'!$B$2</f>
        <v>46093</v>
      </c>
      <c r="C1447" s="7">
        <f>'KI DISCONTINUE D85'!$C$2</f>
        <v>46098</v>
      </c>
      <c r="D1447" s="26">
        <v>3259</v>
      </c>
      <c r="E1447" s="26">
        <v>333</v>
      </c>
      <c r="F1447" s="26">
        <v>3</v>
      </c>
      <c r="G1447" s="26">
        <v>2</v>
      </c>
      <c r="H1447" s="26"/>
      <c r="I1447" s="26" t="s">
        <v>17</v>
      </c>
      <c r="J1447" s="26">
        <v>83121948</v>
      </c>
      <c r="K1447" s="26" t="s">
        <v>293</v>
      </c>
      <c r="L1447" s="26" t="s">
        <v>297</v>
      </c>
      <c r="M1447" s="27">
        <v>199900</v>
      </c>
      <c r="N1447" s="9">
        <v>0.9</v>
      </c>
      <c r="O1447" s="27">
        <f t="shared" si="22"/>
        <v>19990</v>
      </c>
      <c r="P1447" s="26" t="s">
        <v>16</v>
      </c>
    </row>
    <row r="1448" spans="1:16" x14ac:dyDescent="0.35">
      <c r="A1448" s="26" t="s">
        <v>18785</v>
      </c>
      <c r="B1448" s="7">
        <f>'KI DISCONTINUE D85'!$B$2</f>
        <v>46093</v>
      </c>
      <c r="C1448" s="7">
        <f>'KI DISCONTINUE D85'!$C$2</f>
        <v>46098</v>
      </c>
      <c r="D1448" s="26">
        <v>3259</v>
      </c>
      <c r="E1448" s="26">
        <v>333</v>
      </c>
      <c r="F1448" s="26">
        <v>3</v>
      </c>
      <c r="G1448" s="26">
        <v>3</v>
      </c>
      <c r="H1448" s="26"/>
      <c r="I1448" s="26" t="s">
        <v>17</v>
      </c>
      <c r="J1448" s="26">
        <v>13561550</v>
      </c>
      <c r="K1448" s="26" t="s">
        <v>14060</v>
      </c>
      <c r="L1448" s="26" t="s">
        <v>14061</v>
      </c>
      <c r="M1448" s="27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18785</v>
      </c>
      <c r="B1449" s="7">
        <f>'KI DISCONTINUE D85'!$B$2</f>
        <v>46093</v>
      </c>
      <c r="C1449" s="7">
        <f>'KI DISCONTINUE D85'!$C$2</f>
        <v>46098</v>
      </c>
      <c r="D1449" s="26">
        <v>3259</v>
      </c>
      <c r="E1449" s="26">
        <v>333</v>
      </c>
      <c r="F1449" s="26">
        <v>3</v>
      </c>
      <c r="G1449" s="26">
        <v>3</v>
      </c>
      <c r="H1449" s="26"/>
      <c r="I1449" s="26" t="s">
        <v>17</v>
      </c>
      <c r="J1449" s="26">
        <v>13561569</v>
      </c>
      <c r="K1449" s="26" t="s">
        <v>14060</v>
      </c>
      <c r="L1449" s="26" t="s">
        <v>14062</v>
      </c>
      <c r="M1449" s="27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18785</v>
      </c>
      <c r="B1450" s="7">
        <f>'KI DISCONTINUE D85'!$B$2</f>
        <v>46093</v>
      </c>
      <c r="C1450" s="7">
        <f>'KI DISCONTINUE D85'!$C$2</f>
        <v>46098</v>
      </c>
      <c r="D1450" s="26">
        <v>3259</v>
      </c>
      <c r="E1450" s="26">
        <v>333</v>
      </c>
      <c r="F1450" s="26">
        <v>3</v>
      </c>
      <c r="G1450" s="26">
        <v>3</v>
      </c>
      <c r="H1450" s="26"/>
      <c r="I1450" s="26" t="s">
        <v>17</v>
      </c>
      <c r="J1450" s="26">
        <v>13561578</v>
      </c>
      <c r="K1450" s="26" t="s">
        <v>14060</v>
      </c>
      <c r="L1450" s="26" t="s">
        <v>14063</v>
      </c>
      <c r="M1450" s="27">
        <v>299900</v>
      </c>
      <c r="N1450" s="9">
        <v>0.9</v>
      </c>
      <c r="O1450" s="27">
        <f t="shared" si="22"/>
        <v>29990</v>
      </c>
      <c r="P1450" s="26" t="s">
        <v>16</v>
      </c>
    </row>
    <row r="1451" spans="1:16" x14ac:dyDescent="0.35">
      <c r="A1451" s="26" t="s">
        <v>18785</v>
      </c>
      <c r="B1451" s="7">
        <f>'KI DISCONTINUE D85'!$B$2</f>
        <v>46093</v>
      </c>
      <c r="C1451" s="7">
        <f>'KI DISCONTINUE D85'!$C$2</f>
        <v>46098</v>
      </c>
      <c r="D1451" s="26">
        <v>3259</v>
      </c>
      <c r="E1451" s="26">
        <v>333</v>
      </c>
      <c r="F1451" s="26">
        <v>3</v>
      </c>
      <c r="G1451" s="26">
        <v>3</v>
      </c>
      <c r="H1451" s="26"/>
      <c r="I1451" s="26" t="s">
        <v>17</v>
      </c>
      <c r="J1451" s="26">
        <v>13561587</v>
      </c>
      <c r="K1451" s="26" t="s">
        <v>14060</v>
      </c>
      <c r="L1451" s="26" t="s">
        <v>14064</v>
      </c>
      <c r="M1451" s="27">
        <v>299900</v>
      </c>
      <c r="N1451" s="9">
        <v>0.9</v>
      </c>
      <c r="O1451" s="27">
        <f t="shared" si="22"/>
        <v>29990</v>
      </c>
      <c r="P1451" s="26" t="s">
        <v>16</v>
      </c>
    </row>
    <row r="1452" spans="1:16" x14ac:dyDescent="0.35">
      <c r="A1452" s="26" t="s">
        <v>18785</v>
      </c>
      <c r="B1452" s="7">
        <f>'KI DISCONTINUE D85'!$B$2</f>
        <v>46093</v>
      </c>
      <c r="C1452" s="7">
        <f>'KI DISCONTINUE D85'!$C$2</f>
        <v>46098</v>
      </c>
      <c r="D1452" s="26">
        <v>3259</v>
      </c>
      <c r="E1452" s="26">
        <v>333</v>
      </c>
      <c r="F1452" s="26">
        <v>3</v>
      </c>
      <c r="G1452" s="26">
        <v>3</v>
      </c>
      <c r="H1452" s="26"/>
      <c r="I1452" s="26" t="s">
        <v>17</v>
      </c>
      <c r="J1452" s="26">
        <v>13561596</v>
      </c>
      <c r="K1452" s="26" t="s">
        <v>14060</v>
      </c>
      <c r="L1452" s="26" t="s">
        <v>14065</v>
      </c>
      <c r="M1452" s="27">
        <v>299900</v>
      </c>
      <c r="N1452" s="9">
        <v>0.9</v>
      </c>
      <c r="O1452" s="27">
        <f t="shared" si="22"/>
        <v>29990</v>
      </c>
      <c r="P1452" s="26" t="s">
        <v>16</v>
      </c>
    </row>
    <row r="1453" spans="1:16" x14ac:dyDescent="0.35">
      <c r="A1453" s="26" t="s">
        <v>18785</v>
      </c>
      <c r="B1453" s="7">
        <f>'KI DISCONTINUE D85'!$B$2</f>
        <v>46093</v>
      </c>
      <c r="C1453" s="7">
        <f>'KI DISCONTINUE D85'!$C$2</f>
        <v>46098</v>
      </c>
      <c r="D1453" s="26">
        <v>3259</v>
      </c>
      <c r="E1453" s="26">
        <v>333</v>
      </c>
      <c r="F1453" s="26">
        <v>3</v>
      </c>
      <c r="G1453" s="26">
        <v>3</v>
      </c>
      <c r="H1453" s="26"/>
      <c r="I1453" s="26" t="s">
        <v>17</v>
      </c>
      <c r="J1453" s="26">
        <v>13561603</v>
      </c>
      <c r="K1453" s="26" t="s">
        <v>14060</v>
      </c>
      <c r="L1453" s="26" t="s">
        <v>14066</v>
      </c>
      <c r="M1453" s="27">
        <v>299900</v>
      </c>
      <c r="N1453" s="9">
        <v>0.9</v>
      </c>
      <c r="O1453" s="27">
        <f t="shared" si="22"/>
        <v>29990</v>
      </c>
      <c r="P1453" s="26" t="s">
        <v>16</v>
      </c>
    </row>
    <row r="1454" spans="1:16" x14ac:dyDescent="0.35">
      <c r="A1454" s="26" t="s">
        <v>18785</v>
      </c>
      <c r="B1454" s="7">
        <f>'KI DISCONTINUE D85'!$B$2</f>
        <v>46093</v>
      </c>
      <c r="C1454" s="7">
        <f>'KI DISCONTINUE D85'!$C$2</f>
        <v>46098</v>
      </c>
      <c r="D1454" s="26">
        <v>3259</v>
      </c>
      <c r="E1454" s="26">
        <v>333</v>
      </c>
      <c r="F1454" s="26">
        <v>3</v>
      </c>
      <c r="G1454" s="26">
        <v>3</v>
      </c>
      <c r="H1454" s="26"/>
      <c r="I1454" s="26" t="s">
        <v>17</v>
      </c>
      <c r="J1454" s="26">
        <v>13561612</v>
      </c>
      <c r="K1454" s="26" t="s">
        <v>14060</v>
      </c>
      <c r="L1454" s="26" t="s">
        <v>14067</v>
      </c>
      <c r="M1454" s="27">
        <v>299900</v>
      </c>
      <c r="N1454" s="9">
        <v>0.9</v>
      </c>
      <c r="O1454" s="27">
        <f t="shared" si="22"/>
        <v>29990</v>
      </c>
      <c r="P1454" s="26" t="s">
        <v>16</v>
      </c>
    </row>
    <row r="1455" spans="1:16" x14ac:dyDescent="0.35">
      <c r="A1455" s="26" t="s">
        <v>18785</v>
      </c>
      <c r="B1455" s="7">
        <f>'KI DISCONTINUE D85'!$B$2</f>
        <v>46093</v>
      </c>
      <c r="C1455" s="7">
        <f>'KI DISCONTINUE D85'!$C$2</f>
        <v>46098</v>
      </c>
      <c r="D1455" s="26">
        <v>3259</v>
      </c>
      <c r="E1455" s="26">
        <v>333</v>
      </c>
      <c r="F1455" s="26">
        <v>3</v>
      </c>
      <c r="G1455" s="26">
        <v>3</v>
      </c>
      <c r="H1455" s="26"/>
      <c r="I1455" s="26" t="s">
        <v>17</v>
      </c>
      <c r="J1455" s="26">
        <v>13561621</v>
      </c>
      <c r="K1455" s="26" t="s">
        <v>14060</v>
      </c>
      <c r="L1455" s="26" t="s">
        <v>14068</v>
      </c>
      <c r="M1455" s="27">
        <v>299900</v>
      </c>
      <c r="N1455" s="9">
        <v>0.9</v>
      </c>
      <c r="O1455" s="27">
        <f t="shared" si="22"/>
        <v>29990</v>
      </c>
      <c r="P1455" s="26" t="s">
        <v>16</v>
      </c>
    </row>
    <row r="1456" spans="1:16" x14ac:dyDescent="0.35">
      <c r="A1456" s="26" t="s">
        <v>18785</v>
      </c>
      <c r="B1456" s="7">
        <f>'KI DISCONTINUE D85'!$B$2</f>
        <v>46093</v>
      </c>
      <c r="C1456" s="7">
        <f>'KI DISCONTINUE D85'!$C$2</f>
        <v>46098</v>
      </c>
      <c r="D1456" s="26">
        <v>3259</v>
      </c>
      <c r="E1456" s="26">
        <v>333</v>
      </c>
      <c r="F1456" s="26">
        <v>3</v>
      </c>
      <c r="G1456" s="26">
        <v>3</v>
      </c>
      <c r="H1456" s="26"/>
      <c r="I1456" s="26" t="s">
        <v>17</v>
      </c>
      <c r="J1456" s="26">
        <v>83021332</v>
      </c>
      <c r="K1456" s="26" t="s">
        <v>353</v>
      </c>
      <c r="L1456" s="26" t="s">
        <v>354</v>
      </c>
      <c r="M1456" s="27">
        <v>299900</v>
      </c>
      <c r="N1456" s="9">
        <v>0.9</v>
      </c>
      <c r="O1456" s="27">
        <f t="shared" si="22"/>
        <v>29990</v>
      </c>
      <c r="P1456" s="26" t="s">
        <v>16</v>
      </c>
    </row>
    <row r="1457" spans="1:16" x14ac:dyDescent="0.35">
      <c r="A1457" s="26" t="s">
        <v>18785</v>
      </c>
      <c r="B1457" s="7">
        <f>'KI DISCONTINUE D85'!$B$2</f>
        <v>46093</v>
      </c>
      <c r="C1457" s="7">
        <f>'KI DISCONTINUE D85'!$C$2</f>
        <v>46098</v>
      </c>
      <c r="D1457" s="26">
        <v>3259</v>
      </c>
      <c r="E1457" s="26">
        <v>333</v>
      </c>
      <c r="F1457" s="26">
        <v>3</v>
      </c>
      <c r="G1457" s="26">
        <v>3</v>
      </c>
      <c r="H1457" s="26"/>
      <c r="I1457" s="26" t="s">
        <v>17</v>
      </c>
      <c r="J1457" s="26">
        <v>83021341</v>
      </c>
      <c r="K1457" s="26" t="s">
        <v>353</v>
      </c>
      <c r="L1457" s="26" t="s">
        <v>355</v>
      </c>
      <c r="M1457" s="27">
        <v>299900</v>
      </c>
      <c r="N1457" s="9">
        <v>0.9</v>
      </c>
      <c r="O1457" s="27">
        <f t="shared" si="22"/>
        <v>29990</v>
      </c>
      <c r="P1457" s="26" t="s">
        <v>16</v>
      </c>
    </row>
    <row r="1458" spans="1:16" x14ac:dyDescent="0.35">
      <c r="A1458" s="26" t="s">
        <v>18785</v>
      </c>
      <c r="B1458" s="7">
        <f>'KI DISCONTINUE D85'!$B$2</f>
        <v>46093</v>
      </c>
      <c r="C1458" s="7">
        <f>'KI DISCONTINUE D85'!$C$2</f>
        <v>46098</v>
      </c>
      <c r="D1458" s="26">
        <v>3259</v>
      </c>
      <c r="E1458" s="26">
        <v>333</v>
      </c>
      <c r="F1458" s="26">
        <v>3</v>
      </c>
      <c r="G1458" s="26">
        <v>3</v>
      </c>
      <c r="H1458" s="26"/>
      <c r="I1458" s="26" t="s">
        <v>17</v>
      </c>
      <c r="J1458" s="26">
        <v>83021350</v>
      </c>
      <c r="K1458" s="26" t="s">
        <v>353</v>
      </c>
      <c r="L1458" s="26" t="s">
        <v>356</v>
      </c>
      <c r="M1458" s="27">
        <v>299900</v>
      </c>
      <c r="N1458" s="9">
        <v>0.9</v>
      </c>
      <c r="O1458" s="27">
        <f t="shared" si="22"/>
        <v>29990</v>
      </c>
      <c r="P1458" s="26" t="s">
        <v>16</v>
      </c>
    </row>
    <row r="1459" spans="1:16" x14ac:dyDescent="0.35">
      <c r="A1459" s="26" t="s">
        <v>18785</v>
      </c>
      <c r="B1459" s="7">
        <f>'KI DISCONTINUE D85'!$B$2</f>
        <v>46093</v>
      </c>
      <c r="C1459" s="7">
        <f>'KI DISCONTINUE D85'!$C$2</f>
        <v>46098</v>
      </c>
      <c r="D1459" s="26">
        <v>3259</v>
      </c>
      <c r="E1459" s="26">
        <v>333</v>
      </c>
      <c r="F1459" s="26">
        <v>3</v>
      </c>
      <c r="G1459" s="26">
        <v>3</v>
      </c>
      <c r="H1459" s="26"/>
      <c r="I1459" s="26" t="s">
        <v>17</v>
      </c>
      <c r="J1459" s="26">
        <v>83021369</v>
      </c>
      <c r="K1459" s="26" t="s">
        <v>353</v>
      </c>
      <c r="L1459" s="26" t="s">
        <v>357</v>
      </c>
      <c r="M1459" s="27">
        <v>299900</v>
      </c>
      <c r="N1459" s="9">
        <v>0.9</v>
      </c>
      <c r="O1459" s="27">
        <f t="shared" si="22"/>
        <v>29990</v>
      </c>
      <c r="P1459" s="26" t="s">
        <v>16</v>
      </c>
    </row>
    <row r="1460" spans="1:16" x14ac:dyDescent="0.35">
      <c r="A1460" s="26" t="s">
        <v>18785</v>
      </c>
      <c r="B1460" s="7">
        <f>'KI DISCONTINUE D85'!$B$2</f>
        <v>46093</v>
      </c>
      <c r="C1460" s="7">
        <f>'KI DISCONTINUE D85'!$C$2</f>
        <v>46098</v>
      </c>
      <c r="D1460" s="26">
        <v>3259</v>
      </c>
      <c r="E1460" s="26">
        <v>333</v>
      </c>
      <c r="F1460" s="26">
        <v>3</v>
      </c>
      <c r="G1460" s="26">
        <v>3</v>
      </c>
      <c r="H1460" s="26"/>
      <c r="I1460" s="26" t="s">
        <v>17</v>
      </c>
      <c r="J1460" s="26">
        <v>83121957</v>
      </c>
      <c r="K1460" s="26" t="s">
        <v>358</v>
      </c>
      <c r="L1460" s="26" t="s">
        <v>359</v>
      </c>
      <c r="M1460" s="27">
        <v>279900</v>
      </c>
      <c r="N1460" s="9">
        <v>0.9</v>
      </c>
      <c r="O1460" s="27">
        <f t="shared" si="22"/>
        <v>27990</v>
      </c>
      <c r="P1460" s="26" t="s">
        <v>16</v>
      </c>
    </row>
    <row r="1461" spans="1:16" x14ac:dyDescent="0.35">
      <c r="A1461" s="26" t="s">
        <v>18785</v>
      </c>
      <c r="B1461" s="7">
        <f>'KI DISCONTINUE D85'!$B$2</f>
        <v>46093</v>
      </c>
      <c r="C1461" s="7">
        <f>'KI DISCONTINUE D85'!$C$2</f>
        <v>46098</v>
      </c>
      <c r="D1461" s="26">
        <v>3259</v>
      </c>
      <c r="E1461" s="26">
        <v>333</v>
      </c>
      <c r="F1461" s="26">
        <v>3</v>
      </c>
      <c r="G1461" s="26">
        <v>3</v>
      </c>
      <c r="H1461" s="26"/>
      <c r="I1461" s="26" t="s">
        <v>17</v>
      </c>
      <c r="J1461" s="26">
        <v>83121966</v>
      </c>
      <c r="K1461" s="26" t="s">
        <v>358</v>
      </c>
      <c r="L1461" s="26" t="s">
        <v>360</v>
      </c>
      <c r="M1461" s="27">
        <v>279900</v>
      </c>
      <c r="N1461" s="9">
        <v>0.9</v>
      </c>
      <c r="O1461" s="27">
        <f t="shared" si="22"/>
        <v>27990</v>
      </c>
      <c r="P1461" s="26" t="s">
        <v>16</v>
      </c>
    </row>
    <row r="1462" spans="1:16" x14ac:dyDescent="0.35">
      <c r="A1462" s="26" t="s">
        <v>18785</v>
      </c>
      <c r="B1462" s="7">
        <f>'KI DISCONTINUE D85'!$B$2</f>
        <v>46093</v>
      </c>
      <c r="C1462" s="7">
        <f>'KI DISCONTINUE D85'!$C$2</f>
        <v>46098</v>
      </c>
      <c r="D1462" s="26">
        <v>3259</v>
      </c>
      <c r="E1462" s="26">
        <v>333</v>
      </c>
      <c r="F1462" s="26">
        <v>3</v>
      </c>
      <c r="G1462" s="26">
        <v>3</v>
      </c>
      <c r="H1462" s="26"/>
      <c r="I1462" s="26" t="s">
        <v>17</v>
      </c>
      <c r="J1462" s="26">
        <v>83121975</v>
      </c>
      <c r="K1462" s="26" t="s">
        <v>358</v>
      </c>
      <c r="L1462" s="26" t="s">
        <v>361</v>
      </c>
      <c r="M1462" s="27">
        <v>279900</v>
      </c>
      <c r="N1462" s="9">
        <v>0.9</v>
      </c>
      <c r="O1462" s="27">
        <f t="shared" si="22"/>
        <v>27990</v>
      </c>
      <c r="P1462" s="26" t="s">
        <v>16</v>
      </c>
    </row>
    <row r="1463" spans="1:16" x14ac:dyDescent="0.35">
      <c r="A1463" s="26" t="s">
        <v>18785</v>
      </c>
      <c r="B1463" s="7">
        <f>'KI DISCONTINUE D85'!$B$2</f>
        <v>46093</v>
      </c>
      <c r="C1463" s="7">
        <f>'KI DISCONTINUE D85'!$C$2</f>
        <v>46098</v>
      </c>
      <c r="D1463" s="26">
        <v>3259</v>
      </c>
      <c r="E1463" s="26">
        <v>333</v>
      </c>
      <c r="F1463" s="26">
        <v>3</v>
      </c>
      <c r="G1463" s="26">
        <v>3</v>
      </c>
      <c r="H1463" s="26"/>
      <c r="I1463" s="26" t="s">
        <v>17</v>
      </c>
      <c r="J1463" s="26">
        <v>83121984</v>
      </c>
      <c r="K1463" s="26" t="s">
        <v>358</v>
      </c>
      <c r="L1463" s="26" t="s">
        <v>362</v>
      </c>
      <c r="M1463" s="27">
        <v>279900</v>
      </c>
      <c r="N1463" s="9">
        <v>0.9</v>
      </c>
      <c r="O1463" s="27">
        <f t="shared" si="22"/>
        <v>27990</v>
      </c>
      <c r="P1463" s="26" t="s">
        <v>16</v>
      </c>
    </row>
    <row r="1464" spans="1:16" x14ac:dyDescent="0.35">
      <c r="A1464" s="26" t="s">
        <v>18785</v>
      </c>
      <c r="B1464" s="7">
        <f>'KI DISCONTINUE D85'!$B$2</f>
        <v>46093</v>
      </c>
      <c r="C1464" s="7">
        <f>'KI DISCONTINUE D85'!$C$2</f>
        <v>46098</v>
      </c>
      <c r="D1464" s="26">
        <v>3259</v>
      </c>
      <c r="E1464" s="26">
        <v>333</v>
      </c>
      <c r="F1464" s="26">
        <v>3</v>
      </c>
      <c r="G1464" s="26">
        <v>3</v>
      </c>
      <c r="H1464" s="26"/>
      <c r="I1464" s="26" t="s">
        <v>17</v>
      </c>
      <c r="J1464" s="26">
        <v>81598483</v>
      </c>
      <c r="K1464" s="26" t="s">
        <v>14093</v>
      </c>
      <c r="L1464" s="26" t="s">
        <v>14094</v>
      </c>
      <c r="M1464" s="27">
        <v>279900</v>
      </c>
      <c r="N1464" s="9">
        <v>0.9</v>
      </c>
      <c r="O1464" s="27">
        <f t="shared" si="22"/>
        <v>27990</v>
      </c>
      <c r="P1464" s="26" t="s">
        <v>16</v>
      </c>
    </row>
    <row r="1465" spans="1:16" x14ac:dyDescent="0.35">
      <c r="A1465" s="26" t="s">
        <v>18785</v>
      </c>
      <c r="B1465" s="7">
        <f>'KI DISCONTINUE D85'!$B$2</f>
        <v>46093</v>
      </c>
      <c r="C1465" s="7">
        <f>'KI DISCONTINUE D85'!$C$2</f>
        <v>46098</v>
      </c>
      <c r="D1465" s="26">
        <v>3259</v>
      </c>
      <c r="E1465" s="26">
        <v>333</v>
      </c>
      <c r="F1465" s="26">
        <v>3</v>
      </c>
      <c r="G1465" s="26">
        <v>3</v>
      </c>
      <c r="H1465" s="26"/>
      <c r="I1465" s="26" t="s">
        <v>17</v>
      </c>
      <c r="J1465" s="26">
        <v>81598492</v>
      </c>
      <c r="K1465" s="26" t="s">
        <v>14093</v>
      </c>
      <c r="L1465" s="26" t="s">
        <v>14095</v>
      </c>
      <c r="M1465" s="27">
        <v>279900</v>
      </c>
      <c r="N1465" s="9">
        <v>0.9</v>
      </c>
      <c r="O1465" s="27">
        <f t="shared" si="22"/>
        <v>27990</v>
      </c>
      <c r="P1465" s="26" t="s">
        <v>16</v>
      </c>
    </row>
    <row r="1466" spans="1:16" x14ac:dyDescent="0.35">
      <c r="A1466" s="26" t="s">
        <v>18785</v>
      </c>
      <c r="B1466" s="7">
        <f>'KI DISCONTINUE D85'!$B$2</f>
        <v>46093</v>
      </c>
      <c r="C1466" s="7">
        <f>'KI DISCONTINUE D85'!$C$2</f>
        <v>46098</v>
      </c>
      <c r="D1466" s="26">
        <v>3259</v>
      </c>
      <c r="E1466" s="26">
        <v>333</v>
      </c>
      <c r="F1466" s="26">
        <v>3</v>
      </c>
      <c r="G1466" s="26">
        <v>3</v>
      </c>
      <c r="H1466" s="26"/>
      <c r="I1466" s="26" t="s">
        <v>17</v>
      </c>
      <c r="J1466" s="26">
        <v>81598509</v>
      </c>
      <c r="K1466" s="26" t="s">
        <v>14093</v>
      </c>
      <c r="L1466" s="26" t="s">
        <v>14096</v>
      </c>
      <c r="M1466" s="27">
        <v>279900</v>
      </c>
      <c r="N1466" s="9">
        <v>0.9</v>
      </c>
      <c r="O1466" s="27">
        <f t="shared" si="22"/>
        <v>27990</v>
      </c>
      <c r="P1466" s="26" t="s">
        <v>16</v>
      </c>
    </row>
    <row r="1467" spans="1:16" x14ac:dyDescent="0.35">
      <c r="A1467" s="26" t="s">
        <v>18785</v>
      </c>
      <c r="B1467" s="7">
        <f>'KI DISCONTINUE D85'!$B$2</f>
        <v>46093</v>
      </c>
      <c r="C1467" s="7">
        <f>'KI DISCONTINUE D85'!$C$2</f>
        <v>46098</v>
      </c>
      <c r="D1467" s="26">
        <v>3259</v>
      </c>
      <c r="E1467" s="26">
        <v>333</v>
      </c>
      <c r="F1467" s="26">
        <v>3</v>
      </c>
      <c r="G1467" s="26">
        <v>3</v>
      </c>
      <c r="H1467" s="26"/>
      <c r="I1467" s="26" t="s">
        <v>17</v>
      </c>
      <c r="J1467" s="26">
        <v>81598518</v>
      </c>
      <c r="K1467" s="26" t="s">
        <v>14093</v>
      </c>
      <c r="L1467" s="26" t="s">
        <v>14097</v>
      </c>
      <c r="M1467" s="27">
        <v>279900</v>
      </c>
      <c r="N1467" s="9">
        <v>0.9</v>
      </c>
      <c r="O1467" s="27">
        <f t="shared" si="22"/>
        <v>27990</v>
      </c>
      <c r="P1467" s="26" t="s">
        <v>16</v>
      </c>
    </row>
    <row r="1468" spans="1:16" x14ac:dyDescent="0.35">
      <c r="A1468" s="26" t="s">
        <v>18785</v>
      </c>
      <c r="B1468" s="7">
        <f>'KI DISCONTINUE D85'!$B$2</f>
        <v>46093</v>
      </c>
      <c r="C1468" s="7">
        <f>'KI DISCONTINUE D85'!$C$2</f>
        <v>46098</v>
      </c>
      <c r="D1468" s="26">
        <v>3259</v>
      </c>
      <c r="E1468" s="26">
        <v>333</v>
      </c>
      <c r="F1468" s="26">
        <v>3</v>
      </c>
      <c r="G1468" s="26">
        <v>3</v>
      </c>
      <c r="H1468" s="26"/>
      <c r="I1468" s="26" t="s">
        <v>17</v>
      </c>
      <c r="J1468" s="26">
        <v>81598527</v>
      </c>
      <c r="K1468" s="26" t="s">
        <v>14093</v>
      </c>
      <c r="L1468" s="26" t="s">
        <v>14098</v>
      </c>
      <c r="M1468" s="27">
        <v>279900</v>
      </c>
      <c r="N1468" s="9">
        <v>0.9</v>
      </c>
      <c r="O1468" s="27">
        <f t="shared" si="22"/>
        <v>27990</v>
      </c>
      <c r="P1468" s="26" t="s">
        <v>16</v>
      </c>
    </row>
    <row r="1469" spans="1:16" x14ac:dyDescent="0.35">
      <c r="A1469" s="26" t="s">
        <v>18785</v>
      </c>
      <c r="B1469" s="7">
        <f>'KI DISCONTINUE D85'!$B$2</f>
        <v>46093</v>
      </c>
      <c r="C1469" s="7">
        <f>'KI DISCONTINUE D85'!$C$2</f>
        <v>46098</v>
      </c>
      <c r="D1469" s="26">
        <v>3259</v>
      </c>
      <c r="E1469" s="26">
        <v>333</v>
      </c>
      <c r="F1469" s="26">
        <v>3</v>
      </c>
      <c r="G1469" s="26">
        <v>3</v>
      </c>
      <c r="H1469" s="26"/>
      <c r="I1469" s="26" t="s">
        <v>17</v>
      </c>
      <c r="J1469" s="26">
        <v>81598536</v>
      </c>
      <c r="K1469" s="26" t="s">
        <v>14093</v>
      </c>
      <c r="L1469" s="26" t="s">
        <v>14099</v>
      </c>
      <c r="M1469" s="27">
        <v>279900</v>
      </c>
      <c r="N1469" s="9">
        <v>0.9</v>
      </c>
      <c r="O1469" s="27">
        <f t="shared" si="22"/>
        <v>27990</v>
      </c>
      <c r="P1469" s="26" t="s">
        <v>16</v>
      </c>
    </row>
    <row r="1470" spans="1:16" x14ac:dyDescent="0.35">
      <c r="A1470" s="26" t="s">
        <v>18785</v>
      </c>
      <c r="B1470" s="7">
        <f>'KI DISCONTINUE D85'!$B$2</f>
        <v>46093</v>
      </c>
      <c r="C1470" s="7">
        <f>'KI DISCONTINUE D85'!$C$2</f>
        <v>46098</v>
      </c>
      <c r="D1470" s="26">
        <v>3259</v>
      </c>
      <c r="E1470" s="26">
        <v>333</v>
      </c>
      <c r="F1470" s="26">
        <v>3</v>
      </c>
      <c r="G1470" s="26">
        <v>3</v>
      </c>
      <c r="H1470" s="26"/>
      <c r="I1470" s="26" t="s">
        <v>17</v>
      </c>
      <c r="J1470" s="26">
        <v>81598545</v>
      </c>
      <c r="K1470" s="26" t="s">
        <v>14093</v>
      </c>
      <c r="L1470" s="26" t="s">
        <v>14100</v>
      </c>
      <c r="M1470" s="27">
        <v>279900</v>
      </c>
      <c r="N1470" s="9">
        <v>0.9</v>
      </c>
      <c r="O1470" s="27">
        <f t="shared" si="22"/>
        <v>27990</v>
      </c>
      <c r="P1470" s="26" t="s">
        <v>16</v>
      </c>
    </row>
    <row r="1471" spans="1:16" x14ac:dyDescent="0.35">
      <c r="A1471" s="26" t="s">
        <v>18785</v>
      </c>
      <c r="B1471" s="7">
        <f>'KI DISCONTINUE D85'!$B$2</f>
        <v>46093</v>
      </c>
      <c r="C1471" s="7">
        <f>'KI DISCONTINUE D85'!$C$2</f>
        <v>46098</v>
      </c>
      <c r="D1471" s="26">
        <v>3259</v>
      </c>
      <c r="E1471" s="26">
        <v>333</v>
      </c>
      <c r="F1471" s="26">
        <v>3</v>
      </c>
      <c r="G1471" s="26">
        <v>3</v>
      </c>
      <c r="H1471" s="26"/>
      <c r="I1471" s="26" t="s">
        <v>17</v>
      </c>
      <c r="J1471" s="26">
        <v>81598554</v>
      </c>
      <c r="K1471" s="26" t="s">
        <v>14093</v>
      </c>
      <c r="L1471" s="26" t="s">
        <v>14101</v>
      </c>
      <c r="M1471" s="27">
        <v>279900</v>
      </c>
      <c r="N1471" s="9">
        <v>0.9</v>
      </c>
      <c r="O1471" s="27">
        <f t="shared" si="22"/>
        <v>27990</v>
      </c>
      <c r="P1471" s="26" t="s">
        <v>16</v>
      </c>
    </row>
    <row r="1472" spans="1:16" x14ac:dyDescent="0.35">
      <c r="A1472" s="26" t="s">
        <v>18785</v>
      </c>
      <c r="B1472" s="7">
        <f>'KI DISCONTINUE D85'!$B$2</f>
        <v>46093</v>
      </c>
      <c r="C1472" s="7">
        <f>'KI DISCONTINUE D85'!$C$2</f>
        <v>46098</v>
      </c>
      <c r="D1472" s="26">
        <v>3259</v>
      </c>
      <c r="E1472" s="26">
        <v>333</v>
      </c>
      <c r="F1472" s="26">
        <v>3</v>
      </c>
      <c r="G1472" s="26">
        <v>3</v>
      </c>
      <c r="H1472" s="26"/>
      <c r="I1472" s="26" t="s">
        <v>17</v>
      </c>
      <c r="J1472" s="26">
        <v>83021976</v>
      </c>
      <c r="K1472" s="26" t="s">
        <v>14102</v>
      </c>
      <c r="L1472" s="26" t="s">
        <v>14103</v>
      </c>
      <c r="M1472" s="27">
        <v>279900</v>
      </c>
      <c r="N1472" s="9">
        <v>0.9</v>
      </c>
      <c r="O1472" s="27">
        <f t="shared" si="22"/>
        <v>27990</v>
      </c>
      <c r="P1472" s="26" t="s">
        <v>16</v>
      </c>
    </row>
    <row r="1473" spans="1:16" x14ac:dyDescent="0.35">
      <c r="A1473" s="26" t="s">
        <v>18785</v>
      </c>
      <c r="B1473" s="7">
        <f>'KI DISCONTINUE D85'!$B$2</f>
        <v>46093</v>
      </c>
      <c r="C1473" s="7">
        <f>'KI DISCONTINUE D85'!$C$2</f>
        <v>46098</v>
      </c>
      <c r="D1473" s="26">
        <v>3259</v>
      </c>
      <c r="E1473" s="26">
        <v>333</v>
      </c>
      <c r="F1473" s="26">
        <v>3</v>
      </c>
      <c r="G1473" s="26">
        <v>3</v>
      </c>
      <c r="H1473" s="26"/>
      <c r="I1473" s="26" t="s">
        <v>17</v>
      </c>
      <c r="J1473" s="26">
        <v>83021985</v>
      </c>
      <c r="K1473" s="26" t="s">
        <v>14102</v>
      </c>
      <c r="L1473" s="26" t="s">
        <v>14104</v>
      </c>
      <c r="M1473" s="27">
        <v>279900</v>
      </c>
      <c r="N1473" s="9">
        <v>0.9</v>
      </c>
      <c r="O1473" s="27">
        <f t="shared" si="22"/>
        <v>27990</v>
      </c>
      <c r="P1473" s="26" t="s">
        <v>16</v>
      </c>
    </row>
    <row r="1474" spans="1:16" x14ac:dyDescent="0.35">
      <c r="A1474" s="26" t="s">
        <v>18785</v>
      </c>
      <c r="B1474" s="7">
        <f>'KI DISCONTINUE D85'!$B$2</f>
        <v>46093</v>
      </c>
      <c r="C1474" s="7">
        <f>'KI DISCONTINUE D85'!$C$2</f>
        <v>46098</v>
      </c>
      <c r="D1474" s="26">
        <v>3259</v>
      </c>
      <c r="E1474" s="26">
        <v>333</v>
      </c>
      <c r="F1474" s="26">
        <v>3</v>
      </c>
      <c r="G1474" s="26">
        <v>3</v>
      </c>
      <c r="H1474" s="26"/>
      <c r="I1474" s="26" t="s">
        <v>17</v>
      </c>
      <c r="J1474" s="26">
        <v>83021994</v>
      </c>
      <c r="K1474" s="26" t="s">
        <v>14102</v>
      </c>
      <c r="L1474" s="26" t="s">
        <v>14105</v>
      </c>
      <c r="M1474" s="27">
        <v>279900</v>
      </c>
      <c r="N1474" s="9">
        <v>0.9</v>
      </c>
      <c r="O1474" s="27">
        <f t="shared" ref="O1474:O1537" si="23">M1474-(M1474*N1474)</f>
        <v>27990</v>
      </c>
      <c r="P1474" s="26" t="s">
        <v>16</v>
      </c>
    </row>
    <row r="1475" spans="1:16" x14ac:dyDescent="0.35">
      <c r="A1475" s="26" t="s">
        <v>18785</v>
      </c>
      <c r="B1475" s="7">
        <f>'KI DISCONTINUE D85'!$B$2</f>
        <v>46093</v>
      </c>
      <c r="C1475" s="7">
        <f>'KI DISCONTINUE D85'!$C$2</f>
        <v>46098</v>
      </c>
      <c r="D1475" s="26">
        <v>3259</v>
      </c>
      <c r="E1475" s="26">
        <v>333</v>
      </c>
      <c r="F1475" s="26">
        <v>3</v>
      </c>
      <c r="G1475" s="26">
        <v>3</v>
      </c>
      <c r="H1475" s="26"/>
      <c r="I1475" s="26" t="s">
        <v>17</v>
      </c>
      <c r="J1475" s="26">
        <v>83022000</v>
      </c>
      <c r="K1475" s="26" t="s">
        <v>14102</v>
      </c>
      <c r="L1475" s="26" t="s">
        <v>14106</v>
      </c>
      <c r="M1475" s="27">
        <v>279900</v>
      </c>
      <c r="N1475" s="9">
        <v>0.9</v>
      </c>
      <c r="O1475" s="27">
        <f t="shared" si="23"/>
        <v>27990</v>
      </c>
      <c r="P1475" s="26" t="s">
        <v>16</v>
      </c>
    </row>
    <row r="1476" spans="1:16" x14ac:dyDescent="0.35">
      <c r="A1476" s="26" t="s">
        <v>18785</v>
      </c>
      <c r="B1476" s="7">
        <f>'KI DISCONTINUE D85'!$B$2</f>
        <v>46093</v>
      </c>
      <c r="C1476" s="7">
        <f>'KI DISCONTINUE D85'!$C$2</f>
        <v>46098</v>
      </c>
      <c r="D1476" s="26">
        <v>3259</v>
      </c>
      <c r="E1476" s="26">
        <v>333</v>
      </c>
      <c r="F1476" s="26">
        <v>3</v>
      </c>
      <c r="G1476" s="26">
        <v>3</v>
      </c>
      <c r="H1476" s="26"/>
      <c r="I1476" s="26" t="s">
        <v>17</v>
      </c>
      <c r="J1476" s="26">
        <v>83022019</v>
      </c>
      <c r="K1476" s="26" t="s">
        <v>14107</v>
      </c>
      <c r="L1476" s="26" t="s">
        <v>14108</v>
      </c>
      <c r="M1476" s="27">
        <v>279900</v>
      </c>
      <c r="N1476" s="9">
        <v>0.9</v>
      </c>
      <c r="O1476" s="27">
        <f t="shared" si="23"/>
        <v>27990</v>
      </c>
      <c r="P1476" s="26" t="s">
        <v>16</v>
      </c>
    </row>
    <row r="1477" spans="1:16" x14ac:dyDescent="0.35">
      <c r="A1477" s="26" t="s">
        <v>18785</v>
      </c>
      <c r="B1477" s="7">
        <f>'KI DISCONTINUE D85'!$B$2</f>
        <v>46093</v>
      </c>
      <c r="C1477" s="7">
        <f>'KI DISCONTINUE D85'!$C$2</f>
        <v>46098</v>
      </c>
      <c r="D1477" s="26">
        <v>3259</v>
      </c>
      <c r="E1477" s="26">
        <v>333</v>
      </c>
      <c r="F1477" s="26">
        <v>3</v>
      </c>
      <c r="G1477" s="26">
        <v>3</v>
      </c>
      <c r="H1477" s="26"/>
      <c r="I1477" s="26" t="s">
        <v>17</v>
      </c>
      <c r="J1477" s="26">
        <v>83022028</v>
      </c>
      <c r="K1477" s="26" t="s">
        <v>14107</v>
      </c>
      <c r="L1477" s="26" t="s">
        <v>14109</v>
      </c>
      <c r="M1477" s="27">
        <v>279900</v>
      </c>
      <c r="N1477" s="9">
        <v>0.9</v>
      </c>
      <c r="O1477" s="27">
        <f t="shared" si="23"/>
        <v>27990</v>
      </c>
      <c r="P1477" s="26" t="s">
        <v>16</v>
      </c>
    </row>
    <row r="1478" spans="1:16" x14ac:dyDescent="0.35">
      <c r="A1478" s="26" t="s">
        <v>18785</v>
      </c>
      <c r="B1478" s="7">
        <f>'KI DISCONTINUE D85'!$B$2</f>
        <v>46093</v>
      </c>
      <c r="C1478" s="7">
        <f>'KI DISCONTINUE D85'!$C$2</f>
        <v>46098</v>
      </c>
      <c r="D1478" s="26">
        <v>3259</v>
      </c>
      <c r="E1478" s="26">
        <v>333</v>
      </c>
      <c r="F1478" s="26">
        <v>3</v>
      </c>
      <c r="G1478" s="26">
        <v>3</v>
      </c>
      <c r="H1478" s="26"/>
      <c r="I1478" s="26" t="s">
        <v>17</v>
      </c>
      <c r="J1478" s="26">
        <v>83022037</v>
      </c>
      <c r="K1478" s="26" t="s">
        <v>14107</v>
      </c>
      <c r="L1478" s="26" t="s">
        <v>14431</v>
      </c>
      <c r="M1478" s="27">
        <v>279900</v>
      </c>
      <c r="N1478" s="9">
        <v>0.9</v>
      </c>
      <c r="O1478" s="27">
        <f t="shared" si="23"/>
        <v>27990</v>
      </c>
      <c r="P1478" s="26" t="s">
        <v>16</v>
      </c>
    </row>
    <row r="1479" spans="1:16" x14ac:dyDescent="0.35">
      <c r="A1479" s="26" t="s">
        <v>18785</v>
      </c>
      <c r="B1479" s="7">
        <f>'KI DISCONTINUE D85'!$B$2</f>
        <v>46093</v>
      </c>
      <c r="C1479" s="7">
        <f>'KI DISCONTINUE D85'!$C$2</f>
        <v>46098</v>
      </c>
      <c r="D1479" s="26">
        <v>3259</v>
      </c>
      <c r="E1479" s="26">
        <v>333</v>
      </c>
      <c r="F1479" s="26">
        <v>3</v>
      </c>
      <c r="G1479" s="26">
        <v>3</v>
      </c>
      <c r="H1479" s="26"/>
      <c r="I1479" s="26" t="s">
        <v>17</v>
      </c>
      <c r="J1479" s="26">
        <v>83022046</v>
      </c>
      <c r="K1479" s="26" t="s">
        <v>14107</v>
      </c>
      <c r="L1479" s="26" t="s">
        <v>14110</v>
      </c>
      <c r="M1479" s="27">
        <v>279900</v>
      </c>
      <c r="N1479" s="9">
        <v>0.9</v>
      </c>
      <c r="O1479" s="27">
        <f t="shared" si="23"/>
        <v>27990</v>
      </c>
      <c r="P1479" s="26" t="s">
        <v>16</v>
      </c>
    </row>
    <row r="1480" spans="1:16" x14ac:dyDescent="0.35">
      <c r="A1480" s="26" t="s">
        <v>18785</v>
      </c>
      <c r="B1480" s="7">
        <f>'KI DISCONTINUE D85'!$B$2</f>
        <v>46093</v>
      </c>
      <c r="C1480" s="7">
        <f>'KI DISCONTINUE D85'!$C$2</f>
        <v>46098</v>
      </c>
      <c r="D1480" s="26">
        <v>3259</v>
      </c>
      <c r="E1480" s="26">
        <v>333</v>
      </c>
      <c r="F1480" s="26">
        <v>3</v>
      </c>
      <c r="G1480" s="26">
        <v>3</v>
      </c>
      <c r="H1480" s="26"/>
      <c r="I1480" s="26" t="s">
        <v>17</v>
      </c>
      <c r="J1480" s="26">
        <v>13561756</v>
      </c>
      <c r="K1480" s="26" t="s">
        <v>14111</v>
      </c>
      <c r="L1480" s="26" t="s">
        <v>14112</v>
      </c>
      <c r="M1480" s="27">
        <v>279900</v>
      </c>
      <c r="N1480" s="9">
        <v>0.9</v>
      </c>
      <c r="O1480" s="27">
        <f t="shared" si="23"/>
        <v>27990</v>
      </c>
      <c r="P1480" s="26" t="s">
        <v>16</v>
      </c>
    </row>
    <row r="1481" spans="1:16" x14ac:dyDescent="0.35">
      <c r="A1481" s="26" t="s">
        <v>18785</v>
      </c>
      <c r="B1481" s="7">
        <f>'KI DISCONTINUE D85'!$B$2</f>
        <v>46093</v>
      </c>
      <c r="C1481" s="7">
        <f>'KI DISCONTINUE D85'!$C$2</f>
        <v>46098</v>
      </c>
      <c r="D1481" s="26">
        <v>3259</v>
      </c>
      <c r="E1481" s="26">
        <v>333</v>
      </c>
      <c r="F1481" s="26">
        <v>3</v>
      </c>
      <c r="G1481" s="26">
        <v>3</v>
      </c>
      <c r="H1481" s="26"/>
      <c r="I1481" s="26" t="s">
        <v>17</v>
      </c>
      <c r="J1481" s="26">
        <v>13561765</v>
      </c>
      <c r="K1481" s="26" t="s">
        <v>14111</v>
      </c>
      <c r="L1481" s="26" t="s">
        <v>14113</v>
      </c>
      <c r="M1481" s="27">
        <v>279900</v>
      </c>
      <c r="N1481" s="9">
        <v>0.9</v>
      </c>
      <c r="O1481" s="27">
        <f t="shared" si="23"/>
        <v>27990</v>
      </c>
      <c r="P1481" s="26" t="s">
        <v>16</v>
      </c>
    </row>
    <row r="1482" spans="1:16" x14ac:dyDescent="0.35">
      <c r="A1482" s="26" t="s">
        <v>18785</v>
      </c>
      <c r="B1482" s="7">
        <f>'KI DISCONTINUE D85'!$B$2</f>
        <v>46093</v>
      </c>
      <c r="C1482" s="7">
        <f>'KI DISCONTINUE D85'!$C$2</f>
        <v>46098</v>
      </c>
      <c r="D1482" s="26">
        <v>3259</v>
      </c>
      <c r="E1482" s="26">
        <v>333</v>
      </c>
      <c r="F1482" s="26">
        <v>3</v>
      </c>
      <c r="G1482" s="26">
        <v>3</v>
      </c>
      <c r="H1482" s="26"/>
      <c r="I1482" s="26" t="s">
        <v>17</v>
      </c>
      <c r="J1482" s="26">
        <v>13561774</v>
      </c>
      <c r="K1482" s="26" t="s">
        <v>14111</v>
      </c>
      <c r="L1482" s="26" t="s">
        <v>14114</v>
      </c>
      <c r="M1482" s="27">
        <v>279900</v>
      </c>
      <c r="N1482" s="9">
        <v>0.9</v>
      </c>
      <c r="O1482" s="27">
        <f t="shared" si="23"/>
        <v>27990</v>
      </c>
      <c r="P1482" s="26" t="s">
        <v>16</v>
      </c>
    </row>
    <row r="1483" spans="1:16" x14ac:dyDescent="0.35">
      <c r="A1483" s="26" t="s">
        <v>18785</v>
      </c>
      <c r="B1483" s="7">
        <f>'KI DISCONTINUE D85'!$B$2</f>
        <v>46093</v>
      </c>
      <c r="C1483" s="7">
        <f>'KI DISCONTINUE D85'!$C$2</f>
        <v>46098</v>
      </c>
      <c r="D1483" s="26">
        <v>3259</v>
      </c>
      <c r="E1483" s="26">
        <v>333</v>
      </c>
      <c r="F1483" s="26">
        <v>3</v>
      </c>
      <c r="G1483" s="26">
        <v>3</v>
      </c>
      <c r="H1483" s="26"/>
      <c r="I1483" s="26" t="s">
        <v>17</v>
      </c>
      <c r="J1483" s="26">
        <v>13561783</v>
      </c>
      <c r="K1483" s="26" t="s">
        <v>14111</v>
      </c>
      <c r="L1483" s="26" t="s">
        <v>14115</v>
      </c>
      <c r="M1483" s="27">
        <v>279900</v>
      </c>
      <c r="N1483" s="9">
        <v>0.9</v>
      </c>
      <c r="O1483" s="27">
        <f t="shared" si="23"/>
        <v>27990</v>
      </c>
      <c r="P1483" s="26" t="s">
        <v>16</v>
      </c>
    </row>
    <row r="1484" spans="1:16" x14ac:dyDescent="0.35">
      <c r="A1484" s="26" t="s">
        <v>18785</v>
      </c>
      <c r="B1484" s="7">
        <f>'KI DISCONTINUE D85'!$B$2</f>
        <v>46093</v>
      </c>
      <c r="C1484" s="7">
        <f>'KI DISCONTINUE D85'!$C$2</f>
        <v>46098</v>
      </c>
      <c r="D1484" s="26">
        <v>3259</v>
      </c>
      <c r="E1484" s="26">
        <v>333</v>
      </c>
      <c r="F1484" s="26">
        <v>3</v>
      </c>
      <c r="G1484" s="26">
        <v>3</v>
      </c>
      <c r="H1484" s="26"/>
      <c r="I1484" s="26" t="s">
        <v>17</v>
      </c>
      <c r="J1484" s="26">
        <v>13845995</v>
      </c>
      <c r="K1484" s="26" t="s">
        <v>14116</v>
      </c>
      <c r="L1484" s="26" t="s">
        <v>14117</v>
      </c>
      <c r="M1484" s="27">
        <v>279900</v>
      </c>
      <c r="N1484" s="9">
        <v>0.9</v>
      </c>
      <c r="O1484" s="27">
        <f t="shared" si="23"/>
        <v>27990</v>
      </c>
      <c r="P1484" s="26" t="s">
        <v>16</v>
      </c>
    </row>
    <row r="1485" spans="1:16" x14ac:dyDescent="0.35">
      <c r="A1485" s="26" t="s">
        <v>18785</v>
      </c>
      <c r="B1485" s="7">
        <f>'KI DISCONTINUE D85'!$B$2</f>
        <v>46093</v>
      </c>
      <c r="C1485" s="7">
        <f>'KI DISCONTINUE D85'!$C$2</f>
        <v>46098</v>
      </c>
      <c r="D1485" s="26">
        <v>3259</v>
      </c>
      <c r="E1485" s="26">
        <v>333</v>
      </c>
      <c r="F1485" s="26">
        <v>3</v>
      </c>
      <c r="G1485" s="26">
        <v>3</v>
      </c>
      <c r="H1485" s="26"/>
      <c r="I1485" s="26" t="s">
        <v>17</v>
      </c>
      <c r="J1485" s="26">
        <v>13846001</v>
      </c>
      <c r="K1485" s="26" t="s">
        <v>14116</v>
      </c>
      <c r="L1485" s="26" t="s">
        <v>14118</v>
      </c>
      <c r="M1485" s="27">
        <v>279900</v>
      </c>
      <c r="N1485" s="9">
        <v>0.9</v>
      </c>
      <c r="O1485" s="27">
        <f t="shared" si="23"/>
        <v>27990</v>
      </c>
      <c r="P1485" s="26" t="s">
        <v>16</v>
      </c>
    </row>
    <row r="1486" spans="1:16" x14ac:dyDescent="0.35">
      <c r="A1486" s="26" t="s">
        <v>18785</v>
      </c>
      <c r="B1486" s="7">
        <f>'KI DISCONTINUE D85'!$B$2</f>
        <v>46093</v>
      </c>
      <c r="C1486" s="7">
        <f>'KI DISCONTINUE D85'!$C$2</f>
        <v>46098</v>
      </c>
      <c r="D1486" s="26">
        <v>3259</v>
      </c>
      <c r="E1486" s="26">
        <v>333</v>
      </c>
      <c r="F1486" s="26">
        <v>3</v>
      </c>
      <c r="G1486" s="26">
        <v>3</v>
      </c>
      <c r="H1486" s="26"/>
      <c r="I1486" s="26" t="s">
        <v>17</v>
      </c>
      <c r="J1486" s="26">
        <v>13846010</v>
      </c>
      <c r="K1486" s="26" t="s">
        <v>14116</v>
      </c>
      <c r="L1486" s="26" t="s">
        <v>14432</v>
      </c>
      <c r="M1486" s="27">
        <v>279900</v>
      </c>
      <c r="N1486" s="9">
        <v>0.9</v>
      </c>
      <c r="O1486" s="27">
        <f t="shared" si="23"/>
        <v>27990</v>
      </c>
      <c r="P1486" s="26" t="s">
        <v>16</v>
      </c>
    </row>
    <row r="1487" spans="1:16" x14ac:dyDescent="0.35">
      <c r="A1487" s="26" t="s">
        <v>18785</v>
      </c>
      <c r="B1487" s="7">
        <f>'KI DISCONTINUE D85'!$B$2</f>
        <v>46093</v>
      </c>
      <c r="C1487" s="7">
        <f>'KI DISCONTINUE D85'!$C$2</f>
        <v>46098</v>
      </c>
      <c r="D1487" s="26">
        <v>3259</v>
      </c>
      <c r="E1487" s="26">
        <v>333</v>
      </c>
      <c r="F1487" s="26">
        <v>3</v>
      </c>
      <c r="G1487" s="26">
        <v>3</v>
      </c>
      <c r="H1487" s="26"/>
      <c r="I1487" s="26" t="s">
        <v>17</v>
      </c>
      <c r="J1487" s="26">
        <v>13846029</v>
      </c>
      <c r="K1487" s="26" t="s">
        <v>14116</v>
      </c>
      <c r="L1487" s="26" t="s">
        <v>14119</v>
      </c>
      <c r="M1487" s="27">
        <v>279900</v>
      </c>
      <c r="N1487" s="9">
        <v>0.9</v>
      </c>
      <c r="O1487" s="27">
        <f t="shared" si="23"/>
        <v>27990</v>
      </c>
      <c r="P1487" s="26" t="s">
        <v>16</v>
      </c>
    </row>
    <row r="1488" spans="1:16" x14ac:dyDescent="0.35">
      <c r="A1488" s="26" t="s">
        <v>18785</v>
      </c>
      <c r="B1488" s="7">
        <f>'KI DISCONTINUE D85'!$B$2</f>
        <v>46093</v>
      </c>
      <c r="C1488" s="7">
        <f>'KI DISCONTINUE D85'!$C$2</f>
        <v>46098</v>
      </c>
      <c r="D1488" s="26">
        <v>3259</v>
      </c>
      <c r="E1488" s="26">
        <v>333</v>
      </c>
      <c r="F1488" s="26">
        <v>3</v>
      </c>
      <c r="G1488" s="26">
        <v>3</v>
      </c>
      <c r="H1488" s="26"/>
      <c r="I1488" s="26" t="s">
        <v>17</v>
      </c>
      <c r="J1488" s="26">
        <v>13846038</v>
      </c>
      <c r="K1488" s="26" t="s">
        <v>14120</v>
      </c>
      <c r="L1488" s="26" t="s">
        <v>14121</v>
      </c>
      <c r="M1488" s="27">
        <v>279900</v>
      </c>
      <c r="N1488" s="9">
        <v>0.9</v>
      </c>
      <c r="O1488" s="27">
        <f t="shared" si="23"/>
        <v>27990</v>
      </c>
      <c r="P1488" s="26" t="s">
        <v>16</v>
      </c>
    </row>
    <row r="1489" spans="1:16" x14ac:dyDescent="0.35">
      <c r="A1489" s="26" t="s">
        <v>18785</v>
      </c>
      <c r="B1489" s="7">
        <f>'KI DISCONTINUE D85'!$B$2</f>
        <v>46093</v>
      </c>
      <c r="C1489" s="7">
        <f>'KI DISCONTINUE D85'!$C$2</f>
        <v>46098</v>
      </c>
      <c r="D1489" s="26">
        <v>3259</v>
      </c>
      <c r="E1489" s="26">
        <v>333</v>
      </c>
      <c r="F1489" s="26">
        <v>3</v>
      </c>
      <c r="G1489" s="26">
        <v>3</v>
      </c>
      <c r="H1489" s="26"/>
      <c r="I1489" s="26" t="s">
        <v>17</v>
      </c>
      <c r="J1489" s="26">
        <v>13846047</v>
      </c>
      <c r="K1489" s="26" t="s">
        <v>14120</v>
      </c>
      <c r="L1489" s="26" t="s">
        <v>14122</v>
      </c>
      <c r="M1489" s="27">
        <v>279900</v>
      </c>
      <c r="N1489" s="9">
        <v>0.9</v>
      </c>
      <c r="O1489" s="27">
        <f t="shared" si="23"/>
        <v>27990</v>
      </c>
      <c r="P1489" s="26" t="s">
        <v>16</v>
      </c>
    </row>
    <row r="1490" spans="1:16" x14ac:dyDescent="0.35">
      <c r="A1490" s="26" t="s">
        <v>18785</v>
      </c>
      <c r="B1490" s="7">
        <f>'KI DISCONTINUE D85'!$B$2</f>
        <v>46093</v>
      </c>
      <c r="C1490" s="7">
        <f>'KI DISCONTINUE D85'!$C$2</f>
        <v>46098</v>
      </c>
      <c r="D1490" s="26">
        <v>3259</v>
      </c>
      <c r="E1490" s="26">
        <v>333</v>
      </c>
      <c r="F1490" s="26">
        <v>3</v>
      </c>
      <c r="G1490" s="26">
        <v>3</v>
      </c>
      <c r="H1490" s="26"/>
      <c r="I1490" s="26" t="s">
        <v>17</v>
      </c>
      <c r="J1490" s="26">
        <v>13846056</v>
      </c>
      <c r="K1490" s="26" t="s">
        <v>14120</v>
      </c>
      <c r="L1490" s="26" t="s">
        <v>14123</v>
      </c>
      <c r="M1490" s="27">
        <v>279900</v>
      </c>
      <c r="N1490" s="9">
        <v>0.9</v>
      </c>
      <c r="O1490" s="27">
        <f t="shared" si="23"/>
        <v>27990</v>
      </c>
      <c r="P1490" s="26" t="s">
        <v>16</v>
      </c>
    </row>
    <row r="1491" spans="1:16" x14ac:dyDescent="0.35">
      <c r="A1491" s="26" t="s">
        <v>18785</v>
      </c>
      <c r="B1491" s="7">
        <f>'KI DISCONTINUE D85'!$B$2</f>
        <v>46093</v>
      </c>
      <c r="C1491" s="7">
        <f>'KI DISCONTINUE D85'!$C$2</f>
        <v>46098</v>
      </c>
      <c r="D1491" s="26">
        <v>3259</v>
      </c>
      <c r="E1491" s="26">
        <v>333</v>
      </c>
      <c r="F1491" s="26">
        <v>3</v>
      </c>
      <c r="G1491" s="26">
        <v>3</v>
      </c>
      <c r="H1491" s="26"/>
      <c r="I1491" s="26" t="s">
        <v>17</v>
      </c>
      <c r="J1491" s="26">
        <v>13846065</v>
      </c>
      <c r="K1491" s="26" t="s">
        <v>14120</v>
      </c>
      <c r="L1491" s="26" t="s">
        <v>14124</v>
      </c>
      <c r="M1491" s="27">
        <v>279900</v>
      </c>
      <c r="N1491" s="9">
        <v>0.9</v>
      </c>
      <c r="O1491" s="27">
        <f t="shared" si="23"/>
        <v>27990</v>
      </c>
      <c r="P1491" s="26" t="s">
        <v>16</v>
      </c>
    </row>
    <row r="1492" spans="1:16" x14ac:dyDescent="0.35">
      <c r="A1492" s="26" t="s">
        <v>18785</v>
      </c>
      <c r="B1492" s="7">
        <f>'KI DISCONTINUE D85'!$B$2</f>
        <v>46093</v>
      </c>
      <c r="C1492" s="7">
        <f>'KI DISCONTINUE D85'!$C$2</f>
        <v>46098</v>
      </c>
      <c r="D1492" s="26">
        <v>3259</v>
      </c>
      <c r="E1492" s="26">
        <v>333</v>
      </c>
      <c r="F1492" s="26">
        <v>3</v>
      </c>
      <c r="G1492" s="26">
        <v>3</v>
      </c>
      <c r="H1492" s="26"/>
      <c r="I1492" s="26" t="s">
        <v>17</v>
      </c>
      <c r="J1492" s="26">
        <v>83020691</v>
      </c>
      <c r="K1492" s="26" t="s">
        <v>368</v>
      </c>
      <c r="L1492" s="26" t="s">
        <v>369</v>
      </c>
      <c r="M1492" s="27">
        <v>279900</v>
      </c>
      <c r="N1492" s="9">
        <v>0.9</v>
      </c>
      <c r="O1492" s="27">
        <f t="shared" si="23"/>
        <v>27990</v>
      </c>
      <c r="P1492" s="26" t="s">
        <v>16</v>
      </c>
    </row>
    <row r="1493" spans="1:16" x14ac:dyDescent="0.35">
      <c r="A1493" s="26" t="s">
        <v>18785</v>
      </c>
      <c r="B1493" s="7">
        <f>'KI DISCONTINUE D85'!$B$2</f>
        <v>46093</v>
      </c>
      <c r="C1493" s="7">
        <f>'KI DISCONTINUE D85'!$C$2</f>
        <v>46098</v>
      </c>
      <c r="D1493" s="26">
        <v>3259</v>
      </c>
      <c r="E1493" s="26">
        <v>333</v>
      </c>
      <c r="F1493" s="26">
        <v>3</v>
      </c>
      <c r="G1493" s="26">
        <v>3</v>
      </c>
      <c r="H1493" s="26"/>
      <c r="I1493" s="26" t="s">
        <v>17</v>
      </c>
      <c r="J1493" s="26">
        <v>83020708</v>
      </c>
      <c r="K1493" s="26" t="s">
        <v>368</v>
      </c>
      <c r="L1493" s="26" t="s">
        <v>370</v>
      </c>
      <c r="M1493" s="27">
        <v>279900</v>
      </c>
      <c r="N1493" s="9">
        <v>0.9</v>
      </c>
      <c r="O1493" s="27">
        <f t="shared" si="23"/>
        <v>27990</v>
      </c>
      <c r="P1493" s="26" t="s">
        <v>16</v>
      </c>
    </row>
    <row r="1494" spans="1:16" x14ac:dyDescent="0.35">
      <c r="A1494" s="26" t="s">
        <v>18785</v>
      </c>
      <c r="B1494" s="7">
        <f>'KI DISCONTINUE D85'!$B$2</f>
        <v>46093</v>
      </c>
      <c r="C1494" s="7">
        <f>'KI DISCONTINUE D85'!$C$2</f>
        <v>46098</v>
      </c>
      <c r="D1494" s="26">
        <v>3259</v>
      </c>
      <c r="E1494" s="26">
        <v>333</v>
      </c>
      <c r="F1494" s="26">
        <v>3</v>
      </c>
      <c r="G1494" s="26">
        <v>3</v>
      </c>
      <c r="H1494" s="26"/>
      <c r="I1494" s="26" t="s">
        <v>17</v>
      </c>
      <c r="J1494" s="26">
        <v>83020717</v>
      </c>
      <c r="K1494" s="26" t="s">
        <v>368</v>
      </c>
      <c r="L1494" s="26" t="s">
        <v>371</v>
      </c>
      <c r="M1494" s="27">
        <v>279900</v>
      </c>
      <c r="N1494" s="9">
        <v>0.9</v>
      </c>
      <c r="O1494" s="27">
        <f t="shared" si="23"/>
        <v>27990</v>
      </c>
      <c r="P1494" s="26" t="s">
        <v>16</v>
      </c>
    </row>
    <row r="1495" spans="1:16" x14ac:dyDescent="0.35">
      <c r="A1495" s="26" t="s">
        <v>18785</v>
      </c>
      <c r="B1495" s="7">
        <f>'KI DISCONTINUE D85'!$B$2</f>
        <v>46093</v>
      </c>
      <c r="C1495" s="7">
        <f>'KI DISCONTINUE D85'!$C$2</f>
        <v>46098</v>
      </c>
      <c r="D1495" s="26">
        <v>3259</v>
      </c>
      <c r="E1495" s="26">
        <v>333</v>
      </c>
      <c r="F1495" s="26">
        <v>3</v>
      </c>
      <c r="G1495" s="26">
        <v>3</v>
      </c>
      <c r="H1495" s="26"/>
      <c r="I1495" s="26" t="s">
        <v>17</v>
      </c>
      <c r="J1495" s="26">
        <v>83020726</v>
      </c>
      <c r="K1495" s="26" t="s">
        <v>368</v>
      </c>
      <c r="L1495" s="26" t="s">
        <v>372</v>
      </c>
      <c r="M1495" s="27">
        <v>279900</v>
      </c>
      <c r="N1495" s="9">
        <v>0.9</v>
      </c>
      <c r="O1495" s="27">
        <f t="shared" si="23"/>
        <v>27990</v>
      </c>
      <c r="P1495" s="26" t="s">
        <v>16</v>
      </c>
    </row>
    <row r="1496" spans="1:16" x14ac:dyDescent="0.35">
      <c r="A1496" s="26" t="s">
        <v>18785</v>
      </c>
      <c r="B1496" s="7">
        <f>'KI DISCONTINUE D85'!$B$2</f>
        <v>46093</v>
      </c>
      <c r="C1496" s="7">
        <f>'KI DISCONTINUE D85'!$C$2</f>
        <v>46098</v>
      </c>
      <c r="D1496" s="26">
        <v>3259</v>
      </c>
      <c r="E1496" s="26">
        <v>333</v>
      </c>
      <c r="F1496" s="26">
        <v>3</v>
      </c>
      <c r="G1496" s="26">
        <v>3</v>
      </c>
      <c r="H1496" s="26"/>
      <c r="I1496" s="26" t="s">
        <v>17</v>
      </c>
      <c r="J1496" s="26">
        <v>83021494</v>
      </c>
      <c r="K1496" s="26" t="s">
        <v>373</v>
      </c>
      <c r="L1496" s="26" t="s">
        <v>374</v>
      </c>
      <c r="M1496" s="27">
        <v>279900</v>
      </c>
      <c r="N1496" s="9">
        <v>0.9</v>
      </c>
      <c r="O1496" s="27">
        <f t="shared" si="23"/>
        <v>27990</v>
      </c>
      <c r="P1496" s="26" t="s">
        <v>16</v>
      </c>
    </row>
    <row r="1497" spans="1:16" x14ac:dyDescent="0.35">
      <c r="A1497" s="26" t="s">
        <v>18785</v>
      </c>
      <c r="B1497" s="7">
        <f>'KI DISCONTINUE D85'!$B$2</f>
        <v>46093</v>
      </c>
      <c r="C1497" s="7">
        <f>'KI DISCONTINUE D85'!$C$2</f>
        <v>46098</v>
      </c>
      <c r="D1497" s="26">
        <v>3259</v>
      </c>
      <c r="E1497" s="26">
        <v>333</v>
      </c>
      <c r="F1497" s="26">
        <v>3</v>
      </c>
      <c r="G1497" s="26">
        <v>3</v>
      </c>
      <c r="H1497" s="26"/>
      <c r="I1497" s="26" t="s">
        <v>17</v>
      </c>
      <c r="J1497" s="26">
        <v>83021501</v>
      </c>
      <c r="K1497" s="26" t="s">
        <v>373</v>
      </c>
      <c r="L1497" s="26" t="s">
        <v>375</v>
      </c>
      <c r="M1497" s="27">
        <v>279900</v>
      </c>
      <c r="N1497" s="9">
        <v>0.9</v>
      </c>
      <c r="O1497" s="27">
        <f t="shared" si="23"/>
        <v>27990</v>
      </c>
      <c r="P1497" s="26" t="s">
        <v>16</v>
      </c>
    </row>
    <row r="1498" spans="1:16" x14ac:dyDescent="0.35">
      <c r="A1498" s="26" t="s">
        <v>18785</v>
      </c>
      <c r="B1498" s="7">
        <f>'KI DISCONTINUE D85'!$B$2</f>
        <v>46093</v>
      </c>
      <c r="C1498" s="7">
        <f>'KI DISCONTINUE D85'!$C$2</f>
        <v>46098</v>
      </c>
      <c r="D1498" s="26">
        <v>3259</v>
      </c>
      <c r="E1498" s="26">
        <v>333</v>
      </c>
      <c r="F1498" s="26">
        <v>3</v>
      </c>
      <c r="G1498" s="26">
        <v>3</v>
      </c>
      <c r="H1498" s="26"/>
      <c r="I1498" s="26" t="s">
        <v>17</v>
      </c>
      <c r="J1498" s="26">
        <v>83021510</v>
      </c>
      <c r="K1498" s="26" t="s">
        <v>373</v>
      </c>
      <c r="L1498" s="26" t="s">
        <v>376</v>
      </c>
      <c r="M1498" s="27">
        <v>279900</v>
      </c>
      <c r="N1498" s="9">
        <v>0.9</v>
      </c>
      <c r="O1498" s="27">
        <f t="shared" si="23"/>
        <v>27990</v>
      </c>
      <c r="P1498" s="26" t="s">
        <v>16</v>
      </c>
    </row>
    <row r="1499" spans="1:16" x14ac:dyDescent="0.35">
      <c r="A1499" s="26" t="s">
        <v>18785</v>
      </c>
      <c r="B1499" s="7">
        <f>'KI DISCONTINUE D85'!$B$2</f>
        <v>46093</v>
      </c>
      <c r="C1499" s="7">
        <f>'KI DISCONTINUE D85'!$C$2</f>
        <v>46098</v>
      </c>
      <c r="D1499" s="26">
        <v>3259</v>
      </c>
      <c r="E1499" s="26">
        <v>333</v>
      </c>
      <c r="F1499" s="26">
        <v>3</v>
      </c>
      <c r="G1499" s="26">
        <v>3</v>
      </c>
      <c r="H1499" s="26"/>
      <c r="I1499" s="26" t="s">
        <v>17</v>
      </c>
      <c r="J1499" s="26">
        <v>83021529</v>
      </c>
      <c r="K1499" s="26" t="s">
        <v>373</v>
      </c>
      <c r="L1499" s="26" t="s">
        <v>377</v>
      </c>
      <c r="M1499" s="27">
        <v>279900</v>
      </c>
      <c r="N1499" s="9">
        <v>0.9</v>
      </c>
      <c r="O1499" s="27">
        <f t="shared" si="23"/>
        <v>27990</v>
      </c>
      <c r="P1499" s="26" t="s">
        <v>16</v>
      </c>
    </row>
    <row r="1500" spans="1:16" x14ac:dyDescent="0.35">
      <c r="A1500" s="26" t="s">
        <v>18785</v>
      </c>
      <c r="B1500" s="7">
        <f>'KI DISCONTINUE D85'!$B$2</f>
        <v>46093</v>
      </c>
      <c r="C1500" s="7">
        <f>'KI DISCONTINUE D85'!$C$2</f>
        <v>46098</v>
      </c>
      <c r="D1500" s="26">
        <v>3259</v>
      </c>
      <c r="E1500" s="26">
        <v>333</v>
      </c>
      <c r="F1500" s="26">
        <v>3</v>
      </c>
      <c r="G1500" s="26">
        <v>3</v>
      </c>
      <c r="H1500" s="26"/>
      <c r="I1500" s="26" t="s">
        <v>17</v>
      </c>
      <c r="J1500" s="26">
        <v>13561710</v>
      </c>
      <c r="K1500" s="26" t="s">
        <v>14069</v>
      </c>
      <c r="L1500" s="26" t="s">
        <v>14070</v>
      </c>
      <c r="M1500" s="27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18785</v>
      </c>
      <c r="B1501" s="7">
        <f>'KI DISCONTINUE D85'!$B$2</f>
        <v>46093</v>
      </c>
      <c r="C1501" s="7">
        <f>'KI DISCONTINUE D85'!$C$2</f>
        <v>46098</v>
      </c>
      <c r="D1501" s="26">
        <v>3259</v>
      </c>
      <c r="E1501" s="26">
        <v>333</v>
      </c>
      <c r="F1501" s="26">
        <v>3</v>
      </c>
      <c r="G1501" s="26">
        <v>3</v>
      </c>
      <c r="H1501" s="26"/>
      <c r="I1501" s="26" t="s">
        <v>17</v>
      </c>
      <c r="J1501" s="26">
        <v>13561729</v>
      </c>
      <c r="K1501" s="26" t="s">
        <v>14069</v>
      </c>
      <c r="L1501" s="26" t="s">
        <v>14071</v>
      </c>
      <c r="M1501" s="27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18785</v>
      </c>
      <c r="B1502" s="7">
        <f>'KI DISCONTINUE D85'!$B$2</f>
        <v>46093</v>
      </c>
      <c r="C1502" s="7">
        <f>'KI DISCONTINUE D85'!$C$2</f>
        <v>46098</v>
      </c>
      <c r="D1502" s="26">
        <v>3259</v>
      </c>
      <c r="E1502" s="26">
        <v>333</v>
      </c>
      <c r="F1502" s="26">
        <v>3</v>
      </c>
      <c r="G1502" s="26">
        <v>3</v>
      </c>
      <c r="H1502" s="26"/>
      <c r="I1502" s="26" t="s">
        <v>17</v>
      </c>
      <c r="J1502" s="26">
        <v>13561738</v>
      </c>
      <c r="K1502" s="26" t="s">
        <v>14069</v>
      </c>
      <c r="L1502" s="26" t="s">
        <v>14072</v>
      </c>
      <c r="M1502" s="27">
        <v>299900</v>
      </c>
      <c r="N1502" s="9">
        <v>0.9</v>
      </c>
      <c r="O1502" s="27">
        <f t="shared" si="23"/>
        <v>29990</v>
      </c>
      <c r="P1502" s="26" t="s">
        <v>16</v>
      </c>
    </row>
    <row r="1503" spans="1:16" x14ac:dyDescent="0.35">
      <c r="A1503" s="26" t="s">
        <v>18785</v>
      </c>
      <c r="B1503" s="7">
        <f>'KI DISCONTINUE D85'!$B$2</f>
        <v>46093</v>
      </c>
      <c r="C1503" s="7">
        <f>'KI DISCONTINUE D85'!$C$2</f>
        <v>46098</v>
      </c>
      <c r="D1503" s="26">
        <v>3259</v>
      </c>
      <c r="E1503" s="26">
        <v>333</v>
      </c>
      <c r="F1503" s="26">
        <v>3</v>
      </c>
      <c r="G1503" s="26">
        <v>3</v>
      </c>
      <c r="H1503" s="26"/>
      <c r="I1503" s="26" t="s">
        <v>17</v>
      </c>
      <c r="J1503" s="26">
        <v>13561747</v>
      </c>
      <c r="K1503" s="26" t="s">
        <v>14069</v>
      </c>
      <c r="L1503" s="26" t="s">
        <v>14073</v>
      </c>
      <c r="M1503" s="27">
        <v>299900</v>
      </c>
      <c r="N1503" s="9">
        <v>0.9</v>
      </c>
      <c r="O1503" s="27">
        <f t="shared" si="23"/>
        <v>29990</v>
      </c>
      <c r="P1503" s="26" t="s">
        <v>16</v>
      </c>
    </row>
    <row r="1504" spans="1:16" x14ac:dyDescent="0.35">
      <c r="A1504" s="26" t="s">
        <v>18785</v>
      </c>
      <c r="B1504" s="7">
        <f>'KI DISCONTINUE D85'!$B$2</f>
        <v>46093</v>
      </c>
      <c r="C1504" s="7">
        <f>'KI DISCONTINUE D85'!$C$2</f>
        <v>46098</v>
      </c>
      <c r="D1504" s="26">
        <v>3259</v>
      </c>
      <c r="E1504" s="26">
        <v>333</v>
      </c>
      <c r="F1504" s="26">
        <v>3</v>
      </c>
      <c r="G1504" s="26">
        <v>3</v>
      </c>
      <c r="H1504" s="26"/>
      <c r="I1504" s="26" t="s">
        <v>17</v>
      </c>
      <c r="J1504" s="26">
        <v>83020619</v>
      </c>
      <c r="K1504" s="26" t="s">
        <v>363</v>
      </c>
      <c r="L1504" s="26" t="s">
        <v>364</v>
      </c>
      <c r="M1504" s="27">
        <v>299900</v>
      </c>
      <c r="N1504" s="9">
        <v>0.9</v>
      </c>
      <c r="O1504" s="27">
        <f t="shared" si="23"/>
        <v>29990</v>
      </c>
      <c r="P1504" s="26" t="s">
        <v>16</v>
      </c>
    </row>
    <row r="1505" spans="1:16" x14ac:dyDescent="0.35">
      <c r="A1505" s="26" t="s">
        <v>18785</v>
      </c>
      <c r="B1505" s="7">
        <f>'KI DISCONTINUE D85'!$B$2</f>
        <v>46093</v>
      </c>
      <c r="C1505" s="7">
        <f>'KI DISCONTINUE D85'!$C$2</f>
        <v>46098</v>
      </c>
      <c r="D1505" s="26">
        <v>3259</v>
      </c>
      <c r="E1505" s="26">
        <v>333</v>
      </c>
      <c r="F1505" s="26">
        <v>3</v>
      </c>
      <c r="G1505" s="26">
        <v>3</v>
      </c>
      <c r="H1505" s="26"/>
      <c r="I1505" s="26" t="s">
        <v>17</v>
      </c>
      <c r="J1505" s="26">
        <v>83020628</v>
      </c>
      <c r="K1505" s="26" t="s">
        <v>363</v>
      </c>
      <c r="L1505" s="26" t="s">
        <v>365</v>
      </c>
      <c r="M1505" s="27">
        <v>299900</v>
      </c>
      <c r="N1505" s="9">
        <v>0.9</v>
      </c>
      <c r="O1505" s="27">
        <f t="shared" si="23"/>
        <v>29990</v>
      </c>
      <c r="P1505" s="26" t="s">
        <v>16</v>
      </c>
    </row>
    <row r="1506" spans="1:16" x14ac:dyDescent="0.35">
      <c r="A1506" s="26" t="s">
        <v>18785</v>
      </c>
      <c r="B1506" s="7">
        <f>'KI DISCONTINUE D85'!$B$2</f>
        <v>46093</v>
      </c>
      <c r="C1506" s="7">
        <f>'KI DISCONTINUE D85'!$C$2</f>
        <v>46098</v>
      </c>
      <c r="D1506" s="26">
        <v>3259</v>
      </c>
      <c r="E1506" s="26">
        <v>333</v>
      </c>
      <c r="F1506" s="26">
        <v>3</v>
      </c>
      <c r="G1506" s="26">
        <v>3</v>
      </c>
      <c r="H1506" s="26"/>
      <c r="I1506" s="26" t="s">
        <v>17</v>
      </c>
      <c r="J1506" s="26">
        <v>83020637</v>
      </c>
      <c r="K1506" s="26" t="s">
        <v>363</v>
      </c>
      <c r="L1506" s="26" t="s">
        <v>366</v>
      </c>
      <c r="M1506" s="27">
        <v>299900</v>
      </c>
      <c r="N1506" s="9">
        <v>0.9</v>
      </c>
      <c r="O1506" s="27">
        <f t="shared" si="23"/>
        <v>29990</v>
      </c>
      <c r="P1506" s="26" t="s">
        <v>16</v>
      </c>
    </row>
    <row r="1507" spans="1:16" x14ac:dyDescent="0.35">
      <c r="A1507" s="26" t="s">
        <v>18785</v>
      </c>
      <c r="B1507" s="7">
        <f>'KI DISCONTINUE D85'!$B$2</f>
        <v>46093</v>
      </c>
      <c r="C1507" s="7">
        <f>'KI DISCONTINUE D85'!$C$2</f>
        <v>46098</v>
      </c>
      <c r="D1507" s="26">
        <v>3259</v>
      </c>
      <c r="E1507" s="26">
        <v>333</v>
      </c>
      <c r="F1507" s="26">
        <v>3</v>
      </c>
      <c r="G1507" s="26">
        <v>3</v>
      </c>
      <c r="H1507" s="26"/>
      <c r="I1507" s="26" t="s">
        <v>17</v>
      </c>
      <c r="J1507" s="26">
        <v>83020646</v>
      </c>
      <c r="K1507" s="26" t="s">
        <v>363</v>
      </c>
      <c r="L1507" s="26" t="s">
        <v>367</v>
      </c>
      <c r="M1507" s="27">
        <v>299900</v>
      </c>
      <c r="N1507" s="9">
        <v>0.9</v>
      </c>
      <c r="O1507" s="27">
        <f t="shared" si="23"/>
        <v>29990</v>
      </c>
      <c r="P1507" s="26" t="s">
        <v>16</v>
      </c>
    </row>
    <row r="1508" spans="1:16" x14ac:dyDescent="0.35">
      <c r="A1508" s="26" t="s">
        <v>18785</v>
      </c>
      <c r="B1508" s="7">
        <f>'KI DISCONTINUE D85'!$B$2</f>
        <v>46093</v>
      </c>
      <c r="C1508" s="7">
        <f>'KI DISCONTINUE D85'!$C$2</f>
        <v>46098</v>
      </c>
      <c r="D1508" s="26">
        <v>3259</v>
      </c>
      <c r="E1508" s="26">
        <v>333</v>
      </c>
      <c r="F1508" s="26">
        <v>3</v>
      </c>
      <c r="G1508" s="26">
        <v>3</v>
      </c>
      <c r="H1508" s="26"/>
      <c r="I1508" s="26" t="s">
        <v>17</v>
      </c>
      <c r="J1508" s="26">
        <v>83020655</v>
      </c>
      <c r="K1508" s="26" t="s">
        <v>14074</v>
      </c>
      <c r="L1508" s="26" t="s">
        <v>14075</v>
      </c>
      <c r="M1508" s="27">
        <v>299900</v>
      </c>
      <c r="N1508" s="9">
        <v>0.9</v>
      </c>
      <c r="O1508" s="27">
        <f t="shared" si="23"/>
        <v>29990</v>
      </c>
      <c r="P1508" s="26" t="s">
        <v>16</v>
      </c>
    </row>
    <row r="1509" spans="1:16" x14ac:dyDescent="0.35">
      <c r="A1509" s="26" t="s">
        <v>18785</v>
      </c>
      <c r="B1509" s="7">
        <f>'KI DISCONTINUE D85'!$B$2</f>
        <v>46093</v>
      </c>
      <c r="C1509" s="7">
        <f>'KI DISCONTINUE D85'!$C$2</f>
        <v>46098</v>
      </c>
      <c r="D1509" s="26">
        <v>3259</v>
      </c>
      <c r="E1509" s="26">
        <v>333</v>
      </c>
      <c r="F1509" s="26">
        <v>3</v>
      </c>
      <c r="G1509" s="26">
        <v>3</v>
      </c>
      <c r="H1509" s="26"/>
      <c r="I1509" s="26" t="s">
        <v>17</v>
      </c>
      <c r="J1509" s="26">
        <v>83020664</v>
      </c>
      <c r="K1509" s="26" t="s">
        <v>14074</v>
      </c>
      <c r="L1509" s="26" t="s">
        <v>14076</v>
      </c>
      <c r="M1509" s="27">
        <v>299900</v>
      </c>
      <c r="N1509" s="9">
        <v>0.9</v>
      </c>
      <c r="O1509" s="27">
        <f t="shared" si="23"/>
        <v>29990</v>
      </c>
      <c r="P1509" s="26" t="s">
        <v>16</v>
      </c>
    </row>
    <row r="1510" spans="1:16" x14ac:dyDescent="0.35">
      <c r="A1510" s="26" t="s">
        <v>18785</v>
      </c>
      <c r="B1510" s="7">
        <f>'KI DISCONTINUE D85'!$B$2</f>
        <v>46093</v>
      </c>
      <c r="C1510" s="7">
        <f>'KI DISCONTINUE D85'!$C$2</f>
        <v>46098</v>
      </c>
      <c r="D1510" s="26">
        <v>3259</v>
      </c>
      <c r="E1510" s="26">
        <v>333</v>
      </c>
      <c r="F1510" s="26">
        <v>3</v>
      </c>
      <c r="G1510" s="26">
        <v>3</v>
      </c>
      <c r="H1510" s="26"/>
      <c r="I1510" s="26" t="s">
        <v>17</v>
      </c>
      <c r="J1510" s="26">
        <v>83020673</v>
      </c>
      <c r="K1510" s="26" t="s">
        <v>14074</v>
      </c>
      <c r="L1510" s="26" t="s">
        <v>14077</v>
      </c>
      <c r="M1510" s="27">
        <v>299900</v>
      </c>
      <c r="N1510" s="9">
        <v>0.9</v>
      </c>
      <c r="O1510" s="27">
        <f t="shared" si="23"/>
        <v>29990</v>
      </c>
      <c r="P1510" s="26" t="s">
        <v>16</v>
      </c>
    </row>
    <row r="1511" spans="1:16" x14ac:dyDescent="0.35">
      <c r="A1511" s="26" t="s">
        <v>18785</v>
      </c>
      <c r="B1511" s="7">
        <f>'KI DISCONTINUE D85'!$B$2</f>
        <v>46093</v>
      </c>
      <c r="C1511" s="7">
        <f>'KI DISCONTINUE D85'!$C$2</f>
        <v>46098</v>
      </c>
      <c r="D1511" s="26">
        <v>3259</v>
      </c>
      <c r="E1511" s="26">
        <v>333</v>
      </c>
      <c r="F1511" s="26">
        <v>3</v>
      </c>
      <c r="G1511" s="26">
        <v>3</v>
      </c>
      <c r="H1511" s="26"/>
      <c r="I1511" s="26" t="s">
        <v>17</v>
      </c>
      <c r="J1511" s="26">
        <v>83020682</v>
      </c>
      <c r="K1511" s="26" t="s">
        <v>14074</v>
      </c>
      <c r="L1511" s="26" t="s">
        <v>14078</v>
      </c>
      <c r="M1511" s="27">
        <v>299900</v>
      </c>
      <c r="N1511" s="9">
        <v>0.9</v>
      </c>
      <c r="O1511" s="27">
        <f t="shared" si="23"/>
        <v>29990</v>
      </c>
      <c r="P1511" s="26" t="s">
        <v>16</v>
      </c>
    </row>
    <row r="1512" spans="1:16" x14ac:dyDescent="0.35">
      <c r="A1512" s="26" t="s">
        <v>18785</v>
      </c>
      <c r="B1512" s="7">
        <f>'KI DISCONTINUE D85'!$B$2</f>
        <v>46093</v>
      </c>
      <c r="C1512" s="7">
        <f>'KI DISCONTINUE D85'!$C$2</f>
        <v>46098</v>
      </c>
      <c r="D1512" s="26">
        <v>3259</v>
      </c>
      <c r="E1512" s="26">
        <v>333</v>
      </c>
      <c r="F1512" s="26">
        <v>3</v>
      </c>
      <c r="G1512" s="26">
        <v>3</v>
      </c>
      <c r="H1512" s="26"/>
      <c r="I1512" s="26" t="s">
        <v>17</v>
      </c>
      <c r="J1512" s="26">
        <v>83021378</v>
      </c>
      <c r="K1512" s="26" t="s">
        <v>14079</v>
      </c>
      <c r="L1512" s="26" t="s">
        <v>14080</v>
      </c>
      <c r="M1512" s="27">
        <v>299900</v>
      </c>
      <c r="N1512" s="9">
        <v>0.9</v>
      </c>
      <c r="O1512" s="27">
        <f t="shared" si="23"/>
        <v>29990</v>
      </c>
      <c r="P1512" s="26" t="s">
        <v>16</v>
      </c>
    </row>
    <row r="1513" spans="1:16" x14ac:dyDescent="0.35">
      <c r="A1513" s="26" t="s">
        <v>18785</v>
      </c>
      <c r="B1513" s="7">
        <f>'KI DISCONTINUE D85'!$B$2</f>
        <v>46093</v>
      </c>
      <c r="C1513" s="7">
        <f>'KI DISCONTINUE D85'!$C$2</f>
        <v>46098</v>
      </c>
      <c r="D1513" s="26">
        <v>3259</v>
      </c>
      <c r="E1513" s="26">
        <v>333</v>
      </c>
      <c r="F1513" s="26">
        <v>3</v>
      </c>
      <c r="G1513" s="26">
        <v>3</v>
      </c>
      <c r="H1513" s="26"/>
      <c r="I1513" s="26" t="s">
        <v>17</v>
      </c>
      <c r="J1513" s="26">
        <v>83021387</v>
      </c>
      <c r="K1513" s="26" t="s">
        <v>14079</v>
      </c>
      <c r="L1513" s="26" t="s">
        <v>14081</v>
      </c>
      <c r="M1513" s="27">
        <v>299900</v>
      </c>
      <c r="N1513" s="9">
        <v>0.9</v>
      </c>
      <c r="O1513" s="27">
        <f t="shared" si="23"/>
        <v>29990</v>
      </c>
      <c r="P1513" s="26" t="s">
        <v>16</v>
      </c>
    </row>
    <row r="1514" spans="1:16" x14ac:dyDescent="0.35">
      <c r="A1514" s="26" t="s">
        <v>18785</v>
      </c>
      <c r="B1514" s="7">
        <f>'KI DISCONTINUE D85'!$B$2</f>
        <v>46093</v>
      </c>
      <c r="C1514" s="7">
        <f>'KI DISCONTINUE D85'!$C$2</f>
        <v>46098</v>
      </c>
      <c r="D1514" s="26">
        <v>3259</v>
      </c>
      <c r="E1514" s="26">
        <v>333</v>
      </c>
      <c r="F1514" s="26">
        <v>3</v>
      </c>
      <c r="G1514" s="26">
        <v>3</v>
      </c>
      <c r="H1514" s="26"/>
      <c r="I1514" s="26" t="s">
        <v>17</v>
      </c>
      <c r="J1514" s="26">
        <v>83021396</v>
      </c>
      <c r="K1514" s="26" t="s">
        <v>14079</v>
      </c>
      <c r="L1514" s="26" t="s">
        <v>14430</v>
      </c>
      <c r="M1514" s="27">
        <v>299900</v>
      </c>
      <c r="N1514" s="9">
        <v>0.9</v>
      </c>
      <c r="O1514" s="27">
        <f t="shared" si="23"/>
        <v>29990</v>
      </c>
      <c r="P1514" s="26" t="s">
        <v>16</v>
      </c>
    </row>
    <row r="1515" spans="1:16" x14ac:dyDescent="0.35">
      <c r="A1515" s="26" t="s">
        <v>18785</v>
      </c>
      <c r="B1515" s="7">
        <f>'KI DISCONTINUE D85'!$B$2</f>
        <v>46093</v>
      </c>
      <c r="C1515" s="7">
        <f>'KI DISCONTINUE D85'!$C$2</f>
        <v>46098</v>
      </c>
      <c r="D1515" s="26">
        <v>3259</v>
      </c>
      <c r="E1515" s="26">
        <v>333</v>
      </c>
      <c r="F1515" s="26">
        <v>3</v>
      </c>
      <c r="G1515" s="26">
        <v>3</v>
      </c>
      <c r="H1515" s="26"/>
      <c r="I1515" s="26" t="s">
        <v>17</v>
      </c>
      <c r="J1515" s="26">
        <v>83021403</v>
      </c>
      <c r="K1515" s="26" t="s">
        <v>14079</v>
      </c>
      <c r="L1515" s="26" t="s">
        <v>14082</v>
      </c>
      <c r="M1515" s="27">
        <v>299900</v>
      </c>
      <c r="N1515" s="9">
        <v>0.9</v>
      </c>
      <c r="O1515" s="27">
        <f t="shared" si="23"/>
        <v>29990</v>
      </c>
      <c r="P1515" s="26" t="s">
        <v>16</v>
      </c>
    </row>
    <row r="1516" spans="1:16" x14ac:dyDescent="0.35">
      <c r="A1516" s="26" t="s">
        <v>18785</v>
      </c>
      <c r="B1516" s="7">
        <f>'KI DISCONTINUE D85'!$B$2</f>
        <v>46093</v>
      </c>
      <c r="C1516" s="7">
        <f>'KI DISCONTINUE D85'!$C$2</f>
        <v>46098</v>
      </c>
      <c r="D1516" s="26">
        <v>3259</v>
      </c>
      <c r="E1516" s="26">
        <v>333</v>
      </c>
      <c r="F1516" s="26">
        <v>3</v>
      </c>
      <c r="G1516" s="26">
        <v>3</v>
      </c>
      <c r="H1516" s="26"/>
      <c r="I1516" s="26" t="s">
        <v>17</v>
      </c>
      <c r="J1516" s="26">
        <v>83021412</v>
      </c>
      <c r="K1516" s="26" t="s">
        <v>14083</v>
      </c>
      <c r="L1516" s="26" t="s">
        <v>14084</v>
      </c>
      <c r="M1516" s="27">
        <v>299900</v>
      </c>
      <c r="N1516" s="9">
        <v>0.9</v>
      </c>
      <c r="O1516" s="27">
        <f t="shared" si="23"/>
        <v>29990</v>
      </c>
      <c r="P1516" s="26" t="s">
        <v>16</v>
      </c>
    </row>
    <row r="1517" spans="1:16" x14ac:dyDescent="0.35">
      <c r="A1517" s="26" t="s">
        <v>18785</v>
      </c>
      <c r="B1517" s="7">
        <f>'KI DISCONTINUE D85'!$B$2</f>
        <v>46093</v>
      </c>
      <c r="C1517" s="7">
        <f>'KI DISCONTINUE D85'!$C$2</f>
        <v>46098</v>
      </c>
      <c r="D1517" s="26">
        <v>3259</v>
      </c>
      <c r="E1517" s="26">
        <v>333</v>
      </c>
      <c r="F1517" s="26">
        <v>3</v>
      </c>
      <c r="G1517" s="26">
        <v>3</v>
      </c>
      <c r="H1517" s="26"/>
      <c r="I1517" s="26" t="s">
        <v>17</v>
      </c>
      <c r="J1517" s="26">
        <v>83021421</v>
      </c>
      <c r="K1517" s="26" t="s">
        <v>14083</v>
      </c>
      <c r="L1517" s="26" t="s">
        <v>14085</v>
      </c>
      <c r="M1517" s="27">
        <v>299900</v>
      </c>
      <c r="N1517" s="9">
        <v>0.9</v>
      </c>
      <c r="O1517" s="27">
        <f t="shared" si="23"/>
        <v>29990</v>
      </c>
      <c r="P1517" s="26" t="s">
        <v>16</v>
      </c>
    </row>
    <row r="1518" spans="1:16" x14ac:dyDescent="0.35">
      <c r="A1518" s="26" t="s">
        <v>18785</v>
      </c>
      <c r="B1518" s="7">
        <f>'KI DISCONTINUE D85'!$B$2</f>
        <v>46093</v>
      </c>
      <c r="C1518" s="7">
        <f>'KI DISCONTINUE D85'!$C$2</f>
        <v>46098</v>
      </c>
      <c r="D1518" s="26">
        <v>3259</v>
      </c>
      <c r="E1518" s="26">
        <v>333</v>
      </c>
      <c r="F1518" s="26">
        <v>3</v>
      </c>
      <c r="G1518" s="26">
        <v>3</v>
      </c>
      <c r="H1518" s="26"/>
      <c r="I1518" s="26" t="s">
        <v>17</v>
      </c>
      <c r="J1518" s="26">
        <v>83021430</v>
      </c>
      <c r="K1518" s="26" t="s">
        <v>14083</v>
      </c>
      <c r="L1518" s="26" t="s">
        <v>14086</v>
      </c>
      <c r="M1518" s="27">
        <v>299900</v>
      </c>
      <c r="N1518" s="9">
        <v>0.9</v>
      </c>
      <c r="O1518" s="27">
        <f t="shared" si="23"/>
        <v>29990</v>
      </c>
      <c r="P1518" s="26" t="s">
        <v>16</v>
      </c>
    </row>
    <row r="1519" spans="1:16" x14ac:dyDescent="0.35">
      <c r="A1519" s="26" t="s">
        <v>18785</v>
      </c>
      <c r="B1519" s="7">
        <f>'KI DISCONTINUE D85'!$B$2</f>
        <v>46093</v>
      </c>
      <c r="C1519" s="7">
        <f>'KI DISCONTINUE D85'!$C$2</f>
        <v>46098</v>
      </c>
      <c r="D1519" s="26">
        <v>3259</v>
      </c>
      <c r="E1519" s="26">
        <v>333</v>
      </c>
      <c r="F1519" s="26">
        <v>3</v>
      </c>
      <c r="G1519" s="26">
        <v>3</v>
      </c>
      <c r="H1519" s="26"/>
      <c r="I1519" s="26" t="s">
        <v>17</v>
      </c>
      <c r="J1519" s="26">
        <v>83021449</v>
      </c>
      <c r="K1519" s="26" t="s">
        <v>14083</v>
      </c>
      <c r="L1519" s="26" t="s">
        <v>14087</v>
      </c>
      <c r="M1519" s="27">
        <v>299900</v>
      </c>
      <c r="N1519" s="9">
        <v>0.9</v>
      </c>
      <c r="O1519" s="27">
        <f t="shared" si="23"/>
        <v>29990</v>
      </c>
      <c r="P1519" s="26" t="s">
        <v>16</v>
      </c>
    </row>
    <row r="1520" spans="1:16" x14ac:dyDescent="0.35">
      <c r="A1520" s="26" t="s">
        <v>18785</v>
      </c>
      <c r="B1520" s="7">
        <f>'KI DISCONTINUE D85'!$B$2</f>
        <v>46093</v>
      </c>
      <c r="C1520" s="7">
        <f>'KI DISCONTINUE D85'!$C$2</f>
        <v>46098</v>
      </c>
      <c r="D1520" s="26">
        <v>3259</v>
      </c>
      <c r="E1520" s="26">
        <v>333</v>
      </c>
      <c r="F1520" s="26">
        <v>3</v>
      </c>
      <c r="G1520" s="26">
        <v>3</v>
      </c>
      <c r="H1520" s="26"/>
      <c r="I1520" s="26" t="s">
        <v>17</v>
      </c>
      <c r="J1520" s="26">
        <v>83021458</v>
      </c>
      <c r="K1520" s="26" t="s">
        <v>14088</v>
      </c>
      <c r="L1520" s="26" t="s">
        <v>14089</v>
      </c>
      <c r="M1520" s="27">
        <v>299900</v>
      </c>
      <c r="N1520" s="9">
        <v>0.9</v>
      </c>
      <c r="O1520" s="27">
        <f t="shared" si="23"/>
        <v>29990</v>
      </c>
      <c r="P1520" s="26" t="s">
        <v>16</v>
      </c>
    </row>
    <row r="1521" spans="1:16" x14ac:dyDescent="0.35">
      <c r="A1521" s="26" t="s">
        <v>18785</v>
      </c>
      <c r="B1521" s="7">
        <f>'KI DISCONTINUE D85'!$B$2</f>
        <v>46093</v>
      </c>
      <c r="C1521" s="7">
        <f>'KI DISCONTINUE D85'!$C$2</f>
        <v>46098</v>
      </c>
      <c r="D1521" s="26">
        <v>3259</v>
      </c>
      <c r="E1521" s="26">
        <v>333</v>
      </c>
      <c r="F1521" s="26">
        <v>3</v>
      </c>
      <c r="G1521" s="26">
        <v>3</v>
      </c>
      <c r="H1521" s="26"/>
      <c r="I1521" s="26" t="s">
        <v>17</v>
      </c>
      <c r="J1521" s="26">
        <v>83021467</v>
      </c>
      <c r="K1521" s="26" t="s">
        <v>14088</v>
      </c>
      <c r="L1521" s="26" t="s">
        <v>14090</v>
      </c>
      <c r="M1521" s="27">
        <v>299900</v>
      </c>
      <c r="N1521" s="9">
        <v>0.9</v>
      </c>
      <c r="O1521" s="27">
        <f t="shared" si="23"/>
        <v>29990</v>
      </c>
      <c r="P1521" s="26" t="s">
        <v>16</v>
      </c>
    </row>
    <row r="1522" spans="1:16" x14ac:dyDescent="0.35">
      <c r="A1522" s="26" t="s">
        <v>18785</v>
      </c>
      <c r="B1522" s="7">
        <f>'KI DISCONTINUE D85'!$B$2</f>
        <v>46093</v>
      </c>
      <c r="C1522" s="7">
        <f>'KI DISCONTINUE D85'!$C$2</f>
        <v>46098</v>
      </c>
      <c r="D1522" s="26">
        <v>3259</v>
      </c>
      <c r="E1522" s="26">
        <v>333</v>
      </c>
      <c r="F1522" s="26">
        <v>3</v>
      </c>
      <c r="G1522" s="26">
        <v>3</v>
      </c>
      <c r="H1522" s="26"/>
      <c r="I1522" s="26" t="s">
        <v>17</v>
      </c>
      <c r="J1522" s="26">
        <v>83021476</v>
      </c>
      <c r="K1522" s="26" t="s">
        <v>14088</v>
      </c>
      <c r="L1522" s="26" t="s">
        <v>14091</v>
      </c>
      <c r="M1522" s="27">
        <v>299900</v>
      </c>
      <c r="N1522" s="9">
        <v>0.9</v>
      </c>
      <c r="O1522" s="27">
        <f t="shared" si="23"/>
        <v>29990</v>
      </c>
      <c r="P1522" s="26" t="s">
        <v>16</v>
      </c>
    </row>
    <row r="1523" spans="1:16" x14ac:dyDescent="0.35">
      <c r="A1523" s="26" t="s">
        <v>18785</v>
      </c>
      <c r="B1523" s="7">
        <f>'KI DISCONTINUE D85'!$B$2</f>
        <v>46093</v>
      </c>
      <c r="C1523" s="7">
        <f>'KI DISCONTINUE D85'!$C$2</f>
        <v>46098</v>
      </c>
      <c r="D1523" s="26">
        <v>3259</v>
      </c>
      <c r="E1523" s="26">
        <v>333</v>
      </c>
      <c r="F1523" s="26">
        <v>3</v>
      </c>
      <c r="G1523" s="26">
        <v>3</v>
      </c>
      <c r="H1523" s="26"/>
      <c r="I1523" s="26" t="s">
        <v>17</v>
      </c>
      <c r="J1523" s="26">
        <v>83021485</v>
      </c>
      <c r="K1523" s="26" t="s">
        <v>14088</v>
      </c>
      <c r="L1523" s="26" t="s">
        <v>14092</v>
      </c>
      <c r="M1523" s="27">
        <v>299900</v>
      </c>
      <c r="N1523" s="9">
        <v>0.9</v>
      </c>
      <c r="O1523" s="27">
        <f t="shared" si="23"/>
        <v>29990</v>
      </c>
      <c r="P1523" s="26" t="s">
        <v>16</v>
      </c>
    </row>
    <row r="1524" spans="1:16" x14ac:dyDescent="0.35">
      <c r="A1524" s="26" t="s">
        <v>18785</v>
      </c>
      <c r="B1524" s="7">
        <f>'KI DISCONTINUE D85'!$B$2</f>
        <v>46093</v>
      </c>
      <c r="C1524" s="7">
        <f>'KI DISCONTINUE D85'!$C$2</f>
        <v>46098</v>
      </c>
      <c r="D1524" s="26">
        <v>3259</v>
      </c>
      <c r="E1524" s="26">
        <v>333</v>
      </c>
      <c r="F1524" s="26">
        <v>3</v>
      </c>
      <c r="G1524" s="26">
        <v>4</v>
      </c>
      <c r="H1524" s="26"/>
      <c r="I1524" s="26" t="s">
        <v>17</v>
      </c>
      <c r="J1524" s="26">
        <v>13561792</v>
      </c>
      <c r="K1524" s="26" t="s">
        <v>298</v>
      </c>
      <c r="L1524" s="26" t="s">
        <v>299</v>
      </c>
      <c r="M1524" s="27">
        <v>299900</v>
      </c>
      <c r="N1524" s="9">
        <v>0.9</v>
      </c>
      <c r="O1524" s="27">
        <f t="shared" si="23"/>
        <v>29990</v>
      </c>
      <c r="P1524" s="26" t="s">
        <v>16</v>
      </c>
    </row>
    <row r="1525" spans="1:16" x14ac:dyDescent="0.35">
      <c r="A1525" s="26" t="s">
        <v>18785</v>
      </c>
      <c r="B1525" s="7">
        <f>'KI DISCONTINUE D85'!$B$2</f>
        <v>46093</v>
      </c>
      <c r="C1525" s="7">
        <f>'KI DISCONTINUE D85'!$C$2</f>
        <v>46098</v>
      </c>
      <c r="D1525" s="26">
        <v>3259</v>
      </c>
      <c r="E1525" s="26">
        <v>333</v>
      </c>
      <c r="F1525" s="26">
        <v>3</v>
      </c>
      <c r="G1525" s="26">
        <v>4</v>
      </c>
      <c r="H1525" s="26"/>
      <c r="I1525" s="26" t="s">
        <v>17</v>
      </c>
      <c r="J1525" s="26">
        <v>13561809</v>
      </c>
      <c r="K1525" s="26" t="s">
        <v>298</v>
      </c>
      <c r="L1525" s="26" t="s">
        <v>300</v>
      </c>
      <c r="M1525" s="27">
        <v>299900</v>
      </c>
      <c r="N1525" s="9">
        <v>0.9</v>
      </c>
      <c r="O1525" s="27">
        <f t="shared" si="23"/>
        <v>29990</v>
      </c>
      <c r="P1525" s="26" t="s">
        <v>16</v>
      </c>
    </row>
    <row r="1526" spans="1:16" x14ac:dyDescent="0.35">
      <c r="A1526" s="26" t="s">
        <v>18785</v>
      </c>
      <c r="B1526" s="7">
        <f>'KI DISCONTINUE D85'!$B$2</f>
        <v>46093</v>
      </c>
      <c r="C1526" s="7">
        <f>'KI DISCONTINUE D85'!$C$2</f>
        <v>46098</v>
      </c>
      <c r="D1526" s="26">
        <v>3259</v>
      </c>
      <c r="E1526" s="26">
        <v>333</v>
      </c>
      <c r="F1526" s="26">
        <v>3</v>
      </c>
      <c r="G1526" s="26">
        <v>4</v>
      </c>
      <c r="H1526" s="26"/>
      <c r="I1526" s="26" t="s">
        <v>17</v>
      </c>
      <c r="J1526" s="26">
        <v>13561818</v>
      </c>
      <c r="K1526" s="26" t="s">
        <v>298</v>
      </c>
      <c r="L1526" s="26" t="s">
        <v>301</v>
      </c>
      <c r="M1526" s="27">
        <v>299900</v>
      </c>
      <c r="N1526" s="9">
        <v>0.9</v>
      </c>
      <c r="O1526" s="27">
        <f t="shared" si="23"/>
        <v>29990</v>
      </c>
      <c r="P1526" s="26" t="s">
        <v>16</v>
      </c>
    </row>
    <row r="1527" spans="1:16" x14ac:dyDescent="0.35">
      <c r="A1527" s="26" t="s">
        <v>18785</v>
      </c>
      <c r="B1527" s="7">
        <f>'KI DISCONTINUE D85'!$B$2</f>
        <v>46093</v>
      </c>
      <c r="C1527" s="7">
        <f>'KI DISCONTINUE D85'!$C$2</f>
        <v>46098</v>
      </c>
      <c r="D1527" s="26">
        <v>3259</v>
      </c>
      <c r="E1527" s="26">
        <v>333</v>
      </c>
      <c r="F1527" s="26">
        <v>3</v>
      </c>
      <c r="G1527" s="26">
        <v>4</v>
      </c>
      <c r="H1527" s="26"/>
      <c r="I1527" s="26" t="s">
        <v>17</v>
      </c>
      <c r="J1527" s="26">
        <v>13561827</v>
      </c>
      <c r="K1527" s="26" t="s">
        <v>298</v>
      </c>
      <c r="L1527" s="26" t="s">
        <v>302</v>
      </c>
      <c r="M1527" s="27">
        <v>299900</v>
      </c>
      <c r="N1527" s="9">
        <v>0.9</v>
      </c>
      <c r="O1527" s="27">
        <f t="shared" si="23"/>
        <v>29990</v>
      </c>
      <c r="P1527" s="26" t="s">
        <v>16</v>
      </c>
    </row>
    <row r="1528" spans="1:16" x14ac:dyDescent="0.35">
      <c r="A1528" s="26" t="s">
        <v>18785</v>
      </c>
      <c r="B1528" s="7">
        <f>'KI DISCONTINUE D85'!$B$2</f>
        <v>46093</v>
      </c>
      <c r="C1528" s="7">
        <f>'KI DISCONTINUE D85'!$C$2</f>
        <v>46098</v>
      </c>
      <c r="D1528" s="26">
        <v>3259</v>
      </c>
      <c r="E1528" s="26">
        <v>333</v>
      </c>
      <c r="F1528" s="26">
        <v>3</v>
      </c>
      <c r="G1528" s="26">
        <v>4</v>
      </c>
      <c r="H1528" s="26"/>
      <c r="I1528" s="26" t="s">
        <v>17</v>
      </c>
      <c r="J1528" s="26">
        <v>13561836</v>
      </c>
      <c r="K1528" s="26" t="s">
        <v>298</v>
      </c>
      <c r="L1528" s="26" t="s">
        <v>303</v>
      </c>
      <c r="M1528" s="27">
        <v>299900</v>
      </c>
      <c r="N1528" s="9">
        <v>0.9</v>
      </c>
      <c r="O1528" s="27">
        <f t="shared" si="23"/>
        <v>29990</v>
      </c>
      <c r="P1528" s="26" t="s">
        <v>16</v>
      </c>
    </row>
    <row r="1529" spans="1:16" x14ac:dyDescent="0.35">
      <c r="A1529" s="26" t="s">
        <v>18785</v>
      </c>
      <c r="B1529" s="7">
        <f>'KI DISCONTINUE D85'!$B$2</f>
        <v>46093</v>
      </c>
      <c r="C1529" s="7">
        <f>'KI DISCONTINUE D85'!$C$2</f>
        <v>46098</v>
      </c>
      <c r="D1529" s="26">
        <v>3259</v>
      </c>
      <c r="E1529" s="26">
        <v>333</v>
      </c>
      <c r="F1529" s="26">
        <v>3</v>
      </c>
      <c r="G1529" s="26">
        <v>4</v>
      </c>
      <c r="H1529" s="26"/>
      <c r="I1529" s="26" t="s">
        <v>17</v>
      </c>
      <c r="J1529" s="26">
        <v>13561845</v>
      </c>
      <c r="K1529" s="26" t="s">
        <v>298</v>
      </c>
      <c r="L1529" s="26" t="s">
        <v>304</v>
      </c>
      <c r="M1529" s="27">
        <v>299900</v>
      </c>
      <c r="N1529" s="9">
        <v>0.9</v>
      </c>
      <c r="O1529" s="27">
        <f t="shared" si="23"/>
        <v>29990</v>
      </c>
      <c r="P1529" s="26" t="s">
        <v>16</v>
      </c>
    </row>
    <row r="1530" spans="1:16" x14ac:dyDescent="0.35">
      <c r="A1530" s="26" t="s">
        <v>18785</v>
      </c>
      <c r="B1530" s="7">
        <f>'KI DISCONTINUE D85'!$B$2</f>
        <v>46093</v>
      </c>
      <c r="C1530" s="7">
        <f>'KI DISCONTINUE D85'!$C$2</f>
        <v>46098</v>
      </c>
      <c r="D1530" s="26">
        <v>3259</v>
      </c>
      <c r="E1530" s="26">
        <v>333</v>
      </c>
      <c r="F1530" s="26">
        <v>3</v>
      </c>
      <c r="G1530" s="26">
        <v>4</v>
      </c>
      <c r="H1530" s="26"/>
      <c r="I1530" s="26" t="s">
        <v>17</v>
      </c>
      <c r="J1530" s="26">
        <v>13561854</v>
      </c>
      <c r="K1530" s="26" t="s">
        <v>298</v>
      </c>
      <c r="L1530" s="26" t="s">
        <v>305</v>
      </c>
      <c r="M1530" s="27">
        <v>299900</v>
      </c>
      <c r="N1530" s="9">
        <v>0.9</v>
      </c>
      <c r="O1530" s="27">
        <f t="shared" si="23"/>
        <v>29990</v>
      </c>
      <c r="P1530" s="26" t="s">
        <v>16</v>
      </c>
    </row>
    <row r="1531" spans="1:16" x14ac:dyDescent="0.35">
      <c r="A1531" s="26" t="s">
        <v>18785</v>
      </c>
      <c r="B1531" s="7">
        <f>'KI DISCONTINUE D85'!$B$2</f>
        <v>46093</v>
      </c>
      <c r="C1531" s="7">
        <f>'KI DISCONTINUE D85'!$C$2</f>
        <v>46098</v>
      </c>
      <c r="D1531" s="26">
        <v>3259</v>
      </c>
      <c r="E1531" s="26">
        <v>333</v>
      </c>
      <c r="F1531" s="26">
        <v>3</v>
      </c>
      <c r="G1531" s="26">
        <v>4</v>
      </c>
      <c r="H1531" s="26"/>
      <c r="I1531" s="26" t="s">
        <v>17</v>
      </c>
      <c r="J1531" s="26">
        <v>13561863</v>
      </c>
      <c r="K1531" s="26" t="s">
        <v>298</v>
      </c>
      <c r="L1531" s="26" t="s">
        <v>306</v>
      </c>
      <c r="M1531" s="27">
        <v>299900</v>
      </c>
      <c r="N1531" s="9">
        <v>0.9</v>
      </c>
      <c r="O1531" s="27">
        <f t="shared" si="23"/>
        <v>29990</v>
      </c>
      <c r="P1531" s="26" t="s">
        <v>16</v>
      </c>
    </row>
    <row r="1532" spans="1:16" x14ac:dyDescent="0.35">
      <c r="A1532" s="26" t="s">
        <v>18785</v>
      </c>
      <c r="B1532" s="7">
        <f>'KI DISCONTINUE D85'!$B$2</f>
        <v>46093</v>
      </c>
      <c r="C1532" s="7">
        <f>'KI DISCONTINUE D85'!$C$2</f>
        <v>46098</v>
      </c>
      <c r="D1532" s="26">
        <v>3259</v>
      </c>
      <c r="E1532" s="26">
        <v>333</v>
      </c>
      <c r="F1532" s="26">
        <v>3</v>
      </c>
      <c r="G1532" s="26">
        <v>4</v>
      </c>
      <c r="H1532" s="26"/>
      <c r="I1532" s="26" t="s">
        <v>17</v>
      </c>
      <c r="J1532" s="26">
        <v>13561872</v>
      </c>
      <c r="K1532" s="26" t="s">
        <v>307</v>
      </c>
      <c r="L1532" s="26" t="s">
        <v>308</v>
      </c>
      <c r="M1532" s="27">
        <v>269900</v>
      </c>
      <c r="N1532" s="9">
        <v>0.9</v>
      </c>
      <c r="O1532" s="27">
        <f t="shared" si="23"/>
        <v>26990</v>
      </c>
      <c r="P1532" s="26" t="s">
        <v>16</v>
      </c>
    </row>
    <row r="1533" spans="1:16" x14ac:dyDescent="0.35">
      <c r="A1533" s="26" t="s">
        <v>18785</v>
      </c>
      <c r="B1533" s="7">
        <f>'KI DISCONTINUE D85'!$B$2</f>
        <v>46093</v>
      </c>
      <c r="C1533" s="7">
        <f>'KI DISCONTINUE D85'!$C$2</f>
        <v>46098</v>
      </c>
      <c r="D1533" s="26">
        <v>3259</v>
      </c>
      <c r="E1533" s="26">
        <v>333</v>
      </c>
      <c r="F1533" s="26">
        <v>3</v>
      </c>
      <c r="G1533" s="26">
        <v>4</v>
      </c>
      <c r="H1533" s="26"/>
      <c r="I1533" s="26" t="s">
        <v>17</v>
      </c>
      <c r="J1533" s="26">
        <v>13561881</v>
      </c>
      <c r="K1533" s="26" t="s">
        <v>307</v>
      </c>
      <c r="L1533" s="26" t="s">
        <v>309</v>
      </c>
      <c r="M1533" s="27">
        <v>269900</v>
      </c>
      <c r="N1533" s="9">
        <v>0.9</v>
      </c>
      <c r="O1533" s="27">
        <f t="shared" si="23"/>
        <v>26990</v>
      </c>
      <c r="P1533" s="26" t="s">
        <v>16</v>
      </c>
    </row>
    <row r="1534" spans="1:16" x14ac:dyDescent="0.35">
      <c r="A1534" s="26" t="s">
        <v>18785</v>
      </c>
      <c r="B1534" s="7">
        <f>'KI DISCONTINUE D85'!$B$2</f>
        <v>46093</v>
      </c>
      <c r="C1534" s="7">
        <f>'KI DISCONTINUE D85'!$C$2</f>
        <v>46098</v>
      </c>
      <c r="D1534" s="26">
        <v>3259</v>
      </c>
      <c r="E1534" s="26">
        <v>333</v>
      </c>
      <c r="F1534" s="26">
        <v>3</v>
      </c>
      <c r="G1534" s="26">
        <v>4</v>
      </c>
      <c r="H1534" s="26"/>
      <c r="I1534" s="26" t="s">
        <v>17</v>
      </c>
      <c r="J1534" s="26">
        <v>13561890</v>
      </c>
      <c r="K1534" s="26" t="s">
        <v>307</v>
      </c>
      <c r="L1534" s="26" t="s">
        <v>310</v>
      </c>
      <c r="M1534" s="27">
        <v>269900</v>
      </c>
      <c r="N1534" s="9">
        <v>0.9</v>
      </c>
      <c r="O1534" s="27">
        <f t="shared" si="23"/>
        <v>26990</v>
      </c>
      <c r="P1534" s="26" t="s">
        <v>16</v>
      </c>
    </row>
    <row r="1535" spans="1:16" x14ac:dyDescent="0.35">
      <c r="A1535" s="26" t="s">
        <v>18785</v>
      </c>
      <c r="B1535" s="7">
        <f>'KI DISCONTINUE D85'!$B$2</f>
        <v>46093</v>
      </c>
      <c r="C1535" s="7">
        <f>'KI DISCONTINUE D85'!$C$2</f>
        <v>46098</v>
      </c>
      <c r="D1535" s="26">
        <v>3259</v>
      </c>
      <c r="E1535" s="26">
        <v>333</v>
      </c>
      <c r="F1535" s="26">
        <v>3</v>
      </c>
      <c r="G1535" s="26">
        <v>4</v>
      </c>
      <c r="H1535" s="26"/>
      <c r="I1535" s="26" t="s">
        <v>17</v>
      </c>
      <c r="J1535" s="26">
        <v>13561907</v>
      </c>
      <c r="K1535" s="26" t="s">
        <v>307</v>
      </c>
      <c r="L1535" s="26" t="s">
        <v>311</v>
      </c>
      <c r="M1535" s="27">
        <v>269900</v>
      </c>
      <c r="N1535" s="9">
        <v>0.9</v>
      </c>
      <c r="O1535" s="27">
        <f t="shared" si="23"/>
        <v>26990</v>
      </c>
      <c r="P1535" s="26" t="s">
        <v>16</v>
      </c>
    </row>
    <row r="1536" spans="1:16" x14ac:dyDescent="0.35">
      <c r="A1536" s="26" t="s">
        <v>18785</v>
      </c>
      <c r="B1536" s="7">
        <f>'KI DISCONTINUE D85'!$B$2</f>
        <v>46093</v>
      </c>
      <c r="C1536" s="7">
        <f>'KI DISCONTINUE D85'!$C$2</f>
        <v>46098</v>
      </c>
      <c r="D1536" s="26">
        <v>3259</v>
      </c>
      <c r="E1536" s="26">
        <v>333</v>
      </c>
      <c r="F1536" s="26">
        <v>3</v>
      </c>
      <c r="G1536" s="26">
        <v>4</v>
      </c>
      <c r="H1536" s="26"/>
      <c r="I1536" s="26" t="s">
        <v>17</v>
      </c>
      <c r="J1536" s="26">
        <v>13561916</v>
      </c>
      <c r="K1536" s="26" t="s">
        <v>307</v>
      </c>
      <c r="L1536" s="26" t="s">
        <v>312</v>
      </c>
      <c r="M1536" s="27">
        <v>269900</v>
      </c>
      <c r="N1536" s="9">
        <v>0.9</v>
      </c>
      <c r="O1536" s="27">
        <f t="shared" si="23"/>
        <v>26990</v>
      </c>
      <c r="P1536" s="26" t="s">
        <v>16</v>
      </c>
    </row>
    <row r="1537" spans="1:16" x14ac:dyDescent="0.35">
      <c r="A1537" s="26" t="s">
        <v>18785</v>
      </c>
      <c r="B1537" s="7">
        <f>'KI DISCONTINUE D85'!$B$2</f>
        <v>46093</v>
      </c>
      <c r="C1537" s="7">
        <f>'KI DISCONTINUE D85'!$C$2</f>
        <v>46098</v>
      </c>
      <c r="D1537" s="26">
        <v>3259</v>
      </c>
      <c r="E1537" s="26">
        <v>333</v>
      </c>
      <c r="F1537" s="26">
        <v>3</v>
      </c>
      <c r="G1537" s="26">
        <v>4</v>
      </c>
      <c r="H1537" s="26"/>
      <c r="I1537" s="26" t="s">
        <v>17</v>
      </c>
      <c r="J1537" s="26">
        <v>13561925</v>
      </c>
      <c r="K1537" s="26" t="s">
        <v>307</v>
      </c>
      <c r="L1537" s="26" t="s">
        <v>313</v>
      </c>
      <c r="M1537" s="27">
        <v>269900</v>
      </c>
      <c r="N1537" s="9">
        <v>0.9</v>
      </c>
      <c r="O1537" s="27">
        <f t="shared" si="23"/>
        <v>26990</v>
      </c>
      <c r="P1537" s="26" t="s">
        <v>16</v>
      </c>
    </row>
    <row r="1538" spans="1:16" x14ac:dyDescent="0.35">
      <c r="A1538" s="26" t="s">
        <v>18785</v>
      </c>
      <c r="B1538" s="7">
        <f>'KI DISCONTINUE D85'!$B$2</f>
        <v>46093</v>
      </c>
      <c r="C1538" s="7">
        <f>'KI DISCONTINUE D85'!$C$2</f>
        <v>46098</v>
      </c>
      <c r="D1538" s="26">
        <v>3259</v>
      </c>
      <c r="E1538" s="26">
        <v>333</v>
      </c>
      <c r="F1538" s="26">
        <v>3</v>
      </c>
      <c r="G1538" s="26">
        <v>4</v>
      </c>
      <c r="H1538" s="26"/>
      <c r="I1538" s="26" t="s">
        <v>17</v>
      </c>
      <c r="J1538" s="26">
        <v>13561934</v>
      </c>
      <c r="K1538" s="26" t="s">
        <v>307</v>
      </c>
      <c r="L1538" s="26" t="s">
        <v>314</v>
      </c>
      <c r="M1538" s="27">
        <v>269900</v>
      </c>
      <c r="N1538" s="9">
        <v>0.9</v>
      </c>
      <c r="O1538" s="27">
        <f t="shared" ref="O1538:O1601" si="24">M1538-(M1538*N1538)</f>
        <v>26990</v>
      </c>
      <c r="P1538" s="26" t="s">
        <v>16</v>
      </c>
    </row>
    <row r="1539" spans="1:16" x14ac:dyDescent="0.35">
      <c r="A1539" s="26" t="s">
        <v>18785</v>
      </c>
      <c r="B1539" s="7">
        <f>'KI DISCONTINUE D85'!$B$2</f>
        <v>46093</v>
      </c>
      <c r="C1539" s="7">
        <f>'KI DISCONTINUE D85'!$C$2</f>
        <v>46098</v>
      </c>
      <c r="D1539" s="26">
        <v>3259</v>
      </c>
      <c r="E1539" s="26">
        <v>333</v>
      </c>
      <c r="F1539" s="26">
        <v>3</v>
      </c>
      <c r="G1539" s="26">
        <v>4</v>
      </c>
      <c r="H1539" s="26"/>
      <c r="I1539" s="26" t="s">
        <v>17</v>
      </c>
      <c r="J1539" s="26">
        <v>13561943</v>
      </c>
      <c r="K1539" s="26" t="s">
        <v>307</v>
      </c>
      <c r="L1539" s="26" t="s">
        <v>315</v>
      </c>
      <c r="M1539" s="27">
        <v>269900</v>
      </c>
      <c r="N1539" s="9">
        <v>0.9</v>
      </c>
      <c r="O1539" s="27">
        <f t="shared" si="24"/>
        <v>26990</v>
      </c>
      <c r="P1539" s="26" t="s">
        <v>16</v>
      </c>
    </row>
    <row r="1540" spans="1:16" x14ac:dyDescent="0.35">
      <c r="A1540" s="26" t="s">
        <v>18785</v>
      </c>
      <c r="B1540" s="7">
        <f>'KI DISCONTINUE D85'!$B$2</f>
        <v>46093</v>
      </c>
      <c r="C1540" s="7">
        <f>'KI DISCONTINUE D85'!$C$2</f>
        <v>46098</v>
      </c>
      <c r="D1540" s="26">
        <v>3259</v>
      </c>
      <c r="E1540" s="26">
        <v>333</v>
      </c>
      <c r="F1540" s="26">
        <v>3</v>
      </c>
      <c r="G1540" s="26">
        <v>4</v>
      </c>
      <c r="H1540" s="26"/>
      <c r="I1540" s="26" t="s">
        <v>17</v>
      </c>
      <c r="J1540" s="26">
        <v>13561952</v>
      </c>
      <c r="K1540" s="26" t="s">
        <v>307</v>
      </c>
      <c r="L1540" s="26" t="s">
        <v>316</v>
      </c>
      <c r="M1540" s="27">
        <v>269900</v>
      </c>
      <c r="N1540" s="9">
        <v>0.9</v>
      </c>
      <c r="O1540" s="27">
        <f t="shared" si="24"/>
        <v>26990</v>
      </c>
      <c r="P1540" s="26" t="s">
        <v>16</v>
      </c>
    </row>
    <row r="1541" spans="1:16" x14ac:dyDescent="0.35">
      <c r="A1541" s="26" t="s">
        <v>18785</v>
      </c>
      <c r="B1541" s="7">
        <f>'KI DISCONTINUE D85'!$B$2</f>
        <v>46093</v>
      </c>
      <c r="C1541" s="7">
        <f>'KI DISCONTINUE D85'!$C$2</f>
        <v>46098</v>
      </c>
      <c r="D1541" s="26">
        <v>3259</v>
      </c>
      <c r="E1541" s="26">
        <v>333</v>
      </c>
      <c r="F1541" s="26">
        <v>3</v>
      </c>
      <c r="G1541" s="26">
        <v>4</v>
      </c>
      <c r="H1541" s="26"/>
      <c r="I1541" s="26" t="s">
        <v>17</v>
      </c>
      <c r="J1541" s="26">
        <v>13561961</v>
      </c>
      <c r="K1541" s="26" t="s">
        <v>307</v>
      </c>
      <c r="L1541" s="26" t="s">
        <v>317</v>
      </c>
      <c r="M1541" s="27">
        <v>269900</v>
      </c>
      <c r="N1541" s="9">
        <v>0.9</v>
      </c>
      <c r="O1541" s="27">
        <f t="shared" si="24"/>
        <v>26990</v>
      </c>
      <c r="P1541" s="26" t="s">
        <v>16</v>
      </c>
    </row>
    <row r="1542" spans="1:16" x14ac:dyDescent="0.35">
      <c r="A1542" s="26" t="s">
        <v>18785</v>
      </c>
      <c r="B1542" s="7">
        <f>'KI DISCONTINUE D85'!$B$2</f>
        <v>46093</v>
      </c>
      <c r="C1542" s="7">
        <f>'KI DISCONTINUE D85'!$C$2</f>
        <v>46098</v>
      </c>
      <c r="D1542" s="26">
        <v>3259</v>
      </c>
      <c r="E1542" s="26">
        <v>333</v>
      </c>
      <c r="F1542" s="26">
        <v>3</v>
      </c>
      <c r="G1542" s="26">
        <v>4</v>
      </c>
      <c r="H1542" s="26"/>
      <c r="I1542" s="26" t="s">
        <v>17</v>
      </c>
      <c r="J1542" s="26">
        <v>13561970</v>
      </c>
      <c r="K1542" s="26" t="s">
        <v>307</v>
      </c>
      <c r="L1542" s="26" t="s">
        <v>318</v>
      </c>
      <c r="M1542" s="27">
        <v>269900</v>
      </c>
      <c r="N1542" s="9">
        <v>0.9</v>
      </c>
      <c r="O1542" s="27">
        <f t="shared" si="24"/>
        <v>26990</v>
      </c>
      <c r="P1542" s="26" t="s">
        <v>16</v>
      </c>
    </row>
    <row r="1543" spans="1:16" x14ac:dyDescent="0.35">
      <c r="A1543" s="26" t="s">
        <v>18785</v>
      </c>
      <c r="B1543" s="7">
        <f>'KI DISCONTINUE D85'!$B$2</f>
        <v>46093</v>
      </c>
      <c r="C1543" s="7">
        <f>'KI DISCONTINUE D85'!$C$2</f>
        <v>46098</v>
      </c>
      <c r="D1543" s="26">
        <v>3259</v>
      </c>
      <c r="E1543" s="26">
        <v>333</v>
      </c>
      <c r="F1543" s="26">
        <v>3</v>
      </c>
      <c r="G1543" s="26">
        <v>4</v>
      </c>
      <c r="H1543" s="26"/>
      <c r="I1543" s="26" t="s">
        <v>17</v>
      </c>
      <c r="J1543" s="26">
        <v>13561989</v>
      </c>
      <c r="K1543" s="26" t="s">
        <v>307</v>
      </c>
      <c r="L1543" s="26" t="s">
        <v>319</v>
      </c>
      <c r="M1543" s="27">
        <v>269900</v>
      </c>
      <c r="N1543" s="9">
        <v>0.9</v>
      </c>
      <c r="O1543" s="27">
        <f t="shared" si="24"/>
        <v>26990</v>
      </c>
      <c r="P1543" s="26" t="s">
        <v>16</v>
      </c>
    </row>
    <row r="1544" spans="1:16" x14ac:dyDescent="0.35">
      <c r="A1544" s="26" t="s">
        <v>18785</v>
      </c>
      <c r="B1544" s="7">
        <f>'KI DISCONTINUE D85'!$B$2</f>
        <v>46093</v>
      </c>
      <c r="C1544" s="7">
        <f>'KI DISCONTINUE D85'!$C$2</f>
        <v>46098</v>
      </c>
      <c r="D1544" s="26">
        <v>3259</v>
      </c>
      <c r="E1544" s="26">
        <v>333</v>
      </c>
      <c r="F1544" s="26">
        <v>3</v>
      </c>
      <c r="G1544" s="26">
        <v>4</v>
      </c>
      <c r="H1544" s="26"/>
      <c r="I1544" s="26" t="s">
        <v>17</v>
      </c>
      <c r="J1544" s="26">
        <v>83021538</v>
      </c>
      <c r="K1544" s="26" t="s">
        <v>335</v>
      </c>
      <c r="L1544" s="26" t="s">
        <v>336</v>
      </c>
      <c r="M1544" s="27">
        <v>269900</v>
      </c>
      <c r="N1544" s="9">
        <v>0.9</v>
      </c>
      <c r="O1544" s="27">
        <f t="shared" si="24"/>
        <v>26990</v>
      </c>
      <c r="P1544" s="26" t="s">
        <v>16</v>
      </c>
    </row>
    <row r="1545" spans="1:16" x14ac:dyDescent="0.35">
      <c r="A1545" s="26" t="s">
        <v>18785</v>
      </c>
      <c r="B1545" s="7">
        <f>'KI DISCONTINUE D85'!$B$2</f>
        <v>46093</v>
      </c>
      <c r="C1545" s="7">
        <f>'KI DISCONTINUE D85'!$C$2</f>
        <v>46098</v>
      </c>
      <c r="D1545" s="26">
        <v>3259</v>
      </c>
      <c r="E1545" s="26">
        <v>333</v>
      </c>
      <c r="F1545" s="26">
        <v>3</v>
      </c>
      <c r="G1545" s="26">
        <v>4</v>
      </c>
      <c r="H1545" s="26"/>
      <c r="I1545" s="26" t="s">
        <v>17</v>
      </c>
      <c r="J1545" s="26">
        <v>83021547</v>
      </c>
      <c r="K1545" s="26" t="s">
        <v>335</v>
      </c>
      <c r="L1545" s="26" t="s">
        <v>337</v>
      </c>
      <c r="M1545" s="27">
        <v>269900</v>
      </c>
      <c r="N1545" s="9">
        <v>0.9</v>
      </c>
      <c r="O1545" s="27">
        <f t="shared" si="24"/>
        <v>26990</v>
      </c>
      <c r="P1545" s="26" t="s">
        <v>16</v>
      </c>
    </row>
    <row r="1546" spans="1:16" x14ac:dyDescent="0.35">
      <c r="A1546" s="26" t="s">
        <v>18785</v>
      </c>
      <c r="B1546" s="7">
        <f>'KI DISCONTINUE D85'!$B$2</f>
        <v>46093</v>
      </c>
      <c r="C1546" s="7">
        <f>'KI DISCONTINUE D85'!$C$2</f>
        <v>46098</v>
      </c>
      <c r="D1546" s="26">
        <v>3259</v>
      </c>
      <c r="E1546" s="26">
        <v>333</v>
      </c>
      <c r="F1546" s="26">
        <v>3</v>
      </c>
      <c r="G1546" s="26">
        <v>4</v>
      </c>
      <c r="H1546" s="26"/>
      <c r="I1546" s="26" t="s">
        <v>17</v>
      </c>
      <c r="J1546" s="26">
        <v>83021556</v>
      </c>
      <c r="K1546" s="26" t="s">
        <v>335</v>
      </c>
      <c r="L1546" s="26" t="s">
        <v>338</v>
      </c>
      <c r="M1546" s="27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18785</v>
      </c>
      <c r="B1547" s="7">
        <f>'KI DISCONTINUE D85'!$B$2</f>
        <v>46093</v>
      </c>
      <c r="C1547" s="7">
        <f>'KI DISCONTINUE D85'!$C$2</f>
        <v>46098</v>
      </c>
      <c r="D1547" s="26">
        <v>3259</v>
      </c>
      <c r="E1547" s="26">
        <v>333</v>
      </c>
      <c r="F1547" s="26">
        <v>3</v>
      </c>
      <c r="G1547" s="26">
        <v>4</v>
      </c>
      <c r="H1547" s="26"/>
      <c r="I1547" s="26" t="s">
        <v>17</v>
      </c>
      <c r="J1547" s="26">
        <v>83021565</v>
      </c>
      <c r="K1547" s="26" t="s">
        <v>335</v>
      </c>
      <c r="L1547" s="26" t="s">
        <v>339</v>
      </c>
      <c r="M1547" s="27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18785</v>
      </c>
      <c r="B1548" s="7">
        <f>'KI DISCONTINUE D85'!$B$2</f>
        <v>46093</v>
      </c>
      <c r="C1548" s="7">
        <f>'KI DISCONTINUE D85'!$C$2</f>
        <v>46098</v>
      </c>
      <c r="D1548" s="26">
        <v>3259</v>
      </c>
      <c r="E1548" s="26">
        <v>333</v>
      </c>
      <c r="F1548" s="26">
        <v>3</v>
      </c>
      <c r="G1548" s="26">
        <v>4</v>
      </c>
      <c r="H1548" s="26"/>
      <c r="I1548" s="26" t="s">
        <v>17</v>
      </c>
      <c r="J1548" s="26">
        <v>83021574</v>
      </c>
      <c r="K1548" s="26" t="s">
        <v>335</v>
      </c>
      <c r="L1548" s="26" t="s">
        <v>340</v>
      </c>
      <c r="M1548" s="27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18785</v>
      </c>
      <c r="B1549" s="7">
        <f>'KI DISCONTINUE D85'!$B$2</f>
        <v>46093</v>
      </c>
      <c r="C1549" s="7">
        <f>'KI DISCONTINUE D85'!$C$2</f>
        <v>46098</v>
      </c>
      <c r="D1549" s="26">
        <v>3259</v>
      </c>
      <c r="E1549" s="26">
        <v>333</v>
      </c>
      <c r="F1549" s="26">
        <v>3</v>
      </c>
      <c r="G1549" s="26">
        <v>4</v>
      </c>
      <c r="H1549" s="26"/>
      <c r="I1549" s="26" t="s">
        <v>17</v>
      </c>
      <c r="J1549" s="26">
        <v>83021583</v>
      </c>
      <c r="K1549" s="26" t="s">
        <v>335</v>
      </c>
      <c r="L1549" s="26" t="s">
        <v>341</v>
      </c>
      <c r="M1549" s="27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18785</v>
      </c>
      <c r="B1550" s="7">
        <f>'KI DISCONTINUE D85'!$B$2</f>
        <v>46093</v>
      </c>
      <c r="C1550" s="7">
        <f>'KI DISCONTINUE D85'!$C$2</f>
        <v>46098</v>
      </c>
      <c r="D1550" s="26">
        <v>3259</v>
      </c>
      <c r="E1550" s="26">
        <v>333</v>
      </c>
      <c r="F1550" s="26">
        <v>3</v>
      </c>
      <c r="G1550" s="26">
        <v>4</v>
      </c>
      <c r="H1550" s="26"/>
      <c r="I1550" s="26" t="s">
        <v>17</v>
      </c>
      <c r="J1550" s="26">
        <v>83021592</v>
      </c>
      <c r="K1550" s="26" t="s">
        <v>335</v>
      </c>
      <c r="L1550" s="26" t="s">
        <v>342</v>
      </c>
      <c r="M1550" s="27">
        <v>269900</v>
      </c>
      <c r="N1550" s="9">
        <v>0.9</v>
      </c>
      <c r="O1550" s="27">
        <f t="shared" si="24"/>
        <v>26990</v>
      </c>
      <c r="P1550" s="26" t="s">
        <v>16</v>
      </c>
    </row>
    <row r="1551" spans="1:16" x14ac:dyDescent="0.35">
      <c r="A1551" s="26" t="s">
        <v>18785</v>
      </c>
      <c r="B1551" s="7">
        <f>'KI DISCONTINUE D85'!$B$2</f>
        <v>46093</v>
      </c>
      <c r="C1551" s="7">
        <f>'KI DISCONTINUE D85'!$C$2</f>
        <v>46098</v>
      </c>
      <c r="D1551" s="26">
        <v>3259</v>
      </c>
      <c r="E1551" s="26">
        <v>333</v>
      </c>
      <c r="F1551" s="26">
        <v>3</v>
      </c>
      <c r="G1551" s="26">
        <v>4</v>
      </c>
      <c r="H1551" s="26"/>
      <c r="I1551" s="26" t="s">
        <v>17</v>
      </c>
      <c r="J1551" s="26">
        <v>83021609</v>
      </c>
      <c r="K1551" s="26" t="s">
        <v>335</v>
      </c>
      <c r="L1551" s="26" t="s">
        <v>343</v>
      </c>
      <c r="M1551" s="27">
        <v>269900</v>
      </c>
      <c r="N1551" s="9">
        <v>0.9</v>
      </c>
      <c r="O1551" s="27">
        <f t="shared" si="24"/>
        <v>26990</v>
      </c>
      <c r="P1551" s="26" t="s">
        <v>16</v>
      </c>
    </row>
    <row r="1552" spans="1:16" x14ac:dyDescent="0.35">
      <c r="A1552" s="26" t="s">
        <v>18785</v>
      </c>
      <c r="B1552" s="7">
        <f>'KI DISCONTINUE D85'!$B$2</f>
        <v>46093</v>
      </c>
      <c r="C1552" s="7">
        <f>'KI DISCONTINUE D85'!$C$2</f>
        <v>46098</v>
      </c>
      <c r="D1552" s="26">
        <v>3259</v>
      </c>
      <c r="E1552" s="26">
        <v>333</v>
      </c>
      <c r="F1552" s="26">
        <v>3</v>
      </c>
      <c r="G1552" s="26">
        <v>4</v>
      </c>
      <c r="H1552" s="26"/>
      <c r="I1552" s="26" t="s">
        <v>17</v>
      </c>
      <c r="J1552" s="26">
        <v>83021618</v>
      </c>
      <c r="K1552" s="26" t="s">
        <v>335</v>
      </c>
      <c r="L1552" s="26" t="s">
        <v>344</v>
      </c>
      <c r="M1552" s="27">
        <v>269900</v>
      </c>
      <c r="N1552" s="9">
        <v>0.9</v>
      </c>
      <c r="O1552" s="27">
        <f t="shared" si="24"/>
        <v>26990</v>
      </c>
      <c r="P1552" s="26" t="s">
        <v>16</v>
      </c>
    </row>
    <row r="1553" spans="1:16" x14ac:dyDescent="0.35">
      <c r="A1553" s="26" t="s">
        <v>18785</v>
      </c>
      <c r="B1553" s="7">
        <f>'KI DISCONTINUE D85'!$B$2</f>
        <v>46093</v>
      </c>
      <c r="C1553" s="7">
        <f>'KI DISCONTINUE D85'!$C$2</f>
        <v>46098</v>
      </c>
      <c r="D1553" s="26">
        <v>3259</v>
      </c>
      <c r="E1553" s="26">
        <v>333</v>
      </c>
      <c r="F1553" s="26">
        <v>3</v>
      </c>
      <c r="G1553" s="26">
        <v>4</v>
      </c>
      <c r="H1553" s="26"/>
      <c r="I1553" s="26" t="s">
        <v>17</v>
      </c>
      <c r="J1553" s="26">
        <v>83021627</v>
      </c>
      <c r="K1553" s="26" t="s">
        <v>335</v>
      </c>
      <c r="L1553" s="26" t="s">
        <v>345</v>
      </c>
      <c r="M1553" s="27">
        <v>269900</v>
      </c>
      <c r="N1553" s="9">
        <v>0.9</v>
      </c>
      <c r="O1553" s="27">
        <f t="shared" si="24"/>
        <v>26990</v>
      </c>
      <c r="P1553" s="26" t="s">
        <v>16</v>
      </c>
    </row>
    <row r="1554" spans="1:16" x14ac:dyDescent="0.35">
      <c r="A1554" s="26" t="s">
        <v>18785</v>
      </c>
      <c r="B1554" s="7">
        <f>'KI DISCONTINUE D85'!$B$2</f>
        <v>46093</v>
      </c>
      <c r="C1554" s="7">
        <f>'KI DISCONTINUE D85'!$C$2</f>
        <v>46098</v>
      </c>
      <c r="D1554" s="26">
        <v>3259</v>
      </c>
      <c r="E1554" s="26">
        <v>333</v>
      </c>
      <c r="F1554" s="26">
        <v>3</v>
      </c>
      <c r="G1554" s="26">
        <v>4</v>
      </c>
      <c r="H1554" s="26"/>
      <c r="I1554" s="26" t="s">
        <v>17</v>
      </c>
      <c r="J1554" s="26">
        <v>83021636</v>
      </c>
      <c r="K1554" s="26" t="s">
        <v>335</v>
      </c>
      <c r="L1554" s="26" t="s">
        <v>346</v>
      </c>
      <c r="M1554" s="27">
        <v>269900</v>
      </c>
      <c r="N1554" s="9">
        <v>0.9</v>
      </c>
      <c r="O1554" s="27">
        <f t="shared" si="24"/>
        <v>26990</v>
      </c>
      <c r="P1554" s="26" t="s">
        <v>16</v>
      </c>
    </row>
    <row r="1555" spans="1:16" x14ac:dyDescent="0.35">
      <c r="A1555" s="26" t="s">
        <v>18785</v>
      </c>
      <c r="B1555" s="7">
        <f>'KI DISCONTINUE D85'!$B$2</f>
        <v>46093</v>
      </c>
      <c r="C1555" s="7">
        <f>'KI DISCONTINUE D85'!$C$2</f>
        <v>46098</v>
      </c>
      <c r="D1555" s="26">
        <v>3259</v>
      </c>
      <c r="E1555" s="26">
        <v>333</v>
      </c>
      <c r="F1555" s="26">
        <v>3</v>
      </c>
      <c r="G1555" s="26">
        <v>4</v>
      </c>
      <c r="H1555" s="26"/>
      <c r="I1555" s="26" t="s">
        <v>17</v>
      </c>
      <c r="J1555" s="26">
        <v>83021645</v>
      </c>
      <c r="K1555" s="26" t="s">
        <v>335</v>
      </c>
      <c r="L1555" s="26" t="s">
        <v>347</v>
      </c>
      <c r="M1555" s="27">
        <v>269900</v>
      </c>
      <c r="N1555" s="9">
        <v>0.9</v>
      </c>
      <c r="O1555" s="27">
        <f t="shared" si="24"/>
        <v>26990</v>
      </c>
      <c r="P1555" s="26" t="s">
        <v>16</v>
      </c>
    </row>
    <row r="1556" spans="1:16" x14ac:dyDescent="0.35">
      <c r="A1556" s="26" t="s">
        <v>18785</v>
      </c>
      <c r="B1556" s="7">
        <f>'KI DISCONTINUE D85'!$B$2</f>
        <v>46093</v>
      </c>
      <c r="C1556" s="7">
        <f>'KI DISCONTINUE D85'!$C$2</f>
        <v>46098</v>
      </c>
      <c r="D1556" s="26">
        <v>3259</v>
      </c>
      <c r="E1556" s="26">
        <v>333</v>
      </c>
      <c r="F1556" s="26">
        <v>3</v>
      </c>
      <c r="G1556" s="26">
        <v>4</v>
      </c>
      <c r="H1556" s="26"/>
      <c r="I1556" s="26" t="s">
        <v>17</v>
      </c>
      <c r="J1556" s="26">
        <v>13561998</v>
      </c>
      <c r="K1556" s="26" t="s">
        <v>320</v>
      </c>
      <c r="L1556" s="26" t="s">
        <v>321</v>
      </c>
      <c r="M1556" s="27">
        <v>399900</v>
      </c>
      <c r="N1556" s="9">
        <v>0.9</v>
      </c>
      <c r="O1556" s="27">
        <f t="shared" si="24"/>
        <v>39990</v>
      </c>
      <c r="P1556" s="26" t="s">
        <v>16</v>
      </c>
    </row>
    <row r="1557" spans="1:16" x14ac:dyDescent="0.35">
      <c r="A1557" s="26" t="s">
        <v>18785</v>
      </c>
      <c r="B1557" s="7">
        <f>'KI DISCONTINUE D85'!$B$2</f>
        <v>46093</v>
      </c>
      <c r="C1557" s="7">
        <f>'KI DISCONTINUE D85'!$C$2</f>
        <v>46098</v>
      </c>
      <c r="D1557" s="26">
        <v>3259</v>
      </c>
      <c r="E1557" s="26">
        <v>333</v>
      </c>
      <c r="F1557" s="26">
        <v>3</v>
      </c>
      <c r="G1557" s="26">
        <v>4</v>
      </c>
      <c r="H1557" s="26"/>
      <c r="I1557" s="26" t="s">
        <v>17</v>
      </c>
      <c r="J1557" s="26">
        <v>13562004</v>
      </c>
      <c r="K1557" s="26" t="s">
        <v>320</v>
      </c>
      <c r="L1557" s="26" t="s">
        <v>322</v>
      </c>
      <c r="M1557" s="27">
        <v>399900</v>
      </c>
      <c r="N1557" s="9">
        <v>0.9</v>
      </c>
      <c r="O1557" s="27">
        <f t="shared" si="24"/>
        <v>39990</v>
      </c>
      <c r="P1557" s="26" t="s">
        <v>16</v>
      </c>
    </row>
    <row r="1558" spans="1:16" x14ac:dyDescent="0.35">
      <c r="A1558" s="26" t="s">
        <v>18785</v>
      </c>
      <c r="B1558" s="7">
        <f>'KI DISCONTINUE D85'!$B$2</f>
        <v>46093</v>
      </c>
      <c r="C1558" s="7">
        <f>'KI DISCONTINUE D85'!$C$2</f>
        <v>46098</v>
      </c>
      <c r="D1558" s="26">
        <v>3259</v>
      </c>
      <c r="E1558" s="26">
        <v>333</v>
      </c>
      <c r="F1558" s="26">
        <v>3</v>
      </c>
      <c r="G1558" s="26">
        <v>4</v>
      </c>
      <c r="H1558" s="26"/>
      <c r="I1558" s="26" t="s">
        <v>17</v>
      </c>
      <c r="J1558" s="26">
        <v>13562013</v>
      </c>
      <c r="K1558" s="26" t="s">
        <v>320</v>
      </c>
      <c r="L1558" s="26" t="s">
        <v>323</v>
      </c>
      <c r="M1558" s="27">
        <v>399900</v>
      </c>
      <c r="N1558" s="9">
        <v>0.9</v>
      </c>
      <c r="O1558" s="27">
        <f t="shared" si="24"/>
        <v>39990</v>
      </c>
      <c r="P1558" s="26" t="s">
        <v>16</v>
      </c>
    </row>
    <row r="1559" spans="1:16" x14ac:dyDescent="0.35">
      <c r="A1559" s="26" t="s">
        <v>18785</v>
      </c>
      <c r="B1559" s="7">
        <f>'KI DISCONTINUE D85'!$B$2</f>
        <v>46093</v>
      </c>
      <c r="C1559" s="7">
        <f>'KI DISCONTINUE D85'!$C$2</f>
        <v>46098</v>
      </c>
      <c r="D1559" s="26">
        <v>3259</v>
      </c>
      <c r="E1559" s="26">
        <v>333</v>
      </c>
      <c r="F1559" s="26">
        <v>3</v>
      </c>
      <c r="G1559" s="26">
        <v>4</v>
      </c>
      <c r="H1559" s="26"/>
      <c r="I1559" s="26" t="s">
        <v>17</v>
      </c>
      <c r="J1559" s="26">
        <v>13562022</v>
      </c>
      <c r="K1559" s="26" t="s">
        <v>320</v>
      </c>
      <c r="L1559" s="26" t="s">
        <v>324</v>
      </c>
      <c r="M1559" s="27">
        <v>399900</v>
      </c>
      <c r="N1559" s="9">
        <v>0.9</v>
      </c>
      <c r="O1559" s="27">
        <f t="shared" si="24"/>
        <v>39990</v>
      </c>
      <c r="P1559" s="26" t="s">
        <v>16</v>
      </c>
    </row>
    <row r="1560" spans="1:16" x14ac:dyDescent="0.35">
      <c r="A1560" s="26" t="s">
        <v>18785</v>
      </c>
      <c r="B1560" s="7">
        <f>'KI DISCONTINUE D85'!$B$2</f>
        <v>46093</v>
      </c>
      <c r="C1560" s="7">
        <f>'KI DISCONTINUE D85'!$C$2</f>
        <v>46098</v>
      </c>
      <c r="D1560" s="26">
        <v>3259</v>
      </c>
      <c r="E1560" s="26">
        <v>333</v>
      </c>
      <c r="F1560" s="26">
        <v>3</v>
      </c>
      <c r="G1560" s="26">
        <v>4</v>
      </c>
      <c r="H1560" s="26"/>
      <c r="I1560" s="26" t="s">
        <v>17</v>
      </c>
      <c r="J1560" s="26">
        <v>14882854</v>
      </c>
      <c r="K1560" s="26" t="s">
        <v>325</v>
      </c>
      <c r="L1560" s="26" t="s">
        <v>326</v>
      </c>
      <c r="M1560" s="27">
        <v>399900</v>
      </c>
      <c r="N1560" s="9">
        <v>0.9</v>
      </c>
      <c r="O1560" s="27">
        <f t="shared" si="24"/>
        <v>39990</v>
      </c>
      <c r="P1560" s="26" t="s">
        <v>16</v>
      </c>
    </row>
    <row r="1561" spans="1:16" x14ac:dyDescent="0.35">
      <c r="A1561" s="26" t="s">
        <v>18785</v>
      </c>
      <c r="B1561" s="7">
        <f>'KI DISCONTINUE D85'!$B$2</f>
        <v>46093</v>
      </c>
      <c r="C1561" s="7">
        <f>'KI DISCONTINUE D85'!$C$2</f>
        <v>46098</v>
      </c>
      <c r="D1561" s="26">
        <v>3259</v>
      </c>
      <c r="E1561" s="26">
        <v>333</v>
      </c>
      <c r="F1561" s="26">
        <v>3</v>
      </c>
      <c r="G1561" s="26">
        <v>4</v>
      </c>
      <c r="H1561" s="26"/>
      <c r="I1561" s="26" t="s">
        <v>17</v>
      </c>
      <c r="J1561" s="26">
        <v>14882863</v>
      </c>
      <c r="K1561" s="26" t="s">
        <v>325</v>
      </c>
      <c r="L1561" s="26" t="s">
        <v>327</v>
      </c>
      <c r="M1561" s="27">
        <v>399900</v>
      </c>
      <c r="N1561" s="9">
        <v>0.9</v>
      </c>
      <c r="O1561" s="27">
        <f t="shared" si="24"/>
        <v>39990</v>
      </c>
      <c r="P1561" s="26" t="s">
        <v>16</v>
      </c>
    </row>
    <row r="1562" spans="1:16" x14ac:dyDescent="0.35">
      <c r="A1562" s="26" t="s">
        <v>18785</v>
      </c>
      <c r="B1562" s="7">
        <f>'KI DISCONTINUE D85'!$B$2</f>
        <v>46093</v>
      </c>
      <c r="C1562" s="7">
        <f>'KI DISCONTINUE D85'!$C$2</f>
        <v>46098</v>
      </c>
      <c r="D1562" s="26">
        <v>3259</v>
      </c>
      <c r="E1562" s="26">
        <v>333</v>
      </c>
      <c r="F1562" s="26">
        <v>3</v>
      </c>
      <c r="G1562" s="26">
        <v>4</v>
      </c>
      <c r="H1562" s="26"/>
      <c r="I1562" s="26" t="s">
        <v>17</v>
      </c>
      <c r="J1562" s="26">
        <v>14882872</v>
      </c>
      <c r="K1562" s="26" t="s">
        <v>325</v>
      </c>
      <c r="L1562" s="26" t="s">
        <v>328</v>
      </c>
      <c r="M1562" s="27">
        <v>399900</v>
      </c>
      <c r="N1562" s="9">
        <v>0.9</v>
      </c>
      <c r="O1562" s="27">
        <f t="shared" si="24"/>
        <v>39990</v>
      </c>
      <c r="P1562" s="26" t="s">
        <v>16</v>
      </c>
    </row>
    <row r="1563" spans="1:16" x14ac:dyDescent="0.35">
      <c r="A1563" s="26" t="s">
        <v>18785</v>
      </c>
      <c r="B1563" s="7">
        <f>'KI DISCONTINUE D85'!$B$2</f>
        <v>46093</v>
      </c>
      <c r="C1563" s="7">
        <f>'KI DISCONTINUE D85'!$C$2</f>
        <v>46098</v>
      </c>
      <c r="D1563" s="26">
        <v>3259</v>
      </c>
      <c r="E1563" s="26">
        <v>333</v>
      </c>
      <c r="F1563" s="26">
        <v>3</v>
      </c>
      <c r="G1563" s="26">
        <v>4</v>
      </c>
      <c r="H1563" s="26"/>
      <c r="I1563" s="26" t="s">
        <v>17</v>
      </c>
      <c r="J1563" s="26">
        <v>14882881</v>
      </c>
      <c r="K1563" s="26" t="s">
        <v>325</v>
      </c>
      <c r="L1563" s="26" t="s">
        <v>329</v>
      </c>
      <c r="M1563" s="27">
        <v>399900</v>
      </c>
      <c r="N1563" s="9">
        <v>0.9</v>
      </c>
      <c r="O1563" s="27">
        <f t="shared" si="24"/>
        <v>39990</v>
      </c>
      <c r="P1563" s="26" t="s">
        <v>16</v>
      </c>
    </row>
    <row r="1564" spans="1:16" x14ac:dyDescent="0.35">
      <c r="A1564" s="26" t="s">
        <v>18785</v>
      </c>
      <c r="B1564" s="7">
        <f>'KI DISCONTINUE D85'!$B$2</f>
        <v>46093</v>
      </c>
      <c r="C1564" s="7">
        <f>'KI DISCONTINUE D85'!$C$2</f>
        <v>46098</v>
      </c>
      <c r="D1564" s="26">
        <v>3259</v>
      </c>
      <c r="E1564" s="26">
        <v>333</v>
      </c>
      <c r="F1564" s="26">
        <v>3</v>
      </c>
      <c r="G1564" s="26">
        <v>4</v>
      </c>
      <c r="H1564" s="26"/>
      <c r="I1564" s="26" t="s">
        <v>17</v>
      </c>
      <c r="J1564" s="26">
        <v>14882890</v>
      </c>
      <c r="K1564" s="26" t="s">
        <v>330</v>
      </c>
      <c r="L1564" s="26" t="s">
        <v>331</v>
      </c>
      <c r="M1564" s="27">
        <v>399900</v>
      </c>
      <c r="N1564" s="9">
        <v>0.9</v>
      </c>
      <c r="O1564" s="27">
        <f t="shared" si="24"/>
        <v>39990</v>
      </c>
      <c r="P1564" s="26" t="s">
        <v>16</v>
      </c>
    </row>
    <row r="1565" spans="1:16" x14ac:dyDescent="0.35">
      <c r="A1565" s="26" t="s">
        <v>18785</v>
      </c>
      <c r="B1565" s="7">
        <f>'KI DISCONTINUE D85'!$B$2</f>
        <v>46093</v>
      </c>
      <c r="C1565" s="7">
        <f>'KI DISCONTINUE D85'!$C$2</f>
        <v>46098</v>
      </c>
      <c r="D1565" s="26">
        <v>3259</v>
      </c>
      <c r="E1565" s="26">
        <v>333</v>
      </c>
      <c r="F1565" s="26">
        <v>3</v>
      </c>
      <c r="G1565" s="26">
        <v>4</v>
      </c>
      <c r="H1565" s="26"/>
      <c r="I1565" s="26" t="s">
        <v>17</v>
      </c>
      <c r="J1565" s="26">
        <v>14882907</v>
      </c>
      <c r="K1565" s="26" t="s">
        <v>330</v>
      </c>
      <c r="L1565" s="26" t="s">
        <v>332</v>
      </c>
      <c r="M1565" s="27">
        <v>399900</v>
      </c>
      <c r="N1565" s="9">
        <v>0.9</v>
      </c>
      <c r="O1565" s="27">
        <f t="shared" si="24"/>
        <v>39990</v>
      </c>
      <c r="P1565" s="26" t="s">
        <v>16</v>
      </c>
    </row>
    <row r="1566" spans="1:16" x14ac:dyDescent="0.35">
      <c r="A1566" s="26" t="s">
        <v>18785</v>
      </c>
      <c r="B1566" s="7">
        <f>'KI DISCONTINUE D85'!$B$2</f>
        <v>46093</v>
      </c>
      <c r="C1566" s="7">
        <f>'KI DISCONTINUE D85'!$C$2</f>
        <v>46098</v>
      </c>
      <c r="D1566" s="26">
        <v>3259</v>
      </c>
      <c r="E1566" s="26">
        <v>333</v>
      </c>
      <c r="F1566" s="26">
        <v>3</v>
      </c>
      <c r="G1566" s="26">
        <v>4</v>
      </c>
      <c r="H1566" s="26"/>
      <c r="I1566" s="26" t="s">
        <v>17</v>
      </c>
      <c r="J1566" s="26">
        <v>14882916</v>
      </c>
      <c r="K1566" s="26" t="s">
        <v>330</v>
      </c>
      <c r="L1566" s="26" t="s">
        <v>333</v>
      </c>
      <c r="M1566" s="27">
        <v>399900</v>
      </c>
      <c r="N1566" s="9">
        <v>0.9</v>
      </c>
      <c r="O1566" s="27">
        <f t="shared" si="24"/>
        <v>39990</v>
      </c>
      <c r="P1566" s="26" t="s">
        <v>16</v>
      </c>
    </row>
    <row r="1567" spans="1:16" x14ac:dyDescent="0.35">
      <c r="A1567" s="26" t="s">
        <v>18785</v>
      </c>
      <c r="B1567" s="7">
        <f>'KI DISCONTINUE D85'!$B$2</f>
        <v>46093</v>
      </c>
      <c r="C1567" s="7">
        <f>'KI DISCONTINUE D85'!$C$2</f>
        <v>46098</v>
      </c>
      <c r="D1567" s="26">
        <v>3259</v>
      </c>
      <c r="E1567" s="26">
        <v>333</v>
      </c>
      <c r="F1567" s="26">
        <v>3</v>
      </c>
      <c r="G1567" s="26">
        <v>4</v>
      </c>
      <c r="H1567" s="26"/>
      <c r="I1567" s="26" t="s">
        <v>17</v>
      </c>
      <c r="J1567" s="26">
        <v>14882925</v>
      </c>
      <c r="K1567" s="26" t="s">
        <v>330</v>
      </c>
      <c r="L1567" s="26" t="s">
        <v>334</v>
      </c>
      <c r="M1567" s="27">
        <v>399900</v>
      </c>
      <c r="N1567" s="9">
        <v>0.9</v>
      </c>
      <c r="O1567" s="27">
        <f t="shared" si="24"/>
        <v>39990</v>
      </c>
      <c r="P1567" s="26" t="s">
        <v>16</v>
      </c>
    </row>
    <row r="1568" spans="1:16" x14ac:dyDescent="0.35">
      <c r="A1568" s="26" t="s">
        <v>18785</v>
      </c>
      <c r="B1568" s="7">
        <f>'KI DISCONTINUE D85'!$B$2</f>
        <v>46093</v>
      </c>
      <c r="C1568" s="7">
        <f>'KI DISCONTINUE D85'!$C$2</f>
        <v>46098</v>
      </c>
      <c r="D1568" s="26">
        <v>3259</v>
      </c>
      <c r="E1568" s="26">
        <v>333</v>
      </c>
      <c r="F1568" s="26">
        <v>3</v>
      </c>
      <c r="G1568" s="26">
        <v>4</v>
      </c>
      <c r="H1568" s="26"/>
      <c r="I1568" s="26" t="s">
        <v>17</v>
      </c>
      <c r="J1568" s="26">
        <v>83122036</v>
      </c>
      <c r="K1568" s="26" t="s">
        <v>348</v>
      </c>
      <c r="L1568" s="26" t="s">
        <v>349</v>
      </c>
      <c r="M1568" s="27">
        <v>399900</v>
      </c>
      <c r="N1568" s="9">
        <v>0.9</v>
      </c>
      <c r="O1568" s="27">
        <f t="shared" si="24"/>
        <v>39990</v>
      </c>
      <c r="P1568" s="26" t="s">
        <v>16</v>
      </c>
    </row>
    <row r="1569" spans="1:16" x14ac:dyDescent="0.35">
      <c r="A1569" s="26" t="s">
        <v>18785</v>
      </c>
      <c r="B1569" s="7">
        <f>'KI DISCONTINUE D85'!$B$2</f>
        <v>46093</v>
      </c>
      <c r="C1569" s="7">
        <f>'KI DISCONTINUE D85'!$C$2</f>
        <v>46098</v>
      </c>
      <c r="D1569" s="26">
        <v>3259</v>
      </c>
      <c r="E1569" s="26">
        <v>333</v>
      </c>
      <c r="F1569" s="26">
        <v>3</v>
      </c>
      <c r="G1569" s="26">
        <v>4</v>
      </c>
      <c r="H1569" s="26"/>
      <c r="I1569" s="26" t="s">
        <v>17</v>
      </c>
      <c r="J1569" s="26">
        <v>83122045</v>
      </c>
      <c r="K1569" s="26" t="s">
        <v>348</v>
      </c>
      <c r="L1569" s="26" t="s">
        <v>350</v>
      </c>
      <c r="M1569" s="27">
        <v>399900</v>
      </c>
      <c r="N1569" s="9">
        <v>0.9</v>
      </c>
      <c r="O1569" s="27">
        <f t="shared" si="24"/>
        <v>39990</v>
      </c>
      <c r="P1569" s="26" t="s">
        <v>16</v>
      </c>
    </row>
    <row r="1570" spans="1:16" x14ac:dyDescent="0.35">
      <c r="A1570" s="26" t="s">
        <v>18785</v>
      </c>
      <c r="B1570" s="7">
        <f>'KI DISCONTINUE D85'!$B$2</f>
        <v>46093</v>
      </c>
      <c r="C1570" s="7">
        <f>'KI DISCONTINUE D85'!$C$2</f>
        <v>46098</v>
      </c>
      <c r="D1570" s="26">
        <v>3259</v>
      </c>
      <c r="E1570" s="26">
        <v>333</v>
      </c>
      <c r="F1570" s="26">
        <v>3</v>
      </c>
      <c r="G1570" s="26">
        <v>4</v>
      </c>
      <c r="H1570" s="26"/>
      <c r="I1570" s="26" t="s">
        <v>17</v>
      </c>
      <c r="J1570" s="26">
        <v>83122054</v>
      </c>
      <c r="K1570" s="26" t="s">
        <v>348</v>
      </c>
      <c r="L1570" s="26" t="s">
        <v>351</v>
      </c>
      <c r="M1570" s="27">
        <v>399900</v>
      </c>
      <c r="N1570" s="9">
        <v>0.9</v>
      </c>
      <c r="O1570" s="27">
        <f t="shared" si="24"/>
        <v>39990</v>
      </c>
      <c r="P1570" s="26" t="s">
        <v>16</v>
      </c>
    </row>
    <row r="1571" spans="1:16" x14ac:dyDescent="0.35">
      <c r="A1571" s="26" t="s">
        <v>18785</v>
      </c>
      <c r="B1571" s="7">
        <f>'KI DISCONTINUE D85'!$B$2</f>
        <v>46093</v>
      </c>
      <c r="C1571" s="7">
        <f>'KI DISCONTINUE D85'!$C$2</f>
        <v>46098</v>
      </c>
      <c r="D1571" s="26">
        <v>3259</v>
      </c>
      <c r="E1571" s="26">
        <v>333</v>
      </c>
      <c r="F1571" s="26">
        <v>3</v>
      </c>
      <c r="G1571" s="26">
        <v>4</v>
      </c>
      <c r="H1571" s="26"/>
      <c r="I1571" s="26" t="s">
        <v>17</v>
      </c>
      <c r="J1571" s="26">
        <v>83122063</v>
      </c>
      <c r="K1571" s="26" t="s">
        <v>348</v>
      </c>
      <c r="L1571" s="26" t="s">
        <v>352</v>
      </c>
      <c r="M1571" s="27">
        <v>399900</v>
      </c>
      <c r="N1571" s="9">
        <v>0.9</v>
      </c>
      <c r="O1571" s="27">
        <f t="shared" si="24"/>
        <v>39990</v>
      </c>
      <c r="P1571" s="26" t="s">
        <v>16</v>
      </c>
    </row>
    <row r="1572" spans="1:16" x14ac:dyDescent="0.35">
      <c r="A1572" s="26" t="s">
        <v>18785</v>
      </c>
      <c r="B1572" s="7">
        <f>'KI DISCONTINUE D85'!$B$2</f>
        <v>46093</v>
      </c>
      <c r="C1572" s="7">
        <f>'KI DISCONTINUE D85'!$C$2</f>
        <v>46098</v>
      </c>
      <c r="D1572" s="26">
        <v>3259</v>
      </c>
      <c r="E1572" s="26">
        <v>333</v>
      </c>
      <c r="F1572" s="26">
        <v>3</v>
      </c>
      <c r="G1572" s="26">
        <v>8</v>
      </c>
      <c r="H1572" s="26"/>
      <c r="I1572" s="26" t="s">
        <v>17</v>
      </c>
      <c r="J1572" s="26" t="s">
        <v>1945</v>
      </c>
      <c r="K1572" s="26" t="s">
        <v>1946</v>
      </c>
      <c r="L1572" s="26" t="s">
        <v>1947</v>
      </c>
      <c r="M1572" s="27">
        <v>299900</v>
      </c>
      <c r="N1572" s="9">
        <v>0.9</v>
      </c>
      <c r="O1572" s="27">
        <f t="shared" si="24"/>
        <v>29990</v>
      </c>
      <c r="P1572" s="26" t="s">
        <v>16</v>
      </c>
    </row>
    <row r="1573" spans="1:16" x14ac:dyDescent="0.35">
      <c r="A1573" s="26" t="s">
        <v>18785</v>
      </c>
      <c r="B1573" s="7">
        <f>'KI DISCONTINUE D85'!$B$2</f>
        <v>46093</v>
      </c>
      <c r="C1573" s="7">
        <f>'KI DISCONTINUE D85'!$C$2</f>
        <v>46098</v>
      </c>
      <c r="D1573" s="26">
        <v>3259</v>
      </c>
      <c r="E1573" s="26">
        <v>333</v>
      </c>
      <c r="F1573" s="26">
        <v>3</v>
      </c>
      <c r="G1573" s="26">
        <v>8</v>
      </c>
      <c r="H1573" s="26"/>
      <c r="I1573" s="26" t="s">
        <v>17</v>
      </c>
      <c r="J1573" s="26" t="s">
        <v>1948</v>
      </c>
      <c r="K1573" s="26" t="s">
        <v>1946</v>
      </c>
      <c r="L1573" s="26" t="s">
        <v>1949</v>
      </c>
      <c r="M1573" s="27">
        <v>299900</v>
      </c>
      <c r="N1573" s="9">
        <v>0.9</v>
      </c>
      <c r="O1573" s="27">
        <f t="shared" si="24"/>
        <v>29990</v>
      </c>
      <c r="P1573" s="26" t="s">
        <v>16</v>
      </c>
    </row>
    <row r="1574" spans="1:16" x14ac:dyDescent="0.35">
      <c r="A1574" s="26" t="s">
        <v>18785</v>
      </c>
      <c r="B1574" s="7">
        <f>'KI DISCONTINUE D85'!$B$2</f>
        <v>46093</v>
      </c>
      <c r="C1574" s="7">
        <f>'KI DISCONTINUE D85'!$C$2</f>
        <v>46098</v>
      </c>
      <c r="D1574" s="26">
        <v>3259</v>
      </c>
      <c r="E1574" s="26">
        <v>333</v>
      </c>
      <c r="F1574" s="26">
        <v>3</v>
      </c>
      <c r="G1574" s="26">
        <v>8</v>
      </c>
      <c r="H1574" s="26"/>
      <c r="I1574" s="26" t="s">
        <v>17</v>
      </c>
      <c r="J1574" s="26" t="s">
        <v>1950</v>
      </c>
      <c r="K1574" s="26" t="s">
        <v>1946</v>
      </c>
      <c r="L1574" s="26" t="s">
        <v>1951</v>
      </c>
      <c r="M1574" s="27">
        <v>299900</v>
      </c>
      <c r="N1574" s="9">
        <v>0.9</v>
      </c>
      <c r="O1574" s="27">
        <f t="shared" si="24"/>
        <v>29990</v>
      </c>
      <c r="P1574" s="26" t="s">
        <v>16</v>
      </c>
    </row>
    <row r="1575" spans="1:16" x14ac:dyDescent="0.35">
      <c r="A1575" s="26" t="s">
        <v>18785</v>
      </c>
      <c r="B1575" s="7">
        <f>'KI DISCONTINUE D85'!$B$2</f>
        <v>46093</v>
      </c>
      <c r="C1575" s="7">
        <f>'KI DISCONTINUE D85'!$C$2</f>
        <v>46098</v>
      </c>
      <c r="D1575" s="26">
        <v>3259</v>
      </c>
      <c r="E1575" s="26">
        <v>333</v>
      </c>
      <c r="F1575" s="26">
        <v>3</v>
      </c>
      <c r="G1575" s="26">
        <v>8</v>
      </c>
      <c r="H1575" s="26"/>
      <c r="I1575" s="26" t="s">
        <v>17</v>
      </c>
      <c r="J1575" s="26" t="s">
        <v>1952</v>
      </c>
      <c r="K1575" s="26" t="s">
        <v>1946</v>
      </c>
      <c r="L1575" s="26" t="s">
        <v>1953</v>
      </c>
      <c r="M1575" s="27">
        <v>299900</v>
      </c>
      <c r="N1575" s="9">
        <v>0.9</v>
      </c>
      <c r="O1575" s="27">
        <f t="shared" si="24"/>
        <v>29990</v>
      </c>
      <c r="P1575" s="26" t="s">
        <v>16</v>
      </c>
    </row>
    <row r="1576" spans="1:16" x14ac:dyDescent="0.35">
      <c r="A1576" s="26" t="s">
        <v>18785</v>
      </c>
      <c r="B1576" s="7">
        <f>'KI DISCONTINUE D85'!$B$2</f>
        <v>46093</v>
      </c>
      <c r="C1576" s="7">
        <f>'KI DISCONTINUE D85'!$C$2</f>
        <v>46098</v>
      </c>
      <c r="D1576" s="26">
        <v>3259</v>
      </c>
      <c r="E1576" s="26">
        <v>333</v>
      </c>
      <c r="F1576" s="26">
        <v>3</v>
      </c>
      <c r="G1576" s="26">
        <v>8</v>
      </c>
      <c r="H1576" s="26"/>
      <c r="I1576" s="26" t="s">
        <v>17</v>
      </c>
      <c r="J1576" s="26" t="s">
        <v>1954</v>
      </c>
      <c r="K1576" s="26" t="s">
        <v>1955</v>
      </c>
      <c r="L1576" s="26" t="s">
        <v>1956</v>
      </c>
      <c r="M1576" s="27">
        <v>299900</v>
      </c>
      <c r="N1576" s="9">
        <v>0.9</v>
      </c>
      <c r="O1576" s="27">
        <f t="shared" si="24"/>
        <v>29990</v>
      </c>
      <c r="P1576" s="26" t="s">
        <v>16</v>
      </c>
    </row>
    <row r="1577" spans="1:16" x14ac:dyDescent="0.35">
      <c r="A1577" s="26" t="s">
        <v>18785</v>
      </c>
      <c r="B1577" s="7">
        <f>'KI DISCONTINUE D85'!$B$2</f>
        <v>46093</v>
      </c>
      <c r="C1577" s="7">
        <f>'KI DISCONTINUE D85'!$C$2</f>
        <v>46098</v>
      </c>
      <c r="D1577" s="26">
        <v>3259</v>
      </c>
      <c r="E1577" s="26">
        <v>333</v>
      </c>
      <c r="F1577" s="26">
        <v>3</v>
      </c>
      <c r="G1577" s="26">
        <v>8</v>
      </c>
      <c r="H1577" s="26"/>
      <c r="I1577" s="26" t="s">
        <v>17</v>
      </c>
      <c r="J1577" s="26" t="s">
        <v>1957</v>
      </c>
      <c r="K1577" s="26" t="s">
        <v>1955</v>
      </c>
      <c r="L1577" s="26" t="s">
        <v>1958</v>
      </c>
      <c r="M1577" s="27">
        <v>299900</v>
      </c>
      <c r="N1577" s="9">
        <v>0.9</v>
      </c>
      <c r="O1577" s="27">
        <f t="shared" si="24"/>
        <v>29990</v>
      </c>
      <c r="P1577" s="26" t="s">
        <v>16</v>
      </c>
    </row>
    <row r="1578" spans="1:16" x14ac:dyDescent="0.35">
      <c r="A1578" s="26" t="s">
        <v>18785</v>
      </c>
      <c r="B1578" s="7">
        <f>'KI DISCONTINUE D85'!$B$2</f>
        <v>46093</v>
      </c>
      <c r="C1578" s="7">
        <f>'KI DISCONTINUE D85'!$C$2</f>
        <v>46098</v>
      </c>
      <c r="D1578" s="26">
        <v>3259</v>
      </c>
      <c r="E1578" s="26">
        <v>333</v>
      </c>
      <c r="F1578" s="26">
        <v>3</v>
      </c>
      <c r="G1578" s="26">
        <v>8</v>
      </c>
      <c r="H1578" s="26"/>
      <c r="I1578" s="26" t="s">
        <v>17</v>
      </c>
      <c r="J1578" s="26" t="s">
        <v>1959</v>
      </c>
      <c r="K1578" s="26" t="s">
        <v>1955</v>
      </c>
      <c r="L1578" s="26" t="s">
        <v>1960</v>
      </c>
      <c r="M1578" s="27">
        <v>299900</v>
      </c>
      <c r="N1578" s="9">
        <v>0.9</v>
      </c>
      <c r="O1578" s="27">
        <f t="shared" si="24"/>
        <v>29990</v>
      </c>
      <c r="P1578" s="26" t="s">
        <v>16</v>
      </c>
    </row>
    <row r="1579" spans="1:16" x14ac:dyDescent="0.35">
      <c r="A1579" s="26" t="s">
        <v>18785</v>
      </c>
      <c r="B1579" s="7">
        <f>'KI DISCONTINUE D85'!$B$2</f>
        <v>46093</v>
      </c>
      <c r="C1579" s="7">
        <f>'KI DISCONTINUE D85'!$C$2</f>
        <v>46098</v>
      </c>
      <c r="D1579" s="26">
        <v>3259</v>
      </c>
      <c r="E1579" s="26">
        <v>333</v>
      </c>
      <c r="F1579" s="26">
        <v>3</v>
      </c>
      <c r="G1579" s="26">
        <v>8</v>
      </c>
      <c r="H1579" s="26"/>
      <c r="I1579" s="26" t="s">
        <v>17</v>
      </c>
      <c r="J1579" s="26" t="s">
        <v>1961</v>
      </c>
      <c r="K1579" s="26" t="s">
        <v>1955</v>
      </c>
      <c r="L1579" s="26" t="s">
        <v>1962</v>
      </c>
      <c r="M1579" s="27">
        <v>299900</v>
      </c>
      <c r="N1579" s="9">
        <v>0.9</v>
      </c>
      <c r="O1579" s="27">
        <f t="shared" si="24"/>
        <v>29990</v>
      </c>
      <c r="P1579" s="26" t="s">
        <v>16</v>
      </c>
    </row>
    <row r="1580" spans="1:16" x14ac:dyDescent="0.35">
      <c r="A1580" s="26" t="s">
        <v>18785</v>
      </c>
      <c r="B1580" s="7">
        <f>'KI DISCONTINUE D85'!$B$2</f>
        <v>46093</v>
      </c>
      <c r="C1580" s="7">
        <f>'KI DISCONTINUE D85'!$C$2</f>
        <v>46098</v>
      </c>
      <c r="D1580" s="26">
        <v>3259</v>
      </c>
      <c r="E1580" s="26">
        <v>333</v>
      </c>
      <c r="F1580" s="26">
        <v>3</v>
      </c>
      <c r="G1580" s="26">
        <v>8</v>
      </c>
      <c r="H1580" s="26"/>
      <c r="I1580" s="26" t="s">
        <v>17</v>
      </c>
      <c r="J1580" s="26" t="s">
        <v>1963</v>
      </c>
      <c r="K1580" s="26" t="s">
        <v>1964</v>
      </c>
      <c r="L1580" s="26" t="s">
        <v>1965</v>
      </c>
      <c r="M1580" s="27">
        <v>299900</v>
      </c>
      <c r="N1580" s="9">
        <v>0.9</v>
      </c>
      <c r="O1580" s="27">
        <f t="shared" si="24"/>
        <v>29990</v>
      </c>
      <c r="P1580" s="26" t="s">
        <v>16</v>
      </c>
    </row>
    <row r="1581" spans="1:16" x14ac:dyDescent="0.35">
      <c r="A1581" s="26" t="s">
        <v>18785</v>
      </c>
      <c r="B1581" s="7">
        <f>'KI DISCONTINUE D85'!$B$2</f>
        <v>46093</v>
      </c>
      <c r="C1581" s="7">
        <f>'KI DISCONTINUE D85'!$C$2</f>
        <v>46098</v>
      </c>
      <c r="D1581" s="26">
        <v>3259</v>
      </c>
      <c r="E1581" s="26">
        <v>333</v>
      </c>
      <c r="F1581" s="26">
        <v>3</v>
      </c>
      <c r="G1581" s="26">
        <v>8</v>
      </c>
      <c r="H1581" s="26"/>
      <c r="I1581" s="26" t="s">
        <v>17</v>
      </c>
      <c r="J1581" s="26" t="s">
        <v>1966</v>
      </c>
      <c r="K1581" s="26" t="s">
        <v>1964</v>
      </c>
      <c r="L1581" s="26" t="s">
        <v>1967</v>
      </c>
      <c r="M1581" s="27">
        <v>299900</v>
      </c>
      <c r="N1581" s="9">
        <v>0.9</v>
      </c>
      <c r="O1581" s="27">
        <f t="shared" si="24"/>
        <v>29990</v>
      </c>
      <c r="P1581" s="26" t="s">
        <v>16</v>
      </c>
    </row>
    <row r="1582" spans="1:16" x14ac:dyDescent="0.35">
      <c r="A1582" s="26" t="s">
        <v>18785</v>
      </c>
      <c r="B1582" s="7">
        <f>'KI DISCONTINUE D85'!$B$2</f>
        <v>46093</v>
      </c>
      <c r="C1582" s="7">
        <f>'KI DISCONTINUE D85'!$C$2</f>
        <v>46098</v>
      </c>
      <c r="D1582" s="26">
        <v>3259</v>
      </c>
      <c r="E1582" s="26">
        <v>333</v>
      </c>
      <c r="F1582" s="26">
        <v>3</v>
      </c>
      <c r="G1582" s="26">
        <v>8</v>
      </c>
      <c r="H1582" s="26"/>
      <c r="I1582" s="26" t="s">
        <v>17</v>
      </c>
      <c r="J1582" s="26" t="s">
        <v>1968</v>
      </c>
      <c r="K1582" s="26" t="s">
        <v>1964</v>
      </c>
      <c r="L1582" s="26" t="s">
        <v>1969</v>
      </c>
      <c r="M1582" s="27">
        <v>299900</v>
      </c>
      <c r="N1582" s="9">
        <v>0.9</v>
      </c>
      <c r="O1582" s="27">
        <f t="shared" si="24"/>
        <v>29990</v>
      </c>
      <c r="P1582" s="26" t="s">
        <v>16</v>
      </c>
    </row>
    <row r="1583" spans="1:16" x14ac:dyDescent="0.35">
      <c r="A1583" s="26" t="s">
        <v>18785</v>
      </c>
      <c r="B1583" s="7">
        <f>'KI DISCONTINUE D85'!$B$2</f>
        <v>46093</v>
      </c>
      <c r="C1583" s="7">
        <f>'KI DISCONTINUE D85'!$C$2</f>
        <v>46098</v>
      </c>
      <c r="D1583" s="26">
        <v>3259</v>
      </c>
      <c r="E1583" s="26">
        <v>333</v>
      </c>
      <c r="F1583" s="26">
        <v>3</v>
      </c>
      <c r="G1583" s="26">
        <v>8</v>
      </c>
      <c r="H1583" s="26"/>
      <c r="I1583" s="26" t="s">
        <v>17</v>
      </c>
      <c r="J1583" s="26" t="s">
        <v>1970</v>
      </c>
      <c r="K1583" s="26" t="s">
        <v>1964</v>
      </c>
      <c r="L1583" s="26" t="s">
        <v>1971</v>
      </c>
      <c r="M1583" s="27">
        <v>299900</v>
      </c>
      <c r="N1583" s="9">
        <v>0.9</v>
      </c>
      <c r="O1583" s="27">
        <f t="shared" si="24"/>
        <v>29990</v>
      </c>
      <c r="P1583" s="26" t="s">
        <v>16</v>
      </c>
    </row>
    <row r="1584" spans="1:16" x14ac:dyDescent="0.35">
      <c r="A1584" s="26" t="s">
        <v>18785</v>
      </c>
      <c r="B1584" s="7">
        <f>'KI DISCONTINUE D85'!$B$2</f>
        <v>46093</v>
      </c>
      <c r="C1584" s="7">
        <f>'KI DISCONTINUE D85'!$C$2</f>
        <v>46098</v>
      </c>
      <c r="D1584" s="26">
        <v>3259</v>
      </c>
      <c r="E1584" s="26">
        <v>333</v>
      </c>
      <c r="F1584" s="26">
        <v>3</v>
      </c>
      <c r="G1584" s="26">
        <v>8</v>
      </c>
      <c r="H1584" s="26"/>
      <c r="I1584" s="26" t="s">
        <v>17</v>
      </c>
      <c r="J1584" s="26" t="s">
        <v>1972</v>
      </c>
      <c r="K1584" s="26" t="s">
        <v>1973</v>
      </c>
      <c r="L1584" s="26" t="s">
        <v>1974</v>
      </c>
      <c r="M1584" s="27">
        <v>299900</v>
      </c>
      <c r="N1584" s="9">
        <v>0.9</v>
      </c>
      <c r="O1584" s="27">
        <f t="shared" si="24"/>
        <v>29990</v>
      </c>
      <c r="P1584" s="26" t="s">
        <v>16</v>
      </c>
    </row>
    <row r="1585" spans="1:16" x14ac:dyDescent="0.35">
      <c r="A1585" s="26" t="s">
        <v>18785</v>
      </c>
      <c r="B1585" s="7">
        <f>'KI DISCONTINUE D85'!$B$2</f>
        <v>46093</v>
      </c>
      <c r="C1585" s="7">
        <f>'KI DISCONTINUE D85'!$C$2</f>
        <v>46098</v>
      </c>
      <c r="D1585" s="26">
        <v>3259</v>
      </c>
      <c r="E1585" s="26">
        <v>333</v>
      </c>
      <c r="F1585" s="26">
        <v>3</v>
      </c>
      <c r="G1585" s="26">
        <v>8</v>
      </c>
      <c r="H1585" s="26"/>
      <c r="I1585" s="26" t="s">
        <v>17</v>
      </c>
      <c r="J1585" s="26" t="s">
        <v>1975</v>
      </c>
      <c r="K1585" s="26" t="s">
        <v>1973</v>
      </c>
      <c r="L1585" s="26" t="s">
        <v>1976</v>
      </c>
      <c r="M1585" s="27">
        <v>299900</v>
      </c>
      <c r="N1585" s="9">
        <v>0.9</v>
      </c>
      <c r="O1585" s="27">
        <f t="shared" si="24"/>
        <v>29990</v>
      </c>
      <c r="P1585" s="26" t="s">
        <v>16</v>
      </c>
    </row>
    <row r="1586" spans="1:16" x14ac:dyDescent="0.35">
      <c r="A1586" s="26" t="s">
        <v>18785</v>
      </c>
      <c r="B1586" s="7">
        <f>'KI DISCONTINUE D85'!$B$2</f>
        <v>46093</v>
      </c>
      <c r="C1586" s="7">
        <f>'KI DISCONTINUE D85'!$C$2</f>
        <v>46098</v>
      </c>
      <c r="D1586" s="26">
        <v>3259</v>
      </c>
      <c r="E1586" s="26">
        <v>333</v>
      </c>
      <c r="F1586" s="26">
        <v>3</v>
      </c>
      <c r="G1586" s="26">
        <v>8</v>
      </c>
      <c r="H1586" s="26"/>
      <c r="I1586" s="26" t="s">
        <v>17</v>
      </c>
      <c r="J1586" s="26" t="s">
        <v>1977</v>
      </c>
      <c r="K1586" s="26" t="s">
        <v>1973</v>
      </c>
      <c r="L1586" s="26" t="s">
        <v>1978</v>
      </c>
      <c r="M1586" s="27">
        <v>299900</v>
      </c>
      <c r="N1586" s="9">
        <v>0.9</v>
      </c>
      <c r="O1586" s="27">
        <f t="shared" si="24"/>
        <v>29990</v>
      </c>
      <c r="P1586" s="26" t="s">
        <v>16</v>
      </c>
    </row>
    <row r="1587" spans="1:16" x14ac:dyDescent="0.35">
      <c r="A1587" s="26" t="s">
        <v>18785</v>
      </c>
      <c r="B1587" s="7">
        <f>'KI DISCONTINUE D85'!$B$2</f>
        <v>46093</v>
      </c>
      <c r="C1587" s="7">
        <f>'KI DISCONTINUE D85'!$C$2</f>
        <v>46098</v>
      </c>
      <c r="D1587" s="26">
        <v>3259</v>
      </c>
      <c r="E1587" s="26">
        <v>333</v>
      </c>
      <c r="F1587" s="26">
        <v>3</v>
      </c>
      <c r="G1587" s="26">
        <v>8</v>
      </c>
      <c r="H1587" s="26"/>
      <c r="I1587" s="26" t="s">
        <v>17</v>
      </c>
      <c r="J1587" s="26" t="s">
        <v>1979</v>
      </c>
      <c r="K1587" s="26" t="s">
        <v>1973</v>
      </c>
      <c r="L1587" s="26" t="s">
        <v>1980</v>
      </c>
      <c r="M1587" s="27">
        <v>299900</v>
      </c>
      <c r="N1587" s="9">
        <v>0.9</v>
      </c>
      <c r="O1587" s="27">
        <f t="shared" si="24"/>
        <v>29990</v>
      </c>
      <c r="P1587" s="26" t="s">
        <v>16</v>
      </c>
    </row>
    <row r="1588" spans="1:16" x14ac:dyDescent="0.35">
      <c r="A1588" s="26" t="s">
        <v>18785</v>
      </c>
      <c r="B1588" s="7">
        <f>'KI DISCONTINUE D85'!$B$2</f>
        <v>46093</v>
      </c>
      <c r="C1588" s="7">
        <f>'KI DISCONTINUE D85'!$C$2</f>
        <v>46098</v>
      </c>
      <c r="D1588" s="26">
        <v>3259</v>
      </c>
      <c r="E1588" s="26">
        <v>333</v>
      </c>
      <c r="F1588" s="26">
        <v>3</v>
      </c>
      <c r="G1588" s="26">
        <v>8</v>
      </c>
      <c r="H1588" s="26"/>
      <c r="I1588" s="26" t="s">
        <v>17</v>
      </c>
      <c r="J1588" s="26" t="s">
        <v>1981</v>
      </c>
      <c r="K1588" s="26" t="s">
        <v>1982</v>
      </c>
      <c r="L1588" s="26" t="s">
        <v>1983</v>
      </c>
      <c r="M1588" s="27">
        <v>299900</v>
      </c>
      <c r="N1588" s="9">
        <v>0.9</v>
      </c>
      <c r="O1588" s="27">
        <f t="shared" si="24"/>
        <v>29990</v>
      </c>
      <c r="P1588" s="26" t="s">
        <v>16</v>
      </c>
    </row>
    <row r="1589" spans="1:16" x14ac:dyDescent="0.35">
      <c r="A1589" s="26" t="s">
        <v>18785</v>
      </c>
      <c r="B1589" s="7">
        <f>'KI DISCONTINUE D85'!$B$2</f>
        <v>46093</v>
      </c>
      <c r="C1589" s="7">
        <f>'KI DISCONTINUE D85'!$C$2</f>
        <v>46098</v>
      </c>
      <c r="D1589" s="26">
        <v>3259</v>
      </c>
      <c r="E1589" s="26">
        <v>333</v>
      </c>
      <c r="F1589" s="26">
        <v>3</v>
      </c>
      <c r="G1589" s="26">
        <v>8</v>
      </c>
      <c r="H1589" s="26"/>
      <c r="I1589" s="26" t="s">
        <v>17</v>
      </c>
      <c r="J1589" s="26" t="s">
        <v>1984</v>
      </c>
      <c r="K1589" s="26" t="s">
        <v>1982</v>
      </c>
      <c r="L1589" s="26" t="s">
        <v>1985</v>
      </c>
      <c r="M1589" s="27">
        <v>299900</v>
      </c>
      <c r="N1589" s="9">
        <v>0.9</v>
      </c>
      <c r="O1589" s="27">
        <f t="shared" si="24"/>
        <v>29990</v>
      </c>
      <c r="P1589" s="26" t="s">
        <v>16</v>
      </c>
    </row>
    <row r="1590" spans="1:16" x14ac:dyDescent="0.35">
      <c r="A1590" s="26" t="s">
        <v>18785</v>
      </c>
      <c r="B1590" s="7">
        <f>'KI DISCONTINUE D85'!$B$2</f>
        <v>46093</v>
      </c>
      <c r="C1590" s="7">
        <f>'KI DISCONTINUE D85'!$C$2</f>
        <v>46098</v>
      </c>
      <c r="D1590" s="26">
        <v>3259</v>
      </c>
      <c r="E1590" s="26">
        <v>333</v>
      </c>
      <c r="F1590" s="26">
        <v>3</v>
      </c>
      <c r="G1590" s="26">
        <v>8</v>
      </c>
      <c r="H1590" s="26"/>
      <c r="I1590" s="26" t="s">
        <v>17</v>
      </c>
      <c r="J1590" s="26" t="s">
        <v>1986</v>
      </c>
      <c r="K1590" s="26" t="s">
        <v>1982</v>
      </c>
      <c r="L1590" s="26" t="s">
        <v>1987</v>
      </c>
      <c r="M1590" s="27">
        <v>299900</v>
      </c>
      <c r="N1590" s="9">
        <v>0.9</v>
      </c>
      <c r="O1590" s="27">
        <f t="shared" si="24"/>
        <v>29990</v>
      </c>
      <c r="P1590" s="26" t="s">
        <v>16</v>
      </c>
    </row>
    <row r="1591" spans="1:16" x14ac:dyDescent="0.35">
      <c r="A1591" s="26" t="s">
        <v>18785</v>
      </c>
      <c r="B1591" s="7">
        <f>'KI DISCONTINUE D85'!$B$2</f>
        <v>46093</v>
      </c>
      <c r="C1591" s="7">
        <f>'KI DISCONTINUE D85'!$C$2</f>
        <v>46098</v>
      </c>
      <c r="D1591" s="26">
        <v>3259</v>
      </c>
      <c r="E1591" s="26">
        <v>333</v>
      </c>
      <c r="F1591" s="26">
        <v>3</v>
      </c>
      <c r="G1591" s="26">
        <v>8</v>
      </c>
      <c r="H1591" s="26"/>
      <c r="I1591" s="26" t="s">
        <v>17</v>
      </c>
      <c r="J1591" s="26" t="s">
        <v>1988</v>
      </c>
      <c r="K1591" s="26" t="s">
        <v>1982</v>
      </c>
      <c r="L1591" s="26" t="s">
        <v>1989</v>
      </c>
      <c r="M1591" s="27">
        <v>299900</v>
      </c>
      <c r="N1591" s="9">
        <v>0.9</v>
      </c>
      <c r="O1591" s="27">
        <f t="shared" si="24"/>
        <v>29990</v>
      </c>
      <c r="P1591" s="26" t="s">
        <v>16</v>
      </c>
    </row>
    <row r="1592" spans="1:16" x14ac:dyDescent="0.35">
      <c r="A1592" s="26" t="s">
        <v>18785</v>
      </c>
      <c r="B1592" s="7">
        <f>'KI DISCONTINUE D85'!$B$2</f>
        <v>46093</v>
      </c>
      <c r="C1592" s="7">
        <f>'KI DISCONTINUE D85'!$C$2</f>
        <v>46098</v>
      </c>
      <c r="D1592" s="26">
        <v>3259</v>
      </c>
      <c r="E1592" s="26">
        <v>333</v>
      </c>
      <c r="F1592" s="26">
        <v>3</v>
      </c>
      <c r="G1592" s="26">
        <v>8</v>
      </c>
      <c r="H1592" s="26"/>
      <c r="I1592" s="26" t="s">
        <v>17</v>
      </c>
      <c r="J1592" s="26" t="s">
        <v>1990</v>
      </c>
      <c r="K1592" s="26" t="s">
        <v>1991</v>
      </c>
      <c r="L1592" s="26" t="s">
        <v>1992</v>
      </c>
      <c r="M1592" s="27">
        <v>299900</v>
      </c>
      <c r="N1592" s="9">
        <v>0.9</v>
      </c>
      <c r="O1592" s="27">
        <f t="shared" si="24"/>
        <v>29990</v>
      </c>
      <c r="P1592" s="26" t="s">
        <v>16</v>
      </c>
    </row>
    <row r="1593" spans="1:16" x14ac:dyDescent="0.35">
      <c r="A1593" s="26" t="s">
        <v>18785</v>
      </c>
      <c r="B1593" s="7">
        <f>'KI DISCONTINUE D85'!$B$2</f>
        <v>46093</v>
      </c>
      <c r="C1593" s="7">
        <f>'KI DISCONTINUE D85'!$C$2</f>
        <v>46098</v>
      </c>
      <c r="D1593" s="26">
        <v>3259</v>
      </c>
      <c r="E1593" s="26">
        <v>333</v>
      </c>
      <c r="F1593" s="26">
        <v>3</v>
      </c>
      <c r="G1593" s="26">
        <v>8</v>
      </c>
      <c r="H1593" s="26"/>
      <c r="I1593" s="26" t="s">
        <v>17</v>
      </c>
      <c r="J1593" s="26" t="s">
        <v>1993</v>
      </c>
      <c r="K1593" s="26" t="s">
        <v>1991</v>
      </c>
      <c r="L1593" s="26" t="s">
        <v>1994</v>
      </c>
      <c r="M1593" s="27">
        <v>299900</v>
      </c>
      <c r="N1593" s="9">
        <v>0.9</v>
      </c>
      <c r="O1593" s="27">
        <f t="shared" si="24"/>
        <v>29990</v>
      </c>
      <c r="P1593" s="26" t="s">
        <v>16</v>
      </c>
    </row>
    <row r="1594" spans="1:16" x14ac:dyDescent="0.35">
      <c r="A1594" s="26" t="s">
        <v>18785</v>
      </c>
      <c r="B1594" s="7">
        <f>'KI DISCONTINUE D85'!$B$2</f>
        <v>46093</v>
      </c>
      <c r="C1594" s="7">
        <f>'KI DISCONTINUE D85'!$C$2</f>
        <v>46098</v>
      </c>
      <c r="D1594" s="26">
        <v>3259</v>
      </c>
      <c r="E1594" s="26">
        <v>333</v>
      </c>
      <c r="F1594" s="26">
        <v>3</v>
      </c>
      <c r="G1594" s="26">
        <v>8</v>
      </c>
      <c r="H1594" s="26"/>
      <c r="I1594" s="26" t="s">
        <v>17</v>
      </c>
      <c r="J1594" s="26" t="s">
        <v>1995</v>
      </c>
      <c r="K1594" s="26" t="s">
        <v>1991</v>
      </c>
      <c r="L1594" s="26" t="s">
        <v>1996</v>
      </c>
      <c r="M1594" s="27">
        <v>299900</v>
      </c>
      <c r="N1594" s="9">
        <v>0.9</v>
      </c>
      <c r="O1594" s="27">
        <f t="shared" si="24"/>
        <v>29990</v>
      </c>
      <c r="P1594" s="26" t="s">
        <v>16</v>
      </c>
    </row>
    <row r="1595" spans="1:16" x14ac:dyDescent="0.35">
      <c r="A1595" s="26" t="s">
        <v>18785</v>
      </c>
      <c r="B1595" s="7">
        <f>'KI DISCONTINUE D85'!$B$2</f>
        <v>46093</v>
      </c>
      <c r="C1595" s="7">
        <f>'KI DISCONTINUE D85'!$C$2</f>
        <v>46098</v>
      </c>
      <c r="D1595" s="26">
        <v>3259</v>
      </c>
      <c r="E1595" s="26">
        <v>333</v>
      </c>
      <c r="F1595" s="26">
        <v>3</v>
      </c>
      <c r="G1595" s="26">
        <v>8</v>
      </c>
      <c r="H1595" s="26"/>
      <c r="I1595" s="26" t="s">
        <v>17</v>
      </c>
      <c r="J1595" s="26" t="s">
        <v>1997</v>
      </c>
      <c r="K1595" s="26" t="s">
        <v>1991</v>
      </c>
      <c r="L1595" s="26" t="s">
        <v>1998</v>
      </c>
      <c r="M1595" s="27">
        <v>299900</v>
      </c>
      <c r="N1595" s="9">
        <v>0.9</v>
      </c>
      <c r="O1595" s="27">
        <f t="shared" si="24"/>
        <v>29990</v>
      </c>
      <c r="P1595" s="26" t="s">
        <v>16</v>
      </c>
    </row>
    <row r="1596" spans="1:16" x14ac:dyDescent="0.35">
      <c r="A1596" s="26" t="s">
        <v>18785</v>
      </c>
      <c r="B1596" s="7">
        <f>'KI DISCONTINUE D85'!$B$2</f>
        <v>46093</v>
      </c>
      <c r="C1596" s="7">
        <f>'KI DISCONTINUE D85'!$C$2</f>
        <v>46098</v>
      </c>
      <c r="D1596" s="26">
        <v>3259</v>
      </c>
      <c r="E1596" s="26">
        <v>333</v>
      </c>
      <c r="F1596" s="26">
        <v>3</v>
      </c>
      <c r="G1596" s="26">
        <v>8</v>
      </c>
      <c r="H1596" s="26"/>
      <c r="I1596" s="26" t="s">
        <v>17</v>
      </c>
      <c r="J1596" s="26" t="s">
        <v>1999</v>
      </c>
      <c r="K1596" s="26" t="s">
        <v>2000</v>
      </c>
      <c r="L1596" s="26" t="s">
        <v>2001</v>
      </c>
      <c r="M1596" s="27">
        <v>299900</v>
      </c>
      <c r="N1596" s="9">
        <v>0.9</v>
      </c>
      <c r="O1596" s="27">
        <f t="shared" si="24"/>
        <v>29990</v>
      </c>
      <c r="P1596" s="26" t="s">
        <v>16</v>
      </c>
    </row>
    <row r="1597" spans="1:16" x14ac:dyDescent="0.35">
      <c r="A1597" s="26" t="s">
        <v>18785</v>
      </c>
      <c r="B1597" s="7">
        <f>'KI DISCONTINUE D85'!$B$2</f>
        <v>46093</v>
      </c>
      <c r="C1597" s="7">
        <f>'KI DISCONTINUE D85'!$C$2</f>
        <v>46098</v>
      </c>
      <c r="D1597" s="26">
        <v>3259</v>
      </c>
      <c r="E1597" s="26">
        <v>333</v>
      </c>
      <c r="F1597" s="26">
        <v>3</v>
      </c>
      <c r="G1597" s="26">
        <v>8</v>
      </c>
      <c r="H1597" s="26"/>
      <c r="I1597" s="26" t="s">
        <v>17</v>
      </c>
      <c r="J1597" s="26" t="s">
        <v>2002</v>
      </c>
      <c r="K1597" s="26" t="s">
        <v>2000</v>
      </c>
      <c r="L1597" s="26" t="s">
        <v>2003</v>
      </c>
      <c r="M1597" s="27">
        <v>299900</v>
      </c>
      <c r="N1597" s="9">
        <v>0.9</v>
      </c>
      <c r="O1597" s="27">
        <f t="shared" si="24"/>
        <v>29990</v>
      </c>
      <c r="P1597" s="26" t="s">
        <v>16</v>
      </c>
    </row>
    <row r="1598" spans="1:16" x14ac:dyDescent="0.35">
      <c r="A1598" s="26" t="s">
        <v>18785</v>
      </c>
      <c r="B1598" s="7">
        <f>'KI DISCONTINUE D85'!$B$2</f>
        <v>46093</v>
      </c>
      <c r="C1598" s="7">
        <f>'KI DISCONTINUE D85'!$C$2</f>
        <v>46098</v>
      </c>
      <c r="D1598" s="26">
        <v>3259</v>
      </c>
      <c r="E1598" s="26">
        <v>333</v>
      </c>
      <c r="F1598" s="26">
        <v>3</v>
      </c>
      <c r="G1598" s="26">
        <v>8</v>
      </c>
      <c r="H1598" s="26"/>
      <c r="I1598" s="26" t="s">
        <v>17</v>
      </c>
      <c r="J1598" s="26" t="s">
        <v>2004</v>
      </c>
      <c r="K1598" s="26" t="s">
        <v>2000</v>
      </c>
      <c r="L1598" s="26" t="s">
        <v>2005</v>
      </c>
      <c r="M1598" s="27">
        <v>299900</v>
      </c>
      <c r="N1598" s="9">
        <v>0.9</v>
      </c>
      <c r="O1598" s="27">
        <f t="shared" si="24"/>
        <v>29990</v>
      </c>
      <c r="P1598" s="26" t="s">
        <v>16</v>
      </c>
    </row>
    <row r="1599" spans="1:16" x14ac:dyDescent="0.35">
      <c r="A1599" s="26" t="s">
        <v>18785</v>
      </c>
      <c r="B1599" s="7">
        <f>'KI DISCONTINUE D85'!$B$2</f>
        <v>46093</v>
      </c>
      <c r="C1599" s="7">
        <f>'KI DISCONTINUE D85'!$C$2</f>
        <v>46098</v>
      </c>
      <c r="D1599" s="26">
        <v>3259</v>
      </c>
      <c r="E1599" s="26">
        <v>333</v>
      </c>
      <c r="F1599" s="26">
        <v>3</v>
      </c>
      <c r="G1599" s="26">
        <v>8</v>
      </c>
      <c r="H1599" s="26"/>
      <c r="I1599" s="26" t="s">
        <v>17</v>
      </c>
      <c r="J1599" s="26" t="s">
        <v>2006</v>
      </c>
      <c r="K1599" s="26" t="s">
        <v>2000</v>
      </c>
      <c r="L1599" s="26" t="s">
        <v>2007</v>
      </c>
      <c r="M1599" s="27">
        <v>299900</v>
      </c>
      <c r="N1599" s="9">
        <v>0.9</v>
      </c>
      <c r="O1599" s="27">
        <f t="shared" si="24"/>
        <v>29990</v>
      </c>
      <c r="P1599" s="26" t="s">
        <v>16</v>
      </c>
    </row>
    <row r="1600" spans="1:16" x14ac:dyDescent="0.35">
      <c r="A1600" s="26" t="s">
        <v>18785</v>
      </c>
      <c r="B1600" s="7">
        <f>'KI DISCONTINUE D85'!$B$2</f>
        <v>46093</v>
      </c>
      <c r="C1600" s="7">
        <f>'KI DISCONTINUE D85'!$C$2</f>
        <v>46098</v>
      </c>
      <c r="D1600" s="26">
        <v>3259</v>
      </c>
      <c r="E1600" s="26">
        <v>333</v>
      </c>
      <c r="F1600" s="26">
        <v>3</v>
      </c>
      <c r="G1600" s="26">
        <v>8</v>
      </c>
      <c r="H1600" s="26"/>
      <c r="I1600" s="26" t="s">
        <v>17</v>
      </c>
      <c r="J1600" s="26" t="s">
        <v>2008</v>
      </c>
      <c r="K1600" s="26" t="s">
        <v>2009</v>
      </c>
      <c r="L1600" s="26" t="s">
        <v>2010</v>
      </c>
      <c r="M1600" s="27">
        <v>299900</v>
      </c>
      <c r="N1600" s="9">
        <v>0.9</v>
      </c>
      <c r="O1600" s="27">
        <f t="shared" si="24"/>
        <v>29990</v>
      </c>
      <c r="P1600" s="26" t="s">
        <v>16</v>
      </c>
    </row>
    <row r="1601" spans="1:16" x14ac:dyDescent="0.35">
      <c r="A1601" s="26" t="s">
        <v>18785</v>
      </c>
      <c r="B1601" s="7">
        <f>'KI DISCONTINUE D85'!$B$2</f>
        <v>46093</v>
      </c>
      <c r="C1601" s="7">
        <f>'KI DISCONTINUE D85'!$C$2</f>
        <v>46098</v>
      </c>
      <c r="D1601" s="26">
        <v>3259</v>
      </c>
      <c r="E1601" s="26">
        <v>333</v>
      </c>
      <c r="F1601" s="26">
        <v>3</v>
      </c>
      <c r="G1601" s="26">
        <v>8</v>
      </c>
      <c r="H1601" s="26"/>
      <c r="I1601" s="26" t="s">
        <v>17</v>
      </c>
      <c r="J1601" s="26" t="s">
        <v>2011</v>
      </c>
      <c r="K1601" s="26" t="s">
        <v>2009</v>
      </c>
      <c r="L1601" s="26" t="s">
        <v>2012</v>
      </c>
      <c r="M1601" s="27">
        <v>299900</v>
      </c>
      <c r="N1601" s="9">
        <v>0.9</v>
      </c>
      <c r="O1601" s="27">
        <f t="shared" si="24"/>
        <v>29990</v>
      </c>
      <c r="P1601" s="26" t="s">
        <v>16</v>
      </c>
    </row>
    <row r="1602" spans="1:16" x14ac:dyDescent="0.35">
      <c r="A1602" s="26" t="s">
        <v>18785</v>
      </c>
      <c r="B1602" s="7">
        <f>'KI DISCONTINUE D85'!$B$2</f>
        <v>46093</v>
      </c>
      <c r="C1602" s="7">
        <f>'KI DISCONTINUE D85'!$C$2</f>
        <v>46098</v>
      </c>
      <c r="D1602" s="26">
        <v>3259</v>
      </c>
      <c r="E1602" s="26">
        <v>333</v>
      </c>
      <c r="F1602" s="26">
        <v>3</v>
      </c>
      <c r="G1602" s="26">
        <v>8</v>
      </c>
      <c r="H1602" s="26"/>
      <c r="I1602" s="26" t="s">
        <v>17</v>
      </c>
      <c r="J1602" s="26" t="s">
        <v>2013</v>
      </c>
      <c r="K1602" s="26" t="s">
        <v>2009</v>
      </c>
      <c r="L1602" s="26" t="s">
        <v>2014</v>
      </c>
      <c r="M1602" s="27">
        <v>299900</v>
      </c>
      <c r="N1602" s="9">
        <v>0.9</v>
      </c>
      <c r="O1602" s="27">
        <f t="shared" ref="O1602:O1665" si="25">M1602-(M1602*N1602)</f>
        <v>29990</v>
      </c>
      <c r="P1602" s="26" t="s">
        <v>16</v>
      </c>
    </row>
    <row r="1603" spans="1:16" x14ac:dyDescent="0.35">
      <c r="A1603" s="26" t="s">
        <v>18785</v>
      </c>
      <c r="B1603" s="7">
        <f>'KI DISCONTINUE D85'!$B$2</f>
        <v>46093</v>
      </c>
      <c r="C1603" s="7">
        <f>'KI DISCONTINUE D85'!$C$2</f>
        <v>46098</v>
      </c>
      <c r="D1603" s="26">
        <v>3259</v>
      </c>
      <c r="E1603" s="26">
        <v>333</v>
      </c>
      <c r="F1603" s="26">
        <v>3</v>
      </c>
      <c r="G1603" s="26">
        <v>8</v>
      </c>
      <c r="H1603" s="26"/>
      <c r="I1603" s="26" t="s">
        <v>17</v>
      </c>
      <c r="J1603" s="26" t="s">
        <v>2015</v>
      </c>
      <c r="K1603" s="26" t="s">
        <v>2009</v>
      </c>
      <c r="L1603" s="26" t="s">
        <v>2016</v>
      </c>
      <c r="M1603" s="27">
        <v>299900</v>
      </c>
      <c r="N1603" s="9">
        <v>0.9</v>
      </c>
      <c r="O1603" s="27">
        <f t="shared" si="25"/>
        <v>29990</v>
      </c>
      <c r="P1603" s="26" t="s">
        <v>16</v>
      </c>
    </row>
    <row r="1604" spans="1:16" x14ac:dyDescent="0.35">
      <c r="A1604" s="26" t="s">
        <v>18785</v>
      </c>
      <c r="B1604" s="7">
        <f>'KI DISCONTINUE D85'!$B$2</f>
        <v>46093</v>
      </c>
      <c r="C1604" s="7">
        <f>'KI DISCONTINUE D85'!$C$2</f>
        <v>46098</v>
      </c>
      <c r="D1604" s="26">
        <v>3259</v>
      </c>
      <c r="E1604" s="26">
        <v>333</v>
      </c>
      <c r="F1604" s="26">
        <v>3</v>
      </c>
      <c r="G1604" s="26">
        <v>8</v>
      </c>
      <c r="H1604" s="26"/>
      <c r="I1604" s="26" t="s">
        <v>17</v>
      </c>
      <c r="J1604" s="26" t="s">
        <v>2017</v>
      </c>
      <c r="K1604" s="26" t="s">
        <v>2018</v>
      </c>
      <c r="L1604" s="26" t="s">
        <v>2019</v>
      </c>
      <c r="M1604" s="27">
        <v>299900</v>
      </c>
      <c r="N1604" s="9">
        <v>0.9</v>
      </c>
      <c r="O1604" s="27">
        <f t="shared" si="25"/>
        <v>29990</v>
      </c>
      <c r="P1604" s="26" t="s">
        <v>16</v>
      </c>
    </row>
    <row r="1605" spans="1:16" x14ac:dyDescent="0.35">
      <c r="A1605" s="26" t="s">
        <v>18785</v>
      </c>
      <c r="B1605" s="7">
        <f>'KI DISCONTINUE D85'!$B$2</f>
        <v>46093</v>
      </c>
      <c r="C1605" s="7">
        <f>'KI DISCONTINUE D85'!$C$2</f>
        <v>46098</v>
      </c>
      <c r="D1605" s="26">
        <v>3259</v>
      </c>
      <c r="E1605" s="26">
        <v>333</v>
      </c>
      <c r="F1605" s="26">
        <v>3</v>
      </c>
      <c r="G1605" s="26">
        <v>8</v>
      </c>
      <c r="H1605" s="26"/>
      <c r="I1605" s="26" t="s">
        <v>17</v>
      </c>
      <c r="J1605" s="26" t="s">
        <v>2020</v>
      </c>
      <c r="K1605" s="26" t="s">
        <v>2018</v>
      </c>
      <c r="L1605" s="26" t="s">
        <v>2021</v>
      </c>
      <c r="M1605" s="27">
        <v>299900</v>
      </c>
      <c r="N1605" s="9">
        <v>0.9</v>
      </c>
      <c r="O1605" s="27">
        <f t="shared" si="25"/>
        <v>29990</v>
      </c>
      <c r="P1605" s="26" t="s">
        <v>16</v>
      </c>
    </row>
    <row r="1606" spans="1:16" x14ac:dyDescent="0.35">
      <c r="A1606" s="26" t="s">
        <v>18785</v>
      </c>
      <c r="B1606" s="7">
        <f>'KI DISCONTINUE D85'!$B$2</f>
        <v>46093</v>
      </c>
      <c r="C1606" s="7">
        <f>'KI DISCONTINUE D85'!$C$2</f>
        <v>46098</v>
      </c>
      <c r="D1606" s="26">
        <v>3259</v>
      </c>
      <c r="E1606" s="26">
        <v>333</v>
      </c>
      <c r="F1606" s="26">
        <v>3</v>
      </c>
      <c r="G1606" s="26">
        <v>8</v>
      </c>
      <c r="H1606" s="26"/>
      <c r="I1606" s="26" t="s">
        <v>17</v>
      </c>
      <c r="J1606" s="26" t="s">
        <v>2022</v>
      </c>
      <c r="K1606" s="26" t="s">
        <v>2018</v>
      </c>
      <c r="L1606" s="26" t="s">
        <v>2023</v>
      </c>
      <c r="M1606" s="27">
        <v>299900</v>
      </c>
      <c r="N1606" s="9">
        <v>0.9</v>
      </c>
      <c r="O1606" s="27">
        <f t="shared" si="25"/>
        <v>29990</v>
      </c>
      <c r="P1606" s="26" t="s">
        <v>16</v>
      </c>
    </row>
    <row r="1607" spans="1:16" x14ac:dyDescent="0.35">
      <c r="A1607" s="26" t="s">
        <v>18785</v>
      </c>
      <c r="B1607" s="7">
        <f>'KI DISCONTINUE D85'!$B$2</f>
        <v>46093</v>
      </c>
      <c r="C1607" s="7">
        <f>'KI DISCONTINUE D85'!$C$2</f>
        <v>46098</v>
      </c>
      <c r="D1607" s="26">
        <v>3259</v>
      </c>
      <c r="E1607" s="26">
        <v>333</v>
      </c>
      <c r="F1607" s="26">
        <v>3</v>
      </c>
      <c r="G1607" s="26">
        <v>8</v>
      </c>
      <c r="H1607" s="26"/>
      <c r="I1607" s="26" t="s">
        <v>17</v>
      </c>
      <c r="J1607" s="26" t="s">
        <v>2024</v>
      </c>
      <c r="K1607" s="26" t="s">
        <v>2018</v>
      </c>
      <c r="L1607" s="26" t="s">
        <v>2025</v>
      </c>
      <c r="M1607" s="27">
        <v>299900</v>
      </c>
      <c r="N1607" s="9">
        <v>0.9</v>
      </c>
      <c r="O1607" s="27">
        <f t="shared" si="25"/>
        <v>29990</v>
      </c>
      <c r="P1607" s="26" t="s">
        <v>16</v>
      </c>
    </row>
    <row r="1608" spans="1:16" x14ac:dyDescent="0.35">
      <c r="A1608" s="26" t="s">
        <v>18785</v>
      </c>
      <c r="B1608" s="7">
        <f>'KI DISCONTINUE D85'!$B$2</f>
        <v>46093</v>
      </c>
      <c r="C1608" s="7">
        <f>'KI DISCONTINUE D85'!$C$2</f>
        <v>46098</v>
      </c>
      <c r="D1608" s="26">
        <v>3259</v>
      </c>
      <c r="E1608" s="26">
        <v>333</v>
      </c>
      <c r="F1608" s="26">
        <v>3</v>
      </c>
      <c r="G1608" s="26">
        <v>8</v>
      </c>
      <c r="H1608" s="26"/>
      <c r="I1608" s="26" t="s">
        <v>17</v>
      </c>
      <c r="J1608" s="26" t="s">
        <v>2026</v>
      </c>
      <c r="K1608" s="26" t="s">
        <v>2027</v>
      </c>
      <c r="L1608" s="26" t="s">
        <v>2028</v>
      </c>
      <c r="M1608" s="27">
        <v>299900</v>
      </c>
      <c r="N1608" s="9">
        <v>0.9</v>
      </c>
      <c r="O1608" s="27">
        <f t="shared" si="25"/>
        <v>29990</v>
      </c>
      <c r="P1608" s="26" t="s">
        <v>16</v>
      </c>
    </row>
    <row r="1609" spans="1:16" x14ac:dyDescent="0.35">
      <c r="A1609" s="26" t="s">
        <v>18785</v>
      </c>
      <c r="B1609" s="7">
        <f>'KI DISCONTINUE D85'!$B$2</f>
        <v>46093</v>
      </c>
      <c r="C1609" s="7">
        <f>'KI DISCONTINUE D85'!$C$2</f>
        <v>46098</v>
      </c>
      <c r="D1609" s="26">
        <v>3259</v>
      </c>
      <c r="E1609" s="26">
        <v>333</v>
      </c>
      <c r="F1609" s="26">
        <v>3</v>
      </c>
      <c r="G1609" s="26">
        <v>8</v>
      </c>
      <c r="H1609" s="26"/>
      <c r="I1609" s="26" t="s">
        <v>17</v>
      </c>
      <c r="J1609" s="26" t="s">
        <v>2029</v>
      </c>
      <c r="K1609" s="26" t="s">
        <v>2027</v>
      </c>
      <c r="L1609" s="26" t="s">
        <v>2030</v>
      </c>
      <c r="M1609" s="27">
        <v>299900</v>
      </c>
      <c r="N1609" s="9">
        <v>0.9</v>
      </c>
      <c r="O1609" s="27">
        <f t="shared" si="25"/>
        <v>29990</v>
      </c>
      <c r="P1609" s="26" t="s">
        <v>16</v>
      </c>
    </row>
    <row r="1610" spans="1:16" x14ac:dyDescent="0.35">
      <c r="A1610" s="26" t="s">
        <v>18785</v>
      </c>
      <c r="B1610" s="7">
        <f>'KI DISCONTINUE D85'!$B$2</f>
        <v>46093</v>
      </c>
      <c r="C1610" s="7">
        <f>'KI DISCONTINUE D85'!$C$2</f>
        <v>46098</v>
      </c>
      <c r="D1610" s="26">
        <v>3259</v>
      </c>
      <c r="E1610" s="26">
        <v>333</v>
      </c>
      <c r="F1610" s="26">
        <v>3</v>
      </c>
      <c r="G1610" s="26">
        <v>8</v>
      </c>
      <c r="H1610" s="26"/>
      <c r="I1610" s="26" t="s">
        <v>17</v>
      </c>
      <c r="J1610" s="26" t="s">
        <v>2031</v>
      </c>
      <c r="K1610" s="26" t="s">
        <v>2027</v>
      </c>
      <c r="L1610" s="26" t="s">
        <v>2032</v>
      </c>
      <c r="M1610" s="27">
        <v>299900</v>
      </c>
      <c r="N1610" s="9">
        <v>0.9</v>
      </c>
      <c r="O1610" s="27">
        <f t="shared" si="25"/>
        <v>29990</v>
      </c>
      <c r="P1610" s="26" t="s">
        <v>16</v>
      </c>
    </row>
    <row r="1611" spans="1:16" x14ac:dyDescent="0.35">
      <c r="A1611" s="26" t="s">
        <v>18785</v>
      </c>
      <c r="B1611" s="7">
        <f>'KI DISCONTINUE D85'!$B$2</f>
        <v>46093</v>
      </c>
      <c r="C1611" s="7">
        <f>'KI DISCONTINUE D85'!$C$2</f>
        <v>46098</v>
      </c>
      <c r="D1611" s="26">
        <v>3259</v>
      </c>
      <c r="E1611" s="26">
        <v>333</v>
      </c>
      <c r="F1611" s="26">
        <v>3</v>
      </c>
      <c r="G1611" s="26">
        <v>8</v>
      </c>
      <c r="H1611" s="26"/>
      <c r="I1611" s="26" t="s">
        <v>17</v>
      </c>
      <c r="J1611" s="26" t="s">
        <v>2033</v>
      </c>
      <c r="K1611" s="26" t="s">
        <v>2027</v>
      </c>
      <c r="L1611" s="26" t="s">
        <v>2034</v>
      </c>
      <c r="M1611" s="27">
        <v>299900</v>
      </c>
      <c r="N1611" s="9">
        <v>0.9</v>
      </c>
      <c r="O1611" s="27">
        <f t="shared" si="25"/>
        <v>29990</v>
      </c>
      <c r="P1611" s="26" t="s">
        <v>16</v>
      </c>
    </row>
    <row r="1612" spans="1:16" x14ac:dyDescent="0.35">
      <c r="A1612" s="26" t="s">
        <v>18785</v>
      </c>
      <c r="B1612" s="7">
        <f>'KI DISCONTINUE D85'!$B$2</f>
        <v>46093</v>
      </c>
      <c r="C1612" s="7">
        <f>'KI DISCONTINUE D85'!$C$2</f>
        <v>46098</v>
      </c>
      <c r="D1612" s="26">
        <v>3259</v>
      </c>
      <c r="E1612" s="26">
        <v>333</v>
      </c>
      <c r="F1612" s="26">
        <v>3</v>
      </c>
      <c r="G1612" s="26">
        <v>8</v>
      </c>
      <c r="H1612" s="26"/>
      <c r="I1612" s="26" t="s">
        <v>17</v>
      </c>
      <c r="J1612" s="26" t="s">
        <v>2035</v>
      </c>
      <c r="K1612" s="26" t="s">
        <v>2036</v>
      </c>
      <c r="L1612" s="26" t="s">
        <v>2037</v>
      </c>
      <c r="M1612" s="27">
        <v>299900</v>
      </c>
      <c r="N1612" s="9">
        <v>0.9</v>
      </c>
      <c r="O1612" s="27">
        <f t="shared" si="25"/>
        <v>29990</v>
      </c>
      <c r="P1612" s="26" t="s">
        <v>16</v>
      </c>
    </row>
    <row r="1613" spans="1:16" x14ac:dyDescent="0.35">
      <c r="A1613" s="26" t="s">
        <v>18785</v>
      </c>
      <c r="B1613" s="7">
        <f>'KI DISCONTINUE D85'!$B$2</f>
        <v>46093</v>
      </c>
      <c r="C1613" s="7">
        <f>'KI DISCONTINUE D85'!$C$2</f>
        <v>46098</v>
      </c>
      <c r="D1613" s="26">
        <v>3259</v>
      </c>
      <c r="E1613" s="26">
        <v>333</v>
      </c>
      <c r="F1613" s="26">
        <v>3</v>
      </c>
      <c r="G1613" s="26">
        <v>8</v>
      </c>
      <c r="H1613" s="26"/>
      <c r="I1613" s="26" t="s">
        <v>17</v>
      </c>
      <c r="J1613" s="26" t="s">
        <v>2038</v>
      </c>
      <c r="K1613" s="26" t="s">
        <v>2036</v>
      </c>
      <c r="L1613" s="26" t="s">
        <v>2039</v>
      </c>
      <c r="M1613" s="27">
        <v>299900</v>
      </c>
      <c r="N1613" s="9">
        <v>0.9</v>
      </c>
      <c r="O1613" s="27">
        <f t="shared" si="25"/>
        <v>29990</v>
      </c>
      <c r="P1613" s="26" t="s">
        <v>16</v>
      </c>
    </row>
    <row r="1614" spans="1:16" x14ac:dyDescent="0.35">
      <c r="A1614" s="26" t="s">
        <v>18785</v>
      </c>
      <c r="B1614" s="7">
        <f>'KI DISCONTINUE D85'!$B$2</f>
        <v>46093</v>
      </c>
      <c r="C1614" s="7">
        <f>'KI DISCONTINUE D85'!$C$2</f>
        <v>46098</v>
      </c>
      <c r="D1614" s="26">
        <v>3259</v>
      </c>
      <c r="E1614" s="26">
        <v>333</v>
      </c>
      <c r="F1614" s="26">
        <v>3</v>
      </c>
      <c r="G1614" s="26">
        <v>8</v>
      </c>
      <c r="H1614" s="26"/>
      <c r="I1614" s="26" t="s">
        <v>17</v>
      </c>
      <c r="J1614" s="26" t="s">
        <v>2040</v>
      </c>
      <c r="K1614" s="26" t="s">
        <v>2036</v>
      </c>
      <c r="L1614" s="26" t="s">
        <v>2041</v>
      </c>
      <c r="M1614" s="27">
        <v>299900</v>
      </c>
      <c r="N1614" s="9">
        <v>0.9</v>
      </c>
      <c r="O1614" s="27">
        <f t="shared" si="25"/>
        <v>29990</v>
      </c>
      <c r="P1614" s="26" t="s">
        <v>16</v>
      </c>
    </row>
    <row r="1615" spans="1:16" x14ac:dyDescent="0.35">
      <c r="A1615" s="26" t="s">
        <v>18785</v>
      </c>
      <c r="B1615" s="7">
        <f>'KI DISCONTINUE D85'!$B$2</f>
        <v>46093</v>
      </c>
      <c r="C1615" s="7">
        <f>'KI DISCONTINUE D85'!$C$2</f>
        <v>46098</v>
      </c>
      <c r="D1615" s="26">
        <v>3259</v>
      </c>
      <c r="E1615" s="26">
        <v>333</v>
      </c>
      <c r="F1615" s="26">
        <v>3</v>
      </c>
      <c r="G1615" s="26">
        <v>8</v>
      </c>
      <c r="H1615" s="26"/>
      <c r="I1615" s="26" t="s">
        <v>17</v>
      </c>
      <c r="J1615" s="26" t="s">
        <v>2042</v>
      </c>
      <c r="K1615" s="26" t="s">
        <v>2036</v>
      </c>
      <c r="L1615" s="26" t="s">
        <v>2043</v>
      </c>
      <c r="M1615" s="27">
        <v>299900</v>
      </c>
      <c r="N1615" s="9">
        <v>0.9</v>
      </c>
      <c r="O1615" s="27">
        <f t="shared" si="25"/>
        <v>29990</v>
      </c>
      <c r="P1615" s="26" t="s">
        <v>16</v>
      </c>
    </row>
    <row r="1616" spans="1:16" x14ac:dyDescent="0.35">
      <c r="A1616" s="26" t="s">
        <v>18785</v>
      </c>
      <c r="B1616" s="7">
        <f>'KI DISCONTINUE D85'!$B$2</f>
        <v>46093</v>
      </c>
      <c r="C1616" s="7">
        <f>'KI DISCONTINUE D85'!$C$2</f>
        <v>46098</v>
      </c>
      <c r="D1616" s="26">
        <v>3259</v>
      </c>
      <c r="E1616" s="26">
        <v>333</v>
      </c>
      <c r="F1616" s="26">
        <v>3</v>
      </c>
      <c r="G1616" s="26">
        <v>8</v>
      </c>
      <c r="H1616" s="26"/>
      <c r="I1616" s="26" t="s">
        <v>17</v>
      </c>
      <c r="J1616" s="26" t="s">
        <v>2044</v>
      </c>
      <c r="K1616" s="26" t="s">
        <v>2045</v>
      </c>
      <c r="L1616" s="26" t="s">
        <v>2046</v>
      </c>
      <c r="M1616" s="27">
        <v>299900</v>
      </c>
      <c r="N1616" s="9">
        <v>0.9</v>
      </c>
      <c r="O1616" s="27">
        <f t="shared" si="25"/>
        <v>29990</v>
      </c>
      <c r="P1616" s="26" t="s">
        <v>16</v>
      </c>
    </row>
    <row r="1617" spans="1:16" x14ac:dyDescent="0.35">
      <c r="A1617" s="26" t="s">
        <v>18785</v>
      </c>
      <c r="B1617" s="7">
        <f>'KI DISCONTINUE D85'!$B$2</f>
        <v>46093</v>
      </c>
      <c r="C1617" s="7">
        <f>'KI DISCONTINUE D85'!$C$2</f>
        <v>46098</v>
      </c>
      <c r="D1617" s="26">
        <v>3259</v>
      </c>
      <c r="E1617" s="26">
        <v>333</v>
      </c>
      <c r="F1617" s="26">
        <v>3</v>
      </c>
      <c r="G1617" s="26">
        <v>8</v>
      </c>
      <c r="H1617" s="26"/>
      <c r="I1617" s="26" t="s">
        <v>17</v>
      </c>
      <c r="J1617" s="26" t="s">
        <v>2047</v>
      </c>
      <c r="K1617" s="26" t="s">
        <v>2045</v>
      </c>
      <c r="L1617" s="26" t="s">
        <v>2048</v>
      </c>
      <c r="M1617" s="27">
        <v>299900</v>
      </c>
      <c r="N1617" s="9">
        <v>0.9</v>
      </c>
      <c r="O1617" s="27">
        <f t="shared" si="25"/>
        <v>29990</v>
      </c>
      <c r="P1617" s="26" t="s">
        <v>16</v>
      </c>
    </row>
    <row r="1618" spans="1:16" x14ac:dyDescent="0.35">
      <c r="A1618" s="26" t="s">
        <v>18785</v>
      </c>
      <c r="B1618" s="7">
        <f>'KI DISCONTINUE D85'!$B$2</f>
        <v>46093</v>
      </c>
      <c r="C1618" s="7">
        <f>'KI DISCONTINUE D85'!$C$2</f>
        <v>46098</v>
      </c>
      <c r="D1618" s="26">
        <v>3259</v>
      </c>
      <c r="E1618" s="26">
        <v>333</v>
      </c>
      <c r="F1618" s="26">
        <v>3</v>
      </c>
      <c r="G1618" s="26">
        <v>8</v>
      </c>
      <c r="H1618" s="26"/>
      <c r="I1618" s="26" t="s">
        <v>17</v>
      </c>
      <c r="J1618" s="26" t="s">
        <v>2049</v>
      </c>
      <c r="K1618" s="26" t="s">
        <v>2045</v>
      </c>
      <c r="L1618" s="26" t="s">
        <v>2050</v>
      </c>
      <c r="M1618" s="27">
        <v>299900</v>
      </c>
      <c r="N1618" s="9">
        <v>0.9</v>
      </c>
      <c r="O1618" s="27">
        <f t="shared" si="25"/>
        <v>29990</v>
      </c>
      <c r="P1618" s="26" t="s">
        <v>16</v>
      </c>
    </row>
    <row r="1619" spans="1:16" x14ac:dyDescent="0.35">
      <c r="A1619" s="26" t="s">
        <v>18785</v>
      </c>
      <c r="B1619" s="7">
        <f>'KI DISCONTINUE D85'!$B$2</f>
        <v>46093</v>
      </c>
      <c r="C1619" s="7">
        <f>'KI DISCONTINUE D85'!$C$2</f>
        <v>46098</v>
      </c>
      <c r="D1619" s="26">
        <v>3259</v>
      </c>
      <c r="E1619" s="26">
        <v>333</v>
      </c>
      <c r="F1619" s="26">
        <v>3</v>
      </c>
      <c r="G1619" s="26">
        <v>8</v>
      </c>
      <c r="H1619" s="26"/>
      <c r="I1619" s="26" t="s">
        <v>17</v>
      </c>
      <c r="J1619" s="26" t="s">
        <v>2051</v>
      </c>
      <c r="K1619" s="26" t="s">
        <v>2045</v>
      </c>
      <c r="L1619" s="26" t="s">
        <v>2052</v>
      </c>
      <c r="M1619" s="27">
        <v>299900</v>
      </c>
      <c r="N1619" s="9">
        <v>0.9</v>
      </c>
      <c r="O1619" s="27">
        <f t="shared" si="25"/>
        <v>29990</v>
      </c>
      <c r="P1619" s="26" t="s">
        <v>16</v>
      </c>
    </row>
    <row r="1620" spans="1:16" x14ac:dyDescent="0.35">
      <c r="A1620" s="26" t="s">
        <v>18785</v>
      </c>
      <c r="B1620" s="7">
        <f>'KI DISCONTINUE D85'!$B$2</f>
        <v>46093</v>
      </c>
      <c r="C1620" s="7">
        <f>'KI DISCONTINUE D85'!$C$2</f>
        <v>46098</v>
      </c>
      <c r="D1620" s="26">
        <v>3259</v>
      </c>
      <c r="E1620" s="26">
        <v>333</v>
      </c>
      <c r="F1620" s="26">
        <v>3</v>
      </c>
      <c r="G1620" s="26">
        <v>8</v>
      </c>
      <c r="H1620" s="26"/>
      <c r="I1620" s="26" t="s">
        <v>17</v>
      </c>
      <c r="J1620" s="26" t="s">
        <v>2053</v>
      </c>
      <c r="K1620" s="26" t="s">
        <v>2054</v>
      </c>
      <c r="L1620" s="26" t="s">
        <v>2055</v>
      </c>
      <c r="M1620" s="27">
        <v>349900</v>
      </c>
      <c r="N1620" s="9">
        <v>0.9</v>
      </c>
      <c r="O1620" s="27">
        <f t="shared" si="25"/>
        <v>34990</v>
      </c>
      <c r="P1620" s="26" t="s">
        <v>16</v>
      </c>
    </row>
    <row r="1621" spans="1:16" x14ac:dyDescent="0.35">
      <c r="A1621" s="26" t="s">
        <v>18785</v>
      </c>
      <c r="B1621" s="7">
        <f>'KI DISCONTINUE D85'!$B$2</f>
        <v>46093</v>
      </c>
      <c r="C1621" s="7">
        <f>'KI DISCONTINUE D85'!$C$2</f>
        <v>46098</v>
      </c>
      <c r="D1621" s="26">
        <v>3259</v>
      </c>
      <c r="E1621" s="26">
        <v>333</v>
      </c>
      <c r="F1621" s="26">
        <v>3</v>
      </c>
      <c r="G1621" s="26">
        <v>8</v>
      </c>
      <c r="H1621" s="26"/>
      <c r="I1621" s="26" t="s">
        <v>17</v>
      </c>
      <c r="J1621" s="26" t="s">
        <v>2056</v>
      </c>
      <c r="K1621" s="26" t="s">
        <v>2054</v>
      </c>
      <c r="L1621" s="26" t="s">
        <v>2057</v>
      </c>
      <c r="M1621" s="27">
        <v>349900</v>
      </c>
      <c r="N1621" s="9">
        <v>0.9</v>
      </c>
      <c r="O1621" s="27">
        <f t="shared" si="25"/>
        <v>34990</v>
      </c>
      <c r="P1621" s="26" t="s">
        <v>16</v>
      </c>
    </row>
    <row r="1622" spans="1:16" x14ac:dyDescent="0.35">
      <c r="A1622" s="26" t="s">
        <v>18785</v>
      </c>
      <c r="B1622" s="7">
        <f>'KI DISCONTINUE D85'!$B$2</f>
        <v>46093</v>
      </c>
      <c r="C1622" s="7">
        <f>'KI DISCONTINUE D85'!$C$2</f>
        <v>46098</v>
      </c>
      <c r="D1622" s="26">
        <v>3259</v>
      </c>
      <c r="E1622" s="26">
        <v>333</v>
      </c>
      <c r="F1622" s="26">
        <v>3</v>
      </c>
      <c r="G1622" s="26">
        <v>8</v>
      </c>
      <c r="H1622" s="26"/>
      <c r="I1622" s="26" t="s">
        <v>17</v>
      </c>
      <c r="J1622" s="26" t="s">
        <v>2058</v>
      </c>
      <c r="K1622" s="26" t="s">
        <v>2054</v>
      </c>
      <c r="L1622" s="26" t="s">
        <v>2059</v>
      </c>
      <c r="M1622" s="27">
        <v>349900</v>
      </c>
      <c r="N1622" s="9">
        <v>0.9</v>
      </c>
      <c r="O1622" s="27">
        <f t="shared" si="25"/>
        <v>34990</v>
      </c>
      <c r="P1622" s="26" t="s">
        <v>16</v>
      </c>
    </row>
    <row r="1623" spans="1:16" x14ac:dyDescent="0.35">
      <c r="A1623" s="26" t="s">
        <v>18785</v>
      </c>
      <c r="B1623" s="7">
        <f>'KI DISCONTINUE D85'!$B$2</f>
        <v>46093</v>
      </c>
      <c r="C1623" s="7">
        <f>'KI DISCONTINUE D85'!$C$2</f>
        <v>46098</v>
      </c>
      <c r="D1623" s="26">
        <v>3259</v>
      </c>
      <c r="E1623" s="26">
        <v>333</v>
      </c>
      <c r="F1623" s="26">
        <v>3</v>
      </c>
      <c r="G1623" s="26">
        <v>8</v>
      </c>
      <c r="H1623" s="26"/>
      <c r="I1623" s="26" t="s">
        <v>17</v>
      </c>
      <c r="J1623" s="26" t="s">
        <v>2060</v>
      </c>
      <c r="K1623" s="26" t="s">
        <v>2054</v>
      </c>
      <c r="L1623" s="26" t="s">
        <v>2061</v>
      </c>
      <c r="M1623" s="27">
        <v>349900</v>
      </c>
      <c r="N1623" s="9">
        <v>0.9</v>
      </c>
      <c r="O1623" s="27">
        <f t="shared" si="25"/>
        <v>34990</v>
      </c>
      <c r="P1623" s="26" t="s">
        <v>16</v>
      </c>
    </row>
    <row r="1624" spans="1:16" x14ac:dyDescent="0.35">
      <c r="A1624" s="26" t="s">
        <v>18785</v>
      </c>
      <c r="B1624" s="7">
        <f>'KI DISCONTINUE D85'!$B$2</f>
        <v>46093</v>
      </c>
      <c r="C1624" s="7">
        <f>'KI DISCONTINUE D85'!$C$2</f>
        <v>46098</v>
      </c>
      <c r="D1624" s="26">
        <v>3259</v>
      </c>
      <c r="E1624" s="26">
        <v>333</v>
      </c>
      <c r="F1624" s="26">
        <v>3</v>
      </c>
      <c r="G1624" s="26">
        <v>8</v>
      </c>
      <c r="H1624" s="26"/>
      <c r="I1624" s="26" t="s">
        <v>17</v>
      </c>
      <c r="J1624" s="26" t="s">
        <v>2062</v>
      </c>
      <c r="K1624" s="26" t="s">
        <v>2063</v>
      </c>
      <c r="L1624" s="26" t="s">
        <v>2064</v>
      </c>
      <c r="M1624" s="27">
        <v>349900</v>
      </c>
      <c r="N1624" s="9">
        <v>0.9</v>
      </c>
      <c r="O1624" s="27">
        <f t="shared" si="25"/>
        <v>34990</v>
      </c>
      <c r="P1624" s="26" t="s">
        <v>16</v>
      </c>
    </row>
    <row r="1625" spans="1:16" x14ac:dyDescent="0.35">
      <c r="A1625" s="26" t="s">
        <v>18785</v>
      </c>
      <c r="B1625" s="7">
        <f>'KI DISCONTINUE D85'!$B$2</f>
        <v>46093</v>
      </c>
      <c r="C1625" s="7">
        <f>'KI DISCONTINUE D85'!$C$2</f>
        <v>46098</v>
      </c>
      <c r="D1625" s="26">
        <v>3259</v>
      </c>
      <c r="E1625" s="26">
        <v>333</v>
      </c>
      <c r="F1625" s="26">
        <v>3</v>
      </c>
      <c r="G1625" s="26">
        <v>8</v>
      </c>
      <c r="H1625" s="26"/>
      <c r="I1625" s="26" t="s">
        <v>17</v>
      </c>
      <c r="J1625" s="26" t="s">
        <v>2065</v>
      </c>
      <c r="K1625" s="26" t="s">
        <v>2063</v>
      </c>
      <c r="L1625" s="26" t="s">
        <v>2066</v>
      </c>
      <c r="M1625" s="27">
        <v>349900</v>
      </c>
      <c r="N1625" s="9">
        <v>0.9</v>
      </c>
      <c r="O1625" s="27">
        <f t="shared" si="25"/>
        <v>34990</v>
      </c>
      <c r="P1625" s="26" t="s">
        <v>16</v>
      </c>
    </row>
    <row r="1626" spans="1:16" x14ac:dyDescent="0.35">
      <c r="A1626" s="26" t="s">
        <v>18785</v>
      </c>
      <c r="B1626" s="7">
        <f>'KI DISCONTINUE D85'!$B$2</f>
        <v>46093</v>
      </c>
      <c r="C1626" s="7">
        <f>'KI DISCONTINUE D85'!$C$2</f>
        <v>46098</v>
      </c>
      <c r="D1626" s="26">
        <v>3259</v>
      </c>
      <c r="E1626" s="26">
        <v>333</v>
      </c>
      <c r="F1626" s="26">
        <v>3</v>
      </c>
      <c r="G1626" s="26">
        <v>8</v>
      </c>
      <c r="H1626" s="26"/>
      <c r="I1626" s="26" t="s">
        <v>17</v>
      </c>
      <c r="J1626" s="26" t="s">
        <v>2067</v>
      </c>
      <c r="K1626" s="26" t="s">
        <v>2063</v>
      </c>
      <c r="L1626" s="26" t="s">
        <v>2068</v>
      </c>
      <c r="M1626" s="27">
        <v>349900</v>
      </c>
      <c r="N1626" s="9">
        <v>0.9</v>
      </c>
      <c r="O1626" s="27">
        <f t="shared" si="25"/>
        <v>34990</v>
      </c>
      <c r="P1626" s="26" t="s">
        <v>16</v>
      </c>
    </row>
    <row r="1627" spans="1:16" x14ac:dyDescent="0.35">
      <c r="A1627" s="26" t="s">
        <v>18785</v>
      </c>
      <c r="B1627" s="7">
        <f>'KI DISCONTINUE D85'!$B$2</f>
        <v>46093</v>
      </c>
      <c r="C1627" s="7">
        <f>'KI DISCONTINUE D85'!$C$2</f>
        <v>46098</v>
      </c>
      <c r="D1627" s="26">
        <v>3259</v>
      </c>
      <c r="E1627" s="26">
        <v>333</v>
      </c>
      <c r="F1627" s="26">
        <v>3</v>
      </c>
      <c r="G1627" s="26">
        <v>8</v>
      </c>
      <c r="H1627" s="26"/>
      <c r="I1627" s="26" t="s">
        <v>17</v>
      </c>
      <c r="J1627" s="26" t="s">
        <v>2069</v>
      </c>
      <c r="K1627" s="26" t="s">
        <v>2063</v>
      </c>
      <c r="L1627" s="26" t="s">
        <v>2070</v>
      </c>
      <c r="M1627" s="27">
        <v>349900</v>
      </c>
      <c r="N1627" s="9">
        <v>0.9</v>
      </c>
      <c r="O1627" s="27">
        <f t="shared" si="25"/>
        <v>34990</v>
      </c>
      <c r="P1627" s="26" t="s">
        <v>16</v>
      </c>
    </row>
    <row r="1628" spans="1:16" x14ac:dyDescent="0.35">
      <c r="A1628" s="26" t="s">
        <v>18785</v>
      </c>
      <c r="B1628" s="7">
        <f>'KI DISCONTINUE D85'!$B$2</f>
        <v>46093</v>
      </c>
      <c r="C1628" s="7">
        <f>'KI DISCONTINUE D85'!$C$2</f>
        <v>46098</v>
      </c>
      <c r="D1628" s="26">
        <v>3259</v>
      </c>
      <c r="E1628" s="26">
        <v>333</v>
      </c>
      <c r="F1628" s="26">
        <v>3</v>
      </c>
      <c r="G1628" s="26">
        <v>8</v>
      </c>
      <c r="H1628" s="26"/>
      <c r="I1628" s="26" t="s">
        <v>17</v>
      </c>
      <c r="J1628" s="26" t="s">
        <v>2071</v>
      </c>
      <c r="K1628" s="26" t="s">
        <v>2072</v>
      </c>
      <c r="L1628" s="26" t="s">
        <v>2073</v>
      </c>
      <c r="M1628" s="27">
        <v>349900</v>
      </c>
      <c r="N1628" s="9">
        <v>0.9</v>
      </c>
      <c r="O1628" s="27">
        <f t="shared" si="25"/>
        <v>34990</v>
      </c>
      <c r="P1628" s="26" t="s">
        <v>16</v>
      </c>
    </row>
    <row r="1629" spans="1:16" x14ac:dyDescent="0.35">
      <c r="A1629" s="26" t="s">
        <v>18785</v>
      </c>
      <c r="B1629" s="7">
        <f>'KI DISCONTINUE D85'!$B$2</f>
        <v>46093</v>
      </c>
      <c r="C1629" s="7">
        <f>'KI DISCONTINUE D85'!$C$2</f>
        <v>46098</v>
      </c>
      <c r="D1629" s="26">
        <v>3259</v>
      </c>
      <c r="E1629" s="26">
        <v>333</v>
      </c>
      <c r="F1629" s="26">
        <v>3</v>
      </c>
      <c r="G1629" s="26">
        <v>8</v>
      </c>
      <c r="H1629" s="26"/>
      <c r="I1629" s="26" t="s">
        <v>17</v>
      </c>
      <c r="J1629" s="26" t="s">
        <v>2074</v>
      </c>
      <c r="K1629" s="26" t="s">
        <v>2072</v>
      </c>
      <c r="L1629" s="26" t="s">
        <v>2075</v>
      </c>
      <c r="M1629" s="27">
        <v>349900</v>
      </c>
      <c r="N1629" s="9">
        <v>0.9</v>
      </c>
      <c r="O1629" s="27">
        <f t="shared" si="25"/>
        <v>34990</v>
      </c>
      <c r="P1629" s="26" t="s">
        <v>16</v>
      </c>
    </row>
    <row r="1630" spans="1:16" x14ac:dyDescent="0.35">
      <c r="A1630" s="26" t="s">
        <v>18785</v>
      </c>
      <c r="B1630" s="7">
        <f>'KI DISCONTINUE D85'!$B$2</f>
        <v>46093</v>
      </c>
      <c r="C1630" s="7">
        <f>'KI DISCONTINUE D85'!$C$2</f>
        <v>46098</v>
      </c>
      <c r="D1630" s="26">
        <v>3259</v>
      </c>
      <c r="E1630" s="26">
        <v>333</v>
      </c>
      <c r="F1630" s="26">
        <v>3</v>
      </c>
      <c r="G1630" s="26">
        <v>8</v>
      </c>
      <c r="H1630" s="26"/>
      <c r="I1630" s="26" t="s">
        <v>17</v>
      </c>
      <c r="J1630" s="26" t="s">
        <v>2076</v>
      </c>
      <c r="K1630" s="26" t="s">
        <v>2072</v>
      </c>
      <c r="L1630" s="26" t="s">
        <v>2077</v>
      </c>
      <c r="M1630" s="27">
        <v>349900</v>
      </c>
      <c r="N1630" s="9">
        <v>0.9</v>
      </c>
      <c r="O1630" s="27">
        <f t="shared" si="25"/>
        <v>34990</v>
      </c>
      <c r="P1630" s="26" t="s">
        <v>16</v>
      </c>
    </row>
    <row r="1631" spans="1:16" x14ac:dyDescent="0.35">
      <c r="A1631" s="26" t="s">
        <v>18785</v>
      </c>
      <c r="B1631" s="7">
        <f>'KI DISCONTINUE D85'!$B$2</f>
        <v>46093</v>
      </c>
      <c r="C1631" s="7">
        <f>'KI DISCONTINUE D85'!$C$2</f>
        <v>46098</v>
      </c>
      <c r="D1631" s="26">
        <v>3259</v>
      </c>
      <c r="E1631" s="26">
        <v>333</v>
      </c>
      <c r="F1631" s="26">
        <v>3</v>
      </c>
      <c r="G1631" s="26">
        <v>8</v>
      </c>
      <c r="H1631" s="26"/>
      <c r="I1631" s="26" t="s">
        <v>17</v>
      </c>
      <c r="J1631" s="26" t="s">
        <v>2078</v>
      </c>
      <c r="K1631" s="26" t="s">
        <v>2072</v>
      </c>
      <c r="L1631" s="26" t="s">
        <v>2079</v>
      </c>
      <c r="M1631" s="27">
        <v>349900</v>
      </c>
      <c r="N1631" s="9">
        <v>0.9</v>
      </c>
      <c r="O1631" s="27">
        <f t="shared" si="25"/>
        <v>34990</v>
      </c>
      <c r="P1631" s="26" t="s">
        <v>16</v>
      </c>
    </row>
    <row r="1632" spans="1:16" x14ac:dyDescent="0.35">
      <c r="A1632" s="26" t="s">
        <v>18785</v>
      </c>
      <c r="B1632" s="7">
        <f>'KI DISCONTINUE D85'!$B$2</f>
        <v>46093</v>
      </c>
      <c r="C1632" s="7">
        <f>'KI DISCONTINUE D85'!$C$2</f>
        <v>46098</v>
      </c>
      <c r="D1632" s="26">
        <v>3259</v>
      </c>
      <c r="E1632" s="26">
        <v>333</v>
      </c>
      <c r="F1632" s="26">
        <v>3</v>
      </c>
      <c r="G1632" s="26">
        <v>8</v>
      </c>
      <c r="H1632" s="26"/>
      <c r="I1632" s="26" t="s">
        <v>17</v>
      </c>
      <c r="J1632" s="26" t="s">
        <v>2080</v>
      </c>
      <c r="K1632" s="26" t="s">
        <v>2081</v>
      </c>
      <c r="L1632" s="26" t="s">
        <v>2082</v>
      </c>
      <c r="M1632" s="27">
        <v>349900</v>
      </c>
      <c r="N1632" s="9">
        <v>0.9</v>
      </c>
      <c r="O1632" s="27">
        <f t="shared" si="25"/>
        <v>34990</v>
      </c>
      <c r="P1632" s="26" t="s">
        <v>16</v>
      </c>
    </row>
    <row r="1633" spans="1:16" x14ac:dyDescent="0.35">
      <c r="A1633" s="26" t="s">
        <v>18785</v>
      </c>
      <c r="B1633" s="7">
        <f>'KI DISCONTINUE D85'!$B$2</f>
        <v>46093</v>
      </c>
      <c r="C1633" s="7">
        <f>'KI DISCONTINUE D85'!$C$2</f>
        <v>46098</v>
      </c>
      <c r="D1633" s="26">
        <v>3259</v>
      </c>
      <c r="E1633" s="26">
        <v>333</v>
      </c>
      <c r="F1633" s="26">
        <v>3</v>
      </c>
      <c r="G1633" s="26">
        <v>8</v>
      </c>
      <c r="H1633" s="26"/>
      <c r="I1633" s="26" t="s">
        <v>17</v>
      </c>
      <c r="J1633" s="26" t="s">
        <v>2083</v>
      </c>
      <c r="K1633" s="26" t="s">
        <v>2081</v>
      </c>
      <c r="L1633" s="26" t="s">
        <v>2084</v>
      </c>
      <c r="M1633" s="27">
        <v>349900</v>
      </c>
      <c r="N1633" s="9">
        <v>0.9</v>
      </c>
      <c r="O1633" s="27">
        <f t="shared" si="25"/>
        <v>34990</v>
      </c>
      <c r="P1633" s="26" t="s">
        <v>16</v>
      </c>
    </row>
    <row r="1634" spans="1:16" x14ac:dyDescent="0.35">
      <c r="A1634" s="26" t="s">
        <v>18785</v>
      </c>
      <c r="B1634" s="7">
        <f>'KI DISCONTINUE D85'!$B$2</f>
        <v>46093</v>
      </c>
      <c r="C1634" s="7">
        <f>'KI DISCONTINUE D85'!$C$2</f>
        <v>46098</v>
      </c>
      <c r="D1634" s="26">
        <v>3259</v>
      </c>
      <c r="E1634" s="26">
        <v>333</v>
      </c>
      <c r="F1634" s="26">
        <v>3</v>
      </c>
      <c r="G1634" s="26">
        <v>8</v>
      </c>
      <c r="H1634" s="26"/>
      <c r="I1634" s="26" t="s">
        <v>17</v>
      </c>
      <c r="J1634" s="26" t="s">
        <v>2085</v>
      </c>
      <c r="K1634" s="26" t="s">
        <v>2081</v>
      </c>
      <c r="L1634" s="26" t="s">
        <v>2086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18785</v>
      </c>
      <c r="B1635" s="7">
        <f>'KI DISCONTINUE D85'!$B$2</f>
        <v>46093</v>
      </c>
      <c r="C1635" s="7">
        <f>'KI DISCONTINUE D85'!$C$2</f>
        <v>46098</v>
      </c>
      <c r="D1635" s="26">
        <v>3259</v>
      </c>
      <c r="E1635" s="26">
        <v>333</v>
      </c>
      <c r="F1635" s="26">
        <v>3</v>
      </c>
      <c r="G1635" s="26">
        <v>8</v>
      </c>
      <c r="H1635" s="26"/>
      <c r="I1635" s="26" t="s">
        <v>17</v>
      </c>
      <c r="J1635" s="26" t="s">
        <v>2087</v>
      </c>
      <c r="K1635" s="26" t="s">
        <v>2081</v>
      </c>
      <c r="L1635" s="26" t="s">
        <v>2088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18785</v>
      </c>
      <c r="B1636" s="7">
        <f>'KI DISCONTINUE D85'!$B$2</f>
        <v>46093</v>
      </c>
      <c r="C1636" s="7">
        <f>'KI DISCONTINUE D85'!$C$2</f>
        <v>46098</v>
      </c>
      <c r="D1636" s="26">
        <v>3259</v>
      </c>
      <c r="E1636" s="26">
        <v>333</v>
      </c>
      <c r="F1636" s="26">
        <v>3</v>
      </c>
      <c r="G1636" s="26">
        <v>8</v>
      </c>
      <c r="H1636" s="26"/>
      <c r="I1636" s="26" t="s">
        <v>17</v>
      </c>
      <c r="J1636" s="26" t="s">
        <v>2089</v>
      </c>
      <c r="K1636" s="26" t="s">
        <v>2090</v>
      </c>
      <c r="L1636" s="26" t="s">
        <v>2091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18785</v>
      </c>
      <c r="B1637" s="7">
        <f>'KI DISCONTINUE D85'!$B$2</f>
        <v>46093</v>
      </c>
      <c r="C1637" s="7">
        <f>'KI DISCONTINUE D85'!$C$2</f>
        <v>46098</v>
      </c>
      <c r="D1637" s="26">
        <v>3259</v>
      </c>
      <c r="E1637" s="26">
        <v>333</v>
      </c>
      <c r="F1637" s="26">
        <v>3</v>
      </c>
      <c r="G1637" s="26">
        <v>8</v>
      </c>
      <c r="H1637" s="26"/>
      <c r="I1637" s="26" t="s">
        <v>17</v>
      </c>
      <c r="J1637" s="26" t="s">
        <v>2092</v>
      </c>
      <c r="K1637" s="26" t="s">
        <v>2090</v>
      </c>
      <c r="L1637" s="26" t="s">
        <v>2093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18785</v>
      </c>
      <c r="B1638" s="7">
        <f>'KI DISCONTINUE D85'!$B$2</f>
        <v>46093</v>
      </c>
      <c r="C1638" s="7">
        <f>'KI DISCONTINUE D85'!$C$2</f>
        <v>46098</v>
      </c>
      <c r="D1638" s="26">
        <v>3259</v>
      </c>
      <c r="E1638" s="26">
        <v>333</v>
      </c>
      <c r="F1638" s="26">
        <v>3</v>
      </c>
      <c r="G1638" s="26">
        <v>8</v>
      </c>
      <c r="H1638" s="26"/>
      <c r="I1638" s="26" t="s">
        <v>17</v>
      </c>
      <c r="J1638" s="26" t="s">
        <v>2094</v>
      </c>
      <c r="K1638" s="26" t="s">
        <v>2090</v>
      </c>
      <c r="L1638" s="26" t="s">
        <v>2095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18785</v>
      </c>
      <c r="B1639" s="7">
        <f>'KI DISCONTINUE D85'!$B$2</f>
        <v>46093</v>
      </c>
      <c r="C1639" s="7">
        <f>'KI DISCONTINUE D85'!$C$2</f>
        <v>46098</v>
      </c>
      <c r="D1639" s="26">
        <v>3259</v>
      </c>
      <c r="E1639" s="26">
        <v>333</v>
      </c>
      <c r="F1639" s="26">
        <v>3</v>
      </c>
      <c r="G1639" s="26">
        <v>8</v>
      </c>
      <c r="H1639" s="26"/>
      <c r="I1639" s="26" t="s">
        <v>17</v>
      </c>
      <c r="J1639" s="26" t="s">
        <v>2096</v>
      </c>
      <c r="K1639" s="26" t="s">
        <v>2090</v>
      </c>
      <c r="L1639" s="26" t="s">
        <v>2097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18785</v>
      </c>
      <c r="B1640" s="7">
        <f>'KI DISCONTINUE D85'!$B$2</f>
        <v>46093</v>
      </c>
      <c r="C1640" s="7">
        <f>'KI DISCONTINUE D85'!$C$2</f>
        <v>46098</v>
      </c>
      <c r="D1640" s="26">
        <v>3259</v>
      </c>
      <c r="E1640" s="26">
        <v>333</v>
      </c>
      <c r="F1640" s="26">
        <v>3</v>
      </c>
      <c r="G1640" s="26">
        <v>8</v>
      </c>
      <c r="H1640" s="26"/>
      <c r="I1640" s="26" t="s">
        <v>17</v>
      </c>
      <c r="J1640" s="26" t="s">
        <v>2098</v>
      </c>
      <c r="K1640" s="26" t="s">
        <v>2099</v>
      </c>
      <c r="L1640" s="26" t="s">
        <v>2100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18785</v>
      </c>
      <c r="B1641" s="7">
        <f>'KI DISCONTINUE D85'!$B$2</f>
        <v>46093</v>
      </c>
      <c r="C1641" s="7">
        <f>'KI DISCONTINUE D85'!$C$2</f>
        <v>46098</v>
      </c>
      <c r="D1641" s="26">
        <v>3259</v>
      </c>
      <c r="E1641" s="26">
        <v>333</v>
      </c>
      <c r="F1641" s="26">
        <v>3</v>
      </c>
      <c r="G1641" s="26">
        <v>8</v>
      </c>
      <c r="H1641" s="26"/>
      <c r="I1641" s="26" t="s">
        <v>17</v>
      </c>
      <c r="J1641" s="26" t="s">
        <v>2101</v>
      </c>
      <c r="K1641" s="26" t="s">
        <v>2099</v>
      </c>
      <c r="L1641" s="26" t="s">
        <v>2102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18785</v>
      </c>
      <c r="B1642" s="7">
        <f>'KI DISCONTINUE D85'!$B$2</f>
        <v>46093</v>
      </c>
      <c r="C1642" s="7">
        <f>'KI DISCONTINUE D85'!$C$2</f>
        <v>46098</v>
      </c>
      <c r="D1642" s="26">
        <v>3259</v>
      </c>
      <c r="E1642" s="26">
        <v>333</v>
      </c>
      <c r="F1642" s="26">
        <v>3</v>
      </c>
      <c r="G1642" s="26">
        <v>8</v>
      </c>
      <c r="H1642" s="26"/>
      <c r="I1642" s="26" t="s">
        <v>17</v>
      </c>
      <c r="J1642" s="26" t="s">
        <v>2103</v>
      </c>
      <c r="K1642" s="26" t="s">
        <v>2099</v>
      </c>
      <c r="L1642" s="26" t="s">
        <v>2104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18785</v>
      </c>
      <c r="B1643" s="7">
        <f>'KI DISCONTINUE D85'!$B$2</f>
        <v>46093</v>
      </c>
      <c r="C1643" s="7">
        <f>'KI DISCONTINUE D85'!$C$2</f>
        <v>46098</v>
      </c>
      <c r="D1643" s="26">
        <v>3259</v>
      </c>
      <c r="E1643" s="26">
        <v>333</v>
      </c>
      <c r="F1643" s="26">
        <v>3</v>
      </c>
      <c r="G1643" s="26">
        <v>8</v>
      </c>
      <c r="H1643" s="26"/>
      <c r="I1643" s="26" t="s">
        <v>17</v>
      </c>
      <c r="J1643" s="26" t="s">
        <v>2105</v>
      </c>
      <c r="K1643" s="26" t="s">
        <v>2099</v>
      </c>
      <c r="L1643" s="26" t="s">
        <v>2106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18785</v>
      </c>
      <c r="B1644" s="7">
        <f>'KI DISCONTINUE D85'!$B$2</f>
        <v>46093</v>
      </c>
      <c r="C1644" s="7">
        <f>'KI DISCONTINUE D85'!$C$2</f>
        <v>46098</v>
      </c>
      <c r="D1644" s="26">
        <v>3259</v>
      </c>
      <c r="E1644" s="26">
        <v>333</v>
      </c>
      <c r="F1644" s="26">
        <v>3</v>
      </c>
      <c r="G1644" s="26">
        <v>8</v>
      </c>
      <c r="H1644" s="26"/>
      <c r="I1644" s="26" t="s">
        <v>17</v>
      </c>
      <c r="J1644" s="26" t="s">
        <v>2107</v>
      </c>
      <c r="K1644" s="26" t="s">
        <v>2108</v>
      </c>
      <c r="L1644" s="26" t="s">
        <v>2109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18785</v>
      </c>
      <c r="B1645" s="7">
        <f>'KI DISCONTINUE D85'!$B$2</f>
        <v>46093</v>
      </c>
      <c r="C1645" s="7">
        <f>'KI DISCONTINUE D85'!$C$2</f>
        <v>46098</v>
      </c>
      <c r="D1645" s="26">
        <v>3259</v>
      </c>
      <c r="E1645" s="26">
        <v>333</v>
      </c>
      <c r="F1645" s="26">
        <v>3</v>
      </c>
      <c r="G1645" s="26">
        <v>8</v>
      </c>
      <c r="H1645" s="26"/>
      <c r="I1645" s="26" t="s">
        <v>17</v>
      </c>
      <c r="J1645" s="26" t="s">
        <v>2110</v>
      </c>
      <c r="K1645" s="26" t="s">
        <v>2108</v>
      </c>
      <c r="L1645" s="26" t="s">
        <v>2111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18785</v>
      </c>
      <c r="B1646" s="7">
        <f>'KI DISCONTINUE D85'!$B$2</f>
        <v>46093</v>
      </c>
      <c r="C1646" s="7">
        <f>'KI DISCONTINUE D85'!$C$2</f>
        <v>46098</v>
      </c>
      <c r="D1646" s="26">
        <v>3259</v>
      </c>
      <c r="E1646" s="26">
        <v>333</v>
      </c>
      <c r="F1646" s="26">
        <v>3</v>
      </c>
      <c r="G1646" s="26">
        <v>8</v>
      </c>
      <c r="H1646" s="26"/>
      <c r="I1646" s="26" t="s">
        <v>17</v>
      </c>
      <c r="J1646" s="26" t="s">
        <v>2112</v>
      </c>
      <c r="K1646" s="26" t="s">
        <v>2108</v>
      </c>
      <c r="L1646" s="26" t="s">
        <v>2113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18785</v>
      </c>
      <c r="B1647" s="7">
        <f>'KI DISCONTINUE D85'!$B$2</f>
        <v>46093</v>
      </c>
      <c r="C1647" s="7">
        <f>'KI DISCONTINUE D85'!$C$2</f>
        <v>46098</v>
      </c>
      <c r="D1647" s="26">
        <v>3259</v>
      </c>
      <c r="E1647" s="26">
        <v>333</v>
      </c>
      <c r="F1647" s="26">
        <v>3</v>
      </c>
      <c r="G1647" s="26">
        <v>8</v>
      </c>
      <c r="H1647" s="26"/>
      <c r="I1647" s="26" t="s">
        <v>17</v>
      </c>
      <c r="J1647" s="26" t="s">
        <v>2114</v>
      </c>
      <c r="K1647" s="26" t="s">
        <v>2108</v>
      </c>
      <c r="L1647" s="26" t="s">
        <v>2115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18785</v>
      </c>
      <c r="B1648" s="7">
        <f>'KI DISCONTINUE D85'!$B$2</f>
        <v>46093</v>
      </c>
      <c r="C1648" s="7">
        <f>'KI DISCONTINUE D85'!$C$2</f>
        <v>46098</v>
      </c>
      <c r="D1648" s="26">
        <v>3259</v>
      </c>
      <c r="E1648" s="26">
        <v>333</v>
      </c>
      <c r="F1648" s="26">
        <v>3</v>
      </c>
      <c r="G1648" s="26">
        <v>8</v>
      </c>
      <c r="H1648" s="26"/>
      <c r="I1648" s="26" t="s">
        <v>17</v>
      </c>
      <c r="J1648" s="26" t="s">
        <v>2116</v>
      </c>
      <c r="K1648" s="26" t="s">
        <v>2117</v>
      </c>
      <c r="L1648" s="26" t="s">
        <v>2118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18785</v>
      </c>
      <c r="B1649" s="7">
        <f>'KI DISCONTINUE D85'!$B$2</f>
        <v>46093</v>
      </c>
      <c r="C1649" s="7">
        <f>'KI DISCONTINUE D85'!$C$2</f>
        <v>46098</v>
      </c>
      <c r="D1649" s="26">
        <v>3259</v>
      </c>
      <c r="E1649" s="26">
        <v>333</v>
      </c>
      <c r="F1649" s="26">
        <v>3</v>
      </c>
      <c r="G1649" s="26">
        <v>8</v>
      </c>
      <c r="H1649" s="26"/>
      <c r="I1649" s="26" t="s">
        <v>17</v>
      </c>
      <c r="J1649" s="26" t="s">
        <v>2119</v>
      </c>
      <c r="K1649" s="26" t="s">
        <v>2117</v>
      </c>
      <c r="L1649" s="26" t="s">
        <v>2120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18785</v>
      </c>
      <c r="B1650" s="7">
        <f>'KI DISCONTINUE D85'!$B$2</f>
        <v>46093</v>
      </c>
      <c r="C1650" s="7">
        <f>'KI DISCONTINUE D85'!$C$2</f>
        <v>46098</v>
      </c>
      <c r="D1650" s="26">
        <v>3259</v>
      </c>
      <c r="E1650" s="26">
        <v>333</v>
      </c>
      <c r="F1650" s="26">
        <v>3</v>
      </c>
      <c r="G1650" s="26">
        <v>8</v>
      </c>
      <c r="H1650" s="26"/>
      <c r="I1650" s="26" t="s">
        <v>17</v>
      </c>
      <c r="J1650" s="26" t="s">
        <v>2121</v>
      </c>
      <c r="K1650" s="26" t="s">
        <v>2117</v>
      </c>
      <c r="L1650" s="26" t="s">
        <v>2122</v>
      </c>
      <c r="M1650" s="27">
        <v>349900</v>
      </c>
      <c r="N1650" s="9">
        <v>0.9</v>
      </c>
      <c r="O1650" s="27">
        <f t="shared" si="25"/>
        <v>34990</v>
      </c>
      <c r="P1650" s="26" t="s">
        <v>16</v>
      </c>
    </row>
    <row r="1651" spans="1:16" x14ac:dyDescent="0.35">
      <c r="A1651" s="26" t="s">
        <v>18785</v>
      </c>
      <c r="B1651" s="7">
        <f>'KI DISCONTINUE D85'!$B$2</f>
        <v>46093</v>
      </c>
      <c r="C1651" s="7">
        <f>'KI DISCONTINUE D85'!$C$2</f>
        <v>46098</v>
      </c>
      <c r="D1651" s="26">
        <v>3259</v>
      </c>
      <c r="E1651" s="26">
        <v>333</v>
      </c>
      <c r="F1651" s="26">
        <v>3</v>
      </c>
      <c r="G1651" s="26">
        <v>8</v>
      </c>
      <c r="H1651" s="26"/>
      <c r="I1651" s="26" t="s">
        <v>17</v>
      </c>
      <c r="J1651" s="26" t="s">
        <v>2123</v>
      </c>
      <c r="K1651" s="26" t="s">
        <v>2117</v>
      </c>
      <c r="L1651" s="26" t="s">
        <v>2124</v>
      </c>
      <c r="M1651" s="27">
        <v>349900</v>
      </c>
      <c r="N1651" s="9">
        <v>0.9</v>
      </c>
      <c r="O1651" s="27">
        <f t="shared" si="25"/>
        <v>34990</v>
      </c>
      <c r="P1651" s="26" t="s">
        <v>16</v>
      </c>
    </row>
    <row r="1652" spans="1:16" x14ac:dyDescent="0.35">
      <c r="A1652" s="26" t="s">
        <v>18785</v>
      </c>
      <c r="B1652" s="7">
        <f>'KI DISCONTINUE D85'!$B$2</f>
        <v>46093</v>
      </c>
      <c r="C1652" s="7">
        <f>'KI DISCONTINUE D85'!$C$2</f>
        <v>46098</v>
      </c>
      <c r="D1652" s="26">
        <v>3259</v>
      </c>
      <c r="E1652" s="26">
        <v>333</v>
      </c>
      <c r="F1652" s="26">
        <v>3</v>
      </c>
      <c r="G1652" s="26">
        <v>8</v>
      </c>
      <c r="H1652" s="26"/>
      <c r="I1652" s="26" t="s">
        <v>17</v>
      </c>
      <c r="J1652" s="26" t="s">
        <v>2125</v>
      </c>
      <c r="K1652" s="26" t="s">
        <v>2126</v>
      </c>
      <c r="L1652" s="26" t="s">
        <v>2127</v>
      </c>
      <c r="M1652" s="27">
        <v>349900</v>
      </c>
      <c r="N1652" s="9">
        <v>0.9</v>
      </c>
      <c r="O1652" s="27">
        <f t="shared" si="25"/>
        <v>34990</v>
      </c>
      <c r="P1652" s="26" t="s">
        <v>16</v>
      </c>
    </row>
    <row r="1653" spans="1:16" x14ac:dyDescent="0.35">
      <c r="A1653" s="26" t="s">
        <v>18785</v>
      </c>
      <c r="B1653" s="7">
        <f>'KI DISCONTINUE D85'!$B$2</f>
        <v>46093</v>
      </c>
      <c r="C1653" s="7">
        <f>'KI DISCONTINUE D85'!$C$2</f>
        <v>46098</v>
      </c>
      <c r="D1653" s="26">
        <v>3259</v>
      </c>
      <c r="E1653" s="26">
        <v>333</v>
      </c>
      <c r="F1653" s="26">
        <v>3</v>
      </c>
      <c r="G1653" s="26">
        <v>8</v>
      </c>
      <c r="H1653" s="26"/>
      <c r="I1653" s="26" t="s">
        <v>17</v>
      </c>
      <c r="J1653" s="26" t="s">
        <v>2128</v>
      </c>
      <c r="K1653" s="26" t="s">
        <v>2126</v>
      </c>
      <c r="L1653" s="26" t="s">
        <v>2129</v>
      </c>
      <c r="M1653" s="27">
        <v>349900</v>
      </c>
      <c r="N1653" s="9">
        <v>0.9</v>
      </c>
      <c r="O1653" s="27">
        <f t="shared" si="25"/>
        <v>34990</v>
      </c>
      <c r="P1653" s="26" t="s">
        <v>16</v>
      </c>
    </row>
    <row r="1654" spans="1:16" x14ac:dyDescent="0.35">
      <c r="A1654" s="26" t="s">
        <v>18785</v>
      </c>
      <c r="B1654" s="7">
        <f>'KI DISCONTINUE D85'!$B$2</f>
        <v>46093</v>
      </c>
      <c r="C1654" s="7">
        <f>'KI DISCONTINUE D85'!$C$2</f>
        <v>46098</v>
      </c>
      <c r="D1654" s="26">
        <v>3259</v>
      </c>
      <c r="E1654" s="26">
        <v>333</v>
      </c>
      <c r="F1654" s="26">
        <v>3</v>
      </c>
      <c r="G1654" s="26">
        <v>8</v>
      </c>
      <c r="H1654" s="26"/>
      <c r="I1654" s="26" t="s">
        <v>17</v>
      </c>
      <c r="J1654" s="26" t="s">
        <v>2130</v>
      </c>
      <c r="K1654" s="26" t="s">
        <v>2126</v>
      </c>
      <c r="L1654" s="26" t="s">
        <v>2131</v>
      </c>
      <c r="M1654" s="27">
        <v>349900</v>
      </c>
      <c r="N1654" s="9">
        <v>0.9</v>
      </c>
      <c r="O1654" s="27">
        <f t="shared" si="25"/>
        <v>34990</v>
      </c>
      <c r="P1654" s="26" t="s">
        <v>16</v>
      </c>
    </row>
    <row r="1655" spans="1:16" x14ac:dyDescent="0.35">
      <c r="A1655" s="26" t="s">
        <v>18785</v>
      </c>
      <c r="B1655" s="7">
        <f>'KI DISCONTINUE D85'!$B$2</f>
        <v>46093</v>
      </c>
      <c r="C1655" s="7">
        <f>'KI DISCONTINUE D85'!$C$2</f>
        <v>46098</v>
      </c>
      <c r="D1655" s="26">
        <v>3259</v>
      </c>
      <c r="E1655" s="26">
        <v>333</v>
      </c>
      <c r="F1655" s="26">
        <v>3</v>
      </c>
      <c r="G1655" s="26">
        <v>8</v>
      </c>
      <c r="H1655" s="26"/>
      <c r="I1655" s="26" t="s">
        <v>17</v>
      </c>
      <c r="J1655" s="26" t="s">
        <v>2132</v>
      </c>
      <c r="K1655" s="26" t="s">
        <v>2126</v>
      </c>
      <c r="L1655" s="26" t="s">
        <v>2133</v>
      </c>
      <c r="M1655" s="27">
        <v>349900</v>
      </c>
      <c r="N1655" s="9">
        <v>0.9</v>
      </c>
      <c r="O1655" s="27">
        <f t="shared" si="25"/>
        <v>34990</v>
      </c>
      <c r="P1655" s="26" t="s">
        <v>16</v>
      </c>
    </row>
    <row r="1656" spans="1:16" x14ac:dyDescent="0.35">
      <c r="A1656" s="26" t="s">
        <v>18785</v>
      </c>
      <c r="B1656" s="7">
        <f>'KI DISCONTINUE D85'!$B$2</f>
        <v>46093</v>
      </c>
      <c r="C1656" s="7">
        <f>'KI DISCONTINUE D85'!$C$2</f>
        <v>46098</v>
      </c>
      <c r="D1656" s="26">
        <v>3259</v>
      </c>
      <c r="E1656" s="26">
        <v>333</v>
      </c>
      <c r="F1656" s="26">
        <v>3</v>
      </c>
      <c r="G1656" s="26">
        <v>8</v>
      </c>
      <c r="H1656" s="26"/>
      <c r="I1656" s="26" t="s">
        <v>17</v>
      </c>
      <c r="J1656" s="26" t="s">
        <v>2134</v>
      </c>
      <c r="K1656" s="26" t="s">
        <v>2135</v>
      </c>
      <c r="L1656" s="26" t="s">
        <v>2136</v>
      </c>
      <c r="M1656" s="27">
        <v>349900</v>
      </c>
      <c r="N1656" s="9">
        <v>0.9</v>
      </c>
      <c r="O1656" s="27">
        <f t="shared" si="25"/>
        <v>34990</v>
      </c>
      <c r="P1656" s="26" t="s">
        <v>16</v>
      </c>
    </row>
    <row r="1657" spans="1:16" x14ac:dyDescent="0.35">
      <c r="A1657" s="26" t="s">
        <v>18785</v>
      </c>
      <c r="B1657" s="7">
        <f>'KI DISCONTINUE D85'!$B$2</f>
        <v>46093</v>
      </c>
      <c r="C1657" s="7">
        <f>'KI DISCONTINUE D85'!$C$2</f>
        <v>46098</v>
      </c>
      <c r="D1657" s="26">
        <v>3259</v>
      </c>
      <c r="E1657" s="26">
        <v>333</v>
      </c>
      <c r="F1657" s="26">
        <v>3</v>
      </c>
      <c r="G1657" s="26">
        <v>8</v>
      </c>
      <c r="H1657" s="26"/>
      <c r="I1657" s="26" t="s">
        <v>17</v>
      </c>
      <c r="J1657" s="26" t="s">
        <v>2137</v>
      </c>
      <c r="K1657" s="26" t="s">
        <v>2135</v>
      </c>
      <c r="L1657" s="26" t="s">
        <v>2138</v>
      </c>
      <c r="M1657" s="27">
        <v>349900</v>
      </c>
      <c r="N1657" s="9">
        <v>0.9</v>
      </c>
      <c r="O1657" s="27">
        <f t="shared" si="25"/>
        <v>34990</v>
      </c>
      <c r="P1657" s="26" t="s">
        <v>16</v>
      </c>
    </row>
    <row r="1658" spans="1:16" x14ac:dyDescent="0.35">
      <c r="A1658" s="26" t="s">
        <v>18785</v>
      </c>
      <c r="B1658" s="7">
        <f>'KI DISCONTINUE D85'!$B$2</f>
        <v>46093</v>
      </c>
      <c r="C1658" s="7">
        <f>'KI DISCONTINUE D85'!$C$2</f>
        <v>46098</v>
      </c>
      <c r="D1658" s="26">
        <v>3259</v>
      </c>
      <c r="E1658" s="26">
        <v>333</v>
      </c>
      <c r="F1658" s="26">
        <v>3</v>
      </c>
      <c r="G1658" s="26">
        <v>8</v>
      </c>
      <c r="H1658" s="26"/>
      <c r="I1658" s="26" t="s">
        <v>17</v>
      </c>
      <c r="J1658" s="26" t="s">
        <v>2139</v>
      </c>
      <c r="K1658" s="26" t="s">
        <v>2135</v>
      </c>
      <c r="L1658" s="26" t="s">
        <v>2140</v>
      </c>
      <c r="M1658" s="27">
        <v>349900</v>
      </c>
      <c r="N1658" s="9">
        <v>0.9</v>
      </c>
      <c r="O1658" s="27">
        <f t="shared" si="25"/>
        <v>34990</v>
      </c>
      <c r="P1658" s="26" t="s">
        <v>16</v>
      </c>
    </row>
    <row r="1659" spans="1:16" x14ac:dyDescent="0.35">
      <c r="A1659" s="26" t="s">
        <v>18785</v>
      </c>
      <c r="B1659" s="7">
        <f>'KI DISCONTINUE D85'!$B$2</f>
        <v>46093</v>
      </c>
      <c r="C1659" s="7">
        <f>'KI DISCONTINUE D85'!$C$2</f>
        <v>46098</v>
      </c>
      <c r="D1659" s="26">
        <v>3259</v>
      </c>
      <c r="E1659" s="26">
        <v>333</v>
      </c>
      <c r="F1659" s="26">
        <v>3</v>
      </c>
      <c r="G1659" s="26">
        <v>8</v>
      </c>
      <c r="H1659" s="26"/>
      <c r="I1659" s="26" t="s">
        <v>17</v>
      </c>
      <c r="J1659" s="26" t="s">
        <v>2141</v>
      </c>
      <c r="K1659" s="26" t="s">
        <v>2135</v>
      </c>
      <c r="L1659" s="26" t="s">
        <v>2142</v>
      </c>
      <c r="M1659" s="27">
        <v>349900</v>
      </c>
      <c r="N1659" s="9">
        <v>0.9</v>
      </c>
      <c r="O1659" s="27">
        <f t="shared" si="25"/>
        <v>34990</v>
      </c>
      <c r="P1659" s="26" t="s">
        <v>16</v>
      </c>
    </row>
    <row r="1660" spans="1:16" x14ac:dyDescent="0.35">
      <c r="A1660" s="26" t="s">
        <v>18785</v>
      </c>
      <c r="B1660" s="7">
        <f>'KI DISCONTINUE D85'!$B$2</f>
        <v>46093</v>
      </c>
      <c r="C1660" s="7">
        <f>'KI DISCONTINUE D85'!$C$2</f>
        <v>46098</v>
      </c>
      <c r="D1660" s="26">
        <v>3259</v>
      </c>
      <c r="E1660" s="26">
        <v>333</v>
      </c>
      <c r="F1660" s="26">
        <v>3</v>
      </c>
      <c r="G1660" s="26">
        <v>8</v>
      </c>
      <c r="H1660" s="26"/>
      <c r="I1660" s="26" t="s">
        <v>17</v>
      </c>
      <c r="J1660" s="26" t="s">
        <v>2143</v>
      </c>
      <c r="K1660" s="26" t="s">
        <v>2144</v>
      </c>
      <c r="L1660" s="26" t="s">
        <v>2145</v>
      </c>
      <c r="M1660" s="27">
        <v>349900</v>
      </c>
      <c r="N1660" s="9">
        <v>0.9</v>
      </c>
      <c r="O1660" s="27">
        <f t="shared" si="25"/>
        <v>34990</v>
      </c>
      <c r="P1660" s="26" t="s">
        <v>16</v>
      </c>
    </row>
    <row r="1661" spans="1:16" x14ac:dyDescent="0.35">
      <c r="A1661" s="26" t="s">
        <v>18785</v>
      </c>
      <c r="B1661" s="7">
        <f>'KI DISCONTINUE D85'!$B$2</f>
        <v>46093</v>
      </c>
      <c r="C1661" s="7">
        <f>'KI DISCONTINUE D85'!$C$2</f>
        <v>46098</v>
      </c>
      <c r="D1661" s="26">
        <v>3259</v>
      </c>
      <c r="E1661" s="26">
        <v>333</v>
      </c>
      <c r="F1661" s="26">
        <v>3</v>
      </c>
      <c r="G1661" s="26">
        <v>8</v>
      </c>
      <c r="H1661" s="26"/>
      <c r="I1661" s="26" t="s">
        <v>17</v>
      </c>
      <c r="J1661" s="26" t="s">
        <v>2146</v>
      </c>
      <c r="K1661" s="26" t="s">
        <v>2144</v>
      </c>
      <c r="L1661" s="26" t="s">
        <v>2147</v>
      </c>
      <c r="M1661" s="27">
        <v>349900</v>
      </c>
      <c r="N1661" s="9">
        <v>0.9</v>
      </c>
      <c r="O1661" s="27">
        <f t="shared" si="25"/>
        <v>34990</v>
      </c>
      <c r="P1661" s="26" t="s">
        <v>16</v>
      </c>
    </row>
    <row r="1662" spans="1:16" x14ac:dyDescent="0.35">
      <c r="A1662" s="26" t="s">
        <v>18785</v>
      </c>
      <c r="B1662" s="7">
        <f>'KI DISCONTINUE D85'!$B$2</f>
        <v>46093</v>
      </c>
      <c r="C1662" s="7">
        <f>'KI DISCONTINUE D85'!$C$2</f>
        <v>46098</v>
      </c>
      <c r="D1662" s="26">
        <v>3259</v>
      </c>
      <c r="E1662" s="26">
        <v>333</v>
      </c>
      <c r="F1662" s="26">
        <v>3</v>
      </c>
      <c r="G1662" s="26">
        <v>8</v>
      </c>
      <c r="H1662" s="26"/>
      <c r="I1662" s="26" t="s">
        <v>17</v>
      </c>
      <c r="J1662" s="26" t="s">
        <v>2148</v>
      </c>
      <c r="K1662" s="26" t="s">
        <v>2144</v>
      </c>
      <c r="L1662" s="26" t="s">
        <v>2149</v>
      </c>
      <c r="M1662" s="27">
        <v>349900</v>
      </c>
      <c r="N1662" s="9">
        <v>0.9</v>
      </c>
      <c r="O1662" s="27">
        <f t="shared" si="25"/>
        <v>34990</v>
      </c>
      <c r="P1662" s="26" t="s">
        <v>16</v>
      </c>
    </row>
    <row r="1663" spans="1:16" x14ac:dyDescent="0.35">
      <c r="A1663" s="26" t="s">
        <v>18785</v>
      </c>
      <c r="B1663" s="7">
        <f>'KI DISCONTINUE D85'!$B$2</f>
        <v>46093</v>
      </c>
      <c r="C1663" s="7">
        <f>'KI DISCONTINUE D85'!$C$2</f>
        <v>46098</v>
      </c>
      <c r="D1663" s="26">
        <v>3259</v>
      </c>
      <c r="E1663" s="26">
        <v>333</v>
      </c>
      <c r="F1663" s="26">
        <v>3</v>
      </c>
      <c r="G1663" s="26">
        <v>8</v>
      </c>
      <c r="H1663" s="26"/>
      <c r="I1663" s="26" t="s">
        <v>17</v>
      </c>
      <c r="J1663" s="26" t="s">
        <v>2150</v>
      </c>
      <c r="K1663" s="26" t="s">
        <v>2144</v>
      </c>
      <c r="L1663" s="26" t="s">
        <v>2151</v>
      </c>
      <c r="M1663" s="27">
        <v>349900</v>
      </c>
      <c r="N1663" s="9">
        <v>0.9</v>
      </c>
      <c r="O1663" s="27">
        <f t="shared" si="25"/>
        <v>34990</v>
      </c>
      <c r="P1663" s="26" t="s">
        <v>16</v>
      </c>
    </row>
    <row r="1664" spans="1:16" x14ac:dyDescent="0.35">
      <c r="A1664" s="26" t="s">
        <v>18785</v>
      </c>
      <c r="B1664" s="7">
        <f>'KI DISCONTINUE D85'!$B$2</f>
        <v>46093</v>
      </c>
      <c r="C1664" s="7">
        <f>'KI DISCONTINUE D85'!$C$2</f>
        <v>46098</v>
      </c>
      <c r="D1664" s="26">
        <v>3259</v>
      </c>
      <c r="E1664" s="26">
        <v>333</v>
      </c>
      <c r="F1664" s="26">
        <v>3</v>
      </c>
      <c r="G1664" s="26">
        <v>8</v>
      </c>
      <c r="H1664" s="26"/>
      <c r="I1664" s="26" t="s">
        <v>17</v>
      </c>
      <c r="J1664" s="26" t="s">
        <v>2152</v>
      </c>
      <c r="K1664" s="26" t="s">
        <v>2153</v>
      </c>
      <c r="L1664" s="26" t="s">
        <v>2154</v>
      </c>
      <c r="M1664" s="27">
        <v>349900</v>
      </c>
      <c r="N1664" s="9">
        <v>0.9</v>
      </c>
      <c r="O1664" s="27">
        <f t="shared" si="25"/>
        <v>34990</v>
      </c>
      <c r="P1664" s="26" t="s">
        <v>16</v>
      </c>
    </row>
    <row r="1665" spans="1:16" x14ac:dyDescent="0.35">
      <c r="A1665" s="26" t="s">
        <v>18785</v>
      </c>
      <c r="B1665" s="7">
        <f>'KI DISCONTINUE D85'!$B$2</f>
        <v>46093</v>
      </c>
      <c r="C1665" s="7">
        <f>'KI DISCONTINUE D85'!$C$2</f>
        <v>46098</v>
      </c>
      <c r="D1665" s="26">
        <v>3259</v>
      </c>
      <c r="E1665" s="26">
        <v>333</v>
      </c>
      <c r="F1665" s="26">
        <v>3</v>
      </c>
      <c r="G1665" s="26">
        <v>8</v>
      </c>
      <c r="H1665" s="26"/>
      <c r="I1665" s="26" t="s">
        <v>17</v>
      </c>
      <c r="J1665" s="26" t="s">
        <v>2155</v>
      </c>
      <c r="K1665" s="26" t="s">
        <v>2153</v>
      </c>
      <c r="L1665" s="26" t="s">
        <v>2156</v>
      </c>
      <c r="M1665" s="27">
        <v>349900</v>
      </c>
      <c r="N1665" s="9">
        <v>0.9</v>
      </c>
      <c r="O1665" s="27">
        <f t="shared" si="25"/>
        <v>34990</v>
      </c>
      <c r="P1665" s="26" t="s">
        <v>16</v>
      </c>
    </row>
    <row r="1666" spans="1:16" x14ac:dyDescent="0.35">
      <c r="A1666" s="26" t="s">
        <v>18785</v>
      </c>
      <c r="B1666" s="7">
        <f>'KI DISCONTINUE D85'!$B$2</f>
        <v>46093</v>
      </c>
      <c r="C1666" s="7">
        <f>'KI DISCONTINUE D85'!$C$2</f>
        <v>46098</v>
      </c>
      <c r="D1666" s="26">
        <v>3259</v>
      </c>
      <c r="E1666" s="26">
        <v>333</v>
      </c>
      <c r="F1666" s="26">
        <v>3</v>
      </c>
      <c r="G1666" s="26">
        <v>8</v>
      </c>
      <c r="H1666" s="26"/>
      <c r="I1666" s="26" t="s">
        <v>17</v>
      </c>
      <c r="J1666" s="26" t="s">
        <v>2157</v>
      </c>
      <c r="K1666" s="26" t="s">
        <v>2153</v>
      </c>
      <c r="L1666" s="26" t="s">
        <v>2158</v>
      </c>
      <c r="M1666" s="27">
        <v>349900</v>
      </c>
      <c r="N1666" s="9">
        <v>0.9</v>
      </c>
      <c r="O1666" s="27">
        <f t="shared" ref="O1666:O1729" si="26">M1666-(M1666*N1666)</f>
        <v>34990</v>
      </c>
      <c r="P1666" s="26" t="s">
        <v>16</v>
      </c>
    </row>
    <row r="1667" spans="1:16" x14ac:dyDescent="0.35">
      <c r="A1667" s="26" t="s">
        <v>18785</v>
      </c>
      <c r="B1667" s="7">
        <f>'KI DISCONTINUE D85'!$B$2</f>
        <v>46093</v>
      </c>
      <c r="C1667" s="7">
        <f>'KI DISCONTINUE D85'!$C$2</f>
        <v>46098</v>
      </c>
      <c r="D1667" s="26">
        <v>3259</v>
      </c>
      <c r="E1667" s="26">
        <v>333</v>
      </c>
      <c r="F1667" s="26">
        <v>3</v>
      </c>
      <c r="G1667" s="26">
        <v>8</v>
      </c>
      <c r="H1667" s="26"/>
      <c r="I1667" s="26" t="s">
        <v>17</v>
      </c>
      <c r="J1667" s="26" t="s">
        <v>2159</v>
      </c>
      <c r="K1667" s="26" t="s">
        <v>2153</v>
      </c>
      <c r="L1667" s="26" t="s">
        <v>2160</v>
      </c>
      <c r="M1667" s="27">
        <v>349900</v>
      </c>
      <c r="N1667" s="9">
        <v>0.9</v>
      </c>
      <c r="O1667" s="27">
        <f t="shared" si="26"/>
        <v>34990</v>
      </c>
      <c r="P1667" s="26" t="s">
        <v>16</v>
      </c>
    </row>
    <row r="1668" spans="1:16" x14ac:dyDescent="0.35">
      <c r="A1668" s="26" t="s">
        <v>18785</v>
      </c>
      <c r="B1668" s="7">
        <f>'KI DISCONTINUE D85'!$B$2</f>
        <v>46093</v>
      </c>
      <c r="C1668" s="7">
        <f>'KI DISCONTINUE D85'!$C$2</f>
        <v>46098</v>
      </c>
      <c r="D1668" s="26">
        <v>3259</v>
      </c>
      <c r="E1668" s="26">
        <v>333</v>
      </c>
      <c r="F1668" s="26">
        <v>3</v>
      </c>
      <c r="G1668" s="26">
        <v>8</v>
      </c>
      <c r="H1668" s="26"/>
      <c r="I1668" s="26" t="s">
        <v>17</v>
      </c>
      <c r="J1668" s="26" t="s">
        <v>2161</v>
      </c>
      <c r="K1668" s="26" t="s">
        <v>2162</v>
      </c>
      <c r="L1668" s="26" t="s">
        <v>2163</v>
      </c>
      <c r="M1668" s="27">
        <v>369900</v>
      </c>
      <c r="N1668" s="9">
        <v>0.9</v>
      </c>
      <c r="O1668" s="27">
        <f t="shared" si="26"/>
        <v>36990</v>
      </c>
      <c r="P1668" s="26" t="s">
        <v>16</v>
      </c>
    </row>
    <row r="1669" spans="1:16" x14ac:dyDescent="0.35">
      <c r="A1669" s="26" t="s">
        <v>18785</v>
      </c>
      <c r="B1669" s="7">
        <f>'KI DISCONTINUE D85'!$B$2</f>
        <v>46093</v>
      </c>
      <c r="C1669" s="7">
        <f>'KI DISCONTINUE D85'!$C$2</f>
        <v>46098</v>
      </c>
      <c r="D1669" s="26">
        <v>3259</v>
      </c>
      <c r="E1669" s="26">
        <v>333</v>
      </c>
      <c r="F1669" s="26">
        <v>3</v>
      </c>
      <c r="G1669" s="26">
        <v>8</v>
      </c>
      <c r="H1669" s="26"/>
      <c r="I1669" s="26" t="s">
        <v>17</v>
      </c>
      <c r="J1669" s="26" t="s">
        <v>2164</v>
      </c>
      <c r="K1669" s="26" t="s">
        <v>2162</v>
      </c>
      <c r="L1669" s="26" t="s">
        <v>2165</v>
      </c>
      <c r="M1669" s="27">
        <v>369900</v>
      </c>
      <c r="N1669" s="9">
        <v>0.9</v>
      </c>
      <c r="O1669" s="27">
        <f t="shared" si="26"/>
        <v>36990</v>
      </c>
      <c r="P1669" s="26" t="s">
        <v>16</v>
      </c>
    </row>
    <row r="1670" spans="1:16" x14ac:dyDescent="0.35">
      <c r="A1670" s="26" t="s">
        <v>18785</v>
      </c>
      <c r="B1670" s="7">
        <f>'KI DISCONTINUE D85'!$B$2</f>
        <v>46093</v>
      </c>
      <c r="C1670" s="7">
        <f>'KI DISCONTINUE D85'!$C$2</f>
        <v>46098</v>
      </c>
      <c r="D1670" s="26">
        <v>3259</v>
      </c>
      <c r="E1670" s="26">
        <v>333</v>
      </c>
      <c r="F1670" s="26">
        <v>3</v>
      </c>
      <c r="G1670" s="26">
        <v>8</v>
      </c>
      <c r="H1670" s="26"/>
      <c r="I1670" s="26" t="s">
        <v>17</v>
      </c>
      <c r="J1670" s="26" t="s">
        <v>2166</v>
      </c>
      <c r="K1670" s="26" t="s">
        <v>2162</v>
      </c>
      <c r="L1670" s="26" t="s">
        <v>2167</v>
      </c>
      <c r="M1670" s="27">
        <v>369900</v>
      </c>
      <c r="N1670" s="9">
        <v>0.9</v>
      </c>
      <c r="O1670" s="27">
        <f t="shared" si="26"/>
        <v>36990</v>
      </c>
      <c r="P1670" s="26" t="s">
        <v>16</v>
      </c>
    </row>
    <row r="1671" spans="1:16" x14ac:dyDescent="0.35">
      <c r="A1671" s="26" t="s">
        <v>18785</v>
      </c>
      <c r="B1671" s="7">
        <f>'KI DISCONTINUE D85'!$B$2</f>
        <v>46093</v>
      </c>
      <c r="C1671" s="7">
        <f>'KI DISCONTINUE D85'!$C$2</f>
        <v>46098</v>
      </c>
      <c r="D1671" s="26">
        <v>3259</v>
      </c>
      <c r="E1671" s="26">
        <v>333</v>
      </c>
      <c r="F1671" s="26">
        <v>3</v>
      </c>
      <c r="G1671" s="26">
        <v>8</v>
      </c>
      <c r="H1671" s="26"/>
      <c r="I1671" s="26" t="s">
        <v>17</v>
      </c>
      <c r="J1671" s="26" t="s">
        <v>2168</v>
      </c>
      <c r="K1671" s="26" t="s">
        <v>2162</v>
      </c>
      <c r="L1671" s="26" t="s">
        <v>2169</v>
      </c>
      <c r="M1671" s="27">
        <v>369900</v>
      </c>
      <c r="N1671" s="9">
        <v>0.9</v>
      </c>
      <c r="O1671" s="27">
        <f t="shared" si="26"/>
        <v>36990</v>
      </c>
      <c r="P1671" s="26" t="s">
        <v>16</v>
      </c>
    </row>
    <row r="1672" spans="1:16" x14ac:dyDescent="0.35">
      <c r="A1672" s="26" t="s">
        <v>18785</v>
      </c>
      <c r="B1672" s="7">
        <f>'KI DISCONTINUE D85'!$B$2</f>
        <v>46093</v>
      </c>
      <c r="C1672" s="7">
        <f>'KI DISCONTINUE D85'!$C$2</f>
        <v>46098</v>
      </c>
      <c r="D1672" s="26">
        <v>3259</v>
      </c>
      <c r="E1672" s="26">
        <v>333</v>
      </c>
      <c r="F1672" s="26">
        <v>3</v>
      </c>
      <c r="G1672" s="26">
        <v>8</v>
      </c>
      <c r="H1672" s="26"/>
      <c r="I1672" s="26" t="s">
        <v>17</v>
      </c>
      <c r="J1672" s="26" t="s">
        <v>2170</v>
      </c>
      <c r="K1672" s="26" t="s">
        <v>2171</v>
      </c>
      <c r="L1672" s="26" t="s">
        <v>2172</v>
      </c>
      <c r="M1672" s="27">
        <v>349900</v>
      </c>
      <c r="N1672" s="9">
        <v>0.9</v>
      </c>
      <c r="O1672" s="27">
        <f t="shared" si="26"/>
        <v>34990</v>
      </c>
      <c r="P1672" s="26" t="s">
        <v>16</v>
      </c>
    </row>
    <row r="1673" spans="1:16" x14ac:dyDescent="0.35">
      <c r="A1673" s="26" t="s">
        <v>18785</v>
      </c>
      <c r="B1673" s="7">
        <f>'KI DISCONTINUE D85'!$B$2</f>
        <v>46093</v>
      </c>
      <c r="C1673" s="7">
        <f>'KI DISCONTINUE D85'!$C$2</f>
        <v>46098</v>
      </c>
      <c r="D1673" s="26">
        <v>3259</v>
      </c>
      <c r="E1673" s="26">
        <v>333</v>
      </c>
      <c r="F1673" s="26">
        <v>3</v>
      </c>
      <c r="G1673" s="26">
        <v>8</v>
      </c>
      <c r="H1673" s="26"/>
      <c r="I1673" s="26" t="s">
        <v>17</v>
      </c>
      <c r="J1673" s="26" t="s">
        <v>2173</v>
      </c>
      <c r="K1673" s="26" t="s">
        <v>2171</v>
      </c>
      <c r="L1673" s="26" t="s">
        <v>2174</v>
      </c>
      <c r="M1673" s="27">
        <v>349900</v>
      </c>
      <c r="N1673" s="9">
        <v>0.9</v>
      </c>
      <c r="O1673" s="27">
        <f t="shared" si="26"/>
        <v>34990</v>
      </c>
      <c r="P1673" s="26" t="s">
        <v>16</v>
      </c>
    </row>
    <row r="1674" spans="1:16" x14ac:dyDescent="0.35">
      <c r="A1674" s="26" t="s">
        <v>18785</v>
      </c>
      <c r="B1674" s="7">
        <f>'KI DISCONTINUE D85'!$B$2</f>
        <v>46093</v>
      </c>
      <c r="C1674" s="7">
        <f>'KI DISCONTINUE D85'!$C$2</f>
        <v>46098</v>
      </c>
      <c r="D1674" s="26">
        <v>3259</v>
      </c>
      <c r="E1674" s="26">
        <v>333</v>
      </c>
      <c r="F1674" s="26">
        <v>3</v>
      </c>
      <c r="G1674" s="26">
        <v>8</v>
      </c>
      <c r="H1674" s="26"/>
      <c r="I1674" s="26" t="s">
        <v>17</v>
      </c>
      <c r="J1674" s="26" t="s">
        <v>2175</v>
      </c>
      <c r="K1674" s="26" t="s">
        <v>2171</v>
      </c>
      <c r="L1674" s="26" t="s">
        <v>2176</v>
      </c>
      <c r="M1674" s="27">
        <v>349900</v>
      </c>
      <c r="N1674" s="9">
        <v>0.9</v>
      </c>
      <c r="O1674" s="27">
        <f t="shared" si="26"/>
        <v>34990</v>
      </c>
      <c r="P1674" s="26" t="s">
        <v>16</v>
      </c>
    </row>
    <row r="1675" spans="1:16" x14ac:dyDescent="0.35">
      <c r="A1675" s="26" t="s">
        <v>18785</v>
      </c>
      <c r="B1675" s="7">
        <f>'KI DISCONTINUE D85'!$B$2</f>
        <v>46093</v>
      </c>
      <c r="C1675" s="7">
        <f>'KI DISCONTINUE D85'!$C$2</f>
        <v>46098</v>
      </c>
      <c r="D1675" s="26">
        <v>3259</v>
      </c>
      <c r="E1675" s="26">
        <v>333</v>
      </c>
      <c r="F1675" s="26">
        <v>3</v>
      </c>
      <c r="G1675" s="26">
        <v>8</v>
      </c>
      <c r="H1675" s="26"/>
      <c r="I1675" s="26" t="s">
        <v>17</v>
      </c>
      <c r="J1675" s="26" t="s">
        <v>2177</v>
      </c>
      <c r="K1675" s="26" t="s">
        <v>2171</v>
      </c>
      <c r="L1675" s="26" t="s">
        <v>2178</v>
      </c>
      <c r="M1675" s="27">
        <v>349900</v>
      </c>
      <c r="N1675" s="9">
        <v>0.9</v>
      </c>
      <c r="O1675" s="27">
        <f t="shared" si="26"/>
        <v>34990</v>
      </c>
      <c r="P1675" s="26" t="s">
        <v>16</v>
      </c>
    </row>
    <row r="1676" spans="1:16" x14ac:dyDescent="0.35">
      <c r="A1676" s="26" t="s">
        <v>18785</v>
      </c>
      <c r="B1676" s="7">
        <f>'KI DISCONTINUE D85'!$B$2</f>
        <v>46093</v>
      </c>
      <c r="C1676" s="7">
        <f>'KI DISCONTINUE D85'!$C$2</f>
        <v>46098</v>
      </c>
      <c r="D1676" s="26">
        <v>3259</v>
      </c>
      <c r="E1676" s="26">
        <v>333</v>
      </c>
      <c r="F1676" s="26">
        <v>3</v>
      </c>
      <c r="G1676" s="26">
        <v>8</v>
      </c>
      <c r="H1676" s="26"/>
      <c r="I1676" s="26" t="s">
        <v>17</v>
      </c>
      <c r="J1676" s="26" t="s">
        <v>2179</v>
      </c>
      <c r="K1676" s="26" t="s">
        <v>2180</v>
      </c>
      <c r="L1676" s="26" t="s">
        <v>2181</v>
      </c>
      <c r="M1676" s="27">
        <v>349900</v>
      </c>
      <c r="N1676" s="9">
        <v>0.9</v>
      </c>
      <c r="O1676" s="27">
        <f t="shared" si="26"/>
        <v>34990</v>
      </c>
      <c r="P1676" s="26" t="s">
        <v>16</v>
      </c>
    </row>
    <row r="1677" spans="1:16" x14ac:dyDescent="0.35">
      <c r="A1677" s="26" t="s">
        <v>18785</v>
      </c>
      <c r="B1677" s="7">
        <f>'KI DISCONTINUE D85'!$B$2</f>
        <v>46093</v>
      </c>
      <c r="C1677" s="7">
        <f>'KI DISCONTINUE D85'!$C$2</f>
        <v>46098</v>
      </c>
      <c r="D1677" s="26">
        <v>3259</v>
      </c>
      <c r="E1677" s="26">
        <v>333</v>
      </c>
      <c r="F1677" s="26">
        <v>3</v>
      </c>
      <c r="G1677" s="26">
        <v>8</v>
      </c>
      <c r="H1677" s="26"/>
      <c r="I1677" s="26" t="s">
        <v>17</v>
      </c>
      <c r="J1677" s="26" t="s">
        <v>2182</v>
      </c>
      <c r="K1677" s="26" t="s">
        <v>2180</v>
      </c>
      <c r="L1677" s="26" t="s">
        <v>2183</v>
      </c>
      <c r="M1677" s="27">
        <v>349900</v>
      </c>
      <c r="N1677" s="9">
        <v>0.9</v>
      </c>
      <c r="O1677" s="27">
        <f t="shared" si="26"/>
        <v>34990</v>
      </c>
      <c r="P1677" s="26" t="s">
        <v>16</v>
      </c>
    </row>
    <row r="1678" spans="1:16" x14ac:dyDescent="0.35">
      <c r="A1678" s="26" t="s">
        <v>18785</v>
      </c>
      <c r="B1678" s="7">
        <f>'KI DISCONTINUE D85'!$B$2</f>
        <v>46093</v>
      </c>
      <c r="C1678" s="7">
        <f>'KI DISCONTINUE D85'!$C$2</f>
        <v>46098</v>
      </c>
      <c r="D1678" s="26">
        <v>3259</v>
      </c>
      <c r="E1678" s="26">
        <v>333</v>
      </c>
      <c r="F1678" s="26">
        <v>3</v>
      </c>
      <c r="G1678" s="26">
        <v>8</v>
      </c>
      <c r="H1678" s="26"/>
      <c r="I1678" s="26" t="s">
        <v>17</v>
      </c>
      <c r="J1678" s="26" t="s">
        <v>2184</v>
      </c>
      <c r="K1678" s="26" t="s">
        <v>2180</v>
      </c>
      <c r="L1678" s="26" t="s">
        <v>2185</v>
      </c>
      <c r="M1678" s="27">
        <v>349900</v>
      </c>
      <c r="N1678" s="9">
        <v>0.9</v>
      </c>
      <c r="O1678" s="27">
        <f t="shared" si="26"/>
        <v>34990</v>
      </c>
      <c r="P1678" s="26" t="s">
        <v>16</v>
      </c>
    </row>
    <row r="1679" spans="1:16" x14ac:dyDescent="0.35">
      <c r="A1679" s="26" t="s">
        <v>18785</v>
      </c>
      <c r="B1679" s="7">
        <f>'KI DISCONTINUE D85'!$B$2</f>
        <v>46093</v>
      </c>
      <c r="C1679" s="7">
        <f>'KI DISCONTINUE D85'!$C$2</f>
        <v>46098</v>
      </c>
      <c r="D1679" s="26">
        <v>3259</v>
      </c>
      <c r="E1679" s="26">
        <v>333</v>
      </c>
      <c r="F1679" s="26">
        <v>3</v>
      </c>
      <c r="G1679" s="26">
        <v>8</v>
      </c>
      <c r="H1679" s="26"/>
      <c r="I1679" s="26" t="s">
        <v>17</v>
      </c>
      <c r="J1679" s="26" t="s">
        <v>2186</v>
      </c>
      <c r="K1679" s="26" t="s">
        <v>2180</v>
      </c>
      <c r="L1679" s="26" t="s">
        <v>2187</v>
      </c>
      <c r="M1679" s="27">
        <v>349900</v>
      </c>
      <c r="N1679" s="9">
        <v>0.9</v>
      </c>
      <c r="O1679" s="27">
        <f t="shared" si="26"/>
        <v>34990</v>
      </c>
      <c r="P1679" s="26" t="s">
        <v>16</v>
      </c>
    </row>
    <row r="1680" spans="1:16" x14ac:dyDescent="0.35">
      <c r="A1680" s="26" t="s">
        <v>18785</v>
      </c>
      <c r="B1680" s="7">
        <f>'KI DISCONTINUE D85'!$B$2</f>
        <v>46093</v>
      </c>
      <c r="C1680" s="7">
        <f>'KI DISCONTINUE D85'!$C$2</f>
        <v>46098</v>
      </c>
      <c r="D1680" s="26">
        <v>3259</v>
      </c>
      <c r="E1680" s="26">
        <v>333</v>
      </c>
      <c r="F1680" s="26">
        <v>3</v>
      </c>
      <c r="G1680" s="26">
        <v>8</v>
      </c>
      <c r="H1680" s="26"/>
      <c r="I1680" s="26" t="s">
        <v>17</v>
      </c>
      <c r="J1680" s="26" t="s">
        <v>2188</v>
      </c>
      <c r="K1680" s="26" t="s">
        <v>2189</v>
      </c>
      <c r="L1680" s="26" t="s">
        <v>2190</v>
      </c>
      <c r="M1680" s="27">
        <v>349900</v>
      </c>
      <c r="N1680" s="9">
        <v>0.9</v>
      </c>
      <c r="O1680" s="27">
        <f t="shared" si="26"/>
        <v>34990</v>
      </c>
      <c r="P1680" s="26" t="s">
        <v>16</v>
      </c>
    </row>
    <row r="1681" spans="1:16" x14ac:dyDescent="0.35">
      <c r="A1681" s="26" t="s">
        <v>18785</v>
      </c>
      <c r="B1681" s="7">
        <f>'KI DISCONTINUE D85'!$B$2</f>
        <v>46093</v>
      </c>
      <c r="C1681" s="7">
        <f>'KI DISCONTINUE D85'!$C$2</f>
        <v>46098</v>
      </c>
      <c r="D1681" s="26">
        <v>3259</v>
      </c>
      <c r="E1681" s="26">
        <v>333</v>
      </c>
      <c r="F1681" s="26">
        <v>3</v>
      </c>
      <c r="G1681" s="26">
        <v>8</v>
      </c>
      <c r="H1681" s="26"/>
      <c r="I1681" s="26" t="s">
        <v>17</v>
      </c>
      <c r="J1681" s="26" t="s">
        <v>2191</v>
      </c>
      <c r="K1681" s="26" t="s">
        <v>2189</v>
      </c>
      <c r="L1681" s="26" t="s">
        <v>2192</v>
      </c>
      <c r="M1681" s="27">
        <v>349900</v>
      </c>
      <c r="N1681" s="9">
        <v>0.9</v>
      </c>
      <c r="O1681" s="27">
        <f t="shared" si="26"/>
        <v>34990</v>
      </c>
      <c r="P1681" s="26" t="s">
        <v>16</v>
      </c>
    </row>
    <row r="1682" spans="1:16" x14ac:dyDescent="0.35">
      <c r="A1682" s="26" t="s">
        <v>18785</v>
      </c>
      <c r="B1682" s="7">
        <f>'KI DISCONTINUE D85'!$B$2</f>
        <v>46093</v>
      </c>
      <c r="C1682" s="7">
        <f>'KI DISCONTINUE D85'!$C$2</f>
        <v>46098</v>
      </c>
      <c r="D1682" s="26">
        <v>3259</v>
      </c>
      <c r="E1682" s="26">
        <v>333</v>
      </c>
      <c r="F1682" s="26">
        <v>3</v>
      </c>
      <c r="G1682" s="26">
        <v>8</v>
      </c>
      <c r="H1682" s="26"/>
      <c r="I1682" s="26" t="s">
        <v>17</v>
      </c>
      <c r="J1682" s="26" t="s">
        <v>2193</v>
      </c>
      <c r="K1682" s="26" t="s">
        <v>2189</v>
      </c>
      <c r="L1682" s="26" t="s">
        <v>2194</v>
      </c>
      <c r="M1682" s="27">
        <v>349900</v>
      </c>
      <c r="N1682" s="9">
        <v>0.9</v>
      </c>
      <c r="O1682" s="27">
        <f t="shared" si="26"/>
        <v>34990</v>
      </c>
      <c r="P1682" s="26" t="s">
        <v>16</v>
      </c>
    </row>
    <row r="1683" spans="1:16" x14ac:dyDescent="0.35">
      <c r="A1683" s="26" t="s">
        <v>18785</v>
      </c>
      <c r="B1683" s="7">
        <f>'KI DISCONTINUE D85'!$B$2</f>
        <v>46093</v>
      </c>
      <c r="C1683" s="7">
        <f>'KI DISCONTINUE D85'!$C$2</f>
        <v>46098</v>
      </c>
      <c r="D1683" s="26">
        <v>3259</v>
      </c>
      <c r="E1683" s="26">
        <v>333</v>
      </c>
      <c r="F1683" s="26">
        <v>3</v>
      </c>
      <c r="G1683" s="26">
        <v>8</v>
      </c>
      <c r="H1683" s="26"/>
      <c r="I1683" s="26" t="s">
        <v>17</v>
      </c>
      <c r="J1683" s="26" t="s">
        <v>2195</v>
      </c>
      <c r="K1683" s="26" t="s">
        <v>2189</v>
      </c>
      <c r="L1683" s="26" t="s">
        <v>2196</v>
      </c>
      <c r="M1683" s="27">
        <v>349900</v>
      </c>
      <c r="N1683" s="9">
        <v>0.9</v>
      </c>
      <c r="O1683" s="27">
        <f t="shared" si="26"/>
        <v>34990</v>
      </c>
      <c r="P1683" s="26" t="s">
        <v>16</v>
      </c>
    </row>
    <row r="1684" spans="1:16" x14ac:dyDescent="0.35">
      <c r="A1684" s="26" t="s">
        <v>18785</v>
      </c>
      <c r="B1684" s="7">
        <f>'KI DISCONTINUE D85'!$B$2</f>
        <v>46093</v>
      </c>
      <c r="C1684" s="7">
        <f>'KI DISCONTINUE D85'!$C$2</f>
        <v>46098</v>
      </c>
      <c r="D1684" s="26">
        <v>3259</v>
      </c>
      <c r="E1684" s="26">
        <v>333</v>
      </c>
      <c r="F1684" s="26">
        <v>3</v>
      </c>
      <c r="G1684" s="26">
        <v>8</v>
      </c>
      <c r="H1684" s="26"/>
      <c r="I1684" s="26" t="s">
        <v>17</v>
      </c>
      <c r="J1684" s="26" t="s">
        <v>2197</v>
      </c>
      <c r="K1684" s="26" t="s">
        <v>2198</v>
      </c>
      <c r="L1684" s="26" t="s">
        <v>2199</v>
      </c>
      <c r="M1684" s="27">
        <v>369900</v>
      </c>
      <c r="N1684" s="9">
        <v>0.9</v>
      </c>
      <c r="O1684" s="27">
        <f t="shared" si="26"/>
        <v>36990</v>
      </c>
      <c r="P1684" s="26" t="s">
        <v>16</v>
      </c>
    </row>
    <row r="1685" spans="1:16" x14ac:dyDescent="0.35">
      <c r="A1685" s="26" t="s">
        <v>18785</v>
      </c>
      <c r="B1685" s="7">
        <f>'KI DISCONTINUE D85'!$B$2</f>
        <v>46093</v>
      </c>
      <c r="C1685" s="7">
        <f>'KI DISCONTINUE D85'!$C$2</f>
        <v>46098</v>
      </c>
      <c r="D1685" s="26">
        <v>3259</v>
      </c>
      <c r="E1685" s="26">
        <v>333</v>
      </c>
      <c r="F1685" s="26">
        <v>3</v>
      </c>
      <c r="G1685" s="26">
        <v>8</v>
      </c>
      <c r="H1685" s="26"/>
      <c r="I1685" s="26" t="s">
        <v>17</v>
      </c>
      <c r="J1685" s="26" t="s">
        <v>2200</v>
      </c>
      <c r="K1685" s="26" t="s">
        <v>2198</v>
      </c>
      <c r="L1685" s="26" t="s">
        <v>2201</v>
      </c>
      <c r="M1685" s="27">
        <v>369900</v>
      </c>
      <c r="N1685" s="9">
        <v>0.9</v>
      </c>
      <c r="O1685" s="27">
        <f t="shared" si="26"/>
        <v>36990</v>
      </c>
      <c r="P1685" s="26" t="s">
        <v>16</v>
      </c>
    </row>
    <row r="1686" spans="1:16" x14ac:dyDescent="0.35">
      <c r="A1686" s="26" t="s">
        <v>18785</v>
      </c>
      <c r="B1686" s="7">
        <f>'KI DISCONTINUE D85'!$B$2</f>
        <v>46093</v>
      </c>
      <c r="C1686" s="7">
        <f>'KI DISCONTINUE D85'!$C$2</f>
        <v>46098</v>
      </c>
      <c r="D1686" s="26">
        <v>3259</v>
      </c>
      <c r="E1686" s="26">
        <v>333</v>
      </c>
      <c r="F1686" s="26">
        <v>3</v>
      </c>
      <c r="G1686" s="26">
        <v>8</v>
      </c>
      <c r="H1686" s="26"/>
      <c r="I1686" s="26" t="s">
        <v>17</v>
      </c>
      <c r="J1686" s="26" t="s">
        <v>2202</v>
      </c>
      <c r="K1686" s="26" t="s">
        <v>2198</v>
      </c>
      <c r="L1686" s="26" t="s">
        <v>2203</v>
      </c>
      <c r="M1686" s="27">
        <v>369900</v>
      </c>
      <c r="N1686" s="9">
        <v>0.9</v>
      </c>
      <c r="O1686" s="27">
        <f t="shared" si="26"/>
        <v>36990</v>
      </c>
      <c r="P1686" s="26" t="s">
        <v>16</v>
      </c>
    </row>
    <row r="1687" spans="1:16" x14ac:dyDescent="0.35">
      <c r="A1687" s="26" t="s">
        <v>18785</v>
      </c>
      <c r="B1687" s="7">
        <f>'KI DISCONTINUE D85'!$B$2</f>
        <v>46093</v>
      </c>
      <c r="C1687" s="7">
        <f>'KI DISCONTINUE D85'!$C$2</f>
        <v>46098</v>
      </c>
      <c r="D1687" s="26">
        <v>3259</v>
      </c>
      <c r="E1687" s="26">
        <v>333</v>
      </c>
      <c r="F1687" s="26">
        <v>3</v>
      </c>
      <c r="G1687" s="26">
        <v>8</v>
      </c>
      <c r="H1687" s="26"/>
      <c r="I1687" s="26" t="s">
        <v>17</v>
      </c>
      <c r="J1687" s="26" t="s">
        <v>2204</v>
      </c>
      <c r="K1687" s="26" t="s">
        <v>2198</v>
      </c>
      <c r="L1687" s="26" t="s">
        <v>2205</v>
      </c>
      <c r="M1687" s="27">
        <v>369900</v>
      </c>
      <c r="N1687" s="9">
        <v>0.9</v>
      </c>
      <c r="O1687" s="27">
        <f t="shared" si="26"/>
        <v>36990</v>
      </c>
      <c r="P1687" s="26" t="s">
        <v>16</v>
      </c>
    </row>
    <row r="1688" spans="1:16" x14ac:dyDescent="0.35">
      <c r="A1688" s="26" t="s">
        <v>18785</v>
      </c>
      <c r="B1688" s="7">
        <f>'KI DISCONTINUE D85'!$B$2</f>
        <v>46093</v>
      </c>
      <c r="C1688" s="7">
        <f>'KI DISCONTINUE D85'!$C$2</f>
        <v>46098</v>
      </c>
      <c r="D1688" s="26">
        <v>3259</v>
      </c>
      <c r="E1688" s="26">
        <v>333</v>
      </c>
      <c r="F1688" s="26">
        <v>3</v>
      </c>
      <c r="G1688" s="26">
        <v>8</v>
      </c>
      <c r="H1688" s="26"/>
      <c r="I1688" s="26" t="s">
        <v>17</v>
      </c>
      <c r="J1688" s="26" t="s">
        <v>2206</v>
      </c>
      <c r="K1688" s="26" t="s">
        <v>2207</v>
      </c>
      <c r="L1688" s="26" t="s">
        <v>2208</v>
      </c>
      <c r="M1688" s="27">
        <v>349900</v>
      </c>
      <c r="N1688" s="9">
        <v>0.9</v>
      </c>
      <c r="O1688" s="27">
        <f t="shared" si="26"/>
        <v>34990</v>
      </c>
      <c r="P1688" s="26" t="s">
        <v>16</v>
      </c>
    </row>
    <row r="1689" spans="1:16" x14ac:dyDescent="0.35">
      <c r="A1689" s="26" t="s">
        <v>18785</v>
      </c>
      <c r="B1689" s="7">
        <f>'KI DISCONTINUE D85'!$B$2</f>
        <v>46093</v>
      </c>
      <c r="C1689" s="7">
        <f>'KI DISCONTINUE D85'!$C$2</f>
        <v>46098</v>
      </c>
      <c r="D1689" s="26">
        <v>3259</v>
      </c>
      <c r="E1689" s="26">
        <v>333</v>
      </c>
      <c r="F1689" s="26">
        <v>3</v>
      </c>
      <c r="G1689" s="26">
        <v>8</v>
      </c>
      <c r="H1689" s="26"/>
      <c r="I1689" s="26" t="s">
        <v>17</v>
      </c>
      <c r="J1689" s="26" t="s">
        <v>2209</v>
      </c>
      <c r="K1689" s="26" t="s">
        <v>2207</v>
      </c>
      <c r="L1689" s="26" t="s">
        <v>2210</v>
      </c>
      <c r="M1689" s="27">
        <v>349900</v>
      </c>
      <c r="N1689" s="9">
        <v>0.9</v>
      </c>
      <c r="O1689" s="27">
        <f t="shared" si="26"/>
        <v>34990</v>
      </c>
      <c r="P1689" s="26" t="s">
        <v>16</v>
      </c>
    </row>
    <row r="1690" spans="1:16" x14ac:dyDescent="0.35">
      <c r="A1690" s="26" t="s">
        <v>18785</v>
      </c>
      <c r="B1690" s="7">
        <f>'KI DISCONTINUE D85'!$B$2</f>
        <v>46093</v>
      </c>
      <c r="C1690" s="7">
        <f>'KI DISCONTINUE D85'!$C$2</f>
        <v>46098</v>
      </c>
      <c r="D1690" s="26">
        <v>3259</v>
      </c>
      <c r="E1690" s="26">
        <v>333</v>
      </c>
      <c r="F1690" s="26">
        <v>3</v>
      </c>
      <c r="G1690" s="26">
        <v>8</v>
      </c>
      <c r="H1690" s="26"/>
      <c r="I1690" s="26" t="s">
        <v>17</v>
      </c>
      <c r="J1690" s="26" t="s">
        <v>2211</v>
      </c>
      <c r="K1690" s="26" t="s">
        <v>2207</v>
      </c>
      <c r="L1690" s="26" t="s">
        <v>2212</v>
      </c>
      <c r="M1690" s="27">
        <v>349900</v>
      </c>
      <c r="N1690" s="9">
        <v>0.9</v>
      </c>
      <c r="O1690" s="27">
        <f t="shared" si="26"/>
        <v>34990</v>
      </c>
      <c r="P1690" s="26" t="s">
        <v>16</v>
      </c>
    </row>
    <row r="1691" spans="1:16" x14ac:dyDescent="0.35">
      <c r="A1691" s="26" t="s">
        <v>18785</v>
      </c>
      <c r="B1691" s="7">
        <f>'KI DISCONTINUE D85'!$B$2</f>
        <v>46093</v>
      </c>
      <c r="C1691" s="7">
        <f>'KI DISCONTINUE D85'!$C$2</f>
        <v>46098</v>
      </c>
      <c r="D1691" s="26">
        <v>3259</v>
      </c>
      <c r="E1691" s="26">
        <v>333</v>
      </c>
      <c r="F1691" s="26">
        <v>3</v>
      </c>
      <c r="G1691" s="26">
        <v>8</v>
      </c>
      <c r="H1691" s="26"/>
      <c r="I1691" s="26" t="s">
        <v>17</v>
      </c>
      <c r="J1691" s="26" t="s">
        <v>2213</v>
      </c>
      <c r="K1691" s="26" t="s">
        <v>2207</v>
      </c>
      <c r="L1691" s="26" t="s">
        <v>2214</v>
      </c>
      <c r="M1691" s="27">
        <v>349900</v>
      </c>
      <c r="N1691" s="9">
        <v>0.9</v>
      </c>
      <c r="O1691" s="27">
        <f t="shared" si="26"/>
        <v>34990</v>
      </c>
      <c r="P1691" s="26" t="s">
        <v>16</v>
      </c>
    </row>
    <row r="1692" spans="1:16" x14ac:dyDescent="0.35">
      <c r="A1692" s="26" t="s">
        <v>18785</v>
      </c>
      <c r="B1692" s="7">
        <f>'KI DISCONTINUE D85'!$B$2</f>
        <v>46093</v>
      </c>
      <c r="C1692" s="7">
        <f>'KI DISCONTINUE D85'!$C$2</f>
        <v>46098</v>
      </c>
      <c r="D1692" s="26">
        <v>3259</v>
      </c>
      <c r="E1692" s="26">
        <v>333</v>
      </c>
      <c r="F1692" s="26">
        <v>3</v>
      </c>
      <c r="G1692" s="26">
        <v>8</v>
      </c>
      <c r="H1692" s="26"/>
      <c r="I1692" s="26" t="s">
        <v>17</v>
      </c>
      <c r="J1692" s="26" t="s">
        <v>2215</v>
      </c>
      <c r="K1692" s="26" t="s">
        <v>2216</v>
      </c>
      <c r="L1692" s="26" t="s">
        <v>2217</v>
      </c>
      <c r="M1692" s="27">
        <v>349900</v>
      </c>
      <c r="N1692" s="9">
        <v>0.9</v>
      </c>
      <c r="O1692" s="27">
        <f t="shared" si="26"/>
        <v>34990</v>
      </c>
      <c r="P1692" s="26" t="s">
        <v>16</v>
      </c>
    </row>
    <row r="1693" spans="1:16" x14ac:dyDescent="0.35">
      <c r="A1693" s="26" t="s">
        <v>18785</v>
      </c>
      <c r="B1693" s="7">
        <f>'KI DISCONTINUE D85'!$B$2</f>
        <v>46093</v>
      </c>
      <c r="C1693" s="7">
        <f>'KI DISCONTINUE D85'!$C$2</f>
        <v>46098</v>
      </c>
      <c r="D1693" s="26">
        <v>3259</v>
      </c>
      <c r="E1693" s="26">
        <v>333</v>
      </c>
      <c r="F1693" s="26">
        <v>3</v>
      </c>
      <c r="G1693" s="26">
        <v>8</v>
      </c>
      <c r="H1693" s="26"/>
      <c r="I1693" s="26" t="s">
        <v>17</v>
      </c>
      <c r="J1693" s="26" t="s">
        <v>2218</v>
      </c>
      <c r="K1693" s="26" t="s">
        <v>2216</v>
      </c>
      <c r="L1693" s="26" t="s">
        <v>2219</v>
      </c>
      <c r="M1693" s="27">
        <v>349900</v>
      </c>
      <c r="N1693" s="9">
        <v>0.9</v>
      </c>
      <c r="O1693" s="27">
        <f t="shared" si="26"/>
        <v>34990</v>
      </c>
      <c r="P1693" s="26" t="s">
        <v>16</v>
      </c>
    </row>
    <row r="1694" spans="1:16" x14ac:dyDescent="0.35">
      <c r="A1694" s="26" t="s">
        <v>18785</v>
      </c>
      <c r="B1694" s="7">
        <f>'KI DISCONTINUE D85'!$B$2</f>
        <v>46093</v>
      </c>
      <c r="C1694" s="7">
        <f>'KI DISCONTINUE D85'!$C$2</f>
        <v>46098</v>
      </c>
      <c r="D1694" s="26">
        <v>3259</v>
      </c>
      <c r="E1694" s="26">
        <v>333</v>
      </c>
      <c r="F1694" s="26">
        <v>3</v>
      </c>
      <c r="G1694" s="26">
        <v>8</v>
      </c>
      <c r="H1694" s="26"/>
      <c r="I1694" s="26" t="s">
        <v>17</v>
      </c>
      <c r="J1694" s="26" t="s">
        <v>2220</v>
      </c>
      <c r="K1694" s="26" t="s">
        <v>2216</v>
      </c>
      <c r="L1694" s="26" t="s">
        <v>2221</v>
      </c>
      <c r="M1694" s="27">
        <v>349900</v>
      </c>
      <c r="N1694" s="9">
        <v>0.9</v>
      </c>
      <c r="O1694" s="27">
        <f t="shared" si="26"/>
        <v>34990</v>
      </c>
      <c r="P1694" s="26" t="s">
        <v>16</v>
      </c>
    </row>
    <row r="1695" spans="1:16" x14ac:dyDescent="0.35">
      <c r="A1695" s="26" t="s">
        <v>18785</v>
      </c>
      <c r="B1695" s="7">
        <f>'KI DISCONTINUE D85'!$B$2</f>
        <v>46093</v>
      </c>
      <c r="C1695" s="7">
        <f>'KI DISCONTINUE D85'!$C$2</f>
        <v>46098</v>
      </c>
      <c r="D1695" s="26">
        <v>3259</v>
      </c>
      <c r="E1695" s="26">
        <v>333</v>
      </c>
      <c r="F1695" s="26">
        <v>3</v>
      </c>
      <c r="G1695" s="26">
        <v>8</v>
      </c>
      <c r="H1695" s="26"/>
      <c r="I1695" s="26" t="s">
        <v>17</v>
      </c>
      <c r="J1695" s="26" t="s">
        <v>2222</v>
      </c>
      <c r="K1695" s="26" t="s">
        <v>2216</v>
      </c>
      <c r="L1695" s="26" t="s">
        <v>2223</v>
      </c>
      <c r="M1695" s="27">
        <v>349900</v>
      </c>
      <c r="N1695" s="9">
        <v>0.9</v>
      </c>
      <c r="O1695" s="27">
        <f t="shared" si="26"/>
        <v>34990</v>
      </c>
      <c r="P1695" s="26" t="s">
        <v>16</v>
      </c>
    </row>
    <row r="1696" spans="1:16" x14ac:dyDescent="0.35">
      <c r="A1696" s="26" t="s">
        <v>18785</v>
      </c>
      <c r="B1696" s="7">
        <f>'KI DISCONTINUE D85'!$B$2</f>
        <v>46093</v>
      </c>
      <c r="C1696" s="7">
        <f>'KI DISCONTINUE D85'!$C$2</f>
        <v>46098</v>
      </c>
      <c r="D1696" s="26">
        <v>3259</v>
      </c>
      <c r="E1696" s="26">
        <v>333</v>
      </c>
      <c r="F1696" s="26">
        <v>3</v>
      </c>
      <c r="G1696" s="26">
        <v>8</v>
      </c>
      <c r="H1696" s="26"/>
      <c r="I1696" s="26" t="s">
        <v>17</v>
      </c>
      <c r="J1696" s="26" t="s">
        <v>2224</v>
      </c>
      <c r="K1696" s="26" t="s">
        <v>2225</v>
      </c>
      <c r="L1696" s="26" t="s">
        <v>2226</v>
      </c>
      <c r="M1696" s="27">
        <v>369900</v>
      </c>
      <c r="N1696" s="9">
        <v>0.9</v>
      </c>
      <c r="O1696" s="27">
        <f t="shared" si="26"/>
        <v>36990</v>
      </c>
      <c r="P1696" s="26" t="s">
        <v>16</v>
      </c>
    </row>
    <row r="1697" spans="1:16" x14ac:dyDescent="0.35">
      <c r="A1697" s="26" t="s">
        <v>18785</v>
      </c>
      <c r="B1697" s="7">
        <f>'KI DISCONTINUE D85'!$B$2</f>
        <v>46093</v>
      </c>
      <c r="C1697" s="7">
        <f>'KI DISCONTINUE D85'!$C$2</f>
        <v>46098</v>
      </c>
      <c r="D1697" s="26">
        <v>3259</v>
      </c>
      <c r="E1697" s="26">
        <v>333</v>
      </c>
      <c r="F1697" s="26">
        <v>3</v>
      </c>
      <c r="G1697" s="26">
        <v>8</v>
      </c>
      <c r="H1697" s="26"/>
      <c r="I1697" s="26" t="s">
        <v>17</v>
      </c>
      <c r="J1697" s="26" t="s">
        <v>2227</v>
      </c>
      <c r="K1697" s="26" t="s">
        <v>2225</v>
      </c>
      <c r="L1697" s="26" t="s">
        <v>2228</v>
      </c>
      <c r="M1697" s="27">
        <v>369900</v>
      </c>
      <c r="N1697" s="9">
        <v>0.9</v>
      </c>
      <c r="O1697" s="27">
        <f t="shared" si="26"/>
        <v>36990</v>
      </c>
      <c r="P1697" s="26" t="s">
        <v>16</v>
      </c>
    </row>
    <row r="1698" spans="1:16" x14ac:dyDescent="0.35">
      <c r="A1698" s="26" t="s">
        <v>18785</v>
      </c>
      <c r="B1698" s="7">
        <f>'KI DISCONTINUE D85'!$B$2</f>
        <v>46093</v>
      </c>
      <c r="C1698" s="7">
        <f>'KI DISCONTINUE D85'!$C$2</f>
        <v>46098</v>
      </c>
      <c r="D1698" s="26">
        <v>3259</v>
      </c>
      <c r="E1698" s="26">
        <v>333</v>
      </c>
      <c r="F1698" s="26">
        <v>3</v>
      </c>
      <c r="G1698" s="26">
        <v>8</v>
      </c>
      <c r="H1698" s="26"/>
      <c r="I1698" s="26" t="s">
        <v>17</v>
      </c>
      <c r="J1698" s="26" t="s">
        <v>2229</v>
      </c>
      <c r="K1698" s="26" t="s">
        <v>2225</v>
      </c>
      <c r="L1698" s="26" t="s">
        <v>2230</v>
      </c>
      <c r="M1698" s="27">
        <v>369900</v>
      </c>
      <c r="N1698" s="9">
        <v>0.9</v>
      </c>
      <c r="O1698" s="27">
        <f t="shared" si="26"/>
        <v>36990</v>
      </c>
      <c r="P1698" s="26" t="s">
        <v>16</v>
      </c>
    </row>
    <row r="1699" spans="1:16" x14ac:dyDescent="0.35">
      <c r="A1699" s="26" t="s">
        <v>18785</v>
      </c>
      <c r="B1699" s="7">
        <f>'KI DISCONTINUE D85'!$B$2</f>
        <v>46093</v>
      </c>
      <c r="C1699" s="7">
        <f>'KI DISCONTINUE D85'!$C$2</f>
        <v>46098</v>
      </c>
      <c r="D1699" s="26">
        <v>3259</v>
      </c>
      <c r="E1699" s="26">
        <v>333</v>
      </c>
      <c r="F1699" s="26">
        <v>3</v>
      </c>
      <c r="G1699" s="26">
        <v>8</v>
      </c>
      <c r="H1699" s="26"/>
      <c r="I1699" s="26" t="s">
        <v>17</v>
      </c>
      <c r="J1699" s="26" t="s">
        <v>2231</v>
      </c>
      <c r="K1699" s="26" t="s">
        <v>2225</v>
      </c>
      <c r="L1699" s="26" t="s">
        <v>2232</v>
      </c>
      <c r="M1699" s="27">
        <v>369900</v>
      </c>
      <c r="N1699" s="9">
        <v>0.9</v>
      </c>
      <c r="O1699" s="27">
        <f t="shared" si="26"/>
        <v>36990</v>
      </c>
      <c r="P1699" s="26" t="s">
        <v>16</v>
      </c>
    </row>
    <row r="1700" spans="1:16" x14ac:dyDescent="0.35">
      <c r="A1700" s="26" t="s">
        <v>18785</v>
      </c>
      <c r="B1700" s="7">
        <f>'KI DISCONTINUE D85'!$B$2</f>
        <v>46093</v>
      </c>
      <c r="C1700" s="7">
        <f>'KI DISCONTINUE D85'!$C$2</f>
        <v>46098</v>
      </c>
      <c r="D1700" s="26">
        <v>3259</v>
      </c>
      <c r="E1700" s="26">
        <v>333</v>
      </c>
      <c r="F1700" s="26">
        <v>3</v>
      </c>
      <c r="G1700" s="26">
        <v>8</v>
      </c>
      <c r="H1700" s="26"/>
      <c r="I1700" s="26" t="s">
        <v>17</v>
      </c>
      <c r="J1700" s="26" t="s">
        <v>2233</v>
      </c>
      <c r="K1700" s="26" t="s">
        <v>2234</v>
      </c>
      <c r="L1700" s="26" t="s">
        <v>2235</v>
      </c>
      <c r="M1700" s="27">
        <v>369900</v>
      </c>
      <c r="N1700" s="9">
        <v>0.9</v>
      </c>
      <c r="O1700" s="27">
        <f t="shared" si="26"/>
        <v>36990</v>
      </c>
      <c r="P1700" s="26" t="s">
        <v>16</v>
      </c>
    </row>
    <row r="1701" spans="1:16" x14ac:dyDescent="0.35">
      <c r="A1701" s="26" t="s">
        <v>18785</v>
      </c>
      <c r="B1701" s="7">
        <f>'KI DISCONTINUE D85'!$B$2</f>
        <v>46093</v>
      </c>
      <c r="C1701" s="7">
        <f>'KI DISCONTINUE D85'!$C$2</f>
        <v>46098</v>
      </c>
      <c r="D1701" s="26">
        <v>3259</v>
      </c>
      <c r="E1701" s="26">
        <v>333</v>
      </c>
      <c r="F1701" s="26">
        <v>3</v>
      </c>
      <c r="G1701" s="26">
        <v>8</v>
      </c>
      <c r="H1701" s="26"/>
      <c r="I1701" s="26" t="s">
        <v>17</v>
      </c>
      <c r="J1701" s="26" t="s">
        <v>2236</v>
      </c>
      <c r="K1701" s="26" t="s">
        <v>2234</v>
      </c>
      <c r="L1701" s="26" t="s">
        <v>2237</v>
      </c>
      <c r="M1701" s="27">
        <v>369900</v>
      </c>
      <c r="N1701" s="9">
        <v>0.9</v>
      </c>
      <c r="O1701" s="27">
        <f t="shared" si="26"/>
        <v>36990</v>
      </c>
      <c r="P1701" s="26" t="s">
        <v>16</v>
      </c>
    </row>
    <row r="1702" spans="1:16" x14ac:dyDescent="0.35">
      <c r="A1702" s="26" t="s">
        <v>18785</v>
      </c>
      <c r="B1702" s="7">
        <f>'KI DISCONTINUE D85'!$B$2</f>
        <v>46093</v>
      </c>
      <c r="C1702" s="7">
        <f>'KI DISCONTINUE D85'!$C$2</f>
        <v>46098</v>
      </c>
      <c r="D1702" s="26">
        <v>3259</v>
      </c>
      <c r="E1702" s="26">
        <v>333</v>
      </c>
      <c r="F1702" s="26">
        <v>3</v>
      </c>
      <c r="G1702" s="26">
        <v>8</v>
      </c>
      <c r="H1702" s="26"/>
      <c r="I1702" s="26" t="s">
        <v>17</v>
      </c>
      <c r="J1702" s="26" t="s">
        <v>2238</v>
      </c>
      <c r="K1702" s="26" t="s">
        <v>2234</v>
      </c>
      <c r="L1702" s="26" t="s">
        <v>2239</v>
      </c>
      <c r="M1702" s="27">
        <v>369900</v>
      </c>
      <c r="N1702" s="9">
        <v>0.9</v>
      </c>
      <c r="O1702" s="27">
        <f t="shared" si="26"/>
        <v>36990</v>
      </c>
      <c r="P1702" s="26" t="s">
        <v>16</v>
      </c>
    </row>
    <row r="1703" spans="1:16" x14ac:dyDescent="0.35">
      <c r="A1703" s="26" t="s">
        <v>18785</v>
      </c>
      <c r="B1703" s="7">
        <f>'KI DISCONTINUE D85'!$B$2</f>
        <v>46093</v>
      </c>
      <c r="C1703" s="7">
        <f>'KI DISCONTINUE D85'!$C$2</f>
        <v>46098</v>
      </c>
      <c r="D1703" s="26">
        <v>3259</v>
      </c>
      <c r="E1703" s="26">
        <v>333</v>
      </c>
      <c r="F1703" s="26">
        <v>3</v>
      </c>
      <c r="G1703" s="26">
        <v>8</v>
      </c>
      <c r="H1703" s="26"/>
      <c r="I1703" s="26" t="s">
        <v>17</v>
      </c>
      <c r="J1703" s="26" t="s">
        <v>2240</v>
      </c>
      <c r="K1703" s="26" t="s">
        <v>2234</v>
      </c>
      <c r="L1703" s="26" t="s">
        <v>2241</v>
      </c>
      <c r="M1703" s="27">
        <v>369900</v>
      </c>
      <c r="N1703" s="9">
        <v>0.9</v>
      </c>
      <c r="O1703" s="27">
        <f t="shared" si="26"/>
        <v>36990</v>
      </c>
      <c r="P1703" s="26" t="s">
        <v>16</v>
      </c>
    </row>
    <row r="1704" spans="1:16" x14ac:dyDescent="0.35">
      <c r="A1704" s="26" t="s">
        <v>18785</v>
      </c>
      <c r="B1704" s="7">
        <f>'KI DISCONTINUE D85'!$B$2</f>
        <v>46093</v>
      </c>
      <c r="C1704" s="7">
        <f>'KI DISCONTINUE D85'!$C$2</f>
        <v>46098</v>
      </c>
      <c r="D1704" s="26">
        <v>3259</v>
      </c>
      <c r="E1704" s="26">
        <v>333</v>
      </c>
      <c r="F1704" s="26">
        <v>3</v>
      </c>
      <c r="G1704" s="26">
        <v>8</v>
      </c>
      <c r="H1704" s="26"/>
      <c r="I1704" s="26" t="s">
        <v>17</v>
      </c>
      <c r="J1704" s="26" t="s">
        <v>2242</v>
      </c>
      <c r="K1704" s="26" t="s">
        <v>2243</v>
      </c>
      <c r="L1704" s="26" t="s">
        <v>2244</v>
      </c>
      <c r="M1704" s="27">
        <v>369900</v>
      </c>
      <c r="N1704" s="9">
        <v>0.9</v>
      </c>
      <c r="O1704" s="27">
        <f t="shared" si="26"/>
        <v>36990</v>
      </c>
      <c r="P1704" s="26" t="s">
        <v>16</v>
      </c>
    </row>
    <row r="1705" spans="1:16" x14ac:dyDescent="0.35">
      <c r="A1705" s="26" t="s">
        <v>18785</v>
      </c>
      <c r="B1705" s="7">
        <f>'KI DISCONTINUE D85'!$B$2</f>
        <v>46093</v>
      </c>
      <c r="C1705" s="7">
        <f>'KI DISCONTINUE D85'!$C$2</f>
        <v>46098</v>
      </c>
      <c r="D1705" s="26">
        <v>3259</v>
      </c>
      <c r="E1705" s="26">
        <v>333</v>
      </c>
      <c r="F1705" s="26">
        <v>3</v>
      </c>
      <c r="G1705" s="26">
        <v>8</v>
      </c>
      <c r="H1705" s="26"/>
      <c r="I1705" s="26" t="s">
        <v>17</v>
      </c>
      <c r="J1705" s="26" t="s">
        <v>2245</v>
      </c>
      <c r="K1705" s="26" t="s">
        <v>2243</v>
      </c>
      <c r="L1705" s="26" t="s">
        <v>2246</v>
      </c>
      <c r="M1705" s="27">
        <v>369900</v>
      </c>
      <c r="N1705" s="9">
        <v>0.9</v>
      </c>
      <c r="O1705" s="27">
        <f t="shared" si="26"/>
        <v>36990</v>
      </c>
      <c r="P1705" s="26" t="s">
        <v>16</v>
      </c>
    </row>
    <row r="1706" spans="1:16" x14ac:dyDescent="0.35">
      <c r="A1706" s="26" t="s">
        <v>18785</v>
      </c>
      <c r="B1706" s="7">
        <f>'KI DISCONTINUE D85'!$B$2</f>
        <v>46093</v>
      </c>
      <c r="C1706" s="7">
        <f>'KI DISCONTINUE D85'!$C$2</f>
        <v>46098</v>
      </c>
      <c r="D1706" s="26">
        <v>3259</v>
      </c>
      <c r="E1706" s="26">
        <v>333</v>
      </c>
      <c r="F1706" s="26">
        <v>3</v>
      </c>
      <c r="G1706" s="26">
        <v>8</v>
      </c>
      <c r="H1706" s="26"/>
      <c r="I1706" s="26" t="s">
        <v>17</v>
      </c>
      <c r="J1706" s="26" t="s">
        <v>2247</v>
      </c>
      <c r="K1706" s="26" t="s">
        <v>2243</v>
      </c>
      <c r="L1706" s="26" t="s">
        <v>2248</v>
      </c>
      <c r="M1706" s="27">
        <v>369900</v>
      </c>
      <c r="N1706" s="9">
        <v>0.9</v>
      </c>
      <c r="O1706" s="27">
        <f t="shared" si="26"/>
        <v>36990</v>
      </c>
      <c r="P1706" s="26" t="s">
        <v>16</v>
      </c>
    </row>
    <row r="1707" spans="1:16" x14ac:dyDescent="0.35">
      <c r="A1707" s="26" t="s">
        <v>18785</v>
      </c>
      <c r="B1707" s="7">
        <f>'KI DISCONTINUE D85'!$B$2</f>
        <v>46093</v>
      </c>
      <c r="C1707" s="7">
        <f>'KI DISCONTINUE D85'!$C$2</f>
        <v>46098</v>
      </c>
      <c r="D1707" s="26">
        <v>3259</v>
      </c>
      <c r="E1707" s="26">
        <v>333</v>
      </c>
      <c r="F1707" s="26">
        <v>3</v>
      </c>
      <c r="G1707" s="26">
        <v>8</v>
      </c>
      <c r="H1707" s="26"/>
      <c r="I1707" s="26" t="s">
        <v>17</v>
      </c>
      <c r="J1707" s="26" t="s">
        <v>2249</v>
      </c>
      <c r="K1707" s="26" t="s">
        <v>2243</v>
      </c>
      <c r="L1707" s="26" t="s">
        <v>2250</v>
      </c>
      <c r="M1707" s="27">
        <v>369900</v>
      </c>
      <c r="N1707" s="9">
        <v>0.9</v>
      </c>
      <c r="O1707" s="27">
        <f t="shared" si="26"/>
        <v>36990</v>
      </c>
      <c r="P1707" s="26" t="s">
        <v>16</v>
      </c>
    </row>
    <row r="1708" spans="1:16" x14ac:dyDescent="0.35">
      <c r="A1708" s="26" t="s">
        <v>18785</v>
      </c>
      <c r="B1708" s="7">
        <f>'KI DISCONTINUE D85'!$B$2</f>
        <v>46093</v>
      </c>
      <c r="C1708" s="7">
        <f>'KI DISCONTINUE D85'!$C$2</f>
        <v>46098</v>
      </c>
      <c r="D1708" s="26">
        <v>3259</v>
      </c>
      <c r="E1708" s="26">
        <v>333</v>
      </c>
      <c r="F1708" s="26">
        <v>3</v>
      </c>
      <c r="G1708" s="26">
        <v>8</v>
      </c>
      <c r="H1708" s="26"/>
      <c r="I1708" s="26" t="s">
        <v>17</v>
      </c>
      <c r="J1708" s="26" t="s">
        <v>2251</v>
      </c>
      <c r="K1708" s="26" t="s">
        <v>2252</v>
      </c>
      <c r="L1708" s="26" t="s">
        <v>2253</v>
      </c>
      <c r="M1708" s="27">
        <v>369900</v>
      </c>
      <c r="N1708" s="9">
        <v>0.9</v>
      </c>
      <c r="O1708" s="27">
        <f t="shared" si="26"/>
        <v>36990</v>
      </c>
      <c r="P1708" s="26" t="s">
        <v>16</v>
      </c>
    </row>
    <row r="1709" spans="1:16" x14ac:dyDescent="0.35">
      <c r="A1709" s="26" t="s">
        <v>18785</v>
      </c>
      <c r="B1709" s="7">
        <f>'KI DISCONTINUE D85'!$B$2</f>
        <v>46093</v>
      </c>
      <c r="C1709" s="7">
        <f>'KI DISCONTINUE D85'!$C$2</f>
        <v>46098</v>
      </c>
      <c r="D1709" s="26">
        <v>3259</v>
      </c>
      <c r="E1709" s="26">
        <v>333</v>
      </c>
      <c r="F1709" s="26">
        <v>3</v>
      </c>
      <c r="G1709" s="26">
        <v>8</v>
      </c>
      <c r="H1709" s="26"/>
      <c r="I1709" s="26" t="s">
        <v>17</v>
      </c>
      <c r="J1709" s="26" t="s">
        <v>2254</v>
      </c>
      <c r="K1709" s="26" t="s">
        <v>2252</v>
      </c>
      <c r="L1709" s="26" t="s">
        <v>2255</v>
      </c>
      <c r="M1709" s="27">
        <v>369900</v>
      </c>
      <c r="N1709" s="9">
        <v>0.9</v>
      </c>
      <c r="O1709" s="27">
        <f t="shared" si="26"/>
        <v>36990</v>
      </c>
      <c r="P1709" s="26" t="s">
        <v>16</v>
      </c>
    </row>
    <row r="1710" spans="1:16" x14ac:dyDescent="0.35">
      <c r="A1710" s="26" t="s">
        <v>18785</v>
      </c>
      <c r="B1710" s="7">
        <f>'KI DISCONTINUE D85'!$B$2</f>
        <v>46093</v>
      </c>
      <c r="C1710" s="7">
        <f>'KI DISCONTINUE D85'!$C$2</f>
        <v>46098</v>
      </c>
      <c r="D1710" s="26">
        <v>3259</v>
      </c>
      <c r="E1710" s="26">
        <v>333</v>
      </c>
      <c r="F1710" s="26">
        <v>3</v>
      </c>
      <c r="G1710" s="26">
        <v>8</v>
      </c>
      <c r="H1710" s="26"/>
      <c r="I1710" s="26" t="s">
        <v>17</v>
      </c>
      <c r="J1710" s="26" t="s">
        <v>2256</v>
      </c>
      <c r="K1710" s="26" t="s">
        <v>2252</v>
      </c>
      <c r="L1710" s="26" t="s">
        <v>2257</v>
      </c>
      <c r="M1710" s="27">
        <v>369900</v>
      </c>
      <c r="N1710" s="9">
        <v>0.9</v>
      </c>
      <c r="O1710" s="27">
        <f t="shared" si="26"/>
        <v>36990</v>
      </c>
      <c r="P1710" s="26" t="s">
        <v>16</v>
      </c>
    </row>
    <row r="1711" spans="1:16" x14ac:dyDescent="0.35">
      <c r="A1711" s="26" t="s">
        <v>18785</v>
      </c>
      <c r="B1711" s="7">
        <f>'KI DISCONTINUE D85'!$B$2</f>
        <v>46093</v>
      </c>
      <c r="C1711" s="7">
        <f>'KI DISCONTINUE D85'!$C$2</f>
        <v>46098</v>
      </c>
      <c r="D1711" s="26">
        <v>3259</v>
      </c>
      <c r="E1711" s="26">
        <v>333</v>
      </c>
      <c r="F1711" s="26">
        <v>3</v>
      </c>
      <c r="G1711" s="26">
        <v>8</v>
      </c>
      <c r="H1711" s="26"/>
      <c r="I1711" s="26" t="s">
        <v>17</v>
      </c>
      <c r="J1711" s="26" t="s">
        <v>2258</v>
      </c>
      <c r="K1711" s="26" t="s">
        <v>2252</v>
      </c>
      <c r="L1711" s="26" t="s">
        <v>2259</v>
      </c>
      <c r="M1711" s="27">
        <v>369900</v>
      </c>
      <c r="N1711" s="9">
        <v>0.9</v>
      </c>
      <c r="O1711" s="27">
        <f t="shared" si="26"/>
        <v>36990</v>
      </c>
      <c r="P1711" s="26" t="s">
        <v>16</v>
      </c>
    </row>
    <row r="1712" spans="1:16" x14ac:dyDescent="0.35">
      <c r="A1712" s="26" t="s">
        <v>18785</v>
      </c>
      <c r="B1712" s="7">
        <f>'KI DISCONTINUE D85'!$B$2</f>
        <v>46093</v>
      </c>
      <c r="C1712" s="7">
        <f>'KI DISCONTINUE D85'!$C$2</f>
        <v>46098</v>
      </c>
      <c r="D1712" s="26">
        <v>3259</v>
      </c>
      <c r="E1712" s="26">
        <v>333</v>
      </c>
      <c r="F1712" s="26">
        <v>3</v>
      </c>
      <c r="G1712" s="26">
        <v>8</v>
      </c>
      <c r="H1712" s="26"/>
      <c r="I1712" s="26" t="s">
        <v>17</v>
      </c>
      <c r="J1712" s="26" t="s">
        <v>2260</v>
      </c>
      <c r="K1712" s="26" t="s">
        <v>2261</v>
      </c>
      <c r="L1712" s="26" t="s">
        <v>2262</v>
      </c>
      <c r="M1712" s="27">
        <v>369900</v>
      </c>
      <c r="N1712" s="9">
        <v>0.9</v>
      </c>
      <c r="O1712" s="27">
        <f t="shared" si="26"/>
        <v>36990</v>
      </c>
      <c r="P1712" s="26" t="s">
        <v>16</v>
      </c>
    </row>
    <row r="1713" spans="1:16" x14ac:dyDescent="0.35">
      <c r="A1713" s="26" t="s">
        <v>18785</v>
      </c>
      <c r="B1713" s="7">
        <f>'KI DISCONTINUE D85'!$B$2</f>
        <v>46093</v>
      </c>
      <c r="C1713" s="7">
        <f>'KI DISCONTINUE D85'!$C$2</f>
        <v>46098</v>
      </c>
      <c r="D1713" s="26">
        <v>3259</v>
      </c>
      <c r="E1713" s="26">
        <v>333</v>
      </c>
      <c r="F1713" s="26">
        <v>3</v>
      </c>
      <c r="G1713" s="26">
        <v>8</v>
      </c>
      <c r="H1713" s="26"/>
      <c r="I1713" s="26" t="s">
        <v>17</v>
      </c>
      <c r="J1713" s="26" t="s">
        <v>2263</v>
      </c>
      <c r="K1713" s="26" t="s">
        <v>2261</v>
      </c>
      <c r="L1713" s="26" t="s">
        <v>2264</v>
      </c>
      <c r="M1713" s="27">
        <v>369900</v>
      </c>
      <c r="N1713" s="9">
        <v>0.9</v>
      </c>
      <c r="O1713" s="27">
        <f t="shared" si="26"/>
        <v>36990</v>
      </c>
      <c r="P1713" s="26" t="s">
        <v>16</v>
      </c>
    </row>
    <row r="1714" spans="1:16" x14ac:dyDescent="0.35">
      <c r="A1714" s="26" t="s">
        <v>18785</v>
      </c>
      <c r="B1714" s="7">
        <f>'KI DISCONTINUE D85'!$B$2</f>
        <v>46093</v>
      </c>
      <c r="C1714" s="7">
        <f>'KI DISCONTINUE D85'!$C$2</f>
        <v>46098</v>
      </c>
      <c r="D1714" s="26">
        <v>3259</v>
      </c>
      <c r="E1714" s="26">
        <v>333</v>
      </c>
      <c r="F1714" s="26">
        <v>3</v>
      </c>
      <c r="G1714" s="26">
        <v>8</v>
      </c>
      <c r="H1714" s="26"/>
      <c r="I1714" s="26" t="s">
        <v>17</v>
      </c>
      <c r="J1714" s="26" t="s">
        <v>2265</v>
      </c>
      <c r="K1714" s="26" t="s">
        <v>2261</v>
      </c>
      <c r="L1714" s="26" t="s">
        <v>2266</v>
      </c>
      <c r="M1714" s="27">
        <v>369900</v>
      </c>
      <c r="N1714" s="9">
        <v>0.9</v>
      </c>
      <c r="O1714" s="27">
        <f t="shared" si="26"/>
        <v>36990</v>
      </c>
      <c r="P1714" s="26" t="s">
        <v>16</v>
      </c>
    </row>
    <row r="1715" spans="1:16" x14ac:dyDescent="0.35">
      <c r="A1715" s="26" t="s">
        <v>18785</v>
      </c>
      <c r="B1715" s="7">
        <f>'KI DISCONTINUE D85'!$B$2</f>
        <v>46093</v>
      </c>
      <c r="C1715" s="7">
        <f>'KI DISCONTINUE D85'!$C$2</f>
        <v>46098</v>
      </c>
      <c r="D1715" s="26">
        <v>3259</v>
      </c>
      <c r="E1715" s="26">
        <v>333</v>
      </c>
      <c r="F1715" s="26">
        <v>3</v>
      </c>
      <c r="G1715" s="26">
        <v>8</v>
      </c>
      <c r="H1715" s="26"/>
      <c r="I1715" s="26" t="s">
        <v>17</v>
      </c>
      <c r="J1715" s="26" t="s">
        <v>2267</v>
      </c>
      <c r="K1715" s="26" t="s">
        <v>2261</v>
      </c>
      <c r="L1715" s="26" t="s">
        <v>2268</v>
      </c>
      <c r="M1715" s="27">
        <v>369900</v>
      </c>
      <c r="N1715" s="9">
        <v>0.9</v>
      </c>
      <c r="O1715" s="27">
        <f t="shared" si="26"/>
        <v>36990</v>
      </c>
      <c r="P1715" s="26" t="s">
        <v>16</v>
      </c>
    </row>
    <row r="1716" spans="1:16" x14ac:dyDescent="0.35">
      <c r="A1716" s="26" t="s">
        <v>18785</v>
      </c>
      <c r="B1716" s="7">
        <f>'KI DISCONTINUE D85'!$B$2</f>
        <v>46093</v>
      </c>
      <c r="C1716" s="7">
        <f>'KI DISCONTINUE D85'!$C$2</f>
        <v>46098</v>
      </c>
      <c r="D1716" s="26">
        <v>3259</v>
      </c>
      <c r="E1716" s="26">
        <v>333</v>
      </c>
      <c r="F1716" s="26">
        <v>3</v>
      </c>
      <c r="G1716" s="26">
        <v>8</v>
      </c>
      <c r="H1716" s="26"/>
      <c r="I1716" s="26" t="s">
        <v>17</v>
      </c>
      <c r="J1716" s="26" t="s">
        <v>2269</v>
      </c>
      <c r="K1716" s="26" t="s">
        <v>2270</v>
      </c>
      <c r="L1716" s="26" t="s">
        <v>2271</v>
      </c>
      <c r="M1716" s="27">
        <v>369900</v>
      </c>
      <c r="N1716" s="9">
        <v>0.9</v>
      </c>
      <c r="O1716" s="27">
        <f t="shared" si="26"/>
        <v>36990</v>
      </c>
      <c r="P1716" s="26" t="s">
        <v>16</v>
      </c>
    </row>
    <row r="1717" spans="1:16" x14ac:dyDescent="0.35">
      <c r="A1717" s="26" t="s">
        <v>18785</v>
      </c>
      <c r="B1717" s="7">
        <f>'KI DISCONTINUE D85'!$B$2</f>
        <v>46093</v>
      </c>
      <c r="C1717" s="7">
        <f>'KI DISCONTINUE D85'!$C$2</f>
        <v>46098</v>
      </c>
      <c r="D1717" s="26">
        <v>3259</v>
      </c>
      <c r="E1717" s="26">
        <v>333</v>
      </c>
      <c r="F1717" s="26">
        <v>3</v>
      </c>
      <c r="G1717" s="26">
        <v>8</v>
      </c>
      <c r="H1717" s="26"/>
      <c r="I1717" s="26" t="s">
        <v>17</v>
      </c>
      <c r="J1717" s="26" t="s">
        <v>2272</v>
      </c>
      <c r="K1717" s="26" t="s">
        <v>2270</v>
      </c>
      <c r="L1717" s="26" t="s">
        <v>2273</v>
      </c>
      <c r="M1717" s="27">
        <v>369900</v>
      </c>
      <c r="N1717" s="9">
        <v>0.9</v>
      </c>
      <c r="O1717" s="27">
        <f t="shared" si="26"/>
        <v>36990</v>
      </c>
      <c r="P1717" s="26" t="s">
        <v>16</v>
      </c>
    </row>
    <row r="1718" spans="1:16" x14ac:dyDescent="0.35">
      <c r="A1718" s="26" t="s">
        <v>18785</v>
      </c>
      <c r="B1718" s="7">
        <f>'KI DISCONTINUE D85'!$B$2</f>
        <v>46093</v>
      </c>
      <c r="C1718" s="7">
        <f>'KI DISCONTINUE D85'!$C$2</f>
        <v>46098</v>
      </c>
      <c r="D1718" s="26">
        <v>3259</v>
      </c>
      <c r="E1718" s="26">
        <v>333</v>
      </c>
      <c r="F1718" s="26">
        <v>3</v>
      </c>
      <c r="G1718" s="26">
        <v>8</v>
      </c>
      <c r="H1718" s="26"/>
      <c r="I1718" s="26" t="s">
        <v>17</v>
      </c>
      <c r="J1718" s="26" t="s">
        <v>2274</v>
      </c>
      <c r="K1718" s="26" t="s">
        <v>2270</v>
      </c>
      <c r="L1718" s="26" t="s">
        <v>2275</v>
      </c>
      <c r="M1718" s="27">
        <v>369900</v>
      </c>
      <c r="N1718" s="9">
        <v>0.9</v>
      </c>
      <c r="O1718" s="27">
        <f t="shared" si="26"/>
        <v>36990</v>
      </c>
      <c r="P1718" s="26" t="s">
        <v>16</v>
      </c>
    </row>
    <row r="1719" spans="1:16" x14ac:dyDescent="0.35">
      <c r="A1719" s="26" t="s">
        <v>18785</v>
      </c>
      <c r="B1719" s="7">
        <f>'KI DISCONTINUE D85'!$B$2</f>
        <v>46093</v>
      </c>
      <c r="C1719" s="7">
        <f>'KI DISCONTINUE D85'!$C$2</f>
        <v>46098</v>
      </c>
      <c r="D1719" s="26">
        <v>3259</v>
      </c>
      <c r="E1719" s="26">
        <v>333</v>
      </c>
      <c r="F1719" s="26">
        <v>3</v>
      </c>
      <c r="G1719" s="26">
        <v>8</v>
      </c>
      <c r="H1719" s="26"/>
      <c r="I1719" s="26" t="s">
        <v>17</v>
      </c>
      <c r="J1719" s="26" t="s">
        <v>2276</v>
      </c>
      <c r="K1719" s="26" t="s">
        <v>2270</v>
      </c>
      <c r="L1719" s="26" t="s">
        <v>2277</v>
      </c>
      <c r="M1719" s="27">
        <v>369900</v>
      </c>
      <c r="N1719" s="9">
        <v>0.9</v>
      </c>
      <c r="O1719" s="27">
        <f t="shared" si="26"/>
        <v>36990</v>
      </c>
      <c r="P1719" s="26" t="s">
        <v>16</v>
      </c>
    </row>
    <row r="1720" spans="1:16" x14ac:dyDescent="0.35">
      <c r="A1720" s="26" t="s">
        <v>18785</v>
      </c>
      <c r="B1720" s="7">
        <f>'KI DISCONTINUE D85'!$B$2</f>
        <v>46093</v>
      </c>
      <c r="C1720" s="7">
        <f>'KI DISCONTINUE D85'!$C$2</f>
        <v>46098</v>
      </c>
      <c r="D1720" s="26">
        <v>3259</v>
      </c>
      <c r="E1720" s="26">
        <v>333</v>
      </c>
      <c r="F1720" s="26">
        <v>3</v>
      </c>
      <c r="G1720" s="26">
        <v>8</v>
      </c>
      <c r="H1720" s="26"/>
      <c r="I1720" s="26" t="s">
        <v>17</v>
      </c>
      <c r="J1720" s="26" t="s">
        <v>2278</v>
      </c>
      <c r="K1720" s="26" t="s">
        <v>2279</v>
      </c>
      <c r="L1720" s="26" t="s">
        <v>2280</v>
      </c>
      <c r="M1720" s="27">
        <v>369900</v>
      </c>
      <c r="N1720" s="9">
        <v>0.9</v>
      </c>
      <c r="O1720" s="27">
        <f t="shared" si="26"/>
        <v>36990</v>
      </c>
      <c r="P1720" s="26" t="s">
        <v>16</v>
      </c>
    </row>
    <row r="1721" spans="1:16" x14ac:dyDescent="0.35">
      <c r="A1721" s="26" t="s">
        <v>18785</v>
      </c>
      <c r="B1721" s="7">
        <f>'KI DISCONTINUE D85'!$B$2</f>
        <v>46093</v>
      </c>
      <c r="C1721" s="7">
        <f>'KI DISCONTINUE D85'!$C$2</f>
        <v>46098</v>
      </c>
      <c r="D1721" s="26">
        <v>3259</v>
      </c>
      <c r="E1721" s="26">
        <v>333</v>
      </c>
      <c r="F1721" s="26">
        <v>3</v>
      </c>
      <c r="G1721" s="26">
        <v>8</v>
      </c>
      <c r="H1721" s="26"/>
      <c r="I1721" s="26" t="s">
        <v>17</v>
      </c>
      <c r="J1721" s="26" t="s">
        <v>2281</v>
      </c>
      <c r="K1721" s="26" t="s">
        <v>2279</v>
      </c>
      <c r="L1721" s="26" t="s">
        <v>2282</v>
      </c>
      <c r="M1721" s="27">
        <v>369900</v>
      </c>
      <c r="N1721" s="9">
        <v>0.9</v>
      </c>
      <c r="O1721" s="27">
        <f t="shared" si="26"/>
        <v>36990</v>
      </c>
      <c r="P1721" s="26" t="s">
        <v>16</v>
      </c>
    </row>
    <row r="1722" spans="1:16" x14ac:dyDescent="0.35">
      <c r="A1722" s="26" t="s">
        <v>18785</v>
      </c>
      <c r="B1722" s="7">
        <f>'KI DISCONTINUE D85'!$B$2</f>
        <v>46093</v>
      </c>
      <c r="C1722" s="7">
        <f>'KI DISCONTINUE D85'!$C$2</f>
        <v>46098</v>
      </c>
      <c r="D1722" s="26">
        <v>3259</v>
      </c>
      <c r="E1722" s="26">
        <v>333</v>
      </c>
      <c r="F1722" s="26">
        <v>3</v>
      </c>
      <c r="G1722" s="26">
        <v>8</v>
      </c>
      <c r="H1722" s="26"/>
      <c r="I1722" s="26" t="s">
        <v>17</v>
      </c>
      <c r="J1722" s="26" t="s">
        <v>2283</v>
      </c>
      <c r="K1722" s="26" t="s">
        <v>2279</v>
      </c>
      <c r="L1722" s="26" t="s">
        <v>2284</v>
      </c>
      <c r="M1722" s="27">
        <v>369900</v>
      </c>
      <c r="N1722" s="9">
        <v>0.9</v>
      </c>
      <c r="O1722" s="27">
        <f t="shared" si="26"/>
        <v>36990</v>
      </c>
      <c r="P1722" s="26" t="s">
        <v>16</v>
      </c>
    </row>
    <row r="1723" spans="1:16" x14ac:dyDescent="0.35">
      <c r="A1723" s="26" t="s">
        <v>18785</v>
      </c>
      <c r="B1723" s="7">
        <f>'KI DISCONTINUE D85'!$B$2</f>
        <v>46093</v>
      </c>
      <c r="C1723" s="7">
        <f>'KI DISCONTINUE D85'!$C$2</f>
        <v>46098</v>
      </c>
      <c r="D1723" s="26">
        <v>3259</v>
      </c>
      <c r="E1723" s="26">
        <v>333</v>
      </c>
      <c r="F1723" s="26">
        <v>3</v>
      </c>
      <c r="G1723" s="26">
        <v>8</v>
      </c>
      <c r="H1723" s="26"/>
      <c r="I1723" s="26" t="s">
        <v>17</v>
      </c>
      <c r="J1723" s="26" t="s">
        <v>2285</v>
      </c>
      <c r="K1723" s="26" t="s">
        <v>2279</v>
      </c>
      <c r="L1723" s="26" t="s">
        <v>2286</v>
      </c>
      <c r="M1723" s="27">
        <v>369900</v>
      </c>
      <c r="N1723" s="9">
        <v>0.9</v>
      </c>
      <c r="O1723" s="27">
        <f t="shared" si="26"/>
        <v>36990</v>
      </c>
      <c r="P1723" s="26" t="s">
        <v>16</v>
      </c>
    </row>
    <row r="1724" spans="1:16" x14ac:dyDescent="0.35">
      <c r="A1724" s="26" t="s">
        <v>18785</v>
      </c>
      <c r="B1724" s="7">
        <f>'KI DISCONTINUE D85'!$B$2</f>
        <v>46093</v>
      </c>
      <c r="C1724" s="7">
        <f>'KI DISCONTINUE D85'!$C$2</f>
        <v>46098</v>
      </c>
      <c r="D1724" s="26">
        <v>3259</v>
      </c>
      <c r="E1724" s="26">
        <v>333</v>
      </c>
      <c r="F1724" s="26">
        <v>3</v>
      </c>
      <c r="G1724" s="26">
        <v>8</v>
      </c>
      <c r="H1724" s="26"/>
      <c r="I1724" s="26" t="s">
        <v>17</v>
      </c>
      <c r="J1724" s="26" t="s">
        <v>2287</v>
      </c>
      <c r="K1724" s="26" t="s">
        <v>2288</v>
      </c>
      <c r="L1724" s="26" t="s">
        <v>2289</v>
      </c>
      <c r="M1724" s="27">
        <v>369900</v>
      </c>
      <c r="N1724" s="9">
        <v>0.9</v>
      </c>
      <c r="O1724" s="27">
        <f t="shared" si="26"/>
        <v>36990</v>
      </c>
      <c r="P1724" s="26" t="s">
        <v>16</v>
      </c>
    </row>
    <row r="1725" spans="1:16" x14ac:dyDescent="0.35">
      <c r="A1725" s="26" t="s">
        <v>18785</v>
      </c>
      <c r="B1725" s="7">
        <f>'KI DISCONTINUE D85'!$B$2</f>
        <v>46093</v>
      </c>
      <c r="C1725" s="7">
        <f>'KI DISCONTINUE D85'!$C$2</f>
        <v>46098</v>
      </c>
      <c r="D1725" s="26">
        <v>3259</v>
      </c>
      <c r="E1725" s="26">
        <v>333</v>
      </c>
      <c r="F1725" s="26">
        <v>3</v>
      </c>
      <c r="G1725" s="26">
        <v>8</v>
      </c>
      <c r="H1725" s="26"/>
      <c r="I1725" s="26" t="s">
        <v>17</v>
      </c>
      <c r="J1725" s="26" t="s">
        <v>2290</v>
      </c>
      <c r="K1725" s="26" t="s">
        <v>2288</v>
      </c>
      <c r="L1725" s="26" t="s">
        <v>2291</v>
      </c>
      <c r="M1725" s="27">
        <v>369900</v>
      </c>
      <c r="N1725" s="9">
        <v>0.9</v>
      </c>
      <c r="O1725" s="27">
        <f t="shared" si="26"/>
        <v>36990</v>
      </c>
      <c r="P1725" s="26" t="s">
        <v>16</v>
      </c>
    </row>
    <row r="1726" spans="1:16" x14ac:dyDescent="0.35">
      <c r="A1726" s="26" t="s">
        <v>18785</v>
      </c>
      <c r="B1726" s="7">
        <f>'KI DISCONTINUE D85'!$B$2</f>
        <v>46093</v>
      </c>
      <c r="C1726" s="7">
        <f>'KI DISCONTINUE D85'!$C$2</f>
        <v>46098</v>
      </c>
      <c r="D1726" s="26">
        <v>3259</v>
      </c>
      <c r="E1726" s="26">
        <v>333</v>
      </c>
      <c r="F1726" s="26">
        <v>3</v>
      </c>
      <c r="G1726" s="26">
        <v>8</v>
      </c>
      <c r="H1726" s="26"/>
      <c r="I1726" s="26" t="s">
        <v>17</v>
      </c>
      <c r="J1726" s="26" t="s">
        <v>2292</v>
      </c>
      <c r="K1726" s="26" t="s">
        <v>2288</v>
      </c>
      <c r="L1726" s="26" t="s">
        <v>2293</v>
      </c>
      <c r="M1726" s="27">
        <v>369900</v>
      </c>
      <c r="N1726" s="9">
        <v>0.9</v>
      </c>
      <c r="O1726" s="27">
        <f t="shared" si="26"/>
        <v>36990</v>
      </c>
      <c r="P1726" s="26" t="s">
        <v>16</v>
      </c>
    </row>
    <row r="1727" spans="1:16" x14ac:dyDescent="0.35">
      <c r="A1727" s="26" t="s">
        <v>18785</v>
      </c>
      <c r="B1727" s="7">
        <f>'KI DISCONTINUE D85'!$B$2</f>
        <v>46093</v>
      </c>
      <c r="C1727" s="7">
        <f>'KI DISCONTINUE D85'!$C$2</f>
        <v>46098</v>
      </c>
      <c r="D1727" s="26">
        <v>3259</v>
      </c>
      <c r="E1727" s="26">
        <v>333</v>
      </c>
      <c r="F1727" s="26">
        <v>3</v>
      </c>
      <c r="G1727" s="26">
        <v>8</v>
      </c>
      <c r="H1727" s="26"/>
      <c r="I1727" s="26" t="s">
        <v>17</v>
      </c>
      <c r="J1727" s="26" t="s">
        <v>2294</v>
      </c>
      <c r="K1727" s="26" t="s">
        <v>2288</v>
      </c>
      <c r="L1727" s="26" t="s">
        <v>2295</v>
      </c>
      <c r="M1727" s="27">
        <v>369900</v>
      </c>
      <c r="N1727" s="9">
        <v>0.9</v>
      </c>
      <c r="O1727" s="27">
        <f t="shared" si="26"/>
        <v>36990</v>
      </c>
      <c r="P1727" s="26" t="s">
        <v>16</v>
      </c>
    </row>
    <row r="1728" spans="1:16" x14ac:dyDescent="0.35">
      <c r="A1728" s="26" t="s">
        <v>18785</v>
      </c>
      <c r="B1728" s="7">
        <f>'KI DISCONTINUE D85'!$B$2</f>
        <v>46093</v>
      </c>
      <c r="C1728" s="7">
        <f>'KI DISCONTINUE D85'!$C$2</f>
        <v>46098</v>
      </c>
      <c r="D1728" s="26">
        <v>3259</v>
      </c>
      <c r="E1728" s="26">
        <v>333</v>
      </c>
      <c r="F1728" s="26">
        <v>3</v>
      </c>
      <c r="G1728" s="26">
        <v>8</v>
      </c>
      <c r="H1728" s="26"/>
      <c r="I1728" s="26" t="s">
        <v>17</v>
      </c>
      <c r="J1728" s="26" t="s">
        <v>2296</v>
      </c>
      <c r="K1728" s="26" t="s">
        <v>2297</v>
      </c>
      <c r="L1728" s="26" t="s">
        <v>2298</v>
      </c>
      <c r="M1728" s="27">
        <v>369900</v>
      </c>
      <c r="N1728" s="9">
        <v>0.9</v>
      </c>
      <c r="O1728" s="27">
        <f t="shared" si="26"/>
        <v>36990</v>
      </c>
      <c r="P1728" s="26" t="s">
        <v>16</v>
      </c>
    </row>
    <row r="1729" spans="1:16" x14ac:dyDescent="0.35">
      <c r="A1729" s="26" t="s">
        <v>18785</v>
      </c>
      <c r="B1729" s="7">
        <f>'KI DISCONTINUE D85'!$B$2</f>
        <v>46093</v>
      </c>
      <c r="C1729" s="7">
        <f>'KI DISCONTINUE D85'!$C$2</f>
        <v>46098</v>
      </c>
      <c r="D1729" s="26">
        <v>3259</v>
      </c>
      <c r="E1729" s="26">
        <v>333</v>
      </c>
      <c r="F1729" s="26">
        <v>3</v>
      </c>
      <c r="G1729" s="26">
        <v>8</v>
      </c>
      <c r="H1729" s="26"/>
      <c r="I1729" s="26" t="s">
        <v>17</v>
      </c>
      <c r="J1729" s="26" t="s">
        <v>2299</v>
      </c>
      <c r="K1729" s="26" t="s">
        <v>2297</v>
      </c>
      <c r="L1729" s="26" t="s">
        <v>2300</v>
      </c>
      <c r="M1729" s="27">
        <v>369900</v>
      </c>
      <c r="N1729" s="9">
        <v>0.9</v>
      </c>
      <c r="O1729" s="27">
        <f t="shared" si="26"/>
        <v>36990</v>
      </c>
      <c r="P1729" s="26" t="s">
        <v>16</v>
      </c>
    </row>
    <row r="1730" spans="1:16" x14ac:dyDescent="0.35">
      <c r="A1730" s="26" t="s">
        <v>18785</v>
      </c>
      <c r="B1730" s="7">
        <f>'KI DISCONTINUE D85'!$B$2</f>
        <v>46093</v>
      </c>
      <c r="C1730" s="7">
        <f>'KI DISCONTINUE D85'!$C$2</f>
        <v>46098</v>
      </c>
      <c r="D1730" s="26">
        <v>3259</v>
      </c>
      <c r="E1730" s="26">
        <v>333</v>
      </c>
      <c r="F1730" s="26">
        <v>3</v>
      </c>
      <c r="G1730" s="26">
        <v>8</v>
      </c>
      <c r="H1730" s="26"/>
      <c r="I1730" s="26" t="s">
        <v>17</v>
      </c>
      <c r="J1730" s="26" t="s">
        <v>2301</v>
      </c>
      <c r="K1730" s="26" t="s">
        <v>2297</v>
      </c>
      <c r="L1730" s="26" t="s">
        <v>2302</v>
      </c>
      <c r="M1730" s="27">
        <v>369900</v>
      </c>
      <c r="N1730" s="9">
        <v>0.9</v>
      </c>
      <c r="O1730" s="27">
        <f t="shared" ref="O1730:O1759" si="27">M1730-(M1730*N1730)</f>
        <v>36990</v>
      </c>
      <c r="P1730" s="26" t="s">
        <v>16</v>
      </c>
    </row>
    <row r="1731" spans="1:16" x14ac:dyDescent="0.35">
      <c r="A1731" s="26" t="s">
        <v>18785</v>
      </c>
      <c r="B1731" s="7">
        <f>'KI DISCONTINUE D85'!$B$2</f>
        <v>46093</v>
      </c>
      <c r="C1731" s="7">
        <f>'KI DISCONTINUE D85'!$C$2</f>
        <v>46098</v>
      </c>
      <c r="D1731" s="26">
        <v>3259</v>
      </c>
      <c r="E1731" s="26">
        <v>333</v>
      </c>
      <c r="F1731" s="26">
        <v>3</v>
      </c>
      <c r="G1731" s="26">
        <v>8</v>
      </c>
      <c r="H1731" s="26"/>
      <c r="I1731" s="26" t="s">
        <v>17</v>
      </c>
      <c r="J1731" s="26" t="s">
        <v>2303</v>
      </c>
      <c r="K1731" s="26" t="s">
        <v>2297</v>
      </c>
      <c r="L1731" s="26" t="s">
        <v>2304</v>
      </c>
      <c r="M1731" s="27">
        <v>369900</v>
      </c>
      <c r="N1731" s="9">
        <v>0.9</v>
      </c>
      <c r="O1731" s="27">
        <f t="shared" si="27"/>
        <v>36990</v>
      </c>
      <c r="P1731" s="26" t="s">
        <v>16</v>
      </c>
    </row>
    <row r="1732" spans="1:16" x14ac:dyDescent="0.35">
      <c r="A1732" s="26" t="s">
        <v>18785</v>
      </c>
      <c r="B1732" s="7">
        <f>'KI DISCONTINUE D85'!$B$2</f>
        <v>46093</v>
      </c>
      <c r="C1732" s="7">
        <f>'KI DISCONTINUE D85'!$C$2</f>
        <v>46098</v>
      </c>
      <c r="D1732" s="26">
        <v>3259</v>
      </c>
      <c r="E1732" s="26">
        <v>333</v>
      </c>
      <c r="F1732" s="26">
        <v>3</v>
      </c>
      <c r="G1732" s="26">
        <v>8</v>
      </c>
      <c r="H1732" s="26"/>
      <c r="I1732" s="26" t="s">
        <v>17</v>
      </c>
      <c r="J1732" s="26" t="s">
        <v>2305</v>
      </c>
      <c r="K1732" s="26" t="s">
        <v>2306</v>
      </c>
      <c r="L1732" s="26" t="s">
        <v>2307</v>
      </c>
      <c r="M1732" s="27">
        <v>369900</v>
      </c>
      <c r="N1732" s="9">
        <v>0.9</v>
      </c>
      <c r="O1732" s="27">
        <f t="shared" si="27"/>
        <v>36990</v>
      </c>
      <c r="P1732" s="26" t="s">
        <v>16</v>
      </c>
    </row>
    <row r="1733" spans="1:16" x14ac:dyDescent="0.35">
      <c r="A1733" s="26" t="s">
        <v>18785</v>
      </c>
      <c r="B1733" s="7">
        <f>'KI DISCONTINUE D85'!$B$2</f>
        <v>46093</v>
      </c>
      <c r="C1733" s="7">
        <f>'KI DISCONTINUE D85'!$C$2</f>
        <v>46098</v>
      </c>
      <c r="D1733" s="26">
        <v>3259</v>
      </c>
      <c r="E1733" s="26">
        <v>333</v>
      </c>
      <c r="F1733" s="26">
        <v>3</v>
      </c>
      <c r="G1733" s="26">
        <v>8</v>
      </c>
      <c r="H1733" s="26"/>
      <c r="I1733" s="26" t="s">
        <v>17</v>
      </c>
      <c r="J1733" s="26" t="s">
        <v>2308</v>
      </c>
      <c r="K1733" s="26" t="s">
        <v>2306</v>
      </c>
      <c r="L1733" s="26" t="s">
        <v>2309</v>
      </c>
      <c r="M1733" s="27">
        <v>369900</v>
      </c>
      <c r="N1733" s="9">
        <v>0.9</v>
      </c>
      <c r="O1733" s="27">
        <f t="shared" si="27"/>
        <v>36990</v>
      </c>
      <c r="P1733" s="26" t="s">
        <v>16</v>
      </c>
    </row>
    <row r="1734" spans="1:16" x14ac:dyDescent="0.35">
      <c r="A1734" s="26" t="s">
        <v>18785</v>
      </c>
      <c r="B1734" s="7">
        <f>'KI DISCONTINUE D85'!$B$2</f>
        <v>46093</v>
      </c>
      <c r="C1734" s="7">
        <f>'KI DISCONTINUE D85'!$C$2</f>
        <v>46098</v>
      </c>
      <c r="D1734" s="26">
        <v>3259</v>
      </c>
      <c r="E1734" s="26">
        <v>333</v>
      </c>
      <c r="F1734" s="26">
        <v>3</v>
      </c>
      <c r="G1734" s="26">
        <v>8</v>
      </c>
      <c r="H1734" s="26"/>
      <c r="I1734" s="26" t="s">
        <v>17</v>
      </c>
      <c r="J1734" s="26" t="s">
        <v>2310</v>
      </c>
      <c r="K1734" s="26" t="s">
        <v>2306</v>
      </c>
      <c r="L1734" s="26" t="s">
        <v>2311</v>
      </c>
      <c r="M1734" s="27">
        <v>369900</v>
      </c>
      <c r="N1734" s="9">
        <v>0.9</v>
      </c>
      <c r="O1734" s="27">
        <f t="shared" si="27"/>
        <v>36990</v>
      </c>
      <c r="P1734" s="26" t="s">
        <v>16</v>
      </c>
    </row>
    <row r="1735" spans="1:16" x14ac:dyDescent="0.35">
      <c r="A1735" s="26" t="s">
        <v>18785</v>
      </c>
      <c r="B1735" s="7">
        <f>'KI DISCONTINUE D85'!$B$2</f>
        <v>46093</v>
      </c>
      <c r="C1735" s="7">
        <f>'KI DISCONTINUE D85'!$C$2</f>
        <v>46098</v>
      </c>
      <c r="D1735" s="26">
        <v>3259</v>
      </c>
      <c r="E1735" s="26">
        <v>333</v>
      </c>
      <c r="F1735" s="26">
        <v>3</v>
      </c>
      <c r="G1735" s="26">
        <v>8</v>
      </c>
      <c r="H1735" s="26"/>
      <c r="I1735" s="26" t="s">
        <v>17</v>
      </c>
      <c r="J1735" s="26" t="s">
        <v>2312</v>
      </c>
      <c r="K1735" s="26" t="s">
        <v>2306</v>
      </c>
      <c r="L1735" s="26" t="s">
        <v>2313</v>
      </c>
      <c r="M1735" s="27">
        <v>369900</v>
      </c>
      <c r="N1735" s="9">
        <v>0.9</v>
      </c>
      <c r="O1735" s="27">
        <f t="shared" si="27"/>
        <v>36990</v>
      </c>
      <c r="P1735" s="26" t="s">
        <v>16</v>
      </c>
    </row>
    <row r="1736" spans="1:16" x14ac:dyDescent="0.35">
      <c r="A1736" s="26" t="s">
        <v>18785</v>
      </c>
      <c r="B1736" s="7">
        <f>'KI DISCONTINUE D85'!$B$2</f>
        <v>46093</v>
      </c>
      <c r="C1736" s="7">
        <f>'KI DISCONTINUE D85'!$C$2</f>
        <v>46098</v>
      </c>
      <c r="D1736" s="26">
        <v>3259</v>
      </c>
      <c r="E1736" s="26">
        <v>333</v>
      </c>
      <c r="F1736" s="26">
        <v>3</v>
      </c>
      <c r="G1736" s="26">
        <v>8</v>
      </c>
      <c r="H1736" s="26"/>
      <c r="I1736" s="26" t="s">
        <v>17</v>
      </c>
      <c r="J1736" s="26" t="s">
        <v>2314</v>
      </c>
      <c r="K1736" s="26" t="s">
        <v>2315</v>
      </c>
      <c r="L1736" s="26" t="s">
        <v>2316</v>
      </c>
      <c r="M1736" s="27">
        <v>399900</v>
      </c>
      <c r="N1736" s="9">
        <v>0.9</v>
      </c>
      <c r="O1736" s="27">
        <f t="shared" si="27"/>
        <v>39990</v>
      </c>
      <c r="P1736" s="26" t="s">
        <v>16</v>
      </c>
    </row>
    <row r="1737" spans="1:16" x14ac:dyDescent="0.35">
      <c r="A1737" s="26" t="s">
        <v>18785</v>
      </c>
      <c r="B1737" s="7">
        <f>'KI DISCONTINUE D85'!$B$2</f>
        <v>46093</v>
      </c>
      <c r="C1737" s="7">
        <f>'KI DISCONTINUE D85'!$C$2</f>
        <v>46098</v>
      </c>
      <c r="D1737" s="26">
        <v>3259</v>
      </c>
      <c r="E1737" s="26">
        <v>333</v>
      </c>
      <c r="F1737" s="26">
        <v>3</v>
      </c>
      <c r="G1737" s="26">
        <v>8</v>
      </c>
      <c r="H1737" s="26"/>
      <c r="I1737" s="26" t="s">
        <v>17</v>
      </c>
      <c r="J1737" s="26" t="s">
        <v>2317</v>
      </c>
      <c r="K1737" s="26" t="s">
        <v>2315</v>
      </c>
      <c r="L1737" s="26" t="s">
        <v>2318</v>
      </c>
      <c r="M1737" s="27">
        <v>399900</v>
      </c>
      <c r="N1737" s="9">
        <v>0.9</v>
      </c>
      <c r="O1737" s="27">
        <f t="shared" si="27"/>
        <v>39990</v>
      </c>
      <c r="P1737" s="26" t="s">
        <v>16</v>
      </c>
    </row>
    <row r="1738" spans="1:16" x14ac:dyDescent="0.35">
      <c r="A1738" s="26" t="s">
        <v>18785</v>
      </c>
      <c r="B1738" s="7">
        <f>'KI DISCONTINUE D85'!$B$2</f>
        <v>46093</v>
      </c>
      <c r="C1738" s="7">
        <f>'KI DISCONTINUE D85'!$C$2</f>
        <v>46098</v>
      </c>
      <c r="D1738" s="26">
        <v>3259</v>
      </c>
      <c r="E1738" s="26">
        <v>333</v>
      </c>
      <c r="F1738" s="26">
        <v>3</v>
      </c>
      <c r="G1738" s="26">
        <v>8</v>
      </c>
      <c r="H1738" s="26"/>
      <c r="I1738" s="26" t="s">
        <v>17</v>
      </c>
      <c r="J1738" s="26" t="s">
        <v>2319</v>
      </c>
      <c r="K1738" s="26" t="s">
        <v>2315</v>
      </c>
      <c r="L1738" s="26" t="s">
        <v>2320</v>
      </c>
      <c r="M1738" s="27">
        <v>399900</v>
      </c>
      <c r="N1738" s="9">
        <v>0.9</v>
      </c>
      <c r="O1738" s="27">
        <f t="shared" si="27"/>
        <v>39990</v>
      </c>
      <c r="P1738" s="26" t="s">
        <v>16</v>
      </c>
    </row>
    <row r="1739" spans="1:16" x14ac:dyDescent="0.35">
      <c r="A1739" s="26" t="s">
        <v>18785</v>
      </c>
      <c r="B1739" s="7">
        <f>'KI DISCONTINUE D85'!$B$2</f>
        <v>46093</v>
      </c>
      <c r="C1739" s="7">
        <f>'KI DISCONTINUE D85'!$C$2</f>
        <v>46098</v>
      </c>
      <c r="D1739" s="26">
        <v>3259</v>
      </c>
      <c r="E1739" s="26">
        <v>333</v>
      </c>
      <c r="F1739" s="26">
        <v>3</v>
      </c>
      <c r="G1739" s="26">
        <v>8</v>
      </c>
      <c r="H1739" s="26"/>
      <c r="I1739" s="26" t="s">
        <v>17</v>
      </c>
      <c r="J1739" s="26" t="s">
        <v>2321</v>
      </c>
      <c r="K1739" s="26" t="s">
        <v>2315</v>
      </c>
      <c r="L1739" s="26" t="s">
        <v>2322</v>
      </c>
      <c r="M1739" s="27">
        <v>399900</v>
      </c>
      <c r="N1739" s="9">
        <v>0.9</v>
      </c>
      <c r="O1739" s="27">
        <f t="shared" si="27"/>
        <v>39990</v>
      </c>
      <c r="P1739" s="26" t="s">
        <v>16</v>
      </c>
    </row>
    <row r="1740" spans="1:16" x14ac:dyDescent="0.35">
      <c r="A1740" s="26" t="s">
        <v>18785</v>
      </c>
      <c r="B1740" s="7">
        <f>'KI DISCONTINUE D85'!$B$2</f>
        <v>46093</v>
      </c>
      <c r="C1740" s="7">
        <f>'KI DISCONTINUE D85'!$C$2</f>
        <v>46098</v>
      </c>
      <c r="D1740" s="26">
        <v>3259</v>
      </c>
      <c r="E1740" s="26">
        <v>333</v>
      </c>
      <c r="F1740" s="26">
        <v>3</v>
      </c>
      <c r="G1740" s="26">
        <v>8</v>
      </c>
      <c r="H1740" s="26"/>
      <c r="I1740" s="26" t="s">
        <v>17</v>
      </c>
      <c r="J1740" s="26" t="s">
        <v>2323</v>
      </c>
      <c r="K1740" s="26" t="s">
        <v>2324</v>
      </c>
      <c r="L1740" s="26" t="s">
        <v>2325</v>
      </c>
      <c r="M1740" s="27">
        <v>399900</v>
      </c>
      <c r="N1740" s="9">
        <v>0.9</v>
      </c>
      <c r="O1740" s="27">
        <f t="shared" si="27"/>
        <v>39990</v>
      </c>
      <c r="P1740" s="26" t="s">
        <v>16</v>
      </c>
    </row>
    <row r="1741" spans="1:16" x14ac:dyDescent="0.35">
      <c r="A1741" s="26" t="s">
        <v>18785</v>
      </c>
      <c r="B1741" s="7">
        <f>'KI DISCONTINUE D85'!$B$2</f>
        <v>46093</v>
      </c>
      <c r="C1741" s="7">
        <f>'KI DISCONTINUE D85'!$C$2</f>
        <v>46098</v>
      </c>
      <c r="D1741" s="26">
        <v>3259</v>
      </c>
      <c r="E1741" s="26">
        <v>333</v>
      </c>
      <c r="F1741" s="26">
        <v>3</v>
      </c>
      <c r="G1741" s="26">
        <v>8</v>
      </c>
      <c r="H1741" s="26"/>
      <c r="I1741" s="26" t="s">
        <v>17</v>
      </c>
      <c r="J1741" s="26" t="s">
        <v>2326</v>
      </c>
      <c r="K1741" s="26" t="s">
        <v>2324</v>
      </c>
      <c r="L1741" s="26" t="s">
        <v>2327</v>
      </c>
      <c r="M1741" s="27">
        <v>399900</v>
      </c>
      <c r="N1741" s="9">
        <v>0.9</v>
      </c>
      <c r="O1741" s="27">
        <f t="shared" si="27"/>
        <v>39990</v>
      </c>
      <c r="P1741" s="26" t="s">
        <v>16</v>
      </c>
    </row>
    <row r="1742" spans="1:16" x14ac:dyDescent="0.35">
      <c r="A1742" s="26" t="s">
        <v>18785</v>
      </c>
      <c r="B1742" s="7">
        <f>'KI DISCONTINUE D85'!$B$2</f>
        <v>46093</v>
      </c>
      <c r="C1742" s="7">
        <f>'KI DISCONTINUE D85'!$C$2</f>
        <v>46098</v>
      </c>
      <c r="D1742" s="26">
        <v>3259</v>
      </c>
      <c r="E1742" s="26">
        <v>333</v>
      </c>
      <c r="F1742" s="26">
        <v>3</v>
      </c>
      <c r="G1742" s="26">
        <v>8</v>
      </c>
      <c r="H1742" s="26"/>
      <c r="I1742" s="26" t="s">
        <v>17</v>
      </c>
      <c r="J1742" s="26" t="s">
        <v>2328</v>
      </c>
      <c r="K1742" s="26" t="s">
        <v>2324</v>
      </c>
      <c r="L1742" s="26" t="s">
        <v>2329</v>
      </c>
      <c r="M1742" s="27">
        <v>399900</v>
      </c>
      <c r="N1742" s="9">
        <v>0.9</v>
      </c>
      <c r="O1742" s="27">
        <f t="shared" si="27"/>
        <v>39990</v>
      </c>
      <c r="P1742" s="26" t="s">
        <v>16</v>
      </c>
    </row>
    <row r="1743" spans="1:16" x14ac:dyDescent="0.35">
      <c r="A1743" s="26" t="s">
        <v>18785</v>
      </c>
      <c r="B1743" s="7">
        <f>'KI DISCONTINUE D85'!$B$2</f>
        <v>46093</v>
      </c>
      <c r="C1743" s="7">
        <f>'KI DISCONTINUE D85'!$C$2</f>
        <v>46098</v>
      </c>
      <c r="D1743" s="26">
        <v>3259</v>
      </c>
      <c r="E1743" s="26">
        <v>333</v>
      </c>
      <c r="F1743" s="26">
        <v>3</v>
      </c>
      <c r="G1743" s="26">
        <v>8</v>
      </c>
      <c r="H1743" s="26"/>
      <c r="I1743" s="26" t="s">
        <v>17</v>
      </c>
      <c r="J1743" s="26" t="s">
        <v>2330</v>
      </c>
      <c r="K1743" s="26" t="s">
        <v>2324</v>
      </c>
      <c r="L1743" s="26" t="s">
        <v>2331</v>
      </c>
      <c r="M1743" s="27">
        <v>399900</v>
      </c>
      <c r="N1743" s="9">
        <v>0.9</v>
      </c>
      <c r="O1743" s="27">
        <f t="shared" si="27"/>
        <v>39990</v>
      </c>
      <c r="P1743" s="26" t="s">
        <v>16</v>
      </c>
    </row>
    <row r="1744" spans="1:16" x14ac:dyDescent="0.35">
      <c r="A1744" s="26" t="s">
        <v>18785</v>
      </c>
      <c r="B1744" s="7">
        <f>'KI DISCONTINUE D85'!$B$2</f>
        <v>46093</v>
      </c>
      <c r="C1744" s="7">
        <f>'KI DISCONTINUE D85'!$C$2</f>
        <v>46098</v>
      </c>
      <c r="D1744" s="26">
        <v>3259</v>
      </c>
      <c r="E1744" s="26">
        <v>333</v>
      </c>
      <c r="F1744" s="26">
        <v>3</v>
      </c>
      <c r="G1744" s="26">
        <v>8</v>
      </c>
      <c r="H1744" s="26"/>
      <c r="I1744" s="26" t="s">
        <v>17</v>
      </c>
      <c r="J1744" s="26" t="s">
        <v>2332</v>
      </c>
      <c r="K1744" s="26" t="s">
        <v>2333</v>
      </c>
      <c r="L1744" s="26" t="s">
        <v>2334</v>
      </c>
      <c r="M1744" s="27">
        <v>399900</v>
      </c>
      <c r="N1744" s="9">
        <v>0.9</v>
      </c>
      <c r="O1744" s="27">
        <f t="shared" si="27"/>
        <v>39990</v>
      </c>
      <c r="P1744" s="26" t="s">
        <v>16</v>
      </c>
    </row>
    <row r="1745" spans="1:16" x14ac:dyDescent="0.35">
      <c r="A1745" s="26" t="s">
        <v>18785</v>
      </c>
      <c r="B1745" s="7">
        <f>'KI DISCONTINUE D85'!$B$2</f>
        <v>46093</v>
      </c>
      <c r="C1745" s="7">
        <f>'KI DISCONTINUE D85'!$C$2</f>
        <v>46098</v>
      </c>
      <c r="D1745" s="26">
        <v>3259</v>
      </c>
      <c r="E1745" s="26">
        <v>333</v>
      </c>
      <c r="F1745" s="26">
        <v>3</v>
      </c>
      <c r="G1745" s="26">
        <v>8</v>
      </c>
      <c r="H1745" s="26"/>
      <c r="I1745" s="26" t="s">
        <v>17</v>
      </c>
      <c r="J1745" s="26" t="s">
        <v>2335</v>
      </c>
      <c r="K1745" s="26" t="s">
        <v>2333</v>
      </c>
      <c r="L1745" s="26" t="s">
        <v>2336</v>
      </c>
      <c r="M1745" s="27">
        <v>399900</v>
      </c>
      <c r="N1745" s="9">
        <v>0.9</v>
      </c>
      <c r="O1745" s="27">
        <f t="shared" si="27"/>
        <v>39990</v>
      </c>
      <c r="P1745" s="26" t="s">
        <v>16</v>
      </c>
    </row>
    <row r="1746" spans="1:16" x14ac:dyDescent="0.35">
      <c r="A1746" s="26" t="s">
        <v>18785</v>
      </c>
      <c r="B1746" s="7">
        <f>'KI DISCONTINUE D85'!$B$2</f>
        <v>46093</v>
      </c>
      <c r="C1746" s="7">
        <f>'KI DISCONTINUE D85'!$C$2</f>
        <v>46098</v>
      </c>
      <c r="D1746" s="26">
        <v>3259</v>
      </c>
      <c r="E1746" s="26">
        <v>333</v>
      </c>
      <c r="F1746" s="26">
        <v>3</v>
      </c>
      <c r="G1746" s="26">
        <v>8</v>
      </c>
      <c r="H1746" s="26"/>
      <c r="I1746" s="26" t="s">
        <v>17</v>
      </c>
      <c r="J1746" s="26" t="s">
        <v>2337</v>
      </c>
      <c r="K1746" s="26" t="s">
        <v>2333</v>
      </c>
      <c r="L1746" s="26" t="s">
        <v>2338</v>
      </c>
      <c r="M1746" s="27">
        <v>399900</v>
      </c>
      <c r="N1746" s="9">
        <v>0.9</v>
      </c>
      <c r="O1746" s="27">
        <f t="shared" si="27"/>
        <v>39990</v>
      </c>
      <c r="P1746" s="26" t="s">
        <v>16</v>
      </c>
    </row>
    <row r="1747" spans="1:16" x14ac:dyDescent="0.35">
      <c r="A1747" s="26" t="s">
        <v>18785</v>
      </c>
      <c r="B1747" s="7">
        <f>'KI DISCONTINUE D85'!$B$2</f>
        <v>46093</v>
      </c>
      <c r="C1747" s="7">
        <f>'KI DISCONTINUE D85'!$C$2</f>
        <v>46098</v>
      </c>
      <c r="D1747" s="26">
        <v>3259</v>
      </c>
      <c r="E1747" s="26">
        <v>333</v>
      </c>
      <c r="F1747" s="26">
        <v>3</v>
      </c>
      <c r="G1747" s="26">
        <v>8</v>
      </c>
      <c r="H1747" s="26"/>
      <c r="I1747" s="26" t="s">
        <v>17</v>
      </c>
      <c r="J1747" s="26" t="s">
        <v>2339</v>
      </c>
      <c r="K1747" s="26" t="s">
        <v>2333</v>
      </c>
      <c r="L1747" s="26" t="s">
        <v>2340</v>
      </c>
      <c r="M1747" s="27">
        <v>399900</v>
      </c>
      <c r="N1747" s="9">
        <v>0.9</v>
      </c>
      <c r="O1747" s="27">
        <f t="shared" si="27"/>
        <v>39990</v>
      </c>
      <c r="P1747" s="26" t="s">
        <v>16</v>
      </c>
    </row>
    <row r="1748" spans="1:16" x14ac:dyDescent="0.35">
      <c r="A1748" s="26" t="s">
        <v>18785</v>
      </c>
      <c r="B1748" s="7">
        <f>'KI DISCONTINUE D85'!$B$2</f>
        <v>46093</v>
      </c>
      <c r="C1748" s="7">
        <f>'KI DISCONTINUE D85'!$C$2</f>
        <v>46098</v>
      </c>
      <c r="D1748" s="26">
        <v>3259</v>
      </c>
      <c r="E1748" s="26">
        <v>333</v>
      </c>
      <c r="F1748" s="26">
        <v>3</v>
      </c>
      <c r="G1748" s="26">
        <v>8</v>
      </c>
      <c r="H1748" s="26"/>
      <c r="I1748" s="26" t="s">
        <v>17</v>
      </c>
      <c r="J1748" s="26" t="s">
        <v>2341</v>
      </c>
      <c r="K1748" s="26" t="s">
        <v>2342</v>
      </c>
      <c r="L1748" s="26" t="s">
        <v>2343</v>
      </c>
      <c r="M1748" s="27">
        <v>399900</v>
      </c>
      <c r="N1748" s="9">
        <v>0.9</v>
      </c>
      <c r="O1748" s="27">
        <f t="shared" si="27"/>
        <v>39990</v>
      </c>
      <c r="P1748" s="26" t="s">
        <v>16</v>
      </c>
    </row>
    <row r="1749" spans="1:16" x14ac:dyDescent="0.35">
      <c r="A1749" s="26" t="s">
        <v>18785</v>
      </c>
      <c r="B1749" s="7">
        <f>'KI DISCONTINUE D85'!$B$2</f>
        <v>46093</v>
      </c>
      <c r="C1749" s="7">
        <f>'KI DISCONTINUE D85'!$C$2</f>
        <v>46098</v>
      </c>
      <c r="D1749" s="26">
        <v>3259</v>
      </c>
      <c r="E1749" s="26">
        <v>333</v>
      </c>
      <c r="F1749" s="26">
        <v>3</v>
      </c>
      <c r="G1749" s="26">
        <v>8</v>
      </c>
      <c r="H1749" s="26"/>
      <c r="I1749" s="26" t="s">
        <v>17</v>
      </c>
      <c r="J1749" s="26" t="s">
        <v>2344</v>
      </c>
      <c r="K1749" s="26" t="s">
        <v>2342</v>
      </c>
      <c r="L1749" s="26" t="s">
        <v>2345</v>
      </c>
      <c r="M1749" s="27">
        <v>399900</v>
      </c>
      <c r="N1749" s="9">
        <v>0.9</v>
      </c>
      <c r="O1749" s="27">
        <f t="shared" si="27"/>
        <v>39990</v>
      </c>
      <c r="P1749" s="26" t="s">
        <v>16</v>
      </c>
    </row>
    <row r="1750" spans="1:16" x14ac:dyDescent="0.35">
      <c r="A1750" s="26" t="s">
        <v>18785</v>
      </c>
      <c r="B1750" s="7">
        <f>'KI DISCONTINUE D85'!$B$2</f>
        <v>46093</v>
      </c>
      <c r="C1750" s="7">
        <f>'KI DISCONTINUE D85'!$C$2</f>
        <v>46098</v>
      </c>
      <c r="D1750" s="26">
        <v>3259</v>
      </c>
      <c r="E1750" s="26">
        <v>333</v>
      </c>
      <c r="F1750" s="26">
        <v>3</v>
      </c>
      <c r="G1750" s="26">
        <v>8</v>
      </c>
      <c r="H1750" s="26"/>
      <c r="I1750" s="26" t="s">
        <v>17</v>
      </c>
      <c r="J1750" s="26" t="s">
        <v>2346</v>
      </c>
      <c r="K1750" s="26" t="s">
        <v>2342</v>
      </c>
      <c r="L1750" s="26" t="s">
        <v>2347</v>
      </c>
      <c r="M1750" s="27">
        <v>399900</v>
      </c>
      <c r="N1750" s="9">
        <v>0.9</v>
      </c>
      <c r="O1750" s="27">
        <f t="shared" si="27"/>
        <v>39990</v>
      </c>
      <c r="P1750" s="26" t="s">
        <v>16</v>
      </c>
    </row>
    <row r="1751" spans="1:16" x14ac:dyDescent="0.35">
      <c r="A1751" s="26" t="s">
        <v>18785</v>
      </c>
      <c r="B1751" s="7">
        <f>'KI DISCONTINUE D85'!$B$2</f>
        <v>46093</v>
      </c>
      <c r="C1751" s="7">
        <f>'KI DISCONTINUE D85'!$C$2</f>
        <v>46098</v>
      </c>
      <c r="D1751" s="26">
        <v>3259</v>
      </c>
      <c r="E1751" s="26">
        <v>333</v>
      </c>
      <c r="F1751" s="26">
        <v>3</v>
      </c>
      <c r="G1751" s="26">
        <v>8</v>
      </c>
      <c r="H1751" s="26"/>
      <c r="I1751" s="26" t="s">
        <v>17</v>
      </c>
      <c r="J1751" s="26" t="s">
        <v>2348</v>
      </c>
      <c r="K1751" s="26" t="s">
        <v>2342</v>
      </c>
      <c r="L1751" s="26" t="s">
        <v>2349</v>
      </c>
      <c r="M1751" s="27">
        <v>399900</v>
      </c>
      <c r="N1751" s="9">
        <v>0.9</v>
      </c>
      <c r="O1751" s="27">
        <f t="shared" si="27"/>
        <v>39990</v>
      </c>
      <c r="P1751" s="26" t="s">
        <v>16</v>
      </c>
    </row>
    <row r="1752" spans="1:16" x14ac:dyDescent="0.35">
      <c r="A1752" s="26" t="s">
        <v>18785</v>
      </c>
      <c r="B1752" s="7">
        <f>'KI DISCONTINUE D85'!$B$2</f>
        <v>46093</v>
      </c>
      <c r="C1752" s="7">
        <f>'KI DISCONTINUE D85'!$C$2</f>
        <v>46098</v>
      </c>
      <c r="D1752" s="26">
        <v>3259</v>
      </c>
      <c r="E1752" s="26">
        <v>333</v>
      </c>
      <c r="F1752" s="26">
        <v>3</v>
      </c>
      <c r="G1752" s="26">
        <v>8</v>
      </c>
      <c r="H1752" s="26"/>
      <c r="I1752" s="26" t="s">
        <v>17</v>
      </c>
      <c r="J1752" s="26" t="s">
        <v>2350</v>
      </c>
      <c r="K1752" s="26" t="s">
        <v>2351</v>
      </c>
      <c r="L1752" s="26" t="s">
        <v>2352</v>
      </c>
      <c r="M1752" s="27">
        <v>399900</v>
      </c>
      <c r="N1752" s="9">
        <v>0.9</v>
      </c>
      <c r="O1752" s="27">
        <f t="shared" si="27"/>
        <v>39990</v>
      </c>
      <c r="P1752" s="26" t="s">
        <v>16</v>
      </c>
    </row>
    <row r="1753" spans="1:16" x14ac:dyDescent="0.35">
      <c r="A1753" s="26" t="s">
        <v>18785</v>
      </c>
      <c r="B1753" s="7">
        <f>'KI DISCONTINUE D85'!$B$2</f>
        <v>46093</v>
      </c>
      <c r="C1753" s="7">
        <f>'KI DISCONTINUE D85'!$C$2</f>
        <v>46098</v>
      </c>
      <c r="D1753" s="26">
        <v>3259</v>
      </c>
      <c r="E1753" s="26">
        <v>333</v>
      </c>
      <c r="F1753" s="26">
        <v>3</v>
      </c>
      <c r="G1753" s="26">
        <v>8</v>
      </c>
      <c r="H1753" s="26"/>
      <c r="I1753" s="26" t="s">
        <v>17</v>
      </c>
      <c r="J1753" s="26" t="s">
        <v>2353</v>
      </c>
      <c r="K1753" s="26" t="s">
        <v>2351</v>
      </c>
      <c r="L1753" s="26" t="s">
        <v>2354</v>
      </c>
      <c r="M1753" s="27">
        <v>399900</v>
      </c>
      <c r="N1753" s="9">
        <v>0.9</v>
      </c>
      <c r="O1753" s="27">
        <f t="shared" si="27"/>
        <v>39990</v>
      </c>
      <c r="P1753" s="26" t="s">
        <v>16</v>
      </c>
    </row>
    <row r="1754" spans="1:16" x14ac:dyDescent="0.35">
      <c r="A1754" s="26" t="s">
        <v>18785</v>
      </c>
      <c r="B1754" s="7">
        <f>'KI DISCONTINUE D85'!$B$2</f>
        <v>46093</v>
      </c>
      <c r="C1754" s="7">
        <f>'KI DISCONTINUE D85'!$C$2</f>
        <v>46098</v>
      </c>
      <c r="D1754" s="26">
        <v>3259</v>
      </c>
      <c r="E1754" s="26">
        <v>333</v>
      </c>
      <c r="F1754" s="26">
        <v>3</v>
      </c>
      <c r="G1754" s="26">
        <v>8</v>
      </c>
      <c r="H1754" s="26"/>
      <c r="I1754" s="26" t="s">
        <v>17</v>
      </c>
      <c r="J1754" s="26" t="s">
        <v>2355</v>
      </c>
      <c r="K1754" s="26" t="s">
        <v>2351</v>
      </c>
      <c r="L1754" s="26" t="s">
        <v>2356</v>
      </c>
      <c r="M1754" s="27">
        <v>399900</v>
      </c>
      <c r="N1754" s="9">
        <v>0.9</v>
      </c>
      <c r="O1754" s="27">
        <f t="shared" si="27"/>
        <v>39990</v>
      </c>
      <c r="P1754" s="26" t="s">
        <v>16</v>
      </c>
    </row>
    <row r="1755" spans="1:16" x14ac:dyDescent="0.35">
      <c r="A1755" s="26" t="s">
        <v>18785</v>
      </c>
      <c r="B1755" s="7">
        <f>'KI DISCONTINUE D85'!$B$2</f>
        <v>46093</v>
      </c>
      <c r="C1755" s="7">
        <f>'KI DISCONTINUE D85'!$C$2</f>
        <v>46098</v>
      </c>
      <c r="D1755" s="26">
        <v>3259</v>
      </c>
      <c r="E1755" s="26">
        <v>333</v>
      </c>
      <c r="F1755" s="26">
        <v>3</v>
      </c>
      <c r="G1755" s="26">
        <v>8</v>
      </c>
      <c r="H1755" s="26"/>
      <c r="I1755" s="26" t="s">
        <v>17</v>
      </c>
      <c r="J1755" s="26" t="s">
        <v>2357</v>
      </c>
      <c r="K1755" s="26" t="s">
        <v>2351</v>
      </c>
      <c r="L1755" s="26" t="s">
        <v>2358</v>
      </c>
      <c r="M1755" s="27">
        <v>399900</v>
      </c>
      <c r="N1755" s="9">
        <v>0.9</v>
      </c>
      <c r="O1755" s="27">
        <f t="shared" si="27"/>
        <v>39990</v>
      </c>
      <c r="P1755" s="26" t="s">
        <v>16</v>
      </c>
    </row>
    <row r="1756" spans="1:16" x14ac:dyDescent="0.35">
      <c r="A1756" s="26" t="s">
        <v>18785</v>
      </c>
      <c r="B1756" s="7">
        <f>'KI DISCONTINUE D85'!$B$2</f>
        <v>46093</v>
      </c>
      <c r="C1756" s="7">
        <f>'KI DISCONTINUE D85'!$C$2</f>
        <v>46098</v>
      </c>
      <c r="D1756" s="26">
        <v>3259</v>
      </c>
      <c r="E1756" s="26">
        <v>333</v>
      </c>
      <c r="F1756" s="26">
        <v>3</v>
      </c>
      <c r="G1756" s="26">
        <v>8</v>
      </c>
      <c r="H1756" s="26"/>
      <c r="I1756" s="26" t="s">
        <v>17</v>
      </c>
      <c r="J1756" s="26" t="s">
        <v>2359</v>
      </c>
      <c r="K1756" s="26" t="s">
        <v>2360</v>
      </c>
      <c r="L1756" s="26" t="s">
        <v>2361</v>
      </c>
      <c r="M1756" s="27">
        <v>349900</v>
      </c>
      <c r="N1756" s="9">
        <v>0.9</v>
      </c>
      <c r="O1756" s="27">
        <f t="shared" si="27"/>
        <v>34990</v>
      </c>
      <c r="P1756" s="26" t="s">
        <v>16</v>
      </c>
    </row>
    <row r="1757" spans="1:16" x14ac:dyDescent="0.35">
      <c r="A1757" s="26" t="s">
        <v>18785</v>
      </c>
      <c r="B1757" s="7">
        <f>'KI DISCONTINUE D85'!$B$2</f>
        <v>46093</v>
      </c>
      <c r="C1757" s="7">
        <f>'KI DISCONTINUE D85'!$C$2</f>
        <v>46098</v>
      </c>
      <c r="D1757" s="26">
        <v>3259</v>
      </c>
      <c r="E1757" s="26">
        <v>333</v>
      </c>
      <c r="F1757" s="26">
        <v>3</v>
      </c>
      <c r="G1757" s="26">
        <v>8</v>
      </c>
      <c r="H1757" s="26"/>
      <c r="I1757" s="26" t="s">
        <v>17</v>
      </c>
      <c r="J1757" s="26" t="s">
        <v>2362</v>
      </c>
      <c r="K1757" s="26" t="s">
        <v>2360</v>
      </c>
      <c r="L1757" s="26" t="s">
        <v>2363</v>
      </c>
      <c r="M1757" s="27">
        <v>349900</v>
      </c>
      <c r="N1757" s="9">
        <v>0.9</v>
      </c>
      <c r="O1757" s="27">
        <f t="shared" si="27"/>
        <v>34990</v>
      </c>
      <c r="P1757" s="26" t="s">
        <v>16</v>
      </c>
    </row>
    <row r="1758" spans="1:16" x14ac:dyDescent="0.35">
      <c r="A1758" s="26" t="s">
        <v>18785</v>
      </c>
      <c r="B1758" s="7">
        <f>'KI DISCONTINUE D85'!$B$2</f>
        <v>46093</v>
      </c>
      <c r="C1758" s="7">
        <f>'KI DISCONTINUE D85'!$C$2</f>
        <v>46098</v>
      </c>
      <c r="D1758" s="26">
        <v>3259</v>
      </c>
      <c r="E1758" s="26">
        <v>333</v>
      </c>
      <c r="F1758" s="26">
        <v>3</v>
      </c>
      <c r="G1758" s="26">
        <v>8</v>
      </c>
      <c r="H1758" s="26"/>
      <c r="I1758" s="26" t="s">
        <v>17</v>
      </c>
      <c r="J1758" s="26" t="s">
        <v>2364</v>
      </c>
      <c r="K1758" s="26" t="s">
        <v>2360</v>
      </c>
      <c r="L1758" s="26" t="s">
        <v>2365</v>
      </c>
      <c r="M1758" s="27">
        <v>349900</v>
      </c>
      <c r="N1758" s="9">
        <v>0.9</v>
      </c>
      <c r="O1758" s="27">
        <f t="shared" si="27"/>
        <v>34990</v>
      </c>
      <c r="P1758" s="26" t="s">
        <v>16</v>
      </c>
    </row>
    <row r="1759" spans="1:16" x14ac:dyDescent="0.35">
      <c r="A1759" s="26" t="s">
        <v>18785</v>
      </c>
      <c r="B1759" s="7">
        <f>'KI DISCONTINUE D85'!$B$2</f>
        <v>46093</v>
      </c>
      <c r="C1759" s="7">
        <f>'KI DISCONTINUE D85'!$C$2</f>
        <v>46098</v>
      </c>
      <c r="D1759" s="26">
        <v>3259</v>
      </c>
      <c r="E1759" s="26">
        <v>333</v>
      </c>
      <c r="F1759" s="26">
        <v>3</v>
      </c>
      <c r="G1759" s="26">
        <v>8</v>
      </c>
      <c r="H1759" s="26"/>
      <c r="I1759" s="26" t="s">
        <v>17</v>
      </c>
      <c r="J1759" s="26" t="s">
        <v>2366</v>
      </c>
      <c r="K1759" s="26" t="s">
        <v>2360</v>
      </c>
      <c r="L1759" s="26" t="s">
        <v>2367</v>
      </c>
      <c r="M1759" s="27">
        <v>349900</v>
      </c>
      <c r="N1759" s="9">
        <v>0.9</v>
      </c>
      <c r="O1759" s="27">
        <f t="shared" si="27"/>
        <v>34990</v>
      </c>
      <c r="P1759" s="26" t="s">
        <v>16</v>
      </c>
    </row>
  </sheetData>
  <autoFilter ref="A1:P41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15"/>
  <sheetViews>
    <sheetView zoomScale="80" zoomScaleNormal="80" workbookViewId="0">
      <pane ySplit="1" topLeftCell="A789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6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9.54296875" style="2" customWidth="1"/>
    <col min="6" max="6" width="11.1796875" style="2" customWidth="1"/>
    <col min="7" max="7" width="10.81640625" style="2" bestFit="1" customWidth="1"/>
    <col min="8" max="8" width="10.7265625" style="2" customWidth="1"/>
    <col min="9" max="9" width="9.54296875" style="2" customWidth="1"/>
    <col min="10" max="10" width="10.7265625" style="2" bestFit="1" customWidth="1"/>
    <col min="11" max="11" width="12.54296875" style="2" bestFit="1" customWidth="1"/>
    <col min="12" max="12" width="88.26953125" style="2" bestFit="1" customWidth="1"/>
    <col min="13" max="13" width="15.26953125" style="4" customWidth="1"/>
    <col min="14" max="14" width="12.54296875" style="5" customWidth="1"/>
    <col min="15" max="15" width="15.81640625" style="4" customWidth="1"/>
    <col min="16" max="16" width="16.453125" style="2" customWidth="1"/>
    <col min="17" max="17" width="13.1796875" style="2" customWidth="1"/>
    <col min="18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19629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18485553</v>
      </c>
      <c r="K2" s="6" t="s">
        <v>15291</v>
      </c>
      <c r="L2" s="6" t="s">
        <v>15292</v>
      </c>
      <c r="M2" s="8">
        <v>279900</v>
      </c>
      <c r="N2" s="17">
        <v>0.7</v>
      </c>
      <c r="O2" s="8">
        <f>M2*(100%-N2)</f>
        <v>83970.000000000015</v>
      </c>
      <c r="P2" s="6" t="s">
        <v>16</v>
      </c>
    </row>
    <row r="3" spans="1:16" x14ac:dyDescent="0.35">
      <c r="A3" s="26" t="s">
        <v>19629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18485562</v>
      </c>
      <c r="K3" s="6" t="s">
        <v>15291</v>
      </c>
      <c r="L3" s="6" t="s">
        <v>15293</v>
      </c>
      <c r="M3" s="8">
        <v>279900</v>
      </c>
      <c r="N3" s="31">
        <v>0.7</v>
      </c>
      <c r="O3" s="8">
        <f t="shared" ref="O3:O66" si="0">M3*(100%-N3)</f>
        <v>83970.000000000015</v>
      </c>
      <c r="P3" s="6" t="s">
        <v>16</v>
      </c>
    </row>
    <row r="4" spans="1:16" x14ac:dyDescent="0.35">
      <c r="A4" s="26" t="s">
        <v>19629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18485571</v>
      </c>
      <c r="K4" s="6" t="s">
        <v>15291</v>
      </c>
      <c r="L4" s="6" t="s">
        <v>15294</v>
      </c>
      <c r="M4" s="8">
        <v>279900</v>
      </c>
      <c r="N4" s="31">
        <v>0.7</v>
      </c>
      <c r="O4" s="8">
        <f t="shared" si="0"/>
        <v>83970.000000000015</v>
      </c>
      <c r="P4" s="6" t="s">
        <v>16</v>
      </c>
    </row>
    <row r="5" spans="1:16" x14ac:dyDescent="0.35">
      <c r="A5" s="26" t="s">
        <v>19629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18485580</v>
      </c>
      <c r="K5" s="6" t="s">
        <v>15291</v>
      </c>
      <c r="L5" s="6" t="s">
        <v>15295</v>
      </c>
      <c r="M5" s="8">
        <v>279900</v>
      </c>
      <c r="N5" s="31">
        <v>0.7</v>
      </c>
      <c r="O5" s="8">
        <f t="shared" si="0"/>
        <v>83970.000000000015</v>
      </c>
      <c r="P5" s="6" t="s">
        <v>16</v>
      </c>
    </row>
    <row r="6" spans="1:16" x14ac:dyDescent="0.35">
      <c r="A6" s="26" t="s">
        <v>19629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18485599</v>
      </c>
      <c r="K6" s="6" t="s">
        <v>15296</v>
      </c>
      <c r="L6" s="6" t="s">
        <v>15297</v>
      </c>
      <c r="M6" s="8">
        <v>279900</v>
      </c>
      <c r="N6" s="31">
        <v>0.7</v>
      </c>
      <c r="O6" s="8">
        <f t="shared" si="0"/>
        <v>83970.000000000015</v>
      </c>
      <c r="P6" s="6" t="s">
        <v>16</v>
      </c>
    </row>
    <row r="7" spans="1:16" x14ac:dyDescent="0.35">
      <c r="A7" s="26" t="s">
        <v>19629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18485606</v>
      </c>
      <c r="K7" s="6" t="s">
        <v>15296</v>
      </c>
      <c r="L7" s="6" t="s">
        <v>15298</v>
      </c>
      <c r="M7" s="8">
        <v>279900</v>
      </c>
      <c r="N7" s="31">
        <v>0.7</v>
      </c>
      <c r="O7" s="8">
        <f t="shared" si="0"/>
        <v>83970.000000000015</v>
      </c>
      <c r="P7" s="6" t="s">
        <v>16</v>
      </c>
    </row>
    <row r="8" spans="1:16" x14ac:dyDescent="0.35">
      <c r="A8" s="26" t="s">
        <v>19629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18485615</v>
      </c>
      <c r="K8" s="6" t="s">
        <v>15296</v>
      </c>
      <c r="L8" s="6" t="s">
        <v>15299</v>
      </c>
      <c r="M8" s="8">
        <v>279900</v>
      </c>
      <c r="N8" s="31">
        <v>0.7</v>
      </c>
      <c r="O8" s="8">
        <f t="shared" si="0"/>
        <v>83970.000000000015</v>
      </c>
      <c r="P8" s="6" t="s">
        <v>16</v>
      </c>
    </row>
    <row r="9" spans="1:16" x14ac:dyDescent="0.35">
      <c r="A9" s="26" t="s">
        <v>19629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18485624</v>
      </c>
      <c r="K9" s="6" t="s">
        <v>15296</v>
      </c>
      <c r="L9" s="6" t="s">
        <v>15300</v>
      </c>
      <c r="M9" s="8">
        <v>279900</v>
      </c>
      <c r="N9" s="31">
        <v>0.7</v>
      </c>
      <c r="O9" s="8">
        <f t="shared" si="0"/>
        <v>83970.000000000015</v>
      </c>
      <c r="P9" s="6" t="s">
        <v>16</v>
      </c>
    </row>
    <row r="10" spans="1:16" x14ac:dyDescent="0.35">
      <c r="A10" s="26" t="s">
        <v>19629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18485633</v>
      </c>
      <c r="K10" s="6" t="s">
        <v>15296</v>
      </c>
      <c r="L10" s="6" t="s">
        <v>15301</v>
      </c>
      <c r="M10" s="8">
        <v>279900</v>
      </c>
      <c r="N10" s="31">
        <v>0.7</v>
      </c>
      <c r="O10" s="8">
        <f t="shared" si="0"/>
        <v>83970.000000000015</v>
      </c>
      <c r="P10" s="6" t="s">
        <v>16</v>
      </c>
    </row>
    <row r="11" spans="1:16" x14ac:dyDescent="0.35">
      <c r="A11" s="26" t="s">
        <v>19629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18485642</v>
      </c>
      <c r="K11" s="6" t="s">
        <v>15296</v>
      </c>
      <c r="L11" s="6" t="s">
        <v>15302</v>
      </c>
      <c r="M11" s="8">
        <v>279900</v>
      </c>
      <c r="N11" s="31">
        <v>0.7</v>
      </c>
      <c r="O11" s="8">
        <f t="shared" si="0"/>
        <v>83970.000000000015</v>
      </c>
      <c r="P11" s="6" t="s">
        <v>16</v>
      </c>
    </row>
    <row r="12" spans="1:16" x14ac:dyDescent="0.35">
      <c r="A12" s="26" t="s">
        <v>19629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18485651</v>
      </c>
      <c r="K12" s="6" t="s">
        <v>15296</v>
      </c>
      <c r="L12" s="6" t="s">
        <v>15303</v>
      </c>
      <c r="M12" s="8">
        <v>279900</v>
      </c>
      <c r="N12" s="31">
        <v>0.7</v>
      </c>
      <c r="O12" s="8">
        <f t="shared" si="0"/>
        <v>83970.000000000015</v>
      </c>
      <c r="P12" s="6" t="s">
        <v>16</v>
      </c>
    </row>
    <row r="13" spans="1:16" x14ac:dyDescent="0.35">
      <c r="A13" s="26" t="s">
        <v>19629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18485660</v>
      </c>
      <c r="K13" s="6" t="s">
        <v>15296</v>
      </c>
      <c r="L13" s="6" t="s">
        <v>15304</v>
      </c>
      <c r="M13" s="8">
        <v>279900</v>
      </c>
      <c r="N13" s="31">
        <v>0.7</v>
      </c>
      <c r="O13" s="8">
        <f t="shared" si="0"/>
        <v>83970.000000000015</v>
      </c>
      <c r="P13" s="6" t="s">
        <v>16</v>
      </c>
    </row>
    <row r="14" spans="1:16" x14ac:dyDescent="0.35">
      <c r="A14" s="26" t="s">
        <v>19629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18485679</v>
      </c>
      <c r="K14" s="6" t="s">
        <v>15318</v>
      </c>
      <c r="L14" s="6" t="s">
        <v>15319</v>
      </c>
      <c r="M14" s="8">
        <v>279900</v>
      </c>
      <c r="N14" s="31">
        <v>0.7</v>
      </c>
      <c r="O14" s="8">
        <f t="shared" si="0"/>
        <v>83970.000000000015</v>
      </c>
      <c r="P14" s="6" t="s">
        <v>16</v>
      </c>
    </row>
    <row r="15" spans="1:16" x14ac:dyDescent="0.35">
      <c r="A15" s="26" t="s">
        <v>19629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18485688</v>
      </c>
      <c r="K15" s="6" t="s">
        <v>15318</v>
      </c>
      <c r="L15" s="6" t="s">
        <v>15320</v>
      </c>
      <c r="M15" s="8">
        <v>279900</v>
      </c>
      <c r="N15" s="31">
        <v>0.7</v>
      </c>
      <c r="O15" s="8">
        <f t="shared" si="0"/>
        <v>83970.000000000015</v>
      </c>
      <c r="P15" s="6" t="s">
        <v>16</v>
      </c>
    </row>
    <row r="16" spans="1:16" x14ac:dyDescent="0.35">
      <c r="A16" s="26" t="s">
        <v>19629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18485697</v>
      </c>
      <c r="K16" s="6" t="s">
        <v>15318</v>
      </c>
      <c r="L16" s="6" t="s">
        <v>15321</v>
      </c>
      <c r="M16" s="8">
        <v>279900</v>
      </c>
      <c r="N16" s="31">
        <v>0.7</v>
      </c>
      <c r="O16" s="8">
        <f t="shared" si="0"/>
        <v>83970.000000000015</v>
      </c>
      <c r="P16" s="6" t="s">
        <v>16</v>
      </c>
    </row>
    <row r="17" spans="1:16" x14ac:dyDescent="0.35">
      <c r="A17" s="26" t="s">
        <v>19629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18485704</v>
      </c>
      <c r="K17" s="6" t="s">
        <v>15318</v>
      </c>
      <c r="L17" s="6" t="s">
        <v>15322</v>
      </c>
      <c r="M17" s="8">
        <v>279900</v>
      </c>
      <c r="N17" s="31">
        <v>0.7</v>
      </c>
      <c r="O17" s="8">
        <f t="shared" si="0"/>
        <v>83970.000000000015</v>
      </c>
      <c r="P17" s="6" t="s">
        <v>16</v>
      </c>
    </row>
    <row r="18" spans="1:16" x14ac:dyDescent="0.35">
      <c r="A18" s="26" t="s">
        <v>19629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18485713</v>
      </c>
      <c r="K18" s="6" t="s">
        <v>15323</v>
      </c>
      <c r="L18" s="6" t="s">
        <v>15324</v>
      </c>
      <c r="M18" s="8">
        <v>279900</v>
      </c>
      <c r="N18" s="31">
        <v>0.7</v>
      </c>
      <c r="O18" s="8">
        <f t="shared" si="0"/>
        <v>83970.000000000015</v>
      </c>
      <c r="P18" s="6" t="s">
        <v>16</v>
      </c>
    </row>
    <row r="19" spans="1:16" x14ac:dyDescent="0.35">
      <c r="A19" s="26" t="s">
        <v>19629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18485722</v>
      </c>
      <c r="K19" s="6" t="s">
        <v>15323</v>
      </c>
      <c r="L19" s="6" t="s">
        <v>15325</v>
      </c>
      <c r="M19" s="8">
        <v>279900</v>
      </c>
      <c r="N19" s="31">
        <v>0.7</v>
      </c>
      <c r="O19" s="8">
        <f t="shared" si="0"/>
        <v>83970.000000000015</v>
      </c>
      <c r="P19" s="6" t="s">
        <v>16</v>
      </c>
    </row>
    <row r="20" spans="1:16" x14ac:dyDescent="0.35">
      <c r="A20" s="26" t="s">
        <v>19629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18485731</v>
      </c>
      <c r="K20" s="6" t="s">
        <v>15323</v>
      </c>
      <c r="L20" s="6" t="s">
        <v>15326</v>
      </c>
      <c r="M20" s="8">
        <v>279900</v>
      </c>
      <c r="N20" s="31">
        <v>0.7</v>
      </c>
      <c r="O20" s="8">
        <f t="shared" si="0"/>
        <v>83970.000000000015</v>
      </c>
      <c r="P20" s="6" t="s">
        <v>16</v>
      </c>
    </row>
    <row r="21" spans="1:16" x14ac:dyDescent="0.35">
      <c r="A21" s="26" t="s">
        <v>19629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18485740</v>
      </c>
      <c r="K21" s="6" t="s">
        <v>15323</v>
      </c>
      <c r="L21" s="6" t="s">
        <v>15327</v>
      </c>
      <c r="M21" s="8">
        <v>279900</v>
      </c>
      <c r="N21" s="31">
        <v>0.7</v>
      </c>
      <c r="O21" s="8">
        <f t="shared" si="0"/>
        <v>83970.000000000015</v>
      </c>
      <c r="P21" s="6" t="s">
        <v>16</v>
      </c>
    </row>
    <row r="22" spans="1:16" x14ac:dyDescent="0.35">
      <c r="A22" s="26" t="s">
        <v>19629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18526544</v>
      </c>
      <c r="K22" s="6" t="s">
        <v>15305</v>
      </c>
      <c r="L22" s="6" t="s">
        <v>15306</v>
      </c>
      <c r="M22" s="8">
        <v>299900</v>
      </c>
      <c r="N22" s="31">
        <v>0.7</v>
      </c>
      <c r="O22" s="8">
        <f t="shared" si="0"/>
        <v>89970.000000000015</v>
      </c>
      <c r="P22" s="6" t="s">
        <v>16</v>
      </c>
    </row>
    <row r="23" spans="1:16" x14ac:dyDescent="0.35">
      <c r="A23" s="26" t="s">
        <v>19629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18526562</v>
      </c>
      <c r="K23" s="6" t="s">
        <v>15305</v>
      </c>
      <c r="L23" s="6" t="s">
        <v>15307</v>
      </c>
      <c r="M23" s="8">
        <v>299900</v>
      </c>
      <c r="N23" s="31">
        <v>0.7</v>
      </c>
      <c r="O23" s="8">
        <f t="shared" si="0"/>
        <v>89970.000000000015</v>
      </c>
      <c r="P23" s="6" t="s">
        <v>16</v>
      </c>
    </row>
    <row r="24" spans="1:16" x14ac:dyDescent="0.35">
      <c r="A24" s="26" t="s">
        <v>19629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18526633</v>
      </c>
      <c r="K24" s="6" t="s">
        <v>15305</v>
      </c>
      <c r="L24" s="6" t="s">
        <v>15308</v>
      </c>
      <c r="M24" s="8">
        <v>299900</v>
      </c>
      <c r="N24" s="31">
        <v>0.7</v>
      </c>
      <c r="O24" s="8">
        <f t="shared" si="0"/>
        <v>89970.000000000015</v>
      </c>
      <c r="P24" s="6" t="s">
        <v>16</v>
      </c>
    </row>
    <row r="25" spans="1:16" x14ac:dyDescent="0.35">
      <c r="A25" s="26" t="s">
        <v>19629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18526660</v>
      </c>
      <c r="K25" s="6" t="s">
        <v>15305</v>
      </c>
      <c r="L25" s="6" t="s">
        <v>15309</v>
      </c>
      <c r="M25" s="8">
        <v>299900</v>
      </c>
      <c r="N25" s="31">
        <v>0.7</v>
      </c>
      <c r="O25" s="8">
        <f t="shared" si="0"/>
        <v>89970.000000000015</v>
      </c>
      <c r="P25" s="6" t="s">
        <v>16</v>
      </c>
    </row>
    <row r="26" spans="1:16" x14ac:dyDescent="0.35">
      <c r="A26" s="26" t="s">
        <v>19629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18526679</v>
      </c>
      <c r="K26" s="6" t="s">
        <v>15328</v>
      </c>
      <c r="L26" s="6" t="s">
        <v>15329</v>
      </c>
      <c r="M26" s="8">
        <v>279900</v>
      </c>
      <c r="N26" s="31">
        <v>0.7</v>
      </c>
      <c r="O26" s="8">
        <f t="shared" si="0"/>
        <v>83970.000000000015</v>
      </c>
      <c r="P26" s="6" t="s">
        <v>16</v>
      </c>
    </row>
    <row r="27" spans="1:16" x14ac:dyDescent="0.35">
      <c r="A27" s="26" t="s">
        <v>19629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18526688</v>
      </c>
      <c r="K27" s="6" t="s">
        <v>15328</v>
      </c>
      <c r="L27" s="6" t="s">
        <v>15330</v>
      </c>
      <c r="M27" s="8">
        <v>279900</v>
      </c>
      <c r="N27" s="31">
        <v>0.7</v>
      </c>
      <c r="O27" s="8">
        <f t="shared" si="0"/>
        <v>83970.000000000015</v>
      </c>
      <c r="P27" s="6" t="s">
        <v>16</v>
      </c>
    </row>
    <row r="28" spans="1:16" x14ac:dyDescent="0.35">
      <c r="A28" s="26" t="s">
        <v>19629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18526697</v>
      </c>
      <c r="K28" s="6" t="s">
        <v>15328</v>
      </c>
      <c r="L28" s="6" t="s">
        <v>15331</v>
      </c>
      <c r="M28" s="8">
        <v>279900</v>
      </c>
      <c r="N28" s="31">
        <v>0.7</v>
      </c>
      <c r="O28" s="8">
        <f t="shared" si="0"/>
        <v>83970.000000000015</v>
      </c>
      <c r="P28" s="6" t="s">
        <v>16</v>
      </c>
    </row>
    <row r="29" spans="1:16" x14ac:dyDescent="0.35">
      <c r="A29" s="26" t="s">
        <v>19629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18526704</v>
      </c>
      <c r="K29" s="6" t="s">
        <v>15328</v>
      </c>
      <c r="L29" s="6" t="s">
        <v>15332</v>
      </c>
      <c r="M29" s="8">
        <v>279900</v>
      </c>
      <c r="N29" s="31">
        <v>0.7</v>
      </c>
      <c r="O29" s="8">
        <f t="shared" si="0"/>
        <v>83970.000000000015</v>
      </c>
      <c r="P29" s="6" t="s">
        <v>16</v>
      </c>
    </row>
    <row r="30" spans="1:16" x14ac:dyDescent="0.35">
      <c r="A30" s="26" t="s">
        <v>19629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18717516</v>
      </c>
      <c r="K30" s="6" t="s">
        <v>14648</v>
      </c>
      <c r="L30" s="6" t="s">
        <v>15310</v>
      </c>
      <c r="M30" s="8">
        <v>299900</v>
      </c>
      <c r="N30" s="31">
        <v>0.7</v>
      </c>
      <c r="O30" s="8">
        <f t="shared" si="0"/>
        <v>89970.000000000015</v>
      </c>
      <c r="P30" s="6" t="s">
        <v>16</v>
      </c>
    </row>
    <row r="31" spans="1:16" x14ac:dyDescent="0.35">
      <c r="A31" s="26" t="s">
        <v>19629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18717534</v>
      </c>
      <c r="K31" s="6" t="s">
        <v>14648</v>
      </c>
      <c r="L31" s="6" t="s">
        <v>15311</v>
      </c>
      <c r="M31" s="8">
        <v>299900</v>
      </c>
      <c r="N31" s="31">
        <v>0.7</v>
      </c>
      <c r="O31" s="8">
        <f t="shared" si="0"/>
        <v>89970.000000000015</v>
      </c>
      <c r="P31" s="6" t="s">
        <v>16</v>
      </c>
    </row>
    <row r="32" spans="1:16" x14ac:dyDescent="0.35">
      <c r="A32" s="26" t="s">
        <v>19629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18717543</v>
      </c>
      <c r="K32" s="6" t="s">
        <v>14648</v>
      </c>
      <c r="L32" s="6" t="s">
        <v>15312</v>
      </c>
      <c r="M32" s="8">
        <v>299900</v>
      </c>
      <c r="N32" s="31">
        <v>0.7</v>
      </c>
      <c r="O32" s="8">
        <f t="shared" si="0"/>
        <v>89970.000000000015</v>
      </c>
      <c r="P32" s="6" t="s">
        <v>16</v>
      </c>
    </row>
    <row r="33" spans="1:16" x14ac:dyDescent="0.35">
      <c r="A33" s="26" t="s">
        <v>19629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18717552</v>
      </c>
      <c r="K33" s="6" t="s">
        <v>14648</v>
      </c>
      <c r="L33" s="6" t="s">
        <v>15313</v>
      </c>
      <c r="M33" s="8">
        <v>299900</v>
      </c>
      <c r="N33" s="31">
        <v>0.7</v>
      </c>
      <c r="O33" s="8">
        <f t="shared" si="0"/>
        <v>89970.000000000015</v>
      </c>
      <c r="P33" s="6" t="s">
        <v>16</v>
      </c>
    </row>
    <row r="34" spans="1:16" x14ac:dyDescent="0.35">
      <c r="A34" s="26" t="s">
        <v>19629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18717589</v>
      </c>
      <c r="K34" s="6" t="s">
        <v>14648</v>
      </c>
      <c r="L34" s="6" t="s">
        <v>15314</v>
      </c>
      <c r="M34" s="8">
        <v>299900</v>
      </c>
      <c r="N34" s="31">
        <v>0.7</v>
      </c>
      <c r="O34" s="8">
        <f t="shared" si="0"/>
        <v>89970.000000000015</v>
      </c>
      <c r="P34" s="6" t="s">
        <v>16</v>
      </c>
    </row>
    <row r="35" spans="1:16" x14ac:dyDescent="0.35">
      <c r="A35" s="26" t="s">
        <v>19629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18717598</v>
      </c>
      <c r="K35" s="6" t="s">
        <v>14648</v>
      </c>
      <c r="L35" s="6" t="s">
        <v>15315</v>
      </c>
      <c r="M35" s="8">
        <v>299900</v>
      </c>
      <c r="N35" s="31">
        <v>0.7</v>
      </c>
      <c r="O35" s="8">
        <f t="shared" si="0"/>
        <v>89970.000000000015</v>
      </c>
      <c r="P35" s="6" t="s">
        <v>16</v>
      </c>
    </row>
    <row r="36" spans="1:16" x14ac:dyDescent="0.35">
      <c r="A36" s="26" t="s">
        <v>19629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18717605</v>
      </c>
      <c r="K36" s="6" t="s">
        <v>14648</v>
      </c>
      <c r="L36" s="6" t="s">
        <v>15316</v>
      </c>
      <c r="M36" s="8">
        <v>299900</v>
      </c>
      <c r="N36" s="31">
        <v>0.7</v>
      </c>
      <c r="O36" s="8">
        <f t="shared" si="0"/>
        <v>89970.000000000015</v>
      </c>
      <c r="P36" s="6" t="s">
        <v>16</v>
      </c>
    </row>
    <row r="37" spans="1:16" x14ac:dyDescent="0.35">
      <c r="A37" s="26" t="s">
        <v>19629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18717614</v>
      </c>
      <c r="K37" s="6" t="s">
        <v>14648</v>
      </c>
      <c r="L37" s="6" t="s">
        <v>15317</v>
      </c>
      <c r="M37" s="8">
        <v>299900</v>
      </c>
      <c r="N37" s="31">
        <v>0.7</v>
      </c>
      <c r="O37" s="8">
        <f t="shared" si="0"/>
        <v>89970.000000000015</v>
      </c>
      <c r="P37" s="6" t="s">
        <v>16</v>
      </c>
    </row>
    <row r="38" spans="1:16" x14ac:dyDescent="0.35">
      <c r="A38" s="26" t="s">
        <v>19629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24752127</v>
      </c>
      <c r="K38" s="6" t="s">
        <v>14627</v>
      </c>
      <c r="L38" s="6" t="s">
        <v>7908</v>
      </c>
      <c r="M38" s="8">
        <v>249900</v>
      </c>
      <c r="N38" s="31">
        <v>0.7</v>
      </c>
      <c r="O38" s="8">
        <f t="shared" si="0"/>
        <v>74970.000000000015</v>
      </c>
      <c r="P38" s="6" t="s">
        <v>16</v>
      </c>
    </row>
    <row r="39" spans="1:16" x14ac:dyDescent="0.35">
      <c r="A39" s="26" t="s">
        <v>19629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24752136</v>
      </c>
      <c r="K39" s="6" t="s">
        <v>14627</v>
      </c>
      <c r="L39" s="6" t="s">
        <v>8039</v>
      </c>
      <c r="M39" s="8">
        <v>249900</v>
      </c>
      <c r="N39" s="31">
        <v>0.7</v>
      </c>
      <c r="O39" s="8">
        <f t="shared" si="0"/>
        <v>74970.000000000015</v>
      </c>
      <c r="P39" s="6" t="s">
        <v>16</v>
      </c>
    </row>
    <row r="40" spans="1:16" x14ac:dyDescent="0.35">
      <c r="A40" s="26" t="s">
        <v>19629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24752145</v>
      </c>
      <c r="K40" s="6" t="s">
        <v>14627</v>
      </c>
      <c r="L40" s="6" t="s">
        <v>8040</v>
      </c>
      <c r="M40" s="8">
        <v>249900</v>
      </c>
      <c r="N40" s="31">
        <v>0.7</v>
      </c>
      <c r="O40" s="8">
        <f t="shared" si="0"/>
        <v>74970.000000000015</v>
      </c>
      <c r="P40" s="6" t="s">
        <v>16</v>
      </c>
    </row>
    <row r="41" spans="1:16" x14ac:dyDescent="0.35">
      <c r="A41" s="26" t="s">
        <v>19629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24752154</v>
      </c>
      <c r="K41" s="6" t="s">
        <v>14627</v>
      </c>
      <c r="L41" s="6" t="s">
        <v>7804</v>
      </c>
      <c r="M41" s="8">
        <v>249900</v>
      </c>
      <c r="N41" s="31">
        <v>0.7</v>
      </c>
      <c r="O41" s="8">
        <f t="shared" si="0"/>
        <v>74970.000000000015</v>
      </c>
      <c r="P41" s="6" t="s">
        <v>16</v>
      </c>
    </row>
    <row r="42" spans="1:16" x14ac:dyDescent="0.35">
      <c r="A42" s="26" t="s">
        <v>19629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24752869</v>
      </c>
      <c r="K42" s="6" t="s">
        <v>14628</v>
      </c>
      <c r="L42" s="6" t="s">
        <v>14629</v>
      </c>
      <c r="M42" s="8">
        <v>279900</v>
      </c>
      <c r="N42" s="31">
        <v>0.7</v>
      </c>
      <c r="O42" s="8">
        <f t="shared" si="0"/>
        <v>83970.000000000015</v>
      </c>
      <c r="P42" s="6" t="s">
        <v>16</v>
      </c>
    </row>
    <row r="43" spans="1:16" x14ac:dyDescent="0.35">
      <c r="A43" s="26" t="s">
        <v>19629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24752878</v>
      </c>
      <c r="K43" s="6" t="s">
        <v>14628</v>
      </c>
      <c r="L43" s="6" t="s">
        <v>14630</v>
      </c>
      <c r="M43" s="8">
        <v>279900</v>
      </c>
      <c r="N43" s="31">
        <v>0.7</v>
      </c>
      <c r="O43" s="8">
        <f t="shared" si="0"/>
        <v>83970.000000000015</v>
      </c>
      <c r="P43" s="6" t="s">
        <v>16</v>
      </c>
    </row>
    <row r="44" spans="1:16" x14ac:dyDescent="0.35">
      <c r="A44" s="26" t="s">
        <v>19629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24752887</v>
      </c>
      <c r="K44" s="6" t="s">
        <v>14628</v>
      </c>
      <c r="L44" s="6" t="s">
        <v>14631</v>
      </c>
      <c r="M44" s="8">
        <v>279900</v>
      </c>
      <c r="N44" s="31">
        <v>0.7</v>
      </c>
      <c r="O44" s="8">
        <f t="shared" si="0"/>
        <v>83970.000000000015</v>
      </c>
      <c r="P44" s="6" t="s">
        <v>16</v>
      </c>
    </row>
    <row r="45" spans="1:16" x14ac:dyDescent="0.35">
      <c r="A45" s="26" t="s">
        <v>19629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24752896</v>
      </c>
      <c r="K45" s="6" t="s">
        <v>14628</v>
      </c>
      <c r="L45" s="6" t="s">
        <v>14632</v>
      </c>
      <c r="M45" s="8">
        <v>279900</v>
      </c>
      <c r="N45" s="31">
        <v>0.7</v>
      </c>
      <c r="O45" s="8">
        <f t="shared" si="0"/>
        <v>83970.000000000015</v>
      </c>
      <c r="P45" s="6" t="s">
        <v>16</v>
      </c>
    </row>
    <row r="46" spans="1:16" x14ac:dyDescent="0.35">
      <c r="A46" s="26" t="s">
        <v>19629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29599866</v>
      </c>
      <c r="K46" s="6" t="s">
        <v>14633</v>
      </c>
      <c r="L46" s="6" t="s">
        <v>14634</v>
      </c>
      <c r="M46" s="8">
        <v>249900</v>
      </c>
      <c r="N46" s="31">
        <v>0.7</v>
      </c>
      <c r="O46" s="8">
        <f t="shared" si="0"/>
        <v>74970.000000000015</v>
      </c>
      <c r="P46" s="6" t="s">
        <v>16</v>
      </c>
    </row>
    <row r="47" spans="1:16" x14ac:dyDescent="0.35">
      <c r="A47" s="26" t="s">
        <v>19629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29599875</v>
      </c>
      <c r="K47" s="6" t="s">
        <v>14633</v>
      </c>
      <c r="L47" s="6" t="s">
        <v>14635</v>
      </c>
      <c r="M47" s="8">
        <v>249900</v>
      </c>
      <c r="N47" s="31">
        <v>0.7</v>
      </c>
      <c r="O47" s="8">
        <f t="shared" si="0"/>
        <v>74970.000000000015</v>
      </c>
      <c r="P47" s="6" t="s">
        <v>16</v>
      </c>
    </row>
    <row r="48" spans="1:16" x14ac:dyDescent="0.35">
      <c r="A48" s="26" t="s">
        <v>19629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29599884</v>
      </c>
      <c r="K48" s="6" t="s">
        <v>14633</v>
      </c>
      <c r="L48" s="6" t="s">
        <v>14636</v>
      </c>
      <c r="M48" s="8">
        <v>249900</v>
      </c>
      <c r="N48" s="31">
        <v>0.7</v>
      </c>
      <c r="O48" s="8">
        <f t="shared" si="0"/>
        <v>74970.000000000015</v>
      </c>
      <c r="P48" s="6" t="s">
        <v>16</v>
      </c>
    </row>
    <row r="49" spans="1:16" x14ac:dyDescent="0.35">
      <c r="A49" s="26" t="s">
        <v>19629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29599893</v>
      </c>
      <c r="K49" s="6" t="s">
        <v>14633</v>
      </c>
      <c r="L49" s="6" t="s">
        <v>14637</v>
      </c>
      <c r="M49" s="8">
        <v>249900</v>
      </c>
      <c r="N49" s="31">
        <v>0.7</v>
      </c>
      <c r="O49" s="8">
        <f t="shared" si="0"/>
        <v>74970.000000000015</v>
      </c>
      <c r="P49" s="6" t="s">
        <v>16</v>
      </c>
    </row>
    <row r="50" spans="1:16" x14ac:dyDescent="0.35">
      <c r="A50" s="26" t="s">
        <v>19629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33222898</v>
      </c>
      <c r="K50" s="6" t="s">
        <v>14638</v>
      </c>
      <c r="L50" s="6" t="s">
        <v>14639</v>
      </c>
      <c r="M50" s="8">
        <v>279900</v>
      </c>
      <c r="N50" s="31">
        <v>0.7</v>
      </c>
      <c r="O50" s="8">
        <f t="shared" si="0"/>
        <v>83970.000000000015</v>
      </c>
      <c r="P50" s="6" t="s">
        <v>16</v>
      </c>
    </row>
    <row r="51" spans="1:16" x14ac:dyDescent="0.35">
      <c r="A51" s="26" t="s">
        <v>19629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33222905</v>
      </c>
      <c r="K51" s="6" t="s">
        <v>14638</v>
      </c>
      <c r="L51" s="6" t="s">
        <v>14640</v>
      </c>
      <c r="M51" s="8">
        <v>279900</v>
      </c>
      <c r="N51" s="31">
        <v>0.7</v>
      </c>
      <c r="O51" s="8">
        <f t="shared" si="0"/>
        <v>83970.000000000015</v>
      </c>
      <c r="P51" s="6" t="s">
        <v>16</v>
      </c>
    </row>
    <row r="52" spans="1:16" x14ac:dyDescent="0.35">
      <c r="A52" s="26" t="s">
        <v>19629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33222914</v>
      </c>
      <c r="K52" s="6" t="s">
        <v>14638</v>
      </c>
      <c r="L52" s="6" t="s">
        <v>14641</v>
      </c>
      <c r="M52" s="8">
        <v>279900</v>
      </c>
      <c r="N52" s="31">
        <v>0.7</v>
      </c>
      <c r="O52" s="8">
        <f t="shared" si="0"/>
        <v>83970.000000000015</v>
      </c>
      <c r="P52" s="6" t="s">
        <v>16</v>
      </c>
    </row>
    <row r="53" spans="1:16" x14ac:dyDescent="0.35">
      <c r="A53" s="26" t="s">
        <v>19629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33222923</v>
      </c>
      <c r="K53" s="6" t="s">
        <v>14638</v>
      </c>
      <c r="L53" s="6" t="s">
        <v>14642</v>
      </c>
      <c r="M53" s="8">
        <v>279900</v>
      </c>
      <c r="N53" s="31">
        <v>0.7</v>
      </c>
      <c r="O53" s="8">
        <f t="shared" si="0"/>
        <v>83970.000000000015</v>
      </c>
      <c r="P53" s="6" t="s">
        <v>16</v>
      </c>
    </row>
    <row r="54" spans="1:16" x14ac:dyDescent="0.35">
      <c r="A54" s="26" t="s">
        <v>19629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76165254</v>
      </c>
      <c r="K54" s="6" t="s">
        <v>14643</v>
      </c>
      <c r="L54" s="6" t="s">
        <v>14644</v>
      </c>
      <c r="M54" s="8">
        <v>279900</v>
      </c>
      <c r="N54" s="31">
        <v>0.7</v>
      </c>
      <c r="O54" s="8">
        <f t="shared" si="0"/>
        <v>83970.000000000015</v>
      </c>
      <c r="P54" s="6" t="s">
        <v>16</v>
      </c>
    </row>
    <row r="55" spans="1:16" x14ac:dyDescent="0.35">
      <c r="A55" s="26" t="s">
        <v>19629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76165263</v>
      </c>
      <c r="K55" s="6" t="s">
        <v>14643</v>
      </c>
      <c r="L55" s="6" t="s">
        <v>14645</v>
      </c>
      <c r="M55" s="8">
        <v>279900</v>
      </c>
      <c r="N55" s="31">
        <v>0.7</v>
      </c>
      <c r="O55" s="8">
        <f t="shared" si="0"/>
        <v>83970.000000000015</v>
      </c>
      <c r="P55" s="6" t="s">
        <v>16</v>
      </c>
    </row>
    <row r="56" spans="1:16" x14ac:dyDescent="0.35">
      <c r="A56" s="26" t="s">
        <v>19629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76165272</v>
      </c>
      <c r="K56" s="6" t="s">
        <v>14643</v>
      </c>
      <c r="L56" s="6" t="s">
        <v>14646</v>
      </c>
      <c r="M56" s="8">
        <v>279900</v>
      </c>
      <c r="N56" s="31">
        <v>0.7</v>
      </c>
      <c r="O56" s="8">
        <f t="shared" si="0"/>
        <v>83970.000000000015</v>
      </c>
      <c r="P56" s="6" t="s">
        <v>16</v>
      </c>
    </row>
    <row r="57" spans="1:16" x14ac:dyDescent="0.35">
      <c r="A57" s="26" t="s">
        <v>19629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76165281</v>
      </c>
      <c r="K57" s="6" t="s">
        <v>14643</v>
      </c>
      <c r="L57" s="6" t="s">
        <v>14647</v>
      </c>
      <c r="M57" s="8">
        <v>279900</v>
      </c>
      <c r="N57" s="31">
        <v>0.7</v>
      </c>
      <c r="O57" s="8">
        <f t="shared" si="0"/>
        <v>83970.000000000015</v>
      </c>
      <c r="P57" s="6" t="s">
        <v>16</v>
      </c>
    </row>
    <row r="58" spans="1:16" x14ac:dyDescent="0.35">
      <c r="A58" s="26" t="s">
        <v>19629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13561434</v>
      </c>
      <c r="K58" s="6" t="s">
        <v>14433</v>
      </c>
      <c r="L58" s="6" t="s">
        <v>14434</v>
      </c>
      <c r="M58" s="8">
        <v>279900</v>
      </c>
      <c r="N58" s="31">
        <v>0.7</v>
      </c>
      <c r="O58" s="8">
        <f t="shared" si="0"/>
        <v>83970.000000000015</v>
      </c>
      <c r="P58" s="6" t="s">
        <v>16</v>
      </c>
    </row>
    <row r="59" spans="1:16" x14ac:dyDescent="0.35">
      <c r="A59" s="26" t="s">
        <v>19629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13561443</v>
      </c>
      <c r="K59" s="6" t="s">
        <v>14433</v>
      </c>
      <c r="L59" s="6" t="s">
        <v>14435</v>
      </c>
      <c r="M59" s="8">
        <v>279900</v>
      </c>
      <c r="N59" s="31">
        <v>0.7</v>
      </c>
      <c r="O59" s="8">
        <f t="shared" si="0"/>
        <v>83970.000000000015</v>
      </c>
      <c r="P59" s="6" t="s">
        <v>16</v>
      </c>
    </row>
    <row r="60" spans="1:16" x14ac:dyDescent="0.35">
      <c r="A60" s="26" t="s">
        <v>19629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13561452</v>
      </c>
      <c r="K60" s="6" t="s">
        <v>14433</v>
      </c>
      <c r="L60" s="6" t="s">
        <v>14436</v>
      </c>
      <c r="M60" s="8">
        <v>279900</v>
      </c>
      <c r="N60" s="31">
        <v>0.7</v>
      </c>
      <c r="O60" s="8">
        <f t="shared" si="0"/>
        <v>83970.000000000015</v>
      </c>
      <c r="P60" s="6" t="s">
        <v>16</v>
      </c>
    </row>
    <row r="61" spans="1:16" x14ac:dyDescent="0.35">
      <c r="A61" s="26" t="s">
        <v>19629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13561461</v>
      </c>
      <c r="K61" s="6" t="s">
        <v>14433</v>
      </c>
      <c r="L61" s="6" t="s">
        <v>14437</v>
      </c>
      <c r="M61" s="8">
        <v>279900</v>
      </c>
      <c r="N61" s="31">
        <v>0.7</v>
      </c>
      <c r="O61" s="8">
        <f t="shared" si="0"/>
        <v>83970.000000000015</v>
      </c>
      <c r="P61" s="6" t="s">
        <v>16</v>
      </c>
    </row>
    <row r="62" spans="1:16" x14ac:dyDescent="0.35">
      <c r="A62" s="26" t="s">
        <v>19629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13561470</v>
      </c>
      <c r="K62" s="6" t="s">
        <v>14433</v>
      </c>
      <c r="L62" s="6" t="s">
        <v>14438</v>
      </c>
      <c r="M62" s="8">
        <v>279900</v>
      </c>
      <c r="N62" s="31">
        <v>0.7</v>
      </c>
      <c r="O62" s="8">
        <f t="shared" si="0"/>
        <v>83970.000000000015</v>
      </c>
      <c r="P62" s="6" t="s">
        <v>16</v>
      </c>
    </row>
    <row r="63" spans="1:16" x14ac:dyDescent="0.35">
      <c r="A63" s="26" t="s">
        <v>19629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13561489</v>
      </c>
      <c r="K63" s="6" t="s">
        <v>14433</v>
      </c>
      <c r="L63" s="6" t="s">
        <v>14439</v>
      </c>
      <c r="M63" s="8">
        <v>279900</v>
      </c>
      <c r="N63" s="31">
        <v>0.7</v>
      </c>
      <c r="O63" s="8">
        <f t="shared" si="0"/>
        <v>83970.000000000015</v>
      </c>
      <c r="P63" s="6" t="s">
        <v>16</v>
      </c>
    </row>
    <row r="64" spans="1:16" x14ac:dyDescent="0.35">
      <c r="A64" s="26" t="s">
        <v>19629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13561498</v>
      </c>
      <c r="K64" s="6" t="s">
        <v>14433</v>
      </c>
      <c r="L64" s="6" t="s">
        <v>14440</v>
      </c>
      <c r="M64" s="8">
        <v>279900</v>
      </c>
      <c r="N64" s="31">
        <v>0.7</v>
      </c>
      <c r="O64" s="8">
        <f t="shared" si="0"/>
        <v>83970.000000000015</v>
      </c>
      <c r="P64" s="6" t="s">
        <v>16</v>
      </c>
    </row>
    <row r="65" spans="1:16" x14ac:dyDescent="0.35">
      <c r="A65" s="26" t="s">
        <v>19629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13561505</v>
      </c>
      <c r="K65" s="6" t="s">
        <v>14433</v>
      </c>
      <c r="L65" s="6" t="s">
        <v>14441</v>
      </c>
      <c r="M65" s="8">
        <v>279900</v>
      </c>
      <c r="N65" s="31">
        <v>0.7</v>
      </c>
      <c r="O65" s="8">
        <f t="shared" si="0"/>
        <v>83970.000000000015</v>
      </c>
      <c r="P65" s="6" t="s">
        <v>16</v>
      </c>
    </row>
    <row r="66" spans="1:16" x14ac:dyDescent="0.35">
      <c r="A66" s="26" t="s">
        <v>19629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13561514</v>
      </c>
      <c r="K66" s="6" t="s">
        <v>14433</v>
      </c>
      <c r="L66" s="6" t="s">
        <v>14442</v>
      </c>
      <c r="M66" s="8">
        <v>279900</v>
      </c>
      <c r="N66" s="31">
        <v>0.7</v>
      </c>
      <c r="O66" s="8">
        <f t="shared" si="0"/>
        <v>83970.000000000015</v>
      </c>
      <c r="P66" s="6" t="s">
        <v>16</v>
      </c>
    </row>
    <row r="67" spans="1:16" x14ac:dyDescent="0.35">
      <c r="A67" s="26" t="s">
        <v>19629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13561523</v>
      </c>
      <c r="K67" s="6" t="s">
        <v>14433</v>
      </c>
      <c r="L67" s="6" t="s">
        <v>14443</v>
      </c>
      <c r="M67" s="8">
        <v>279900</v>
      </c>
      <c r="N67" s="31">
        <v>0.7</v>
      </c>
      <c r="O67" s="8">
        <f t="shared" ref="O67:O130" si="1">M67*(100%-N67)</f>
        <v>83970.000000000015</v>
      </c>
      <c r="P67" s="6" t="s">
        <v>16</v>
      </c>
    </row>
    <row r="68" spans="1:16" x14ac:dyDescent="0.35">
      <c r="A68" s="26" t="s">
        <v>19629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13561532</v>
      </c>
      <c r="K68" s="6" t="s">
        <v>14433</v>
      </c>
      <c r="L68" s="6" t="s">
        <v>14444</v>
      </c>
      <c r="M68" s="8">
        <v>279900</v>
      </c>
      <c r="N68" s="31">
        <v>0.7</v>
      </c>
      <c r="O68" s="8">
        <f t="shared" si="1"/>
        <v>83970.000000000015</v>
      </c>
      <c r="P68" s="6" t="s">
        <v>16</v>
      </c>
    </row>
    <row r="69" spans="1:16" x14ac:dyDescent="0.35">
      <c r="A69" s="26" t="s">
        <v>19629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13561541</v>
      </c>
      <c r="K69" s="6" t="s">
        <v>14433</v>
      </c>
      <c r="L69" s="6" t="s">
        <v>14445</v>
      </c>
      <c r="M69" s="8">
        <v>279900</v>
      </c>
      <c r="N69" s="31">
        <v>0.7</v>
      </c>
      <c r="O69" s="8">
        <f t="shared" si="1"/>
        <v>83970.000000000015</v>
      </c>
      <c r="P69" s="6" t="s">
        <v>16</v>
      </c>
    </row>
    <row r="70" spans="1:16" x14ac:dyDescent="0.35">
      <c r="A70" s="26" t="s">
        <v>19629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15993474</v>
      </c>
      <c r="K70" s="6" t="s">
        <v>14648</v>
      </c>
      <c r="L70" s="6" t="s">
        <v>14649</v>
      </c>
      <c r="M70" s="8">
        <v>299900</v>
      </c>
      <c r="N70" s="31">
        <v>0.7</v>
      </c>
      <c r="O70" s="8">
        <f t="shared" si="1"/>
        <v>89970.000000000015</v>
      </c>
      <c r="P70" s="6" t="s">
        <v>16</v>
      </c>
    </row>
    <row r="71" spans="1:16" x14ac:dyDescent="0.35">
      <c r="A71" s="26" t="s">
        <v>19629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15993483</v>
      </c>
      <c r="K71" s="6" t="s">
        <v>14648</v>
      </c>
      <c r="L71" s="6" t="s">
        <v>14650</v>
      </c>
      <c r="M71" s="8">
        <v>299900</v>
      </c>
      <c r="N71" s="31">
        <v>0.7</v>
      </c>
      <c r="O71" s="8">
        <f t="shared" si="1"/>
        <v>89970.000000000015</v>
      </c>
      <c r="P71" s="6" t="s">
        <v>16</v>
      </c>
    </row>
    <row r="72" spans="1:16" x14ac:dyDescent="0.35">
      <c r="A72" s="26" t="s">
        <v>19629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15993492</v>
      </c>
      <c r="K72" s="6" t="s">
        <v>14648</v>
      </c>
      <c r="L72" s="6" t="s">
        <v>14651</v>
      </c>
      <c r="M72" s="8">
        <v>299900</v>
      </c>
      <c r="N72" s="31">
        <v>0.7</v>
      </c>
      <c r="O72" s="8">
        <f t="shared" si="1"/>
        <v>89970.000000000015</v>
      </c>
      <c r="P72" s="6" t="s">
        <v>16</v>
      </c>
    </row>
    <row r="73" spans="1:16" x14ac:dyDescent="0.35">
      <c r="A73" s="26" t="s">
        <v>19629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15993509</v>
      </c>
      <c r="K73" s="6" t="s">
        <v>14648</v>
      </c>
      <c r="L73" s="6" t="s">
        <v>14652</v>
      </c>
      <c r="M73" s="8">
        <v>299900</v>
      </c>
      <c r="N73" s="31">
        <v>0.7</v>
      </c>
      <c r="O73" s="8">
        <f t="shared" si="1"/>
        <v>89970.000000000015</v>
      </c>
      <c r="P73" s="6" t="s">
        <v>16</v>
      </c>
    </row>
    <row r="74" spans="1:16" x14ac:dyDescent="0.35">
      <c r="A74" s="26" t="s">
        <v>19629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15993518</v>
      </c>
      <c r="K74" s="6" t="s">
        <v>14648</v>
      </c>
      <c r="L74" s="6" t="s">
        <v>14653</v>
      </c>
      <c r="M74" s="8">
        <v>299900</v>
      </c>
      <c r="N74" s="31">
        <v>0.7</v>
      </c>
      <c r="O74" s="8">
        <f t="shared" si="1"/>
        <v>89970.000000000015</v>
      </c>
      <c r="P74" s="6" t="s">
        <v>16</v>
      </c>
    </row>
    <row r="75" spans="1:16" x14ac:dyDescent="0.35">
      <c r="A75" s="26" t="s">
        <v>19629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15993527</v>
      </c>
      <c r="K75" s="6" t="s">
        <v>14648</v>
      </c>
      <c r="L75" s="6" t="s">
        <v>14654</v>
      </c>
      <c r="M75" s="8">
        <v>299900</v>
      </c>
      <c r="N75" s="31">
        <v>0.7</v>
      </c>
      <c r="O75" s="8">
        <f t="shared" si="1"/>
        <v>89970.000000000015</v>
      </c>
      <c r="P75" s="6" t="s">
        <v>16</v>
      </c>
    </row>
    <row r="76" spans="1:16" x14ac:dyDescent="0.35">
      <c r="A76" s="26" t="s">
        <v>19629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15993536</v>
      </c>
      <c r="K76" s="6" t="s">
        <v>14648</v>
      </c>
      <c r="L76" s="6" t="s">
        <v>14655</v>
      </c>
      <c r="M76" s="8">
        <v>299900</v>
      </c>
      <c r="N76" s="31">
        <v>0.7</v>
      </c>
      <c r="O76" s="8">
        <f t="shared" si="1"/>
        <v>89970.000000000015</v>
      </c>
      <c r="P76" s="6" t="s">
        <v>16</v>
      </c>
    </row>
    <row r="77" spans="1:16" x14ac:dyDescent="0.35">
      <c r="A77" s="26" t="s">
        <v>19629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15993545</v>
      </c>
      <c r="K77" s="6" t="s">
        <v>14648</v>
      </c>
      <c r="L77" s="6" t="s">
        <v>14656</v>
      </c>
      <c r="M77" s="8">
        <v>299900</v>
      </c>
      <c r="N77" s="31">
        <v>0.7</v>
      </c>
      <c r="O77" s="8">
        <f t="shared" si="1"/>
        <v>89970.000000000015</v>
      </c>
      <c r="P77" s="6" t="s">
        <v>16</v>
      </c>
    </row>
    <row r="78" spans="1:16" x14ac:dyDescent="0.35">
      <c r="A78" s="26" t="s">
        <v>19629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15993554</v>
      </c>
      <c r="K78" s="6" t="s">
        <v>14537</v>
      </c>
      <c r="L78" s="6" t="s">
        <v>14538</v>
      </c>
      <c r="M78" s="8">
        <v>299900</v>
      </c>
      <c r="N78" s="31">
        <v>0.7</v>
      </c>
      <c r="O78" s="8">
        <f t="shared" si="1"/>
        <v>89970.000000000015</v>
      </c>
      <c r="P78" s="6" t="s">
        <v>16</v>
      </c>
    </row>
    <row r="79" spans="1:16" x14ac:dyDescent="0.35">
      <c r="A79" s="26" t="s">
        <v>19629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15993563</v>
      </c>
      <c r="K79" s="6" t="s">
        <v>14537</v>
      </c>
      <c r="L79" s="6" t="s">
        <v>14539</v>
      </c>
      <c r="M79" s="8">
        <v>299900</v>
      </c>
      <c r="N79" s="31">
        <v>0.7</v>
      </c>
      <c r="O79" s="8">
        <f t="shared" si="1"/>
        <v>89970.000000000015</v>
      </c>
      <c r="P79" s="6" t="s">
        <v>16</v>
      </c>
    </row>
    <row r="80" spans="1:16" x14ac:dyDescent="0.35">
      <c r="A80" s="26" t="s">
        <v>19629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15993572</v>
      </c>
      <c r="K80" s="6" t="s">
        <v>14537</v>
      </c>
      <c r="L80" s="6" t="s">
        <v>14540</v>
      </c>
      <c r="M80" s="8">
        <v>299900</v>
      </c>
      <c r="N80" s="31">
        <v>0.7</v>
      </c>
      <c r="O80" s="8">
        <f t="shared" si="1"/>
        <v>89970.000000000015</v>
      </c>
      <c r="P80" s="6" t="s">
        <v>16</v>
      </c>
    </row>
    <row r="81" spans="1:16" x14ac:dyDescent="0.35">
      <c r="A81" s="26" t="s">
        <v>19629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15993581</v>
      </c>
      <c r="K81" s="6" t="s">
        <v>14537</v>
      </c>
      <c r="L81" s="6" t="s">
        <v>14541</v>
      </c>
      <c r="M81" s="8">
        <v>299900</v>
      </c>
      <c r="N81" s="31">
        <v>0.7</v>
      </c>
      <c r="O81" s="8">
        <f t="shared" si="1"/>
        <v>89970.000000000015</v>
      </c>
      <c r="P81" s="6" t="s">
        <v>16</v>
      </c>
    </row>
    <row r="82" spans="1:16" x14ac:dyDescent="0.35">
      <c r="A82" s="26" t="s">
        <v>19629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15993590</v>
      </c>
      <c r="K82" s="6" t="s">
        <v>14542</v>
      </c>
      <c r="L82" s="6" t="s">
        <v>14543</v>
      </c>
      <c r="M82" s="8">
        <v>299900</v>
      </c>
      <c r="N82" s="31">
        <v>0.7</v>
      </c>
      <c r="O82" s="8">
        <f t="shared" si="1"/>
        <v>89970.000000000015</v>
      </c>
      <c r="P82" s="6" t="s">
        <v>16</v>
      </c>
    </row>
    <row r="83" spans="1:16" x14ac:dyDescent="0.35">
      <c r="A83" s="26" t="s">
        <v>19629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15993607</v>
      </c>
      <c r="K83" s="6" t="s">
        <v>14542</v>
      </c>
      <c r="L83" s="6" t="s">
        <v>14544</v>
      </c>
      <c r="M83" s="8">
        <v>299900</v>
      </c>
      <c r="N83" s="31">
        <v>0.7</v>
      </c>
      <c r="O83" s="8">
        <f t="shared" si="1"/>
        <v>89970.000000000015</v>
      </c>
      <c r="P83" s="6" t="s">
        <v>16</v>
      </c>
    </row>
    <row r="84" spans="1:16" x14ac:dyDescent="0.35">
      <c r="A84" s="26" t="s">
        <v>19629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15993616</v>
      </c>
      <c r="K84" s="6" t="s">
        <v>14542</v>
      </c>
      <c r="L84" s="6" t="s">
        <v>14545</v>
      </c>
      <c r="M84" s="8">
        <v>299900</v>
      </c>
      <c r="N84" s="31">
        <v>0.7</v>
      </c>
      <c r="O84" s="8">
        <f t="shared" si="1"/>
        <v>89970.000000000015</v>
      </c>
      <c r="P84" s="6" t="s">
        <v>16</v>
      </c>
    </row>
    <row r="85" spans="1:16" x14ac:dyDescent="0.35">
      <c r="A85" s="26" t="s">
        <v>19629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15993625</v>
      </c>
      <c r="K85" s="6" t="s">
        <v>14542</v>
      </c>
      <c r="L85" s="6" t="s">
        <v>14546</v>
      </c>
      <c r="M85" s="8">
        <v>299900</v>
      </c>
      <c r="N85" s="31">
        <v>0.7</v>
      </c>
      <c r="O85" s="8">
        <f t="shared" si="1"/>
        <v>89970.000000000015</v>
      </c>
      <c r="P85" s="6" t="s">
        <v>16</v>
      </c>
    </row>
    <row r="86" spans="1:16" x14ac:dyDescent="0.35">
      <c r="A86" s="26" t="s">
        <v>19629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15993634</v>
      </c>
      <c r="K86" s="6" t="s">
        <v>14446</v>
      </c>
      <c r="L86" s="6" t="s">
        <v>14447</v>
      </c>
      <c r="M86" s="8">
        <v>279900</v>
      </c>
      <c r="N86" s="31">
        <v>0.7</v>
      </c>
      <c r="O86" s="8">
        <f t="shared" si="1"/>
        <v>83970.000000000015</v>
      </c>
      <c r="P86" s="6" t="s">
        <v>16</v>
      </c>
    </row>
    <row r="87" spans="1:16" x14ac:dyDescent="0.35">
      <c r="A87" s="26" t="s">
        <v>19629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15993643</v>
      </c>
      <c r="K87" s="6" t="s">
        <v>14446</v>
      </c>
      <c r="L87" s="6" t="s">
        <v>14448</v>
      </c>
      <c r="M87" s="8">
        <v>279900</v>
      </c>
      <c r="N87" s="31">
        <v>0.7</v>
      </c>
      <c r="O87" s="8">
        <f t="shared" si="1"/>
        <v>83970.000000000015</v>
      </c>
      <c r="P87" s="6" t="s">
        <v>16</v>
      </c>
    </row>
    <row r="88" spans="1:16" x14ac:dyDescent="0.35">
      <c r="A88" s="26" t="s">
        <v>19629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15993652</v>
      </c>
      <c r="K88" s="6" t="s">
        <v>14446</v>
      </c>
      <c r="L88" s="6" t="s">
        <v>14449</v>
      </c>
      <c r="M88" s="8">
        <v>279900</v>
      </c>
      <c r="N88" s="31">
        <v>0.7</v>
      </c>
      <c r="O88" s="8">
        <f t="shared" si="1"/>
        <v>83970.000000000015</v>
      </c>
      <c r="P88" s="6" t="s">
        <v>16</v>
      </c>
    </row>
    <row r="89" spans="1:16" x14ac:dyDescent="0.35">
      <c r="A89" s="26" t="s">
        <v>19629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15993661</v>
      </c>
      <c r="K89" s="6" t="s">
        <v>14446</v>
      </c>
      <c r="L89" s="6" t="s">
        <v>14450</v>
      </c>
      <c r="M89" s="8">
        <v>279900</v>
      </c>
      <c r="N89" s="31">
        <v>0.7</v>
      </c>
      <c r="O89" s="8">
        <f t="shared" si="1"/>
        <v>83970.000000000015</v>
      </c>
      <c r="P89" s="6" t="s">
        <v>16</v>
      </c>
    </row>
    <row r="90" spans="1:16" x14ac:dyDescent="0.35">
      <c r="A90" s="26" t="s">
        <v>19629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15993670</v>
      </c>
      <c r="K90" s="6" t="s">
        <v>14451</v>
      </c>
      <c r="L90" s="6" t="s">
        <v>14452</v>
      </c>
      <c r="M90" s="8">
        <v>279900</v>
      </c>
      <c r="N90" s="31">
        <v>0.7</v>
      </c>
      <c r="O90" s="8">
        <f t="shared" si="1"/>
        <v>83970.000000000015</v>
      </c>
      <c r="P90" s="6" t="s">
        <v>16</v>
      </c>
    </row>
    <row r="91" spans="1:16" x14ac:dyDescent="0.35">
      <c r="A91" s="26" t="s">
        <v>19629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15993689</v>
      </c>
      <c r="K91" s="6" t="s">
        <v>14451</v>
      </c>
      <c r="L91" s="6" t="s">
        <v>14453</v>
      </c>
      <c r="M91" s="8">
        <v>279900</v>
      </c>
      <c r="N91" s="31">
        <v>0.7</v>
      </c>
      <c r="O91" s="8">
        <f t="shared" si="1"/>
        <v>83970.000000000015</v>
      </c>
      <c r="P91" s="6" t="s">
        <v>16</v>
      </c>
    </row>
    <row r="92" spans="1:16" x14ac:dyDescent="0.35">
      <c r="A92" s="26" t="s">
        <v>19629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15993698</v>
      </c>
      <c r="K92" s="6" t="s">
        <v>14451</v>
      </c>
      <c r="L92" s="6" t="s">
        <v>14454</v>
      </c>
      <c r="M92" s="8">
        <v>279900</v>
      </c>
      <c r="N92" s="31">
        <v>0.7</v>
      </c>
      <c r="O92" s="8">
        <f t="shared" si="1"/>
        <v>83970.000000000015</v>
      </c>
      <c r="P92" s="6" t="s">
        <v>16</v>
      </c>
    </row>
    <row r="93" spans="1:16" x14ac:dyDescent="0.35">
      <c r="A93" s="26" t="s">
        <v>19629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15993705</v>
      </c>
      <c r="K93" s="6" t="s">
        <v>14451</v>
      </c>
      <c r="L93" s="6" t="s">
        <v>14455</v>
      </c>
      <c r="M93" s="8">
        <v>279900</v>
      </c>
      <c r="N93" s="31">
        <v>0.7</v>
      </c>
      <c r="O93" s="8">
        <f t="shared" si="1"/>
        <v>83970.000000000015</v>
      </c>
      <c r="P93" s="6" t="s">
        <v>16</v>
      </c>
    </row>
    <row r="94" spans="1:16" x14ac:dyDescent="0.35">
      <c r="A94" s="26" t="s">
        <v>19629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15993714</v>
      </c>
      <c r="K94" s="6" t="s">
        <v>14456</v>
      </c>
      <c r="L94" s="6" t="s">
        <v>14457</v>
      </c>
      <c r="M94" s="8">
        <v>279900</v>
      </c>
      <c r="N94" s="31">
        <v>0.7</v>
      </c>
      <c r="O94" s="8">
        <f t="shared" si="1"/>
        <v>83970.000000000015</v>
      </c>
      <c r="P94" s="6" t="s">
        <v>16</v>
      </c>
    </row>
    <row r="95" spans="1:16" x14ac:dyDescent="0.35">
      <c r="A95" s="26" t="s">
        <v>19629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15993723</v>
      </c>
      <c r="K95" s="6" t="s">
        <v>14456</v>
      </c>
      <c r="L95" s="6" t="s">
        <v>14458</v>
      </c>
      <c r="M95" s="8">
        <v>279900</v>
      </c>
      <c r="N95" s="31">
        <v>0.7</v>
      </c>
      <c r="O95" s="8">
        <f t="shared" si="1"/>
        <v>83970.000000000015</v>
      </c>
      <c r="P95" s="6" t="s">
        <v>16</v>
      </c>
    </row>
    <row r="96" spans="1:16" x14ac:dyDescent="0.35">
      <c r="A96" s="26" t="s">
        <v>19629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15993732</v>
      </c>
      <c r="K96" s="6" t="s">
        <v>14456</v>
      </c>
      <c r="L96" s="6" t="s">
        <v>14459</v>
      </c>
      <c r="M96" s="8">
        <v>279900</v>
      </c>
      <c r="N96" s="31">
        <v>0.7</v>
      </c>
      <c r="O96" s="8">
        <f t="shared" si="1"/>
        <v>83970.000000000015</v>
      </c>
      <c r="P96" s="6" t="s">
        <v>16</v>
      </c>
    </row>
    <row r="97" spans="1:16" x14ac:dyDescent="0.35">
      <c r="A97" s="26" t="s">
        <v>19629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15993741</v>
      </c>
      <c r="K97" s="6" t="s">
        <v>14456</v>
      </c>
      <c r="L97" s="6" t="s">
        <v>14460</v>
      </c>
      <c r="M97" s="8">
        <v>279900</v>
      </c>
      <c r="N97" s="31">
        <v>0.7</v>
      </c>
      <c r="O97" s="8">
        <f t="shared" si="1"/>
        <v>83970.000000000015</v>
      </c>
      <c r="P97" s="6" t="s">
        <v>16</v>
      </c>
    </row>
    <row r="98" spans="1:16" x14ac:dyDescent="0.35">
      <c r="A98" s="26" t="s">
        <v>19629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15993750</v>
      </c>
      <c r="K98" s="6" t="s">
        <v>14461</v>
      </c>
      <c r="L98" s="6" t="s">
        <v>14462</v>
      </c>
      <c r="M98" s="8">
        <v>279900</v>
      </c>
      <c r="N98" s="31">
        <v>0.7</v>
      </c>
      <c r="O98" s="8">
        <f t="shared" si="1"/>
        <v>83970.000000000015</v>
      </c>
      <c r="P98" s="6" t="s">
        <v>16</v>
      </c>
    </row>
    <row r="99" spans="1:16" x14ac:dyDescent="0.35">
      <c r="A99" s="26" t="s">
        <v>19629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15993769</v>
      </c>
      <c r="K99" s="6" t="s">
        <v>14461</v>
      </c>
      <c r="L99" s="6" t="s">
        <v>14463</v>
      </c>
      <c r="M99" s="8">
        <v>279900</v>
      </c>
      <c r="N99" s="31">
        <v>0.7</v>
      </c>
      <c r="O99" s="8">
        <f t="shared" si="1"/>
        <v>83970.000000000015</v>
      </c>
      <c r="P99" s="6" t="s">
        <v>16</v>
      </c>
    </row>
    <row r="100" spans="1:16" x14ac:dyDescent="0.35">
      <c r="A100" s="26" t="s">
        <v>19629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15993778</v>
      </c>
      <c r="K100" s="6" t="s">
        <v>14461</v>
      </c>
      <c r="L100" s="6" t="s">
        <v>14464</v>
      </c>
      <c r="M100" s="8">
        <v>279900</v>
      </c>
      <c r="N100" s="31">
        <v>0.7</v>
      </c>
      <c r="O100" s="8">
        <f t="shared" si="1"/>
        <v>83970.000000000015</v>
      </c>
      <c r="P100" s="6" t="s">
        <v>16</v>
      </c>
    </row>
    <row r="101" spans="1:16" x14ac:dyDescent="0.35">
      <c r="A101" s="26" t="s">
        <v>19629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15993787</v>
      </c>
      <c r="K101" s="6" t="s">
        <v>14461</v>
      </c>
      <c r="L101" s="6" t="s">
        <v>14465</v>
      </c>
      <c r="M101" s="8">
        <v>279900</v>
      </c>
      <c r="N101" s="31">
        <v>0.7</v>
      </c>
      <c r="O101" s="8">
        <f t="shared" si="1"/>
        <v>83970.000000000015</v>
      </c>
      <c r="P101" s="6" t="s">
        <v>16</v>
      </c>
    </row>
    <row r="102" spans="1:16" x14ac:dyDescent="0.35">
      <c r="A102" s="26" t="s">
        <v>19629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15993803</v>
      </c>
      <c r="K102" s="6" t="s">
        <v>14466</v>
      </c>
      <c r="L102" s="6" t="s">
        <v>14467</v>
      </c>
      <c r="M102" s="8">
        <v>279900</v>
      </c>
      <c r="N102" s="31">
        <v>0.7</v>
      </c>
      <c r="O102" s="8">
        <f t="shared" si="1"/>
        <v>83970.000000000015</v>
      </c>
      <c r="P102" s="6" t="s">
        <v>16</v>
      </c>
    </row>
    <row r="103" spans="1:16" x14ac:dyDescent="0.35">
      <c r="A103" s="26" t="s">
        <v>19629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15993812</v>
      </c>
      <c r="K103" s="6" t="s">
        <v>14466</v>
      </c>
      <c r="L103" s="6" t="s">
        <v>14468</v>
      </c>
      <c r="M103" s="8">
        <v>279900</v>
      </c>
      <c r="N103" s="31">
        <v>0.7</v>
      </c>
      <c r="O103" s="8">
        <f t="shared" si="1"/>
        <v>83970.000000000015</v>
      </c>
      <c r="P103" s="6" t="s">
        <v>16</v>
      </c>
    </row>
    <row r="104" spans="1:16" x14ac:dyDescent="0.35">
      <c r="A104" s="26" t="s">
        <v>19629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15993821</v>
      </c>
      <c r="K104" s="6" t="s">
        <v>14466</v>
      </c>
      <c r="L104" s="6" t="s">
        <v>14469</v>
      </c>
      <c r="M104" s="8">
        <v>279900</v>
      </c>
      <c r="N104" s="31">
        <v>0.7</v>
      </c>
      <c r="O104" s="8">
        <f t="shared" si="1"/>
        <v>83970.000000000015</v>
      </c>
      <c r="P104" s="6" t="s">
        <v>16</v>
      </c>
    </row>
    <row r="105" spans="1:16" x14ac:dyDescent="0.35">
      <c r="A105" s="26" t="s">
        <v>19629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15993830</v>
      </c>
      <c r="K105" s="6" t="s">
        <v>14466</v>
      </c>
      <c r="L105" s="6" t="s">
        <v>14470</v>
      </c>
      <c r="M105" s="8">
        <v>279900</v>
      </c>
      <c r="N105" s="31">
        <v>0.7</v>
      </c>
      <c r="O105" s="8">
        <f t="shared" si="1"/>
        <v>83970.000000000015</v>
      </c>
      <c r="P105" s="6" t="s">
        <v>16</v>
      </c>
    </row>
    <row r="106" spans="1:16" x14ac:dyDescent="0.35">
      <c r="A106" s="26" t="s">
        <v>19629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15993849</v>
      </c>
      <c r="K106" s="6" t="s">
        <v>14471</v>
      </c>
      <c r="L106" s="6" t="s">
        <v>14472</v>
      </c>
      <c r="M106" s="8">
        <v>279900</v>
      </c>
      <c r="N106" s="31">
        <v>0.7</v>
      </c>
      <c r="O106" s="8">
        <f t="shared" si="1"/>
        <v>83970.000000000015</v>
      </c>
      <c r="P106" s="6" t="s">
        <v>16</v>
      </c>
    </row>
    <row r="107" spans="1:16" x14ac:dyDescent="0.35">
      <c r="A107" s="26" t="s">
        <v>19629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15993858</v>
      </c>
      <c r="K107" s="6" t="s">
        <v>14471</v>
      </c>
      <c r="L107" s="6" t="s">
        <v>14473</v>
      </c>
      <c r="M107" s="8">
        <v>279900</v>
      </c>
      <c r="N107" s="31">
        <v>0.7</v>
      </c>
      <c r="O107" s="8">
        <f t="shared" si="1"/>
        <v>83970.000000000015</v>
      </c>
      <c r="P107" s="6" t="s">
        <v>16</v>
      </c>
    </row>
    <row r="108" spans="1:16" x14ac:dyDescent="0.35">
      <c r="A108" s="26" t="s">
        <v>19629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15993867</v>
      </c>
      <c r="K108" s="6" t="s">
        <v>14471</v>
      </c>
      <c r="L108" s="6" t="s">
        <v>14474</v>
      </c>
      <c r="M108" s="8">
        <v>279900</v>
      </c>
      <c r="N108" s="31">
        <v>0.7</v>
      </c>
      <c r="O108" s="8">
        <f t="shared" si="1"/>
        <v>83970.000000000015</v>
      </c>
      <c r="P108" s="6" t="s">
        <v>16</v>
      </c>
    </row>
    <row r="109" spans="1:16" x14ac:dyDescent="0.35">
      <c r="A109" s="26" t="s">
        <v>19629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15993876</v>
      </c>
      <c r="K109" s="6" t="s">
        <v>14471</v>
      </c>
      <c r="L109" s="6" t="s">
        <v>14475</v>
      </c>
      <c r="M109" s="8">
        <v>279900</v>
      </c>
      <c r="N109" s="31">
        <v>0.7</v>
      </c>
      <c r="O109" s="8">
        <f t="shared" si="1"/>
        <v>83970.000000000015</v>
      </c>
      <c r="P109" s="6" t="s">
        <v>16</v>
      </c>
    </row>
    <row r="110" spans="1:16" x14ac:dyDescent="0.35">
      <c r="A110" s="26" t="s">
        <v>19629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15993885</v>
      </c>
      <c r="K110" s="6" t="s">
        <v>14476</v>
      </c>
      <c r="L110" s="6" t="s">
        <v>14477</v>
      </c>
      <c r="M110" s="8">
        <v>279900</v>
      </c>
      <c r="N110" s="31">
        <v>0.7</v>
      </c>
      <c r="O110" s="8">
        <f t="shared" si="1"/>
        <v>83970.000000000015</v>
      </c>
      <c r="P110" s="6" t="s">
        <v>16</v>
      </c>
    </row>
    <row r="111" spans="1:16" x14ac:dyDescent="0.35">
      <c r="A111" s="26" t="s">
        <v>19629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15993894</v>
      </c>
      <c r="K111" s="6" t="s">
        <v>14476</v>
      </c>
      <c r="L111" s="6" t="s">
        <v>14478</v>
      </c>
      <c r="M111" s="8">
        <v>279900</v>
      </c>
      <c r="N111" s="31">
        <v>0.7</v>
      </c>
      <c r="O111" s="8">
        <f t="shared" si="1"/>
        <v>83970.000000000015</v>
      </c>
      <c r="P111" s="6" t="s">
        <v>16</v>
      </c>
    </row>
    <row r="112" spans="1:16" x14ac:dyDescent="0.35">
      <c r="A112" s="26" t="s">
        <v>19629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15993901</v>
      </c>
      <c r="K112" s="6" t="s">
        <v>14476</v>
      </c>
      <c r="L112" s="6" t="s">
        <v>14479</v>
      </c>
      <c r="M112" s="8">
        <v>279900</v>
      </c>
      <c r="N112" s="31">
        <v>0.7</v>
      </c>
      <c r="O112" s="8">
        <f t="shared" si="1"/>
        <v>83970.000000000015</v>
      </c>
      <c r="P112" s="6" t="s">
        <v>16</v>
      </c>
    </row>
    <row r="113" spans="1:16" x14ac:dyDescent="0.35">
      <c r="A113" s="26" t="s">
        <v>19629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15993910</v>
      </c>
      <c r="K113" s="6" t="s">
        <v>14476</v>
      </c>
      <c r="L113" s="6" t="s">
        <v>14480</v>
      </c>
      <c r="M113" s="8">
        <v>279900</v>
      </c>
      <c r="N113" s="31">
        <v>0.7</v>
      </c>
      <c r="O113" s="8">
        <f t="shared" si="1"/>
        <v>83970.000000000015</v>
      </c>
      <c r="P113" s="6" t="s">
        <v>16</v>
      </c>
    </row>
    <row r="114" spans="1:16" x14ac:dyDescent="0.35">
      <c r="A114" s="26" t="s">
        <v>19629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15993929</v>
      </c>
      <c r="K114" s="6" t="s">
        <v>14481</v>
      </c>
      <c r="L114" s="6" t="s">
        <v>14482</v>
      </c>
      <c r="M114" s="8">
        <v>279900</v>
      </c>
      <c r="N114" s="31">
        <v>0.7</v>
      </c>
      <c r="O114" s="8">
        <f t="shared" si="1"/>
        <v>83970.000000000015</v>
      </c>
      <c r="P114" s="6" t="s">
        <v>16</v>
      </c>
    </row>
    <row r="115" spans="1:16" x14ac:dyDescent="0.35">
      <c r="A115" s="26" t="s">
        <v>19629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15993938</v>
      </c>
      <c r="K115" s="6" t="s">
        <v>14481</v>
      </c>
      <c r="L115" s="6" t="s">
        <v>14483</v>
      </c>
      <c r="M115" s="8">
        <v>279900</v>
      </c>
      <c r="N115" s="31">
        <v>0.7</v>
      </c>
      <c r="O115" s="8">
        <f t="shared" si="1"/>
        <v>83970.000000000015</v>
      </c>
      <c r="P115" s="6" t="s">
        <v>16</v>
      </c>
    </row>
    <row r="116" spans="1:16" x14ac:dyDescent="0.35">
      <c r="A116" s="26" t="s">
        <v>19629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15993947</v>
      </c>
      <c r="K116" s="6" t="s">
        <v>14481</v>
      </c>
      <c r="L116" s="6" t="s">
        <v>14484</v>
      </c>
      <c r="M116" s="8">
        <v>279900</v>
      </c>
      <c r="N116" s="31">
        <v>0.7</v>
      </c>
      <c r="O116" s="8">
        <f t="shared" si="1"/>
        <v>83970.000000000015</v>
      </c>
      <c r="P116" s="6" t="s">
        <v>16</v>
      </c>
    </row>
    <row r="117" spans="1:16" x14ac:dyDescent="0.35">
      <c r="A117" s="26" t="s">
        <v>19629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15993956</v>
      </c>
      <c r="K117" s="6" t="s">
        <v>14481</v>
      </c>
      <c r="L117" s="6" t="s">
        <v>14485</v>
      </c>
      <c r="M117" s="8">
        <v>279900</v>
      </c>
      <c r="N117" s="31">
        <v>0.7</v>
      </c>
      <c r="O117" s="8">
        <f t="shared" si="1"/>
        <v>83970.000000000015</v>
      </c>
      <c r="P117" s="6" t="s">
        <v>16</v>
      </c>
    </row>
    <row r="118" spans="1:16" x14ac:dyDescent="0.35">
      <c r="A118" s="26" t="s">
        <v>19629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15993965</v>
      </c>
      <c r="K118" s="6" t="s">
        <v>14486</v>
      </c>
      <c r="L118" s="6" t="s">
        <v>14487</v>
      </c>
      <c r="M118" s="8">
        <v>279900</v>
      </c>
      <c r="N118" s="31">
        <v>0.7</v>
      </c>
      <c r="O118" s="8">
        <f t="shared" si="1"/>
        <v>83970.000000000015</v>
      </c>
      <c r="P118" s="6" t="s">
        <v>16</v>
      </c>
    </row>
    <row r="119" spans="1:16" x14ac:dyDescent="0.35">
      <c r="A119" s="26" t="s">
        <v>19629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15993974</v>
      </c>
      <c r="K119" s="6" t="s">
        <v>14486</v>
      </c>
      <c r="L119" s="6" t="s">
        <v>14488</v>
      </c>
      <c r="M119" s="8">
        <v>279900</v>
      </c>
      <c r="N119" s="31">
        <v>0.7</v>
      </c>
      <c r="O119" s="8">
        <f t="shared" si="1"/>
        <v>83970.000000000015</v>
      </c>
      <c r="P119" s="6" t="s">
        <v>16</v>
      </c>
    </row>
    <row r="120" spans="1:16" x14ac:dyDescent="0.35">
      <c r="A120" s="26" t="s">
        <v>19629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15993983</v>
      </c>
      <c r="K120" s="6" t="s">
        <v>14486</v>
      </c>
      <c r="L120" s="6" t="s">
        <v>14489</v>
      </c>
      <c r="M120" s="8">
        <v>279900</v>
      </c>
      <c r="N120" s="31">
        <v>0.7</v>
      </c>
      <c r="O120" s="8">
        <f t="shared" si="1"/>
        <v>83970.000000000015</v>
      </c>
      <c r="P120" s="6" t="s">
        <v>16</v>
      </c>
    </row>
    <row r="121" spans="1:16" x14ac:dyDescent="0.35">
      <c r="A121" s="26" t="s">
        <v>19629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15993992</v>
      </c>
      <c r="K121" s="6" t="s">
        <v>14486</v>
      </c>
      <c r="L121" s="6" t="s">
        <v>14490</v>
      </c>
      <c r="M121" s="8">
        <v>279900</v>
      </c>
      <c r="N121" s="31">
        <v>0.7</v>
      </c>
      <c r="O121" s="8">
        <f t="shared" si="1"/>
        <v>83970.000000000015</v>
      </c>
      <c r="P121" s="6" t="s">
        <v>16</v>
      </c>
    </row>
    <row r="122" spans="1:16" x14ac:dyDescent="0.35">
      <c r="A122" s="26" t="s">
        <v>19629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16012914</v>
      </c>
      <c r="K122" s="6" t="s">
        <v>14547</v>
      </c>
      <c r="L122" s="6" t="s">
        <v>14548</v>
      </c>
      <c r="M122" s="8">
        <v>299900</v>
      </c>
      <c r="N122" s="31">
        <v>0.7</v>
      </c>
      <c r="O122" s="8">
        <f t="shared" si="1"/>
        <v>89970.000000000015</v>
      </c>
      <c r="P122" s="6" t="s">
        <v>16</v>
      </c>
    </row>
    <row r="123" spans="1:16" x14ac:dyDescent="0.35">
      <c r="A123" s="26" t="s">
        <v>19629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16012923</v>
      </c>
      <c r="K123" s="6" t="s">
        <v>14547</v>
      </c>
      <c r="L123" s="6" t="s">
        <v>14549</v>
      </c>
      <c r="M123" s="8">
        <v>299900</v>
      </c>
      <c r="N123" s="31">
        <v>0.7</v>
      </c>
      <c r="O123" s="8">
        <f t="shared" si="1"/>
        <v>89970.000000000015</v>
      </c>
      <c r="P123" s="6" t="s">
        <v>16</v>
      </c>
    </row>
    <row r="124" spans="1:16" x14ac:dyDescent="0.35">
      <c r="A124" s="26" t="s">
        <v>19629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16012932</v>
      </c>
      <c r="K124" s="6" t="s">
        <v>14547</v>
      </c>
      <c r="L124" s="6" t="s">
        <v>14550</v>
      </c>
      <c r="M124" s="8">
        <v>299900</v>
      </c>
      <c r="N124" s="31">
        <v>0.7</v>
      </c>
      <c r="O124" s="8">
        <f t="shared" si="1"/>
        <v>89970.000000000015</v>
      </c>
      <c r="P124" s="6" t="s">
        <v>16</v>
      </c>
    </row>
    <row r="125" spans="1:16" x14ac:dyDescent="0.35">
      <c r="A125" s="26" t="s">
        <v>19629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16012941</v>
      </c>
      <c r="K125" s="6" t="s">
        <v>14547</v>
      </c>
      <c r="L125" s="6" t="s">
        <v>14551</v>
      </c>
      <c r="M125" s="8">
        <v>299900</v>
      </c>
      <c r="N125" s="31">
        <v>0.7</v>
      </c>
      <c r="O125" s="8">
        <f t="shared" si="1"/>
        <v>89970.000000000015</v>
      </c>
      <c r="P125" s="6" t="s">
        <v>16</v>
      </c>
    </row>
    <row r="126" spans="1:16" x14ac:dyDescent="0.35">
      <c r="A126" s="26" t="s">
        <v>19629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16012950</v>
      </c>
      <c r="K126" s="6" t="s">
        <v>14491</v>
      </c>
      <c r="L126" s="6" t="s">
        <v>14492</v>
      </c>
      <c r="M126" s="8">
        <v>279900</v>
      </c>
      <c r="N126" s="31">
        <v>0.7</v>
      </c>
      <c r="O126" s="8">
        <f t="shared" si="1"/>
        <v>83970.000000000015</v>
      </c>
      <c r="P126" s="6" t="s">
        <v>16</v>
      </c>
    </row>
    <row r="127" spans="1:16" x14ac:dyDescent="0.35">
      <c r="A127" s="26" t="s">
        <v>19629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16012969</v>
      </c>
      <c r="K127" s="6" t="s">
        <v>14491</v>
      </c>
      <c r="L127" s="6" t="s">
        <v>14493</v>
      </c>
      <c r="M127" s="8">
        <v>279900</v>
      </c>
      <c r="N127" s="31">
        <v>0.7</v>
      </c>
      <c r="O127" s="8">
        <f t="shared" si="1"/>
        <v>83970.000000000015</v>
      </c>
      <c r="P127" s="6" t="s">
        <v>16</v>
      </c>
    </row>
    <row r="128" spans="1:16" x14ac:dyDescent="0.35">
      <c r="A128" s="26" t="s">
        <v>19629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16012978</v>
      </c>
      <c r="K128" s="6" t="s">
        <v>14491</v>
      </c>
      <c r="L128" s="6" t="s">
        <v>14494</v>
      </c>
      <c r="M128" s="8">
        <v>279900</v>
      </c>
      <c r="N128" s="31">
        <v>0.7</v>
      </c>
      <c r="O128" s="8">
        <f t="shared" si="1"/>
        <v>83970.000000000015</v>
      </c>
      <c r="P128" s="6" t="s">
        <v>16</v>
      </c>
    </row>
    <row r="129" spans="1:16" x14ac:dyDescent="0.35">
      <c r="A129" s="26" t="s">
        <v>19629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16012987</v>
      </c>
      <c r="K129" s="6" t="s">
        <v>14491</v>
      </c>
      <c r="L129" s="6" t="s">
        <v>14495</v>
      </c>
      <c r="M129" s="8">
        <v>279900</v>
      </c>
      <c r="N129" s="31">
        <v>0.7</v>
      </c>
      <c r="O129" s="8">
        <f t="shared" si="1"/>
        <v>83970.000000000015</v>
      </c>
      <c r="P129" s="6" t="s">
        <v>16</v>
      </c>
    </row>
    <row r="130" spans="1:16" x14ac:dyDescent="0.35">
      <c r="A130" s="26" t="s">
        <v>19629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81598723</v>
      </c>
      <c r="K130" s="6" t="s">
        <v>14506</v>
      </c>
      <c r="L130" s="6" t="s">
        <v>14507</v>
      </c>
      <c r="M130" s="8">
        <v>279900</v>
      </c>
      <c r="N130" s="31">
        <v>0.7</v>
      </c>
      <c r="O130" s="8">
        <f t="shared" si="1"/>
        <v>83970.000000000015</v>
      </c>
      <c r="P130" s="6" t="s">
        <v>16</v>
      </c>
    </row>
    <row r="131" spans="1:16" x14ac:dyDescent="0.35">
      <c r="A131" s="26" t="s">
        <v>19629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81598732</v>
      </c>
      <c r="K131" s="6" t="s">
        <v>14506</v>
      </c>
      <c r="L131" s="6" t="s">
        <v>14508</v>
      </c>
      <c r="M131" s="8">
        <v>279900</v>
      </c>
      <c r="N131" s="31">
        <v>0.7</v>
      </c>
      <c r="O131" s="8">
        <f t="shared" ref="O131:O194" si="2">M131*(100%-N131)</f>
        <v>83970.000000000015</v>
      </c>
      <c r="P131" s="6" t="s">
        <v>16</v>
      </c>
    </row>
    <row r="132" spans="1:16" x14ac:dyDescent="0.35">
      <c r="A132" s="26" t="s">
        <v>19629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81598741</v>
      </c>
      <c r="K132" s="6" t="s">
        <v>14506</v>
      </c>
      <c r="L132" s="6" t="s">
        <v>14509</v>
      </c>
      <c r="M132" s="8">
        <v>279900</v>
      </c>
      <c r="N132" s="31">
        <v>0.7</v>
      </c>
      <c r="O132" s="8">
        <f t="shared" si="2"/>
        <v>83970.000000000015</v>
      </c>
      <c r="P132" s="6" t="s">
        <v>16</v>
      </c>
    </row>
    <row r="133" spans="1:16" x14ac:dyDescent="0.35">
      <c r="A133" s="26" t="s">
        <v>19629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81598750</v>
      </c>
      <c r="K133" s="6" t="s">
        <v>14506</v>
      </c>
      <c r="L133" s="6" t="s">
        <v>14510</v>
      </c>
      <c r="M133" s="8">
        <v>279900</v>
      </c>
      <c r="N133" s="31">
        <v>0.7</v>
      </c>
      <c r="O133" s="8">
        <f t="shared" si="2"/>
        <v>83970.000000000015</v>
      </c>
      <c r="P133" s="6" t="s">
        <v>16</v>
      </c>
    </row>
    <row r="134" spans="1:16" x14ac:dyDescent="0.35">
      <c r="A134" s="26" t="s">
        <v>19629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81804802</v>
      </c>
      <c r="K134" s="6" t="s">
        <v>14506</v>
      </c>
      <c r="L134" s="6" t="s">
        <v>14511</v>
      </c>
      <c r="M134" s="8">
        <v>279900</v>
      </c>
      <c r="N134" s="31">
        <v>0.7</v>
      </c>
      <c r="O134" s="8">
        <f t="shared" si="2"/>
        <v>83970.000000000015</v>
      </c>
      <c r="P134" s="6" t="s">
        <v>16</v>
      </c>
    </row>
    <row r="135" spans="1:16" x14ac:dyDescent="0.35">
      <c r="A135" s="26" t="s">
        <v>19629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81804811</v>
      </c>
      <c r="K135" s="6" t="s">
        <v>14506</v>
      </c>
      <c r="L135" s="6" t="s">
        <v>14512</v>
      </c>
      <c r="M135" s="8">
        <v>279900</v>
      </c>
      <c r="N135" s="31">
        <v>0.7</v>
      </c>
      <c r="O135" s="8">
        <f t="shared" si="2"/>
        <v>83970.000000000015</v>
      </c>
      <c r="P135" s="6" t="s">
        <v>16</v>
      </c>
    </row>
    <row r="136" spans="1:16" x14ac:dyDescent="0.35">
      <c r="A136" s="26" t="s">
        <v>19629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81804820</v>
      </c>
      <c r="K136" s="6" t="s">
        <v>14506</v>
      </c>
      <c r="L136" s="6" t="s">
        <v>14513</v>
      </c>
      <c r="M136" s="8">
        <v>279900</v>
      </c>
      <c r="N136" s="31">
        <v>0.7</v>
      </c>
      <c r="O136" s="8">
        <f t="shared" si="2"/>
        <v>83970.000000000015</v>
      </c>
      <c r="P136" s="6" t="s">
        <v>16</v>
      </c>
    </row>
    <row r="137" spans="1:16" x14ac:dyDescent="0.35">
      <c r="A137" s="26" t="s">
        <v>19629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81804839</v>
      </c>
      <c r="K137" s="6" t="s">
        <v>14506</v>
      </c>
      <c r="L137" s="6" t="s">
        <v>14514</v>
      </c>
      <c r="M137" s="8">
        <v>279900</v>
      </c>
      <c r="N137" s="31">
        <v>0.7</v>
      </c>
      <c r="O137" s="8">
        <f t="shared" si="2"/>
        <v>83970.000000000015</v>
      </c>
      <c r="P137" s="6" t="s">
        <v>16</v>
      </c>
    </row>
    <row r="138" spans="1:16" x14ac:dyDescent="0.35">
      <c r="A138" s="26" t="s">
        <v>19629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81804848</v>
      </c>
      <c r="K138" s="6" t="s">
        <v>14506</v>
      </c>
      <c r="L138" s="6" t="s">
        <v>14515</v>
      </c>
      <c r="M138" s="8">
        <v>279900</v>
      </c>
      <c r="N138" s="31">
        <v>0.7</v>
      </c>
      <c r="O138" s="8">
        <f t="shared" si="2"/>
        <v>83970.000000000015</v>
      </c>
      <c r="P138" s="6" t="s">
        <v>16</v>
      </c>
    </row>
    <row r="139" spans="1:16" x14ac:dyDescent="0.35">
      <c r="A139" s="26" t="s">
        <v>19629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81804857</v>
      </c>
      <c r="K139" s="6" t="s">
        <v>14506</v>
      </c>
      <c r="L139" s="6" t="s">
        <v>14516</v>
      </c>
      <c r="M139" s="8">
        <v>279900</v>
      </c>
      <c r="N139" s="31">
        <v>0.7</v>
      </c>
      <c r="O139" s="8">
        <f t="shared" si="2"/>
        <v>83970.000000000015</v>
      </c>
      <c r="P139" s="6" t="s">
        <v>16</v>
      </c>
    </row>
    <row r="140" spans="1:16" x14ac:dyDescent="0.35">
      <c r="A140" s="26" t="s">
        <v>19629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81804866</v>
      </c>
      <c r="K140" s="6" t="s">
        <v>14506</v>
      </c>
      <c r="L140" s="6" t="s">
        <v>14517</v>
      </c>
      <c r="M140" s="8">
        <v>279900</v>
      </c>
      <c r="N140" s="31">
        <v>0.7</v>
      </c>
      <c r="O140" s="8">
        <f t="shared" si="2"/>
        <v>83970.000000000015</v>
      </c>
      <c r="P140" s="6" t="s">
        <v>16</v>
      </c>
    </row>
    <row r="141" spans="1:16" x14ac:dyDescent="0.35">
      <c r="A141" s="26" t="s">
        <v>19629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81804875</v>
      </c>
      <c r="K141" s="6" t="s">
        <v>14506</v>
      </c>
      <c r="L141" s="6" t="s">
        <v>14518</v>
      </c>
      <c r="M141" s="8">
        <v>279900</v>
      </c>
      <c r="N141" s="31">
        <v>0.7</v>
      </c>
      <c r="O141" s="8">
        <f t="shared" si="2"/>
        <v>83970.000000000015</v>
      </c>
      <c r="P141" s="6" t="s">
        <v>16</v>
      </c>
    </row>
    <row r="142" spans="1:16" x14ac:dyDescent="0.35">
      <c r="A142" s="26" t="s">
        <v>19629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15994080</v>
      </c>
      <c r="K142" s="6" t="s">
        <v>14519</v>
      </c>
      <c r="L142" s="6" t="s">
        <v>14520</v>
      </c>
      <c r="M142" s="8">
        <v>279900</v>
      </c>
      <c r="N142" s="31">
        <v>0.7</v>
      </c>
      <c r="O142" s="8">
        <f t="shared" si="2"/>
        <v>83970.000000000015</v>
      </c>
      <c r="P142" s="6" t="s">
        <v>16</v>
      </c>
    </row>
    <row r="143" spans="1:16" x14ac:dyDescent="0.35">
      <c r="A143" s="26" t="s">
        <v>19629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15994099</v>
      </c>
      <c r="K143" s="6" t="s">
        <v>14519</v>
      </c>
      <c r="L143" s="6" t="s">
        <v>14521</v>
      </c>
      <c r="M143" s="8">
        <v>279900</v>
      </c>
      <c r="N143" s="31">
        <v>0.7</v>
      </c>
      <c r="O143" s="8">
        <f t="shared" si="2"/>
        <v>83970.000000000015</v>
      </c>
      <c r="P143" s="6" t="s">
        <v>16</v>
      </c>
    </row>
    <row r="144" spans="1:16" x14ac:dyDescent="0.35">
      <c r="A144" s="26" t="s">
        <v>19629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15994115</v>
      </c>
      <c r="K144" s="6" t="s">
        <v>14519</v>
      </c>
      <c r="L144" s="6" t="s">
        <v>14522</v>
      </c>
      <c r="M144" s="8">
        <v>279900</v>
      </c>
      <c r="N144" s="31">
        <v>0.7</v>
      </c>
      <c r="O144" s="8">
        <f t="shared" si="2"/>
        <v>83970.000000000015</v>
      </c>
      <c r="P144" s="6" t="s">
        <v>16</v>
      </c>
    </row>
    <row r="145" spans="1:16" x14ac:dyDescent="0.35">
      <c r="A145" s="26" t="s">
        <v>19629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15994133</v>
      </c>
      <c r="K145" s="6" t="s">
        <v>14519</v>
      </c>
      <c r="L145" s="6" t="s">
        <v>14523</v>
      </c>
      <c r="M145" s="8">
        <v>279900</v>
      </c>
      <c r="N145" s="31">
        <v>0.7</v>
      </c>
      <c r="O145" s="8">
        <f t="shared" si="2"/>
        <v>83970.000000000015</v>
      </c>
      <c r="P145" s="6" t="s">
        <v>16</v>
      </c>
    </row>
    <row r="146" spans="1:16" x14ac:dyDescent="0.35">
      <c r="A146" s="26" t="s">
        <v>19629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15994142</v>
      </c>
      <c r="K146" s="6" t="s">
        <v>14519</v>
      </c>
      <c r="L146" s="6" t="s">
        <v>14524</v>
      </c>
      <c r="M146" s="8">
        <v>279900</v>
      </c>
      <c r="N146" s="31">
        <v>0.7</v>
      </c>
      <c r="O146" s="8">
        <f t="shared" si="2"/>
        <v>83970.000000000015</v>
      </c>
      <c r="P146" s="6" t="s">
        <v>16</v>
      </c>
    </row>
    <row r="147" spans="1:16" x14ac:dyDescent="0.35">
      <c r="A147" s="26" t="s">
        <v>19629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15994151</v>
      </c>
      <c r="K147" s="6" t="s">
        <v>14519</v>
      </c>
      <c r="L147" s="6" t="s">
        <v>14525</v>
      </c>
      <c r="M147" s="8">
        <v>279900</v>
      </c>
      <c r="N147" s="31">
        <v>0.7</v>
      </c>
      <c r="O147" s="8">
        <f t="shared" si="2"/>
        <v>83970.000000000015</v>
      </c>
      <c r="P147" s="6" t="s">
        <v>16</v>
      </c>
    </row>
    <row r="148" spans="1:16" x14ac:dyDescent="0.35">
      <c r="A148" s="26" t="s">
        <v>19629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15994160</v>
      </c>
      <c r="K148" s="6" t="s">
        <v>14519</v>
      </c>
      <c r="L148" s="6" t="s">
        <v>14526</v>
      </c>
      <c r="M148" s="8">
        <v>279900</v>
      </c>
      <c r="N148" s="31">
        <v>0.7</v>
      </c>
      <c r="O148" s="8">
        <f t="shared" si="2"/>
        <v>83970.000000000015</v>
      </c>
      <c r="P148" s="6" t="s">
        <v>16</v>
      </c>
    </row>
    <row r="149" spans="1:16" x14ac:dyDescent="0.35">
      <c r="A149" s="26" t="s">
        <v>19629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15994179</v>
      </c>
      <c r="K149" s="6" t="s">
        <v>14519</v>
      </c>
      <c r="L149" s="6" t="s">
        <v>14527</v>
      </c>
      <c r="M149" s="8">
        <v>279900</v>
      </c>
      <c r="N149" s="31">
        <v>0.7</v>
      </c>
      <c r="O149" s="8">
        <f t="shared" si="2"/>
        <v>83970.000000000015</v>
      </c>
      <c r="P149" s="6" t="s">
        <v>16</v>
      </c>
    </row>
    <row r="150" spans="1:16" x14ac:dyDescent="0.35">
      <c r="A150" s="26" t="s">
        <v>19629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15994188</v>
      </c>
      <c r="K150" s="6" t="s">
        <v>14528</v>
      </c>
      <c r="L150" s="6" t="s">
        <v>14529</v>
      </c>
      <c r="M150" s="8">
        <v>279900</v>
      </c>
      <c r="N150" s="31">
        <v>0.7</v>
      </c>
      <c r="O150" s="8">
        <f t="shared" si="2"/>
        <v>83970.000000000015</v>
      </c>
      <c r="P150" s="6" t="s">
        <v>16</v>
      </c>
    </row>
    <row r="151" spans="1:16" x14ac:dyDescent="0.35">
      <c r="A151" s="26" t="s">
        <v>19629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15994197</v>
      </c>
      <c r="K151" s="6" t="s">
        <v>14528</v>
      </c>
      <c r="L151" s="6" t="s">
        <v>14530</v>
      </c>
      <c r="M151" s="8">
        <v>279900</v>
      </c>
      <c r="N151" s="31">
        <v>0.7</v>
      </c>
      <c r="O151" s="8">
        <f t="shared" si="2"/>
        <v>83970.000000000015</v>
      </c>
      <c r="P151" s="6" t="s">
        <v>16</v>
      </c>
    </row>
    <row r="152" spans="1:16" x14ac:dyDescent="0.35">
      <c r="A152" s="26" t="s">
        <v>19629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15994204</v>
      </c>
      <c r="K152" s="6" t="s">
        <v>14528</v>
      </c>
      <c r="L152" s="6" t="s">
        <v>14531</v>
      </c>
      <c r="M152" s="8">
        <v>279900</v>
      </c>
      <c r="N152" s="31">
        <v>0.7</v>
      </c>
      <c r="O152" s="8">
        <f t="shared" si="2"/>
        <v>83970.000000000015</v>
      </c>
      <c r="P152" s="6" t="s">
        <v>16</v>
      </c>
    </row>
    <row r="153" spans="1:16" x14ac:dyDescent="0.35">
      <c r="A153" s="26" t="s">
        <v>19629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15994213</v>
      </c>
      <c r="K153" s="6" t="s">
        <v>14528</v>
      </c>
      <c r="L153" s="6" t="s">
        <v>14532</v>
      </c>
      <c r="M153" s="8">
        <v>279900</v>
      </c>
      <c r="N153" s="31">
        <v>0.7</v>
      </c>
      <c r="O153" s="8">
        <f t="shared" si="2"/>
        <v>83970.000000000015</v>
      </c>
      <c r="P153" s="6" t="s">
        <v>16</v>
      </c>
    </row>
    <row r="154" spans="1:16" x14ac:dyDescent="0.35">
      <c r="A154" s="26" t="s">
        <v>19629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15994222</v>
      </c>
      <c r="K154" s="6" t="s">
        <v>14528</v>
      </c>
      <c r="L154" s="6" t="s">
        <v>14533</v>
      </c>
      <c r="M154" s="8">
        <v>279900</v>
      </c>
      <c r="N154" s="31">
        <v>0.7</v>
      </c>
      <c r="O154" s="8">
        <f t="shared" si="2"/>
        <v>83970.000000000015</v>
      </c>
      <c r="P154" s="6" t="s">
        <v>16</v>
      </c>
    </row>
    <row r="155" spans="1:16" x14ac:dyDescent="0.35">
      <c r="A155" s="26" t="s">
        <v>19629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15994231</v>
      </c>
      <c r="K155" s="6" t="s">
        <v>14528</v>
      </c>
      <c r="L155" s="6" t="s">
        <v>14534</v>
      </c>
      <c r="M155" s="8">
        <v>279900</v>
      </c>
      <c r="N155" s="31">
        <v>0.7</v>
      </c>
      <c r="O155" s="8">
        <f t="shared" si="2"/>
        <v>83970.000000000015</v>
      </c>
      <c r="P155" s="6" t="s">
        <v>16</v>
      </c>
    </row>
    <row r="156" spans="1:16" x14ac:dyDescent="0.35">
      <c r="A156" s="26" t="s">
        <v>19629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15994240</v>
      </c>
      <c r="K156" s="6" t="s">
        <v>14528</v>
      </c>
      <c r="L156" s="6" t="s">
        <v>14535</v>
      </c>
      <c r="M156" s="8">
        <v>279900</v>
      </c>
      <c r="N156" s="31">
        <v>0.7</v>
      </c>
      <c r="O156" s="8">
        <f t="shared" si="2"/>
        <v>83970.000000000015</v>
      </c>
      <c r="P156" s="6" t="s">
        <v>16</v>
      </c>
    </row>
    <row r="157" spans="1:16" x14ac:dyDescent="0.35">
      <c r="A157" s="26" t="s">
        <v>19629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15994259</v>
      </c>
      <c r="K157" s="6" t="s">
        <v>14528</v>
      </c>
      <c r="L157" s="6" t="s">
        <v>14536</v>
      </c>
      <c r="M157" s="8">
        <v>279900</v>
      </c>
      <c r="N157" s="31">
        <v>0.7</v>
      </c>
      <c r="O157" s="8">
        <f t="shared" si="2"/>
        <v>83970.000000000015</v>
      </c>
      <c r="P157" s="6" t="s">
        <v>16</v>
      </c>
    </row>
    <row r="158" spans="1:16" x14ac:dyDescent="0.35">
      <c r="A158" s="26" t="s">
        <v>19629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13561630</v>
      </c>
      <c r="K158" s="6" t="s">
        <v>14552</v>
      </c>
      <c r="L158" s="6" t="s">
        <v>14553</v>
      </c>
      <c r="M158" s="8">
        <v>329900</v>
      </c>
      <c r="N158" s="31">
        <v>0.7</v>
      </c>
      <c r="O158" s="8">
        <f t="shared" si="2"/>
        <v>98970.000000000015</v>
      </c>
      <c r="P158" s="6" t="s">
        <v>16</v>
      </c>
    </row>
    <row r="159" spans="1:16" x14ac:dyDescent="0.35">
      <c r="A159" s="26" t="s">
        <v>19629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13561649</v>
      </c>
      <c r="K159" s="6" t="s">
        <v>14552</v>
      </c>
      <c r="L159" s="6" t="s">
        <v>14554</v>
      </c>
      <c r="M159" s="8">
        <v>329900</v>
      </c>
      <c r="N159" s="31">
        <v>0.7</v>
      </c>
      <c r="O159" s="8">
        <f t="shared" si="2"/>
        <v>98970.000000000015</v>
      </c>
      <c r="P159" s="6" t="s">
        <v>16</v>
      </c>
    </row>
    <row r="160" spans="1:16" x14ac:dyDescent="0.35">
      <c r="A160" s="26" t="s">
        <v>19629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13561658</v>
      </c>
      <c r="K160" s="6" t="s">
        <v>14552</v>
      </c>
      <c r="L160" s="6" t="s">
        <v>14555</v>
      </c>
      <c r="M160" s="8">
        <v>329900</v>
      </c>
      <c r="N160" s="31">
        <v>0.7</v>
      </c>
      <c r="O160" s="8">
        <f t="shared" si="2"/>
        <v>98970.000000000015</v>
      </c>
      <c r="P160" s="6" t="s">
        <v>16</v>
      </c>
    </row>
    <row r="161" spans="1:16" x14ac:dyDescent="0.35">
      <c r="A161" s="26" t="s">
        <v>19629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13561667</v>
      </c>
      <c r="K161" s="6" t="s">
        <v>14552</v>
      </c>
      <c r="L161" s="6" t="s">
        <v>14556</v>
      </c>
      <c r="M161" s="8">
        <v>329900</v>
      </c>
      <c r="N161" s="31">
        <v>0.7</v>
      </c>
      <c r="O161" s="8">
        <f t="shared" si="2"/>
        <v>98970.000000000015</v>
      </c>
      <c r="P161" s="6" t="s">
        <v>16</v>
      </c>
    </row>
    <row r="162" spans="1:16" x14ac:dyDescent="0.35">
      <c r="A162" s="26" t="s">
        <v>19629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13561676</v>
      </c>
      <c r="K162" s="6" t="s">
        <v>14557</v>
      </c>
      <c r="L162" s="6" t="s">
        <v>14558</v>
      </c>
      <c r="M162" s="8">
        <v>329900</v>
      </c>
      <c r="N162" s="31">
        <v>0.7</v>
      </c>
      <c r="O162" s="8">
        <f t="shared" si="2"/>
        <v>98970.000000000015</v>
      </c>
      <c r="P162" s="6" t="s">
        <v>16</v>
      </c>
    </row>
    <row r="163" spans="1:16" x14ac:dyDescent="0.35">
      <c r="A163" s="26" t="s">
        <v>19629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13561685</v>
      </c>
      <c r="K163" s="6" t="s">
        <v>14557</v>
      </c>
      <c r="L163" s="6" t="s">
        <v>14559</v>
      </c>
      <c r="M163" s="8">
        <v>329900</v>
      </c>
      <c r="N163" s="31">
        <v>0.7</v>
      </c>
      <c r="O163" s="8">
        <f t="shared" si="2"/>
        <v>98970.000000000015</v>
      </c>
      <c r="P163" s="6" t="s">
        <v>16</v>
      </c>
    </row>
    <row r="164" spans="1:16" x14ac:dyDescent="0.35">
      <c r="A164" s="26" t="s">
        <v>19629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13561694</v>
      </c>
      <c r="K164" s="6" t="s">
        <v>14557</v>
      </c>
      <c r="L164" s="6" t="s">
        <v>14560</v>
      </c>
      <c r="M164" s="8">
        <v>329900</v>
      </c>
      <c r="N164" s="31">
        <v>0.7</v>
      </c>
      <c r="O164" s="8">
        <f t="shared" si="2"/>
        <v>98970.000000000015</v>
      </c>
      <c r="P164" s="6" t="s">
        <v>16</v>
      </c>
    </row>
    <row r="165" spans="1:16" x14ac:dyDescent="0.35">
      <c r="A165" s="26" t="s">
        <v>19629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13561701</v>
      </c>
      <c r="K165" s="6" t="s">
        <v>14557</v>
      </c>
      <c r="L165" s="6" t="s">
        <v>14561</v>
      </c>
      <c r="M165" s="8">
        <v>329900</v>
      </c>
      <c r="N165" s="31">
        <v>0.7</v>
      </c>
      <c r="O165" s="8">
        <f t="shared" si="2"/>
        <v>98970.000000000015</v>
      </c>
      <c r="P165" s="6" t="s">
        <v>16</v>
      </c>
    </row>
    <row r="166" spans="1:16" x14ac:dyDescent="0.35">
      <c r="A166" s="26" t="s">
        <v>19629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15994008</v>
      </c>
      <c r="K166" s="6" t="s">
        <v>14562</v>
      </c>
      <c r="L166" s="6" t="s">
        <v>14563</v>
      </c>
      <c r="M166" s="8">
        <v>299900</v>
      </c>
      <c r="N166" s="31">
        <v>0.7</v>
      </c>
      <c r="O166" s="8">
        <f t="shared" si="2"/>
        <v>89970.000000000015</v>
      </c>
      <c r="P166" s="6" t="s">
        <v>16</v>
      </c>
    </row>
    <row r="167" spans="1:16" x14ac:dyDescent="0.35">
      <c r="A167" s="26" t="s">
        <v>19629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15994017</v>
      </c>
      <c r="K167" s="6" t="s">
        <v>14562</v>
      </c>
      <c r="L167" s="6" t="s">
        <v>14564</v>
      </c>
      <c r="M167" s="8">
        <v>299900</v>
      </c>
      <c r="N167" s="31">
        <v>0.7</v>
      </c>
      <c r="O167" s="8">
        <f t="shared" si="2"/>
        <v>89970.000000000015</v>
      </c>
      <c r="P167" s="6" t="s">
        <v>16</v>
      </c>
    </row>
    <row r="168" spans="1:16" x14ac:dyDescent="0.35">
      <c r="A168" s="26" t="s">
        <v>19629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15994026</v>
      </c>
      <c r="K168" s="6" t="s">
        <v>14562</v>
      </c>
      <c r="L168" s="6" t="s">
        <v>14565</v>
      </c>
      <c r="M168" s="8">
        <v>299900</v>
      </c>
      <c r="N168" s="31">
        <v>0.7</v>
      </c>
      <c r="O168" s="8">
        <f t="shared" si="2"/>
        <v>89970.000000000015</v>
      </c>
      <c r="P168" s="6" t="s">
        <v>16</v>
      </c>
    </row>
    <row r="169" spans="1:16" x14ac:dyDescent="0.35">
      <c r="A169" s="26" t="s">
        <v>19629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15994035</v>
      </c>
      <c r="K169" s="6" t="s">
        <v>14562</v>
      </c>
      <c r="L169" s="6" t="s">
        <v>14566</v>
      </c>
      <c r="M169" s="8">
        <v>299900</v>
      </c>
      <c r="N169" s="31">
        <v>0.7</v>
      </c>
      <c r="O169" s="8">
        <f t="shared" si="2"/>
        <v>89970.000000000015</v>
      </c>
      <c r="P169" s="6" t="s">
        <v>16</v>
      </c>
    </row>
    <row r="170" spans="1:16" x14ac:dyDescent="0.35">
      <c r="A170" s="26" t="s">
        <v>19629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15994044</v>
      </c>
      <c r="K170" s="6" t="s">
        <v>14657</v>
      </c>
      <c r="L170" s="6" t="s">
        <v>14658</v>
      </c>
      <c r="M170" s="8">
        <v>279900</v>
      </c>
      <c r="N170" s="31">
        <v>0.7</v>
      </c>
      <c r="O170" s="8">
        <f t="shared" si="2"/>
        <v>83970.000000000015</v>
      </c>
      <c r="P170" s="6" t="s">
        <v>16</v>
      </c>
    </row>
    <row r="171" spans="1:16" x14ac:dyDescent="0.35">
      <c r="A171" s="26" t="s">
        <v>19629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15994053</v>
      </c>
      <c r="K171" s="6" t="s">
        <v>14657</v>
      </c>
      <c r="L171" s="6" t="s">
        <v>14659</v>
      </c>
      <c r="M171" s="8">
        <v>279900</v>
      </c>
      <c r="N171" s="31">
        <v>0.7</v>
      </c>
      <c r="O171" s="8">
        <f t="shared" si="2"/>
        <v>83970.000000000015</v>
      </c>
      <c r="P171" s="6" t="s">
        <v>16</v>
      </c>
    </row>
    <row r="172" spans="1:16" x14ac:dyDescent="0.35">
      <c r="A172" s="26" t="s">
        <v>19629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15994062</v>
      </c>
      <c r="K172" s="6" t="s">
        <v>14657</v>
      </c>
      <c r="L172" s="6" t="s">
        <v>14660</v>
      </c>
      <c r="M172" s="8">
        <v>279900</v>
      </c>
      <c r="N172" s="31">
        <v>0.7</v>
      </c>
      <c r="O172" s="8">
        <f t="shared" si="2"/>
        <v>83970.000000000015</v>
      </c>
      <c r="P172" s="6" t="s">
        <v>16</v>
      </c>
    </row>
    <row r="173" spans="1:16" x14ac:dyDescent="0.35">
      <c r="A173" s="26" t="s">
        <v>19629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15994071</v>
      </c>
      <c r="K173" s="6" t="s">
        <v>14657</v>
      </c>
      <c r="L173" s="6" t="s">
        <v>14661</v>
      </c>
      <c r="M173" s="8">
        <v>279900</v>
      </c>
      <c r="N173" s="31">
        <v>0.7</v>
      </c>
      <c r="O173" s="8">
        <f t="shared" si="2"/>
        <v>83970.000000000015</v>
      </c>
      <c r="P173" s="6" t="s">
        <v>16</v>
      </c>
    </row>
    <row r="174" spans="1:16" x14ac:dyDescent="0.35">
      <c r="A174" s="26" t="s">
        <v>19629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3</v>
      </c>
      <c r="I174" s="14" t="s">
        <v>17</v>
      </c>
      <c r="J174" s="6">
        <v>16012996</v>
      </c>
      <c r="K174" s="6" t="s">
        <v>14567</v>
      </c>
      <c r="L174" s="6" t="s">
        <v>14568</v>
      </c>
      <c r="M174" s="8">
        <v>299900</v>
      </c>
      <c r="N174" s="31">
        <v>0.7</v>
      </c>
      <c r="O174" s="8">
        <f t="shared" si="2"/>
        <v>89970.000000000015</v>
      </c>
      <c r="P174" s="6" t="s">
        <v>16</v>
      </c>
    </row>
    <row r="175" spans="1:16" x14ac:dyDescent="0.35">
      <c r="A175" s="26" t="s">
        <v>19629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16013002</v>
      </c>
      <c r="K175" s="6" t="s">
        <v>14567</v>
      </c>
      <c r="L175" s="6" t="s">
        <v>14569</v>
      </c>
      <c r="M175" s="8">
        <v>299900</v>
      </c>
      <c r="N175" s="31">
        <v>0.7</v>
      </c>
      <c r="O175" s="8">
        <f t="shared" si="2"/>
        <v>89970.000000000015</v>
      </c>
      <c r="P175" s="6" t="s">
        <v>16</v>
      </c>
    </row>
    <row r="176" spans="1:16" x14ac:dyDescent="0.35">
      <c r="A176" s="26" t="s">
        <v>19629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16013011</v>
      </c>
      <c r="K176" s="6" t="s">
        <v>14567</v>
      </c>
      <c r="L176" s="6" t="s">
        <v>14570</v>
      </c>
      <c r="M176" s="8">
        <v>299900</v>
      </c>
      <c r="N176" s="31">
        <v>0.7</v>
      </c>
      <c r="O176" s="8">
        <f t="shared" si="2"/>
        <v>89970.000000000015</v>
      </c>
      <c r="P176" s="6" t="s">
        <v>16</v>
      </c>
    </row>
    <row r="177" spans="1:16" x14ac:dyDescent="0.35">
      <c r="A177" s="26" t="s">
        <v>19629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16013020</v>
      </c>
      <c r="K177" s="6" t="s">
        <v>14567</v>
      </c>
      <c r="L177" s="6" t="s">
        <v>14571</v>
      </c>
      <c r="M177" s="8">
        <v>299900</v>
      </c>
      <c r="N177" s="31">
        <v>0.7</v>
      </c>
      <c r="O177" s="8">
        <f t="shared" si="2"/>
        <v>89970.000000000015</v>
      </c>
      <c r="P177" s="6" t="s">
        <v>16</v>
      </c>
    </row>
    <row r="178" spans="1:16" x14ac:dyDescent="0.35">
      <c r="A178" s="26" t="s">
        <v>19629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16013039</v>
      </c>
      <c r="K178" s="6" t="s">
        <v>14572</v>
      </c>
      <c r="L178" s="6" t="s">
        <v>14573</v>
      </c>
      <c r="M178" s="8">
        <v>299900</v>
      </c>
      <c r="N178" s="31">
        <v>0.7</v>
      </c>
      <c r="O178" s="8">
        <f t="shared" si="2"/>
        <v>89970.000000000015</v>
      </c>
      <c r="P178" s="6" t="s">
        <v>16</v>
      </c>
    </row>
    <row r="179" spans="1:16" x14ac:dyDescent="0.35">
      <c r="A179" s="26" t="s">
        <v>19629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16013048</v>
      </c>
      <c r="K179" s="6" t="s">
        <v>14572</v>
      </c>
      <c r="L179" s="6" t="s">
        <v>14574</v>
      </c>
      <c r="M179" s="8">
        <v>299900</v>
      </c>
      <c r="N179" s="31">
        <v>0.7</v>
      </c>
      <c r="O179" s="8">
        <f t="shared" si="2"/>
        <v>89970.000000000015</v>
      </c>
      <c r="P179" s="6" t="s">
        <v>16</v>
      </c>
    </row>
    <row r="180" spans="1:16" x14ac:dyDescent="0.35">
      <c r="A180" s="26" t="s">
        <v>19629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16013057</v>
      </c>
      <c r="K180" s="6" t="s">
        <v>14572</v>
      </c>
      <c r="L180" s="6" t="s">
        <v>14575</v>
      </c>
      <c r="M180" s="8">
        <v>299900</v>
      </c>
      <c r="N180" s="31">
        <v>0.7</v>
      </c>
      <c r="O180" s="8">
        <f t="shared" si="2"/>
        <v>89970.000000000015</v>
      </c>
      <c r="P180" s="6" t="s">
        <v>16</v>
      </c>
    </row>
    <row r="181" spans="1:16" x14ac:dyDescent="0.35">
      <c r="A181" s="26" t="s">
        <v>19629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16013066</v>
      </c>
      <c r="K181" s="6" t="s">
        <v>14572</v>
      </c>
      <c r="L181" s="6" t="s">
        <v>14576</v>
      </c>
      <c r="M181" s="8">
        <v>299900</v>
      </c>
      <c r="N181" s="31">
        <v>0.7</v>
      </c>
      <c r="O181" s="8">
        <f t="shared" si="2"/>
        <v>89970.000000000015</v>
      </c>
      <c r="P181" s="6" t="s">
        <v>16</v>
      </c>
    </row>
    <row r="182" spans="1:16" x14ac:dyDescent="0.35">
      <c r="A182" s="26" t="s">
        <v>19629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16013075</v>
      </c>
      <c r="K182" s="6" t="s">
        <v>14577</v>
      </c>
      <c r="L182" s="6" t="s">
        <v>14578</v>
      </c>
      <c r="M182" s="8">
        <v>299900</v>
      </c>
      <c r="N182" s="31">
        <v>0.7</v>
      </c>
      <c r="O182" s="8">
        <f t="shared" si="2"/>
        <v>89970.000000000015</v>
      </c>
      <c r="P182" s="6" t="s">
        <v>16</v>
      </c>
    </row>
    <row r="183" spans="1:16" x14ac:dyDescent="0.35">
      <c r="A183" s="26" t="s">
        <v>19629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16013084</v>
      </c>
      <c r="K183" s="6" t="s">
        <v>14577</v>
      </c>
      <c r="L183" s="6" t="s">
        <v>14579</v>
      </c>
      <c r="M183" s="8">
        <v>299900</v>
      </c>
      <c r="N183" s="31">
        <v>0.7</v>
      </c>
      <c r="O183" s="8">
        <f t="shared" si="2"/>
        <v>89970.000000000015</v>
      </c>
      <c r="P183" s="6" t="s">
        <v>16</v>
      </c>
    </row>
    <row r="184" spans="1:16" x14ac:dyDescent="0.35">
      <c r="A184" s="26" t="s">
        <v>19629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16013093</v>
      </c>
      <c r="K184" s="6" t="s">
        <v>14577</v>
      </c>
      <c r="L184" s="6" t="s">
        <v>14580</v>
      </c>
      <c r="M184" s="8">
        <v>299900</v>
      </c>
      <c r="N184" s="31">
        <v>0.7</v>
      </c>
      <c r="O184" s="8">
        <f t="shared" si="2"/>
        <v>89970.000000000015</v>
      </c>
      <c r="P184" s="6" t="s">
        <v>16</v>
      </c>
    </row>
    <row r="185" spans="1:16" x14ac:dyDescent="0.35">
      <c r="A185" s="26" t="s">
        <v>19629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16013100</v>
      </c>
      <c r="K185" s="6" t="s">
        <v>14577</v>
      </c>
      <c r="L185" s="6" t="s">
        <v>14581</v>
      </c>
      <c r="M185" s="8">
        <v>299900</v>
      </c>
      <c r="N185" s="31">
        <v>0.7</v>
      </c>
      <c r="O185" s="8">
        <f t="shared" si="2"/>
        <v>89970.000000000015</v>
      </c>
      <c r="P185" s="6" t="s">
        <v>16</v>
      </c>
    </row>
    <row r="186" spans="1:16" x14ac:dyDescent="0.35">
      <c r="A186" s="26" t="s">
        <v>19629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16013119</v>
      </c>
      <c r="K186" s="6" t="s">
        <v>14582</v>
      </c>
      <c r="L186" s="6" t="s">
        <v>14583</v>
      </c>
      <c r="M186" s="8">
        <v>299900</v>
      </c>
      <c r="N186" s="31">
        <v>0.7</v>
      </c>
      <c r="O186" s="8">
        <f t="shared" si="2"/>
        <v>89970.000000000015</v>
      </c>
      <c r="P186" s="6" t="s">
        <v>16</v>
      </c>
    </row>
    <row r="187" spans="1:16" x14ac:dyDescent="0.35">
      <c r="A187" s="26" t="s">
        <v>19629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16013128</v>
      </c>
      <c r="K187" s="6" t="s">
        <v>14582</v>
      </c>
      <c r="L187" s="6" t="s">
        <v>14584</v>
      </c>
      <c r="M187" s="8">
        <v>299900</v>
      </c>
      <c r="N187" s="31">
        <v>0.7</v>
      </c>
      <c r="O187" s="8">
        <f t="shared" si="2"/>
        <v>89970.000000000015</v>
      </c>
      <c r="P187" s="6" t="s">
        <v>16</v>
      </c>
    </row>
    <row r="188" spans="1:16" x14ac:dyDescent="0.35">
      <c r="A188" s="26" t="s">
        <v>19629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16013137</v>
      </c>
      <c r="K188" s="6" t="s">
        <v>14582</v>
      </c>
      <c r="L188" s="6" t="s">
        <v>14585</v>
      </c>
      <c r="M188" s="8">
        <v>299900</v>
      </c>
      <c r="N188" s="31">
        <v>0.7</v>
      </c>
      <c r="O188" s="8">
        <f t="shared" si="2"/>
        <v>89970.000000000015</v>
      </c>
      <c r="P188" s="6" t="s">
        <v>16</v>
      </c>
    </row>
    <row r="189" spans="1:16" x14ac:dyDescent="0.35">
      <c r="A189" s="26" t="s">
        <v>19629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16013146</v>
      </c>
      <c r="K189" s="6" t="s">
        <v>14582</v>
      </c>
      <c r="L189" s="6" t="s">
        <v>14586</v>
      </c>
      <c r="M189" s="8">
        <v>299900</v>
      </c>
      <c r="N189" s="31">
        <v>0.7</v>
      </c>
      <c r="O189" s="8">
        <f t="shared" si="2"/>
        <v>89970.000000000015</v>
      </c>
      <c r="P189" s="6" t="s">
        <v>16</v>
      </c>
    </row>
    <row r="190" spans="1:16" x14ac:dyDescent="0.35">
      <c r="A190" s="26" t="s">
        <v>19629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16013155</v>
      </c>
      <c r="K190" s="6" t="s">
        <v>14587</v>
      </c>
      <c r="L190" s="6" t="s">
        <v>14588</v>
      </c>
      <c r="M190" s="8">
        <v>299900</v>
      </c>
      <c r="N190" s="31">
        <v>0.7</v>
      </c>
      <c r="O190" s="8">
        <f t="shared" si="2"/>
        <v>89970.000000000015</v>
      </c>
      <c r="P190" s="6" t="s">
        <v>16</v>
      </c>
    </row>
    <row r="191" spans="1:16" x14ac:dyDescent="0.35">
      <c r="A191" s="26" t="s">
        <v>19629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16013164</v>
      </c>
      <c r="K191" s="6" t="s">
        <v>14587</v>
      </c>
      <c r="L191" s="6" t="s">
        <v>14589</v>
      </c>
      <c r="M191" s="8">
        <v>299900</v>
      </c>
      <c r="N191" s="31">
        <v>0.7</v>
      </c>
      <c r="O191" s="8">
        <f t="shared" si="2"/>
        <v>89970.000000000015</v>
      </c>
      <c r="P191" s="6" t="s">
        <v>16</v>
      </c>
    </row>
    <row r="192" spans="1:16" x14ac:dyDescent="0.35">
      <c r="A192" s="26" t="s">
        <v>19629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16013173</v>
      </c>
      <c r="K192" s="6" t="s">
        <v>14587</v>
      </c>
      <c r="L192" s="6" t="s">
        <v>14590</v>
      </c>
      <c r="M192" s="8">
        <v>299900</v>
      </c>
      <c r="N192" s="31">
        <v>0.7</v>
      </c>
      <c r="O192" s="8">
        <f t="shared" si="2"/>
        <v>89970.000000000015</v>
      </c>
      <c r="P192" s="6" t="s">
        <v>16</v>
      </c>
    </row>
    <row r="193" spans="1:16" x14ac:dyDescent="0.35">
      <c r="A193" s="26" t="s">
        <v>19629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16013182</v>
      </c>
      <c r="K193" s="6" t="s">
        <v>14587</v>
      </c>
      <c r="L193" s="6" t="s">
        <v>14591</v>
      </c>
      <c r="M193" s="8">
        <v>299900</v>
      </c>
      <c r="N193" s="31">
        <v>0.7</v>
      </c>
      <c r="O193" s="8">
        <f t="shared" si="2"/>
        <v>89970.000000000015</v>
      </c>
      <c r="P193" s="6" t="s">
        <v>16</v>
      </c>
    </row>
    <row r="194" spans="1:16" x14ac:dyDescent="0.35">
      <c r="A194" s="26" t="s">
        <v>19629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16013191</v>
      </c>
      <c r="K194" s="6" t="s">
        <v>14592</v>
      </c>
      <c r="L194" s="6" t="s">
        <v>14593</v>
      </c>
      <c r="M194" s="8">
        <v>299900</v>
      </c>
      <c r="N194" s="31">
        <v>0.7</v>
      </c>
      <c r="O194" s="8">
        <f t="shared" si="2"/>
        <v>89970.000000000015</v>
      </c>
      <c r="P194" s="6" t="s">
        <v>16</v>
      </c>
    </row>
    <row r="195" spans="1:16" x14ac:dyDescent="0.35">
      <c r="A195" s="26" t="s">
        <v>19629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16013208</v>
      </c>
      <c r="K195" s="6" t="s">
        <v>14592</v>
      </c>
      <c r="L195" s="6" t="s">
        <v>14594</v>
      </c>
      <c r="M195" s="8">
        <v>299900</v>
      </c>
      <c r="N195" s="31">
        <v>0.7</v>
      </c>
      <c r="O195" s="8">
        <f t="shared" ref="O195:O258" si="3">M195*(100%-N195)</f>
        <v>89970.000000000015</v>
      </c>
      <c r="P195" s="6" t="s">
        <v>16</v>
      </c>
    </row>
    <row r="196" spans="1:16" x14ac:dyDescent="0.35">
      <c r="A196" s="26" t="s">
        <v>19629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16013217</v>
      </c>
      <c r="K196" s="6" t="s">
        <v>14592</v>
      </c>
      <c r="L196" s="6" t="s">
        <v>14595</v>
      </c>
      <c r="M196" s="8">
        <v>299900</v>
      </c>
      <c r="N196" s="31">
        <v>0.7</v>
      </c>
      <c r="O196" s="8">
        <f t="shared" si="3"/>
        <v>89970.000000000015</v>
      </c>
      <c r="P196" s="6" t="s">
        <v>16</v>
      </c>
    </row>
    <row r="197" spans="1:16" x14ac:dyDescent="0.35">
      <c r="A197" s="26" t="s">
        <v>19629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16013226</v>
      </c>
      <c r="K197" s="6" t="s">
        <v>14592</v>
      </c>
      <c r="L197" s="6" t="s">
        <v>14596</v>
      </c>
      <c r="M197" s="8">
        <v>299900</v>
      </c>
      <c r="N197" s="31">
        <v>0.7</v>
      </c>
      <c r="O197" s="8">
        <f t="shared" si="3"/>
        <v>89970.000000000015</v>
      </c>
      <c r="P197" s="6" t="s">
        <v>16</v>
      </c>
    </row>
    <row r="198" spans="1:16" x14ac:dyDescent="0.35">
      <c r="A198" s="26" t="s">
        <v>19629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16013235</v>
      </c>
      <c r="K198" s="6" t="s">
        <v>14597</v>
      </c>
      <c r="L198" s="6" t="s">
        <v>14598</v>
      </c>
      <c r="M198" s="8">
        <v>299900</v>
      </c>
      <c r="N198" s="31">
        <v>0.7</v>
      </c>
      <c r="O198" s="8">
        <f t="shared" si="3"/>
        <v>89970.000000000015</v>
      </c>
      <c r="P198" s="6" t="s">
        <v>16</v>
      </c>
    </row>
    <row r="199" spans="1:16" x14ac:dyDescent="0.35">
      <c r="A199" s="26" t="s">
        <v>19629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16013244</v>
      </c>
      <c r="K199" s="6" t="s">
        <v>14597</v>
      </c>
      <c r="L199" s="6" t="s">
        <v>14599</v>
      </c>
      <c r="M199" s="8">
        <v>299900</v>
      </c>
      <c r="N199" s="31">
        <v>0.7</v>
      </c>
      <c r="O199" s="8">
        <f t="shared" si="3"/>
        <v>89970.000000000015</v>
      </c>
      <c r="P199" s="6" t="s">
        <v>16</v>
      </c>
    </row>
    <row r="200" spans="1:16" x14ac:dyDescent="0.35">
      <c r="A200" s="26" t="s">
        <v>19629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16013253</v>
      </c>
      <c r="K200" s="6" t="s">
        <v>14597</v>
      </c>
      <c r="L200" s="6" t="s">
        <v>14600</v>
      </c>
      <c r="M200" s="8">
        <v>299900</v>
      </c>
      <c r="N200" s="31">
        <v>0.7</v>
      </c>
      <c r="O200" s="8">
        <f t="shared" si="3"/>
        <v>89970.000000000015</v>
      </c>
      <c r="P200" s="6" t="s">
        <v>16</v>
      </c>
    </row>
    <row r="201" spans="1:16" x14ac:dyDescent="0.35">
      <c r="A201" s="26" t="s">
        <v>19629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16013262</v>
      </c>
      <c r="K201" s="6" t="s">
        <v>14597</v>
      </c>
      <c r="L201" s="6" t="s">
        <v>14601</v>
      </c>
      <c r="M201" s="8">
        <v>299900</v>
      </c>
      <c r="N201" s="31">
        <v>0.7</v>
      </c>
      <c r="O201" s="8">
        <f t="shared" si="3"/>
        <v>89970.000000000015</v>
      </c>
      <c r="P201" s="6" t="s">
        <v>16</v>
      </c>
    </row>
    <row r="202" spans="1:16" x14ac:dyDescent="0.35">
      <c r="A202" s="26" t="s">
        <v>19629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16013271</v>
      </c>
      <c r="K202" s="6" t="s">
        <v>14602</v>
      </c>
      <c r="L202" s="6" t="s">
        <v>14603</v>
      </c>
      <c r="M202" s="8">
        <v>299900</v>
      </c>
      <c r="N202" s="31">
        <v>0.7</v>
      </c>
      <c r="O202" s="8">
        <f t="shared" si="3"/>
        <v>89970.000000000015</v>
      </c>
      <c r="P202" s="6" t="s">
        <v>16</v>
      </c>
    </row>
    <row r="203" spans="1:16" x14ac:dyDescent="0.35">
      <c r="A203" s="26" t="s">
        <v>19629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16013280</v>
      </c>
      <c r="K203" s="6" t="s">
        <v>14602</v>
      </c>
      <c r="L203" s="6" t="s">
        <v>14604</v>
      </c>
      <c r="M203" s="8">
        <v>299900</v>
      </c>
      <c r="N203" s="31">
        <v>0.7</v>
      </c>
      <c r="O203" s="8">
        <f t="shared" si="3"/>
        <v>89970.000000000015</v>
      </c>
      <c r="P203" s="6" t="s">
        <v>16</v>
      </c>
    </row>
    <row r="204" spans="1:16" x14ac:dyDescent="0.35">
      <c r="A204" s="26" t="s">
        <v>19629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16013299</v>
      </c>
      <c r="K204" s="6" t="s">
        <v>14602</v>
      </c>
      <c r="L204" s="6" t="s">
        <v>14605</v>
      </c>
      <c r="M204" s="8">
        <v>299900</v>
      </c>
      <c r="N204" s="31">
        <v>0.7</v>
      </c>
      <c r="O204" s="8">
        <f t="shared" si="3"/>
        <v>89970.000000000015</v>
      </c>
      <c r="P204" s="6" t="s">
        <v>16</v>
      </c>
    </row>
    <row r="205" spans="1:16" x14ac:dyDescent="0.35">
      <c r="A205" s="26" t="s">
        <v>19629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16013306</v>
      </c>
      <c r="K205" s="6" t="s">
        <v>14602</v>
      </c>
      <c r="L205" s="6" t="s">
        <v>14606</v>
      </c>
      <c r="M205" s="8">
        <v>299900</v>
      </c>
      <c r="N205" s="31">
        <v>0.7</v>
      </c>
      <c r="O205" s="8">
        <f t="shared" si="3"/>
        <v>89970.000000000015</v>
      </c>
      <c r="P205" s="6" t="s">
        <v>16</v>
      </c>
    </row>
    <row r="206" spans="1:16" x14ac:dyDescent="0.35">
      <c r="A206" s="26" t="s">
        <v>19629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16013315</v>
      </c>
      <c r="K206" s="6" t="s">
        <v>14607</v>
      </c>
      <c r="L206" s="6" t="s">
        <v>14608</v>
      </c>
      <c r="M206" s="8">
        <v>299900</v>
      </c>
      <c r="N206" s="31">
        <v>0.7</v>
      </c>
      <c r="O206" s="8">
        <f t="shared" si="3"/>
        <v>89970.000000000015</v>
      </c>
      <c r="P206" s="6" t="s">
        <v>16</v>
      </c>
    </row>
    <row r="207" spans="1:16" x14ac:dyDescent="0.35">
      <c r="A207" s="26" t="s">
        <v>19629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16013324</v>
      </c>
      <c r="K207" s="6" t="s">
        <v>14607</v>
      </c>
      <c r="L207" s="6" t="s">
        <v>14609</v>
      </c>
      <c r="M207" s="8">
        <v>299900</v>
      </c>
      <c r="N207" s="31">
        <v>0.7</v>
      </c>
      <c r="O207" s="8">
        <f t="shared" si="3"/>
        <v>89970.000000000015</v>
      </c>
      <c r="P207" s="6" t="s">
        <v>16</v>
      </c>
    </row>
    <row r="208" spans="1:16" x14ac:dyDescent="0.35">
      <c r="A208" s="26" t="s">
        <v>19629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3</v>
      </c>
      <c r="H208" s="6"/>
      <c r="I208" s="6" t="s">
        <v>17</v>
      </c>
      <c r="J208" s="6">
        <v>16013333</v>
      </c>
      <c r="K208" s="6" t="s">
        <v>14607</v>
      </c>
      <c r="L208" s="6" t="s">
        <v>14610</v>
      </c>
      <c r="M208" s="8">
        <v>299900</v>
      </c>
      <c r="N208" s="31">
        <v>0.7</v>
      </c>
      <c r="O208" s="8">
        <f t="shared" si="3"/>
        <v>89970.000000000015</v>
      </c>
      <c r="P208" s="6" t="s">
        <v>16</v>
      </c>
    </row>
    <row r="209" spans="1:16" x14ac:dyDescent="0.35">
      <c r="A209" s="26" t="s">
        <v>19629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3</v>
      </c>
      <c r="H209" s="6"/>
      <c r="I209" s="6" t="s">
        <v>17</v>
      </c>
      <c r="J209" s="6">
        <v>16013342</v>
      </c>
      <c r="K209" s="6" t="s">
        <v>14607</v>
      </c>
      <c r="L209" s="6" t="s">
        <v>14611</v>
      </c>
      <c r="M209" s="8">
        <v>299900</v>
      </c>
      <c r="N209" s="31">
        <v>0.7</v>
      </c>
      <c r="O209" s="8">
        <f t="shared" si="3"/>
        <v>89970.000000000015</v>
      </c>
      <c r="P209" s="6" t="s">
        <v>16</v>
      </c>
    </row>
    <row r="210" spans="1:16" x14ac:dyDescent="0.35">
      <c r="A210" s="26" t="s">
        <v>19629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3</v>
      </c>
      <c r="H210" s="6"/>
      <c r="I210" s="6" t="s">
        <v>17</v>
      </c>
      <c r="J210" s="6">
        <v>16013360</v>
      </c>
      <c r="K210" s="6" t="s">
        <v>14612</v>
      </c>
      <c r="L210" s="6" t="s">
        <v>14613</v>
      </c>
      <c r="M210" s="8">
        <v>299900</v>
      </c>
      <c r="N210" s="31">
        <v>0.7</v>
      </c>
      <c r="O210" s="8">
        <f t="shared" si="3"/>
        <v>89970.000000000015</v>
      </c>
      <c r="P210" s="6" t="s">
        <v>16</v>
      </c>
    </row>
    <row r="211" spans="1:16" x14ac:dyDescent="0.35">
      <c r="A211" s="26" t="s">
        <v>19629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3</v>
      </c>
      <c r="H211" s="6"/>
      <c r="I211" s="6" t="s">
        <v>17</v>
      </c>
      <c r="J211" s="6">
        <v>16013379</v>
      </c>
      <c r="K211" s="6" t="s">
        <v>14612</v>
      </c>
      <c r="L211" s="6" t="s">
        <v>14614</v>
      </c>
      <c r="M211" s="8">
        <v>299900</v>
      </c>
      <c r="N211" s="31">
        <v>0.7</v>
      </c>
      <c r="O211" s="8">
        <f t="shared" si="3"/>
        <v>89970.000000000015</v>
      </c>
      <c r="P211" s="6" t="s">
        <v>16</v>
      </c>
    </row>
    <row r="212" spans="1:16" x14ac:dyDescent="0.35">
      <c r="A212" s="26" t="s">
        <v>19629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3</v>
      </c>
      <c r="H212" s="6"/>
      <c r="I212" s="6" t="s">
        <v>17</v>
      </c>
      <c r="J212" s="6">
        <v>16013388</v>
      </c>
      <c r="K212" s="6" t="s">
        <v>14612</v>
      </c>
      <c r="L212" s="6" t="s">
        <v>14615</v>
      </c>
      <c r="M212" s="8">
        <v>299900</v>
      </c>
      <c r="N212" s="31">
        <v>0.7</v>
      </c>
      <c r="O212" s="8">
        <f t="shared" si="3"/>
        <v>89970.000000000015</v>
      </c>
      <c r="P212" s="6" t="s">
        <v>16</v>
      </c>
    </row>
    <row r="213" spans="1:16" x14ac:dyDescent="0.35">
      <c r="A213" s="26" t="s">
        <v>19629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16013397</v>
      </c>
      <c r="K213" s="6" t="s">
        <v>14612</v>
      </c>
      <c r="L213" s="6" t="s">
        <v>14616</v>
      </c>
      <c r="M213" s="8">
        <v>299900</v>
      </c>
      <c r="N213" s="31">
        <v>0.7</v>
      </c>
      <c r="O213" s="8">
        <f t="shared" si="3"/>
        <v>89970.000000000015</v>
      </c>
      <c r="P213" s="6" t="s">
        <v>16</v>
      </c>
    </row>
    <row r="214" spans="1:16" x14ac:dyDescent="0.35">
      <c r="A214" s="26" t="s">
        <v>19629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16013404</v>
      </c>
      <c r="K214" s="6" t="s">
        <v>14617</v>
      </c>
      <c r="L214" s="6" t="s">
        <v>14618</v>
      </c>
      <c r="M214" s="8">
        <v>299900</v>
      </c>
      <c r="N214" s="31">
        <v>0.7</v>
      </c>
      <c r="O214" s="8">
        <f t="shared" si="3"/>
        <v>89970.000000000015</v>
      </c>
      <c r="P214" s="6" t="s">
        <v>16</v>
      </c>
    </row>
    <row r="215" spans="1:16" x14ac:dyDescent="0.35">
      <c r="A215" s="26" t="s">
        <v>19629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16013413</v>
      </c>
      <c r="K215" s="6" t="s">
        <v>14617</v>
      </c>
      <c r="L215" s="6" t="s">
        <v>14619</v>
      </c>
      <c r="M215" s="8">
        <v>299900</v>
      </c>
      <c r="N215" s="31">
        <v>0.7</v>
      </c>
      <c r="O215" s="8">
        <f t="shared" si="3"/>
        <v>89970.000000000015</v>
      </c>
      <c r="P215" s="6" t="s">
        <v>16</v>
      </c>
    </row>
    <row r="216" spans="1:16" x14ac:dyDescent="0.35">
      <c r="A216" s="26" t="s">
        <v>19629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16013422</v>
      </c>
      <c r="K216" s="6" t="s">
        <v>14617</v>
      </c>
      <c r="L216" s="6" t="s">
        <v>14620</v>
      </c>
      <c r="M216" s="8">
        <v>299900</v>
      </c>
      <c r="N216" s="31">
        <v>0.7</v>
      </c>
      <c r="O216" s="8">
        <f t="shared" si="3"/>
        <v>89970.000000000015</v>
      </c>
      <c r="P216" s="6" t="s">
        <v>16</v>
      </c>
    </row>
    <row r="217" spans="1:16" x14ac:dyDescent="0.35">
      <c r="A217" s="26" t="s">
        <v>19629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3</v>
      </c>
      <c r="H217" s="6"/>
      <c r="I217" s="6" t="s">
        <v>17</v>
      </c>
      <c r="J217" s="6">
        <v>16013431</v>
      </c>
      <c r="K217" s="6" t="s">
        <v>14617</v>
      </c>
      <c r="L217" s="6" t="s">
        <v>14621</v>
      </c>
      <c r="M217" s="8">
        <v>299900</v>
      </c>
      <c r="N217" s="31">
        <v>0.7</v>
      </c>
      <c r="O217" s="8">
        <f t="shared" si="3"/>
        <v>89970.000000000015</v>
      </c>
      <c r="P217" s="6" t="s">
        <v>16</v>
      </c>
    </row>
    <row r="218" spans="1:16" x14ac:dyDescent="0.35">
      <c r="A218" s="26" t="s">
        <v>19629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3</v>
      </c>
      <c r="H218" s="6"/>
      <c r="I218" s="6" t="s">
        <v>17</v>
      </c>
      <c r="J218" s="6">
        <v>16013440</v>
      </c>
      <c r="K218" s="6" t="s">
        <v>14496</v>
      </c>
      <c r="L218" s="6" t="s">
        <v>14497</v>
      </c>
      <c r="M218" s="8">
        <v>279900</v>
      </c>
      <c r="N218" s="31">
        <v>0.7</v>
      </c>
      <c r="O218" s="8">
        <f t="shared" si="3"/>
        <v>83970.000000000015</v>
      </c>
      <c r="P218" s="6" t="s">
        <v>16</v>
      </c>
    </row>
    <row r="219" spans="1:16" x14ac:dyDescent="0.35">
      <c r="A219" s="26" t="s">
        <v>19629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3</v>
      </c>
      <c r="H219" s="6"/>
      <c r="I219" s="6" t="s">
        <v>17</v>
      </c>
      <c r="J219" s="6">
        <v>16013459</v>
      </c>
      <c r="K219" s="6" t="s">
        <v>14496</v>
      </c>
      <c r="L219" s="6" t="s">
        <v>14498</v>
      </c>
      <c r="M219" s="8">
        <v>279900</v>
      </c>
      <c r="N219" s="31">
        <v>0.7</v>
      </c>
      <c r="O219" s="8">
        <f t="shared" si="3"/>
        <v>83970.000000000015</v>
      </c>
      <c r="P219" s="6" t="s">
        <v>16</v>
      </c>
    </row>
    <row r="220" spans="1:16" x14ac:dyDescent="0.35">
      <c r="A220" s="26" t="s">
        <v>19629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3</v>
      </c>
      <c r="H220" s="6"/>
      <c r="I220" s="6" t="s">
        <v>17</v>
      </c>
      <c r="J220" s="6">
        <v>16013468</v>
      </c>
      <c r="K220" s="6" t="s">
        <v>14496</v>
      </c>
      <c r="L220" s="6" t="s">
        <v>14499</v>
      </c>
      <c r="M220" s="8">
        <v>279900</v>
      </c>
      <c r="N220" s="31">
        <v>0.7</v>
      </c>
      <c r="O220" s="8">
        <f t="shared" si="3"/>
        <v>83970.000000000015</v>
      </c>
      <c r="P220" s="6" t="s">
        <v>16</v>
      </c>
    </row>
    <row r="221" spans="1:16" x14ac:dyDescent="0.35">
      <c r="A221" s="26" t="s">
        <v>19629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3</v>
      </c>
      <c r="H221" s="6"/>
      <c r="I221" s="6" t="s">
        <v>17</v>
      </c>
      <c r="J221" s="6">
        <v>16013477</v>
      </c>
      <c r="K221" s="6" t="s">
        <v>14496</v>
      </c>
      <c r="L221" s="6" t="s">
        <v>14500</v>
      </c>
      <c r="M221" s="8">
        <v>279900</v>
      </c>
      <c r="N221" s="31">
        <v>0.7</v>
      </c>
      <c r="O221" s="8">
        <f t="shared" si="3"/>
        <v>83970.000000000015</v>
      </c>
      <c r="P221" s="6" t="s">
        <v>16</v>
      </c>
    </row>
    <row r="222" spans="1:16" x14ac:dyDescent="0.35">
      <c r="A222" s="26" t="s">
        <v>19629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3</v>
      </c>
      <c r="H222" s="6"/>
      <c r="I222" s="6" t="s">
        <v>17</v>
      </c>
      <c r="J222" s="6">
        <v>16013486</v>
      </c>
      <c r="K222" s="6" t="s">
        <v>14501</v>
      </c>
      <c r="L222" s="6" t="s">
        <v>14502</v>
      </c>
      <c r="M222" s="8">
        <v>279900</v>
      </c>
      <c r="N222" s="31">
        <v>0.7</v>
      </c>
      <c r="O222" s="8">
        <f t="shared" si="3"/>
        <v>83970.000000000015</v>
      </c>
      <c r="P222" s="6" t="s">
        <v>16</v>
      </c>
    </row>
    <row r="223" spans="1:16" x14ac:dyDescent="0.35">
      <c r="A223" s="26" t="s">
        <v>19629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3</v>
      </c>
      <c r="H223" s="6"/>
      <c r="I223" s="6" t="s">
        <v>17</v>
      </c>
      <c r="J223" s="6">
        <v>16013495</v>
      </c>
      <c r="K223" s="6" t="s">
        <v>14501</v>
      </c>
      <c r="L223" s="6" t="s">
        <v>14503</v>
      </c>
      <c r="M223" s="8">
        <v>279900</v>
      </c>
      <c r="N223" s="31">
        <v>0.7</v>
      </c>
      <c r="O223" s="8">
        <f t="shared" si="3"/>
        <v>83970.000000000015</v>
      </c>
      <c r="P223" s="6" t="s">
        <v>16</v>
      </c>
    </row>
    <row r="224" spans="1:16" x14ac:dyDescent="0.35">
      <c r="A224" s="26" t="s">
        <v>19629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3</v>
      </c>
      <c r="H224" s="6"/>
      <c r="I224" s="6" t="s">
        <v>17</v>
      </c>
      <c r="J224" s="6">
        <v>16013502</v>
      </c>
      <c r="K224" s="6" t="s">
        <v>14501</v>
      </c>
      <c r="L224" s="6" t="s">
        <v>14504</v>
      </c>
      <c r="M224" s="8">
        <v>279900</v>
      </c>
      <c r="N224" s="31">
        <v>0.7</v>
      </c>
      <c r="O224" s="8">
        <f t="shared" si="3"/>
        <v>83970.000000000015</v>
      </c>
      <c r="P224" s="6" t="s">
        <v>16</v>
      </c>
    </row>
    <row r="225" spans="1:16" x14ac:dyDescent="0.35">
      <c r="A225" s="26" t="s">
        <v>19629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3</v>
      </c>
      <c r="H225" s="6"/>
      <c r="I225" s="6" t="s">
        <v>17</v>
      </c>
      <c r="J225" s="6">
        <v>16013511</v>
      </c>
      <c r="K225" s="6" t="s">
        <v>14501</v>
      </c>
      <c r="L225" s="6" t="s">
        <v>14505</v>
      </c>
      <c r="M225" s="8">
        <v>279900</v>
      </c>
      <c r="N225" s="31">
        <v>0.7</v>
      </c>
      <c r="O225" s="8">
        <f t="shared" si="3"/>
        <v>83970.000000000015</v>
      </c>
      <c r="P225" s="6" t="s">
        <v>16</v>
      </c>
    </row>
    <row r="226" spans="1:16" x14ac:dyDescent="0.35">
      <c r="A226" s="26" t="s">
        <v>19629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3</v>
      </c>
      <c r="H226" s="6"/>
      <c r="I226" s="6" t="s">
        <v>17</v>
      </c>
      <c r="J226" s="6">
        <v>16419539</v>
      </c>
      <c r="K226" s="6" t="s">
        <v>14662</v>
      </c>
      <c r="L226" s="6" t="s">
        <v>14663</v>
      </c>
      <c r="M226" s="8">
        <v>299900</v>
      </c>
      <c r="N226" s="31">
        <v>0.7</v>
      </c>
      <c r="O226" s="8">
        <f t="shared" si="3"/>
        <v>89970.000000000015</v>
      </c>
      <c r="P226" s="6" t="s">
        <v>16</v>
      </c>
    </row>
    <row r="227" spans="1:16" x14ac:dyDescent="0.35">
      <c r="A227" s="26" t="s">
        <v>19629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16419548</v>
      </c>
      <c r="K227" s="6" t="s">
        <v>14662</v>
      </c>
      <c r="L227" s="6" t="s">
        <v>14664</v>
      </c>
      <c r="M227" s="8">
        <v>299900</v>
      </c>
      <c r="N227" s="31">
        <v>0.7</v>
      </c>
      <c r="O227" s="8">
        <f t="shared" si="3"/>
        <v>89970.000000000015</v>
      </c>
      <c r="P227" s="6" t="s">
        <v>16</v>
      </c>
    </row>
    <row r="228" spans="1:16" x14ac:dyDescent="0.35">
      <c r="A228" s="26" t="s">
        <v>19629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16419557</v>
      </c>
      <c r="K228" s="6" t="s">
        <v>14662</v>
      </c>
      <c r="L228" s="6" t="s">
        <v>14665</v>
      </c>
      <c r="M228" s="8">
        <v>299900</v>
      </c>
      <c r="N228" s="31">
        <v>0.7</v>
      </c>
      <c r="O228" s="8">
        <f t="shared" si="3"/>
        <v>89970.000000000015</v>
      </c>
      <c r="P228" s="6" t="s">
        <v>16</v>
      </c>
    </row>
    <row r="229" spans="1:16" x14ac:dyDescent="0.35">
      <c r="A229" s="26" t="s">
        <v>19629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16419566</v>
      </c>
      <c r="K229" s="6" t="s">
        <v>14662</v>
      </c>
      <c r="L229" s="6" t="s">
        <v>14666</v>
      </c>
      <c r="M229" s="8">
        <v>299900</v>
      </c>
      <c r="N229" s="31">
        <v>0.7</v>
      </c>
      <c r="O229" s="8">
        <f t="shared" si="3"/>
        <v>89970.000000000015</v>
      </c>
      <c r="P229" s="6" t="s">
        <v>16</v>
      </c>
    </row>
    <row r="230" spans="1:16" x14ac:dyDescent="0.35">
      <c r="A230" s="26" t="s">
        <v>19629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83021930</v>
      </c>
      <c r="K230" s="6" t="s">
        <v>14622</v>
      </c>
      <c r="L230" s="6" t="s">
        <v>14623</v>
      </c>
      <c r="M230" s="8">
        <v>299900</v>
      </c>
      <c r="N230" s="31">
        <v>0.7</v>
      </c>
      <c r="O230" s="8">
        <f t="shared" si="3"/>
        <v>89970.000000000015</v>
      </c>
      <c r="P230" s="6" t="s">
        <v>16</v>
      </c>
    </row>
    <row r="231" spans="1:16" x14ac:dyDescent="0.35">
      <c r="A231" s="26" t="s">
        <v>19629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83021949</v>
      </c>
      <c r="K231" s="6" t="s">
        <v>14622</v>
      </c>
      <c r="L231" s="6" t="s">
        <v>14624</v>
      </c>
      <c r="M231" s="8">
        <v>299900</v>
      </c>
      <c r="N231" s="31">
        <v>0.7</v>
      </c>
      <c r="O231" s="8">
        <f t="shared" si="3"/>
        <v>89970.000000000015</v>
      </c>
      <c r="P231" s="6" t="s">
        <v>16</v>
      </c>
    </row>
    <row r="232" spans="1:16" x14ac:dyDescent="0.35">
      <c r="A232" s="26" t="s">
        <v>19629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83021958</v>
      </c>
      <c r="K232" s="6" t="s">
        <v>14622</v>
      </c>
      <c r="L232" s="6" t="s">
        <v>14625</v>
      </c>
      <c r="M232" s="8">
        <v>299900</v>
      </c>
      <c r="N232" s="31">
        <v>0.7</v>
      </c>
      <c r="O232" s="8">
        <f t="shared" si="3"/>
        <v>89970.000000000015</v>
      </c>
      <c r="P232" s="6" t="s">
        <v>16</v>
      </c>
    </row>
    <row r="233" spans="1:16" x14ac:dyDescent="0.35">
      <c r="A233" s="26" t="s">
        <v>19629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3</v>
      </c>
      <c r="H233" s="6"/>
      <c r="I233" s="6" t="s">
        <v>17</v>
      </c>
      <c r="J233" s="6">
        <v>83021967</v>
      </c>
      <c r="K233" s="6" t="s">
        <v>14622</v>
      </c>
      <c r="L233" s="6" t="s">
        <v>14626</v>
      </c>
      <c r="M233" s="8">
        <v>299900</v>
      </c>
      <c r="N233" s="31">
        <v>0.7</v>
      </c>
      <c r="O233" s="8">
        <f t="shared" si="3"/>
        <v>89970.000000000015</v>
      </c>
      <c r="P233" s="6" t="s">
        <v>16</v>
      </c>
    </row>
    <row r="234" spans="1:16" x14ac:dyDescent="0.35">
      <c r="A234" s="26" t="s">
        <v>19629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4</v>
      </c>
      <c r="H234" s="6">
        <v>1</v>
      </c>
      <c r="I234" s="6" t="s">
        <v>17</v>
      </c>
      <c r="J234" s="6">
        <v>16400629</v>
      </c>
      <c r="K234" s="6" t="s">
        <v>14667</v>
      </c>
      <c r="L234" s="6" t="s">
        <v>14668</v>
      </c>
      <c r="M234" s="8">
        <v>269900</v>
      </c>
      <c r="N234" s="31">
        <v>0.7</v>
      </c>
      <c r="O234" s="8">
        <f t="shared" si="3"/>
        <v>80970.000000000015</v>
      </c>
      <c r="P234" s="6" t="s">
        <v>16</v>
      </c>
    </row>
    <row r="235" spans="1:16" x14ac:dyDescent="0.35">
      <c r="A235" s="26" t="s">
        <v>19629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4</v>
      </c>
      <c r="H235" s="6">
        <v>1</v>
      </c>
      <c r="I235" s="6" t="s">
        <v>17</v>
      </c>
      <c r="J235" s="6">
        <v>16400638</v>
      </c>
      <c r="K235" s="6" t="s">
        <v>14667</v>
      </c>
      <c r="L235" s="6" t="s">
        <v>14669</v>
      </c>
      <c r="M235" s="8">
        <v>269900</v>
      </c>
      <c r="N235" s="31">
        <v>0.7</v>
      </c>
      <c r="O235" s="8">
        <f t="shared" si="3"/>
        <v>80970.000000000015</v>
      </c>
      <c r="P235" s="6" t="s">
        <v>16</v>
      </c>
    </row>
    <row r="236" spans="1:16" x14ac:dyDescent="0.35">
      <c r="A236" s="26" t="s">
        <v>19629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4</v>
      </c>
      <c r="H236" s="6">
        <v>1</v>
      </c>
      <c r="I236" s="6" t="s">
        <v>17</v>
      </c>
      <c r="J236" s="6">
        <v>16400647</v>
      </c>
      <c r="K236" s="6" t="s">
        <v>14667</v>
      </c>
      <c r="L236" s="6" t="s">
        <v>14670</v>
      </c>
      <c r="M236" s="8">
        <v>269900</v>
      </c>
      <c r="N236" s="31">
        <v>0.7</v>
      </c>
      <c r="O236" s="8">
        <f t="shared" si="3"/>
        <v>80970.000000000015</v>
      </c>
      <c r="P236" s="6" t="s">
        <v>16</v>
      </c>
    </row>
    <row r="237" spans="1:16" x14ac:dyDescent="0.35">
      <c r="A237" s="26" t="s">
        <v>19629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4</v>
      </c>
      <c r="H237" s="6">
        <v>1</v>
      </c>
      <c r="I237" s="6" t="s">
        <v>17</v>
      </c>
      <c r="J237" s="6">
        <v>16400656</v>
      </c>
      <c r="K237" s="6" t="s">
        <v>14667</v>
      </c>
      <c r="L237" s="6" t="s">
        <v>14671</v>
      </c>
      <c r="M237" s="8">
        <v>269900</v>
      </c>
      <c r="N237" s="31">
        <v>0.7</v>
      </c>
      <c r="O237" s="8">
        <f t="shared" si="3"/>
        <v>80970.000000000015</v>
      </c>
      <c r="P237" s="6" t="s">
        <v>16</v>
      </c>
    </row>
    <row r="238" spans="1:16" x14ac:dyDescent="0.35">
      <c r="A238" s="26" t="s">
        <v>19629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4</v>
      </c>
      <c r="H238" s="6">
        <v>1</v>
      </c>
      <c r="I238" s="6" t="s">
        <v>17</v>
      </c>
      <c r="J238" s="6">
        <v>16400665</v>
      </c>
      <c r="K238" s="6" t="s">
        <v>14672</v>
      </c>
      <c r="L238" s="6" t="s">
        <v>14673</v>
      </c>
      <c r="M238" s="8">
        <v>269900</v>
      </c>
      <c r="N238" s="31">
        <v>0.7</v>
      </c>
      <c r="O238" s="8">
        <f t="shared" si="3"/>
        <v>80970.000000000015</v>
      </c>
      <c r="P238" s="6" t="s">
        <v>16</v>
      </c>
    </row>
    <row r="239" spans="1:16" x14ac:dyDescent="0.35">
      <c r="A239" s="26" t="s">
        <v>19629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4</v>
      </c>
      <c r="H239" s="6">
        <v>1</v>
      </c>
      <c r="I239" s="6" t="s">
        <v>17</v>
      </c>
      <c r="J239" s="6">
        <v>16400674</v>
      </c>
      <c r="K239" s="6" t="s">
        <v>14672</v>
      </c>
      <c r="L239" s="6" t="s">
        <v>14674</v>
      </c>
      <c r="M239" s="8">
        <v>269900</v>
      </c>
      <c r="N239" s="31">
        <v>0.7</v>
      </c>
      <c r="O239" s="8">
        <f t="shared" si="3"/>
        <v>80970.000000000015</v>
      </c>
      <c r="P239" s="6" t="s">
        <v>16</v>
      </c>
    </row>
    <row r="240" spans="1:16" x14ac:dyDescent="0.35">
      <c r="A240" s="26" t="s">
        <v>19629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4</v>
      </c>
      <c r="H240" s="6">
        <v>1</v>
      </c>
      <c r="I240" s="6" t="s">
        <v>17</v>
      </c>
      <c r="J240" s="6">
        <v>16400683</v>
      </c>
      <c r="K240" s="6" t="s">
        <v>14672</v>
      </c>
      <c r="L240" s="6" t="s">
        <v>14675</v>
      </c>
      <c r="M240" s="8">
        <v>269900</v>
      </c>
      <c r="N240" s="31">
        <v>0.7</v>
      </c>
      <c r="O240" s="8">
        <f t="shared" si="3"/>
        <v>80970.000000000015</v>
      </c>
      <c r="P240" s="6" t="s">
        <v>16</v>
      </c>
    </row>
    <row r="241" spans="1:16" x14ac:dyDescent="0.35">
      <c r="A241" s="26" t="s">
        <v>19629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4</v>
      </c>
      <c r="H241" s="6">
        <v>1</v>
      </c>
      <c r="I241" s="6" t="s">
        <v>17</v>
      </c>
      <c r="J241" s="6">
        <v>16400692</v>
      </c>
      <c r="K241" s="6" t="s">
        <v>14672</v>
      </c>
      <c r="L241" s="6" t="s">
        <v>14676</v>
      </c>
      <c r="M241" s="8">
        <v>269900</v>
      </c>
      <c r="N241" s="31">
        <v>0.7</v>
      </c>
      <c r="O241" s="8">
        <f t="shared" si="3"/>
        <v>80970.000000000015</v>
      </c>
      <c r="P241" s="6" t="s">
        <v>16</v>
      </c>
    </row>
    <row r="242" spans="1:16" x14ac:dyDescent="0.35">
      <c r="A242" s="26" t="s">
        <v>19629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4</v>
      </c>
      <c r="H242" s="6">
        <v>1</v>
      </c>
      <c r="I242" s="6" t="s">
        <v>17</v>
      </c>
      <c r="J242" s="6">
        <v>16419815</v>
      </c>
      <c r="K242" s="6" t="s">
        <v>14672</v>
      </c>
      <c r="L242" s="6" t="s">
        <v>14677</v>
      </c>
      <c r="M242" s="8">
        <v>269900</v>
      </c>
      <c r="N242" s="31">
        <v>0.7</v>
      </c>
      <c r="O242" s="8">
        <f t="shared" si="3"/>
        <v>80970.000000000015</v>
      </c>
      <c r="P242" s="6" t="s">
        <v>16</v>
      </c>
    </row>
    <row r="243" spans="1:16" x14ac:dyDescent="0.35">
      <c r="A243" s="26" t="s">
        <v>19629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4</v>
      </c>
      <c r="H243" s="6">
        <v>1</v>
      </c>
      <c r="I243" s="6" t="s">
        <v>17</v>
      </c>
      <c r="J243" s="6">
        <v>16419824</v>
      </c>
      <c r="K243" s="6" t="s">
        <v>14672</v>
      </c>
      <c r="L243" s="6" t="s">
        <v>14678</v>
      </c>
      <c r="M243" s="8">
        <v>269900</v>
      </c>
      <c r="N243" s="31">
        <v>0.7</v>
      </c>
      <c r="O243" s="8">
        <f t="shared" si="3"/>
        <v>80970.000000000015</v>
      </c>
      <c r="P243" s="6" t="s">
        <v>16</v>
      </c>
    </row>
    <row r="244" spans="1:16" x14ac:dyDescent="0.35">
      <c r="A244" s="26" t="s">
        <v>19629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4</v>
      </c>
      <c r="H244" s="6">
        <v>1</v>
      </c>
      <c r="I244" s="6" t="s">
        <v>17</v>
      </c>
      <c r="J244" s="6">
        <v>16419833</v>
      </c>
      <c r="K244" s="6" t="s">
        <v>14672</v>
      </c>
      <c r="L244" s="6" t="s">
        <v>14679</v>
      </c>
      <c r="M244" s="8">
        <v>269900</v>
      </c>
      <c r="N244" s="31">
        <v>0.7</v>
      </c>
      <c r="O244" s="8">
        <f t="shared" si="3"/>
        <v>80970.000000000015</v>
      </c>
      <c r="P244" s="6" t="s">
        <v>16</v>
      </c>
    </row>
    <row r="245" spans="1:16" x14ac:dyDescent="0.35">
      <c r="A245" s="26" t="s">
        <v>19629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4</v>
      </c>
      <c r="H245" s="6">
        <v>1</v>
      </c>
      <c r="I245" s="6" t="s">
        <v>17</v>
      </c>
      <c r="J245" s="6">
        <v>16419842</v>
      </c>
      <c r="K245" s="6" t="s">
        <v>14672</v>
      </c>
      <c r="L245" s="6" t="s">
        <v>14680</v>
      </c>
      <c r="M245" s="8">
        <v>269900</v>
      </c>
      <c r="N245" s="31">
        <v>0.7</v>
      </c>
      <c r="O245" s="8">
        <f t="shared" si="3"/>
        <v>80970.000000000015</v>
      </c>
      <c r="P245" s="6" t="s">
        <v>16</v>
      </c>
    </row>
    <row r="246" spans="1:16" x14ac:dyDescent="0.35">
      <c r="A246" s="26" t="s">
        <v>19629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4</v>
      </c>
      <c r="H246" s="6">
        <v>1</v>
      </c>
      <c r="I246" s="6" t="s">
        <v>17</v>
      </c>
      <c r="J246" s="6">
        <v>16715745</v>
      </c>
      <c r="K246" s="6" t="s">
        <v>14681</v>
      </c>
      <c r="L246" s="6" t="s">
        <v>14682</v>
      </c>
      <c r="M246" s="8">
        <v>269900</v>
      </c>
      <c r="N246" s="31">
        <v>0.7</v>
      </c>
      <c r="O246" s="8">
        <f t="shared" si="3"/>
        <v>80970.000000000015</v>
      </c>
      <c r="P246" s="6" t="s">
        <v>16</v>
      </c>
    </row>
    <row r="247" spans="1:16" x14ac:dyDescent="0.35">
      <c r="A247" s="26" t="s">
        <v>19629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4</v>
      </c>
      <c r="H247" s="6">
        <v>1</v>
      </c>
      <c r="I247" s="6" t="s">
        <v>17</v>
      </c>
      <c r="J247" s="6">
        <v>16715754</v>
      </c>
      <c r="K247" s="6" t="s">
        <v>14681</v>
      </c>
      <c r="L247" s="6" t="s">
        <v>14683</v>
      </c>
      <c r="M247" s="8">
        <v>269900</v>
      </c>
      <c r="N247" s="31">
        <v>0.7</v>
      </c>
      <c r="O247" s="8">
        <f t="shared" si="3"/>
        <v>80970.000000000015</v>
      </c>
      <c r="P247" s="6" t="s">
        <v>16</v>
      </c>
    </row>
    <row r="248" spans="1:16" x14ac:dyDescent="0.35">
      <c r="A248" s="26" t="s">
        <v>19629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4</v>
      </c>
      <c r="H248" s="6">
        <v>1</v>
      </c>
      <c r="I248" s="6" t="s">
        <v>17</v>
      </c>
      <c r="J248" s="6">
        <v>16715763</v>
      </c>
      <c r="K248" s="6" t="s">
        <v>14681</v>
      </c>
      <c r="L248" s="6" t="s">
        <v>14684</v>
      </c>
      <c r="M248" s="8">
        <v>269900</v>
      </c>
      <c r="N248" s="31">
        <v>0.7</v>
      </c>
      <c r="O248" s="8">
        <f t="shared" si="3"/>
        <v>80970.000000000015</v>
      </c>
      <c r="P248" s="6" t="s">
        <v>16</v>
      </c>
    </row>
    <row r="249" spans="1:16" x14ac:dyDescent="0.35">
      <c r="A249" s="26" t="s">
        <v>19629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4</v>
      </c>
      <c r="H249" s="6">
        <v>1</v>
      </c>
      <c r="I249" s="6" t="s">
        <v>17</v>
      </c>
      <c r="J249" s="6">
        <v>16715772</v>
      </c>
      <c r="K249" s="6" t="s">
        <v>14681</v>
      </c>
      <c r="L249" s="6" t="s">
        <v>14685</v>
      </c>
      <c r="M249" s="8">
        <v>269900</v>
      </c>
      <c r="N249" s="31">
        <v>0.7</v>
      </c>
      <c r="O249" s="8">
        <f t="shared" si="3"/>
        <v>80970.000000000015</v>
      </c>
      <c r="P249" s="6" t="s">
        <v>16</v>
      </c>
    </row>
    <row r="250" spans="1:16" x14ac:dyDescent="0.35">
      <c r="A250" s="26" t="s">
        <v>19629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4</v>
      </c>
      <c r="H250" s="6">
        <v>1</v>
      </c>
      <c r="I250" s="6" t="s">
        <v>17</v>
      </c>
      <c r="J250" s="6">
        <v>16716011</v>
      </c>
      <c r="K250" s="6" t="s">
        <v>14681</v>
      </c>
      <c r="L250" s="6" t="s">
        <v>14686</v>
      </c>
      <c r="M250" s="8">
        <v>269900</v>
      </c>
      <c r="N250" s="31">
        <v>0.7</v>
      </c>
      <c r="O250" s="8">
        <f t="shared" si="3"/>
        <v>80970.000000000015</v>
      </c>
      <c r="P250" s="6" t="s">
        <v>16</v>
      </c>
    </row>
    <row r="251" spans="1:16" x14ac:dyDescent="0.35">
      <c r="A251" s="26" t="s">
        <v>19629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4</v>
      </c>
      <c r="H251" s="6">
        <v>1</v>
      </c>
      <c r="I251" s="6" t="s">
        <v>17</v>
      </c>
      <c r="J251" s="6">
        <v>16716020</v>
      </c>
      <c r="K251" s="6" t="s">
        <v>14681</v>
      </c>
      <c r="L251" s="6" t="s">
        <v>14687</v>
      </c>
      <c r="M251" s="8">
        <v>269900</v>
      </c>
      <c r="N251" s="31">
        <v>0.7</v>
      </c>
      <c r="O251" s="8">
        <f t="shared" si="3"/>
        <v>80970.000000000015</v>
      </c>
      <c r="P251" s="6" t="s">
        <v>16</v>
      </c>
    </row>
    <row r="252" spans="1:16" x14ac:dyDescent="0.35">
      <c r="A252" s="26" t="s">
        <v>19629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4</v>
      </c>
      <c r="H252" s="6">
        <v>1</v>
      </c>
      <c r="I252" s="6" t="s">
        <v>17</v>
      </c>
      <c r="J252" s="6">
        <v>16716039</v>
      </c>
      <c r="K252" s="6" t="s">
        <v>14681</v>
      </c>
      <c r="L252" s="6" t="s">
        <v>14688</v>
      </c>
      <c r="M252" s="8">
        <v>269900</v>
      </c>
      <c r="N252" s="31">
        <v>0.7</v>
      </c>
      <c r="O252" s="8">
        <f t="shared" si="3"/>
        <v>80970.000000000015</v>
      </c>
      <c r="P252" s="6" t="s">
        <v>16</v>
      </c>
    </row>
    <row r="253" spans="1:16" x14ac:dyDescent="0.35">
      <c r="A253" s="26" t="s">
        <v>19629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4</v>
      </c>
      <c r="H253" s="6">
        <v>1</v>
      </c>
      <c r="I253" s="6" t="s">
        <v>17</v>
      </c>
      <c r="J253" s="6">
        <v>16716048</v>
      </c>
      <c r="K253" s="6" t="s">
        <v>14681</v>
      </c>
      <c r="L253" s="6" t="s">
        <v>14689</v>
      </c>
      <c r="M253" s="8">
        <v>269900</v>
      </c>
      <c r="N253" s="31">
        <v>0.7</v>
      </c>
      <c r="O253" s="8">
        <f t="shared" si="3"/>
        <v>80970.000000000015</v>
      </c>
      <c r="P253" s="6" t="s">
        <v>16</v>
      </c>
    </row>
    <row r="254" spans="1:16" x14ac:dyDescent="0.35">
      <c r="A254" s="26" t="s">
        <v>19629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4</v>
      </c>
      <c r="H254" s="6">
        <v>1</v>
      </c>
      <c r="I254" s="6" t="s">
        <v>17</v>
      </c>
      <c r="J254" s="6">
        <v>16716057</v>
      </c>
      <c r="K254" s="6" t="s">
        <v>14681</v>
      </c>
      <c r="L254" s="6" t="s">
        <v>14690</v>
      </c>
      <c r="M254" s="8">
        <v>269900</v>
      </c>
      <c r="N254" s="31">
        <v>0.7</v>
      </c>
      <c r="O254" s="8">
        <f t="shared" si="3"/>
        <v>80970.000000000015</v>
      </c>
      <c r="P254" s="6" t="s">
        <v>16</v>
      </c>
    </row>
    <row r="255" spans="1:16" x14ac:dyDescent="0.35">
      <c r="A255" s="26" t="s">
        <v>19629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4</v>
      </c>
      <c r="H255" s="6">
        <v>1</v>
      </c>
      <c r="I255" s="6" t="s">
        <v>17</v>
      </c>
      <c r="J255" s="6">
        <v>16716066</v>
      </c>
      <c r="K255" s="6" t="s">
        <v>14681</v>
      </c>
      <c r="L255" s="6" t="s">
        <v>14691</v>
      </c>
      <c r="M255" s="8">
        <v>269900</v>
      </c>
      <c r="N255" s="31">
        <v>0.7</v>
      </c>
      <c r="O255" s="8">
        <f t="shared" si="3"/>
        <v>80970.000000000015</v>
      </c>
      <c r="P255" s="6" t="s">
        <v>16</v>
      </c>
    </row>
    <row r="256" spans="1:16" x14ac:dyDescent="0.35">
      <c r="A256" s="26" t="s">
        <v>19629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4</v>
      </c>
      <c r="H256" s="6">
        <v>1</v>
      </c>
      <c r="I256" s="6" t="s">
        <v>17</v>
      </c>
      <c r="J256" s="6">
        <v>16716075</v>
      </c>
      <c r="K256" s="6" t="s">
        <v>14681</v>
      </c>
      <c r="L256" s="6" t="s">
        <v>14692</v>
      </c>
      <c r="M256" s="8">
        <v>269900</v>
      </c>
      <c r="N256" s="31">
        <v>0.7</v>
      </c>
      <c r="O256" s="8">
        <f t="shared" si="3"/>
        <v>80970.000000000015</v>
      </c>
      <c r="P256" s="6" t="s">
        <v>16</v>
      </c>
    </row>
    <row r="257" spans="1:16" x14ac:dyDescent="0.35">
      <c r="A257" s="26" t="s">
        <v>19629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4</v>
      </c>
      <c r="H257" s="6">
        <v>1</v>
      </c>
      <c r="I257" s="6" t="s">
        <v>17</v>
      </c>
      <c r="J257" s="6">
        <v>16716084</v>
      </c>
      <c r="K257" s="6" t="s">
        <v>14681</v>
      </c>
      <c r="L257" s="6" t="s">
        <v>14693</v>
      </c>
      <c r="M257" s="8">
        <v>269900</v>
      </c>
      <c r="N257" s="31">
        <v>0.7</v>
      </c>
      <c r="O257" s="8">
        <f t="shared" si="3"/>
        <v>80970.000000000015</v>
      </c>
      <c r="P257" s="6" t="s">
        <v>16</v>
      </c>
    </row>
    <row r="258" spans="1:16" x14ac:dyDescent="0.35">
      <c r="A258" s="26" t="s">
        <v>19629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4</v>
      </c>
      <c r="H258" s="6"/>
      <c r="I258" s="6" t="s">
        <v>17</v>
      </c>
      <c r="J258" s="6">
        <v>15996506</v>
      </c>
      <c r="K258" s="6" t="s">
        <v>15226</v>
      </c>
      <c r="L258" s="6" t="s">
        <v>15227</v>
      </c>
      <c r="M258" s="8">
        <v>299900</v>
      </c>
      <c r="N258" s="31">
        <v>0.7</v>
      </c>
      <c r="O258" s="8">
        <f t="shared" si="3"/>
        <v>89970.000000000015</v>
      </c>
      <c r="P258" s="6" t="s">
        <v>16</v>
      </c>
    </row>
    <row r="259" spans="1:16" x14ac:dyDescent="0.35">
      <c r="A259" s="26" t="s">
        <v>19629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4</v>
      </c>
      <c r="H259" s="6"/>
      <c r="I259" s="6" t="s">
        <v>17</v>
      </c>
      <c r="J259" s="6">
        <v>15996515</v>
      </c>
      <c r="K259" s="6" t="s">
        <v>15226</v>
      </c>
      <c r="L259" s="6" t="s">
        <v>15228</v>
      </c>
      <c r="M259" s="8">
        <v>299900</v>
      </c>
      <c r="N259" s="31">
        <v>0.7</v>
      </c>
      <c r="O259" s="8">
        <f t="shared" ref="O259:O322" si="4">M259*(100%-N259)</f>
        <v>89970.000000000015</v>
      </c>
      <c r="P259" s="6" t="s">
        <v>16</v>
      </c>
    </row>
    <row r="260" spans="1:16" x14ac:dyDescent="0.35">
      <c r="A260" s="26" t="s">
        <v>19629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15996524</v>
      </c>
      <c r="K260" s="6" t="s">
        <v>15226</v>
      </c>
      <c r="L260" s="6" t="s">
        <v>15229</v>
      </c>
      <c r="M260" s="8">
        <v>299900</v>
      </c>
      <c r="N260" s="31">
        <v>0.7</v>
      </c>
      <c r="O260" s="8">
        <f t="shared" si="4"/>
        <v>89970.000000000015</v>
      </c>
      <c r="P260" s="6" t="s">
        <v>16</v>
      </c>
    </row>
    <row r="261" spans="1:16" x14ac:dyDescent="0.35">
      <c r="A261" s="26" t="s">
        <v>19629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15996533</v>
      </c>
      <c r="K261" s="6" t="s">
        <v>15226</v>
      </c>
      <c r="L261" s="6" t="s">
        <v>15230</v>
      </c>
      <c r="M261" s="8">
        <v>299900</v>
      </c>
      <c r="N261" s="31">
        <v>0.7</v>
      </c>
      <c r="O261" s="8">
        <f t="shared" si="4"/>
        <v>89970.000000000015</v>
      </c>
      <c r="P261" s="6" t="s">
        <v>16</v>
      </c>
    </row>
    <row r="262" spans="1:16" x14ac:dyDescent="0.35">
      <c r="A262" s="26" t="s">
        <v>19629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15996542</v>
      </c>
      <c r="K262" s="6" t="s">
        <v>15226</v>
      </c>
      <c r="L262" s="6" t="s">
        <v>15231</v>
      </c>
      <c r="M262" s="8">
        <v>299900</v>
      </c>
      <c r="N262" s="31">
        <v>0.7</v>
      </c>
      <c r="O262" s="8">
        <f t="shared" si="4"/>
        <v>89970.000000000015</v>
      </c>
      <c r="P262" s="6" t="s">
        <v>16</v>
      </c>
    </row>
    <row r="263" spans="1:16" x14ac:dyDescent="0.35">
      <c r="A263" s="26" t="s">
        <v>19629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15996551</v>
      </c>
      <c r="K263" s="6" t="s">
        <v>15226</v>
      </c>
      <c r="L263" s="6" t="s">
        <v>15232</v>
      </c>
      <c r="M263" s="8">
        <v>299900</v>
      </c>
      <c r="N263" s="31">
        <v>0.7</v>
      </c>
      <c r="O263" s="8">
        <f t="shared" si="4"/>
        <v>89970.000000000015</v>
      </c>
      <c r="P263" s="6" t="s">
        <v>16</v>
      </c>
    </row>
    <row r="264" spans="1:16" x14ac:dyDescent="0.35">
      <c r="A264" s="26" t="s">
        <v>19629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4</v>
      </c>
      <c r="H264" s="6"/>
      <c r="I264" s="6" t="s">
        <v>17</v>
      </c>
      <c r="J264" s="6">
        <v>15996560</v>
      </c>
      <c r="K264" s="6" t="s">
        <v>15226</v>
      </c>
      <c r="L264" s="6" t="s">
        <v>15233</v>
      </c>
      <c r="M264" s="8">
        <v>299900</v>
      </c>
      <c r="N264" s="31">
        <v>0.7</v>
      </c>
      <c r="O264" s="8">
        <f t="shared" si="4"/>
        <v>89970.000000000015</v>
      </c>
      <c r="P264" s="6" t="s">
        <v>16</v>
      </c>
    </row>
    <row r="265" spans="1:16" x14ac:dyDescent="0.35">
      <c r="A265" s="26" t="s">
        <v>19629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4</v>
      </c>
      <c r="H265" s="6"/>
      <c r="I265" s="6" t="s">
        <v>17</v>
      </c>
      <c r="J265" s="6">
        <v>15996579</v>
      </c>
      <c r="K265" s="6" t="s">
        <v>15226</v>
      </c>
      <c r="L265" s="6" t="s">
        <v>15234</v>
      </c>
      <c r="M265" s="8">
        <v>299900</v>
      </c>
      <c r="N265" s="31">
        <v>0.7</v>
      </c>
      <c r="O265" s="8">
        <f t="shared" si="4"/>
        <v>89970.000000000015</v>
      </c>
      <c r="P265" s="6" t="s">
        <v>16</v>
      </c>
    </row>
    <row r="266" spans="1:16" x14ac:dyDescent="0.35">
      <c r="A266" s="26" t="s">
        <v>19629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4</v>
      </c>
      <c r="H266" s="6"/>
      <c r="I266" s="6" t="s">
        <v>17</v>
      </c>
      <c r="J266" s="6">
        <v>15996588</v>
      </c>
      <c r="K266" s="6" t="s">
        <v>15226</v>
      </c>
      <c r="L266" s="6" t="s">
        <v>15235</v>
      </c>
      <c r="M266" s="8">
        <v>299900</v>
      </c>
      <c r="N266" s="31">
        <v>0.7</v>
      </c>
      <c r="O266" s="8">
        <f t="shared" si="4"/>
        <v>89970.000000000015</v>
      </c>
      <c r="P266" s="6" t="s">
        <v>16</v>
      </c>
    </row>
    <row r="267" spans="1:16" x14ac:dyDescent="0.35">
      <c r="A267" s="26" t="s">
        <v>19629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4</v>
      </c>
      <c r="H267" s="6"/>
      <c r="I267" s="6" t="s">
        <v>17</v>
      </c>
      <c r="J267" s="6">
        <v>15996597</v>
      </c>
      <c r="K267" s="6" t="s">
        <v>15226</v>
      </c>
      <c r="L267" s="6" t="s">
        <v>15236</v>
      </c>
      <c r="M267" s="8">
        <v>299900</v>
      </c>
      <c r="N267" s="31">
        <v>0.7</v>
      </c>
      <c r="O267" s="8">
        <f t="shared" si="4"/>
        <v>89970.000000000015</v>
      </c>
      <c r="P267" s="6" t="s">
        <v>16</v>
      </c>
    </row>
    <row r="268" spans="1:16" x14ac:dyDescent="0.35">
      <c r="A268" s="26" t="s">
        <v>19629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4</v>
      </c>
      <c r="H268" s="6"/>
      <c r="I268" s="6" t="s">
        <v>17</v>
      </c>
      <c r="J268" s="6">
        <v>15996604</v>
      </c>
      <c r="K268" s="6" t="s">
        <v>15226</v>
      </c>
      <c r="L268" s="6" t="s">
        <v>15237</v>
      </c>
      <c r="M268" s="8">
        <v>299900</v>
      </c>
      <c r="N268" s="31">
        <v>0.7</v>
      </c>
      <c r="O268" s="8">
        <f t="shared" si="4"/>
        <v>89970.000000000015</v>
      </c>
      <c r="P268" s="6" t="s">
        <v>16</v>
      </c>
    </row>
    <row r="269" spans="1:16" x14ac:dyDescent="0.35">
      <c r="A269" s="26" t="s">
        <v>19629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4</v>
      </c>
      <c r="H269" s="6"/>
      <c r="I269" s="6" t="s">
        <v>17</v>
      </c>
      <c r="J269" s="6">
        <v>15996613</v>
      </c>
      <c r="K269" s="6" t="s">
        <v>15226</v>
      </c>
      <c r="L269" s="6" t="s">
        <v>15238</v>
      </c>
      <c r="M269" s="8">
        <v>299900</v>
      </c>
      <c r="N269" s="31">
        <v>0.7</v>
      </c>
      <c r="O269" s="8">
        <f t="shared" si="4"/>
        <v>89970.000000000015</v>
      </c>
      <c r="P269" s="6" t="s">
        <v>16</v>
      </c>
    </row>
    <row r="270" spans="1:16" x14ac:dyDescent="0.35">
      <c r="A270" s="26" t="s">
        <v>19629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4</v>
      </c>
      <c r="H270" s="6"/>
      <c r="I270" s="6" t="s">
        <v>17</v>
      </c>
      <c r="J270" s="6">
        <v>16671168</v>
      </c>
      <c r="K270" s="6" t="s">
        <v>15239</v>
      </c>
      <c r="L270" s="6" t="s">
        <v>15240</v>
      </c>
      <c r="M270" s="8">
        <v>299900</v>
      </c>
      <c r="N270" s="31">
        <v>0.7</v>
      </c>
      <c r="O270" s="8">
        <f t="shared" si="4"/>
        <v>89970.000000000015</v>
      </c>
      <c r="P270" s="6" t="s">
        <v>16</v>
      </c>
    </row>
    <row r="271" spans="1:16" x14ac:dyDescent="0.35">
      <c r="A271" s="26" t="s">
        <v>19629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4</v>
      </c>
      <c r="H271" s="6"/>
      <c r="I271" s="6" t="s">
        <v>17</v>
      </c>
      <c r="J271" s="6">
        <v>16671177</v>
      </c>
      <c r="K271" s="6" t="s">
        <v>15239</v>
      </c>
      <c r="L271" s="6" t="s">
        <v>15241</v>
      </c>
      <c r="M271" s="8">
        <v>299900</v>
      </c>
      <c r="N271" s="31">
        <v>0.7</v>
      </c>
      <c r="O271" s="8">
        <f t="shared" si="4"/>
        <v>89970.000000000015</v>
      </c>
      <c r="P271" s="6" t="s">
        <v>16</v>
      </c>
    </row>
    <row r="272" spans="1:16" x14ac:dyDescent="0.35">
      <c r="A272" s="26" t="s">
        <v>19629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4</v>
      </c>
      <c r="H272" s="6"/>
      <c r="I272" s="6" t="s">
        <v>17</v>
      </c>
      <c r="J272" s="6">
        <v>16671186</v>
      </c>
      <c r="K272" s="6" t="s">
        <v>15239</v>
      </c>
      <c r="L272" s="6" t="s">
        <v>15242</v>
      </c>
      <c r="M272" s="8">
        <v>299900</v>
      </c>
      <c r="N272" s="31">
        <v>0.7</v>
      </c>
      <c r="O272" s="8">
        <f t="shared" si="4"/>
        <v>89970.000000000015</v>
      </c>
      <c r="P272" s="6" t="s">
        <v>16</v>
      </c>
    </row>
    <row r="273" spans="1:16" x14ac:dyDescent="0.35">
      <c r="A273" s="26" t="s">
        <v>19629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16671195</v>
      </c>
      <c r="K273" s="6" t="s">
        <v>15239</v>
      </c>
      <c r="L273" s="6" t="s">
        <v>15243</v>
      </c>
      <c r="M273" s="8">
        <v>299900</v>
      </c>
      <c r="N273" s="31">
        <v>0.7</v>
      </c>
      <c r="O273" s="8">
        <f t="shared" si="4"/>
        <v>89970.000000000015</v>
      </c>
      <c r="P273" s="6" t="s">
        <v>16</v>
      </c>
    </row>
    <row r="274" spans="1:16" x14ac:dyDescent="0.35">
      <c r="A274" s="26" t="s">
        <v>19629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4</v>
      </c>
      <c r="H274" s="6"/>
      <c r="I274" s="6" t="s">
        <v>17</v>
      </c>
      <c r="J274" s="6">
        <v>16671202</v>
      </c>
      <c r="K274" s="6" t="s">
        <v>15239</v>
      </c>
      <c r="L274" s="6" t="s">
        <v>15244</v>
      </c>
      <c r="M274" s="8">
        <v>299900</v>
      </c>
      <c r="N274" s="31">
        <v>0.7</v>
      </c>
      <c r="O274" s="8">
        <f t="shared" si="4"/>
        <v>89970.000000000015</v>
      </c>
      <c r="P274" s="6" t="s">
        <v>16</v>
      </c>
    </row>
    <row r="275" spans="1:16" x14ac:dyDescent="0.35">
      <c r="A275" s="26" t="s">
        <v>19629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16671211</v>
      </c>
      <c r="K275" s="6" t="s">
        <v>15239</v>
      </c>
      <c r="L275" s="6" t="s">
        <v>15245</v>
      </c>
      <c r="M275" s="8">
        <v>299900</v>
      </c>
      <c r="N275" s="31">
        <v>0.7</v>
      </c>
      <c r="O275" s="8">
        <f t="shared" si="4"/>
        <v>89970.000000000015</v>
      </c>
      <c r="P275" s="6" t="s">
        <v>16</v>
      </c>
    </row>
    <row r="276" spans="1:16" x14ac:dyDescent="0.35">
      <c r="A276" s="26" t="s">
        <v>19629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4</v>
      </c>
      <c r="H276" s="6"/>
      <c r="I276" s="6" t="s">
        <v>17</v>
      </c>
      <c r="J276" s="6">
        <v>16671220</v>
      </c>
      <c r="K276" s="6" t="s">
        <v>15239</v>
      </c>
      <c r="L276" s="6" t="s">
        <v>15246</v>
      </c>
      <c r="M276" s="8">
        <v>299900</v>
      </c>
      <c r="N276" s="31">
        <v>0.7</v>
      </c>
      <c r="O276" s="8">
        <f t="shared" si="4"/>
        <v>89970.000000000015</v>
      </c>
      <c r="P276" s="6" t="s">
        <v>16</v>
      </c>
    </row>
    <row r="277" spans="1:16" x14ac:dyDescent="0.35">
      <c r="A277" s="26" t="s">
        <v>19629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4</v>
      </c>
      <c r="H277" s="6"/>
      <c r="I277" s="6" t="s">
        <v>17</v>
      </c>
      <c r="J277" s="6">
        <v>16671239</v>
      </c>
      <c r="K277" s="6" t="s">
        <v>15239</v>
      </c>
      <c r="L277" s="6" t="s">
        <v>15247</v>
      </c>
      <c r="M277" s="8">
        <v>299900</v>
      </c>
      <c r="N277" s="31">
        <v>0.7</v>
      </c>
      <c r="O277" s="8">
        <f t="shared" si="4"/>
        <v>89970.000000000015</v>
      </c>
      <c r="P277" s="6" t="s">
        <v>16</v>
      </c>
    </row>
    <row r="278" spans="1:16" x14ac:dyDescent="0.35">
      <c r="A278" s="26" t="s">
        <v>19629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16014163</v>
      </c>
      <c r="K278" s="6" t="s">
        <v>15253</v>
      </c>
      <c r="L278" s="6" t="s">
        <v>15254</v>
      </c>
      <c r="M278" s="8">
        <v>399900</v>
      </c>
      <c r="N278" s="31">
        <v>0.7</v>
      </c>
      <c r="O278" s="8">
        <f t="shared" si="4"/>
        <v>119970.00000000001</v>
      </c>
      <c r="P278" s="6" t="s">
        <v>16</v>
      </c>
    </row>
    <row r="279" spans="1:16" x14ac:dyDescent="0.35">
      <c r="A279" s="26" t="s">
        <v>19629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16014172</v>
      </c>
      <c r="K279" s="6" t="s">
        <v>15253</v>
      </c>
      <c r="L279" s="6" t="s">
        <v>15255</v>
      </c>
      <c r="M279" s="8">
        <v>399900</v>
      </c>
      <c r="N279" s="31">
        <v>0.7</v>
      </c>
      <c r="O279" s="8">
        <f t="shared" si="4"/>
        <v>119970.00000000001</v>
      </c>
      <c r="P279" s="6" t="s">
        <v>16</v>
      </c>
    </row>
    <row r="280" spans="1:16" x14ac:dyDescent="0.35">
      <c r="A280" s="26" t="s">
        <v>19629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16014181</v>
      </c>
      <c r="K280" s="6" t="s">
        <v>15253</v>
      </c>
      <c r="L280" s="6" t="s">
        <v>15256</v>
      </c>
      <c r="M280" s="8">
        <v>399900</v>
      </c>
      <c r="N280" s="31">
        <v>0.7</v>
      </c>
      <c r="O280" s="8">
        <f t="shared" si="4"/>
        <v>119970.00000000001</v>
      </c>
      <c r="P280" s="6" t="s">
        <v>16</v>
      </c>
    </row>
    <row r="281" spans="1:16" x14ac:dyDescent="0.35">
      <c r="A281" s="26" t="s">
        <v>19629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16014190</v>
      </c>
      <c r="K281" s="6" t="s">
        <v>15253</v>
      </c>
      <c r="L281" s="6" t="s">
        <v>15257</v>
      </c>
      <c r="M281" s="8">
        <v>399900</v>
      </c>
      <c r="N281" s="31">
        <v>0.7</v>
      </c>
      <c r="O281" s="8">
        <f t="shared" si="4"/>
        <v>119970.00000000001</v>
      </c>
      <c r="P281" s="6" t="s">
        <v>16</v>
      </c>
    </row>
    <row r="282" spans="1:16" x14ac:dyDescent="0.35">
      <c r="A282" s="26" t="s">
        <v>19629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16014207</v>
      </c>
      <c r="K282" s="6" t="s">
        <v>15253</v>
      </c>
      <c r="L282" s="6" t="s">
        <v>15258</v>
      </c>
      <c r="M282" s="8">
        <v>399900</v>
      </c>
      <c r="N282" s="31">
        <v>0.7</v>
      </c>
      <c r="O282" s="8">
        <f t="shared" si="4"/>
        <v>119970.00000000001</v>
      </c>
      <c r="P282" s="6" t="s">
        <v>16</v>
      </c>
    </row>
    <row r="283" spans="1:16" x14ac:dyDescent="0.35">
      <c r="A283" s="26" t="s">
        <v>19629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16014216</v>
      </c>
      <c r="K283" s="6" t="s">
        <v>15253</v>
      </c>
      <c r="L283" s="6" t="s">
        <v>15259</v>
      </c>
      <c r="M283" s="8">
        <v>399900</v>
      </c>
      <c r="N283" s="31">
        <v>0.7</v>
      </c>
      <c r="O283" s="8">
        <f t="shared" si="4"/>
        <v>119970.00000000001</v>
      </c>
      <c r="P283" s="6" t="s">
        <v>16</v>
      </c>
    </row>
    <row r="284" spans="1:16" x14ac:dyDescent="0.35">
      <c r="A284" s="26" t="s">
        <v>19629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16014225</v>
      </c>
      <c r="K284" s="6" t="s">
        <v>15253</v>
      </c>
      <c r="L284" s="6" t="s">
        <v>15260</v>
      </c>
      <c r="M284" s="8">
        <v>399900</v>
      </c>
      <c r="N284" s="31">
        <v>0.7</v>
      </c>
      <c r="O284" s="8">
        <f t="shared" si="4"/>
        <v>119970.00000000001</v>
      </c>
      <c r="P284" s="6" t="s">
        <v>16</v>
      </c>
    </row>
    <row r="285" spans="1:16" x14ac:dyDescent="0.35">
      <c r="A285" s="26" t="s">
        <v>19629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16014234</v>
      </c>
      <c r="K285" s="6" t="s">
        <v>15253</v>
      </c>
      <c r="L285" s="6" t="s">
        <v>15261</v>
      </c>
      <c r="M285" s="8">
        <v>399900</v>
      </c>
      <c r="N285" s="31">
        <v>0.7</v>
      </c>
      <c r="O285" s="8">
        <f t="shared" si="4"/>
        <v>119970.00000000001</v>
      </c>
      <c r="P285" s="6" t="s">
        <v>16</v>
      </c>
    </row>
    <row r="286" spans="1:16" x14ac:dyDescent="0.35">
      <c r="A286" s="26" t="s">
        <v>19629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16014243</v>
      </c>
      <c r="K286" s="6" t="s">
        <v>15262</v>
      </c>
      <c r="L286" s="6" t="s">
        <v>15263</v>
      </c>
      <c r="M286" s="8">
        <v>399900</v>
      </c>
      <c r="N286" s="31">
        <v>0.7</v>
      </c>
      <c r="O286" s="8">
        <f t="shared" si="4"/>
        <v>119970.00000000001</v>
      </c>
      <c r="P286" s="6" t="s">
        <v>16</v>
      </c>
    </row>
    <row r="287" spans="1:16" x14ac:dyDescent="0.35">
      <c r="A287" s="26" t="s">
        <v>19629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4</v>
      </c>
      <c r="H287" s="6"/>
      <c r="I287" s="6" t="s">
        <v>17</v>
      </c>
      <c r="J287" s="6">
        <v>16014252</v>
      </c>
      <c r="K287" s="6" t="s">
        <v>15262</v>
      </c>
      <c r="L287" s="6" t="s">
        <v>15264</v>
      </c>
      <c r="M287" s="8">
        <v>399900</v>
      </c>
      <c r="N287" s="31">
        <v>0.7</v>
      </c>
      <c r="O287" s="8">
        <f t="shared" si="4"/>
        <v>119970.00000000001</v>
      </c>
      <c r="P287" s="6" t="s">
        <v>16</v>
      </c>
    </row>
    <row r="288" spans="1:16" x14ac:dyDescent="0.35">
      <c r="A288" s="26" t="s">
        <v>19629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4</v>
      </c>
      <c r="H288" s="6"/>
      <c r="I288" s="6" t="s">
        <v>17</v>
      </c>
      <c r="J288" s="6">
        <v>16014261</v>
      </c>
      <c r="K288" s="6" t="s">
        <v>15262</v>
      </c>
      <c r="L288" s="6" t="s">
        <v>15265</v>
      </c>
      <c r="M288" s="8">
        <v>399900</v>
      </c>
      <c r="N288" s="31">
        <v>0.7</v>
      </c>
      <c r="O288" s="8">
        <f t="shared" si="4"/>
        <v>119970.00000000001</v>
      </c>
      <c r="P288" s="6" t="s">
        <v>16</v>
      </c>
    </row>
    <row r="289" spans="1:16" x14ac:dyDescent="0.35">
      <c r="A289" s="26" t="s">
        <v>19629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4</v>
      </c>
      <c r="H289" s="6"/>
      <c r="I289" s="6" t="s">
        <v>17</v>
      </c>
      <c r="J289" s="6">
        <v>16014270</v>
      </c>
      <c r="K289" s="6" t="s">
        <v>15262</v>
      </c>
      <c r="L289" s="6" t="s">
        <v>15266</v>
      </c>
      <c r="M289" s="8">
        <v>399900</v>
      </c>
      <c r="N289" s="31">
        <v>0.7</v>
      </c>
      <c r="O289" s="8">
        <f t="shared" si="4"/>
        <v>119970.00000000001</v>
      </c>
      <c r="P289" s="6" t="s">
        <v>16</v>
      </c>
    </row>
    <row r="290" spans="1:16" x14ac:dyDescent="0.35">
      <c r="A290" s="26" t="s">
        <v>19629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4</v>
      </c>
      <c r="H290" s="6"/>
      <c r="I290" s="6" t="s">
        <v>17</v>
      </c>
      <c r="J290" s="6">
        <v>16014289</v>
      </c>
      <c r="K290" s="6" t="s">
        <v>15267</v>
      </c>
      <c r="L290" s="6" t="s">
        <v>15268</v>
      </c>
      <c r="M290" s="8">
        <v>399900</v>
      </c>
      <c r="N290" s="31">
        <v>0.7</v>
      </c>
      <c r="O290" s="8">
        <f t="shared" si="4"/>
        <v>119970.00000000001</v>
      </c>
      <c r="P290" s="6" t="s">
        <v>16</v>
      </c>
    </row>
    <row r="291" spans="1:16" x14ac:dyDescent="0.35">
      <c r="A291" s="26" t="s">
        <v>19629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4</v>
      </c>
      <c r="H291" s="6"/>
      <c r="I291" s="6" t="s">
        <v>17</v>
      </c>
      <c r="J291" s="6">
        <v>16014298</v>
      </c>
      <c r="K291" s="6" t="s">
        <v>15267</v>
      </c>
      <c r="L291" s="6" t="s">
        <v>15269</v>
      </c>
      <c r="M291" s="8">
        <v>399900</v>
      </c>
      <c r="N291" s="31">
        <v>0.7</v>
      </c>
      <c r="O291" s="8">
        <f t="shared" si="4"/>
        <v>119970.00000000001</v>
      </c>
      <c r="P291" s="6" t="s">
        <v>16</v>
      </c>
    </row>
    <row r="292" spans="1:16" x14ac:dyDescent="0.35">
      <c r="A292" s="26" t="s">
        <v>19629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4</v>
      </c>
      <c r="H292" s="6"/>
      <c r="I292" s="6" t="s">
        <v>17</v>
      </c>
      <c r="J292" s="6">
        <v>16014305</v>
      </c>
      <c r="K292" s="6" t="s">
        <v>15267</v>
      </c>
      <c r="L292" s="6" t="s">
        <v>15270</v>
      </c>
      <c r="M292" s="8">
        <v>399900</v>
      </c>
      <c r="N292" s="31">
        <v>0.7</v>
      </c>
      <c r="O292" s="8">
        <f t="shared" si="4"/>
        <v>119970.00000000001</v>
      </c>
      <c r="P292" s="6" t="s">
        <v>16</v>
      </c>
    </row>
    <row r="293" spans="1:16" x14ac:dyDescent="0.35">
      <c r="A293" s="26" t="s">
        <v>19629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4</v>
      </c>
      <c r="H293" s="6"/>
      <c r="I293" s="6" t="s">
        <v>17</v>
      </c>
      <c r="J293" s="6">
        <v>16014314</v>
      </c>
      <c r="K293" s="6" t="s">
        <v>15267</v>
      </c>
      <c r="L293" s="6" t="s">
        <v>15271</v>
      </c>
      <c r="M293" s="8">
        <v>399900</v>
      </c>
      <c r="N293" s="31">
        <v>0.7</v>
      </c>
      <c r="O293" s="8">
        <f t="shared" si="4"/>
        <v>119970.00000000001</v>
      </c>
      <c r="P293" s="6" t="s">
        <v>16</v>
      </c>
    </row>
    <row r="294" spans="1:16" x14ac:dyDescent="0.35">
      <c r="A294" s="26" t="s">
        <v>19629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4</v>
      </c>
      <c r="H294" s="6"/>
      <c r="I294" s="6" t="s">
        <v>17</v>
      </c>
      <c r="J294" s="6">
        <v>16014323</v>
      </c>
      <c r="K294" s="6" t="s">
        <v>15272</v>
      </c>
      <c r="L294" s="6" t="s">
        <v>15273</v>
      </c>
      <c r="M294" s="8">
        <v>399900</v>
      </c>
      <c r="N294" s="31">
        <v>0.7</v>
      </c>
      <c r="O294" s="8">
        <f t="shared" si="4"/>
        <v>119970.00000000001</v>
      </c>
      <c r="P294" s="6" t="s">
        <v>16</v>
      </c>
    </row>
    <row r="295" spans="1:16" x14ac:dyDescent="0.35">
      <c r="A295" s="26" t="s">
        <v>19629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4</v>
      </c>
      <c r="H295" s="6"/>
      <c r="I295" s="6" t="s">
        <v>17</v>
      </c>
      <c r="J295" s="6">
        <v>16014332</v>
      </c>
      <c r="K295" s="6" t="s">
        <v>15272</v>
      </c>
      <c r="L295" s="6" t="s">
        <v>15274</v>
      </c>
      <c r="M295" s="8">
        <v>399900</v>
      </c>
      <c r="N295" s="31">
        <v>0.7</v>
      </c>
      <c r="O295" s="8">
        <f t="shared" si="4"/>
        <v>119970.00000000001</v>
      </c>
      <c r="P295" s="6" t="s">
        <v>16</v>
      </c>
    </row>
    <row r="296" spans="1:16" x14ac:dyDescent="0.35">
      <c r="A296" s="26" t="s">
        <v>19629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4</v>
      </c>
      <c r="H296" s="6"/>
      <c r="I296" s="6" t="s">
        <v>17</v>
      </c>
      <c r="J296" s="6">
        <v>16014341</v>
      </c>
      <c r="K296" s="6" t="s">
        <v>15272</v>
      </c>
      <c r="L296" s="6" t="s">
        <v>15275</v>
      </c>
      <c r="M296" s="8">
        <v>399900</v>
      </c>
      <c r="N296" s="31">
        <v>0.7</v>
      </c>
      <c r="O296" s="8">
        <f t="shared" si="4"/>
        <v>119970.00000000001</v>
      </c>
      <c r="P296" s="6" t="s">
        <v>16</v>
      </c>
    </row>
    <row r="297" spans="1:16" x14ac:dyDescent="0.35">
      <c r="A297" s="26" t="s">
        <v>19629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4</v>
      </c>
      <c r="H297" s="6"/>
      <c r="I297" s="6" t="s">
        <v>17</v>
      </c>
      <c r="J297" s="6">
        <v>16014350</v>
      </c>
      <c r="K297" s="6" t="s">
        <v>15272</v>
      </c>
      <c r="L297" s="6" t="s">
        <v>15276</v>
      </c>
      <c r="M297" s="8">
        <v>399900</v>
      </c>
      <c r="N297" s="31">
        <v>0.7</v>
      </c>
      <c r="O297" s="8">
        <f t="shared" si="4"/>
        <v>119970.00000000001</v>
      </c>
      <c r="P297" s="6" t="s">
        <v>16</v>
      </c>
    </row>
    <row r="298" spans="1:16" x14ac:dyDescent="0.35">
      <c r="A298" s="26" t="s">
        <v>19629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4</v>
      </c>
      <c r="H298" s="6"/>
      <c r="I298" s="6" t="s">
        <v>17</v>
      </c>
      <c r="J298" s="6">
        <v>17052549</v>
      </c>
      <c r="K298" s="6" t="s">
        <v>15277</v>
      </c>
      <c r="L298" s="6" t="s">
        <v>15278</v>
      </c>
      <c r="M298" s="8">
        <v>399900</v>
      </c>
      <c r="N298" s="31">
        <v>0.7</v>
      </c>
      <c r="O298" s="8">
        <f t="shared" si="4"/>
        <v>119970.00000000001</v>
      </c>
      <c r="P298" s="6" t="s">
        <v>16</v>
      </c>
    </row>
    <row r="299" spans="1:16" x14ac:dyDescent="0.35">
      <c r="A299" s="26" t="s">
        <v>19629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17052558</v>
      </c>
      <c r="K299" s="6" t="s">
        <v>15277</v>
      </c>
      <c r="L299" s="6" t="s">
        <v>15279</v>
      </c>
      <c r="M299" s="8">
        <v>399900</v>
      </c>
      <c r="N299" s="31">
        <v>0.7</v>
      </c>
      <c r="O299" s="8">
        <f t="shared" si="4"/>
        <v>119970.00000000001</v>
      </c>
      <c r="P299" s="6" t="s">
        <v>16</v>
      </c>
    </row>
    <row r="300" spans="1:16" x14ac:dyDescent="0.35">
      <c r="A300" s="26" t="s">
        <v>19629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17052567</v>
      </c>
      <c r="K300" s="6" t="s">
        <v>15277</v>
      </c>
      <c r="L300" s="6" t="s">
        <v>15280</v>
      </c>
      <c r="M300" s="8">
        <v>399900</v>
      </c>
      <c r="N300" s="31">
        <v>0.7</v>
      </c>
      <c r="O300" s="8">
        <f t="shared" si="4"/>
        <v>119970.00000000001</v>
      </c>
      <c r="P300" s="6" t="s">
        <v>16</v>
      </c>
    </row>
    <row r="301" spans="1:16" x14ac:dyDescent="0.35">
      <c r="A301" s="26" t="s">
        <v>19629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17052576</v>
      </c>
      <c r="K301" s="6" t="s">
        <v>15277</v>
      </c>
      <c r="L301" s="6" t="s">
        <v>15281</v>
      </c>
      <c r="M301" s="8">
        <v>399900</v>
      </c>
      <c r="N301" s="31">
        <v>0.7</v>
      </c>
      <c r="O301" s="8">
        <f t="shared" si="4"/>
        <v>119970.00000000001</v>
      </c>
      <c r="P301" s="6" t="s">
        <v>16</v>
      </c>
    </row>
    <row r="302" spans="1:16" x14ac:dyDescent="0.35">
      <c r="A302" s="26" t="s">
        <v>19629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17052585</v>
      </c>
      <c r="K302" s="6" t="s">
        <v>15277</v>
      </c>
      <c r="L302" s="6" t="s">
        <v>15282</v>
      </c>
      <c r="M302" s="8">
        <v>399900</v>
      </c>
      <c r="N302" s="31">
        <v>0.7</v>
      </c>
      <c r="O302" s="8">
        <f t="shared" si="4"/>
        <v>119970.00000000001</v>
      </c>
      <c r="P302" s="6" t="s">
        <v>16</v>
      </c>
    </row>
    <row r="303" spans="1:16" x14ac:dyDescent="0.35">
      <c r="A303" s="26" t="s">
        <v>19629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17052594</v>
      </c>
      <c r="K303" s="6" t="s">
        <v>15277</v>
      </c>
      <c r="L303" s="6" t="s">
        <v>15283</v>
      </c>
      <c r="M303" s="8">
        <v>399900</v>
      </c>
      <c r="N303" s="31">
        <v>0.7</v>
      </c>
      <c r="O303" s="8">
        <f t="shared" si="4"/>
        <v>119970.00000000001</v>
      </c>
      <c r="P303" s="6" t="s">
        <v>16</v>
      </c>
    </row>
    <row r="304" spans="1:16" x14ac:dyDescent="0.35">
      <c r="A304" s="26" t="s">
        <v>19629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4</v>
      </c>
      <c r="H304" s="6"/>
      <c r="I304" s="6" t="s">
        <v>17</v>
      </c>
      <c r="J304" s="6">
        <v>17052601</v>
      </c>
      <c r="K304" s="6" t="s">
        <v>15277</v>
      </c>
      <c r="L304" s="6" t="s">
        <v>15284</v>
      </c>
      <c r="M304" s="8">
        <v>399900</v>
      </c>
      <c r="N304" s="31">
        <v>0.7</v>
      </c>
      <c r="O304" s="8">
        <f t="shared" si="4"/>
        <v>119970.00000000001</v>
      </c>
      <c r="P304" s="6" t="s">
        <v>16</v>
      </c>
    </row>
    <row r="305" spans="1:16" x14ac:dyDescent="0.35">
      <c r="A305" s="26" t="s">
        <v>19629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4</v>
      </c>
      <c r="H305" s="6"/>
      <c r="I305" s="6" t="s">
        <v>17</v>
      </c>
      <c r="J305" s="6">
        <v>17052610</v>
      </c>
      <c r="K305" s="6" t="s">
        <v>15277</v>
      </c>
      <c r="L305" s="6" t="s">
        <v>15285</v>
      </c>
      <c r="M305" s="8">
        <v>399900</v>
      </c>
      <c r="N305" s="31">
        <v>0.7</v>
      </c>
      <c r="O305" s="8">
        <f t="shared" si="4"/>
        <v>119970.00000000001</v>
      </c>
      <c r="P305" s="6" t="s">
        <v>16</v>
      </c>
    </row>
    <row r="306" spans="1:16" x14ac:dyDescent="0.35">
      <c r="A306" s="26" t="s">
        <v>19629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4</v>
      </c>
      <c r="H306" s="6"/>
      <c r="I306" s="6" t="s">
        <v>17</v>
      </c>
      <c r="J306" s="6">
        <v>17076158</v>
      </c>
      <c r="K306" s="6" t="s">
        <v>15286</v>
      </c>
      <c r="L306" s="6" t="s">
        <v>15287</v>
      </c>
      <c r="M306" s="8">
        <v>429900</v>
      </c>
      <c r="N306" s="31">
        <v>0.7</v>
      </c>
      <c r="O306" s="8">
        <f t="shared" si="4"/>
        <v>128970.00000000001</v>
      </c>
      <c r="P306" s="6" t="s">
        <v>16</v>
      </c>
    </row>
    <row r="307" spans="1:16" x14ac:dyDescent="0.35">
      <c r="A307" s="26" t="s">
        <v>19629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4</v>
      </c>
      <c r="H307" s="6"/>
      <c r="I307" s="6" t="s">
        <v>17</v>
      </c>
      <c r="J307" s="6">
        <v>17076167</v>
      </c>
      <c r="K307" s="6" t="s">
        <v>15286</v>
      </c>
      <c r="L307" s="6" t="s">
        <v>15288</v>
      </c>
      <c r="M307" s="8">
        <v>429900</v>
      </c>
      <c r="N307" s="31">
        <v>0.7</v>
      </c>
      <c r="O307" s="8">
        <f t="shared" si="4"/>
        <v>128970.00000000001</v>
      </c>
      <c r="P307" s="6" t="s">
        <v>16</v>
      </c>
    </row>
    <row r="308" spans="1:16" x14ac:dyDescent="0.35">
      <c r="A308" s="26" t="s">
        <v>19629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4</v>
      </c>
      <c r="H308" s="6"/>
      <c r="I308" s="6" t="s">
        <v>17</v>
      </c>
      <c r="J308" s="6">
        <v>17076176</v>
      </c>
      <c r="K308" s="6" t="s">
        <v>15286</v>
      </c>
      <c r="L308" s="6" t="s">
        <v>15290</v>
      </c>
      <c r="M308" s="8">
        <v>429900</v>
      </c>
      <c r="N308" s="31">
        <v>0.7</v>
      </c>
      <c r="O308" s="8">
        <f t="shared" si="4"/>
        <v>128970.00000000001</v>
      </c>
      <c r="P308" s="6" t="s">
        <v>16</v>
      </c>
    </row>
    <row r="309" spans="1:16" x14ac:dyDescent="0.35">
      <c r="A309" s="26" t="s">
        <v>19629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4</v>
      </c>
      <c r="H309" s="6"/>
      <c r="I309" s="6" t="s">
        <v>17</v>
      </c>
      <c r="J309" s="6">
        <v>17076185</v>
      </c>
      <c r="K309" s="6" t="s">
        <v>15286</v>
      </c>
      <c r="L309" s="6" t="s">
        <v>15289</v>
      </c>
      <c r="M309" s="8">
        <v>429900</v>
      </c>
      <c r="N309" s="31">
        <v>0.7</v>
      </c>
      <c r="O309" s="8">
        <f t="shared" si="4"/>
        <v>128970.00000000001</v>
      </c>
      <c r="P309" s="6" t="s">
        <v>16</v>
      </c>
    </row>
    <row r="310" spans="1:16" x14ac:dyDescent="0.35">
      <c r="A310" s="26" t="s">
        <v>19629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4</v>
      </c>
      <c r="H310" s="6"/>
      <c r="I310" s="6" t="s">
        <v>17</v>
      </c>
      <c r="J310" s="6">
        <v>18486007</v>
      </c>
      <c r="K310" s="6" t="s">
        <v>15499</v>
      </c>
      <c r="L310" s="6" t="s">
        <v>15500</v>
      </c>
      <c r="M310" s="8">
        <v>269900</v>
      </c>
      <c r="N310" s="31">
        <v>0.7</v>
      </c>
      <c r="O310" s="8">
        <f t="shared" si="4"/>
        <v>80970.000000000015</v>
      </c>
      <c r="P310" s="6" t="s">
        <v>16</v>
      </c>
    </row>
    <row r="311" spans="1:16" x14ac:dyDescent="0.35">
      <c r="A311" s="26" t="s">
        <v>19629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4</v>
      </c>
      <c r="H311" s="6"/>
      <c r="I311" s="6" t="s">
        <v>17</v>
      </c>
      <c r="J311" s="6">
        <v>18486016</v>
      </c>
      <c r="K311" s="6" t="s">
        <v>15499</v>
      </c>
      <c r="L311" s="6" t="s">
        <v>15501</v>
      </c>
      <c r="M311" s="8">
        <v>269900</v>
      </c>
      <c r="N311" s="31">
        <v>0.7</v>
      </c>
      <c r="O311" s="8">
        <f t="shared" si="4"/>
        <v>80970.000000000015</v>
      </c>
      <c r="P311" s="6" t="s">
        <v>16</v>
      </c>
    </row>
    <row r="312" spans="1:16" x14ac:dyDescent="0.35">
      <c r="A312" s="26" t="s">
        <v>19629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4</v>
      </c>
      <c r="H312" s="6"/>
      <c r="I312" s="6" t="s">
        <v>17</v>
      </c>
      <c r="J312" s="6">
        <v>18486034</v>
      </c>
      <c r="K312" s="6" t="s">
        <v>15499</v>
      </c>
      <c r="L312" s="6" t="s">
        <v>15502</v>
      </c>
      <c r="M312" s="8">
        <v>269900</v>
      </c>
      <c r="N312" s="31">
        <v>0.7</v>
      </c>
      <c r="O312" s="8">
        <f t="shared" si="4"/>
        <v>80970.000000000015</v>
      </c>
      <c r="P312" s="6" t="s">
        <v>16</v>
      </c>
    </row>
    <row r="313" spans="1:16" x14ac:dyDescent="0.35">
      <c r="A313" s="26" t="s">
        <v>19629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4</v>
      </c>
      <c r="H313" s="6"/>
      <c r="I313" s="6" t="s">
        <v>17</v>
      </c>
      <c r="J313" s="6">
        <v>18486052</v>
      </c>
      <c r="K313" s="6" t="s">
        <v>15499</v>
      </c>
      <c r="L313" s="6" t="s">
        <v>15503</v>
      </c>
      <c r="M313" s="8">
        <v>269900</v>
      </c>
      <c r="N313" s="31">
        <v>0.7</v>
      </c>
      <c r="O313" s="8">
        <f t="shared" si="4"/>
        <v>80970.000000000015</v>
      </c>
      <c r="P313" s="6" t="s">
        <v>16</v>
      </c>
    </row>
    <row r="314" spans="1:16" x14ac:dyDescent="0.35">
      <c r="A314" s="26" t="s">
        <v>19629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18486061</v>
      </c>
      <c r="K314" s="6" t="s">
        <v>15499</v>
      </c>
      <c r="L314" s="6" t="s">
        <v>15504</v>
      </c>
      <c r="M314" s="8">
        <v>269900</v>
      </c>
      <c r="N314" s="31">
        <v>0.7</v>
      </c>
      <c r="O314" s="8">
        <f t="shared" si="4"/>
        <v>80970.000000000015</v>
      </c>
      <c r="P314" s="6" t="s">
        <v>16</v>
      </c>
    </row>
    <row r="315" spans="1:16" x14ac:dyDescent="0.35">
      <c r="A315" s="26" t="s">
        <v>19629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4</v>
      </c>
      <c r="H315" s="6"/>
      <c r="I315" s="6" t="s">
        <v>17</v>
      </c>
      <c r="J315" s="6">
        <v>18486070</v>
      </c>
      <c r="K315" s="6" t="s">
        <v>15499</v>
      </c>
      <c r="L315" s="6" t="s">
        <v>15505</v>
      </c>
      <c r="M315" s="8">
        <v>269900</v>
      </c>
      <c r="N315" s="31">
        <v>0.7</v>
      </c>
      <c r="O315" s="8">
        <f t="shared" si="4"/>
        <v>80970.000000000015</v>
      </c>
      <c r="P315" s="6" t="s">
        <v>16</v>
      </c>
    </row>
    <row r="316" spans="1:16" x14ac:dyDescent="0.35">
      <c r="A316" s="26" t="s">
        <v>19629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4</v>
      </c>
      <c r="H316" s="6"/>
      <c r="I316" s="6" t="s">
        <v>17</v>
      </c>
      <c r="J316" s="6">
        <v>18486089</v>
      </c>
      <c r="K316" s="6" t="s">
        <v>15499</v>
      </c>
      <c r="L316" s="6" t="s">
        <v>15506</v>
      </c>
      <c r="M316" s="8">
        <v>269900</v>
      </c>
      <c r="N316" s="31">
        <v>0.7</v>
      </c>
      <c r="O316" s="8">
        <f t="shared" si="4"/>
        <v>80970.000000000015</v>
      </c>
      <c r="P316" s="6" t="s">
        <v>16</v>
      </c>
    </row>
    <row r="317" spans="1:16" x14ac:dyDescent="0.35">
      <c r="A317" s="26" t="s">
        <v>19629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4</v>
      </c>
      <c r="H317" s="6"/>
      <c r="I317" s="6" t="s">
        <v>17</v>
      </c>
      <c r="J317" s="6">
        <v>18486114</v>
      </c>
      <c r="K317" s="6" t="s">
        <v>15499</v>
      </c>
      <c r="L317" s="6" t="s">
        <v>15507</v>
      </c>
      <c r="M317" s="8">
        <v>269900</v>
      </c>
      <c r="N317" s="31">
        <v>0.7</v>
      </c>
      <c r="O317" s="8">
        <f t="shared" si="4"/>
        <v>80970.000000000015</v>
      </c>
      <c r="P317" s="6" t="s">
        <v>16</v>
      </c>
    </row>
    <row r="318" spans="1:16" x14ac:dyDescent="0.35">
      <c r="A318" s="26" t="s">
        <v>19629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4</v>
      </c>
      <c r="H318" s="6"/>
      <c r="I318" s="6" t="s">
        <v>17</v>
      </c>
      <c r="J318" s="6">
        <v>18486178</v>
      </c>
      <c r="K318" s="6" t="s">
        <v>15499</v>
      </c>
      <c r="L318" s="6" t="s">
        <v>15508</v>
      </c>
      <c r="M318" s="8">
        <v>269900</v>
      </c>
      <c r="N318" s="31">
        <v>0.7</v>
      </c>
      <c r="O318" s="8">
        <f t="shared" si="4"/>
        <v>80970.000000000015</v>
      </c>
      <c r="P318" s="6" t="s">
        <v>16</v>
      </c>
    </row>
    <row r="319" spans="1:16" x14ac:dyDescent="0.35">
      <c r="A319" s="26" t="s">
        <v>19629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4</v>
      </c>
      <c r="H319" s="6"/>
      <c r="I319" s="6" t="s">
        <v>17</v>
      </c>
      <c r="J319" s="6">
        <v>18486187</v>
      </c>
      <c r="K319" s="6" t="s">
        <v>15499</v>
      </c>
      <c r="L319" s="6" t="s">
        <v>15509</v>
      </c>
      <c r="M319" s="8">
        <v>269900</v>
      </c>
      <c r="N319" s="31">
        <v>0.7</v>
      </c>
      <c r="O319" s="8">
        <f t="shared" si="4"/>
        <v>80970.000000000015</v>
      </c>
      <c r="P319" s="6" t="s">
        <v>16</v>
      </c>
    </row>
    <row r="320" spans="1:16" x14ac:dyDescent="0.35">
      <c r="A320" s="26" t="s">
        <v>19629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4</v>
      </c>
      <c r="H320" s="6"/>
      <c r="I320" s="6" t="s">
        <v>17</v>
      </c>
      <c r="J320" s="6">
        <v>18486196</v>
      </c>
      <c r="K320" s="6" t="s">
        <v>15499</v>
      </c>
      <c r="L320" s="6" t="s">
        <v>15510</v>
      </c>
      <c r="M320" s="8">
        <v>269900</v>
      </c>
      <c r="N320" s="31">
        <v>0.7</v>
      </c>
      <c r="O320" s="8">
        <f t="shared" si="4"/>
        <v>80970.000000000015</v>
      </c>
      <c r="P320" s="6" t="s">
        <v>16</v>
      </c>
    </row>
    <row r="321" spans="1:16" x14ac:dyDescent="0.35">
      <c r="A321" s="26" t="s">
        <v>19629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4</v>
      </c>
      <c r="H321" s="6"/>
      <c r="I321" s="6" t="s">
        <v>17</v>
      </c>
      <c r="J321" s="6">
        <v>18486203</v>
      </c>
      <c r="K321" s="6" t="s">
        <v>15499</v>
      </c>
      <c r="L321" s="6" t="s">
        <v>15511</v>
      </c>
      <c r="M321" s="8">
        <v>269900</v>
      </c>
      <c r="N321" s="31">
        <v>0.7</v>
      </c>
      <c r="O321" s="8">
        <f t="shared" si="4"/>
        <v>80970.000000000015</v>
      </c>
      <c r="P321" s="6" t="s">
        <v>16</v>
      </c>
    </row>
    <row r="322" spans="1:16" x14ac:dyDescent="0.35">
      <c r="A322" s="26" t="s">
        <v>19629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13</v>
      </c>
      <c r="H322" s="6"/>
      <c r="I322" s="6" t="s">
        <v>17</v>
      </c>
      <c r="J322" s="6">
        <v>18485893</v>
      </c>
      <c r="K322" s="6" t="s">
        <v>15647</v>
      </c>
      <c r="L322" s="6" t="s">
        <v>15648</v>
      </c>
      <c r="M322" s="8">
        <v>299900</v>
      </c>
      <c r="N322" s="31">
        <v>0.7</v>
      </c>
      <c r="O322" s="8">
        <f t="shared" si="4"/>
        <v>89970.000000000015</v>
      </c>
      <c r="P322" s="6" t="s">
        <v>16</v>
      </c>
    </row>
    <row r="323" spans="1:16" x14ac:dyDescent="0.35">
      <c r="A323" s="26" t="s">
        <v>19629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13</v>
      </c>
      <c r="H323" s="6"/>
      <c r="I323" s="6" t="s">
        <v>17</v>
      </c>
      <c r="J323" s="6">
        <v>18485900</v>
      </c>
      <c r="K323" s="6" t="s">
        <v>15647</v>
      </c>
      <c r="L323" s="6" t="s">
        <v>15649</v>
      </c>
      <c r="M323" s="8">
        <v>299900</v>
      </c>
      <c r="N323" s="31">
        <v>0.7</v>
      </c>
      <c r="O323" s="8">
        <f t="shared" ref="O323:O386" si="5">M323*(100%-N323)</f>
        <v>89970.000000000015</v>
      </c>
      <c r="P323" s="6" t="s">
        <v>16</v>
      </c>
    </row>
    <row r="324" spans="1:16" x14ac:dyDescent="0.35">
      <c r="A324" s="26" t="s">
        <v>19629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13</v>
      </c>
      <c r="H324" s="6"/>
      <c r="I324" s="6" t="s">
        <v>17</v>
      </c>
      <c r="J324" s="6">
        <v>18485928</v>
      </c>
      <c r="K324" s="6" t="s">
        <v>15647</v>
      </c>
      <c r="L324" s="6" t="s">
        <v>15650</v>
      </c>
      <c r="M324" s="8">
        <v>299900</v>
      </c>
      <c r="N324" s="31">
        <v>0.7</v>
      </c>
      <c r="O324" s="8">
        <f t="shared" si="5"/>
        <v>89970.000000000015</v>
      </c>
      <c r="P324" s="6" t="s">
        <v>16</v>
      </c>
    </row>
    <row r="325" spans="1:16" x14ac:dyDescent="0.35">
      <c r="A325" s="26" t="s">
        <v>19629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13</v>
      </c>
      <c r="H325" s="6"/>
      <c r="I325" s="6" t="s">
        <v>17</v>
      </c>
      <c r="J325" s="6">
        <v>18485946</v>
      </c>
      <c r="K325" s="6" t="s">
        <v>15647</v>
      </c>
      <c r="L325" s="6" t="s">
        <v>15651</v>
      </c>
      <c r="M325" s="8">
        <v>299900</v>
      </c>
      <c r="N325" s="31">
        <v>0.7</v>
      </c>
      <c r="O325" s="8">
        <f t="shared" si="5"/>
        <v>89970.000000000015</v>
      </c>
      <c r="P325" s="6" t="s">
        <v>16</v>
      </c>
    </row>
    <row r="326" spans="1:16" x14ac:dyDescent="0.35">
      <c r="A326" s="26" t="s">
        <v>19629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13</v>
      </c>
      <c r="H326" s="6"/>
      <c r="I326" s="6" t="s">
        <v>17</v>
      </c>
      <c r="J326" s="6">
        <v>18485955</v>
      </c>
      <c r="K326" s="6" t="s">
        <v>15647</v>
      </c>
      <c r="L326" s="6" t="s">
        <v>15652</v>
      </c>
      <c r="M326" s="8">
        <v>299900</v>
      </c>
      <c r="N326" s="31">
        <v>0.7</v>
      </c>
      <c r="O326" s="8">
        <f t="shared" si="5"/>
        <v>89970.000000000015</v>
      </c>
      <c r="P326" s="6" t="s">
        <v>16</v>
      </c>
    </row>
    <row r="327" spans="1:16" x14ac:dyDescent="0.35">
      <c r="A327" s="26" t="s">
        <v>19629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13</v>
      </c>
      <c r="H327" s="6"/>
      <c r="I327" s="6" t="s">
        <v>17</v>
      </c>
      <c r="J327" s="6">
        <v>18485973</v>
      </c>
      <c r="K327" s="6" t="s">
        <v>15647</v>
      </c>
      <c r="L327" s="6" t="s">
        <v>15653</v>
      </c>
      <c r="M327" s="8">
        <v>299900</v>
      </c>
      <c r="N327" s="31">
        <v>0.7</v>
      </c>
      <c r="O327" s="8">
        <f t="shared" si="5"/>
        <v>89970.000000000015</v>
      </c>
      <c r="P327" s="6" t="s">
        <v>16</v>
      </c>
    </row>
    <row r="328" spans="1:16" x14ac:dyDescent="0.35">
      <c r="A328" s="26" t="s">
        <v>19629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13</v>
      </c>
      <c r="H328" s="6"/>
      <c r="I328" s="6" t="s">
        <v>17</v>
      </c>
      <c r="J328" s="6">
        <v>18485982</v>
      </c>
      <c r="K328" s="6" t="s">
        <v>15647</v>
      </c>
      <c r="L328" s="6" t="s">
        <v>15654</v>
      </c>
      <c r="M328" s="8">
        <v>299900</v>
      </c>
      <c r="N328" s="31">
        <v>0.7</v>
      </c>
      <c r="O328" s="8">
        <f t="shared" si="5"/>
        <v>89970.000000000015</v>
      </c>
      <c r="P328" s="6" t="s">
        <v>16</v>
      </c>
    </row>
    <row r="329" spans="1:16" x14ac:dyDescent="0.35">
      <c r="A329" s="26" t="s">
        <v>19629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13</v>
      </c>
      <c r="H329" s="6"/>
      <c r="I329" s="6" t="s">
        <v>17</v>
      </c>
      <c r="J329" s="6">
        <v>18485991</v>
      </c>
      <c r="K329" s="6" t="s">
        <v>15647</v>
      </c>
      <c r="L329" s="6" t="s">
        <v>15655</v>
      </c>
      <c r="M329" s="8">
        <v>299900</v>
      </c>
      <c r="N329" s="31">
        <v>0.7</v>
      </c>
      <c r="O329" s="8">
        <f t="shared" si="5"/>
        <v>89970.000000000015</v>
      </c>
      <c r="P329" s="6" t="s">
        <v>16</v>
      </c>
    </row>
    <row r="330" spans="1:16" x14ac:dyDescent="0.35">
      <c r="A330" s="26" t="s">
        <v>19629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13</v>
      </c>
      <c r="H330" s="6"/>
      <c r="I330" s="6" t="s">
        <v>17</v>
      </c>
      <c r="J330" s="6">
        <v>18485848</v>
      </c>
      <c r="K330" s="6" t="s">
        <v>15660</v>
      </c>
      <c r="L330" s="6" t="s">
        <v>15661</v>
      </c>
      <c r="M330" s="8">
        <v>399900</v>
      </c>
      <c r="N330" s="31">
        <v>0.7</v>
      </c>
      <c r="O330" s="8">
        <f t="shared" si="5"/>
        <v>119970.00000000001</v>
      </c>
      <c r="P330" s="6" t="s">
        <v>16</v>
      </c>
    </row>
    <row r="331" spans="1:16" x14ac:dyDescent="0.35">
      <c r="A331" s="26" t="s">
        <v>19629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13</v>
      </c>
      <c r="H331" s="6"/>
      <c r="I331" s="6" t="s">
        <v>17</v>
      </c>
      <c r="J331" s="6">
        <v>18485857</v>
      </c>
      <c r="K331" s="6" t="s">
        <v>15660</v>
      </c>
      <c r="L331" s="6" t="s">
        <v>15662</v>
      </c>
      <c r="M331" s="8">
        <v>399900</v>
      </c>
      <c r="N331" s="31">
        <v>0.7</v>
      </c>
      <c r="O331" s="8">
        <f t="shared" si="5"/>
        <v>119970.00000000001</v>
      </c>
      <c r="P331" s="6" t="s">
        <v>16</v>
      </c>
    </row>
    <row r="332" spans="1:16" x14ac:dyDescent="0.35">
      <c r="A332" s="26" t="s">
        <v>19629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13</v>
      </c>
      <c r="H332" s="6"/>
      <c r="I332" s="6" t="s">
        <v>17</v>
      </c>
      <c r="J332" s="6">
        <v>18485866</v>
      </c>
      <c r="K332" s="6" t="s">
        <v>15660</v>
      </c>
      <c r="L332" s="6" t="s">
        <v>15663</v>
      </c>
      <c r="M332" s="8">
        <v>399900</v>
      </c>
      <c r="N332" s="31">
        <v>0.7</v>
      </c>
      <c r="O332" s="8">
        <f t="shared" si="5"/>
        <v>119970.00000000001</v>
      </c>
      <c r="P332" s="6" t="s">
        <v>16</v>
      </c>
    </row>
    <row r="333" spans="1:16" x14ac:dyDescent="0.35">
      <c r="A333" s="26" t="s">
        <v>19629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13</v>
      </c>
      <c r="H333" s="6"/>
      <c r="I333" s="6" t="s">
        <v>17</v>
      </c>
      <c r="J333" s="6">
        <v>18485875</v>
      </c>
      <c r="K333" s="6" t="s">
        <v>15660</v>
      </c>
      <c r="L333" s="6" t="s">
        <v>15664</v>
      </c>
      <c r="M333" s="8">
        <v>399900</v>
      </c>
      <c r="N333" s="31">
        <v>0.7</v>
      </c>
      <c r="O333" s="8">
        <f t="shared" si="5"/>
        <v>119970.00000000001</v>
      </c>
      <c r="P333" s="6" t="s">
        <v>16</v>
      </c>
    </row>
    <row r="334" spans="1:16" x14ac:dyDescent="0.35">
      <c r="A334" s="26" t="s">
        <v>19629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13</v>
      </c>
      <c r="H334" s="6">
        <v>9</v>
      </c>
      <c r="I334" s="6" t="s">
        <v>17</v>
      </c>
      <c r="J334" s="6">
        <v>18486212</v>
      </c>
      <c r="K334" s="6" t="s">
        <v>15764</v>
      </c>
      <c r="L334" s="6" t="s">
        <v>15765</v>
      </c>
      <c r="M334" s="8">
        <v>399900</v>
      </c>
      <c r="N334" s="31">
        <v>0.7</v>
      </c>
      <c r="O334" s="8">
        <f t="shared" si="5"/>
        <v>119970.00000000001</v>
      </c>
      <c r="P334" s="6" t="s">
        <v>16</v>
      </c>
    </row>
    <row r="335" spans="1:16" x14ac:dyDescent="0.35">
      <c r="A335" s="26" t="s">
        <v>19629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13</v>
      </c>
      <c r="H335" s="6">
        <v>9</v>
      </c>
      <c r="I335" s="6" t="s">
        <v>17</v>
      </c>
      <c r="J335" s="6">
        <v>18486221</v>
      </c>
      <c r="K335" s="6" t="s">
        <v>15764</v>
      </c>
      <c r="L335" s="6" t="s">
        <v>15766</v>
      </c>
      <c r="M335" s="8">
        <v>399900</v>
      </c>
      <c r="N335" s="31">
        <v>0.7</v>
      </c>
      <c r="O335" s="8">
        <f t="shared" si="5"/>
        <v>119970.00000000001</v>
      </c>
      <c r="P335" s="6" t="s">
        <v>16</v>
      </c>
    </row>
    <row r="336" spans="1:16" x14ac:dyDescent="0.35">
      <c r="A336" s="26" t="s">
        <v>19629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13</v>
      </c>
      <c r="H336" s="6">
        <v>9</v>
      </c>
      <c r="I336" s="6" t="s">
        <v>17</v>
      </c>
      <c r="J336" s="6">
        <v>18486230</v>
      </c>
      <c r="K336" s="6" t="s">
        <v>15764</v>
      </c>
      <c r="L336" s="6" t="s">
        <v>15767</v>
      </c>
      <c r="M336" s="8">
        <v>399900</v>
      </c>
      <c r="N336" s="31">
        <v>0.7</v>
      </c>
      <c r="O336" s="8">
        <f t="shared" si="5"/>
        <v>119970.00000000001</v>
      </c>
      <c r="P336" s="6" t="s">
        <v>16</v>
      </c>
    </row>
    <row r="337" spans="1:16" x14ac:dyDescent="0.35">
      <c r="A337" s="26" t="s">
        <v>19629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13</v>
      </c>
      <c r="H337" s="6">
        <v>9</v>
      </c>
      <c r="I337" s="6" t="s">
        <v>17</v>
      </c>
      <c r="J337" s="6">
        <v>18486249</v>
      </c>
      <c r="K337" s="6" t="s">
        <v>15764</v>
      </c>
      <c r="L337" s="6" t="s">
        <v>15768</v>
      </c>
      <c r="M337" s="8">
        <v>399900</v>
      </c>
      <c r="N337" s="31">
        <v>0.7</v>
      </c>
      <c r="O337" s="8">
        <f t="shared" si="5"/>
        <v>119970.00000000001</v>
      </c>
      <c r="P337" s="6" t="s">
        <v>16</v>
      </c>
    </row>
    <row r="338" spans="1:16" x14ac:dyDescent="0.35">
      <c r="A338" s="26" t="s">
        <v>19629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13</v>
      </c>
      <c r="H338" s="6">
        <v>9</v>
      </c>
      <c r="I338" s="6" t="s">
        <v>17</v>
      </c>
      <c r="J338" s="6">
        <v>18486258</v>
      </c>
      <c r="K338" s="6" t="s">
        <v>15764</v>
      </c>
      <c r="L338" s="6" t="s">
        <v>15769</v>
      </c>
      <c r="M338" s="8">
        <v>399900</v>
      </c>
      <c r="N338" s="31">
        <v>0.7</v>
      </c>
      <c r="O338" s="8">
        <f t="shared" si="5"/>
        <v>119970.00000000001</v>
      </c>
      <c r="P338" s="6" t="s">
        <v>16</v>
      </c>
    </row>
    <row r="339" spans="1:16" x14ac:dyDescent="0.35">
      <c r="A339" s="26" t="s">
        <v>19629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13</v>
      </c>
      <c r="H339" s="6">
        <v>9</v>
      </c>
      <c r="I339" s="6" t="s">
        <v>17</v>
      </c>
      <c r="J339" s="6">
        <v>18486267</v>
      </c>
      <c r="K339" s="6" t="s">
        <v>15764</v>
      </c>
      <c r="L339" s="6" t="s">
        <v>15770</v>
      </c>
      <c r="M339" s="8">
        <v>399900</v>
      </c>
      <c r="N339" s="31">
        <v>0.7</v>
      </c>
      <c r="O339" s="8">
        <f t="shared" si="5"/>
        <v>119970.00000000001</v>
      </c>
      <c r="P339" s="6" t="s">
        <v>16</v>
      </c>
    </row>
    <row r="340" spans="1:16" x14ac:dyDescent="0.35">
      <c r="A340" s="26" t="s">
        <v>19629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13</v>
      </c>
      <c r="H340" s="6">
        <v>9</v>
      </c>
      <c r="I340" s="6" t="s">
        <v>17</v>
      </c>
      <c r="J340" s="6">
        <v>18486276</v>
      </c>
      <c r="K340" s="6" t="s">
        <v>15764</v>
      </c>
      <c r="L340" s="6" t="s">
        <v>15771</v>
      </c>
      <c r="M340" s="8">
        <v>399900</v>
      </c>
      <c r="N340" s="31">
        <v>0.7</v>
      </c>
      <c r="O340" s="8">
        <f t="shared" si="5"/>
        <v>119970.00000000001</v>
      </c>
      <c r="P340" s="6" t="s">
        <v>16</v>
      </c>
    </row>
    <row r="341" spans="1:16" x14ac:dyDescent="0.35">
      <c r="A341" s="26" t="s">
        <v>19629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13</v>
      </c>
      <c r="H341" s="6">
        <v>9</v>
      </c>
      <c r="I341" s="6" t="s">
        <v>17</v>
      </c>
      <c r="J341" s="6">
        <v>18486285</v>
      </c>
      <c r="K341" s="6" t="s">
        <v>15764</v>
      </c>
      <c r="L341" s="6" t="s">
        <v>15772</v>
      </c>
      <c r="M341" s="8">
        <v>399900</v>
      </c>
      <c r="N341" s="31">
        <v>0.7</v>
      </c>
      <c r="O341" s="8">
        <f t="shared" si="5"/>
        <v>119970.00000000001</v>
      </c>
      <c r="P341" s="6" t="s">
        <v>16</v>
      </c>
    </row>
    <row r="342" spans="1:16" x14ac:dyDescent="0.35">
      <c r="A342" s="26" t="s">
        <v>19629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13</v>
      </c>
      <c r="H342" s="6">
        <v>9</v>
      </c>
      <c r="I342" s="6" t="s">
        <v>17</v>
      </c>
      <c r="J342" s="6">
        <v>18526768</v>
      </c>
      <c r="K342" s="6" t="s">
        <v>15764</v>
      </c>
      <c r="L342" s="6" t="s">
        <v>15773</v>
      </c>
      <c r="M342" s="8">
        <v>399900</v>
      </c>
      <c r="N342" s="31">
        <v>0.7</v>
      </c>
      <c r="O342" s="8">
        <f t="shared" si="5"/>
        <v>119970.00000000001</v>
      </c>
      <c r="P342" s="6" t="s">
        <v>16</v>
      </c>
    </row>
    <row r="343" spans="1:16" x14ac:dyDescent="0.35">
      <c r="A343" s="26" t="s">
        <v>19629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13</v>
      </c>
      <c r="H343" s="6">
        <v>9</v>
      </c>
      <c r="I343" s="6" t="s">
        <v>17</v>
      </c>
      <c r="J343" s="6">
        <v>18526777</v>
      </c>
      <c r="K343" s="6" t="s">
        <v>15764</v>
      </c>
      <c r="L343" s="6" t="s">
        <v>15774</v>
      </c>
      <c r="M343" s="8">
        <v>399900</v>
      </c>
      <c r="N343" s="31">
        <v>0.7</v>
      </c>
      <c r="O343" s="8">
        <f t="shared" si="5"/>
        <v>119970.00000000001</v>
      </c>
      <c r="P343" s="6" t="s">
        <v>16</v>
      </c>
    </row>
    <row r="344" spans="1:16" x14ac:dyDescent="0.35">
      <c r="A344" s="26" t="s">
        <v>19629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13</v>
      </c>
      <c r="H344" s="6">
        <v>9</v>
      </c>
      <c r="I344" s="6" t="s">
        <v>17</v>
      </c>
      <c r="J344" s="6">
        <v>18526786</v>
      </c>
      <c r="K344" s="6" t="s">
        <v>15764</v>
      </c>
      <c r="L344" s="6" t="s">
        <v>15775</v>
      </c>
      <c r="M344" s="8">
        <v>399900</v>
      </c>
      <c r="N344" s="31">
        <v>0.7</v>
      </c>
      <c r="O344" s="8">
        <f t="shared" si="5"/>
        <v>119970.00000000001</v>
      </c>
      <c r="P344" s="6" t="s">
        <v>16</v>
      </c>
    </row>
    <row r="345" spans="1:16" x14ac:dyDescent="0.35">
      <c r="A345" s="26" t="s">
        <v>19629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13</v>
      </c>
      <c r="H345" s="6">
        <v>9</v>
      </c>
      <c r="I345" s="6" t="s">
        <v>17</v>
      </c>
      <c r="J345" s="6">
        <v>18526795</v>
      </c>
      <c r="K345" s="6" t="s">
        <v>15764</v>
      </c>
      <c r="L345" s="6" t="s">
        <v>15776</v>
      </c>
      <c r="M345" s="8">
        <v>399900</v>
      </c>
      <c r="N345" s="31">
        <v>0.7</v>
      </c>
      <c r="O345" s="8">
        <f t="shared" si="5"/>
        <v>119970.00000000001</v>
      </c>
      <c r="P345" s="6" t="s">
        <v>16</v>
      </c>
    </row>
    <row r="346" spans="1:16" x14ac:dyDescent="0.35">
      <c r="A346" s="26" t="s">
        <v>19629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16423097</v>
      </c>
      <c r="K346" s="6" t="s">
        <v>15351</v>
      </c>
      <c r="L346" s="6" t="s">
        <v>15352</v>
      </c>
      <c r="M346" s="8">
        <v>179900</v>
      </c>
      <c r="N346" s="31">
        <v>0.7</v>
      </c>
      <c r="O346" s="8">
        <f t="shared" si="5"/>
        <v>53970.000000000007</v>
      </c>
      <c r="P346" s="6" t="s">
        <v>16</v>
      </c>
    </row>
    <row r="347" spans="1:16" x14ac:dyDescent="0.35">
      <c r="A347" s="26" t="s">
        <v>19629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16423104</v>
      </c>
      <c r="K347" s="6" t="s">
        <v>15351</v>
      </c>
      <c r="L347" s="6" t="s">
        <v>15353</v>
      </c>
      <c r="M347" s="8">
        <v>179900</v>
      </c>
      <c r="N347" s="31">
        <v>0.7</v>
      </c>
      <c r="O347" s="8">
        <f t="shared" si="5"/>
        <v>53970.000000000007</v>
      </c>
      <c r="P347" s="6" t="s">
        <v>16</v>
      </c>
    </row>
    <row r="348" spans="1:16" x14ac:dyDescent="0.35">
      <c r="A348" s="26" t="s">
        <v>19629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16423113</v>
      </c>
      <c r="K348" s="6" t="s">
        <v>15351</v>
      </c>
      <c r="L348" s="6" t="s">
        <v>15354</v>
      </c>
      <c r="M348" s="8">
        <v>179900</v>
      </c>
      <c r="N348" s="31">
        <v>0.7</v>
      </c>
      <c r="O348" s="8">
        <f t="shared" si="5"/>
        <v>53970.000000000007</v>
      </c>
      <c r="P348" s="6" t="s">
        <v>16</v>
      </c>
    </row>
    <row r="349" spans="1:16" x14ac:dyDescent="0.35">
      <c r="A349" s="26" t="s">
        <v>19629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16423122</v>
      </c>
      <c r="K349" s="6" t="s">
        <v>15351</v>
      </c>
      <c r="L349" s="6" t="s">
        <v>15355</v>
      </c>
      <c r="M349" s="8">
        <v>179900</v>
      </c>
      <c r="N349" s="31">
        <v>0.7</v>
      </c>
      <c r="O349" s="8">
        <f t="shared" si="5"/>
        <v>53970.000000000007</v>
      </c>
      <c r="P349" s="6" t="s">
        <v>16</v>
      </c>
    </row>
    <row r="350" spans="1:16" x14ac:dyDescent="0.35">
      <c r="A350" s="26" t="s">
        <v>19629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18484581</v>
      </c>
      <c r="K350" s="6" t="s">
        <v>15356</v>
      </c>
      <c r="L350" s="6" t="s">
        <v>15357</v>
      </c>
      <c r="M350" s="8">
        <v>149900</v>
      </c>
      <c r="N350" s="31">
        <v>0.7</v>
      </c>
      <c r="O350" s="8">
        <f t="shared" si="5"/>
        <v>44970.000000000007</v>
      </c>
      <c r="P350" s="6" t="s">
        <v>16</v>
      </c>
    </row>
    <row r="351" spans="1:16" x14ac:dyDescent="0.35">
      <c r="A351" s="26" t="s">
        <v>19629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18484590</v>
      </c>
      <c r="K351" s="6" t="s">
        <v>15356</v>
      </c>
      <c r="L351" s="6" t="s">
        <v>15358</v>
      </c>
      <c r="M351" s="8">
        <v>149900</v>
      </c>
      <c r="N351" s="31">
        <v>0.7</v>
      </c>
      <c r="O351" s="8">
        <f t="shared" si="5"/>
        <v>44970.000000000007</v>
      </c>
      <c r="P351" s="6" t="s">
        <v>16</v>
      </c>
    </row>
    <row r="352" spans="1:16" x14ac:dyDescent="0.35">
      <c r="A352" s="26" t="s">
        <v>19629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18484616</v>
      </c>
      <c r="K352" s="6" t="s">
        <v>15356</v>
      </c>
      <c r="L352" s="6" t="s">
        <v>15360</v>
      </c>
      <c r="M352" s="8">
        <v>149900</v>
      </c>
      <c r="N352" s="31">
        <v>0.7</v>
      </c>
      <c r="O352" s="8">
        <f t="shared" si="5"/>
        <v>44970.000000000007</v>
      </c>
      <c r="P352" s="6" t="s">
        <v>16</v>
      </c>
    </row>
    <row r="353" spans="1:16" x14ac:dyDescent="0.35">
      <c r="A353" s="26" t="s">
        <v>19629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18484634</v>
      </c>
      <c r="K353" s="6" t="s">
        <v>15361</v>
      </c>
      <c r="L353" s="6" t="s">
        <v>15362</v>
      </c>
      <c r="M353" s="8">
        <v>149900</v>
      </c>
      <c r="N353" s="31">
        <v>0.7</v>
      </c>
      <c r="O353" s="8">
        <f t="shared" si="5"/>
        <v>44970.000000000007</v>
      </c>
      <c r="P353" s="6" t="s">
        <v>16</v>
      </c>
    </row>
    <row r="354" spans="1:16" x14ac:dyDescent="0.35">
      <c r="A354" s="26" t="s">
        <v>19629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18484929</v>
      </c>
      <c r="K354" s="6" t="s">
        <v>15361</v>
      </c>
      <c r="L354" s="6" t="s">
        <v>15363</v>
      </c>
      <c r="M354" s="8">
        <v>149900</v>
      </c>
      <c r="N354" s="31">
        <v>0.7</v>
      </c>
      <c r="O354" s="8">
        <f t="shared" si="5"/>
        <v>44970.000000000007</v>
      </c>
      <c r="P354" s="6" t="s">
        <v>16</v>
      </c>
    </row>
    <row r="355" spans="1:16" x14ac:dyDescent="0.35">
      <c r="A355" s="26" t="s">
        <v>19629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18484938</v>
      </c>
      <c r="K355" s="6" t="s">
        <v>15361</v>
      </c>
      <c r="L355" s="6" t="s">
        <v>15364</v>
      </c>
      <c r="M355" s="8">
        <v>149900</v>
      </c>
      <c r="N355" s="31">
        <v>0.7</v>
      </c>
      <c r="O355" s="8">
        <f t="shared" si="5"/>
        <v>44970.000000000007</v>
      </c>
      <c r="P355" s="6" t="s">
        <v>16</v>
      </c>
    </row>
    <row r="356" spans="1:16" x14ac:dyDescent="0.35">
      <c r="A356" s="26" t="s">
        <v>19629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18484947</v>
      </c>
      <c r="K356" s="6" t="s">
        <v>15361</v>
      </c>
      <c r="L356" s="6" t="s">
        <v>15365</v>
      </c>
      <c r="M356" s="8">
        <v>149900</v>
      </c>
      <c r="N356" s="31">
        <v>0.7</v>
      </c>
      <c r="O356" s="8">
        <f t="shared" si="5"/>
        <v>44970.000000000007</v>
      </c>
      <c r="P356" s="6" t="s">
        <v>16</v>
      </c>
    </row>
    <row r="357" spans="1:16" x14ac:dyDescent="0.35">
      <c r="A357" s="26" t="s">
        <v>19629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18484956</v>
      </c>
      <c r="K357" s="6" t="s">
        <v>15366</v>
      </c>
      <c r="L357" s="6" t="s">
        <v>15367</v>
      </c>
      <c r="M357" s="8">
        <v>149900</v>
      </c>
      <c r="N357" s="31">
        <v>0.7</v>
      </c>
      <c r="O357" s="8">
        <f t="shared" si="5"/>
        <v>44970.000000000007</v>
      </c>
      <c r="P357" s="6" t="s">
        <v>16</v>
      </c>
    </row>
    <row r="358" spans="1:16" x14ac:dyDescent="0.35">
      <c r="A358" s="26" t="s">
        <v>19629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18484965</v>
      </c>
      <c r="K358" s="6" t="s">
        <v>15366</v>
      </c>
      <c r="L358" s="6" t="s">
        <v>15368</v>
      </c>
      <c r="M358" s="8">
        <v>149900</v>
      </c>
      <c r="N358" s="31">
        <v>0.7</v>
      </c>
      <c r="O358" s="8">
        <f t="shared" si="5"/>
        <v>44970.000000000007</v>
      </c>
      <c r="P358" s="6" t="s">
        <v>16</v>
      </c>
    </row>
    <row r="359" spans="1:16" x14ac:dyDescent="0.35">
      <c r="A359" s="26" t="s">
        <v>19629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18485008</v>
      </c>
      <c r="K359" s="6" t="s">
        <v>15366</v>
      </c>
      <c r="L359" s="6" t="s">
        <v>15369</v>
      </c>
      <c r="M359" s="8">
        <v>149900</v>
      </c>
      <c r="N359" s="31">
        <v>0.7</v>
      </c>
      <c r="O359" s="8">
        <f t="shared" si="5"/>
        <v>44970.000000000007</v>
      </c>
      <c r="P359" s="6" t="s">
        <v>16</v>
      </c>
    </row>
    <row r="360" spans="1:16" x14ac:dyDescent="0.35">
      <c r="A360" s="26" t="s">
        <v>19629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18485017</v>
      </c>
      <c r="K360" s="6" t="s">
        <v>15366</v>
      </c>
      <c r="L360" s="6" t="s">
        <v>15370</v>
      </c>
      <c r="M360" s="8">
        <v>149900</v>
      </c>
      <c r="N360" s="31">
        <v>0.7</v>
      </c>
      <c r="O360" s="8">
        <f t="shared" si="5"/>
        <v>44970.000000000007</v>
      </c>
      <c r="P360" s="6" t="s">
        <v>16</v>
      </c>
    </row>
    <row r="361" spans="1:16" x14ac:dyDescent="0.35">
      <c r="A361" s="26" t="s">
        <v>19629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18485026</v>
      </c>
      <c r="K361" s="6" t="s">
        <v>15371</v>
      </c>
      <c r="L361" s="6" t="s">
        <v>15372</v>
      </c>
      <c r="M361" s="8">
        <v>149900</v>
      </c>
      <c r="N361" s="31">
        <v>0.7</v>
      </c>
      <c r="O361" s="8">
        <f t="shared" si="5"/>
        <v>44970.000000000007</v>
      </c>
      <c r="P361" s="6" t="s">
        <v>16</v>
      </c>
    </row>
    <row r="362" spans="1:16" x14ac:dyDescent="0.35">
      <c r="A362" s="26" t="s">
        <v>19629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18485035</v>
      </c>
      <c r="K362" s="6" t="s">
        <v>15371</v>
      </c>
      <c r="L362" s="6" t="s">
        <v>15373</v>
      </c>
      <c r="M362" s="8">
        <v>149900</v>
      </c>
      <c r="N362" s="31">
        <v>0.7</v>
      </c>
      <c r="O362" s="8">
        <f t="shared" si="5"/>
        <v>44970.000000000007</v>
      </c>
      <c r="P362" s="6" t="s">
        <v>16</v>
      </c>
    </row>
    <row r="363" spans="1:16" x14ac:dyDescent="0.35">
      <c r="A363" s="26" t="s">
        <v>19629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18485044</v>
      </c>
      <c r="K363" s="6" t="s">
        <v>15371</v>
      </c>
      <c r="L363" s="6" t="s">
        <v>15374</v>
      </c>
      <c r="M363" s="8">
        <v>149900</v>
      </c>
      <c r="N363" s="31">
        <v>0.7</v>
      </c>
      <c r="O363" s="8">
        <f t="shared" si="5"/>
        <v>44970.000000000007</v>
      </c>
      <c r="P363" s="6" t="s">
        <v>16</v>
      </c>
    </row>
    <row r="364" spans="1:16" x14ac:dyDescent="0.35">
      <c r="A364" s="26" t="s">
        <v>19629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18485053</v>
      </c>
      <c r="K364" s="6" t="s">
        <v>15371</v>
      </c>
      <c r="L364" s="6" t="s">
        <v>15375</v>
      </c>
      <c r="M364" s="8">
        <v>149900</v>
      </c>
      <c r="N364" s="31">
        <v>0.7</v>
      </c>
      <c r="O364" s="8">
        <f t="shared" si="5"/>
        <v>44970.000000000007</v>
      </c>
      <c r="P364" s="6" t="s">
        <v>16</v>
      </c>
    </row>
    <row r="365" spans="1:16" x14ac:dyDescent="0.35">
      <c r="A365" s="26" t="s">
        <v>19629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18485071</v>
      </c>
      <c r="K365" s="6" t="s">
        <v>15376</v>
      </c>
      <c r="L365" s="6" t="s">
        <v>15377</v>
      </c>
      <c r="M365" s="8">
        <v>149900</v>
      </c>
      <c r="N365" s="31">
        <v>0.7</v>
      </c>
      <c r="O365" s="8">
        <f t="shared" si="5"/>
        <v>44970.000000000007</v>
      </c>
      <c r="P365" s="6" t="s">
        <v>16</v>
      </c>
    </row>
    <row r="366" spans="1:16" x14ac:dyDescent="0.35">
      <c r="A366" s="26" t="s">
        <v>19629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18485080</v>
      </c>
      <c r="K366" s="6" t="s">
        <v>15376</v>
      </c>
      <c r="L366" s="6" t="s">
        <v>15378</v>
      </c>
      <c r="M366" s="8">
        <v>149900</v>
      </c>
      <c r="N366" s="31">
        <v>0.7</v>
      </c>
      <c r="O366" s="8">
        <f t="shared" si="5"/>
        <v>44970.000000000007</v>
      </c>
      <c r="P366" s="6" t="s">
        <v>16</v>
      </c>
    </row>
    <row r="367" spans="1:16" x14ac:dyDescent="0.35">
      <c r="A367" s="26" t="s">
        <v>19629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18485124</v>
      </c>
      <c r="K367" s="6" t="s">
        <v>15376</v>
      </c>
      <c r="L367" s="6" t="s">
        <v>15380</v>
      </c>
      <c r="M367" s="8">
        <v>149900</v>
      </c>
      <c r="N367" s="31">
        <v>0.7</v>
      </c>
      <c r="O367" s="8">
        <f t="shared" si="5"/>
        <v>44970.000000000007</v>
      </c>
      <c r="P367" s="6" t="s">
        <v>16</v>
      </c>
    </row>
    <row r="368" spans="1:16" x14ac:dyDescent="0.35">
      <c r="A368" s="26" t="s">
        <v>19629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18485142</v>
      </c>
      <c r="K368" s="6" t="s">
        <v>15381</v>
      </c>
      <c r="L368" s="6" t="s">
        <v>15382</v>
      </c>
      <c r="M368" s="8">
        <v>149900</v>
      </c>
      <c r="N368" s="31">
        <v>0.7</v>
      </c>
      <c r="O368" s="8">
        <f t="shared" si="5"/>
        <v>44970.000000000007</v>
      </c>
      <c r="P368" s="6" t="s">
        <v>16</v>
      </c>
    </row>
    <row r="369" spans="1:16" x14ac:dyDescent="0.35">
      <c r="A369" s="26" t="s">
        <v>19629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18485197</v>
      </c>
      <c r="K369" s="6" t="s">
        <v>15381</v>
      </c>
      <c r="L369" s="6" t="s">
        <v>15383</v>
      </c>
      <c r="M369" s="8">
        <v>149900</v>
      </c>
      <c r="N369" s="31">
        <v>0.7</v>
      </c>
      <c r="O369" s="8">
        <f t="shared" si="5"/>
        <v>44970.000000000007</v>
      </c>
      <c r="P369" s="6" t="s">
        <v>16</v>
      </c>
    </row>
    <row r="370" spans="1:16" x14ac:dyDescent="0.35">
      <c r="A370" s="26" t="s">
        <v>19629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18485240</v>
      </c>
      <c r="K370" s="6" t="s">
        <v>15381</v>
      </c>
      <c r="L370" s="6" t="s">
        <v>15384</v>
      </c>
      <c r="M370" s="8">
        <v>149900</v>
      </c>
      <c r="N370" s="31">
        <v>0.7</v>
      </c>
      <c r="O370" s="8">
        <f t="shared" si="5"/>
        <v>44970.000000000007</v>
      </c>
      <c r="P370" s="6" t="s">
        <v>16</v>
      </c>
    </row>
    <row r="371" spans="1:16" x14ac:dyDescent="0.35">
      <c r="A371" s="26" t="s">
        <v>19629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18485259</v>
      </c>
      <c r="K371" s="6" t="s">
        <v>15381</v>
      </c>
      <c r="L371" s="6" t="s">
        <v>15385</v>
      </c>
      <c r="M371" s="8">
        <v>149900</v>
      </c>
      <c r="N371" s="31">
        <v>0.7</v>
      </c>
      <c r="O371" s="8">
        <f t="shared" si="5"/>
        <v>44970.000000000007</v>
      </c>
      <c r="P371" s="6" t="s">
        <v>16</v>
      </c>
    </row>
    <row r="372" spans="1:16" x14ac:dyDescent="0.35">
      <c r="A372" s="26" t="s">
        <v>19629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18525723</v>
      </c>
      <c r="K372" s="6" t="s">
        <v>15386</v>
      </c>
      <c r="L372" s="6" t="s">
        <v>15387</v>
      </c>
      <c r="M372" s="8">
        <v>179900</v>
      </c>
      <c r="N372" s="31">
        <v>0.7</v>
      </c>
      <c r="O372" s="8">
        <f t="shared" si="5"/>
        <v>53970.000000000007</v>
      </c>
      <c r="P372" s="6" t="s">
        <v>16</v>
      </c>
    </row>
    <row r="373" spans="1:16" x14ac:dyDescent="0.35">
      <c r="A373" s="26" t="s">
        <v>19629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18525732</v>
      </c>
      <c r="K373" s="6" t="s">
        <v>15386</v>
      </c>
      <c r="L373" s="6" t="s">
        <v>15388</v>
      </c>
      <c r="M373" s="8">
        <v>179900</v>
      </c>
      <c r="N373" s="31">
        <v>0.7</v>
      </c>
      <c r="O373" s="8">
        <f t="shared" si="5"/>
        <v>53970.000000000007</v>
      </c>
      <c r="P373" s="6" t="s">
        <v>16</v>
      </c>
    </row>
    <row r="374" spans="1:16" x14ac:dyDescent="0.35">
      <c r="A374" s="26" t="s">
        <v>19629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18525741</v>
      </c>
      <c r="K374" s="6" t="s">
        <v>15386</v>
      </c>
      <c r="L374" s="6" t="s">
        <v>15389</v>
      </c>
      <c r="M374" s="8">
        <v>179900</v>
      </c>
      <c r="N374" s="31">
        <v>0.7</v>
      </c>
      <c r="O374" s="8">
        <f t="shared" si="5"/>
        <v>53970.000000000007</v>
      </c>
      <c r="P374" s="6" t="s">
        <v>16</v>
      </c>
    </row>
    <row r="375" spans="1:16" x14ac:dyDescent="0.35">
      <c r="A375" s="26" t="s">
        <v>19629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18525750</v>
      </c>
      <c r="K375" s="6" t="s">
        <v>15386</v>
      </c>
      <c r="L375" s="6" t="s">
        <v>15390</v>
      </c>
      <c r="M375" s="8">
        <v>179900</v>
      </c>
      <c r="N375" s="31">
        <v>0.7</v>
      </c>
      <c r="O375" s="8">
        <f t="shared" si="5"/>
        <v>53970.000000000007</v>
      </c>
      <c r="P375" s="6" t="s">
        <v>16</v>
      </c>
    </row>
    <row r="376" spans="1:16" x14ac:dyDescent="0.35">
      <c r="A376" s="26" t="s">
        <v>19629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18525769</v>
      </c>
      <c r="K376" s="6" t="s">
        <v>15391</v>
      </c>
      <c r="L376" s="6" t="s">
        <v>15392</v>
      </c>
      <c r="M376" s="8">
        <v>149900</v>
      </c>
      <c r="N376" s="31">
        <v>0.7</v>
      </c>
      <c r="O376" s="8">
        <f t="shared" si="5"/>
        <v>44970.000000000007</v>
      </c>
      <c r="P376" s="6" t="s">
        <v>16</v>
      </c>
    </row>
    <row r="377" spans="1:16" x14ac:dyDescent="0.35">
      <c r="A377" s="26" t="s">
        <v>19629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18525778</v>
      </c>
      <c r="K377" s="6" t="s">
        <v>15391</v>
      </c>
      <c r="L377" s="6" t="s">
        <v>15393</v>
      </c>
      <c r="M377" s="8">
        <v>149900</v>
      </c>
      <c r="N377" s="31">
        <v>0.7</v>
      </c>
      <c r="O377" s="8">
        <f t="shared" si="5"/>
        <v>44970.000000000007</v>
      </c>
      <c r="P377" s="6" t="s">
        <v>16</v>
      </c>
    </row>
    <row r="378" spans="1:16" x14ac:dyDescent="0.35">
      <c r="A378" s="26" t="s">
        <v>19629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18525796</v>
      </c>
      <c r="K378" s="6" t="s">
        <v>15391</v>
      </c>
      <c r="L378" s="6" t="s">
        <v>15394</v>
      </c>
      <c r="M378" s="8">
        <v>149900</v>
      </c>
      <c r="N378" s="31">
        <v>0.7</v>
      </c>
      <c r="O378" s="8">
        <f t="shared" si="5"/>
        <v>44970.000000000007</v>
      </c>
      <c r="P378" s="6" t="s">
        <v>16</v>
      </c>
    </row>
    <row r="379" spans="1:16" x14ac:dyDescent="0.35">
      <c r="A379" s="26" t="s">
        <v>19629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18525803</v>
      </c>
      <c r="K379" s="6" t="s">
        <v>15391</v>
      </c>
      <c r="L379" s="6" t="s">
        <v>15395</v>
      </c>
      <c r="M379" s="8">
        <v>149900</v>
      </c>
      <c r="N379" s="31">
        <v>0.7</v>
      </c>
      <c r="O379" s="8">
        <f t="shared" si="5"/>
        <v>44970.000000000007</v>
      </c>
      <c r="P379" s="6" t="s">
        <v>16</v>
      </c>
    </row>
    <row r="380" spans="1:16" x14ac:dyDescent="0.35">
      <c r="A380" s="26" t="s">
        <v>19629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18525812</v>
      </c>
      <c r="K380" s="6" t="s">
        <v>15396</v>
      </c>
      <c r="L380" s="6" t="s">
        <v>15397</v>
      </c>
      <c r="M380" s="8">
        <v>149900</v>
      </c>
      <c r="N380" s="31">
        <v>0.7</v>
      </c>
      <c r="O380" s="8">
        <f t="shared" si="5"/>
        <v>44970.000000000007</v>
      </c>
      <c r="P380" s="6" t="s">
        <v>16</v>
      </c>
    </row>
    <row r="381" spans="1:16" x14ac:dyDescent="0.35">
      <c r="A381" s="26" t="s">
        <v>19629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18525821</v>
      </c>
      <c r="K381" s="6" t="s">
        <v>15396</v>
      </c>
      <c r="L381" s="6" t="s">
        <v>15398</v>
      </c>
      <c r="M381" s="8">
        <v>149900</v>
      </c>
      <c r="N381" s="31">
        <v>0.7</v>
      </c>
      <c r="O381" s="8">
        <f t="shared" si="5"/>
        <v>44970.000000000007</v>
      </c>
      <c r="P381" s="6" t="s">
        <v>16</v>
      </c>
    </row>
    <row r="382" spans="1:16" x14ac:dyDescent="0.35">
      <c r="A382" s="26" t="s">
        <v>19629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18525830</v>
      </c>
      <c r="K382" s="6" t="s">
        <v>15396</v>
      </c>
      <c r="L382" s="6" t="s">
        <v>15399</v>
      </c>
      <c r="M382" s="8">
        <v>149900</v>
      </c>
      <c r="N382" s="31">
        <v>0.7</v>
      </c>
      <c r="O382" s="8">
        <f t="shared" si="5"/>
        <v>44970.000000000007</v>
      </c>
      <c r="P382" s="6" t="s">
        <v>16</v>
      </c>
    </row>
    <row r="383" spans="1:16" x14ac:dyDescent="0.35">
      <c r="A383" s="26" t="s">
        <v>19629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18525849</v>
      </c>
      <c r="K383" s="6" t="s">
        <v>15396</v>
      </c>
      <c r="L383" s="6" t="s">
        <v>15400</v>
      </c>
      <c r="M383" s="8">
        <v>149900</v>
      </c>
      <c r="N383" s="31">
        <v>0.7</v>
      </c>
      <c r="O383" s="8">
        <f t="shared" si="5"/>
        <v>44970.000000000007</v>
      </c>
      <c r="P383" s="6" t="s">
        <v>16</v>
      </c>
    </row>
    <row r="384" spans="1:16" x14ac:dyDescent="0.35">
      <c r="A384" s="26" t="s">
        <v>19629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18525876</v>
      </c>
      <c r="K384" s="6" t="s">
        <v>15401</v>
      </c>
      <c r="L384" s="6" t="s">
        <v>15402</v>
      </c>
      <c r="M384" s="8">
        <v>149900</v>
      </c>
      <c r="N384" s="31">
        <v>0.7</v>
      </c>
      <c r="O384" s="8">
        <f t="shared" si="5"/>
        <v>44970.000000000007</v>
      </c>
      <c r="P384" s="6" t="s">
        <v>16</v>
      </c>
    </row>
    <row r="385" spans="1:16" x14ac:dyDescent="0.35">
      <c r="A385" s="26" t="s">
        <v>19629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18525885</v>
      </c>
      <c r="K385" s="6" t="s">
        <v>15401</v>
      </c>
      <c r="L385" s="6" t="s">
        <v>15403</v>
      </c>
      <c r="M385" s="8">
        <v>149900</v>
      </c>
      <c r="N385" s="31">
        <v>0.7</v>
      </c>
      <c r="O385" s="8">
        <f t="shared" si="5"/>
        <v>44970.000000000007</v>
      </c>
      <c r="P385" s="6" t="s">
        <v>16</v>
      </c>
    </row>
    <row r="386" spans="1:16" x14ac:dyDescent="0.35">
      <c r="A386" s="26" t="s">
        <v>19629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18525910</v>
      </c>
      <c r="K386" s="6" t="s">
        <v>15401</v>
      </c>
      <c r="L386" s="6" t="s">
        <v>15405</v>
      </c>
      <c r="M386" s="8">
        <v>149900</v>
      </c>
      <c r="N386" s="31">
        <v>0.7</v>
      </c>
      <c r="O386" s="8">
        <f t="shared" si="5"/>
        <v>44970.000000000007</v>
      </c>
      <c r="P386" s="6" t="s">
        <v>16</v>
      </c>
    </row>
    <row r="387" spans="1:16" x14ac:dyDescent="0.35">
      <c r="A387" s="26" t="s">
        <v>19629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19011795</v>
      </c>
      <c r="K387" s="6" t="s">
        <v>15406</v>
      </c>
      <c r="L387" s="6" t="s">
        <v>15407</v>
      </c>
      <c r="M387" s="8">
        <v>149900</v>
      </c>
      <c r="N387" s="31">
        <v>0.7</v>
      </c>
      <c r="O387" s="8">
        <f t="shared" ref="O387:O450" si="6">M387*(100%-N387)</f>
        <v>44970.000000000007</v>
      </c>
      <c r="P387" s="6" t="s">
        <v>16</v>
      </c>
    </row>
    <row r="388" spans="1:16" x14ac:dyDescent="0.35">
      <c r="A388" s="26" t="s">
        <v>19629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19011802</v>
      </c>
      <c r="K388" s="6" t="s">
        <v>15406</v>
      </c>
      <c r="L388" s="6" t="s">
        <v>15408</v>
      </c>
      <c r="M388" s="8">
        <v>149900</v>
      </c>
      <c r="N388" s="31">
        <v>0.7</v>
      </c>
      <c r="O388" s="8">
        <f t="shared" si="6"/>
        <v>44970.000000000007</v>
      </c>
      <c r="P388" s="6" t="s">
        <v>16</v>
      </c>
    </row>
    <row r="389" spans="1:16" x14ac:dyDescent="0.35">
      <c r="A389" s="26" t="s">
        <v>19629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19011811</v>
      </c>
      <c r="K389" s="6" t="s">
        <v>15406</v>
      </c>
      <c r="L389" s="6" t="s">
        <v>15409</v>
      </c>
      <c r="M389" s="8">
        <v>149900</v>
      </c>
      <c r="N389" s="31">
        <v>0.7</v>
      </c>
      <c r="O389" s="8">
        <f t="shared" si="6"/>
        <v>44970.000000000007</v>
      </c>
      <c r="P389" s="6" t="s">
        <v>16</v>
      </c>
    </row>
    <row r="390" spans="1:16" x14ac:dyDescent="0.35">
      <c r="A390" s="26" t="s">
        <v>19629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19011820</v>
      </c>
      <c r="K390" s="6" t="s">
        <v>15406</v>
      </c>
      <c r="L390" s="6" t="s">
        <v>15410</v>
      </c>
      <c r="M390" s="8">
        <v>149900</v>
      </c>
      <c r="N390" s="31">
        <v>0.7</v>
      </c>
      <c r="O390" s="8">
        <f t="shared" si="6"/>
        <v>44970.000000000007</v>
      </c>
      <c r="P390" s="6" t="s">
        <v>16</v>
      </c>
    </row>
    <row r="391" spans="1:16" x14ac:dyDescent="0.35">
      <c r="A391" s="26" t="s">
        <v>19629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19011839</v>
      </c>
      <c r="K391" s="6" t="s">
        <v>15406</v>
      </c>
      <c r="L391" s="6" t="s">
        <v>15411</v>
      </c>
      <c r="M391" s="8">
        <v>149900</v>
      </c>
      <c r="N391" s="31">
        <v>0.7</v>
      </c>
      <c r="O391" s="8">
        <f t="shared" si="6"/>
        <v>44970.000000000007</v>
      </c>
      <c r="P391" s="6" t="s">
        <v>16</v>
      </c>
    </row>
    <row r="392" spans="1:16" x14ac:dyDescent="0.35">
      <c r="A392" s="26" t="s">
        <v>19629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19011848</v>
      </c>
      <c r="K392" s="6" t="s">
        <v>15406</v>
      </c>
      <c r="L392" s="6" t="s">
        <v>15412</v>
      </c>
      <c r="M392" s="8">
        <v>149900</v>
      </c>
      <c r="N392" s="31">
        <v>0.7</v>
      </c>
      <c r="O392" s="8">
        <f t="shared" si="6"/>
        <v>44970.000000000007</v>
      </c>
      <c r="P392" s="6" t="s">
        <v>16</v>
      </c>
    </row>
    <row r="393" spans="1:16" x14ac:dyDescent="0.35">
      <c r="A393" s="26" t="s">
        <v>19629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19011857</v>
      </c>
      <c r="K393" s="6" t="s">
        <v>15406</v>
      </c>
      <c r="L393" s="6" t="s">
        <v>15413</v>
      </c>
      <c r="M393" s="8">
        <v>149900</v>
      </c>
      <c r="N393" s="31">
        <v>0.7</v>
      </c>
      <c r="O393" s="8">
        <f t="shared" si="6"/>
        <v>44970.000000000007</v>
      </c>
      <c r="P393" s="6" t="s">
        <v>16</v>
      </c>
    </row>
    <row r="394" spans="1:16" x14ac:dyDescent="0.35">
      <c r="A394" s="26" t="s">
        <v>19629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19011866</v>
      </c>
      <c r="K394" s="6" t="s">
        <v>15406</v>
      </c>
      <c r="L394" s="6" t="s">
        <v>15414</v>
      </c>
      <c r="M394" s="8">
        <v>149900</v>
      </c>
      <c r="N394" s="31">
        <v>0.7</v>
      </c>
      <c r="O394" s="8">
        <f t="shared" si="6"/>
        <v>44970.000000000007</v>
      </c>
      <c r="P394" s="6" t="s">
        <v>16</v>
      </c>
    </row>
    <row r="395" spans="1:16" x14ac:dyDescent="0.35">
      <c r="A395" s="26" t="s">
        <v>19629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19011919</v>
      </c>
      <c r="K395" s="6" t="s">
        <v>15415</v>
      </c>
      <c r="L395" s="6" t="s">
        <v>15416</v>
      </c>
      <c r="M395" s="8">
        <v>149900</v>
      </c>
      <c r="N395" s="31">
        <v>0.7</v>
      </c>
      <c r="O395" s="8">
        <f t="shared" si="6"/>
        <v>44970.000000000007</v>
      </c>
      <c r="P395" s="6" t="s">
        <v>16</v>
      </c>
    </row>
    <row r="396" spans="1:16" x14ac:dyDescent="0.35">
      <c r="A396" s="26" t="s">
        <v>19629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19011928</v>
      </c>
      <c r="K396" s="6" t="s">
        <v>15415</v>
      </c>
      <c r="L396" s="6" t="s">
        <v>15417</v>
      </c>
      <c r="M396" s="8">
        <v>149900</v>
      </c>
      <c r="N396" s="31">
        <v>0.7</v>
      </c>
      <c r="O396" s="8">
        <f t="shared" si="6"/>
        <v>44970.000000000007</v>
      </c>
      <c r="P396" s="6" t="s">
        <v>16</v>
      </c>
    </row>
    <row r="397" spans="1:16" x14ac:dyDescent="0.35">
      <c r="A397" s="26" t="s">
        <v>19629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19011937</v>
      </c>
      <c r="K397" s="6" t="s">
        <v>15415</v>
      </c>
      <c r="L397" s="6" t="s">
        <v>15418</v>
      </c>
      <c r="M397" s="8">
        <v>149900</v>
      </c>
      <c r="N397" s="31">
        <v>0.7</v>
      </c>
      <c r="O397" s="8">
        <f t="shared" si="6"/>
        <v>44970.000000000007</v>
      </c>
      <c r="P397" s="6" t="s">
        <v>16</v>
      </c>
    </row>
    <row r="398" spans="1:16" x14ac:dyDescent="0.35">
      <c r="A398" s="26" t="s">
        <v>19629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19011946</v>
      </c>
      <c r="K398" s="6" t="s">
        <v>15415</v>
      </c>
      <c r="L398" s="6" t="s">
        <v>15419</v>
      </c>
      <c r="M398" s="8">
        <v>149900</v>
      </c>
      <c r="N398" s="31">
        <v>0.7</v>
      </c>
      <c r="O398" s="8">
        <f t="shared" si="6"/>
        <v>44970.000000000007</v>
      </c>
      <c r="P398" s="6" t="s">
        <v>16</v>
      </c>
    </row>
    <row r="399" spans="1:16" x14ac:dyDescent="0.35">
      <c r="A399" s="26" t="s">
        <v>19629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>
        <v>1</v>
      </c>
      <c r="I399" s="6" t="s">
        <v>17</v>
      </c>
      <c r="J399" s="6">
        <v>13560748</v>
      </c>
      <c r="K399" s="6" t="s">
        <v>14818</v>
      </c>
      <c r="L399" s="6" t="s">
        <v>14819</v>
      </c>
      <c r="M399" s="8">
        <v>179900</v>
      </c>
      <c r="N399" s="31">
        <v>0.7</v>
      </c>
      <c r="O399" s="8">
        <f t="shared" si="6"/>
        <v>53970.000000000007</v>
      </c>
      <c r="P399" s="6" t="s">
        <v>16</v>
      </c>
    </row>
    <row r="400" spans="1:16" x14ac:dyDescent="0.35">
      <c r="A400" s="26" t="s">
        <v>19629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>
        <v>1</v>
      </c>
      <c r="I400" s="6" t="s">
        <v>17</v>
      </c>
      <c r="J400" s="6">
        <v>13560757</v>
      </c>
      <c r="K400" s="6" t="s">
        <v>14818</v>
      </c>
      <c r="L400" s="6" t="s">
        <v>14820</v>
      </c>
      <c r="M400" s="8">
        <v>179900</v>
      </c>
      <c r="N400" s="31">
        <v>0.7</v>
      </c>
      <c r="O400" s="8">
        <f t="shared" si="6"/>
        <v>53970.000000000007</v>
      </c>
      <c r="P400" s="6" t="s">
        <v>16</v>
      </c>
    </row>
    <row r="401" spans="1:16" x14ac:dyDescent="0.35">
      <c r="A401" s="26" t="s">
        <v>19629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>
        <v>1</v>
      </c>
      <c r="I401" s="6" t="s">
        <v>17</v>
      </c>
      <c r="J401" s="6">
        <v>13560766</v>
      </c>
      <c r="K401" s="6" t="s">
        <v>14818</v>
      </c>
      <c r="L401" s="6" t="s">
        <v>14821</v>
      </c>
      <c r="M401" s="8">
        <v>179900</v>
      </c>
      <c r="N401" s="31">
        <v>0.7</v>
      </c>
      <c r="O401" s="8">
        <f t="shared" si="6"/>
        <v>53970.000000000007</v>
      </c>
      <c r="P401" s="6" t="s">
        <v>16</v>
      </c>
    </row>
    <row r="402" spans="1:16" x14ac:dyDescent="0.35">
      <c r="A402" s="26" t="s">
        <v>19629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>
        <v>1</v>
      </c>
      <c r="I402" s="6" t="s">
        <v>17</v>
      </c>
      <c r="J402" s="6">
        <v>13560775</v>
      </c>
      <c r="K402" s="6" t="s">
        <v>14822</v>
      </c>
      <c r="L402" s="6" t="s">
        <v>14823</v>
      </c>
      <c r="M402" s="8">
        <v>179900</v>
      </c>
      <c r="N402" s="31">
        <v>0.7</v>
      </c>
      <c r="O402" s="8">
        <f t="shared" si="6"/>
        <v>53970.000000000007</v>
      </c>
      <c r="P402" s="6" t="s">
        <v>16</v>
      </c>
    </row>
    <row r="403" spans="1:16" x14ac:dyDescent="0.35">
      <c r="A403" s="26" t="s">
        <v>19629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>
        <v>1</v>
      </c>
      <c r="I403" s="6" t="s">
        <v>17</v>
      </c>
      <c r="J403" s="6">
        <v>13560784</v>
      </c>
      <c r="K403" s="6" t="s">
        <v>14822</v>
      </c>
      <c r="L403" s="6" t="s">
        <v>14824</v>
      </c>
      <c r="M403" s="8">
        <v>179900</v>
      </c>
      <c r="N403" s="31">
        <v>0.7</v>
      </c>
      <c r="O403" s="8">
        <f t="shared" si="6"/>
        <v>53970.000000000007</v>
      </c>
      <c r="P403" s="6" t="s">
        <v>16</v>
      </c>
    </row>
    <row r="404" spans="1:16" x14ac:dyDescent="0.35">
      <c r="A404" s="26" t="s">
        <v>19629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>
        <v>1</v>
      </c>
      <c r="I404" s="6" t="s">
        <v>17</v>
      </c>
      <c r="J404" s="6">
        <v>13560793</v>
      </c>
      <c r="K404" s="6" t="s">
        <v>14822</v>
      </c>
      <c r="L404" s="6" t="s">
        <v>14825</v>
      </c>
      <c r="M404" s="8">
        <v>179900</v>
      </c>
      <c r="N404" s="31">
        <v>0.7</v>
      </c>
      <c r="O404" s="8">
        <f t="shared" si="6"/>
        <v>53970.000000000007</v>
      </c>
      <c r="P404" s="6" t="s">
        <v>16</v>
      </c>
    </row>
    <row r="405" spans="1:16" x14ac:dyDescent="0.35">
      <c r="A405" s="26" t="s">
        <v>19629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1</v>
      </c>
      <c r="H405" s="6">
        <v>1</v>
      </c>
      <c r="I405" s="6" t="s">
        <v>17</v>
      </c>
      <c r="J405" s="6">
        <v>15995785</v>
      </c>
      <c r="K405" s="6" t="s">
        <v>14826</v>
      </c>
      <c r="L405" s="6" t="s">
        <v>14827</v>
      </c>
      <c r="M405" s="8">
        <v>149900</v>
      </c>
      <c r="N405" s="31">
        <v>0.7</v>
      </c>
      <c r="O405" s="8">
        <f t="shared" si="6"/>
        <v>44970.000000000007</v>
      </c>
      <c r="P405" s="6" t="s">
        <v>16</v>
      </c>
    </row>
    <row r="406" spans="1:16" x14ac:dyDescent="0.35">
      <c r="A406" s="26" t="s">
        <v>19629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>
        <v>1</v>
      </c>
      <c r="I406" s="6" t="s">
        <v>17</v>
      </c>
      <c r="J406" s="6">
        <v>15995794</v>
      </c>
      <c r="K406" s="6" t="s">
        <v>14826</v>
      </c>
      <c r="L406" s="6" t="s">
        <v>14828</v>
      </c>
      <c r="M406" s="8">
        <v>149900</v>
      </c>
      <c r="N406" s="31">
        <v>0.7</v>
      </c>
      <c r="O406" s="8">
        <f t="shared" si="6"/>
        <v>44970.000000000007</v>
      </c>
      <c r="P406" s="6" t="s">
        <v>16</v>
      </c>
    </row>
    <row r="407" spans="1:16" x14ac:dyDescent="0.35">
      <c r="A407" s="26" t="s">
        <v>19629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>
        <v>1</v>
      </c>
      <c r="I407" s="6" t="s">
        <v>17</v>
      </c>
      <c r="J407" s="6">
        <v>15995801</v>
      </c>
      <c r="K407" s="6" t="s">
        <v>14826</v>
      </c>
      <c r="L407" s="6" t="s">
        <v>14829</v>
      </c>
      <c r="M407" s="8">
        <v>149900</v>
      </c>
      <c r="N407" s="31">
        <v>0.7</v>
      </c>
      <c r="O407" s="8">
        <f t="shared" si="6"/>
        <v>44970.000000000007</v>
      </c>
      <c r="P407" s="6" t="s">
        <v>16</v>
      </c>
    </row>
    <row r="408" spans="1:16" x14ac:dyDescent="0.35">
      <c r="A408" s="26" t="s">
        <v>19629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>
        <v>1</v>
      </c>
      <c r="I408" s="6" t="s">
        <v>17</v>
      </c>
      <c r="J408" s="6">
        <v>15995810</v>
      </c>
      <c r="K408" s="6" t="s">
        <v>14826</v>
      </c>
      <c r="L408" s="6" t="s">
        <v>14830</v>
      </c>
      <c r="M408" s="8">
        <v>149900</v>
      </c>
      <c r="N408" s="31">
        <v>0.7</v>
      </c>
      <c r="O408" s="8">
        <f t="shared" si="6"/>
        <v>44970.000000000007</v>
      </c>
      <c r="P408" s="6" t="s">
        <v>16</v>
      </c>
    </row>
    <row r="409" spans="1:16" x14ac:dyDescent="0.35">
      <c r="A409" s="26" t="s">
        <v>19629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1</v>
      </c>
      <c r="H409" s="6">
        <v>1</v>
      </c>
      <c r="I409" s="6" t="s">
        <v>17</v>
      </c>
      <c r="J409" s="6">
        <v>15995829</v>
      </c>
      <c r="K409" s="6" t="s">
        <v>14831</v>
      </c>
      <c r="L409" s="6" t="s">
        <v>14832</v>
      </c>
      <c r="M409" s="8">
        <v>149900</v>
      </c>
      <c r="N409" s="31">
        <v>0.7</v>
      </c>
      <c r="O409" s="8">
        <f t="shared" si="6"/>
        <v>44970.000000000007</v>
      </c>
      <c r="P409" s="6" t="s">
        <v>16</v>
      </c>
    </row>
    <row r="410" spans="1:16" x14ac:dyDescent="0.35">
      <c r="A410" s="26" t="s">
        <v>19629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1</v>
      </c>
      <c r="H410" s="6">
        <v>1</v>
      </c>
      <c r="I410" s="6" t="s">
        <v>17</v>
      </c>
      <c r="J410" s="6">
        <v>15995838</v>
      </c>
      <c r="K410" s="6" t="s">
        <v>14831</v>
      </c>
      <c r="L410" s="6" t="s">
        <v>14833</v>
      </c>
      <c r="M410" s="8">
        <v>149900</v>
      </c>
      <c r="N410" s="31">
        <v>0.7</v>
      </c>
      <c r="O410" s="8">
        <f t="shared" si="6"/>
        <v>44970.000000000007</v>
      </c>
      <c r="P410" s="6" t="s">
        <v>16</v>
      </c>
    </row>
    <row r="411" spans="1:16" x14ac:dyDescent="0.35">
      <c r="A411" s="26" t="s">
        <v>19629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1</v>
      </c>
      <c r="H411" s="6">
        <v>1</v>
      </c>
      <c r="I411" s="6" t="s">
        <v>17</v>
      </c>
      <c r="J411" s="6">
        <v>15995847</v>
      </c>
      <c r="K411" s="6" t="s">
        <v>14831</v>
      </c>
      <c r="L411" s="6" t="s">
        <v>14834</v>
      </c>
      <c r="M411" s="8">
        <v>149900</v>
      </c>
      <c r="N411" s="31">
        <v>0.7</v>
      </c>
      <c r="O411" s="8">
        <f t="shared" si="6"/>
        <v>44970.000000000007</v>
      </c>
      <c r="P411" s="6" t="s">
        <v>16</v>
      </c>
    </row>
    <row r="412" spans="1:16" x14ac:dyDescent="0.35">
      <c r="A412" s="26" t="s">
        <v>19629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>
        <v>1</v>
      </c>
      <c r="I412" s="6" t="s">
        <v>17</v>
      </c>
      <c r="J412" s="6">
        <v>15995856</v>
      </c>
      <c r="K412" s="6" t="s">
        <v>14831</v>
      </c>
      <c r="L412" s="6" t="s">
        <v>14835</v>
      </c>
      <c r="M412" s="8">
        <v>149900</v>
      </c>
      <c r="N412" s="31">
        <v>0.7</v>
      </c>
      <c r="O412" s="8">
        <f t="shared" si="6"/>
        <v>44970.000000000007</v>
      </c>
      <c r="P412" s="6" t="s">
        <v>16</v>
      </c>
    </row>
    <row r="413" spans="1:16" x14ac:dyDescent="0.35">
      <c r="A413" s="26" t="s">
        <v>19629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>
        <v>1</v>
      </c>
      <c r="I413" s="6" t="s">
        <v>17</v>
      </c>
      <c r="J413" s="6">
        <v>15995865</v>
      </c>
      <c r="K413" s="6" t="s">
        <v>14836</v>
      </c>
      <c r="L413" s="6" t="s">
        <v>14837</v>
      </c>
      <c r="M413" s="8">
        <v>149900</v>
      </c>
      <c r="N413" s="31">
        <v>0.7</v>
      </c>
      <c r="O413" s="8">
        <f t="shared" si="6"/>
        <v>44970.000000000007</v>
      </c>
      <c r="P413" s="6" t="s">
        <v>16</v>
      </c>
    </row>
    <row r="414" spans="1:16" x14ac:dyDescent="0.35">
      <c r="A414" s="26" t="s">
        <v>19629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1</v>
      </c>
      <c r="H414" s="6">
        <v>1</v>
      </c>
      <c r="I414" s="6" t="s">
        <v>17</v>
      </c>
      <c r="J414" s="6">
        <v>15995874</v>
      </c>
      <c r="K414" s="6" t="s">
        <v>14836</v>
      </c>
      <c r="L414" s="6" t="s">
        <v>14838</v>
      </c>
      <c r="M414" s="8">
        <v>149900</v>
      </c>
      <c r="N414" s="31">
        <v>0.7</v>
      </c>
      <c r="O414" s="8">
        <f t="shared" si="6"/>
        <v>44970.000000000007</v>
      </c>
      <c r="P414" s="6" t="s">
        <v>16</v>
      </c>
    </row>
    <row r="415" spans="1:16" x14ac:dyDescent="0.35">
      <c r="A415" s="26" t="s">
        <v>19629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1</v>
      </c>
      <c r="H415" s="6">
        <v>1</v>
      </c>
      <c r="I415" s="6" t="s">
        <v>17</v>
      </c>
      <c r="J415" s="6">
        <v>15995883</v>
      </c>
      <c r="K415" s="6" t="s">
        <v>14836</v>
      </c>
      <c r="L415" s="6" t="s">
        <v>14839</v>
      </c>
      <c r="M415" s="8">
        <v>149900</v>
      </c>
      <c r="N415" s="31">
        <v>0.7</v>
      </c>
      <c r="O415" s="8">
        <f t="shared" si="6"/>
        <v>44970.000000000007</v>
      </c>
      <c r="P415" s="6" t="s">
        <v>16</v>
      </c>
    </row>
    <row r="416" spans="1:16" x14ac:dyDescent="0.35">
      <c r="A416" s="26" t="s">
        <v>19629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1</v>
      </c>
      <c r="H416" s="6">
        <v>1</v>
      </c>
      <c r="I416" s="6" t="s">
        <v>17</v>
      </c>
      <c r="J416" s="6">
        <v>15995892</v>
      </c>
      <c r="K416" s="6" t="s">
        <v>14836</v>
      </c>
      <c r="L416" s="6" t="s">
        <v>14840</v>
      </c>
      <c r="M416" s="8">
        <v>149900</v>
      </c>
      <c r="N416" s="31">
        <v>0.7</v>
      </c>
      <c r="O416" s="8">
        <f t="shared" si="6"/>
        <v>44970.000000000007</v>
      </c>
      <c r="P416" s="6" t="s">
        <v>16</v>
      </c>
    </row>
    <row r="417" spans="1:16" x14ac:dyDescent="0.35">
      <c r="A417" s="26" t="s">
        <v>19629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1</v>
      </c>
      <c r="H417" s="6">
        <v>1</v>
      </c>
      <c r="I417" s="6" t="s">
        <v>17</v>
      </c>
      <c r="J417" s="6">
        <v>15995909</v>
      </c>
      <c r="K417" s="6" t="s">
        <v>14841</v>
      </c>
      <c r="L417" s="6" t="s">
        <v>14842</v>
      </c>
      <c r="M417" s="8">
        <v>149900</v>
      </c>
      <c r="N417" s="31">
        <v>0.7</v>
      </c>
      <c r="O417" s="8">
        <f t="shared" si="6"/>
        <v>44970.000000000007</v>
      </c>
      <c r="P417" s="6" t="s">
        <v>16</v>
      </c>
    </row>
    <row r="418" spans="1:16" x14ac:dyDescent="0.35">
      <c r="A418" s="26" t="s">
        <v>19629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1</v>
      </c>
      <c r="H418" s="6">
        <v>1</v>
      </c>
      <c r="I418" s="6" t="s">
        <v>17</v>
      </c>
      <c r="J418" s="6">
        <v>15995918</v>
      </c>
      <c r="K418" s="6" t="s">
        <v>14841</v>
      </c>
      <c r="L418" s="6" t="s">
        <v>14843</v>
      </c>
      <c r="M418" s="8">
        <v>149900</v>
      </c>
      <c r="N418" s="31">
        <v>0.7</v>
      </c>
      <c r="O418" s="8">
        <f t="shared" si="6"/>
        <v>44970.000000000007</v>
      </c>
      <c r="P418" s="6" t="s">
        <v>16</v>
      </c>
    </row>
    <row r="419" spans="1:16" x14ac:dyDescent="0.35">
      <c r="A419" s="26" t="s">
        <v>19629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1</v>
      </c>
      <c r="H419" s="6">
        <v>1</v>
      </c>
      <c r="I419" s="6" t="s">
        <v>17</v>
      </c>
      <c r="J419" s="6">
        <v>15995927</v>
      </c>
      <c r="K419" s="6" t="s">
        <v>14841</v>
      </c>
      <c r="L419" s="6" t="s">
        <v>14844</v>
      </c>
      <c r="M419" s="8">
        <v>149900</v>
      </c>
      <c r="N419" s="31">
        <v>0.7</v>
      </c>
      <c r="O419" s="8">
        <f t="shared" si="6"/>
        <v>44970.000000000007</v>
      </c>
      <c r="P419" s="6" t="s">
        <v>16</v>
      </c>
    </row>
    <row r="420" spans="1:16" x14ac:dyDescent="0.35">
      <c r="A420" s="26" t="s">
        <v>19629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1</v>
      </c>
      <c r="H420" s="6">
        <v>1</v>
      </c>
      <c r="I420" s="6" t="s">
        <v>17</v>
      </c>
      <c r="J420" s="6">
        <v>15995936</v>
      </c>
      <c r="K420" s="6" t="s">
        <v>14841</v>
      </c>
      <c r="L420" s="6" t="s">
        <v>14845</v>
      </c>
      <c r="M420" s="8">
        <v>149900</v>
      </c>
      <c r="N420" s="31">
        <v>0.7</v>
      </c>
      <c r="O420" s="8">
        <f t="shared" si="6"/>
        <v>44970.000000000007</v>
      </c>
      <c r="P420" s="6" t="s">
        <v>16</v>
      </c>
    </row>
    <row r="421" spans="1:16" x14ac:dyDescent="0.35">
      <c r="A421" s="26" t="s">
        <v>19629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1</v>
      </c>
      <c r="H421" s="6">
        <v>1</v>
      </c>
      <c r="I421" s="6" t="s">
        <v>17</v>
      </c>
      <c r="J421" s="6">
        <v>15995945</v>
      </c>
      <c r="K421" s="6" t="s">
        <v>14846</v>
      </c>
      <c r="L421" s="6" t="s">
        <v>14847</v>
      </c>
      <c r="M421" s="8">
        <v>149900</v>
      </c>
      <c r="N421" s="31">
        <v>0.7</v>
      </c>
      <c r="O421" s="8">
        <f t="shared" si="6"/>
        <v>44970.000000000007</v>
      </c>
      <c r="P421" s="6" t="s">
        <v>16</v>
      </c>
    </row>
    <row r="422" spans="1:16" x14ac:dyDescent="0.35">
      <c r="A422" s="26" t="s">
        <v>19629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1</v>
      </c>
      <c r="H422" s="6">
        <v>1</v>
      </c>
      <c r="I422" s="6" t="s">
        <v>17</v>
      </c>
      <c r="J422" s="6">
        <v>15995954</v>
      </c>
      <c r="K422" s="6" t="s">
        <v>14846</v>
      </c>
      <c r="L422" s="6" t="s">
        <v>14848</v>
      </c>
      <c r="M422" s="8">
        <v>149900</v>
      </c>
      <c r="N422" s="31">
        <v>0.7</v>
      </c>
      <c r="O422" s="8">
        <f t="shared" si="6"/>
        <v>44970.000000000007</v>
      </c>
      <c r="P422" s="6" t="s">
        <v>16</v>
      </c>
    </row>
    <row r="423" spans="1:16" x14ac:dyDescent="0.35">
      <c r="A423" s="26" t="s">
        <v>19629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1</v>
      </c>
      <c r="H423" s="6">
        <v>1</v>
      </c>
      <c r="I423" s="6" t="s">
        <v>17</v>
      </c>
      <c r="J423" s="6">
        <v>15995963</v>
      </c>
      <c r="K423" s="6" t="s">
        <v>14846</v>
      </c>
      <c r="L423" s="6" t="s">
        <v>14849</v>
      </c>
      <c r="M423" s="8">
        <v>149900</v>
      </c>
      <c r="N423" s="31">
        <v>0.7</v>
      </c>
      <c r="O423" s="8">
        <f t="shared" si="6"/>
        <v>44970.000000000007</v>
      </c>
      <c r="P423" s="6" t="s">
        <v>16</v>
      </c>
    </row>
    <row r="424" spans="1:16" x14ac:dyDescent="0.35">
      <c r="A424" s="26" t="s">
        <v>19629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1</v>
      </c>
      <c r="H424" s="6">
        <v>1</v>
      </c>
      <c r="I424" s="6" t="s">
        <v>17</v>
      </c>
      <c r="J424" s="6">
        <v>15995972</v>
      </c>
      <c r="K424" s="6" t="s">
        <v>14846</v>
      </c>
      <c r="L424" s="6" t="s">
        <v>14850</v>
      </c>
      <c r="M424" s="8">
        <v>149900</v>
      </c>
      <c r="N424" s="31">
        <v>0.7</v>
      </c>
      <c r="O424" s="8">
        <f t="shared" si="6"/>
        <v>44970.000000000007</v>
      </c>
      <c r="P424" s="6" t="s">
        <v>16</v>
      </c>
    </row>
    <row r="425" spans="1:16" x14ac:dyDescent="0.35">
      <c r="A425" s="26" t="s">
        <v>19629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1</v>
      </c>
      <c r="H425" s="6">
        <v>1</v>
      </c>
      <c r="I425" s="6" t="s">
        <v>17</v>
      </c>
      <c r="J425" s="6">
        <v>15995981</v>
      </c>
      <c r="K425" s="6" t="s">
        <v>14851</v>
      </c>
      <c r="L425" s="6" t="s">
        <v>14852</v>
      </c>
      <c r="M425" s="8">
        <v>149900</v>
      </c>
      <c r="N425" s="31">
        <v>0.7</v>
      </c>
      <c r="O425" s="8">
        <f t="shared" si="6"/>
        <v>44970.000000000007</v>
      </c>
      <c r="P425" s="6" t="s">
        <v>16</v>
      </c>
    </row>
    <row r="426" spans="1:16" x14ac:dyDescent="0.35">
      <c r="A426" s="26" t="s">
        <v>19629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1</v>
      </c>
      <c r="H426" s="6">
        <v>1</v>
      </c>
      <c r="I426" s="6" t="s">
        <v>17</v>
      </c>
      <c r="J426" s="6">
        <v>15995990</v>
      </c>
      <c r="K426" s="6" t="s">
        <v>14851</v>
      </c>
      <c r="L426" s="6" t="s">
        <v>14853</v>
      </c>
      <c r="M426" s="8">
        <v>149900</v>
      </c>
      <c r="N426" s="31">
        <v>0.7</v>
      </c>
      <c r="O426" s="8">
        <f t="shared" si="6"/>
        <v>44970.000000000007</v>
      </c>
      <c r="P426" s="6" t="s">
        <v>16</v>
      </c>
    </row>
    <row r="427" spans="1:16" x14ac:dyDescent="0.35">
      <c r="A427" s="26" t="s">
        <v>19629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1</v>
      </c>
      <c r="H427" s="6">
        <v>1</v>
      </c>
      <c r="I427" s="6" t="s">
        <v>17</v>
      </c>
      <c r="J427" s="6">
        <v>15996006</v>
      </c>
      <c r="K427" s="6" t="s">
        <v>14851</v>
      </c>
      <c r="L427" s="6" t="s">
        <v>14854</v>
      </c>
      <c r="M427" s="8">
        <v>149900</v>
      </c>
      <c r="N427" s="31">
        <v>0.7</v>
      </c>
      <c r="O427" s="8">
        <f t="shared" si="6"/>
        <v>44970.000000000007</v>
      </c>
      <c r="P427" s="6" t="s">
        <v>16</v>
      </c>
    </row>
    <row r="428" spans="1:16" x14ac:dyDescent="0.35">
      <c r="A428" s="26" t="s">
        <v>19629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1</v>
      </c>
      <c r="H428" s="6">
        <v>1</v>
      </c>
      <c r="I428" s="6" t="s">
        <v>17</v>
      </c>
      <c r="J428" s="6">
        <v>15996015</v>
      </c>
      <c r="K428" s="6" t="s">
        <v>14851</v>
      </c>
      <c r="L428" s="6" t="s">
        <v>14855</v>
      </c>
      <c r="M428" s="8">
        <v>149900</v>
      </c>
      <c r="N428" s="31">
        <v>0.7</v>
      </c>
      <c r="O428" s="8">
        <f t="shared" si="6"/>
        <v>44970.000000000007</v>
      </c>
      <c r="P428" s="6" t="s">
        <v>16</v>
      </c>
    </row>
    <row r="429" spans="1:16" x14ac:dyDescent="0.35">
      <c r="A429" s="26" t="s">
        <v>19629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1</v>
      </c>
      <c r="H429" s="6">
        <v>1</v>
      </c>
      <c r="I429" s="6" t="s">
        <v>17</v>
      </c>
      <c r="J429" s="6">
        <v>15996024</v>
      </c>
      <c r="K429" s="6" t="s">
        <v>14856</v>
      </c>
      <c r="L429" s="6" t="s">
        <v>14857</v>
      </c>
      <c r="M429" s="8">
        <v>149900</v>
      </c>
      <c r="N429" s="31">
        <v>0.7</v>
      </c>
      <c r="O429" s="8">
        <f t="shared" si="6"/>
        <v>44970.000000000007</v>
      </c>
      <c r="P429" s="6" t="s">
        <v>16</v>
      </c>
    </row>
    <row r="430" spans="1:16" x14ac:dyDescent="0.35">
      <c r="A430" s="26" t="s">
        <v>19629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1</v>
      </c>
      <c r="H430" s="6">
        <v>1</v>
      </c>
      <c r="I430" s="6" t="s">
        <v>17</v>
      </c>
      <c r="J430" s="6">
        <v>15996033</v>
      </c>
      <c r="K430" s="6" t="s">
        <v>14856</v>
      </c>
      <c r="L430" s="6" t="s">
        <v>14858</v>
      </c>
      <c r="M430" s="8">
        <v>149900</v>
      </c>
      <c r="N430" s="31">
        <v>0.7</v>
      </c>
      <c r="O430" s="8">
        <f t="shared" si="6"/>
        <v>44970.000000000007</v>
      </c>
      <c r="P430" s="6" t="s">
        <v>16</v>
      </c>
    </row>
    <row r="431" spans="1:16" x14ac:dyDescent="0.35">
      <c r="A431" s="26" t="s">
        <v>19629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1</v>
      </c>
      <c r="H431" s="6">
        <v>1</v>
      </c>
      <c r="I431" s="6" t="s">
        <v>17</v>
      </c>
      <c r="J431" s="6">
        <v>15996042</v>
      </c>
      <c r="K431" s="6" t="s">
        <v>14856</v>
      </c>
      <c r="L431" s="6" t="s">
        <v>14859</v>
      </c>
      <c r="M431" s="8">
        <v>149900</v>
      </c>
      <c r="N431" s="31">
        <v>0.7</v>
      </c>
      <c r="O431" s="8">
        <f t="shared" si="6"/>
        <v>44970.000000000007</v>
      </c>
      <c r="P431" s="6" t="s">
        <v>16</v>
      </c>
    </row>
    <row r="432" spans="1:16" x14ac:dyDescent="0.35">
      <c r="A432" s="26" t="s">
        <v>19629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1</v>
      </c>
      <c r="H432" s="6">
        <v>1</v>
      </c>
      <c r="I432" s="6" t="s">
        <v>17</v>
      </c>
      <c r="J432" s="6">
        <v>15996051</v>
      </c>
      <c r="K432" s="6" t="s">
        <v>14856</v>
      </c>
      <c r="L432" s="6" t="s">
        <v>14860</v>
      </c>
      <c r="M432" s="8">
        <v>149900</v>
      </c>
      <c r="N432" s="31">
        <v>0.7</v>
      </c>
      <c r="O432" s="8">
        <f t="shared" si="6"/>
        <v>44970.000000000007</v>
      </c>
      <c r="P432" s="6" t="s">
        <v>16</v>
      </c>
    </row>
    <row r="433" spans="1:16" x14ac:dyDescent="0.35">
      <c r="A433" s="26" t="s">
        <v>19629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1</v>
      </c>
      <c r="H433" s="6">
        <v>1</v>
      </c>
      <c r="I433" s="6" t="s">
        <v>17</v>
      </c>
      <c r="J433" s="6">
        <v>15996060</v>
      </c>
      <c r="K433" s="6" t="s">
        <v>14861</v>
      </c>
      <c r="L433" s="6" t="s">
        <v>14862</v>
      </c>
      <c r="M433" s="8">
        <v>149900</v>
      </c>
      <c r="N433" s="31">
        <v>0.7</v>
      </c>
      <c r="O433" s="8">
        <f t="shared" si="6"/>
        <v>44970.000000000007</v>
      </c>
      <c r="P433" s="6" t="s">
        <v>16</v>
      </c>
    </row>
    <row r="434" spans="1:16" x14ac:dyDescent="0.35">
      <c r="A434" s="26" t="s">
        <v>19629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1</v>
      </c>
      <c r="H434" s="6">
        <v>1</v>
      </c>
      <c r="I434" s="6" t="s">
        <v>17</v>
      </c>
      <c r="J434" s="6">
        <v>15996079</v>
      </c>
      <c r="K434" s="6" t="s">
        <v>14861</v>
      </c>
      <c r="L434" s="6" t="s">
        <v>14863</v>
      </c>
      <c r="M434" s="8">
        <v>149900</v>
      </c>
      <c r="N434" s="31">
        <v>0.7</v>
      </c>
      <c r="O434" s="8">
        <f t="shared" si="6"/>
        <v>44970.000000000007</v>
      </c>
      <c r="P434" s="6" t="s">
        <v>16</v>
      </c>
    </row>
    <row r="435" spans="1:16" x14ac:dyDescent="0.35">
      <c r="A435" s="26" t="s">
        <v>19629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1</v>
      </c>
      <c r="H435" s="6">
        <v>1</v>
      </c>
      <c r="I435" s="6" t="s">
        <v>17</v>
      </c>
      <c r="J435" s="6">
        <v>15996088</v>
      </c>
      <c r="K435" s="6" t="s">
        <v>14861</v>
      </c>
      <c r="L435" s="6" t="s">
        <v>14864</v>
      </c>
      <c r="M435" s="8">
        <v>149900</v>
      </c>
      <c r="N435" s="31">
        <v>0.7</v>
      </c>
      <c r="O435" s="8">
        <f t="shared" si="6"/>
        <v>44970.000000000007</v>
      </c>
      <c r="P435" s="6" t="s">
        <v>16</v>
      </c>
    </row>
    <row r="436" spans="1:16" x14ac:dyDescent="0.35">
      <c r="A436" s="26" t="s">
        <v>19629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1</v>
      </c>
      <c r="H436" s="6">
        <v>1</v>
      </c>
      <c r="I436" s="6" t="s">
        <v>17</v>
      </c>
      <c r="J436" s="6">
        <v>15996097</v>
      </c>
      <c r="K436" s="6" t="s">
        <v>14861</v>
      </c>
      <c r="L436" s="6" t="s">
        <v>14865</v>
      </c>
      <c r="M436" s="8">
        <v>149900</v>
      </c>
      <c r="N436" s="31">
        <v>0.7</v>
      </c>
      <c r="O436" s="8">
        <f t="shared" si="6"/>
        <v>44970.000000000007</v>
      </c>
      <c r="P436" s="6" t="s">
        <v>16</v>
      </c>
    </row>
    <row r="437" spans="1:16" x14ac:dyDescent="0.35">
      <c r="A437" s="26" t="s">
        <v>19629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1</v>
      </c>
      <c r="H437" s="6">
        <v>1</v>
      </c>
      <c r="I437" s="6" t="s">
        <v>17</v>
      </c>
      <c r="J437" s="6">
        <v>15996104</v>
      </c>
      <c r="K437" s="6" t="s">
        <v>14866</v>
      </c>
      <c r="L437" s="6" t="s">
        <v>14867</v>
      </c>
      <c r="M437" s="8">
        <v>149900</v>
      </c>
      <c r="N437" s="31">
        <v>0.7</v>
      </c>
      <c r="O437" s="8">
        <f t="shared" si="6"/>
        <v>44970.000000000007</v>
      </c>
      <c r="P437" s="6" t="s">
        <v>16</v>
      </c>
    </row>
    <row r="438" spans="1:16" x14ac:dyDescent="0.35">
      <c r="A438" s="26" t="s">
        <v>19629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1</v>
      </c>
      <c r="H438" s="6">
        <v>1</v>
      </c>
      <c r="I438" s="6" t="s">
        <v>17</v>
      </c>
      <c r="J438" s="6">
        <v>15996113</v>
      </c>
      <c r="K438" s="6" t="s">
        <v>14866</v>
      </c>
      <c r="L438" s="6" t="s">
        <v>14868</v>
      </c>
      <c r="M438" s="8">
        <v>149900</v>
      </c>
      <c r="N438" s="31">
        <v>0.7</v>
      </c>
      <c r="O438" s="8">
        <f t="shared" si="6"/>
        <v>44970.000000000007</v>
      </c>
      <c r="P438" s="6" t="s">
        <v>16</v>
      </c>
    </row>
    <row r="439" spans="1:16" x14ac:dyDescent="0.35">
      <c r="A439" s="26" t="s">
        <v>19629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1</v>
      </c>
      <c r="H439" s="6">
        <v>1</v>
      </c>
      <c r="I439" s="6" t="s">
        <v>17</v>
      </c>
      <c r="J439" s="6">
        <v>15996122</v>
      </c>
      <c r="K439" s="6" t="s">
        <v>14866</v>
      </c>
      <c r="L439" s="6" t="s">
        <v>14869</v>
      </c>
      <c r="M439" s="8">
        <v>149900</v>
      </c>
      <c r="N439" s="31">
        <v>0.7</v>
      </c>
      <c r="O439" s="8">
        <f t="shared" si="6"/>
        <v>44970.000000000007</v>
      </c>
      <c r="P439" s="6" t="s">
        <v>16</v>
      </c>
    </row>
    <row r="440" spans="1:16" x14ac:dyDescent="0.35">
      <c r="A440" s="26" t="s">
        <v>19629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1</v>
      </c>
      <c r="H440" s="6">
        <v>1</v>
      </c>
      <c r="I440" s="6" t="s">
        <v>17</v>
      </c>
      <c r="J440" s="6">
        <v>15996131</v>
      </c>
      <c r="K440" s="6" t="s">
        <v>14866</v>
      </c>
      <c r="L440" s="6" t="s">
        <v>14870</v>
      </c>
      <c r="M440" s="8">
        <v>149900</v>
      </c>
      <c r="N440" s="31">
        <v>0.7</v>
      </c>
      <c r="O440" s="8">
        <f t="shared" si="6"/>
        <v>44970.000000000007</v>
      </c>
      <c r="P440" s="6" t="s">
        <v>16</v>
      </c>
    </row>
    <row r="441" spans="1:16" x14ac:dyDescent="0.35">
      <c r="A441" s="26" t="s">
        <v>19629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1</v>
      </c>
      <c r="H441" s="6">
        <v>1</v>
      </c>
      <c r="I441" s="6" t="s">
        <v>17</v>
      </c>
      <c r="J441" s="6">
        <v>15996140</v>
      </c>
      <c r="K441" s="6" t="s">
        <v>14871</v>
      </c>
      <c r="L441" s="6" t="s">
        <v>14872</v>
      </c>
      <c r="M441" s="8">
        <v>149900</v>
      </c>
      <c r="N441" s="31">
        <v>0.7</v>
      </c>
      <c r="O441" s="8">
        <f t="shared" si="6"/>
        <v>44970.000000000007</v>
      </c>
      <c r="P441" s="6" t="s">
        <v>16</v>
      </c>
    </row>
    <row r="442" spans="1:16" x14ac:dyDescent="0.35">
      <c r="A442" s="26" t="s">
        <v>19629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1</v>
      </c>
      <c r="H442" s="6">
        <v>1</v>
      </c>
      <c r="I442" s="6" t="s">
        <v>17</v>
      </c>
      <c r="J442" s="6">
        <v>15996159</v>
      </c>
      <c r="K442" s="6" t="s">
        <v>14871</v>
      </c>
      <c r="L442" s="6" t="s">
        <v>14873</v>
      </c>
      <c r="M442" s="8">
        <v>149900</v>
      </c>
      <c r="N442" s="31">
        <v>0.7</v>
      </c>
      <c r="O442" s="8">
        <f t="shared" si="6"/>
        <v>44970.000000000007</v>
      </c>
      <c r="P442" s="6" t="s">
        <v>16</v>
      </c>
    </row>
    <row r="443" spans="1:16" x14ac:dyDescent="0.35">
      <c r="A443" s="26" t="s">
        <v>19629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1</v>
      </c>
      <c r="H443" s="6">
        <v>1</v>
      </c>
      <c r="I443" s="6" t="s">
        <v>17</v>
      </c>
      <c r="J443" s="6">
        <v>15996168</v>
      </c>
      <c r="K443" s="6" t="s">
        <v>14871</v>
      </c>
      <c r="L443" s="6" t="s">
        <v>14874</v>
      </c>
      <c r="M443" s="8">
        <v>149900</v>
      </c>
      <c r="N443" s="31">
        <v>0.7</v>
      </c>
      <c r="O443" s="8">
        <f t="shared" si="6"/>
        <v>44970.000000000007</v>
      </c>
      <c r="P443" s="6" t="s">
        <v>16</v>
      </c>
    </row>
    <row r="444" spans="1:16" x14ac:dyDescent="0.35">
      <c r="A444" s="26" t="s">
        <v>19629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1</v>
      </c>
      <c r="H444" s="6">
        <v>1</v>
      </c>
      <c r="I444" s="6" t="s">
        <v>17</v>
      </c>
      <c r="J444" s="6">
        <v>15996177</v>
      </c>
      <c r="K444" s="6" t="s">
        <v>14871</v>
      </c>
      <c r="L444" s="6" t="s">
        <v>14875</v>
      </c>
      <c r="M444" s="8">
        <v>149900</v>
      </c>
      <c r="N444" s="31">
        <v>0.7</v>
      </c>
      <c r="O444" s="8">
        <f t="shared" si="6"/>
        <v>44970.000000000007</v>
      </c>
      <c r="P444" s="6" t="s">
        <v>16</v>
      </c>
    </row>
    <row r="445" spans="1:16" x14ac:dyDescent="0.35">
      <c r="A445" s="26" t="s">
        <v>19629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1</v>
      </c>
      <c r="H445" s="6">
        <v>1</v>
      </c>
      <c r="I445" s="6" t="s">
        <v>17</v>
      </c>
      <c r="J445" s="6">
        <v>15996186</v>
      </c>
      <c r="K445" s="6" t="s">
        <v>14876</v>
      </c>
      <c r="L445" s="6" t="s">
        <v>14877</v>
      </c>
      <c r="M445" s="8">
        <v>149900</v>
      </c>
      <c r="N445" s="31">
        <v>0.7</v>
      </c>
      <c r="O445" s="8">
        <f t="shared" si="6"/>
        <v>44970.000000000007</v>
      </c>
      <c r="P445" s="6" t="s">
        <v>16</v>
      </c>
    </row>
    <row r="446" spans="1:16" x14ac:dyDescent="0.35">
      <c r="A446" s="26" t="s">
        <v>19629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1</v>
      </c>
      <c r="H446" s="6">
        <v>1</v>
      </c>
      <c r="I446" s="6" t="s">
        <v>17</v>
      </c>
      <c r="J446" s="6">
        <v>15996195</v>
      </c>
      <c r="K446" s="6" t="s">
        <v>14876</v>
      </c>
      <c r="L446" s="6" t="s">
        <v>14878</v>
      </c>
      <c r="M446" s="8">
        <v>149900</v>
      </c>
      <c r="N446" s="31">
        <v>0.7</v>
      </c>
      <c r="O446" s="8">
        <f t="shared" si="6"/>
        <v>44970.000000000007</v>
      </c>
      <c r="P446" s="6" t="s">
        <v>16</v>
      </c>
    </row>
    <row r="447" spans="1:16" x14ac:dyDescent="0.35">
      <c r="A447" s="26" t="s">
        <v>19629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1</v>
      </c>
      <c r="H447" s="6">
        <v>1</v>
      </c>
      <c r="I447" s="6" t="s">
        <v>17</v>
      </c>
      <c r="J447" s="6">
        <v>15996202</v>
      </c>
      <c r="K447" s="6" t="s">
        <v>14876</v>
      </c>
      <c r="L447" s="6" t="s">
        <v>14879</v>
      </c>
      <c r="M447" s="8">
        <v>149900</v>
      </c>
      <c r="N447" s="31">
        <v>0.7</v>
      </c>
      <c r="O447" s="8">
        <f t="shared" si="6"/>
        <v>44970.000000000007</v>
      </c>
      <c r="P447" s="6" t="s">
        <v>16</v>
      </c>
    </row>
    <row r="448" spans="1:16" x14ac:dyDescent="0.35">
      <c r="A448" s="26" t="s">
        <v>19629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1</v>
      </c>
      <c r="H448" s="6">
        <v>1</v>
      </c>
      <c r="I448" s="6" t="s">
        <v>17</v>
      </c>
      <c r="J448" s="6">
        <v>15996211</v>
      </c>
      <c r="K448" s="6" t="s">
        <v>14876</v>
      </c>
      <c r="L448" s="6" t="s">
        <v>14880</v>
      </c>
      <c r="M448" s="8">
        <v>149900</v>
      </c>
      <c r="N448" s="31">
        <v>0.7</v>
      </c>
      <c r="O448" s="8">
        <f t="shared" si="6"/>
        <v>44970.000000000007</v>
      </c>
      <c r="P448" s="6" t="s">
        <v>16</v>
      </c>
    </row>
    <row r="449" spans="1:16" x14ac:dyDescent="0.35">
      <c r="A449" s="26" t="s">
        <v>19629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1</v>
      </c>
      <c r="H449" s="6">
        <v>1</v>
      </c>
      <c r="I449" s="6" t="s">
        <v>17</v>
      </c>
      <c r="J449" s="6">
        <v>15996220</v>
      </c>
      <c r="K449" s="6" t="s">
        <v>14881</v>
      </c>
      <c r="L449" s="6" t="s">
        <v>14882</v>
      </c>
      <c r="M449" s="8">
        <v>149900</v>
      </c>
      <c r="N449" s="31">
        <v>0.7</v>
      </c>
      <c r="O449" s="8">
        <f t="shared" si="6"/>
        <v>44970.000000000007</v>
      </c>
      <c r="P449" s="6" t="s">
        <v>16</v>
      </c>
    </row>
    <row r="450" spans="1:16" x14ac:dyDescent="0.35">
      <c r="A450" s="26" t="s">
        <v>19629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1</v>
      </c>
      <c r="H450" s="6">
        <v>1</v>
      </c>
      <c r="I450" s="6" t="s">
        <v>17</v>
      </c>
      <c r="J450" s="6">
        <v>15996239</v>
      </c>
      <c r="K450" s="6" t="s">
        <v>14881</v>
      </c>
      <c r="L450" s="6" t="s">
        <v>14883</v>
      </c>
      <c r="M450" s="8">
        <v>149900</v>
      </c>
      <c r="N450" s="31">
        <v>0.7</v>
      </c>
      <c r="O450" s="8">
        <f t="shared" si="6"/>
        <v>44970.000000000007</v>
      </c>
      <c r="P450" s="6" t="s">
        <v>16</v>
      </c>
    </row>
    <row r="451" spans="1:16" x14ac:dyDescent="0.35">
      <c r="A451" s="26" t="s">
        <v>19629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1</v>
      </c>
      <c r="H451" s="6">
        <v>1</v>
      </c>
      <c r="I451" s="6" t="s">
        <v>17</v>
      </c>
      <c r="J451" s="6">
        <v>15996248</v>
      </c>
      <c r="K451" s="6" t="s">
        <v>14881</v>
      </c>
      <c r="L451" s="6" t="s">
        <v>14884</v>
      </c>
      <c r="M451" s="8">
        <v>149900</v>
      </c>
      <c r="N451" s="31">
        <v>0.7</v>
      </c>
      <c r="O451" s="8">
        <f t="shared" ref="O451:O514" si="7">M451*(100%-N451)</f>
        <v>44970.000000000007</v>
      </c>
      <c r="P451" s="6" t="s">
        <v>16</v>
      </c>
    </row>
    <row r="452" spans="1:16" x14ac:dyDescent="0.35">
      <c r="A452" s="26" t="s">
        <v>19629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1</v>
      </c>
      <c r="H452" s="6">
        <v>1</v>
      </c>
      <c r="I452" s="6" t="s">
        <v>17</v>
      </c>
      <c r="J452" s="6">
        <v>15996257</v>
      </c>
      <c r="K452" s="6" t="s">
        <v>14881</v>
      </c>
      <c r="L452" s="6" t="s">
        <v>14885</v>
      </c>
      <c r="M452" s="8">
        <v>149900</v>
      </c>
      <c r="N452" s="31">
        <v>0.7</v>
      </c>
      <c r="O452" s="8">
        <f t="shared" si="7"/>
        <v>44970.000000000007</v>
      </c>
      <c r="P452" s="6" t="s">
        <v>16</v>
      </c>
    </row>
    <row r="453" spans="1:16" x14ac:dyDescent="0.35">
      <c r="A453" s="26" t="s">
        <v>19629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1</v>
      </c>
      <c r="H453" s="6">
        <v>1</v>
      </c>
      <c r="I453" s="6" t="s">
        <v>17</v>
      </c>
      <c r="J453" s="6">
        <v>15996266</v>
      </c>
      <c r="K453" s="6" t="s">
        <v>14886</v>
      </c>
      <c r="L453" s="6" t="s">
        <v>14887</v>
      </c>
      <c r="M453" s="8">
        <v>149900</v>
      </c>
      <c r="N453" s="31">
        <v>0.7</v>
      </c>
      <c r="O453" s="8">
        <f t="shared" si="7"/>
        <v>44970.000000000007</v>
      </c>
      <c r="P453" s="6" t="s">
        <v>16</v>
      </c>
    </row>
    <row r="454" spans="1:16" x14ac:dyDescent="0.35">
      <c r="A454" s="26" t="s">
        <v>19629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1</v>
      </c>
      <c r="H454" s="6">
        <v>1</v>
      </c>
      <c r="I454" s="6" t="s">
        <v>17</v>
      </c>
      <c r="J454" s="6">
        <v>15996275</v>
      </c>
      <c r="K454" s="6" t="s">
        <v>14886</v>
      </c>
      <c r="L454" s="6" t="s">
        <v>14888</v>
      </c>
      <c r="M454" s="8">
        <v>149900</v>
      </c>
      <c r="N454" s="31">
        <v>0.7</v>
      </c>
      <c r="O454" s="8">
        <f t="shared" si="7"/>
        <v>44970.000000000007</v>
      </c>
      <c r="P454" s="6" t="s">
        <v>16</v>
      </c>
    </row>
    <row r="455" spans="1:16" x14ac:dyDescent="0.35">
      <c r="A455" s="26" t="s">
        <v>19629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1</v>
      </c>
      <c r="H455" s="6">
        <v>1</v>
      </c>
      <c r="I455" s="6" t="s">
        <v>17</v>
      </c>
      <c r="J455" s="6">
        <v>15996284</v>
      </c>
      <c r="K455" s="6" t="s">
        <v>14886</v>
      </c>
      <c r="L455" s="6" t="s">
        <v>14889</v>
      </c>
      <c r="M455" s="8">
        <v>149900</v>
      </c>
      <c r="N455" s="31">
        <v>0.7</v>
      </c>
      <c r="O455" s="8">
        <f t="shared" si="7"/>
        <v>44970.000000000007</v>
      </c>
      <c r="P455" s="6" t="s">
        <v>16</v>
      </c>
    </row>
    <row r="456" spans="1:16" x14ac:dyDescent="0.35">
      <c r="A456" s="26" t="s">
        <v>19629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1</v>
      </c>
      <c r="H456" s="6">
        <v>1</v>
      </c>
      <c r="I456" s="6" t="s">
        <v>17</v>
      </c>
      <c r="J456" s="6">
        <v>15996293</v>
      </c>
      <c r="K456" s="6" t="s">
        <v>14886</v>
      </c>
      <c r="L456" s="6" t="s">
        <v>14890</v>
      </c>
      <c r="M456" s="8">
        <v>149900</v>
      </c>
      <c r="N456" s="31">
        <v>0.7</v>
      </c>
      <c r="O456" s="8">
        <f t="shared" si="7"/>
        <v>44970.000000000007</v>
      </c>
      <c r="P456" s="6" t="s">
        <v>16</v>
      </c>
    </row>
    <row r="457" spans="1:16" x14ac:dyDescent="0.35">
      <c r="A457" s="26" t="s">
        <v>19629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1</v>
      </c>
      <c r="H457" s="6">
        <v>1</v>
      </c>
      <c r="I457" s="6" t="s">
        <v>17</v>
      </c>
      <c r="J457" s="6">
        <v>15996300</v>
      </c>
      <c r="K457" s="6" t="s">
        <v>14891</v>
      </c>
      <c r="L457" s="6" t="s">
        <v>14892</v>
      </c>
      <c r="M457" s="8">
        <v>149900</v>
      </c>
      <c r="N457" s="31">
        <v>0.7</v>
      </c>
      <c r="O457" s="8">
        <f t="shared" si="7"/>
        <v>44970.000000000007</v>
      </c>
      <c r="P457" s="6" t="s">
        <v>16</v>
      </c>
    </row>
    <row r="458" spans="1:16" x14ac:dyDescent="0.35">
      <c r="A458" s="26" t="s">
        <v>19629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1</v>
      </c>
      <c r="H458" s="6">
        <v>1</v>
      </c>
      <c r="I458" s="6" t="s">
        <v>17</v>
      </c>
      <c r="J458" s="6">
        <v>15996319</v>
      </c>
      <c r="K458" s="6" t="s">
        <v>14891</v>
      </c>
      <c r="L458" s="6" t="s">
        <v>14893</v>
      </c>
      <c r="M458" s="8">
        <v>149900</v>
      </c>
      <c r="N458" s="31">
        <v>0.7</v>
      </c>
      <c r="O458" s="8">
        <f t="shared" si="7"/>
        <v>44970.000000000007</v>
      </c>
      <c r="P458" s="6" t="s">
        <v>16</v>
      </c>
    </row>
    <row r="459" spans="1:16" x14ac:dyDescent="0.35">
      <c r="A459" s="26" t="s">
        <v>19629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1</v>
      </c>
      <c r="H459" s="6">
        <v>1</v>
      </c>
      <c r="I459" s="6" t="s">
        <v>17</v>
      </c>
      <c r="J459" s="6">
        <v>15996328</v>
      </c>
      <c r="K459" s="6" t="s">
        <v>14891</v>
      </c>
      <c r="L459" s="6" t="s">
        <v>14894</v>
      </c>
      <c r="M459" s="8">
        <v>149900</v>
      </c>
      <c r="N459" s="31">
        <v>0.7</v>
      </c>
      <c r="O459" s="8">
        <f t="shared" si="7"/>
        <v>44970.000000000007</v>
      </c>
      <c r="P459" s="6" t="s">
        <v>16</v>
      </c>
    </row>
    <row r="460" spans="1:16" x14ac:dyDescent="0.35">
      <c r="A460" s="26" t="s">
        <v>19629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1</v>
      </c>
      <c r="H460" s="6">
        <v>1</v>
      </c>
      <c r="I460" s="6" t="s">
        <v>17</v>
      </c>
      <c r="J460" s="6">
        <v>15996337</v>
      </c>
      <c r="K460" s="6" t="s">
        <v>14891</v>
      </c>
      <c r="L460" s="6" t="s">
        <v>14895</v>
      </c>
      <c r="M460" s="8">
        <v>149900</v>
      </c>
      <c r="N460" s="31">
        <v>0.7</v>
      </c>
      <c r="O460" s="8">
        <f t="shared" si="7"/>
        <v>44970.000000000007</v>
      </c>
      <c r="P460" s="6" t="s">
        <v>16</v>
      </c>
    </row>
    <row r="461" spans="1:16" x14ac:dyDescent="0.35">
      <c r="A461" s="26" t="s">
        <v>19629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1</v>
      </c>
      <c r="H461" s="6">
        <v>1</v>
      </c>
      <c r="I461" s="6" t="s">
        <v>17</v>
      </c>
      <c r="J461" s="6">
        <v>15996346</v>
      </c>
      <c r="K461" s="6" t="s">
        <v>14896</v>
      </c>
      <c r="L461" s="6" t="s">
        <v>14897</v>
      </c>
      <c r="M461" s="8">
        <v>149900</v>
      </c>
      <c r="N461" s="31">
        <v>0.7</v>
      </c>
      <c r="O461" s="8">
        <f t="shared" si="7"/>
        <v>44970.000000000007</v>
      </c>
      <c r="P461" s="6" t="s">
        <v>16</v>
      </c>
    </row>
    <row r="462" spans="1:16" x14ac:dyDescent="0.35">
      <c r="A462" s="26" t="s">
        <v>19629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1</v>
      </c>
      <c r="H462" s="6">
        <v>1</v>
      </c>
      <c r="I462" s="6" t="s">
        <v>17</v>
      </c>
      <c r="J462" s="6">
        <v>15996355</v>
      </c>
      <c r="K462" s="6" t="s">
        <v>14896</v>
      </c>
      <c r="L462" s="6" t="s">
        <v>14898</v>
      </c>
      <c r="M462" s="8">
        <v>149900</v>
      </c>
      <c r="N462" s="31">
        <v>0.7</v>
      </c>
      <c r="O462" s="8">
        <f t="shared" si="7"/>
        <v>44970.000000000007</v>
      </c>
      <c r="P462" s="6" t="s">
        <v>16</v>
      </c>
    </row>
    <row r="463" spans="1:16" x14ac:dyDescent="0.35">
      <c r="A463" s="26" t="s">
        <v>19629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1</v>
      </c>
      <c r="H463" s="6">
        <v>1</v>
      </c>
      <c r="I463" s="6" t="s">
        <v>17</v>
      </c>
      <c r="J463" s="6">
        <v>15996364</v>
      </c>
      <c r="K463" s="6" t="s">
        <v>14896</v>
      </c>
      <c r="L463" s="6" t="s">
        <v>14899</v>
      </c>
      <c r="M463" s="8">
        <v>149900</v>
      </c>
      <c r="N463" s="31">
        <v>0.7</v>
      </c>
      <c r="O463" s="8">
        <f t="shared" si="7"/>
        <v>44970.000000000007</v>
      </c>
      <c r="P463" s="6" t="s">
        <v>16</v>
      </c>
    </row>
    <row r="464" spans="1:16" x14ac:dyDescent="0.35">
      <c r="A464" s="26" t="s">
        <v>19629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1</v>
      </c>
      <c r="H464" s="6">
        <v>1</v>
      </c>
      <c r="I464" s="6" t="s">
        <v>17</v>
      </c>
      <c r="J464" s="6">
        <v>15996373</v>
      </c>
      <c r="K464" s="6" t="s">
        <v>14896</v>
      </c>
      <c r="L464" s="6" t="s">
        <v>14900</v>
      </c>
      <c r="M464" s="8">
        <v>149900</v>
      </c>
      <c r="N464" s="31">
        <v>0.7</v>
      </c>
      <c r="O464" s="8">
        <f t="shared" si="7"/>
        <v>44970.000000000007</v>
      </c>
      <c r="P464" s="6" t="s">
        <v>16</v>
      </c>
    </row>
    <row r="465" spans="1:16" x14ac:dyDescent="0.35">
      <c r="A465" s="26" t="s">
        <v>19629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1</v>
      </c>
      <c r="H465" s="6">
        <v>1</v>
      </c>
      <c r="I465" s="6" t="s">
        <v>17</v>
      </c>
      <c r="J465" s="6">
        <v>15996382</v>
      </c>
      <c r="K465" s="6" t="s">
        <v>14901</v>
      </c>
      <c r="L465" s="6" t="s">
        <v>14902</v>
      </c>
      <c r="M465" s="8">
        <v>149900</v>
      </c>
      <c r="N465" s="31">
        <v>0.7</v>
      </c>
      <c r="O465" s="8">
        <f t="shared" si="7"/>
        <v>44970.000000000007</v>
      </c>
      <c r="P465" s="6" t="s">
        <v>16</v>
      </c>
    </row>
    <row r="466" spans="1:16" x14ac:dyDescent="0.35">
      <c r="A466" s="26" t="s">
        <v>19629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1</v>
      </c>
      <c r="H466" s="6">
        <v>1</v>
      </c>
      <c r="I466" s="6" t="s">
        <v>17</v>
      </c>
      <c r="J466" s="6">
        <v>15996391</v>
      </c>
      <c r="K466" s="6" t="s">
        <v>14901</v>
      </c>
      <c r="L466" s="6" t="s">
        <v>14903</v>
      </c>
      <c r="M466" s="8">
        <v>149900</v>
      </c>
      <c r="N466" s="31">
        <v>0.7</v>
      </c>
      <c r="O466" s="8">
        <f t="shared" si="7"/>
        <v>44970.000000000007</v>
      </c>
      <c r="P466" s="6" t="s">
        <v>16</v>
      </c>
    </row>
    <row r="467" spans="1:16" x14ac:dyDescent="0.35">
      <c r="A467" s="26" t="s">
        <v>19629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1</v>
      </c>
      <c r="H467" s="6">
        <v>1</v>
      </c>
      <c r="I467" s="6" t="s">
        <v>17</v>
      </c>
      <c r="J467" s="6">
        <v>15996408</v>
      </c>
      <c r="K467" s="6" t="s">
        <v>14901</v>
      </c>
      <c r="L467" s="6" t="s">
        <v>14904</v>
      </c>
      <c r="M467" s="8">
        <v>149900</v>
      </c>
      <c r="N467" s="31">
        <v>0.7</v>
      </c>
      <c r="O467" s="8">
        <f t="shared" si="7"/>
        <v>44970.000000000007</v>
      </c>
      <c r="P467" s="6" t="s">
        <v>16</v>
      </c>
    </row>
    <row r="468" spans="1:16" x14ac:dyDescent="0.35">
      <c r="A468" s="26" t="s">
        <v>19629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1</v>
      </c>
      <c r="H468" s="6">
        <v>1</v>
      </c>
      <c r="I468" s="6" t="s">
        <v>17</v>
      </c>
      <c r="J468" s="6">
        <v>15996417</v>
      </c>
      <c r="K468" s="6" t="s">
        <v>14901</v>
      </c>
      <c r="L468" s="6" t="s">
        <v>14905</v>
      </c>
      <c r="M468" s="8">
        <v>149900</v>
      </c>
      <c r="N468" s="31">
        <v>0.7</v>
      </c>
      <c r="O468" s="8">
        <f t="shared" si="7"/>
        <v>44970.000000000007</v>
      </c>
      <c r="P468" s="6" t="s">
        <v>16</v>
      </c>
    </row>
    <row r="469" spans="1:16" x14ac:dyDescent="0.35">
      <c r="A469" s="26" t="s">
        <v>19629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1</v>
      </c>
      <c r="H469" s="6">
        <v>1</v>
      </c>
      <c r="I469" s="6" t="s">
        <v>17</v>
      </c>
      <c r="J469" s="6">
        <v>15996426</v>
      </c>
      <c r="K469" s="6" t="s">
        <v>14906</v>
      </c>
      <c r="L469" s="6" t="s">
        <v>14907</v>
      </c>
      <c r="M469" s="8">
        <v>149900</v>
      </c>
      <c r="N469" s="31">
        <v>0.7</v>
      </c>
      <c r="O469" s="8">
        <f t="shared" si="7"/>
        <v>44970.000000000007</v>
      </c>
      <c r="P469" s="6" t="s">
        <v>16</v>
      </c>
    </row>
    <row r="470" spans="1:16" x14ac:dyDescent="0.35">
      <c r="A470" s="26" t="s">
        <v>19629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1</v>
      </c>
      <c r="H470" s="6">
        <v>1</v>
      </c>
      <c r="I470" s="6" t="s">
        <v>17</v>
      </c>
      <c r="J470" s="6">
        <v>15996435</v>
      </c>
      <c r="K470" s="6" t="s">
        <v>14906</v>
      </c>
      <c r="L470" s="6" t="s">
        <v>14908</v>
      </c>
      <c r="M470" s="8">
        <v>149900</v>
      </c>
      <c r="N470" s="31">
        <v>0.7</v>
      </c>
      <c r="O470" s="8">
        <f t="shared" si="7"/>
        <v>44970.000000000007</v>
      </c>
      <c r="P470" s="6" t="s">
        <v>16</v>
      </c>
    </row>
    <row r="471" spans="1:16" x14ac:dyDescent="0.35">
      <c r="A471" s="26" t="s">
        <v>19629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1</v>
      </c>
      <c r="H471" s="6">
        <v>1</v>
      </c>
      <c r="I471" s="6" t="s">
        <v>17</v>
      </c>
      <c r="J471" s="6">
        <v>15996444</v>
      </c>
      <c r="K471" s="6" t="s">
        <v>14906</v>
      </c>
      <c r="L471" s="6" t="s">
        <v>14909</v>
      </c>
      <c r="M471" s="8">
        <v>149900</v>
      </c>
      <c r="N471" s="31">
        <v>0.7</v>
      </c>
      <c r="O471" s="8">
        <f t="shared" si="7"/>
        <v>44970.000000000007</v>
      </c>
      <c r="P471" s="6" t="s">
        <v>16</v>
      </c>
    </row>
    <row r="472" spans="1:16" x14ac:dyDescent="0.35">
      <c r="A472" s="26" t="s">
        <v>19629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1</v>
      </c>
      <c r="H472" s="6">
        <v>1</v>
      </c>
      <c r="I472" s="6" t="s">
        <v>17</v>
      </c>
      <c r="J472" s="6">
        <v>15996453</v>
      </c>
      <c r="K472" s="6" t="s">
        <v>14906</v>
      </c>
      <c r="L472" s="6" t="s">
        <v>14910</v>
      </c>
      <c r="M472" s="8">
        <v>149900</v>
      </c>
      <c r="N472" s="31">
        <v>0.7</v>
      </c>
      <c r="O472" s="8">
        <f t="shared" si="7"/>
        <v>44970.000000000007</v>
      </c>
      <c r="P472" s="6" t="s">
        <v>16</v>
      </c>
    </row>
    <row r="473" spans="1:16" x14ac:dyDescent="0.35">
      <c r="A473" s="26" t="s">
        <v>19629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1</v>
      </c>
      <c r="H473" s="6">
        <v>1</v>
      </c>
      <c r="I473" s="6" t="s">
        <v>17</v>
      </c>
      <c r="J473" s="6">
        <v>15996462</v>
      </c>
      <c r="K473" s="6" t="s">
        <v>14911</v>
      </c>
      <c r="L473" s="6" t="s">
        <v>14912</v>
      </c>
      <c r="M473" s="8">
        <v>149900</v>
      </c>
      <c r="N473" s="31">
        <v>0.7</v>
      </c>
      <c r="O473" s="8">
        <f t="shared" si="7"/>
        <v>44970.000000000007</v>
      </c>
      <c r="P473" s="6" t="s">
        <v>16</v>
      </c>
    </row>
    <row r="474" spans="1:16" x14ac:dyDescent="0.35">
      <c r="A474" s="26" t="s">
        <v>19629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1</v>
      </c>
      <c r="H474" s="6">
        <v>1</v>
      </c>
      <c r="I474" s="6" t="s">
        <v>17</v>
      </c>
      <c r="J474" s="6">
        <v>15996471</v>
      </c>
      <c r="K474" s="6" t="s">
        <v>14911</v>
      </c>
      <c r="L474" s="6" t="s">
        <v>14913</v>
      </c>
      <c r="M474" s="8">
        <v>149900</v>
      </c>
      <c r="N474" s="31">
        <v>0.7</v>
      </c>
      <c r="O474" s="8">
        <f t="shared" si="7"/>
        <v>44970.000000000007</v>
      </c>
      <c r="P474" s="6" t="s">
        <v>16</v>
      </c>
    </row>
    <row r="475" spans="1:16" x14ac:dyDescent="0.35">
      <c r="A475" s="26" t="s">
        <v>19629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1</v>
      </c>
      <c r="H475" s="6">
        <v>1</v>
      </c>
      <c r="I475" s="6" t="s">
        <v>17</v>
      </c>
      <c r="J475" s="6">
        <v>15996480</v>
      </c>
      <c r="K475" s="6" t="s">
        <v>14911</v>
      </c>
      <c r="L475" s="6" t="s">
        <v>14914</v>
      </c>
      <c r="M475" s="8">
        <v>149900</v>
      </c>
      <c r="N475" s="31">
        <v>0.7</v>
      </c>
      <c r="O475" s="8">
        <f t="shared" si="7"/>
        <v>44970.000000000007</v>
      </c>
      <c r="P475" s="6" t="s">
        <v>16</v>
      </c>
    </row>
    <row r="476" spans="1:16" x14ac:dyDescent="0.35">
      <c r="A476" s="26" t="s">
        <v>19629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1</v>
      </c>
      <c r="H476" s="6">
        <v>1</v>
      </c>
      <c r="I476" s="6" t="s">
        <v>17</v>
      </c>
      <c r="J476" s="6">
        <v>15996499</v>
      </c>
      <c r="K476" s="6" t="s">
        <v>14911</v>
      </c>
      <c r="L476" s="6" t="s">
        <v>14915</v>
      </c>
      <c r="M476" s="8">
        <v>149900</v>
      </c>
      <c r="N476" s="31">
        <v>0.7</v>
      </c>
      <c r="O476" s="8">
        <f t="shared" si="7"/>
        <v>44970.000000000007</v>
      </c>
      <c r="P476" s="6" t="s">
        <v>16</v>
      </c>
    </row>
    <row r="477" spans="1:16" x14ac:dyDescent="0.35">
      <c r="A477" s="26" t="s">
        <v>19629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1</v>
      </c>
      <c r="H477" s="6">
        <v>1</v>
      </c>
      <c r="I477" s="6" t="s">
        <v>17</v>
      </c>
      <c r="J477" s="6">
        <v>16014001</v>
      </c>
      <c r="K477" s="6" t="s">
        <v>14916</v>
      </c>
      <c r="L477" s="6" t="s">
        <v>14917</v>
      </c>
      <c r="M477" s="8">
        <v>149900</v>
      </c>
      <c r="N477" s="31">
        <v>0.7</v>
      </c>
      <c r="O477" s="8">
        <f t="shared" si="7"/>
        <v>44970.000000000007</v>
      </c>
      <c r="P477" s="6" t="s">
        <v>16</v>
      </c>
    </row>
    <row r="478" spans="1:16" x14ac:dyDescent="0.35">
      <c r="A478" s="26" t="s">
        <v>19629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1</v>
      </c>
      <c r="H478" s="6">
        <v>1</v>
      </c>
      <c r="I478" s="6" t="s">
        <v>17</v>
      </c>
      <c r="J478" s="6">
        <v>16014010</v>
      </c>
      <c r="K478" s="6" t="s">
        <v>14916</v>
      </c>
      <c r="L478" s="6" t="s">
        <v>14918</v>
      </c>
      <c r="M478" s="8">
        <v>149900</v>
      </c>
      <c r="N478" s="31">
        <v>0.7</v>
      </c>
      <c r="O478" s="8">
        <f t="shared" si="7"/>
        <v>44970.000000000007</v>
      </c>
      <c r="P478" s="6" t="s">
        <v>16</v>
      </c>
    </row>
    <row r="479" spans="1:16" x14ac:dyDescent="0.35">
      <c r="A479" s="26" t="s">
        <v>19629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1</v>
      </c>
      <c r="H479" s="6">
        <v>1</v>
      </c>
      <c r="I479" s="6" t="s">
        <v>17</v>
      </c>
      <c r="J479" s="6">
        <v>16014029</v>
      </c>
      <c r="K479" s="6" t="s">
        <v>14916</v>
      </c>
      <c r="L479" s="6" t="s">
        <v>14919</v>
      </c>
      <c r="M479" s="8">
        <v>149900</v>
      </c>
      <c r="N479" s="31">
        <v>0.7</v>
      </c>
      <c r="O479" s="8">
        <f t="shared" si="7"/>
        <v>44970.000000000007</v>
      </c>
      <c r="P479" s="6" t="s">
        <v>16</v>
      </c>
    </row>
    <row r="480" spans="1:16" x14ac:dyDescent="0.35">
      <c r="A480" s="26" t="s">
        <v>19629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1</v>
      </c>
      <c r="H480" s="6">
        <v>1</v>
      </c>
      <c r="I480" s="6" t="s">
        <v>17</v>
      </c>
      <c r="J480" s="6">
        <v>16014038</v>
      </c>
      <c r="K480" s="6" t="s">
        <v>14916</v>
      </c>
      <c r="L480" s="6" t="s">
        <v>14920</v>
      </c>
      <c r="M480" s="8">
        <v>149900</v>
      </c>
      <c r="N480" s="31">
        <v>0.7</v>
      </c>
      <c r="O480" s="8">
        <f t="shared" si="7"/>
        <v>44970.000000000007</v>
      </c>
      <c r="P480" s="6" t="s">
        <v>16</v>
      </c>
    </row>
    <row r="481" spans="1:16" x14ac:dyDescent="0.35">
      <c r="A481" s="26" t="s">
        <v>19629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1</v>
      </c>
      <c r="H481" s="6">
        <v>1</v>
      </c>
      <c r="I481" s="6" t="s">
        <v>17</v>
      </c>
      <c r="J481" s="6">
        <v>16014047</v>
      </c>
      <c r="K481" s="6" t="s">
        <v>14921</v>
      </c>
      <c r="L481" s="6" t="s">
        <v>14922</v>
      </c>
      <c r="M481" s="8">
        <v>149900</v>
      </c>
      <c r="N481" s="31">
        <v>0.7</v>
      </c>
      <c r="O481" s="8">
        <f t="shared" si="7"/>
        <v>44970.000000000007</v>
      </c>
      <c r="P481" s="6" t="s">
        <v>16</v>
      </c>
    </row>
    <row r="482" spans="1:16" x14ac:dyDescent="0.35">
      <c r="A482" s="26" t="s">
        <v>19629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1</v>
      </c>
      <c r="H482" s="6">
        <v>1</v>
      </c>
      <c r="I482" s="6" t="s">
        <v>17</v>
      </c>
      <c r="J482" s="6">
        <v>16014056</v>
      </c>
      <c r="K482" s="6" t="s">
        <v>14921</v>
      </c>
      <c r="L482" s="6" t="s">
        <v>14923</v>
      </c>
      <c r="M482" s="8">
        <v>149900</v>
      </c>
      <c r="N482" s="31">
        <v>0.7</v>
      </c>
      <c r="O482" s="8">
        <f t="shared" si="7"/>
        <v>44970.000000000007</v>
      </c>
      <c r="P482" s="6" t="s">
        <v>16</v>
      </c>
    </row>
    <row r="483" spans="1:16" x14ac:dyDescent="0.35">
      <c r="A483" s="26" t="s">
        <v>19629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1</v>
      </c>
      <c r="H483" s="6">
        <v>1</v>
      </c>
      <c r="I483" s="6" t="s">
        <v>17</v>
      </c>
      <c r="J483" s="6">
        <v>16014065</v>
      </c>
      <c r="K483" s="6" t="s">
        <v>14921</v>
      </c>
      <c r="L483" s="6" t="s">
        <v>14924</v>
      </c>
      <c r="M483" s="8">
        <v>149900</v>
      </c>
      <c r="N483" s="31">
        <v>0.7</v>
      </c>
      <c r="O483" s="8">
        <f t="shared" si="7"/>
        <v>44970.000000000007</v>
      </c>
      <c r="P483" s="6" t="s">
        <v>16</v>
      </c>
    </row>
    <row r="484" spans="1:16" x14ac:dyDescent="0.35">
      <c r="A484" s="26" t="s">
        <v>19629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1</v>
      </c>
      <c r="H484" s="6">
        <v>1</v>
      </c>
      <c r="I484" s="6" t="s">
        <v>17</v>
      </c>
      <c r="J484" s="6">
        <v>16014074</v>
      </c>
      <c r="K484" s="6" t="s">
        <v>14921</v>
      </c>
      <c r="L484" s="6" t="s">
        <v>14925</v>
      </c>
      <c r="M484" s="8">
        <v>149900</v>
      </c>
      <c r="N484" s="31">
        <v>0.7</v>
      </c>
      <c r="O484" s="8">
        <f t="shared" si="7"/>
        <v>44970.000000000007</v>
      </c>
      <c r="P484" s="6" t="s">
        <v>16</v>
      </c>
    </row>
    <row r="485" spans="1:16" x14ac:dyDescent="0.35">
      <c r="A485" s="26" t="s">
        <v>19629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1</v>
      </c>
      <c r="H485" s="6">
        <v>1</v>
      </c>
      <c r="I485" s="6" t="s">
        <v>17</v>
      </c>
      <c r="J485" s="6">
        <v>16014083</v>
      </c>
      <c r="K485" s="6" t="s">
        <v>14926</v>
      </c>
      <c r="L485" s="6" t="s">
        <v>14927</v>
      </c>
      <c r="M485" s="8">
        <v>149900</v>
      </c>
      <c r="N485" s="31">
        <v>0.7</v>
      </c>
      <c r="O485" s="8">
        <f t="shared" si="7"/>
        <v>44970.000000000007</v>
      </c>
      <c r="P485" s="6" t="s">
        <v>16</v>
      </c>
    </row>
    <row r="486" spans="1:16" x14ac:dyDescent="0.35">
      <c r="A486" s="26" t="s">
        <v>19629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1</v>
      </c>
      <c r="H486" s="6">
        <v>1</v>
      </c>
      <c r="I486" s="6" t="s">
        <v>17</v>
      </c>
      <c r="J486" s="6">
        <v>16014092</v>
      </c>
      <c r="K486" s="6" t="s">
        <v>14926</v>
      </c>
      <c r="L486" s="6" t="s">
        <v>14928</v>
      </c>
      <c r="M486" s="8">
        <v>149900</v>
      </c>
      <c r="N486" s="31">
        <v>0.7</v>
      </c>
      <c r="O486" s="8">
        <f t="shared" si="7"/>
        <v>44970.000000000007</v>
      </c>
      <c r="P486" s="6" t="s">
        <v>16</v>
      </c>
    </row>
    <row r="487" spans="1:16" x14ac:dyDescent="0.35">
      <c r="A487" s="26" t="s">
        <v>19629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1</v>
      </c>
      <c r="H487" s="6">
        <v>1</v>
      </c>
      <c r="I487" s="6" t="s">
        <v>17</v>
      </c>
      <c r="J487" s="6">
        <v>16014109</v>
      </c>
      <c r="K487" s="6" t="s">
        <v>14926</v>
      </c>
      <c r="L487" s="6" t="s">
        <v>14929</v>
      </c>
      <c r="M487" s="8">
        <v>149900</v>
      </c>
      <c r="N487" s="31">
        <v>0.7</v>
      </c>
      <c r="O487" s="8">
        <f t="shared" si="7"/>
        <v>44970.000000000007</v>
      </c>
      <c r="P487" s="6" t="s">
        <v>16</v>
      </c>
    </row>
    <row r="488" spans="1:16" x14ac:dyDescent="0.35">
      <c r="A488" s="26" t="s">
        <v>19629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1</v>
      </c>
      <c r="H488" s="6">
        <v>1</v>
      </c>
      <c r="I488" s="6" t="s">
        <v>17</v>
      </c>
      <c r="J488" s="6">
        <v>16014118</v>
      </c>
      <c r="K488" s="6" t="s">
        <v>14926</v>
      </c>
      <c r="L488" s="6" t="s">
        <v>14930</v>
      </c>
      <c r="M488" s="8">
        <v>149900</v>
      </c>
      <c r="N488" s="31">
        <v>0.7</v>
      </c>
      <c r="O488" s="8">
        <f t="shared" si="7"/>
        <v>44970.000000000007</v>
      </c>
      <c r="P488" s="6" t="s">
        <v>16</v>
      </c>
    </row>
    <row r="489" spans="1:16" x14ac:dyDescent="0.35">
      <c r="A489" s="26" t="s">
        <v>19629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1</v>
      </c>
      <c r="H489" s="6">
        <v>1</v>
      </c>
      <c r="I489" s="6" t="s">
        <v>17</v>
      </c>
      <c r="J489" s="6">
        <v>16014127</v>
      </c>
      <c r="K489" s="6" t="s">
        <v>14931</v>
      </c>
      <c r="L489" s="6" t="s">
        <v>14932</v>
      </c>
      <c r="M489" s="8">
        <v>149900</v>
      </c>
      <c r="N489" s="31">
        <v>0.7</v>
      </c>
      <c r="O489" s="8">
        <f t="shared" si="7"/>
        <v>44970.000000000007</v>
      </c>
      <c r="P489" s="6" t="s">
        <v>16</v>
      </c>
    </row>
    <row r="490" spans="1:16" x14ac:dyDescent="0.35">
      <c r="A490" s="26" t="s">
        <v>19629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1</v>
      </c>
      <c r="H490" s="6">
        <v>1</v>
      </c>
      <c r="I490" s="6" t="s">
        <v>17</v>
      </c>
      <c r="J490" s="6">
        <v>16014136</v>
      </c>
      <c r="K490" s="6" t="s">
        <v>14931</v>
      </c>
      <c r="L490" s="6" t="s">
        <v>14933</v>
      </c>
      <c r="M490" s="8">
        <v>149900</v>
      </c>
      <c r="N490" s="31">
        <v>0.7</v>
      </c>
      <c r="O490" s="8">
        <f t="shared" si="7"/>
        <v>44970.000000000007</v>
      </c>
      <c r="P490" s="6" t="s">
        <v>16</v>
      </c>
    </row>
    <row r="491" spans="1:16" x14ac:dyDescent="0.35">
      <c r="A491" s="26" t="s">
        <v>19629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1</v>
      </c>
      <c r="H491" s="6">
        <v>1</v>
      </c>
      <c r="I491" s="6" t="s">
        <v>17</v>
      </c>
      <c r="J491" s="6">
        <v>16014145</v>
      </c>
      <c r="K491" s="6" t="s">
        <v>14931</v>
      </c>
      <c r="L491" s="6" t="s">
        <v>14934</v>
      </c>
      <c r="M491" s="8">
        <v>149900</v>
      </c>
      <c r="N491" s="31">
        <v>0.7</v>
      </c>
      <c r="O491" s="8">
        <f t="shared" si="7"/>
        <v>44970.000000000007</v>
      </c>
      <c r="P491" s="6" t="s">
        <v>16</v>
      </c>
    </row>
    <row r="492" spans="1:16" x14ac:dyDescent="0.35">
      <c r="A492" s="26" t="s">
        <v>19629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1</v>
      </c>
      <c r="H492" s="6">
        <v>1</v>
      </c>
      <c r="I492" s="6" t="s">
        <v>17</v>
      </c>
      <c r="J492" s="6">
        <v>16014154</v>
      </c>
      <c r="K492" s="6" t="s">
        <v>14931</v>
      </c>
      <c r="L492" s="6" t="s">
        <v>14935</v>
      </c>
      <c r="M492" s="8">
        <v>149900</v>
      </c>
      <c r="N492" s="31">
        <v>0.7</v>
      </c>
      <c r="O492" s="8">
        <f t="shared" si="7"/>
        <v>44970.000000000007</v>
      </c>
      <c r="P492" s="6" t="s">
        <v>16</v>
      </c>
    </row>
    <row r="493" spans="1:16" x14ac:dyDescent="0.35">
      <c r="A493" s="26" t="s">
        <v>19629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1</v>
      </c>
      <c r="H493" s="6">
        <v>1</v>
      </c>
      <c r="I493" s="6" t="s">
        <v>17</v>
      </c>
      <c r="J493" s="6">
        <v>16400307</v>
      </c>
      <c r="K493" s="6" t="s">
        <v>14936</v>
      </c>
      <c r="L493" s="6" t="s">
        <v>14937</v>
      </c>
      <c r="M493" s="8">
        <v>149900</v>
      </c>
      <c r="N493" s="31">
        <v>0.7</v>
      </c>
      <c r="O493" s="8">
        <f t="shared" si="7"/>
        <v>44970.000000000007</v>
      </c>
      <c r="P493" s="6" t="s">
        <v>16</v>
      </c>
    </row>
    <row r="494" spans="1:16" x14ac:dyDescent="0.35">
      <c r="A494" s="26" t="s">
        <v>19629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1</v>
      </c>
      <c r="H494" s="6">
        <v>1</v>
      </c>
      <c r="I494" s="6" t="s">
        <v>17</v>
      </c>
      <c r="J494" s="6">
        <v>16400316</v>
      </c>
      <c r="K494" s="6" t="s">
        <v>14936</v>
      </c>
      <c r="L494" s="6" t="s">
        <v>14938</v>
      </c>
      <c r="M494" s="8">
        <v>149900</v>
      </c>
      <c r="N494" s="31">
        <v>0.7</v>
      </c>
      <c r="O494" s="8">
        <f t="shared" si="7"/>
        <v>44970.000000000007</v>
      </c>
      <c r="P494" s="6" t="s">
        <v>16</v>
      </c>
    </row>
    <row r="495" spans="1:16" x14ac:dyDescent="0.35">
      <c r="A495" s="26" t="s">
        <v>19629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1</v>
      </c>
      <c r="H495" s="6">
        <v>1</v>
      </c>
      <c r="I495" s="6" t="s">
        <v>17</v>
      </c>
      <c r="J495" s="6">
        <v>16400325</v>
      </c>
      <c r="K495" s="6" t="s">
        <v>14936</v>
      </c>
      <c r="L495" s="6" t="s">
        <v>14939</v>
      </c>
      <c r="M495" s="8">
        <v>149900</v>
      </c>
      <c r="N495" s="31">
        <v>0.7</v>
      </c>
      <c r="O495" s="8">
        <f t="shared" si="7"/>
        <v>44970.000000000007</v>
      </c>
      <c r="P495" s="6" t="s">
        <v>16</v>
      </c>
    </row>
    <row r="496" spans="1:16" x14ac:dyDescent="0.35">
      <c r="A496" s="26" t="s">
        <v>19629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1</v>
      </c>
      <c r="H496" s="6">
        <v>1</v>
      </c>
      <c r="I496" s="6" t="s">
        <v>17</v>
      </c>
      <c r="J496" s="6">
        <v>16400334</v>
      </c>
      <c r="K496" s="6" t="s">
        <v>14936</v>
      </c>
      <c r="L496" s="6" t="s">
        <v>14940</v>
      </c>
      <c r="M496" s="8">
        <v>149900</v>
      </c>
      <c r="N496" s="31">
        <v>0.7</v>
      </c>
      <c r="O496" s="8">
        <f t="shared" si="7"/>
        <v>44970.000000000007</v>
      </c>
      <c r="P496" s="6" t="s">
        <v>16</v>
      </c>
    </row>
    <row r="497" spans="1:16" x14ac:dyDescent="0.35">
      <c r="A497" s="26" t="s">
        <v>19629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1</v>
      </c>
      <c r="H497" s="6">
        <v>1</v>
      </c>
      <c r="I497" s="6" t="s">
        <v>17</v>
      </c>
      <c r="J497" s="6">
        <v>16400343</v>
      </c>
      <c r="K497" s="6" t="s">
        <v>14936</v>
      </c>
      <c r="L497" s="6" t="s">
        <v>14941</v>
      </c>
      <c r="M497" s="8">
        <v>149900</v>
      </c>
      <c r="N497" s="31">
        <v>0.7</v>
      </c>
      <c r="O497" s="8">
        <f t="shared" si="7"/>
        <v>44970.000000000007</v>
      </c>
      <c r="P497" s="6" t="s">
        <v>16</v>
      </c>
    </row>
    <row r="498" spans="1:16" x14ac:dyDescent="0.35">
      <c r="A498" s="26" t="s">
        <v>19629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1</v>
      </c>
      <c r="H498" s="6">
        <v>1</v>
      </c>
      <c r="I498" s="6" t="s">
        <v>17</v>
      </c>
      <c r="J498" s="6">
        <v>16400352</v>
      </c>
      <c r="K498" s="6" t="s">
        <v>14936</v>
      </c>
      <c r="L498" s="6" t="s">
        <v>14942</v>
      </c>
      <c r="M498" s="8">
        <v>149900</v>
      </c>
      <c r="N498" s="31">
        <v>0.7</v>
      </c>
      <c r="O498" s="8">
        <f t="shared" si="7"/>
        <v>44970.000000000007</v>
      </c>
      <c r="P498" s="6" t="s">
        <v>16</v>
      </c>
    </row>
    <row r="499" spans="1:16" x14ac:dyDescent="0.35">
      <c r="A499" s="26" t="s">
        <v>19629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1</v>
      </c>
      <c r="H499" s="6">
        <v>1</v>
      </c>
      <c r="I499" s="6" t="s">
        <v>17</v>
      </c>
      <c r="J499" s="6">
        <v>16400361</v>
      </c>
      <c r="K499" s="6" t="s">
        <v>14936</v>
      </c>
      <c r="L499" s="6" t="s">
        <v>14943</v>
      </c>
      <c r="M499" s="8">
        <v>149900</v>
      </c>
      <c r="N499" s="31">
        <v>0.7</v>
      </c>
      <c r="O499" s="8">
        <f t="shared" si="7"/>
        <v>44970.000000000007</v>
      </c>
      <c r="P499" s="6" t="s">
        <v>16</v>
      </c>
    </row>
    <row r="500" spans="1:16" x14ac:dyDescent="0.35">
      <c r="A500" s="26" t="s">
        <v>19629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1</v>
      </c>
      <c r="H500" s="6">
        <v>1</v>
      </c>
      <c r="I500" s="6" t="s">
        <v>17</v>
      </c>
      <c r="J500" s="6">
        <v>16400370</v>
      </c>
      <c r="K500" s="6" t="s">
        <v>14936</v>
      </c>
      <c r="L500" s="6" t="s">
        <v>14944</v>
      </c>
      <c r="M500" s="8">
        <v>149900</v>
      </c>
      <c r="N500" s="31">
        <v>0.7</v>
      </c>
      <c r="O500" s="8">
        <f t="shared" si="7"/>
        <v>44970.000000000007</v>
      </c>
      <c r="P500" s="6" t="s">
        <v>16</v>
      </c>
    </row>
    <row r="501" spans="1:16" x14ac:dyDescent="0.35">
      <c r="A501" s="26" t="s">
        <v>19629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1</v>
      </c>
      <c r="H501" s="6">
        <v>1</v>
      </c>
      <c r="I501" s="6" t="s">
        <v>17</v>
      </c>
      <c r="J501" s="6">
        <v>16400389</v>
      </c>
      <c r="K501" s="6" t="s">
        <v>14945</v>
      </c>
      <c r="L501" s="6" t="s">
        <v>14946</v>
      </c>
      <c r="M501" s="8">
        <v>149900</v>
      </c>
      <c r="N501" s="31">
        <v>0.7</v>
      </c>
      <c r="O501" s="8">
        <f t="shared" si="7"/>
        <v>44970.000000000007</v>
      </c>
      <c r="P501" s="6" t="s">
        <v>16</v>
      </c>
    </row>
    <row r="502" spans="1:16" x14ac:dyDescent="0.35">
      <c r="A502" s="26" t="s">
        <v>19629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1</v>
      </c>
      <c r="H502" s="6">
        <v>1</v>
      </c>
      <c r="I502" s="6" t="s">
        <v>17</v>
      </c>
      <c r="J502" s="6">
        <v>16400398</v>
      </c>
      <c r="K502" s="6" t="s">
        <v>14945</v>
      </c>
      <c r="L502" s="6" t="s">
        <v>14947</v>
      </c>
      <c r="M502" s="8">
        <v>149900</v>
      </c>
      <c r="N502" s="31">
        <v>0.7</v>
      </c>
      <c r="O502" s="8">
        <f t="shared" si="7"/>
        <v>44970.000000000007</v>
      </c>
      <c r="P502" s="6" t="s">
        <v>16</v>
      </c>
    </row>
    <row r="503" spans="1:16" x14ac:dyDescent="0.35">
      <c r="A503" s="26" t="s">
        <v>19629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1</v>
      </c>
      <c r="H503" s="6">
        <v>1</v>
      </c>
      <c r="I503" s="6" t="s">
        <v>17</v>
      </c>
      <c r="J503" s="6">
        <v>16400405</v>
      </c>
      <c r="K503" s="6" t="s">
        <v>14945</v>
      </c>
      <c r="L503" s="6" t="s">
        <v>14948</v>
      </c>
      <c r="M503" s="8">
        <v>149900</v>
      </c>
      <c r="N503" s="31">
        <v>0.7</v>
      </c>
      <c r="O503" s="8">
        <f t="shared" si="7"/>
        <v>44970.000000000007</v>
      </c>
      <c r="P503" s="6" t="s">
        <v>16</v>
      </c>
    </row>
    <row r="504" spans="1:16" x14ac:dyDescent="0.35">
      <c r="A504" s="26" t="s">
        <v>19629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1</v>
      </c>
      <c r="H504" s="6">
        <v>1</v>
      </c>
      <c r="I504" s="6" t="s">
        <v>17</v>
      </c>
      <c r="J504" s="6">
        <v>16400414</v>
      </c>
      <c r="K504" s="6" t="s">
        <v>14945</v>
      </c>
      <c r="L504" s="6" t="s">
        <v>14949</v>
      </c>
      <c r="M504" s="8">
        <v>149900</v>
      </c>
      <c r="N504" s="31">
        <v>0.7</v>
      </c>
      <c r="O504" s="8">
        <f t="shared" si="7"/>
        <v>44970.000000000007</v>
      </c>
      <c r="P504" s="6" t="s">
        <v>16</v>
      </c>
    </row>
    <row r="505" spans="1:16" x14ac:dyDescent="0.35">
      <c r="A505" s="26" t="s">
        <v>19629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1</v>
      </c>
      <c r="H505" s="6">
        <v>1</v>
      </c>
      <c r="I505" s="6" t="s">
        <v>17</v>
      </c>
      <c r="J505" s="6">
        <v>16400423</v>
      </c>
      <c r="K505" s="6" t="s">
        <v>14945</v>
      </c>
      <c r="L505" s="6" t="s">
        <v>14950</v>
      </c>
      <c r="M505" s="8">
        <v>149900</v>
      </c>
      <c r="N505" s="31">
        <v>0.7</v>
      </c>
      <c r="O505" s="8">
        <f t="shared" si="7"/>
        <v>44970.000000000007</v>
      </c>
      <c r="P505" s="6" t="s">
        <v>16</v>
      </c>
    </row>
    <row r="506" spans="1:16" x14ac:dyDescent="0.35">
      <c r="A506" s="26" t="s">
        <v>19629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1</v>
      </c>
      <c r="H506" s="6">
        <v>1</v>
      </c>
      <c r="I506" s="6" t="s">
        <v>17</v>
      </c>
      <c r="J506" s="6">
        <v>16400432</v>
      </c>
      <c r="K506" s="6" t="s">
        <v>14945</v>
      </c>
      <c r="L506" s="6" t="s">
        <v>14951</v>
      </c>
      <c r="M506" s="8">
        <v>149900</v>
      </c>
      <c r="N506" s="31">
        <v>0.7</v>
      </c>
      <c r="O506" s="8">
        <f t="shared" si="7"/>
        <v>44970.000000000007</v>
      </c>
      <c r="P506" s="6" t="s">
        <v>16</v>
      </c>
    </row>
    <row r="507" spans="1:16" x14ac:dyDescent="0.35">
      <c r="A507" s="26" t="s">
        <v>19629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1</v>
      </c>
      <c r="H507" s="6">
        <v>1</v>
      </c>
      <c r="I507" s="6" t="s">
        <v>17</v>
      </c>
      <c r="J507" s="6">
        <v>16400441</v>
      </c>
      <c r="K507" s="6" t="s">
        <v>14945</v>
      </c>
      <c r="L507" s="6" t="s">
        <v>14952</v>
      </c>
      <c r="M507" s="8">
        <v>149900</v>
      </c>
      <c r="N507" s="31">
        <v>0.7</v>
      </c>
      <c r="O507" s="8">
        <f t="shared" si="7"/>
        <v>44970.000000000007</v>
      </c>
      <c r="P507" s="6" t="s">
        <v>16</v>
      </c>
    </row>
    <row r="508" spans="1:16" x14ac:dyDescent="0.35">
      <c r="A508" s="26" t="s">
        <v>19629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1</v>
      </c>
      <c r="H508" s="6">
        <v>1</v>
      </c>
      <c r="I508" s="6" t="s">
        <v>17</v>
      </c>
      <c r="J508" s="6">
        <v>16400450</v>
      </c>
      <c r="K508" s="6" t="s">
        <v>14945</v>
      </c>
      <c r="L508" s="6" t="s">
        <v>14953</v>
      </c>
      <c r="M508" s="8">
        <v>149900</v>
      </c>
      <c r="N508" s="31">
        <v>0.7</v>
      </c>
      <c r="O508" s="8">
        <f t="shared" si="7"/>
        <v>44970.000000000007</v>
      </c>
      <c r="P508" s="6" t="s">
        <v>16</v>
      </c>
    </row>
    <row r="509" spans="1:16" x14ac:dyDescent="0.35">
      <c r="A509" s="26" t="s">
        <v>19629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1</v>
      </c>
      <c r="H509" s="6">
        <v>1</v>
      </c>
      <c r="I509" s="6" t="s">
        <v>17</v>
      </c>
      <c r="J509" s="6">
        <v>16400503</v>
      </c>
      <c r="K509" s="6" t="s">
        <v>14954</v>
      </c>
      <c r="L509" s="6" t="s">
        <v>14955</v>
      </c>
      <c r="M509" s="8">
        <v>149900</v>
      </c>
      <c r="N509" s="31">
        <v>0.7</v>
      </c>
      <c r="O509" s="8">
        <f t="shared" si="7"/>
        <v>44970.000000000007</v>
      </c>
      <c r="P509" s="6" t="s">
        <v>16</v>
      </c>
    </row>
    <row r="510" spans="1:16" x14ac:dyDescent="0.35">
      <c r="A510" s="26" t="s">
        <v>19629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1</v>
      </c>
      <c r="H510" s="6">
        <v>1</v>
      </c>
      <c r="I510" s="6" t="s">
        <v>17</v>
      </c>
      <c r="J510" s="6">
        <v>16400512</v>
      </c>
      <c r="K510" s="6" t="s">
        <v>14954</v>
      </c>
      <c r="L510" s="6" t="s">
        <v>14956</v>
      </c>
      <c r="M510" s="8">
        <v>149900</v>
      </c>
      <c r="N510" s="31">
        <v>0.7</v>
      </c>
      <c r="O510" s="8">
        <f t="shared" si="7"/>
        <v>44970.000000000007</v>
      </c>
      <c r="P510" s="6" t="s">
        <v>16</v>
      </c>
    </row>
    <row r="511" spans="1:16" x14ac:dyDescent="0.35">
      <c r="A511" s="26" t="s">
        <v>19629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1</v>
      </c>
      <c r="H511" s="6">
        <v>1</v>
      </c>
      <c r="I511" s="6" t="s">
        <v>17</v>
      </c>
      <c r="J511" s="6">
        <v>16400521</v>
      </c>
      <c r="K511" s="6" t="s">
        <v>14954</v>
      </c>
      <c r="L511" s="6" t="s">
        <v>14957</v>
      </c>
      <c r="M511" s="8">
        <v>149900</v>
      </c>
      <c r="N511" s="31">
        <v>0.7</v>
      </c>
      <c r="O511" s="8">
        <f t="shared" si="7"/>
        <v>44970.000000000007</v>
      </c>
      <c r="P511" s="6" t="s">
        <v>16</v>
      </c>
    </row>
    <row r="512" spans="1:16" x14ac:dyDescent="0.35">
      <c r="A512" s="26" t="s">
        <v>19629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1</v>
      </c>
      <c r="H512" s="6">
        <v>1</v>
      </c>
      <c r="I512" s="6" t="s">
        <v>17</v>
      </c>
      <c r="J512" s="6">
        <v>16400530</v>
      </c>
      <c r="K512" s="6" t="s">
        <v>14954</v>
      </c>
      <c r="L512" s="6" t="s">
        <v>14958</v>
      </c>
      <c r="M512" s="8">
        <v>149900</v>
      </c>
      <c r="N512" s="31">
        <v>0.7</v>
      </c>
      <c r="O512" s="8">
        <f t="shared" si="7"/>
        <v>44970.000000000007</v>
      </c>
      <c r="P512" s="6" t="s">
        <v>16</v>
      </c>
    </row>
    <row r="513" spans="1:16" x14ac:dyDescent="0.35">
      <c r="A513" s="26" t="s">
        <v>19629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1</v>
      </c>
      <c r="H513" s="6">
        <v>1</v>
      </c>
      <c r="I513" s="6" t="s">
        <v>17</v>
      </c>
      <c r="J513" s="6">
        <v>16419735</v>
      </c>
      <c r="K513" s="6" t="s">
        <v>14959</v>
      </c>
      <c r="L513" s="6" t="s">
        <v>14960</v>
      </c>
      <c r="M513" s="8">
        <v>149900</v>
      </c>
      <c r="N513" s="31">
        <v>0.7</v>
      </c>
      <c r="O513" s="8">
        <f t="shared" si="7"/>
        <v>44970.000000000007</v>
      </c>
      <c r="P513" s="6" t="s">
        <v>16</v>
      </c>
    </row>
    <row r="514" spans="1:16" x14ac:dyDescent="0.35">
      <c r="A514" s="26" t="s">
        <v>19629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1</v>
      </c>
      <c r="H514" s="6">
        <v>1</v>
      </c>
      <c r="I514" s="6" t="s">
        <v>17</v>
      </c>
      <c r="J514" s="6">
        <v>16419744</v>
      </c>
      <c r="K514" s="6" t="s">
        <v>14959</v>
      </c>
      <c r="L514" s="6" t="s">
        <v>14961</v>
      </c>
      <c r="M514" s="8">
        <v>149900</v>
      </c>
      <c r="N514" s="31">
        <v>0.7</v>
      </c>
      <c r="O514" s="8">
        <f t="shared" si="7"/>
        <v>44970.000000000007</v>
      </c>
      <c r="P514" s="6" t="s">
        <v>16</v>
      </c>
    </row>
    <row r="515" spans="1:16" x14ac:dyDescent="0.35">
      <c r="A515" s="26" t="s">
        <v>19629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1</v>
      </c>
      <c r="H515" s="6">
        <v>1</v>
      </c>
      <c r="I515" s="6" t="s">
        <v>17</v>
      </c>
      <c r="J515" s="6">
        <v>16419753</v>
      </c>
      <c r="K515" s="6" t="s">
        <v>14959</v>
      </c>
      <c r="L515" s="6" t="s">
        <v>14962</v>
      </c>
      <c r="M515" s="8">
        <v>149900</v>
      </c>
      <c r="N515" s="31">
        <v>0.7</v>
      </c>
      <c r="O515" s="8">
        <f t="shared" ref="O515:O578" si="8">M515*(100%-N515)</f>
        <v>44970.000000000007</v>
      </c>
      <c r="P515" s="6" t="s">
        <v>16</v>
      </c>
    </row>
    <row r="516" spans="1:16" x14ac:dyDescent="0.35">
      <c r="A516" s="26" t="s">
        <v>19629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1</v>
      </c>
      <c r="H516" s="6">
        <v>1</v>
      </c>
      <c r="I516" s="6" t="s">
        <v>17</v>
      </c>
      <c r="J516" s="6">
        <v>16419762</v>
      </c>
      <c r="K516" s="6" t="s">
        <v>14959</v>
      </c>
      <c r="L516" s="6" t="s">
        <v>14963</v>
      </c>
      <c r="M516" s="8">
        <v>149900</v>
      </c>
      <c r="N516" s="31">
        <v>0.7</v>
      </c>
      <c r="O516" s="8">
        <f t="shared" si="8"/>
        <v>44970.000000000007</v>
      </c>
      <c r="P516" s="6" t="s">
        <v>16</v>
      </c>
    </row>
    <row r="517" spans="1:16" x14ac:dyDescent="0.35">
      <c r="A517" s="26" t="s">
        <v>19629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1</v>
      </c>
      <c r="H517" s="6">
        <v>1</v>
      </c>
      <c r="I517" s="6" t="s">
        <v>17</v>
      </c>
      <c r="J517" s="6">
        <v>16419771</v>
      </c>
      <c r="K517" s="6" t="s">
        <v>14964</v>
      </c>
      <c r="L517" s="6" t="s">
        <v>14965</v>
      </c>
      <c r="M517" s="8">
        <v>149900</v>
      </c>
      <c r="N517" s="31">
        <v>0.7</v>
      </c>
      <c r="O517" s="8">
        <f t="shared" si="8"/>
        <v>44970.000000000007</v>
      </c>
      <c r="P517" s="6" t="s">
        <v>16</v>
      </c>
    </row>
    <row r="518" spans="1:16" x14ac:dyDescent="0.35">
      <c r="A518" s="26" t="s">
        <v>19629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1</v>
      </c>
      <c r="H518" s="6">
        <v>1</v>
      </c>
      <c r="I518" s="6" t="s">
        <v>17</v>
      </c>
      <c r="J518" s="6">
        <v>16419780</v>
      </c>
      <c r="K518" s="6" t="s">
        <v>14964</v>
      </c>
      <c r="L518" s="6" t="s">
        <v>14966</v>
      </c>
      <c r="M518" s="8">
        <v>149900</v>
      </c>
      <c r="N518" s="31">
        <v>0.7</v>
      </c>
      <c r="O518" s="8">
        <f t="shared" si="8"/>
        <v>44970.000000000007</v>
      </c>
      <c r="P518" s="6" t="s">
        <v>16</v>
      </c>
    </row>
    <row r="519" spans="1:16" x14ac:dyDescent="0.35">
      <c r="A519" s="26" t="s">
        <v>19629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1</v>
      </c>
      <c r="H519" s="6">
        <v>1</v>
      </c>
      <c r="I519" s="6" t="s">
        <v>17</v>
      </c>
      <c r="J519" s="6">
        <v>16419799</v>
      </c>
      <c r="K519" s="6" t="s">
        <v>14964</v>
      </c>
      <c r="L519" s="6" t="s">
        <v>14967</v>
      </c>
      <c r="M519" s="8">
        <v>149900</v>
      </c>
      <c r="N519" s="31">
        <v>0.7</v>
      </c>
      <c r="O519" s="8">
        <f t="shared" si="8"/>
        <v>44970.000000000007</v>
      </c>
      <c r="P519" s="6" t="s">
        <v>16</v>
      </c>
    </row>
    <row r="520" spans="1:16" x14ac:dyDescent="0.35">
      <c r="A520" s="26" t="s">
        <v>19629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1</v>
      </c>
      <c r="H520" s="6">
        <v>1</v>
      </c>
      <c r="I520" s="6" t="s">
        <v>17</v>
      </c>
      <c r="J520" s="6">
        <v>16419806</v>
      </c>
      <c r="K520" s="6" t="s">
        <v>14964</v>
      </c>
      <c r="L520" s="6" t="s">
        <v>14968</v>
      </c>
      <c r="M520" s="8">
        <v>149900</v>
      </c>
      <c r="N520" s="31">
        <v>0.7</v>
      </c>
      <c r="O520" s="8">
        <f t="shared" si="8"/>
        <v>44970.000000000007</v>
      </c>
      <c r="P520" s="6" t="s">
        <v>16</v>
      </c>
    </row>
    <row r="521" spans="1:16" x14ac:dyDescent="0.35">
      <c r="A521" s="26" t="s">
        <v>19629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1</v>
      </c>
      <c r="H521" s="6">
        <v>1</v>
      </c>
      <c r="I521" s="6" t="s">
        <v>17</v>
      </c>
      <c r="J521" s="6">
        <v>16715978</v>
      </c>
      <c r="K521" s="6" t="s">
        <v>14969</v>
      </c>
      <c r="L521" s="6" t="s">
        <v>14970</v>
      </c>
      <c r="M521" s="8">
        <v>149900</v>
      </c>
      <c r="N521" s="31">
        <v>0.7</v>
      </c>
      <c r="O521" s="8">
        <f t="shared" si="8"/>
        <v>44970.000000000007</v>
      </c>
      <c r="P521" s="6" t="s">
        <v>16</v>
      </c>
    </row>
    <row r="522" spans="1:16" x14ac:dyDescent="0.35">
      <c r="A522" s="26" t="s">
        <v>19629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1</v>
      </c>
      <c r="H522" s="6">
        <v>1</v>
      </c>
      <c r="I522" s="6" t="s">
        <v>17</v>
      </c>
      <c r="J522" s="6">
        <v>16715987</v>
      </c>
      <c r="K522" s="6" t="s">
        <v>14969</v>
      </c>
      <c r="L522" s="6" t="s">
        <v>14971</v>
      </c>
      <c r="M522" s="8">
        <v>149900</v>
      </c>
      <c r="N522" s="31">
        <v>0.7</v>
      </c>
      <c r="O522" s="8">
        <f t="shared" si="8"/>
        <v>44970.000000000007</v>
      </c>
      <c r="P522" s="6" t="s">
        <v>16</v>
      </c>
    </row>
    <row r="523" spans="1:16" x14ac:dyDescent="0.35">
      <c r="A523" s="26" t="s">
        <v>19629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1</v>
      </c>
      <c r="H523" s="6">
        <v>1</v>
      </c>
      <c r="I523" s="6" t="s">
        <v>17</v>
      </c>
      <c r="J523" s="6">
        <v>16715996</v>
      </c>
      <c r="K523" s="6" t="s">
        <v>14969</v>
      </c>
      <c r="L523" s="6" t="s">
        <v>14972</v>
      </c>
      <c r="M523" s="8">
        <v>149900</v>
      </c>
      <c r="N523" s="31">
        <v>0.7</v>
      </c>
      <c r="O523" s="8">
        <f t="shared" si="8"/>
        <v>44970.000000000007</v>
      </c>
      <c r="P523" s="6" t="s">
        <v>16</v>
      </c>
    </row>
    <row r="524" spans="1:16" x14ac:dyDescent="0.35">
      <c r="A524" s="26" t="s">
        <v>19629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1</v>
      </c>
      <c r="H524" s="6">
        <v>1</v>
      </c>
      <c r="I524" s="6" t="s">
        <v>17</v>
      </c>
      <c r="J524" s="6">
        <v>16716002</v>
      </c>
      <c r="K524" s="6" t="s">
        <v>14969</v>
      </c>
      <c r="L524" s="6" t="s">
        <v>14973</v>
      </c>
      <c r="M524" s="8">
        <v>149900</v>
      </c>
      <c r="N524" s="31">
        <v>0.7</v>
      </c>
      <c r="O524" s="8">
        <f t="shared" si="8"/>
        <v>44970.000000000007</v>
      </c>
      <c r="P524" s="6" t="s">
        <v>16</v>
      </c>
    </row>
    <row r="525" spans="1:16" x14ac:dyDescent="0.35">
      <c r="A525" s="26" t="s">
        <v>19629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1</v>
      </c>
      <c r="H525" s="6">
        <v>1</v>
      </c>
      <c r="I525" s="6" t="s">
        <v>17</v>
      </c>
      <c r="J525" s="6">
        <v>17293075</v>
      </c>
      <c r="K525" s="6" t="s">
        <v>14974</v>
      </c>
      <c r="L525" s="6" t="s">
        <v>14975</v>
      </c>
      <c r="M525" s="8">
        <v>149900</v>
      </c>
      <c r="N525" s="31">
        <v>0.7</v>
      </c>
      <c r="O525" s="8">
        <f t="shared" si="8"/>
        <v>44970.000000000007</v>
      </c>
      <c r="P525" s="6" t="s">
        <v>16</v>
      </c>
    </row>
    <row r="526" spans="1:16" x14ac:dyDescent="0.35">
      <c r="A526" s="26" t="s">
        <v>19629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1</v>
      </c>
      <c r="H526" s="6">
        <v>1</v>
      </c>
      <c r="I526" s="6" t="s">
        <v>17</v>
      </c>
      <c r="J526" s="6">
        <v>17293084</v>
      </c>
      <c r="K526" s="6" t="s">
        <v>14974</v>
      </c>
      <c r="L526" s="6" t="s">
        <v>14976</v>
      </c>
      <c r="M526" s="8">
        <v>149900</v>
      </c>
      <c r="N526" s="31">
        <v>0.7</v>
      </c>
      <c r="O526" s="8">
        <f t="shared" si="8"/>
        <v>44970.000000000007</v>
      </c>
      <c r="P526" s="6" t="s">
        <v>16</v>
      </c>
    </row>
    <row r="527" spans="1:16" x14ac:dyDescent="0.35">
      <c r="A527" s="26" t="s">
        <v>19629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1</v>
      </c>
      <c r="H527" s="6">
        <v>1</v>
      </c>
      <c r="I527" s="6" t="s">
        <v>17</v>
      </c>
      <c r="J527" s="6">
        <v>17293093</v>
      </c>
      <c r="K527" s="6" t="s">
        <v>14974</v>
      </c>
      <c r="L527" s="6" t="s">
        <v>14977</v>
      </c>
      <c r="M527" s="8">
        <v>149900</v>
      </c>
      <c r="N527" s="31">
        <v>0.7</v>
      </c>
      <c r="O527" s="8">
        <f t="shared" si="8"/>
        <v>44970.000000000007</v>
      </c>
      <c r="P527" s="6" t="s">
        <v>16</v>
      </c>
    </row>
    <row r="528" spans="1:16" x14ac:dyDescent="0.35">
      <c r="A528" s="26" t="s">
        <v>19629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1</v>
      </c>
      <c r="H528" s="6">
        <v>1</v>
      </c>
      <c r="I528" s="6" t="s">
        <v>17</v>
      </c>
      <c r="J528" s="6">
        <v>17293100</v>
      </c>
      <c r="K528" s="6" t="s">
        <v>14974</v>
      </c>
      <c r="L528" s="6" t="s">
        <v>14978</v>
      </c>
      <c r="M528" s="8">
        <v>149900</v>
      </c>
      <c r="N528" s="31">
        <v>0.7</v>
      </c>
      <c r="O528" s="8">
        <f t="shared" si="8"/>
        <v>44970.000000000007</v>
      </c>
      <c r="P528" s="6" t="s">
        <v>16</v>
      </c>
    </row>
    <row r="529" spans="1:16" x14ac:dyDescent="0.35">
      <c r="A529" s="26" t="s">
        <v>19629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1</v>
      </c>
      <c r="H529" s="6">
        <v>1</v>
      </c>
      <c r="I529" s="6" t="s">
        <v>17</v>
      </c>
      <c r="J529" s="6">
        <v>17293119</v>
      </c>
      <c r="K529" s="6" t="s">
        <v>14979</v>
      </c>
      <c r="L529" s="6" t="s">
        <v>14980</v>
      </c>
      <c r="M529" s="8">
        <v>149900</v>
      </c>
      <c r="N529" s="31">
        <v>0.7</v>
      </c>
      <c r="O529" s="8">
        <f t="shared" si="8"/>
        <v>44970.000000000007</v>
      </c>
      <c r="P529" s="6" t="s">
        <v>16</v>
      </c>
    </row>
    <row r="530" spans="1:16" x14ac:dyDescent="0.35">
      <c r="A530" s="26" t="s">
        <v>19629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1</v>
      </c>
      <c r="H530" s="6">
        <v>1</v>
      </c>
      <c r="I530" s="6" t="s">
        <v>17</v>
      </c>
      <c r="J530" s="6">
        <v>17293128</v>
      </c>
      <c r="K530" s="6" t="s">
        <v>14979</v>
      </c>
      <c r="L530" s="6" t="s">
        <v>14981</v>
      </c>
      <c r="M530" s="8">
        <v>149900</v>
      </c>
      <c r="N530" s="31">
        <v>0.7</v>
      </c>
      <c r="O530" s="8">
        <f t="shared" si="8"/>
        <v>44970.000000000007</v>
      </c>
      <c r="P530" s="6" t="s">
        <v>16</v>
      </c>
    </row>
    <row r="531" spans="1:16" x14ac:dyDescent="0.35">
      <c r="A531" s="26" t="s">
        <v>19629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1</v>
      </c>
      <c r="H531" s="6">
        <v>1</v>
      </c>
      <c r="I531" s="6" t="s">
        <v>17</v>
      </c>
      <c r="J531" s="6">
        <v>17293137</v>
      </c>
      <c r="K531" s="6" t="s">
        <v>14979</v>
      </c>
      <c r="L531" s="6" t="s">
        <v>14982</v>
      </c>
      <c r="M531" s="8">
        <v>149900</v>
      </c>
      <c r="N531" s="31">
        <v>0.7</v>
      </c>
      <c r="O531" s="8">
        <f t="shared" si="8"/>
        <v>44970.000000000007</v>
      </c>
      <c r="P531" s="6" t="s">
        <v>16</v>
      </c>
    </row>
    <row r="532" spans="1:16" x14ac:dyDescent="0.35">
      <c r="A532" s="26" t="s">
        <v>19629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1</v>
      </c>
      <c r="H532" s="6">
        <v>1</v>
      </c>
      <c r="I532" s="6" t="s">
        <v>17</v>
      </c>
      <c r="J532" s="6">
        <v>17293146</v>
      </c>
      <c r="K532" s="6" t="s">
        <v>14979</v>
      </c>
      <c r="L532" s="6" t="s">
        <v>14983</v>
      </c>
      <c r="M532" s="8">
        <v>149900</v>
      </c>
      <c r="N532" s="31">
        <v>0.7</v>
      </c>
      <c r="O532" s="8">
        <f t="shared" si="8"/>
        <v>44970.000000000007</v>
      </c>
      <c r="P532" s="6" t="s">
        <v>16</v>
      </c>
    </row>
    <row r="533" spans="1:16" x14ac:dyDescent="0.35">
      <c r="A533" s="26" t="s">
        <v>19629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1</v>
      </c>
      <c r="H533" s="6">
        <v>1</v>
      </c>
      <c r="I533" s="6" t="s">
        <v>17</v>
      </c>
      <c r="J533" s="6">
        <v>17293155</v>
      </c>
      <c r="K533" s="6" t="s">
        <v>14984</v>
      </c>
      <c r="L533" s="6" t="s">
        <v>14985</v>
      </c>
      <c r="M533" s="8">
        <v>149900</v>
      </c>
      <c r="N533" s="31">
        <v>0.7</v>
      </c>
      <c r="O533" s="8">
        <f t="shared" si="8"/>
        <v>44970.000000000007</v>
      </c>
      <c r="P533" s="6" t="s">
        <v>16</v>
      </c>
    </row>
    <row r="534" spans="1:16" x14ac:dyDescent="0.35">
      <c r="A534" s="26" t="s">
        <v>19629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1</v>
      </c>
      <c r="H534" s="6">
        <v>1</v>
      </c>
      <c r="I534" s="6" t="s">
        <v>17</v>
      </c>
      <c r="J534" s="6">
        <v>17293164</v>
      </c>
      <c r="K534" s="6" t="s">
        <v>14984</v>
      </c>
      <c r="L534" s="6" t="s">
        <v>14986</v>
      </c>
      <c r="M534" s="8">
        <v>149900</v>
      </c>
      <c r="N534" s="31">
        <v>0.7</v>
      </c>
      <c r="O534" s="8">
        <f t="shared" si="8"/>
        <v>44970.000000000007</v>
      </c>
      <c r="P534" s="6" t="s">
        <v>16</v>
      </c>
    </row>
    <row r="535" spans="1:16" x14ac:dyDescent="0.35">
      <c r="A535" s="26" t="s">
        <v>19629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1</v>
      </c>
      <c r="H535" s="6">
        <v>1</v>
      </c>
      <c r="I535" s="6" t="s">
        <v>17</v>
      </c>
      <c r="J535" s="6">
        <v>17293191</v>
      </c>
      <c r="K535" s="6" t="s">
        <v>14984</v>
      </c>
      <c r="L535" s="6" t="s">
        <v>14987</v>
      </c>
      <c r="M535" s="8">
        <v>149900</v>
      </c>
      <c r="N535" s="31">
        <v>0.7</v>
      </c>
      <c r="O535" s="8">
        <f t="shared" si="8"/>
        <v>44970.000000000007</v>
      </c>
      <c r="P535" s="6" t="s">
        <v>16</v>
      </c>
    </row>
    <row r="536" spans="1:16" x14ac:dyDescent="0.35">
      <c r="A536" s="26" t="s">
        <v>19629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1</v>
      </c>
      <c r="H536" s="6">
        <v>1</v>
      </c>
      <c r="I536" s="6" t="s">
        <v>17</v>
      </c>
      <c r="J536" s="6">
        <v>17293217</v>
      </c>
      <c r="K536" s="6" t="s">
        <v>14984</v>
      </c>
      <c r="L536" s="6" t="s">
        <v>14988</v>
      </c>
      <c r="M536" s="8">
        <v>149900</v>
      </c>
      <c r="N536" s="31">
        <v>0.7</v>
      </c>
      <c r="O536" s="8">
        <f t="shared" si="8"/>
        <v>44970.000000000007</v>
      </c>
      <c r="P536" s="6" t="s">
        <v>16</v>
      </c>
    </row>
    <row r="537" spans="1:16" x14ac:dyDescent="0.35">
      <c r="A537" s="26" t="s">
        <v>19629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1</v>
      </c>
      <c r="H537" s="6">
        <v>1</v>
      </c>
      <c r="I537" s="6" t="s">
        <v>17</v>
      </c>
      <c r="J537" s="6">
        <v>17309567</v>
      </c>
      <c r="K537" s="6" t="s">
        <v>14989</v>
      </c>
      <c r="L537" s="6" t="s">
        <v>14990</v>
      </c>
      <c r="M537" s="8">
        <v>149900</v>
      </c>
      <c r="N537" s="31">
        <v>0.7</v>
      </c>
      <c r="O537" s="8">
        <f t="shared" si="8"/>
        <v>44970.000000000007</v>
      </c>
      <c r="P537" s="6" t="s">
        <v>16</v>
      </c>
    </row>
    <row r="538" spans="1:16" x14ac:dyDescent="0.35">
      <c r="A538" s="26" t="s">
        <v>19629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1</v>
      </c>
      <c r="H538" s="6">
        <v>1</v>
      </c>
      <c r="I538" s="6" t="s">
        <v>17</v>
      </c>
      <c r="J538" s="6">
        <v>17309576</v>
      </c>
      <c r="K538" s="6" t="s">
        <v>14989</v>
      </c>
      <c r="L538" s="6" t="s">
        <v>14991</v>
      </c>
      <c r="M538" s="8">
        <v>149900</v>
      </c>
      <c r="N538" s="31">
        <v>0.7</v>
      </c>
      <c r="O538" s="8">
        <f t="shared" si="8"/>
        <v>44970.000000000007</v>
      </c>
      <c r="P538" s="6" t="s">
        <v>16</v>
      </c>
    </row>
    <row r="539" spans="1:16" x14ac:dyDescent="0.35">
      <c r="A539" s="26" t="s">
        <v>19629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1</v>
      </c>
      <c r="H539" s="6">
        <v>1</v>
      </c>
      <c r="I539" s="6" t="s">
        <v>17</v>
      </c>
      <c r="J539" s="6">
        <v>17309585</v>
      </c>
      <c r="K539" s="6" t="s">
        <v>14989</v>
      </c>
      <c r="L539" s="6" t="s">
        <v>14992</v>
      </c>
      <c r="M539" s="8">
        <v>149900</v>
      </c>
      <c r="N539" s="31">
        <v>0.7</v>
      </c>
      <c r="O539" s="8">
        <f t="shared" si="8"/>
        <v>44970.000000000007</v>
      </c>
      <c r="P539" s="6" t="s">
        <v>16</v>
      </c>
    </row>
    <row r="540" spans="1:16" x14ac:dyDescent="0.35">
      <c r="A540" s="26" t="s">
        <v>19629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1</v>
      </c>
      <c r="H540" s="6">
        <v>1</v>
      </c>
      <c r="I540" s="6" t="s">
        <v>17</v>
      </c>
      <c r="J540" s="6">
        <v>17309594</v>
      </c>
      <c r="K540" s="6" t="s">
        <v>14989</v>
      </c>
      <c r="L540" s="6" t="s">
        <v>14993</v>
      </c>
      <c r="M540" s="8">
        <v>149900</v>
      </c>
      <c r="N540" s="31">
        <v>0.7</v>
      </c>
      <c r="O540" s="8">
        <f t="shared" si="8"/>
        <v>44970.000000000007</v>
      </c>
      <c r="P540" s="6" t="s">
        <v>16</v>
      </c>
    </row>
    <row r="541" spans="1:16" x14ac:dyDescent="0.35">
      <c r="A541" s="26" t="s">
        <v>19629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1</v>
      </c>
      <c r="H541" s="6">
        <v>7</v>
      </c>
      <c r="I541" s="6" t="s">
        <v>17</v>
      </c>
      <c r="J541" s="6">
        <v>18485106</v>
      </c>
      <c r="K541" s="6" t="s">
        <v>15376</v>
      </c>
      <c r="L541" s="6" t="s">
        <v>15379</v>
      </c>
      <c r="M541" s="8">
        <v>149900</v>
      </c>
      <c r="N541" s="31">
        <v>0.7</v>
      </c>
      <c r="O541" s="8">
        <f t="shared" si="8"/>
        <v>44970.000000000007</v>
      </c>
      <c r="P541" s="6" t="s">
        <v>16</v>
      </c>
    </row>
    <row r="542" spans="1:16" x14ac:dyDescent="0.35">
      <c r="A542" s="26" t="s">
        <v>19629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1</v>
      </c>
      <c r="H542" s="6">
        <v>7</v>
      </c>
      <c r="I542" s="6" t="s">
        <v>17</v>
      </c>
      <c r="J542" s="6">
        <v>18484607</v>
      </c>
      <c r="K542" s="6" t="s">
        <v>15356</v>
      </c>
      <c r="L542" s="6" t="s">
        <v>15359</v>
      </c>
      <c r="M542" s="8">
        <v>149900</v>
      </c>
      <c r="N542" s="31">
        <v>0.7</v>
      </c>
      <c r="O542" s="8">
        <f t="shared" si="8"/>
        <v>44970.000000000007</v>
      </c>
      <c r="P542" s="6" t="s">
        <v>16</v>
      </c>
    </row>
    <row r="543" spans="1:16" x14ac:dyDescent="0.35">
      <c r="A543" s="26" t="s">
        <v>19629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1</v>
      </c>
      <c r="H543" s="6">
        <v>7</v>
      </c>
      <c r="I543" s="6" t="s">
        <v>17</v>
      </c>
      <c r="J543" s="6">
        <v>18525894</v>
      </c>
      <c r="K543" s="6" t="s">
        <v>15401</v>
      </c>
      <c r="L543" s="6" t="s">
        <v>15404</v>
      </c>
      <c r="M543" s="8">
        <v>149900</v>
      </c>
      <c r="N543" s="31">
        <v>0.7</v>
      </c>
      <c r="O543" s="8">
        <f t="shared" si="8"/>
        <v>44970.000000000007</v>
      </c>
      <c r="P543" s="6" t="s">
        <v>16</v>
      </c>
    </row>
    <row r="544" spans="1:16" x14ac:dyDescent="0.35">
      <c r="A544" s="26" t="s">
        <v>19629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18525634</v>
      </c>
      <c r="K544" s="6" t="s">
        <v>15333</v>
      </c>
      <c r="L544" s="6" t="s">
        <v>15334</v>
      </c>
      <c r="M544" s="8">
        <v>179900</v>
      </c>
      <c r="N544" s="31">
        <v>0.7</v>
      </c>
      <c r="O544" s="8">
        <f t="shared" si="8"/>
        <v>53970.000000000007</v>
      </c>
      <c r="P544" s="6" t="s">
        <v>16</v>
      </c>
    </row>
    <row r="545" spans="1:16" x14ac:dyDescent="0.35">
      <c r="A545" s="26" t="s">
        <v>19629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18525652</v>
      </c>
      <c r="K545" s="6" t="s">
        <v>15333</v>
      </c>
      <c r="L545" s="6" t="s">
        <v>15335</v>
      </c>
      <c r="M545" s="8">
        <v>179900</v>
      </c>
      <c r="N545" s="31">
        <v>0.7</v>
      </c>
      <c r="O545" s="8">
        <f t="shared" si="8"/>
        <v>53970.000000000007</v>
      </c>
      <c r="P545" s="6" t="s">
        <v>16</v>
      </c>
    </row>
    <row r="546" spans="1:16" x14ac:dyDescent="0.35">
      <c r="A546" s="26" t="s">
        <v>19629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18525661</v>
      </c>
      <c r="K546" s="6" t="s">
        <v>15333</v>
      </c>
      <c r="L546" s="6" t="s">
        <v>15336</v>
      </c>
      <c r="M546" s="8">
        <v>179900</v>
      </c>
      <c r="N546" s="31">
        <v>0.7</v>
      </c>
      <c r="O546" s="8">
        <f t="shared" si="8"/>
        <v>53970.000000000007</v>
      </c>
      <c r="P546" s="6" t="s">
        <v>16</v>
      </c>
    </row>
    <row r="547" spans="1:16" x14ac:dyDescent="0.35">
      <c r="A547" s="26" t="s">
        <v>19629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18525670</v>
      </c>
      <c r="K547" s="6" t="s">
        <v>15333</v>
      </c>
      <c r="L547" s="6" t="s">
        <v>15337</v>
      </c>
      <c r="M547" s="8">
        <v>179900</v>
      </c>
      <c r="N547" s="31">
        <v>0.7</v>
      </c>
      <c r="O547" s="8">
        <f t="shared" si="8"/>
        <v>53970.000000000007</v>
      </c>
      <c r="P547" s="6" t="s">
        <v>16</v>
      </c>
    </row>
    <row r="548" spans="1:16" x14ac:dyDescent="0.35">
      <c r="A548" s="26" t="s">
        <v>19629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18767801</v>
      </c>
      <c r="K548" s="6" t="s">
        <v>15338</v>
      </c>
      <c r="L548" s="6" t="s">
        <v>15339</v>
      </c>
      <c r="M548" s="8">
        <v>179900</v>
      </c>
      <c r="N548" s="31">
        <v>0.7</v>
      </c>
      <c r="O548" s="8">
        <f t="shared" si="8"/>
        <v>53970.000000000007</v>
      </c>
      <c r="P548" s="6" t="s">
        <v>16</v>
      </c>
    </row>
    <row r="549" spans="1:16" x14ac:dyDescent="0.35">
      <c r="A549" s="26" t="s">
        <v>19629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18767829</v>
      </c>
      <c r="K549" s="6" t="s">
        <v>15338</v>
      </c>
      <c r="L549" s="6" t="s">
        <v>15340</v>
      </c>
      <c r="M549" s="8">
        <v>179900</v>
      </c>
      <c r="N549" s="31">
        <v>0.7</v>
      </c>
      <c r="O549" s="8">
        <f t="shared" si="8"/>
        <v>53970.000000000007</v>
      </c>
      <c r="P549" s="6" t="s">
        <v>16</v>
      </c>
    </row>
    <row r="550" spans="1:16" x14ac:dyDescent="0.35">
      <c r="A550" s="26" t="s">
        <v>19629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18767847</v>
      </c>
      <c r="K550" s="6" t="s">
        <v>15338</v>
      </c>
      <c r="L550" s="6" t="s">
        <v>15341</v>
      </c>
      <c r="M550" s="8">
        <v>179900</v>
      </c>
      <c r="N550" s="31">
        <v>0.7</v>
      </c>
      <c r="O550" s="8">
        <f t="shared" si="8"/>
        <v>53970.000000000007</v>
      </c>
      <c r="P550" s="6" t="s">
        <v>16</v>
      </c>
    </row>
    <row r="551" spans="1:16" x14ac:dyDescent="0.35">
      <c r="A551" s="26" t="s">
        <v>19629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18767856</v>
      </c>
      <c r="K551" s="6" t="s">
        <v>15338</v>
      </c>
      <c r="L551" s="6" t="s">
        <v>15342</v>
      </c>
      <c r="M551" s="8">
        <v>179900</v>
      </c>
      <c r="N551" s="31">
        <v>0.7</v>
      </c>
      <c r="O551" s="8">
        <f t="shared" si="8"/>
        <v>53970.000000000007</v>
      </c>
      <c r="P551" s="6" t="s">
        <v>16</v>
      </c>
    </row>
    <row r="552" spans="1:16" x14ac:dyDescent="0.35">
      <c r="A552" s="26" t="s">
        <v>19629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18767865</v>
      </c>
      <c r="K552" s="6" t="s">
        <v>15338</v>
      </c>
      <c r="L552" s="6" t="s">
        <v>15343</v>
      </c>
      <c r="M552" s="8">
        <v>179900</v>
      </c>
      <c r="N552" s="31">
        <v>0.7</v>
      </c>
      <c r="O552" s="8">
        <f t="shared" si="8"/>
        <v>53970.000000000007</v>
      </c>
      <c r="P552" s="6" t="s">
        <v>16</v>
      </c>
    </row>
    <row r="553" spans="1:16" x14ac:dyDescent="0.35">
      <c r="A553" s="26" t="s">
        <v>19629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18767874</v>
      </c>
      <c r="K553" s="6" t="s">
        <v>15338</v>
      </c>
      <c r="L553" s="6" t="s">
        <v>15344</v>
      </c>
      <c r="M553" s="8">
        <v>179900</v>
      </c>
      <c r="N553" s="31">
        <v>0.7</v>
      </c>
      <c r="O553" s="8">
        <f t="shared" si="8"/>
        <v>53970.000000000007</v>
      </c>
      <c r="P553" s="6" t="s">
        <v>16</v>
      </c>
    </row>
    <row r="554" spans="1:16" x14ac:dyDescent="0.35">
      <c r="A554" s="26" t="s">
        <v>19629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18767883</v>
      </c>
      <c r="K554" s="6" t="s">
        <v>15338</v>
      </c>
      <c r="L554" s="6" t="s">
        <v>15345</v>
      </c>
      <c r="M554" s="8">
        <v>179900</v>
      </c>
      <c r="N554" s="31">
        <v>0.7</v>
      </c>
      <c r="O554" s="8">
        <f t="shared" si="8"/>
        <v>53970.000000000007</v>
      </c>
      <c r="P554" s="6" t="s">
        <v>16</v>
      </c>
    </row>
    <row r="555" spans="1:16" x14ac:dyDescent="0.35">
      <c r="A555" s="26" t="s">
        <v>19629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18767892</v>
      </c>
      <c r="K555" s="6" t="s">
        <v>15338</v>
      </c>
      <c r="L555" s="6" t="s">
        <v>15346</v>
      </c>
      <c r="M555" s="8">
        <v>179900</v>
      </c>
      <c r="N555" s="31">
        <v>0.7</v>
      </c>
      <c r="O555" s="8">
        <f t="shared" si="8"/>
        <v>53970.000000000007</v>
      </c>
      <c r="P555" s="6" t="s">
        <v>16</v>
      </c>
    </row>
    <row r="556" spans="1:16" x14ac:dyDescent="0.35">
      <c r="A556" s="26" t="s">
        <v>19629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18767909</v>
      </c>
      <c r="K556" s="6" t="s">
        <v>15338</v>
      </c>
      <c r="L556" s="6" t="s">
        <v>15347</v>
      </c>
      <c r="M556" s="8">
        <v>179900</v>
      </c>
      <c r="N556" s="31">
        <v>0.7</v>
      </c>
      <c r="O556" s="8">
        <f t="shared" si="8"/>
        <v>53970.000000000007</v>
      </c>
      <c r="P556" s="6" t="s">
        <v>16</v>
      </c>
    </row>
    <row r="557" spans="1:16" x14ac:dyDescent="0.35">
      <c r="A557" s="26" t="s">
        <v>19629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18767918</v>
      </c>
      <c r="K557" s="6" t="s">
        <v>15338</v>
      </c>
      <c r="L557" s="6" t="s">
        <v>15348</v>
      </c>
      <c r="M557" s="8">
        <v>179900</v>
      </c>
      <c r="N557" s="31">
        <v>0.7</v>
      </c>
      <c r="O557" s="8">
        <f t="shared" si="8"/>
        <v>53970.000000000007</v>
      </c>
      <c r="P557" s="6" t="s">
        <v>16</v>
      </c>
    </row>
    <row r="558" spans="1:16" x14ac:dyDescent="0.35">
      <c r="A558" s="26" t="s">
        <v>19629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18767927</v>
      </c>
      <c r="K558" s="6" t="s">
        <v>15338</v>
      </c>
      <c r="L558" s="6" t="s">
        <v>15349</v>
      </c>
      <c r="M558" s="8">
        <v>179900</v>
      </c>
      <c r="N558" s="31">
        <v>0.7</v>
      </c>
      <c r="O558" s="8">
        <f t="shared" si="8"/>
        <v>53970.000000000007</v>
      </c>
      <c r="P558" s="6" t="s">
        <v>16</v>
      </c>
    </row>
    <row r="559" spans="1:16" x14ac:dyDescent="0.35">
      <c r="A559" s="26" t="s">
        <v>19629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18767936</v>
      </c>
      <c r="K559" s="6" t="s">
        <v>15338</v>
      </c>
      <c r="L559" s="6" t="s">
        <v>15350</v>
      </c>
      <c r="M559" s="8">
        <v>179900</v>
      </c>
      <c r="N559" s="31">
        <v>0.7</v>
      </c>
      <c r="O559" s="8">
        <f t="shared" si="8"/>
        <v>53970.000000000007</v>
      </c>
      <c r="P559" s="6" t="s">
        <v>16</v>
      </c>
    </row>
    <row r="560" spans="1:16" x14ac:dyDescent="0.35">
      <c r="A560" s="26" t="s">
        <v>19629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18484429</v>
      </c>
      <c r="K560" s="6" t="s">
        <v>15700</v>
      </c>
      <c r="L560" s="6" t="s">
        <v>15701</v>
      </c>
      <c r="M560" s="8">
        <v>179900</v>
      </c>
      <c r="N560" s="31">
        <v>0.7</v>
      </c>
      <c r="O560" s="8">
        <f t="shared" si="8"/>
        <v>53970.000000000007</v>
      </c>
      <c r="P560" s="6" t="s">
        <v>16</v>
      </c>
    </row>
    <row r="561" spans="1:16" x14ac:dyDescent="0.35">
      <c r="A561" s="26" t="s">
        <v>19629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18484438</v>
      </c>
      <c r="K561" s="6" t="s">
        <v>15700</v>
      </c>
      <c r="L561" s="6" t="s">
        <v>15702</v>
      </c>
      <c r="M561" s="8">
        <v>179900</v>
      </c>
      <c r="N561" s="31">
        <v>0.7</v>
      </c>
      <c r="O561" s="8">
        <f t="shared" si="8"/>
        <v>53970.000000000007</v>
      </c>
      <c r="P561" s="6" t="s">
        <v>16</v>
      </c>
    </row>
    <row r="562" spans="1:16" x14ac:dyDescent="0.35">
      <c r="A562" s="26" t="s">
        <v>19629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18484456</v>
      </c>
      <c r="K562" s="6" t="s">
        <v>15700</v>
      </c>
      <c r="L562" s="6" t="s">
        <v>15703</v>
      </c>
      <c r="M562" s="8">
        <v>179900</v>
      </c>
      <c r="N562" s="31">
        <v>0.7</v>
      </c>
      <c r="O562" s="8">
        <f t="shared" si="8"/>
        <v>53970.000000000007</v>
      </c>
      <c r="P562" s="6" t="s">
        <v>16</v>
      </c>
    </row>
    <row r="563" spans="1:16" x14ac:dyDescent="0.35">
      <c r="A563" s="26" t="s">
        <v>19629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18484465</v>
      </c>
      <c r="K563" s="6" t="s">
        <v>15700</v>
      </c>
      <c r="L563" s="6" t="s">
        <v>15704</v>
      </c>
      <c r="M563" s="8">
        <v>179900</v>
      </c>
      <c r="N563" s="31">
        <v>0.7</v>
      </c>
      <c r="O563" s="8">
        <f t="shared" si="8"/>
        <v>53970.000000000007</v>
      </c>
      <c r="P563" s="6" t="s">
        <v>16</v>
      </c>
    </row>
    <row r="564" spans="1:16" x14ac:dyDescent="0.35">
      <c r="A564" s="26" t="s">
        <v>19629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18484474</v>
      </c>
      <c r="K564" s="6" t="s">
        <v>15705</v>
      </c>
      <c r="L564" s="6" t="s">
        <v>15706</v>
      </c>
      <c r="M564" s="8">
        <v>179900</v>
      </c>
      <c r="N564" s="31">
        <v>0.7</v>
      </c>
      <c r="O564" s="8">
        <f t="shared" si="8"/>
        <v>53970.000000000007</v>
      </c>
      <c r="P564" s="6" t="s">
        <v>16</v>
      </c>
    </row>
    <row r="565" spans="1:16" x14ac:dyDescent="0.35">
      <c r="A565" s="26" t="s">
        <v>19629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18484492</v>
      </c>
      <c r="K565" s="6" t="s">
        <v>15705</v>
      </c>
      <c r="L565" s="6" t="s">
        <v>15707</v>
      </c>
      <c r="M565" s="8">
        <v>179900</v>
      </c>
      <c r="N565" s="31">
        <v>0.7</v>
      </c>
      <c r="O565" s="8">
        <f t="shared" si="8"/>
        <v>53970.000000000007</v>
      </c>
      <c r="P565" s="6" t="s">
        <v>16</v>
      </c>
    </row>
    <row r="566" spans="1:16" x14ac:dyDescent="0.35">
      <c r="A566" s="26" t="s">
        <v>19629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18484509</v>
      </c>
      <c r="K566" s="6" t="s">
        <v>15705</v>
      </c>
      <c r="L566" s="6" t="s">
        <v>15708</v>
      </c>
      <c r="M566" s="8">
        <v>179900</v>
      </c>
      <c r="N566" s="31">
        <v>0.7</v>
      </c>
      <c r="O566" s="8">
        <f t="shared" si="8"/>
        <v>53970.000000000007</v>
      </c>
      <c r="P566" s="6" t="s">
        <v>16</v>
      </c>
    </row>
    <row r="567" spans="1:16" x14ac:dyDescent="0.35">
      <c r="A567" s="26" t="s">
        <v>19629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18484518</v>
      </c>
      <c r="K567" s="6" t="s">
        <v>15705</v>
      </c>
      <c r="L567" s="6" t="s">
        <v>15709</v>
      </c>
      <c r="M567" s="8">
        <v>179900</v>
      </c>
      <c r="N567" s="31">
        <v>0.7</v>
      </c>
      <c r="O567" s="8">
        <f t="shared" si="8"/>
        <v>53970.000000000007</v>
      </c>
      <c r="P567" s="6" t="s">
        <v>16</v>
      </c>
    </row>
    <row r="568" spans="1:16" x14ac:dyDescent="0.35">
      <c r="A568" s="26" t="s">
        <v>19629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18484527</v>
      </c>
      <c r="K568" s="6" t="s">
        <v>15705</v>
      </c>
      <c r="L568" s="6" t="s">
        <v>15710</v>
      </c>
      <c r="M568" s="8">
        <v>179900</v>
      </c>
      <c r="N568" s="31">
        <v>0.7</v>
      </c>
      <c r="O568" s="8">
        <f t="shared" si="8"/>
        <v>53970.000000000007</v>
      </c>
      <c r="P568" s="6" t="s">
        <v>16</v>
      </c>
    </row>
    <row r="569" spans="1:16" x14ac:dyDescent="0.35">
      <c r="A569" s="26" t="s">
        <v>19629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18484536</v>
      </c>
      <c r="K569" s="6" t="s">
        <v>15705</v>
      </c>
      <c r="L569" s="6" t="s">
        <v>15711</v>
      </c>
      <c r="M569" s="8">
        <v>179900</v>
      </c>
      <c r="N569" s="31">
        <v>0.7</v>
      </c>
      <c r="O569" s="8">
        <f t="shared" si="8"/>
        <v>53970.000000000007</v>
      </c>
      <c r="P569" s="6" t="s">
        <v>16</v>
      </c>
    </row>
    <row r="570" spans="1:16" x14ac:dyDescent="0.35">
      <c r="A570" s="26" t="s">
        <v>19629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18484563</v>
      </c>
      <c r="K570" s="6" t="s">
        <v>15705</v>
      </c>
      <c r="L570" s="6" t="s">
        <v>15712</v>
      </c>
      <c r="M570" s="8">
        <v>179900</v>
      </c>
      <c r="N570" s="31">
        <v>0.7</v>
      </c>
      <c r="O570" s="8">
        <f t="shared" si="8"/>
        <v>53970.000000000007</v>
      </c>
      <c r="P570" s="6" t="s">
        <v>16</v>
      </c>
    </row>
    <row r="571" spans="1:16" x14ac:dyDescent="0.35">
      <c r="A571" s="26" t="s">
        <v>19629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18484572</v>
      </c>
      <c r="K571" s="6" t="s">
        <v>15705</v>
      </c>
      <c r="L571" s="6" t="s">
        <v>15713</v>
      </c>
      <c r="M571" s="8">
        <v>179900</v>
      </c>
      <c r="N571" s="31">
        <v>0.7</v>
      </c>
      <c r="O571" s="8">
        <f t="shared" si="8"/>
        <v>53970.000000000007</v>
      </c>
      <c r="P571" s="6" t="s">
        <v>16</v>
      </c>
    </row>
    <row r="572" spans="1:16" x14ac:dyDescent="0.35">
      <c r="A572" s="26" t="s">
        <v>19629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18717472</v>
      </c>
      <c r="K572" s="6" t="s">
        <v>15700</v>
      </c>
      <c r="L572" s="6" t="s">
        <v>15714</v>
      </c>
      <c r="M572" s="8">
        <v>179900</v>
      </c>
      <c r="N572" s="31">
        <v>0.7</v>
      </c>
      <c r="O572" s="8">
        <f t="shared" si="8"/>
        <v>53970.000000000007</v>
      </c>
      <c r="P572" s="6" t="s">
        <v>16</v>
      </c>
    </row>
    <row r="573" spans="1:16" x14ac:dyDescent="0.35">
      <c r="A573" s="26" t="s">
        <v>19629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18717481</v>
      </c>
      <c r="K573" s="6" t="s">
        <v>15700</v>
      </c>
      <c r="L573" s="6" t="s">
        <v>15715</v>
      </c>
      <c r="M573" s="8">
        <v>179900</v>
      </c>
      <c r="N573" s="31">
        <v>0.7</v>
      </c>
      <c r="O573" s="8">
        <f t="shared" si="8"/>
        <v>53970.000000000007</v>
      </c>
      <c r="P573" s="6" t="s">
        <v>16</v>
      </c>
    </row>
    <row r="574" spans="1:16" x14ac:dyDescent="0.35">
      <c r="A574" s="26" t="s">
        <v>19629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18717490</v>
      </c>
      <c r="K574" s="6" t="s">
        <v>15700</v>
      </c>
      <c r="L574" s="6" t="s">
        <v>15716</v>
      </c>
      <c r="M574" s="8">
        <v>179900</v>
      </c>
      <c r="N574" s="31">
        <v>0.7</v>
      </c>
      <c r="O574" s="8">
        <f t="shared" si="8"/>
        <v>53970.000000000007</v>
      </c>
      <c r="P574" s="6" t="s">
        <v>16</v>
      </c>
    </row>
    <row r="575" spans="1:16" x14ac:dyDescent="0.35">
      <c r="A575" s="26" t="s">
        <v>19629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18717507</v>
      </c>
      <c r="K575" s="6" t="s">
        <v>15700</v>
      </c>
      <c r="L575" s="6" t="s">
        <v>15717</v>
      </c>
      <c r="M575" s="8">
        <v>179900</v>
      </c>
      <c r="N575" s="31">
        <v>0.7</v>
      </c>
      <c r="O575" s="8">
        <f t="shared" si="8"/>
        <v>53970.000000000007</v>
      </c>
      <c r="P575" s="6" t="s">
        <v>16</v>
      </c>
    </row>
    <row r="576" spans="1:16" x14ac:dyDescent="0.35">
      <c r="A576" s="26" t="s">
        <v>19629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1</v>
      </c>
      <c r="H576" s="6">
        <v>1</v>
      </c>
      <c r="I576" s="6" t="s">
        <v>17</v>
      </c>
      <c r="J576" s="6">
        <v>15995347</v>
      </c>
      <c r="K576" s="6" t="s">
        <v>14742</v>
      </c>
      <c r="L576" s="6" t="s">
        <v>14743</v>
      </c>
      <c r="M576" s="8">
        <v>179900</v>
      </c>
      <c r="N576" s="31">
        <v>0.7</v>
      </c>
      <c r="O576" s="8">
        <f t="shared" si="8"/>
        <v>53970.000000000007</v>
      </c>
      <c r="P576" s="6" t="s">
        <v>16</v>
      </c>
    </row>
    <row r="577" spans="1:16" x14ac:dyDescent="0.35">
      <c r="A577" s="26" t="s">
        <v>19629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1</v>
      </c>
      <c r="H577" s="6">
        <v>1</v>
      </c>
      <c r="I577" s="6" t="s">
        <v>17</v>
      </c>
      <c r="J577" s="6">
        <v>15995356</v>
      </c>
      <c r="K577" s="6" t="s">
        <v>14742</v>
      </c>
      <c r="L577" s="6" t="s">
        <v>14744</v>
      </c>
      <c r="M577" s="8">
        <v>179900</v>
      </c>
      <c r="N577" s="31">
        <v>0.7</v>
      </c>
      <c r="O577" s="8">
        <f t="shared" si="8"/>
        <v>53970.000000000007</v>
      </c>
      <c r="P577" s="6" t="s">
        <v>16</v>
      </c>
    </row>
    <row r="578" spans="1:16" x14ac:dyDescent="0.35">
      <c r="A578" s="26" t="s">
        <v>19629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1</v>
      </c>
      <c r="H578" s="6">
        <v>1</v>
      </c>
      <c r="I578" s="6" t="s">
        <v>17</v>
      </c>
      <c r="J578" s="6">
        <v>15995365</v>
      </c>
      <c r="K578" s="6" t="s">
        <v>14742</v>
      </c>
      <c r="L578" s="6" t="s">
        <v>14745</v>
      </c>
      <c r="M578" s="8">
        <v>179900</v>
      </c>
      <c r="N578" s="31">
        <v>0.7</v>
      </c>
      <c r="O578" s="8">
        <f t="shared" si="8"/>
        <v>53970.000000000007</v>
      </c>
      <c r="P578" s="6" t="s">
        <v>16</v>
      </c>
    </row>
    <row r="579" spans="1:16" x14ac:dyDescent="0.35">
      <c r="A579" s="26" t="s">
        <v>19629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1</v>
      </c>
      <c r="H579" s="6">
        <v>1</v>
      </c>
      <c r="I579" s="6" t="s">
        <v>17</v>
      </c>
      <c r="J579" s="6">
        <v>15995374</v>
      </c>
      <c r="K579" s="6" t="s">
        <v>14742</v>
      </c>
      <c r="L579" s="6" t="s">
        <v>14746</v>
      </c>
      <c r="M579" s="8">
        <v>179900</v>
      </c>
      <c r="N579" s="31">
        <v>0.7</v>
      </c>
      <c r="O579" s="8">
        <f t="shared" ref="O579:O642" si="9">M579*(100%-N579)</f>
        <v>53970.000000000007</v>
      </c>
      <c r="P579" s="6" t="s">
        <v>16</v>
      </c>
    </row>
    <row r="580" spans="1:16" x14ac:dyDescent="0.35">
      <c r="A580" s="26" t="s">
        <v>19629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1</v>
      </c>
      <c r="H580" s="6">
        <v>1</v>
      </c>
      <c r="I580" s="6" t="s">
        <v>17</v>
      </c>
      <c r="J580" s="6">
        <v>15995383</v>
      </c>
      <c r="K580" s="6" t="s">
        <v>14742</v>
      </c>
      <c r="L580" s="6" t="s">
        <v>14747</v>
      </c>
      <c r="M580" s="8">
        <v>179900</v>
      </c>
      <c r="N580" s="31">
        <v>0.7</v>
      </c>
      <c r="O580" s="8">
        <f t="shared" si="9"/>
        <v>53970.000000000007</v>
      </c>
      <c r="P580" s="6" t="s">
        <v>16</v>
      </c>
    </row>
    <row r="581" spans="1:16" x14ac:dyDescent="0.35">
      <c r="A581" s="26" t="s">
        <v>19629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1</v>
      </c>
      <c r="H581" s="6">
        <v>1</v>
      </c>
      <c r="I581" s="6" t="s">
        <v>17</v>
      </c>
      <c r="J581" s="6">
        <v>15995392</v>
      </c>
      <c r="K581" s="6" t="s">
        <v>14742</v>
      </c>
      <c r="L581" s="6" t="s">
        <v>14748</v>
      </c>
      <c r="M581" s="8">
        <v>179900</v>
      </c>
      <c r="N581" s="31">
        <v>0.7</v>
      </c>
      <c r="O581" s="8">
        <f t="shared" si="9"/>
        <v>53970.000000000007</v>
      </c>
      <c r="P581" s="6" t="s">
        <v>16</v>
      </c>
    </row>
    <row r="582" spans="1:16" x14ac:dyDescent="0.35">
      <c r="A582" s="26" t="s">
        <v>19629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1</v>
      </c>
      <c r="H582" s="6">
        <v>1</v>
      </c>
      <c r="I582" s="6" t="s">
        <v>17</v>
      </c>
      <c r="J582" s="6">
        <v>15995409</v>
      </c>
      <c r="K582" s="6" t="s">
        <v>14742</v>
      </c>
      <c r="L582" s="6" t="s">
        <v>14749</v>
      </c>
      <c r="M582" s="8">
        <v>179900</v>
      </c>
      <c r="N582" s="31">
        <v>0.7</v>
      </c>
      <c r="O582" s="8">
        <f t="shared" si="9"/>
        <v>53970.000000000007</v>
      </c>
      <c r="P582" s="6" t="s">
        <v>16</v>
      </c>
    </row>
    <row r="583" spans="1:16" x14ac:dyDescent="0.35">
      <c r="A583" s="26" t="s">
        <v>19629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1</v>
      </c>
      <c r="H583" s="6">
        <v>1</v>
      </c>
      <c r="I583" s="6" t="s">
        <v>17</v>
      </c>
      <c r="J583" s="6">
        <v>15995418</v>
      </c>
      <c r="K583" s="6" t="s">
        <v>14742</v>
      </c>
      <c r="L583" s="6" t="s">
        <v>14750</v>
      </c>
      <c r="M583" s="8">
        <v>179900</v>
      </c>
      <c r="N583" s="31">
        <v>0.7</v>
      </c>
      <c r="O583" s="8">
        <f t="shared" si="9"/>
        <v>53970.000000000007</v>
      </c>
      <c r="P583" s="6" t="s">
        <v>16</v>
      </c>
    </row>
    <row r="584" spans="1:16" x14ac:dyDescent="0.35">
      <c r="A584" s="26" t="s">
        <v>19629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1</v>
      </c>
      <c r="H584" s="6">
        <v>1</v>
      </c>
      <c r="I584" s="6" t="s">
        <v>17</v>
      </c>
      <c r="J584" s="6">
        <v>15995427</v>
      </c>
      <c r="K584" s="6" t="s">
        <v>14742</v>
      </c>
      <c r="L584" s="6" t="s">
        <v>14751</v>
      </c>
      <c r="M584" s="8">
        <v>179900</v>
      </c>
      <c r="N584" s="31">
        <v>0.7</v>
      </c>
      <c r="O584" s="8">
        <f t="shared" si="9"/>
        <v>53970.000000000007</v>
      </c>
      <c r="P584" s="6" t="s">
        <v>16</v>
      </c>
    </row>
    <row r="585" spans="1:16" x14ac:dyDescent="0.35">
      <c r="A585" s="26" t="s">
        <v>19629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1</v>
      </c>
      <c r="H585" s="6">
        <v>1</v>
      </c>
      <c r="I585" s="6" t="s">
        <v>17</v>
      </c>
      <c r="J585" s="6">
        <v>15995436</v>
      </c>
      <c r="K585" s="6" t="s">
        <v>14742</v>
      </c>
      <c r="L585" s="6" t="s">
        <v>14752</v>
      </c>
      <c r="M585" s="8">
        <v>179900</v>
      </c>
      <c r="N585" s="31">
        <v>0.7</v>
      </c>
      <c r="O585" s="8">
        <f t="shared" si="9"/>
        <v>53970.000000000007</v>
      </c>
      <c r="P585" s="6" t="s">
        <v>16</v>
      </c>
    </row>
    <row r="586" spans="1:16" x14ac:dyDescent="0.35">
      <c r="A586" s="26" t="s">
        <v>19629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1</v>
      </c>
      <c r="H586" s="6">
        <v>1</v>
      </c>
      <c r="I586" s="6" t="s">
        <v>17</v>
      </c>
      <c r="J586" s="6">
        <v>15995445</v>
      </c>
      <c r="K586" s="6" t="s">
        <v>14742</v>
      </c>
      <c r="L586" s="6" t="s">
        <v>14753</v>
      </c>
      <c r="M586" s="8">
        <v>179900</v>
      </c>
      <c r="N586" s="31">
        <v>0.7</v>
      </c>
      <c r="O586" s="8">
        <f t="shared" si="9"/>
        <v>53970.000000000007</v>
      </c>
      <c r="P586" s="6" t="s">
        <v>16</v>
      </c>
    </row>
    <row r="587" spans="1:16" x14ac:dyDescent="0.35">
      <c r="A587" s="26" t="s">
        <v>19629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1</v>
      </c>
      <c r="H587" s="6">
        <v>1</v>
      </c>
      <c r="I587" s="6" t="s">
        <v>17</v>
      </c>
      <c r="J587" s="6">
        <v>15995454</v>
      </c>
      <c r="K587" s="6" t="s">
        <v>14742</v>
      </c>
      <c r="L587" s="6" t="s">
        <v>14754</v>
      </c>
      <c r="M587" s="8">
        <v>179900</v>
      </c>
      <c r="N587" s="31">
        <v>0.7</v>
      </c>
      <c r="O587" s="8">
        <f t="shared" si="9"/>
        <v>53970.000000000007</v>
      </c>
      <c r="P587" s="6" t="s">
        <v>16</v>
      </c>
    </row>
    <row r="588" spans="1:16" x14ac:dyDescent="0.35">
      <c r="A588" s="26" t="s">
        <v>19629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1</v>
      </c>
      <c r="H588" s="6">
        <v>1</v>
      </c>
      <c r="I588" s="6" t="s">
        <v>17</v>
      </c>
      <c r="J588" s="6">
        <v>15995463</v>
      </c>
      <c r="K588" s="6" t="s">
        <v>14755</v>
      </c>
      <c r="L588" s="6" t="s">
        <v>14756</v>
      </c>
      <c r="M588" s="8">
        <v>179900</v>
      </c>
      <c r="N588" s="31">
        <v>0.7</v>
      </c>
      <c r="O588" s="8">
        <f t="shared" si="9"/>
        <v>53970.000000000007</v>
      </c>
      <c r="P588" s="6" t="s">
        <v>16</v>
      </c>
    </row>
    <row r="589" spans="1:16" x14ac:dyDescent="0.35">
      <c r="A589" s="26" t="s">
        <v>19629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1</v>
      </c>
      <c r="H589" s="6">
        <v>1</v>
      </c>
      <c r="I589" s="6" t="s">
        <v>17</v>
      </c>
      <c r="J589" s="6">
        <v>15995472</v>
      </c>
      <c r="K589" s="6" t="s">
        <v>14755</v>
      </c>
      <c r="L589" s="6" t="s">
        <v>14757</v>
      </c>
      <c r="M589" s="8">
        <v>179900</v>
      </c>
      <c r="N589" s="31">
        <v>0.7</v>
      </c>
      <c r="O589" s="8">
        <f t="shared" si="9"/>
        <v>53970.000000000007</v>
      </c>
      <c r="P589" s="6" t="s">
        <v>16</v>
      </c>
    </row>
    <row r="590" spans="1:16" x14ac:dyDescent="0.35">
      <c r="A590" s="26" t="s">
        <v>19629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1</v>
      </c>
      <c r="H590" s="6">
        <v>1</v>
      </c>
      <c r="I590" s="6" t="s">
        <v>17</v>
      </c>
      <c r="J590" s="6">
        <v>15995481</v>
      </c>
      <c r="K590" s="6" t="s">
        <v>14755</v>
      </c>
      <c r="L590" s="6" t="s">
        <v>14758</v>
      </c>
      <c r="M590" s="8">
        <v>179900</v>
      </c>
      <c r="N590" s="31">
        <v>0.7</v>
      </c>
      <c r="O590" s="8">
        <f t="shared" si="9"/>
        <v>53970.000000000007</v>
      </c>
      <c r="P590" s="6" t="s">
        <v>16</v>
      </c>
    </row>
    <row r="591" spans="1:16" x14ac:dyDescent="0.35">
      <c r="A591" s="26" t="s">
        <v>19629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1</v>
      </c>
      <c r="H591" s="6">
        <v>1</v>
      </c>
      <c r="I591" s="6" t="s">
        <v>17</v>
      </c>
      <c r="J591" s="6">
        <v>15995490</v>
      </c>
      <c r="K591" s="6" t="s">
        <v>14755</v>
      </c>
      <c r="L591" s="6" t="s">
        <v>14759</v>
      </c>
      <c r="M591" s="8">
        <v>179900</v>
      </c>
      <c r="N591" s="31">
        <v>0.7</v>
      </c>
      <c r="O591" s="8">
        <f t="shared" si="9"/>
        <v>53970.000000000007</v>
      </c>
      <c r="P591" s="6" t="s">
        <v>16</v>
      </c>
    </row>
    <row r="592" spans="1:16" x14ac:dyDescent="0.35">
      <c r="A592" s="26" t="s">
        <v>19629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1</v>
      </c>
      <c r="H592" s="6">
        <v>1</v>
      </c>
      <c r="I592" s="6" t="s">
        <v>17</v>
      </c>
      <c r="J592" s="6">
        <v>15995507</v>
      </c>
      <c r="K592" s="6" t="s">
        <v>14755</v>
      </c>
      <c r="L592" s="6" t="s">
        <v>14760</v>
      </c>
      <c r="M592" s="8">
        <v>179900</v>
      </c>
      <c r="N592" s="31">
        <v>0.7</v>
      </c>
      <c r="O592" s="8">
        <f t="shared" si="9"/>
        <v>53970.000000000007</v>
      </c>
      <c r="P592" s="6" t="s">
        <v>16</v>
      </c>
    </row>
    <row r="593" spans="1:16" x14ac:dyDescent="0.35">
      <c r="A593" s="26" t="s">
        <v>19629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1</v>
      </c>
      <c r="H593" s="6">
        <v>1</v>
      </c>
      <c r="I593" s="6" t="s">
        <v>17</v>
      </c>
      <c r="J593" s="6">
        <v>15995516</v>
      </c>
      <c r="K593" s="6" t="s">
        <v>14755</v>
      </c>
      <c r="L593" s="6" t="s">
        <v>14761</v>
      </c>
      <c r="M593" s="8">
        <v>179900</v>
      </c>
      <c r="N593" s="31">
        <v>0.7</v>
      </c>
      <c r="O593" s="8">
        <f t="shared" si="9"/>
        <v>53970.000000000007</v>
      </c>
      <c r="P593" s="6" t="s">
        <v>16</v>
      </c>
    </row>
    <row r="594" spans="1:16" x14ac:dyDescent="0.35">
      <c r="A594" s="26" t="s">
        <v>19629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1</v>
      </c>
      <c r="H594" s="6">
        <v>1</v>
      </c>
      <c r="I594" s="6" t="s">
        <v>17</v>
      </c>
      <c r="J594" s="6">
        <v>15995525</v>
      </c>
      <c r="K594" s="6" t="s">
        <v>14755</v>
      </c>
      <c r="L594" s="6" t="s">
        <v>14762</v>
      </c>
      <c r="M594" s="8">
        <v>179900</v>
      </c>
      <c r="N594" s="31">
        <v>0.7</v>
      </c>
      <c r="O594" s="8">
        <f t="shared" si="9"/>
        <v>53970.000000000007</v>
      </c>
      <c r="P594" s="6" t="s">
        <v>16</v>
      </c>
    </row>
    <row r="595" spans="1:16" x14ac:dyDescent="0.35">
      <c r="A595" s="26" t="s">
        <v>19629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1</v>
      </c>
      <c r="H595" s="6">
        <v>1</v>
      </c>
      <c r="I595" s="6" t="s">
        <v>17</v>
      </c>
      <c r="J595" s="6">
        <v>15995534</v>
      </c>
      <c r="K595" s="6" t="s">
        <v>14755</v>
      </c>
      <c r="L595" s="6" t="s">
        <v>14763</v>
      </c>
      <c r="M595" s="8">
        <v>179900</v>
      </c>
      <c r="N595" s="31">
        <v>0.7</v>
      </c>
      <c r="O595" s="8">
        <f t="shared" si="9"/>
        <v>53970.000000000007</v>
      </c>
      <c r="P595" s="6" t="s">
        <v>16</v>
      </c>
    </row>
    <row r="596" spans="1:16" x14ac:dyDescent="0.35">
      <c r="A596" s="26" t="s">
        <v>19629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1</v>
      </c>
      <c r="H596" s="6">
        <v>1</v>
      </c>
      <c r="I596" s="6" t="s">
        <v>17</v>
      </c>
      <c r="J596" s="6">
        <v>15995543</v>
      </c>
      <c r="K596" s="6" t="s">
        <v>14755</v>
      </c>
      <c r="L596" s="6" t="s">
        <v>14764</v>
      </c>
      <c r="M596" s="8">
        <v>179900</v>
      </c>
      <c r="N596" s="31">
        <v>0.7</v>
      </c>
      <c r="O596" s="8">
        <f t="shared" si="9"/>
        <v>53970.000000000007</v>
      </c>
      <c r="P596" s="6" t="s">
        <v>16</v>
      </c>
    </row>
    <row r="597" spans="1:16" x14ac:dyDescent="0.35">
      <c r="A597" s="26" t="s">
        <v>19629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1</v>
      </c>
      <c r="H597" s="6">
        <v>1</v>
      </c>
      <c r="I597" s="6" t="s">
        <v>17</v>
      </c>
      <c r="J597" s="6">
        <v>15995552</v>
      </c>
      <c r="K597" s="6" t="s">
        <v>14755</v>
      </c>
      <c r="L597" s="6" t="s">
        <v>14765</v>
      </c>
      <c r="M597" s="8">
        <v>179900</v>
      </c>
      <c r="N597" s="31">
        <v>0.7</v>
      </c>
      <c r="O597" s="8">
        <f t="shared" si="9"/>
        <v>53970.000000000007</v>
      </c>
      <c r="P597" s="6" t="s">
        <v>16</v>
      </c>
    </row>
    <row r="598" spans="1:16" x14ac:dyDescent="0.35">
      <c r="A598" s="26" t="s">
        <v>19629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1</v>
      </c>
      <c r="H598" s="6">
        <v>1</v>
      </c>
      <c r="I598" s="6" t="s">
        <v>17</v>
      </c>
      <c r="J598" s="6">
        <v>15995561</v>
      </c>
      <c r="K598" s="6" t="s">
        <v>14755</v>
      </c>
      <c r="L598" s="6" t="s">
        <v>14766</v>
      </c>
      <c r="M598" s="8">
        <v>179900</v>
      </c>
      <c r="N598" s="31">
        <v>0.7</v>
      </c>
      <c r="O598" s="8">
        <f t="shared" si="9"/>
        <v>53970.000000000007</v>
      </c>
      <c r="P598" s="6" t="s">
        <v>16</v>
      </c>
    </row>
    <row r="599" spans="1:16" x14ac:dyDescent="0.35">
      <c r="A599" s="26" t="s">
        <v>19629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1</v>
      </c>
      <c r="H599" s="6">
        <v>1</v>
      </c>
      <c r="I599" s="6" t="s">
        <v>17</v>
      </c>
      <c r="J599" s="6">
        <v>15995570</v>
      </c>
      <c r="K599" s="6" t="s">
        <v>14755</v>
      </c>
      <c r="L599" s="6" t="s">
        <v>14767</v>
      </c>
      <c r="M599" s="8">
        <v>179900</v>
      </c>
      <c r="N599" s="31">
        <v>0.7</v>
      </c>
      <c r="O599" s="8">
        <f t="shared" si="9"/>
        <v>53970.000000000007</v>
      </c>
      <c r="P599" s="6" t="s">
        <v>16</v>
      </c>
    </row>
    <row r="600" spans="1:16" x14ac:dyDescent="0.35">
      <c r="A600" s="26" t="s">
        <v>19629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1</v>
      </c>
      <c r="H600" s="6">
        <v>1</v>
      </c>
      <c r="I600" s="6" t="s">
        <v>17</v>
      </c>
      <c r="J600" s="6">
        <v>16419655</v>
      </c>
      <c r="K600" s="6" t="s">
        <v>14768</v>
      </c>
      <c r="L600" s="6" t="s">
        <v>14769</v>
      </c>
      <c r="M600" s="8">
        <v>179900</v>
      </c>
      <c r="N600" s="31">
        <v>0.7</v>
      </c>
      <c r="O600" s="8">
        <f t="shared" si="9"/>
        <v>53970.000000000007</v>
      </c>
      <c r="P600" s="6" t="s">
        <v>16</v>
      </c>
    </row>
    <row r="601" spans="1:16" x14ac:dyDescent="0.35">
      <c r="A601" s="26" t="s">
        <v>19629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1</v>
      </c>
      <c r="H601" s="6">
        <v>1</v>
      </c>
      <c r="I601" s="6" t="s">
        <v>17</v>
      </c>
      <c r="J601" s="6">
        <v>16419664</v>
      </c>
      <c r="K601" s="6" t="s">
        <v>14768</v>
      </c>
      <c r="L601" s="6" t="s">
        <v>14770</v>
      </c>
      <c r="M601" s="8">
        <v>179900</v>
      </c>
      <c r="N601" s="31">
        <v>0.7</v>
      </c>
      <c r="O601" s="8">
        <f t="shared" si="9"/>
        <v>53970.000000000007</v>
      </c>
      <c r="P601" s="6" t="s">
        <v>16</v>
      </c>
    </row>
    <row r="602" spans="1:16" x14ac:dyDescent="0.35">
      <c r="A602" s="26" t="s">
        <v>19629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1</v>
      </c>
      <c r="H602" s="6">
        <v>1</v>
      </c>
      <c r="I602" s="6" t="s">
        <v>17</v>
      </c>
      <c r="J602" s="6">
        <v>16419673</v>
      </c>
      <c r="K602" s="6" t="s">
        <v>14768</v>
      </c>
      <c r="L602" s="6" t="s">
        <v>14771</v>
      </c>
      <c r="M602" s="8">
        <v>179900</v>
      </c>
      <c r="N602" s="31">
        <v>0.7</v>
      </c>
      <c r="O602" s="8">
        <f t="shared" si="9"/>
        <v>53970.000000000007</v>
      </c>
      <c r="P602" s="6" t="s">
        <v>16</v>
      </c>
    </row>
    <row r="603" spans="1:16" x14ac:dyDescent="0.35">
      <c r="A603" s="26" t="s">
        <v>19629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1</v>
      </c>
      <c r="H603" s="6">
        <v>1</v>
      </c>
      <c r="I603" s="6" t="s">
        <v>17</v>
      </c>
      <c r="J603" s="6">
        <v>16419682</v>
      </c>
      <c r="K603" s="6" t="s">
        <v>14768</v>
      </c>
      <c r="L603" s="6" t="s">
        <v>14772</v>
      </c>
      <c r="M603" s="8">
        <v>179900</v>
      </c>
      <c r="N603" s="31">
        <v>0.7</v>
      </c>
      <c r="O603" s="8">
        <f t="shared" si="9"/>
        <v>53970.000000000007</v>
      </c>
      <c r="P603" s="6" t="s">
        <v>16</v>
      </c>
    </row>
    <row r="604" spans="1:16" x14ac:dyDescent="0.35">
      <c r="A604" s="26" t="s">
        <v>19629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1</v>
      </c>
      <c r="H604" s="6">
        <v>1</v>
      </c>
      <c r="I604" s="6" t="s">
        <v>17</v>
      </c>
      <c r="J604" s="6">
        <v>16419691</v>
      </c>
      <c r="K604" s="6" t="s">
        <v>14768</v>
      </c>
      <c r="L604" s="6" t="s">
        <v>14773</v>
      </c>
      <c r="M604" s="8">
        <v>179900</v>
      </c>
      <c r="N604" s="31">
        <v>0.7</v>
      </c>
      <c r="O604" s="8">
        <f t="shared" si="9"/>
        <v>53970.000000000007</v>
      </c>
      <c r="P604" s="6" t="s">
        <v>16</v>
      </c>
    </row>
    <row r="605" spans="1:16" x14ac:dyDescent="0.35">
      <c r="A605" s="26" t="s">
        <v>19629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1</v>
      </c>
      <c r="H605" s="6">
        <v>1</v>
      </c>
      <c r="I605" s="6" t="s">
        <v>17</v>
      </c>
      <c r="J605" s="6">
        <v>16419708</v>
      </c>
      <c r="K605" s="6" t="s">
        <v>14768</v>
      </c>
      <c r="L605" s="6" t="s">
        <v>14774</v>
      </c>
      <c r="M605" s="8">
        <v>179900</v>
      </c>
      <c r="N605" s="31">
        <v>0.7</v>
      </c>
      <c r="O605" s="8">
        <f t="shared" si="9"/>
        <v>53970.000000000007</v>
      </c>
      <c r="P605" s="6" t="s">
        <v>16</v>
      </c>
    </row>
    <row r="606" spans="1:16" x14ac:dyDescent="0.35">
      <c r="A606" s="26" t="s">
        <v>19629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1</v>
      </c>
      <c r="H606" s="6">
        <v>1</v>
      </c>
      <c r="I606" s="6" t="s">
        <v>17</v>
      </c>
      <c r="J606" s="6">
        <v>16419717</v>
      </c>
      <c r="K606" s="6" t="s">
        <v>14768</v>
      </c>
      <c r="L606" s="6" t="s">
        <v>14775</v>
      </c>
      <c r="M606" s="8">
        <v>179900</v>
      </c>
      <c r="N606" s="31">
        <v>0.7</v>
      </c>
      <c r="O606" s="8">
        <f t="shared" si="9"/>
        <v>53970.000000000007</v>
      </c>
      <c r="P606" s="6" t="s">
        <v>16</v>
      </c>
    </row>
    <row r="607" spans="1:16" x14ac:dyDescent="0.35">
      <c r="A607" s="26" t="s">
        <v>19629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1</v>
      </c>
      <c r="H607" s="6">
        <v>1</v>
      </c>
      <c r="I607" s="6" t="s">
        <v>17</v>
      </c>
      <c r="J607" s="6">
        <v>16419726</v>
      </c>
      <c r="K607" s="6" t="s">
        <v>14768</v>
      </c>
      <c r="L607" s="6" t="s">
        <v>14776</v>
      </c>
      <c r="M607" s="8">
        <v>179900</v>
      </c>
      <c r="N607" s="31">
        <v>0.7</v>
      </c>
      <c r="O607" s="8">
        <f t="shared" si="9"/>
        <v>53970.000000000007</v>
      </c>
      <c r="P607" s="6" t="s">
        <v>16</v>
      </c>
    </row>
    <row r="608" spans="1:16" x14ac:dyDescent="0.35">
      <c r="A608" s="26" t="s">
        <v>19629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1</v>
      </c>
      <c r="H608" s="6">
        <v>1</v>
      </c>
      <c r="I608" s="6" t="s">
        <v>17</v>
      </c>
      <c r="J608" s="6">
        <v>13559741</v>
      </c>
      <c r="K608" s="6" t="s">
        <v>14777</v>
      </c>
      <c r="L608" s="6" t="s">
        <v>14778</v>
      </c>
      <c r="M608" s="8">
        <v>179900</v>
      </c>
      <c r="N608" s="31">
        <v>0.7</v>
      </c>
      <c r="O608" s="8">
        <f t="shared" si="9"/>
        <v>53970.000000000007</v>
      </c>
      <c r="P608" s="6" t="s">
        <v>16</v>
      </c>
    </row>
    <row r="609" spans="1:16" x14ac:dyDescent="0.35">
      <c r="A609" s="26" t="s">
        <v>19629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1</v>
      </c>
      <c r="H609" s="6">
        <v>1</v>
      </c>
      <c r="I609" s="6" t="s">
        <v>17</v>
      </c>
      <c r="J609" s="6">
        <v>13559750</v>
      </c>
      <c r="K609" s="6" t="s">
        <v>14777</v>
      </c>
      <c r="L609" s="6" t="s">
        <v>14779</v>
      </c>
      <c r="M609" s="8">
        <v>179900</v>
      </c>
      <c r="N609" s="31">
        <v>0.7</v>
      </c>
      <c r="O609" s="8">
        <f t="shared" si="9"/>
        <v>53970.000000000007</v>
      </c>
      <c r="P609" s="6" t="s">
        <v>16</v>
      </c>
    </row>
    <row r="610" spans="1:16" x14ac:dyDescent="0.35">
      <c r="A610" s="26" t="s">
        <v>19629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1</v>
      </c>
      <c r="H610" s="6">
        <v>1</v>
      </c>
      <c r="I610" s="6" t="s">
        <v>17</v>
      </c>
      <c r="J610" s="6">
        <v>13559769</v>
      </c>
      <c r="K610" s="6" t="s">
        <v>14777</v>
      </c>
      <c r="L610" s="6" t="s">
        <v>14780</v>
      </c>
      <c r="M610" s="8">
        <v>179900</v>
      </c>
      <c r="N610" s="31">
        <v>0.7</v>
      </c>
      <c r="O610" s="8">
        <f t="shared" si="9"/>
        <v>53970.000000000007</v>
      </c>
      <c r="P610" s="6" t="s">
        <v>16</v>
      </c>
    </row>
    <row r="611" spans="1:16" x14ac:dyDescent="0.35">
      <c r="A611" s="26" t="s">
        <v>19629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1</v>
      </c>
      <c r="H611" s="6">
        <v>1</v>
      </c>
      <c r="I611" s="6" t="s">
        <v>17</v>
      </c>
      <c r="J611" s="6">
        <v>13559778</v>
      </c>
      <c r="K611" s="6" t="s">
        <v>14777</v>
      </c>
      <c r="L611" s="6" t="s">
        <v>14781</v>
      </c>
      <c r="M611" s="8">
        <v>179900</v>
      </c>
      <c r="N611" s="31">
        <v>0.7</v>
      </c>
      <c r="O611" s="8">
        <f t="shared" si="9"/>
        <v>53970.000000000007</v>
      </c>
      <c r="P611" s="6" t="s">
        <v>16</v>
      </c>
    </row>
    <row r="612" spans="1:16" x14ac:dyDescent="0.35">
      <c r="A612" s="26" t="s">
        <v>19629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1</v>
      </c>
      <c r="H612" s="6">
        <v>1</v>
      </c>
      <c r="I612" s="6" t="s">
        <v>17</v>
      </c>
      <c r="J612" s="6">
        <v>13559787</v>
      </c>
      <c r="K612" s="6" t="s">
        <v>14777</v>
      </c>
      <c r="L612" s="6" t="s">
        <v>14782</v>
      </c>
      <c r="M612" s="8">
        <v>179900</v>
      </c>
      <c r="N612" s="31">
        <v>0.7</v>
      </c>
      <c r="O612" s="8">
        <f t="shared" si="9"/>
        <v>53970.000000000007</v>
      </c>
      <c r="P612" s="6" t="s">
        <v>16</v>
      </c>
    </row>
    <row r="613" spans="1:16" x14ac:dyDescent="0.35">
      <c r="A613" s="26" t="s">
        <v>19629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1</v>
      </c>
      <c r="H613" s="6">
        <v>1</v>
      </c>
      <c r="I613" s="6" t="s">
        <v>17</v>
      </c>
      <c r="J613" s="6">
        <v>13559796</v>
      </c>
      <c r="K613" s="6" t="s">
        <v>14777</v>
      </c>
      <c r="L613" s="6" t="s">
        <v>14783</v>
      </c>
      <c r="M613" s="8">
        <v>179900</v>
      </c>
      <c r="N613" s="31">
        <v>0.7</v>
      </c>
      <c r="O613" s="8">
        <f t="shared" si="9"/>
        <v>53970.000000000007</v>
      </c>
      <c r="P613" s="6" t="s">
        <v>16</v>
      </c>
    </row>
    <row r="614" spans="1:16" x14ac:dyDescent="0.35">
      <c r="A614" s="26" t="s">
        <v>19629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1</v>
      </c>
      <c r="H614" s="6">
        <v>1</v>
      </c>
      <c r="I614" s="6" t="s">
        <v>17</v>
      </c>
      <c r="J614" s="6">
        <v>13559803</v>
      </c>
      <c r="K614" s="6" t="s">
        <v>14777</v>
      </c>
      <c r="L614" s="6" t="s">
        <v>14784</v>
      </c>
      <c r="M614" s="8">
        <v>179900</v>
      </c>
      <c r="N614" s="31">
        <v>0.7</v>
      </c>
      <c r="O614" s="8">
        <f t="shared" si="9"/>
        <v>53970.000000000007</v>
      </c>
      <c r="P614" s="6" t="s">
        <v>16</v>
      </c>
    </row>
    <row r="615" spans="1:16" x14ac:dyDescent="0.35">
      <c r="A615" s="26" t="s">
        <v>19629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1</v>
      </c>
      <c r="H615" s="6">
        <v>1</v>
      </c>
      <c r="I615" s="6" t="s">
        <v>17</v>
      </c>
      <c r="J615" s="6">
        <v>13559812</v>
      </c>
      <c r="K615" s="6" t="s">
        <v>14777</v>
      </c>
      <c r="L615" s="6" t="s">
        <v>14785</v>
      </c>
      <c r="M615" s="8">
        <v>179900</v>
      </c>
      <c r="N615" s="31">
        <v>0.7</v>
      </c>
      <c r="O615" s="8">
        <f t="shared" si="9"/>
        <v>53970.000000000007</v>
      </c>
      <c r="P615" s="6" t="s">
        <v>16</v>
      </c>
    </row>
    <row r="616" spans="1:16" x14ac:dyDescent="0.35">
      <c r="A616" s="26" t="s">
        <v>19629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1</v>
      </c>
      <c r="H616" s="6">
        <v>1</v>
      </c>
      <c r="I616" s="6" t="s">
        <v>17</v>
      </c>
      <c r="J616" s="6">
        <v>15995589</v>
      </c>
      <c r="K616" s="6" t="s">
        <v>14786</v>
      </c>
      <c r="L616" s="6" t="s">
        <v>14787</v>
      </c>
      <c r="M616" s="8">
        <v>179900</v>
      </c>
      <c r="N616" s="31">
        <v>0.7</v>
      </c>
      <c r="O616" s="8">
        <f t="shared" si="9"/>
        <v>53970.000000000007</v>
      </c>
      <c r="P616" s="6" t="s">
        <v>16</v>
      </c>
    </row>
    <row r="617" spans="1:16" x14ac:dyDescent="0.35">
      <c r="A617" s="26" t="s">
        <v>19629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1</v>
      </c>
      <c r="H617" s="6">
        <v>1</v>
      </c>
      <c r="I617" s="6" t="s">
        <v>17</v>
      </c>
      <c r="J617" s="6">
        <v>15995598</v>
      </c>
      <c r="K617" s="6" t="s">
        <v>14786</v>
      </c>
      <c r="L617" s="6" t="s">
        <v>14788</v>
      </c>
      <c r="M617" s="8">
        <v>179900</v>
      </c>
      <c r="N617" s="31">
        <v>0.7</v>
      </c>
      <c r="O617" s="8">
        <f t="shared" si="9"/>
        <v>53970.000000000007</v>
      </c>
      <c r="P617" s="6" t="s">
        <v>16</v>
      </c>
    </row>
    <row r="618" spans="1:16" x14ac:dyDescent="0.35">
      <c r="A618" s="26" t="s">
        <v>19629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1</v>
      </c>
      <c r="H618" s="6">
        <v>1</v>
      </c>
      <c r="I618" s="6" t="s">
        <v>17</v>
      </c>
      <c r="J618" s="6">
        <v>15995605</v>
      </c>
      <c r="K618" s="6" t="s">
        <v>14786</v>
      </c>
      <c r="L618" s="6" t="s">
        <v>14789</v>
      </c>
      <c r="M618" s="8">
        <v>179900</v>
      </c>
      <c r="N618" s="31">
        <v>0.7</v>
      </c>
      <c r="O618" s="8">
        <f t="shared" si="9"/>
        <v>53970.000000000007</v>
      </c>
      <c r="P618" s="6" t="s">
        <v>16</v>
      </c>
    </row>
    <row r="619" spans="1:16" x14ac:dyDescent="0.35">
      <c r="A619" s="26" t="s">
        <v>19629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1</v>
      </c>
      <c r="H619" s="6">
        <v>1</v>
      </c>
      <c r="I619" s="6" t="s">
        <v>17</v>
      </c>
      <c r="J619" s="6">
        <v>15995614</v>
      </c>
      <c r="K619" s="6" t="s">
        <v>14786</v>
      </c>
      <c r="L619" s="6" t="s">
        <v>14790</v>
      </c>
      <c r="M619" s="8">
        <v>179900</v>
      </c>
      <c r="N619" s="31">
        <v>0.7</v>
      </c>
      <c r="O619" s="8">
        <f t="shared" si="9"/>
        <v>53970.000000000007</v>
      </c>
      <c r="P619" s="6" t="s">
        <v>16</v>
      </c>
    </row>
    <row r="620" spans="1:16" x14ac:dyDescent="0.35">
      <c r="A620" s="26" t="s">
        <v>19629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1</v>
      </c>
      <c r="H620" s="6">
        <v>1</v>
      </c>
      <c r="I620" s="6" t="s">
        <v>17</v>
      </c>
      <c r="J620" s="6">
        <v>15995623</v>
      </c>
      <c r="K620" s="6" t="s">
        <v>14786</v>
      </c>
      <c r="L620" s="6" t="s">
        <v>14791</v>
      </c>
      <c r="M620" s="8">
        <v>179900</v>
      </c>
      <c r="N620" s="31">
        <v>0.7</v>
      </c>
      <c r="O620" s="8">
        <f t="shared" si="9"/>
        <v>53970.000000000007</v>
      </c>
      <c r="P620" s="6" t="s">
        <v>16</v>
      </c>
    </row>
    <row r="621" spans="1:16" x14ac:dyDescent="0.35">
      <c r="A621" s="26" t="s">
        <v>19629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1</v>
      </c>
      <c r="H621" s="6">
        <v>1</v>
      </c>
      <c r="I621" s="6" t="s">
        <v>17</v>
      </c>
      <c r="J621" s="6">
        <v>15995632</v>
      </c>
      <c r="K621" s="6" t="s">
        <v>14786</v>
      </c>
      <c r="L621" s="6" t="s">
        <v>14792</v>
      </c>
      <c r="M621" s="8">
        <v>179900</v>
      </c>
      <c r="N621" s="31">
        <v>0.7</v>
      </c>
      <c r="O621" s="8">
        <f t="shared" si="9"/>
        <v>53970.000000000007</v>
      </c>
      <c r="P621" s="6" t="s">
        <v>16</v>
      </c>
    </row>
    <row r="622" spans="1:16" x14ac:dyDescent="0.35">
      <c r="A622" s="26" t="s">
        <v>19629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1</v>
      </c>
      <c r="H622" s="6">
        <v>1</v>
      </c>
      <c r="I622" s="6" t="s">
        <v>17</v>
      </c>
      <c r="J622" s="6">
        <v>15995641</v>
      </c>
      <c r="K622" s="6" t="s">
        <v>14786</v>
      </c>
      <c r="L622" s="6" t="s">
        <v>14793</v>
      </c>
      <c r="M622" s="8">
        <v>179900</v>
      </c>
      <c r="N622" s="31">
        <v>0.7</v>
      </c>
      <c r="O622" s="8">
        <f t="shared" si="9"/>
        <v>53970.000000000007</v>
      </c>
      <c r="P622" s="6" t="s">
        <v>16</v>
      </c>
    </row>
    <row r="623" spans="1:16" x14ac:dyDescent="0.35">
      <c r="A623" s="26" t="s">
        <v>19629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1</v>
      </c>
      <c r="H623" s="6">
        <v>1</v>
      </c>
      <c r="I623" s="6" t="s">
        <v>17</v>
      </c>
      <c r="J623" s="6">
        <v>15995650</v>
      </c>
      <c r="K623" s="6" t="s">
        <v>14786</v>
      </c>
      <c r="L623" s="6" t="s">
        <v>14794</v>
      </c>
      <c r="M623" s="8">
        <v>179900</v>
      </c>
      <c r="N623" s="31">
        <v>0.7</v>
      </c>
      <c r="O623" s="8">
        <f t="shared" si="9"/>
        <v>53970.000000000007</v>
      </c>
      <c r="P623" s="6" t="s">
        <v>16</v>
      </c>
    </row>
    <row r="624" spans="1:16" x14ac:dyDescent="0.35">
      <c r="A624" s="26" t="s">
        <v>19629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1</v>
      </c>
      <c r="H624" s="6">
        <v>1</v>
      </c>
      <c r="I624" s="6" t="s">
        <v>17</v>
      </c>
      <c r="J624" s="6">
        <v>15995669</v>
      </c>
      <c r="K624" s="6" t="s">
        <v>14795</v>
      </c>
      <c r="L624" s="6" t="s">
        <v>14796</v>
      </c>
      <c r="M624" s="8">
        <v>179900</v>
      </c>
      <c r="N624" s="31">
        <v>0.7</v>
      </c>
      <c r="O624" s="8">
        <f t="shared" si="9"/>
        <v>53970.000000000007</v>
      </c>
      <c r="P624" s="6" t="s">
        <v>16</v>
      </c>
    </row>
    <row r="625" spans="1:16" x14ac:dyDescent="0.35">
      <c r="A625" s="26" t="s">
        <v>19629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1</v>
      </c>
      <c r="H625" s="6">
        <v>1</v>
      </c>
      <c r="I625" s="6" t="s">
        <v>17</v>
      </c>
      <c r="J625" s="6">
        <v>15995678</v>
      </c>
      <c r="K625" s="6" t="s">
        <v>14795</v>
      </c>
      <c r="L625" s="6" t="s">
        <v>14797</v>
      </c>
      <c r="M625" s="8">
        <v>179900</v>
      </c>
      <c r="N625" s="31">
        <v>0.7</v>
      </c>
      <c r="O625" s="8">
        <f t="shared" si="9"/>
        <v>53970.000000000007</v>
      </c>
      <c r="P625" s="6" t="s">
        <v>16</v>
      </c>
    </row>
    <row r="626" spans="1:16" x14ac:dyDescent="0.35">
      <c r="A626" s="26" t="s">
        <v>19629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1</v>
      </c>
      <c r="H626" s="6">
        <v>1</v>
      </c>
      <c r="I626" s="6" t="s">
        <v>17</v>
      </c>
      <c r="J626" s="6">
        <v>15995687</v>
      </c>
      <c r="K626" s="6" t="s">
        <v>14795</v>
      </c>
      <c r="L626" s="6" t="s">
        <v>14798</v>
      </c>
      <c r="M626" s="8">
        <v>179900</v>
      </c>
      <c r="N626" s="31">
        <v>0.7</v>
      </c>
      <c r="O626" s="8">
        <f t="shared" si="9"/>
        <v>53970.000000000007</v>
      </c>
      <c r="P626" s="6" t="s">
        <v>16</v>
      </c>
    </row>
    <row r="627" spans="1:16" x14ac:dyDescent="0.35">
      <c r="A627" s="26" t="s">
        <v>19629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1</v>
      </c>
      <c r="H627" s="6">
        <v>1</v>
      </c>
      <c r="I627" s="6" t="s">
        <v>17</v>
      </c>
      <c r="J627" s="6">
        <v>15995696</v>
      </c>
      <c r="K627" s="6" t="s">
        <v>14795</v>
      </c>
      <c r="L627" s="6" t="s">
        <v>14799</v>
      </c>
      <c r="M627" s="8">
        <v>179900</v>
      </c>
      <c r="N627" s="31">
        <v>0.7</v>
      </c>
      <c r="O627" s="8">
        <f t="shared" si="9"/>
        <v>53970.000000000007</v>
      </c>
      <c r="P627" s="6" t="s">
        <v>16</v>
      </c>
    </row>
    <row r="628" spans="1:16" x14ac:dyDescent="0.35">
      <c r="A628" s="26" t="s">
        <v>19629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1</v>
      </c>
      <c r="H628" s="6">
        <v>1</v>
      </c>
      <c r="I628" s="6" t="s">
        <v>17</v>
      </c>
      <c r="J628" s="6">
        <v>15995703</v>
      </c>
      <c r="K628" s="6" t="s">
        <v>14795</v>
      </c>
      <c r="L628" s="6" t="s">
        <v>14800</v>
      </c>
      <c r="M628" s="8">
        <v>179900</v>
      </c>
      <c r="N628" s="31">
        <v>0.7</v>
      </c>
      <c r="O628" s="8">
        <f t="shared" si="9"/>
        <v>53970.000000000007</v>
      </c>
      <c r="P628" s="6" t="s">
        <v>16</v>
      </c>
    </row>
    <row r="629" spans="1:16" x14ac:dyDescent="0.35">
      <c r="A629" s="26" t="s">
        <v>19629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1</v>
      </c>
      <c r="H629" s="6">
        <v>1</v>
      </c>
      <c r="I629" s="6" t="s">
        <v>17</v>
      </c>
      <c r="J629" s="6">
        <v>15995712</v>
      </c>
      <c r="K629" s="6" t="s">
        <v>14795</v>
      </c>
      <c r="L629" s="6" t="s">
        <v>14801</v>
      </c>
      <c r="M629" s="8">
        <v>179900</v>
      </c>
      <c r="N629" s="31">
        <v>0.7</v>
      </c>
      <c r="O629" s="8">
        <f t="shared" si="9"/>
        <v>53970.000000000007</v>
      </c>
      <c r="P629" s="6" t="s">
        <v>16</v>
      </c>
    </row>
    <row r="630" spans="1:16" x14ac:dyDescent="0.35">
      <c r="A630" s="26" t="s">
        <v>19629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1</v>
      </c>
      <c r="H630" s="6">
        <v>1</v>
      </c>
      <c r="I630" s="6" t="s">
        <v>17</v>
      </c>
      <c r="J630" s="6">
        <v>15995721</v>
      </c>
      <c r="K630" s="6" t="s">
        <v>14795</v>
      </c>
      <c r="L630" s="6" t="s">
        <v>14802</v>
      </c>
      <c r="M630" s="8">
        <v>179900</v>
      </c>
      <c r="N630" s="31">
        <v>0.7</v>
      </c>
      <c r="O630" s="8">
        <f t="shared" si="9"/>
        <v>53970.000000000007</v>
      </c>
      <c r="P630" s="6" t="s">
        <v>16</v>
      </c>
    </row>
    <row r="631" spans="1:16" x14ac:dyDescent="0.35">
      <c r="A631" s="26" t="s">
        <v>19629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1</v>
      </c>
      <c r="H631" s="6">
        <v>1</v>
      </c>
      <c r="I631" s="6" t="s">
        <v>17</v>
      </c>
      <c r="J631" s="6">
        <v>15995730</v>
      </c>
      <c r="K631" s="6" t="s">
        <v>14795</v>
      </c>
      <c r="L631" s="6" t="s">
        <v>14803</v>
      </c>
      <c r="M631" s="8">
        <v>179900</v>
      </c>
      <c r="N631" s="31">
        <v>0.7</v>
      </c>
      <c r="O631" s="8">
        <f t="shared" si="9"/>
        <v>53970.000000000007</v>
      </c>
      <c r="P631" s="6" t="s">
        <v>16</v>
      </c>
    </row>
    <row r="632" spans="1:16" x14ac:dyDescent="0.35">
      <c r="A632" s="26" t="s">
        <v>19629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1</v>
      </c>
      <c r="H632" s="6">
        <v>1</v>
      </c>
      <c r="I632" s="6" t="s">
        <v>17</v>
      </c>
      <c r="J632" s="6">
        <v>16013922</v>
      </c>
      <c r="K632" s="6" t="s">
        <v>14804</v>
      </c>
      <c r="L632" s="6" t="s">
        <v>14805</v>
      </c>
      <c r="M632" s="8">
        <v>179900</v>
      </c>
      <c r="N632" s="31">
        <v>0.7</v>
      </c>
      <c r="O632" s="8">
        <f t="shared" si="9"/>
        <v>53970.000000000007</v>
      </c>
      <c r="P632" s="6" t="s">
        <v>16</v>
      </c>
    </row>
    <row r="633" spans="1:16" x14ac:dyDescent="0.35">
      <c r="A633" s="26" t="s">
        <v>19629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1</v>
      </c>
      <c r="H633" s="6">
        <v>1</v>
      </c>
      <c r="I633" s="6" t="s">
        <v>17</v>
      </c>
      <c r="J633" s="6">
        <v>16013931</v>
      </c>
      <c r="K633" s="6" t="s">
        <v>14804</v>
      </c>
      <c r="L633" s="6" t="s">
        <v>14806</v>
      </c>
      <c r="M633" s="8">
        <v>179900</v>
      </c>
      <c r="N633" s="31">
        <v>0.7</v>
      </c>
      <c r="O633" s="8">
        <f t="shared" si="9"/>
        <v>53970.000000000007</v>
      </c>
      <c r="P633" s="6" t="s">
        <v>16</v>
      </c>
    </row>
    <row r="634" spans="1:16" x14ac:dyDescent="0.35">
      <c r="A634" s="26" t="s">
        <v>19629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1</v>
      </c>
      <c r="H634" s="6">
        <v>1</v>
      </c>
      <c r="I634" s="6" t="s">
        <v>17</v>
      </c>
      <c r="J634" s="6">
        <v>16013940</v>
      </c>
      <c r="K634" s="6" t="s">
        <v>14804</v>
      </c>
      <c r="L634" s="6" t="s">
        <v>14807</v>
      </c>
      <c r="M634" s="8">
        <v>179900</v>
      </c>
      <c r="N634" s="31">
        <v>0.7</v>
      </c>
      <c r="O634" s="8">
        <f t="shared" si="9"/>
        <v>53970.000000000007</v>
      </c>
      <c r="P634" s="6" t="s">
        <v>16</v>
      </c>
    </row>
    <row r="635" spans="1:16" x14ac:dyDescent="0.35">
      <c r="A635" s="26" t="s">
        <v>19629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1</v>
      </c>
      <c r="H635" s="6">
        <v>1</v>
      </c>
      <c r="I635" s="6" t="s">
        <v>17</v>
      </c>
      <c r="J635" s="6">
        <v>16013959</v>
      </c>
      <c r="K635" s="6" t="s">
        <v>14804</v>
      </c>
      <c r="L635" s="6" t="s">
        <v>14808</v>
      </c>
      <c r="M635" s="8">
        <v>179900</v>
      </c>
      <c r="N635" s="31">
        <v>0.7</v>
      </c>
      <c r="O635" s="8">
        <f t="shared" si="9"/>
        <v>53970.000000000007</v>
      </c>
      <c r="P635" s="6" t="s">
        <v>16</v>
      </c>
    </row>
    <row r="636" spans="1:16" x14ac:dyDescent="0.35">
      <c r="A636" s="26" t="s">
        <v>19629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1</v>
      </c>
      <c r="H636" s="6">
        <v>1</v>
      </c>
      <c r="I636" s="6" t="s">
        <v>17</v>
      </c>
      <c r="J636" s="6">
        <v>16013968</v>
      </c>
      <c r="K636" s="6" t="s">
        <v>14804</v>
      </c>
      <c r="L636" s="6" t="s">
        <v>14809</v>
      </c>
      <c r="M636" s="8">
        <v>179900</v>
      </c>
      <c r="N636" s="31">
        <v>0.7</v>
      </c>
      <c r="O636" s="8">
        <f t="shared" si="9"/>
        <v>53970.000000000007</v>
      </c>
      <c r="P636" s="6" t="s">
        <v>16</v>
      </c>
    </row>
    <row r="637" spans="1:16" x14ac:dyDescent="0.35">
      <c r="A637" s="26" t="s">
        <v>19629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1</v>
      </c>
      <c r="H637" s="6">
        <v>1</v>
      </c>
      <c r="I637" s="6" t="s">
        <v>17</v>
      </c>
      <c r="J637" s="6">
        <v>16013977</v>
      </c>
      <c r="K637" s="6" t="s">
        <v>14804</v>
      </c>
      <c r="L637" s="6" t="s">
        <v>14810</v>
      </c>
      <c r="M637" s="8">
        <v>179900</v>
      </c>
      <c r="N637" s="31">
        <v>0.7</v>
      </c>
      <c r="O637" s="8">
        <f t="shared" si="9"/>
        <v>53970.000000000007</v>
      </c>
      <c r="P637" s="6" t="s">
        <v>16</v>
      </c>
    </row>
    <row r="638" spans="1:16" x14ac:dyDescent="0.35">
      <c r="A638" s="26" t="s">
        <v>19629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1</v>
      </c>
      <c r="H638" s="6">
        <v>1</v>
      </c>
      <c r="I638" s="6" t="s">
        <v>17</v>
      </c>
      <c r="J638" s="6">
        <v>16013986</v>
      </c>
      <c r="K638" s="6" t="s">
        <v>14804</v>
      </c>
      <c r="L638" s="6" t="s">
        <v>14811</v>
      </c>
      <c r="M638" s="8">
        <v>179900</v>
      </c>
      <c r="N638" s="31">
        <v>0.7</v>
      </c>
      <c r="O638" s="8">
        <f t="shared" si="9"/>
        <v>53970.000000000007</v>
      </c>
      <c r="P638" s="6" t="s">
        <v>16</v>
      </c>
    </row>
    <row r="639" spans="1:16" x14ac:dyDescent="0.35">
      <c r="A639" s="26" t="s">
        <v>19629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1</v>
      </c>
      <c r="H639" s="6">
        <v>1</v>
      </c>
      <c r="I639" s="6" t="s">
        <v>17</v>
      </c>
      <c r="J639" s="6">
        <v>16013995</v>
      </c>
      <c r="K639" s="6" t="s">
        <v>14804</v>
      </c>
      <c r="L639" s="6" t="s">
        <v>14812</v>
      </c>
      <c r="M639" s="8">
        <v>179900</v>
      </c>
      <c r="N639" s="31">
        <v>0.7</v>
      </c>
      <c r="O639" s="8">
        <f t="shared" si="9"/>
        <v>53970.000000000007</v>
      </c>
      <c r="P639" s="6" t="s">
        <v>16</v>
      </c>
    </row>
    <row r="640" spans="1:16" x14ac:dyDescent="0.35">
      <c r="A640" s="26" t="s">
        <v>19629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1</v>
      </c>
      <c r="H640" s="6">
        <v>1</v>
      </c>
      <c r="I640" s="6" t="s">
        <v>17</v>
      </c>
      <c r="J640" s="6">
        <v>15995749</v>
      </c>
      <c r="K640" s="6" t="s">
        <v>14813</v>
      </c>
      <c r="L640" s="6" t="s">
        <v>14814</v>
      </c>
      <c r="M640" s="8">
        <v>149900</v>
      </c>
      <c r="N640" s="31">
        <v>0.7</v>
      </c>
      <c r="O640" s="8">
        <f t="shared" si="9"/>
        <v>44970.000000000007</v>
      </c>
      <c r="P640" s="6" t="s">
        <v>16</v>
      </c>
    </row>
    <row r="641" spans="1:16" x14ac:dyDescent="0.35">
      <c r="A641" s="26" t="s">
        <v>19629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1</v>
      </c>
      <c r="H641" s="6">
        <v>1</v>
      </c>
      <c r="I641" s="6" t="s">
        <v>17</v>
      </c>
      <c r="J641" s="6">
        <v>15995758</v>
      </c>
      <c r="K641" s="6" t="s">
        <v>14813</v>
      </c>
      <c r="L641" s="6" t="s">
        <v>14815</v>
      </c>
      <c r="M641" s="8">
        <v>149900</v>
      </c>
      <c r="N641" s="31">
        <v>0.7</v>
      </c>
      <c r="O641" s="8">
        <f t="shared" si="9"/>
        <v>44970.000000000007</v>
      </c>
      <c r="P641" s="6" t="s">
        <v>16</v>
      </c>
    </row>
    <row r="642" spans="1:16" x14ac:dyDescent="0.35">
      <c r="A642" s="26" t="s">
        <v>19629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1</v>
      </c>
      <c r="H642" s="6">
        <v>1</v>
      </c>
      <c r="I642" s="6" t="s">
        <v>17</v>
      </c>
      <c r="J642" s="6">
        <v>15995767</v>
      </c>
      <c r="K642" s="6" t="s">
        <v>14813</v>
      </c>
      <c r="L642" s="6" t="s">
        <v>14816</v>
      </c>
      <c r="M642" s="8">
        <v>149900</v>
      </c>
      <c r="N642" s="31">
        <v>0.7</v>
      </c>
      <c r="O642" s="8">
        <f t="shared" si="9"/>
        <v>44970.000000000007</v>
      </c>
      <c r="P642" s="6" t="s">
        <v>16</v>
      </c>
    </row>
    <row r="643" spans="1:16" x14ac:dyDescent="0.35">
      <c r="A643" s="26" t="s">
        <v>19629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1</v>
      </c>
      <c r="H643" s="6">
        <v>1</v>
      </c>
      <c r="I643" s="6" t="s">
        <v>17</v>
      </c>
      <c r="J643" s="6">
        <v>15995776</v>
      </c>
      <c r="K643" s="6" t="s">
        <v>14813</v>
      </c>
      <c r="L643" s="6" t="s">
        <v>14817</v>
      </c>
      <c r="M643" s="8">
        <v>149900</v>
      </c>
      <c r="N643" s="31">
        <v>0.7</v>
      </c>
      <c r="O643" s="8">
        <f t="shared" ref="O643:O706" si="10">M643*(100%-N643)</f>
        <v>44970.000000000007</v>
      </c>
      <c r="P643" s="6" t="s">
        <v>16</v>
      </c>
    </row>
    <row r="644" spans="1:16" x14ac:dyDescent="0.35">
      <c r="A644" s="26" t="s">
        <v>19629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18767981</v>
      </c>
      <c r="K644" s="6" t="s">
        <v>15481</v>
      </c>
      <c r="L644" s="6" t="s">
        <v>15482</v>
      </c>
      <c r="M644" s="8">
        <v>199900</v>
      </c>
      <c r="N644" s="31">
        <v>0.7</v>
      </c>
      <c r="O644" s="8">
        <f t="shared" si="10"/>
        <v>59970.000000000007</v>
      </c>
      <c r="P644" s="6" t="s">
        <v>16</v>
      </c>
    </row>
    <row r="645" spans="1:16" x14ac:dyDescent="0.35">
      <c r="A645" s="26" t="s">
        <v>19629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18768006</v>
      </c>
      <c r="K645" s="6" t="s">
        <v>15481</v>
      </c>
      <c r="L645" s="6" t="s">
        <v>15483</v>
      </c>
      <c r="M645" s="8">
        <v>199900</v>
      </c>
      <c r="N645" s="31">
        <v>0.7</v>
      </c>
      <c r="O645" s="8">
        <f t="shared" si="10"/>
        <v>59970.000000000007</v>
      </c>
      <c r="P645" s="6" t="s">
        <v>16</v>
      </c>
    </row>
    <row r="646" spans="1:16" x14ac:dyDescent="0.35">
      <c r="A646" s="26" t="s">
        <v>19629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18768015</v>
      </c>
      <c r="K646" s="6" t="s">
        <v>15481</v>
      </c>
      <c r="L646" s="6" t="s">
        <v>15484</v>
      </c>
      <c r="M646" s="8">
        <v>199900</v>
      </c>
      <c r="N646" s="31">
        <v>0.7</v>
      </c>
      <c r="O646" s="8">
        <f t="shared" si="10"/>
        <v>59970.000000000007</v>
      </c>
      <c r="P646" s="6" t="s">
        <v>16</v>
      </c>
    </row>
    <row r="647" spans="1:16" x14ac:dyDescent="0.35">
      <c r="A647" s="26" t="s">
        <v>19629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18768042</v>
      </c>
      <c r="K647" s="6" t="s">
        <v>15481</v>
      </c>
      <c r="L647" s="6" t="s">
        <v>15485</v>
      </c>
      <c r="M647" s="8">
        <v>199900</v>
      </c>
      <c r="N647" s="31">
        <v>0.7</v>
      </c>
      <c r="O647" s="8">
        <f t="shared" si="10"/>
        <v>59970.000000000007</v>
      </c>
      <c r="P647" s="6" t="s">
        <v>16</v>
      </c>
    </row>
    <row r="648" spans="1:16" x14ac:dyDescent="0.35">
      <c r="A648" s="26" t="s">
        <v>19629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18768079</v>
      </c>
      <c r="K648" s="6" t="s">
        <v>15481</v>
      </c>
      <c r="L648" s="6" t="s">
        <v>15486</v>
      </c>
      <c r="M648" s="8">
        <v>199900</v>
      </c>
      <c r="N648" s="31">
        <v>0.7</v>
      </c>
      <c r="O648" s="8">
        <f t="shared" si="10"/>
        <v>59970.000000000007</v>
      </c>
      <c r="P648" s="6" t="s">
        <v>16</v>
      </c>
    </row>
    <row r="649" spans="1:16" x14ac:dyDescent="0.35">
      <c r="A649" s="26" t="s">
        <v>19629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18768088</v>
      </c>
      <c r="K649" s="6" t="s">
        <v>15481</v>
      </c>
      <c r="L649" s="6" t="s">
        <v>15487</v>
      </c>
      <c r="M649" s="8">
        <v>199900</v>
      </c>
      <c r="N649" s="31">
        <v>0.7</v>
      </c>
      <c r="O649" s="8">
        <f t="shared" si="10"/>
        <v>59970.000000000007</v>
      </c>
      <c r="P649" s="6" t="s">
        <v>16</v>
      </c>
    </row>
    <row r="650" spans="1:16" x14ac:dyDescent="0.35">
      <c r="A650" s="26" t="s">
        <v>19629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18768097</v>
      </c>
      <c r="K650" s="6" t="s">
        <v>15481</v>
      </c>
      <c r="L650" s="6" t="s">
        <v>15488</v>
      </c>
      <c r="M650" s="8">
        <v>199900</v>
      </c>
      <c r="N650" s="31">
        <v>0.7</v>
      </c>
      <c r="O650" s="8">
        <f t="shared" si="10"/>
        <v>59970.000000000007</v>
      </c>
      <c r="P650" s="6" t="s">
        <v>16</v>
      </c>
    </row>
    <row r="651" spans="1:16" x14ac:dyDescent="0.35">
      <c r="A651" s="26" t="s">
        <v>19629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18768104</v>
      </c>
      <c r="K651" s="6" t="s">
        <v>15481</v>
      </c>
      <c r="L651" s="6" t="s">
        <v>15489</v>
      </c>
      <c r="M651" s="8">
        <v>199900</v>
      </c>
      <c r="N651" s="31">
        <v>0.7</v>
      </c>
      <c r="O651" s="8">
        <f t="shared" si="10"/>
        <v>59970.000000000007</v>
      </c>
      <c r="P651" s="6" t="s">
        <v>16</v>
      </c>
    </row>
    <row r="652" spans="1:16" x14ac:dyDescent="0.35">
      <c r="A652" s="26" t="s">
        <v>19629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18525983</v>
      </c>
      <c r="K652" s="6" t="s">
        <v>15733</v>
      </c>
      <c r="L652" s="6" t="s">
        <v>15734</v>
      </c>
      <c r="M652" s="8">
        <v>199900</v>
      </c>
      <c r="N652" s="31">
        <v>0.7</v>
      </c>
      <c r="O652" s="8">
        <f t="shared" si="10"/>
        <v>59970.000000000007</v>
      </c>
      <c r="P652" s="6" t="s">
        <v>16</v>
      </c>
    </row>
    <row r="653" spans="1:16" x14ac:dyDescent="0.35">
      <c r="A653" s="26" t="s">
        <v>19629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18526008</v>
      </c>
      <c r="K653" s="6" t="s">
        <v>15733</v>
      </c>
      <c r="L653" s="6" t="s">
        <v>15735</v>
      </c>
      <c r="M653" s="8">
        <v>199900</v>
      </c>
      <c r="N653" s="31">
        <v>0.7</v>
      </c>
      <c r="O653" s="8">
        <f t="shared" si="10"/>
        <v>59970.000000000007</v>
      </c>
      <c r="P653" s="6" t="s">
        <v>16</v>
      </c>
    </row>
    <row r="654" spans="1:16" x14ac:dyDescent="0.35">
      <c r="A654" s="26" t="s">
        <v>19629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18526017</v>
      </c>
      <c r="K654" s="6" t="s">
        <v>15733</v>
      </c>
      <c r="L654" s="6" t="s">
        <v>15736</v>
      </c>
      <c r="M654" s="8">
        <v>199900</v>
      </c>
      <c r="N654" s="31">
        <v>0.7</v>
      </c>
      <c r="O654" s="8">
        <f t="shared" si="10"/>
        <v>59970.000000000007</v>
      </c>
      <c r="P654" s="6" t="s">
        <v>16</v>
      </c>
    </row>
    <row r="655" spans="1:16" x14ac:dyDescent="0.35">
      <c r="A655" s="26" t="s">
        <v>19629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18526026</v>
      </c>
      <c r="K655" s="6" t="s">
        <v>15733</v>
      </c>
      <c r="L655" s="6" t="s">
        <v>15737</v>
      </c>
      <c r="M655" s="8">
        <v>199900</v>
      </c>
      <c r="N655" s="31">
        <v>0.7</v>
      </c>
      <c r="O655" s="8">
        <f t="shared" si="10"/>
        <v>59970.000000000007</v>
      </c>
      <c r="P655" s="6" t="s">
        <v>16</v>
      </c>
    </row>
    <row r="656" spans="1:16" x14ac:dyDescent="0.35">
      <c r="A656" s="26" t="s">
        <v>19629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18526035</v>
      </c>
      <c r="K656" s="6" t="s">
        <v>15733</v>
      </c>
      <c r="L656" s="6" t="s">
        <v>15738</v>
      </c>
      <c r="M656" s="8">
        <v>199900</v>
      </c>
      <c r="N656" s="31">
        <v>0.7</v>
      </c>
      <c r="O656" s="8">
        <f t="shared" si="10"/>
        <v>59970.000000000007</v>
      </c>
      <c r="P656" s="6" t="s">
        <v>16</v>
      </c>
    </row>
    <row r="657" spans="1:16" x14ac:dyDescent="0.35">
      <c r="A657" s="26" t="s">
        <v>19629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18526062</v>
      </c>
      <c r="K657" s="6" t="s">
        <v>15733</v>
      </c>
      <c r="L657" s="6" t="s">
        <v>15739</v>
      </c>
      <c r="M657" s="8">
        <v>199900</v>
      </c>
      <c r="N657" s="31">
        <v>0.7</v>
      </c>
      <c r="O657" s="8">
        <f t="shared" si="10"/>
        <v>59970.000000000007</v>
      </c>
      <c r="P657" s="6" t="s">
        <v>16</v>
      </c>
    </row>
    <row r="658" spans="1:16" x14ac:dyDescent="0.35">
      <c r="A658" s="26" t="s">
        <v>19629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18526071</v>
      </c>
      <c r="K658" s="6" t="s">
        <v>15733</v>
      </c>
      <c r="L658" s="6" t="s">
        <v>15740</v>
      </c>
      <c r="M658" s="8">
        <v>199900</v>
      </c>
      <c r="N658" s="31">
        <v>0.7</v>
      </c>
      <c r="O658" s="8">
        <f t="shared" si="10"/>
        <v>59970.000000000007</v>
      </c>
      <c r="P658" s="6" t="s">
        <v>16</v>
      </c>
    </row>
    <row r="659" spans="1:16" x14ac:dyDescent="0.35">
      <c r="A659" s="26" t="s">
        <v>19629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2</v>
      </c>
      <c r="H659" s="6"/>
      <c r="I659" s="6" t="s">
        <v>17</v>
      </c>
      <c r="J659" s="6">
        <v>18526080</v>
      </c>
      <c r="K659" s="6" t="s">
        <v>15733</v>
      </c>
      <c r="L659" s="6" t="s">
        <v>15741</v>
      </c>
      <c r="M659" s="8">
        <v>199900</v>
      </c>
      <c r="N659" s="31">
        <v>0.7</v>
      </c>
      <c r="O659" s="8">
        <f t="shared" si="10"/>
        <v>59970.000000000007</v>
      </c>
      <c r="P659" s="6" t="s">
        <v>16</v>
      </c>
    </row>
    <row r="660" spans="1:16" x14ac:dyDescent="0.35">
      <c r="A660" s="26" t="s">
        <v>19629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2</v>
      </c>
      <c r="H660" s="6"/>
      <c r="I660" s="6" t="s">
        <v>17</v>
      </c>
      <c r="J660" s="6">
        <v>18526133</v>
      </c>
      <c r="K660" s="6" t="s">
        <v>15733</v>
      </c>
      <c r="L660" s="6" t="s">
        <v>15742</v>
      </c>
      <c r="M660" s="8">
        <v>199900</v>
      </c>
      <c r="N660" s="31">
        <v>0.7</v>
      </c>
      <c r="O660" s="8">
        <f t="shared" si="10"/>
        <v>59970.000000000007</v>
      </c>
      <c r="P660" s="6" t="s">
        <v>16</v>
      </c>
    </row>
    <row r="661" spans="1:16" x14ac:dyDescent="0.35">
      <c r="A661" s="26" t="s">
        <v>19629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2</v>
      </c>
      <c r="H661" s="6"/>
      <c r="I661" s="6" t="s">
        <v>17</v>
      </c>
      <c r="J661" s="6">
        <v>18526142</v>
      </c>
      <c r="K661" s="6" t="s">
        <v>15733</v>
      </c>
      <c r="L661" s="6" t="s">
        <v>15743</v>
      </c>
      <c r="M661" s="8">
        <v>199900</v>
      </c>
      <c r="N661" s="31">
        <v>0.7</v>
      </c>
      <c r="O661" s="8">
        <f t="shared" si="10"/>
        <v>59970.000000000007</v>
      </c>
      <c r="P661" s="6" t="s">
        <v>16</v>
      </c>
    </row>
    <row r="662" spans="1:16" x14ac:dyDescent="0.35">
      <c r="A662" s="26" t="s">
        <v>19629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2</v>
      </c>
      <c r="H662" s="6"/>
      <c r="I662" s="6" t="s">
        <v>17</v>
      </c>
      <c r="J662" s="6">
        <v>18526160</v>
      </c>
      <c r="K662" s="6" t="s">
        <v>15733</v>
      </c>
      <c r="L662" s="6" t="s">
        <v>15744</v>
      </c>
      <c r="M662" s="8">
        <v>199900</v>
      </c>
      <c r="N662" s="31">
        <v>0.7</v>
      </c>
      <c r="O662" s="8">
        <f t="shared" si="10"/>
        <v>59970.000000000007</v>
      </c>
      <c r="P662" s="6" t="s">
        <v>16</v>
      </c>
    </row>
    <row r="663" spans="1:16" x14ac:dyDescent="0.35">
      <c r="A663" s="26" t="s">
        <v>19629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2</v>
      </c>
      <c r="H663" s="6"/>
      <c r="I663" s="6" t="s">
        <v>17</v>
      </c>
      <c r="J663" s="6">
        <v>18526188</v>
      </c>
      <c r="K663" s="6" t="s">
        <v>15733</v>
      </c>
      <c r="L663" s="6" t="s">
        <v>15745</v>
      </c>
      <c r="M663" s="8">
        <v>199900</v>
      </c>
      <c r="N663" s="31">
        <v>0.7</v>
      </c>
      <c r="O663" s="8">
        <f t="shared" si="10"/>
        <v>59970.000000000007</v>
      </c>
      <c r="P663" s="6" t="s">
        <v>16</v>
      </c>
    </row>
    <row r="664" spans="1:16" x14ac:dyDescent="0.35">
      <c r="A664" s="26" t="s">
        <v>19629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2</v>
      </c>
      <c r="H664" s="6"/>
      <c r="I664" s="6" t="s">
        <v>17</v>
      </c>
      <c r="J664" s="6">
        <v>18526197</v>
      </c>
      <c r="K664" s="6" t="s">
        <v>15746</v>
      </c>
      <c r="L664" s="6" t="s">
        <v>15747</v>
      </c>
      <c r="M664" s="8">
        <v>199900</v>
      </c>
      <c r="N664" s="31">
        <v>0.7</v>
      </c>
      <c r="O664" s="8">
        <f t="shared" si="10"/>
        <v>59970.000000000007</v>
      </c>
      <c r="P664" s="6" t="s">
        <v>16</v>
      </c>
    </row>
    <row r="665" spans="1:16" x14ac:dyDescent="0.35">
      <c r="A665" s="26" t="s">
        <v>19629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2</v>
      </c>
      <c r="H665" s="6"/>
      <c r="I665" s="6" t="s">
        <v>17</v>
      </c>
      <c r="J665" s="6">
        <v>18526204</v>
      </c>
      <c r="K665" s="6" t="s">
        <v>15746</v>
      </c>
      <c r="L665" s="6" t="s">
        <v>15748</v>
      </c>
      <c r="M665" s="8">
        <v>199900</v>
      </c>
      <c r="N665" s="31">
        <v>0.7</v>
      </c>
      <c r="O665" s="8">
        <f t="shared" si="10"/>
        <v>59970.000000000007</v>
      </c>
      <c r="P665" s="6" t="s">
        <v>16</v>
      </c>
    </row>
    <row r="666" spans="1:16" x14ac:dyDescent="0.35">
      <c r="A666" s="26" t="s">
        <v>19629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2</v>
      </c>
      <c r="H666" s="6"/>
      <c r="I666" s="6" t="s">
        <v>17</v>
      </c>
      <c r="J666" s="6">
        <v>18526213</v>
      </c>
      <c r="K666" s="6" t="s">
        <v>15746</v>
      </c>
      <c r="L666" s="6" t="s">
        <v>15749</v>
      </c>
      <c r="M666" s="8">
        <v>199900</v>
      </c>
      <c r="N666" s="31">
        <v>0.7</v>
      </c>
      <c r="O666" s="8">
        <f t="shared" si="10"/>
        <v>59970.000000000007</v>
      </c>
      <c r="P666" s="6" t="s">
        <v>16</v>
      </c>
    </row>
    <row r="667" spans="1:16" x14ac:dyDescent="0.35">
      <c r="A667" s="26" t="s">
        <v>19629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2</v>
      </c>
      <c r="H667" s="6"/>
      <c r="I667" s="6" t="s">
        <v>17</v>
      </c>
      <c r="J667" s="6">
        <v>18526222</v>
      </c>
      <c r="K667" s="6" t="s">
        <v>15746</v>
      </c>
      <c r="L667" s="6" t="s">
        <v>15750</v>
      </c>
      <c r="M667" s="8">
        <v>199900</v>
      </c>
      <c r="N667" s="31">
        <v>0.7</v>
      </c>
      <c r="O667" s="8">
        <f t="shared" si="10"/>
        <v>59970.000000000007</v>
      </c>
      <c r="P667" s="6" t="s">
        <v>16</v>
      </c>
    </row>
    <row r="668" spans="1:16" x14ac:dyDescent="0.35">
      <c r="A668" s="26" t="s">
        <v>19629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2</v>
      </c>
      <c r="H668" s="6"/>
      <c r="I668" s="6" t="s">
        <v>17</v>
      </c>
      <c r="J668" s="6">
        <v>18526231</v>
      </c>
      <c r="K668" s="6" t="s">
        <v>15746</v>
      </c>
      <c r="L668" s="6" t="s">
        <v>15751</v>
      </c>
      <c r="M668" s="8">
        <v>199900</v>
      </c>
      <c r="N668" s="31">
        <v>0.7</v>
      </c>
      <c r="O668" s="8">
        <f t="shared" si="10"/>
        <v>59970.000000000007</v>
      </c>
      <c r="P668" s="6" t="s">
        <v>16</v>
      </c>
    </row>
    <row r="669" spans="1:16" x14ac:dyDescent="0.35">
      <c r="A669" s="26" t="s">
        <v>19629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2</v>
      </c>
      <c r="H669" s="6"/>
      <c r="I669" s="6" t="s">
        <v>17</v>
      </c>
      <c r="J669" s="6">
        <v>18526240</v>
      </c>
      <c r="K669" s="6" t="s">
        <v>15746</v>
      </c>
      <c r="L669" s="6" t="s">
        <v>15752</v>
      </c>
      <c r="M669" s="8">
        <v>199900</v>
      </c>
      <c r="N669" s="31">
        <v>0.7</v>
      </c>
      <c r="O669" s="8">
        <f t="shared" si="10"/>
        <v>59970.000000000007</v>
      </c>
      <c r="P669" s="6" t="s">
        <v>16</v>
      </c>
    </row>
    <row r="670" spans="1:16" x14ac:dyDescent="0.35">
      <c r="A670" s="26" t="s">
        <v>19629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2</v>
      </c>
      <c r="H670" s="6"/>
      <c r="I670" s="6" t="s">
        <v>17</v>
      </c>
      <c r="J670" s="6">
        <v>18526259</v>
      </c>
      <c r="K670" s="6" t="s">
        <v>15746</v>
      </c>
      <c r="L670" s="6" t="s">
        <v>15753</v>
      </c>
      <c r="M670" s="8">
        <v>199900</v>
      </c>
      <c r="N670" s="31">
        <v>0.7</v>
      </c>
      <c r="O670" s="8">
        <f t="shared" si="10"/>
        <v>59970.000000000007</v>
      </c>
      <c r="P670" s="6" t="s">
        <v>16</v>
      </c>
    </row>
    <row r="671" spans="1:16" x14ac:dyDescent="0.35">
      <c r="A671" s="26" t="s">
        <v>19629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18526268</v>
      </c>
      <c r="K671" s="6" t="s">
        <v>15746</v>
      </c>
      <c r="L671" s="6" t="s">
        <v>15754</v>
      </c>
      <c r="M671" s="8">
        <v>199900</v>
      </c>
      <c r="N671" s="31">
        <v>0.7</v>
      </c>
      <c r="O671" s="8">
        <f t="shared" si="10"/>
        <v>59970.000000000007</v>
      </c>
      <c r="P671" s="6" t="s">
        <v>16</v>
      </c>
    </row>
    <row r="672" spans="1:16" x14ac:dyDescent="0.35">
      <c r="A672" s="26" t="s">
        <v>19629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2</v>
      </c>
      <c r="H672" s="6"/>
      <c r="I672" s="6" t="s">
        <v>17</v>
      </c>
      <c r="J672" s="6">
        <v>18526286</v>
      </c>
      <c r="K672" s="6" t="s">
        <v>15755</v>
      </c>
      <c r="L672" s="6" t="s">
        <v>15756</v>
      </c>
      <c r="M672" s="8">
        <v>199900</v>
      </c>
      <c r="N672" s="31">
        <v>0.7</v>
      </c>
      <c r="O672" s="8">
        <f t="shared" si="10"/>
        <v>59970.000000000007</v>
      </c>
      <c r="P672" s="6" t="s">
        <v>16</v>
      </c>
    </row>
    <row r="673" spans="1:16" x14ac:dyDescent="0.35">
      <c r="A673" s="26" t="s">
        <v>19629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2</v>
      </c>
      <c r="H673" s="6"/>
      <c r="I673" s="6" t="s">
        <v>17</v>
      </c>
      <c r="J673" s="6">
        <v>18526295</v>
      </c>
      <c r="K673" s="6" t="s">
        <v>15755</v>
      </c>
      <c r="L673" s="6" t="s">
        <v>15757</v>
      </c>
      <c r="M673" s="8">
        <v>199900</v>
      </c>
      <c r="N673" s="31">
        <v>0.7</v>
      </c>
      <c r="O673" s="8">
        <f t="shared" si="10"/>
        <v>59970.000000000007</v>
      </c>
      <c r="P673" s="6" t="s">
        <v>16</v>
      </c>
    </row>
    <row r="674" spans="1:16" x14ac:dyDescent="0.35">
      <c r="A674" s="26" t="s">
        <v>19629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2</v>
      </c>
      <c r="H674" s="6"/>
      <c r="I674" s="6" t="s">
        <v>17</v>
      </c>
      <c r="J674" s="6">
        <v>18526311</v>
      </c>
      <c r="K674" s="6" t="s">
        <v>15755</v>
      </c>
      <c r="L674" s="6" t="s">
        <v>15758</v>
      </c>
      <c r="M674" s="8">
        <v>199900</v>
      </c>
      <c r="N674" s="31">
        <v>0.7</v>
      </c>
      <c r="O674" s="8">
        <f t="shared" si="10"/>
        <v>59970.000000000007</v>
      </c>
      <c r="P674" s="6" t="s">
        <v>16</v>
      </c>
    </row>
    <row r="675" spans="1:16" x14ac:dyDescent="0.35">
      <c r="A675" s="26" t="s">
        <v>19629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2</v>
      </c>
      <c r="H675" s="6"/>
      <c r="I675" s="6" t="s">
        <v>17</v>
      </c>
      <c r="J675" s="6">
        <v>18526375</v>
      </c>
      <c r="K675" s="6" t="s">
        <v>15755</v>
      </c>
      <c r="L675" s="6" t="s">
        <v>15759</v>
      </c>
      <c r="M675" s="8">
        <v>199900</v>
      </c>
      <c r="N675" s="31">
        <v>0.7</v>
      </c>
      <c r="O675" s="8">
        <f t="shared" si="10"/>
        <v>59970.000000000007</v>
      </c>
      <c r="P675" s="6" t="s">
        <v>16</v>
      </c>
    </row>
    <row r="676" spans="1:16" x14ac:dyDescent="0.35">
      <c r="A676" s="26" t="s">
        <v>19629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2</v>
      </c>
      <c r="H676" s="6"/>
      <c r="I676" s="6" t="s">
        <v>17</v>
      </c>
      <c r="J676" s="6">
        <v>18526384</v>
      </c>
      <c r="K676" s="6" t="s">
        <v>15755</v>
      </c>
      <c r="L676" s="6" t="s">
        <v>15760</v>
      </c>
      <c r="M676" s="8">
        <v>199900</v>
      </c>
      <c r="N676" s="31">
        <v>0.7</v>
      </c>
      <c r="O676" s="8">
        <f t="shared" si="10"/>
        <v>59970.000000000007</v>
      </c>
      <c r="P676" s="6" t="s">
        <v>16</v>
      </c>
    </row>
    <row r="677" spans="1:16" x14ac:dyDescent="0.35">
      <c r="A677" s="26" t="s">
        <v>19629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2</v>
      </c>
      <c r="H677" s="6"/>
      <c r="I677" s="6" t="s">
        <v>17</v>
      </c>
      <c r="J677" s="6">
        <v>18526393</v>
      </c>
      <c r="K677" s="6" t="s">
        <v>15755</v>
      </c>
      <c r="L677" s="6" t="s">
        <v>15761</v>
      </c>
      <c r="M677" s="8">
        <v>199900</v>
      </c>
      <c r="N677" s="31">
        <v>0.7</v>
      </c>
      <c r="O677" s="8">
        <f t="shared" si="10"/>
        <v>59970.000000000007</v>
      </c>
      <c r="P677" s="6" t="s">
        <v>16</v>
      </c>
    </row>
    <row r="678" spans="1:16" x14ac:dyDescent="0.35">
      <c r="A678" s="26" t="s">
        <v>19629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2</v>
      </c>
      <c r="H678" s="6"/>
      <c r="I678" s="6" t="s">
        <v>17</v>
      </c>
      <c r="J678" s="6">
        <v>18526400</v>
      </c>
      <c r="K678" s="6" t="s">
        <v>15755</v>
      </c>
      <c r="L678" s="6" t="s">
        <v>15762</v>
      </c>
      <c r="M678" s="8">
        <v>199900</v>
      </c>
      <c r="N678" s="31">
        <v>0.7</v>
      </c>
      <c r="O678" s="8">
        <f t="shared" si="10"/>
        <v>59970.000000000007</v>
      </c>
      <c r="P678" s="6" t="s">
        <v>16</v>
      </c>
    </row>
    <row r="679" spans="1:16" x14ac:dyDescent="0.35">
      <c r="A679" s="26" t="s">
        <v>19629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2</v>
      </c>
      <c r="H679" s="6"/>
      <c r="I679" s="6" t="s">
        <v>17</v>
      </c>
      <c r="J679" s="6">
        <v>18526419</v>
      </c>
      <c r="K679" s="6" t="s">
        <v>15755</v>
      </c>
      <c r="L679" s="6" t="s">
        <v>15763</v>
      </c>
      <c r="M679" s="8">
        <v>199900</v>
      </c>
      <c r="N679" s="31">
        <v>0.7</v>
      </c>
      <c r="O679" s="8">
        <f t="shared" si="10"/>
        <v>59970.000000000007</v>
      </c>
      <c r="P679" s="6" t="s">
        <v>16</v>
      </c>
    </row>
    <row r="680" spans="1:16" x14ac:dyDescent="0.35">
      <c r="A680" s="26" t="s">
        <v>19629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2</v>
      </c>
      <c r="H680" s="6"/>
      <c r="I680" s="6" t="s">
        <v>17</v>
      </c>
      <c r="J680" s="6">
        <v>18526437</v>
      </c>
      <c r="K680" s="6" t="s">
        <v>15490</v>
      </c>
      <c r="L680" s="6" t="s">
        <v>15491</v>
      </c>
      <c r="M680" s="8">
        <v>199900</v>
      </c>
      <c r="N680" s="31">
        <v>0.7</v>
      </c>
      <c r="O680" s="8">
        <f t="shared" si="10"/>
        <v>59970.000000000007</v>
      </c>
      <c r="P680" s="6" t="s">
        <v>16</v>
      </c>
    </row>
    <row r="681" spans="1:16" x14ac:dyDescent="0.35">
      <c r="A681" s="26" t="s">
        <v>19629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2</v>
      </c>
      <c r="H681" s="6"/>
      <c r="I681" s="6" t="s">
        <v>17</v>
      </c>
      <c r="J681" s="6">
        <v>18526446</v>
      </c>
      <c r="K681" s="6" t="s">
        <v>15490</v>
      </c>
      <c r="L681" s="6" t="s">
        <v>15492</v>
      </c>
      <c r="M681" s="8">
        <v>199900</v>
      </c>
      <c r="N681" s="31">
        <v>0.7</v>
      </c>
      <c r="O681" s="8">
        <f t="shared" si="10"/>
        <v>59970.000000000007</v>
      </c>
      <c r="P681" s="6" t="s">
        <v>16</v>
      </c>
    </row>
    <row r="682" spans="1:16" x14ac:dyDescent="0.35">
      <c r="A682" s="26" t="s">
        <v>19629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2</v>
      </c>
      <c r="H682" s="6"/>
      <c r="I682" s="6" t="s">
        <v>17</v>
      </c>
      <c r="J682" s="6">
        <v>18526473</v>
      </c>
      <c r="K682" s="6" t="s">
        <v>15490</v>
      </c>
      <c r="L682" s="6" t="s">
        <v>15493</v>
      </c>
      <c r="M682" s="8">
        <v>199900</v>
      </c>
      <c r="N682" s="31">
        <v>0.7</v>
      </c>
      <c r="O682" s="8">
        <f t="shared" si="10"/>
        <v>59970.000000000007</v>
      </c>
      <c r="P682" s="6" t="s">
        <v>16</v>
      </c>
    </row>
    <row r="683" spans="1:16" x14ac:dyDescent="0.35">
      <c r="A683" s="26" t="s">
        <v>19629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2</v>
      </c>
      <c r="H683" s="6"/>
      <c r="I683" s="6" t="s">
        <v>17</v>
      </c>
      <c r="J683" s="6">
        <v>18526482</v>
      </c>
      <c r="K683" s="6" t="s">
        <v>15494</v>
      </c>
      <c r="L683" s="6" t="s">
        <v>15495</v>
      </c>
      <c r="M683" s="8">
        <v>199900</v>
      </c>
      <c r="N683" s="31">
        <v>0.7</v>
      </c>
      <c r="O683" s="8">
        <f t="shared" si="10"/>
        <v>59970.000000000007</v>
      </c>
      <c r="P683" s="6" t="s">
        <v>16</v>
      </c>
    </row>
    <row r="684" spans="1:16" x14ac:dyDescent="0.35">
      <c r="A684" s="26" t="s">
        <v>19629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2</v>
      </c>
      <c r="H684" s="6"/>
      <c r="I684" s="6" t="s">
        <v>17</v>
      </c>
      <c r="J684" s="6">
        <v>18526491</v>
      </c>
      <c r="K684" s="6" t="s">
        <v>15494</v>
      </c>
      <c r="L684" s="6" t="s">
        <v>15496</v>
      </c>
      <c r="M684" s="8">
        <v>199900</v>
      </c>
      <c r="N684" s="31">
        <v>0.7</v>
      </c>
      <c r="O684" s="8">
        <f t="shared" si="10"/>
        <v>59970.000000000007</v>
      </c>
      <c r="P684" s="6" t="s">
        <v>16</v>
      </c>
    </row>
    <row r="685" spans="1:16" x14ac:dyDescent="0.35">
      <c r="A685" s="26" t="s">
        <v>19629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18526526</v>
      </c>
      <c r="K685" s="6" t="s">
        <v>15494</v>
      </c>
      <c r="L685" s="6" t="s">
        <v>15498</v>
      </c>
      <c r="M685" s="8">
        <v>199900</v>
      </c>
      <c r="N685" s="31">
        <v>0.7</v>
      </c>
      <c r="O685" s="8">
        <f t="shared" si="10"/>
        <v>59970.000000000007</v>
      </c>
      <c r="P685" s="6" t="s">
        <v>16</v>
      </c>
    </row>
    <row r="686" spans="1:16" x14ac:dyDescent="0.35">
      <c r="A686" s="26" t="s">
        <v>19629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2</v>
      </c>
      <c r="H686" s="6">
        <v>1</v>
      </c>
      <c r="I686" s="6" t="s">
        <v>17</v>
      </c>
      <c r="J686" s="6">
        <v>15994384</v>
      </c>
      <c r="K686" s="6" t="s">
        <v>14999</v>
      </c>
      <c r="L686" s="6" t="s">
        <v>15000</v>
      </c>
      <c r="M686" s="8">
        <v>199900</v>
      </c>
      <c r="N686" s="31">
        <v>0.7</v>
      </c>
      <c r="O686" s="8">
        <f t="shared" si="10"/>
        <v>59970.000000000007</v>
      </c>
      <c r="P686" s="6" t="s">
        <v>16</v>
      </c>
    </row>
    <row r="687" spans="1:16" x14ac:dyDescent="0.35">
      <c r="A687" s="26" t="s">
        <v>19629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2</v>
      </c>
      <c r="H687" s="6">
        <v>1</v>
      </c>
      <c r="I687" s="6" t="s">
        <v>17</v>
      </c>
      <c r="J687" s="6">
        <v>15994393</v>
      </c>
      <c r="K687" s="6" t="s">
        <v>14999</v>
      </c>
      <c r="L687" s="6" t="s">
        <v>15001</v>
      </c>
      <c r="M687" s="8">
        <v>199900</v>
      </c>
      <c r="N687" s="31">
        <v>0.7</v>
      </c>
      <c r="O687" s="8">
        <f t="shared" si="10"/>
        <v>59970.000000000007</v>
      </c>
      <c r="P687" s="6" t="s">
        <v>16</v>
      </c>
    </row>
    <row r="688" spans="1:16" x14ac:dyDescent="0.35">
      <c r="A688" s="26" t="s">
        <v>19629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2</v>
      </c>
      <c r="H688" s="6">
        <v>1</v>
      </c>
      <c r="I688" s="6" t="s">
        <v>17</v>
      </c>
      <c r="J688" s="6">
        <v>15994400</v>
      </c>
      <c r="K688" s="6" t="s">
        <v>14999</v>
      </c>
      <c r="L688" s="6" t="s">
        <v>15002</v>
      </c>
      <c r="M688" s="8">
        <v>199900</v>
      </c>
      <c r="N688" s="31">
        <v>0.7</v>
      </c>
      <c r="O688" s="8">
        <f t="shared" si="10"/>
        <v>59970.000000000007</v>
      </c>
      <c r="P688" s="6" t="s">
        <v>16</v>
      </c>
    </row>
    <row r="689" spans="1:16" x14ac:dyDescent="0.35">
      <c r="A689" s="26" t="s">
        <v>19629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2</v>
      </c>
      <c r="H689" s="6">
        <v>1</v>
      </c>
      <c r="I689" s="6" t="s">
        <v>17</v>
      </c>
      <c r="J689" s="6">
        <v>15994419</v>
      </c>
      <c r="K689" s="6" t="s">
        <v>14999</v>
      </c>
      <c r="L689" s="6" t="s">
        <v>15003</v>
      </c>
      <c r="M689" s="8">
        <v>199900</v>
      </c>
      <c r="N689" s="31">
        <v>0.7</v>
      </c>
      <c r="O689" s="8">
        <f t="shared" si="10"/>
        <v>59970.000000000007</v>
      </c>
      <c r="P689" s="6" t="s">
        <v>16</v>
      </c>
    </row>
    <row r="690" spans="1:16" x14ac:dyDescent="0.35">
      <c r="A690" s="26" t="s">
        <v>19629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2</v>
      </c>
      <c r="H690" s="6">
        <v>1</v>
      </c>
      <c r="I690" s="6" t="s">
        <v>17</v>
      </c>
      <c r="J690" s="6">
        <v>15994428</v>
      </c>
      <c r="K690" s="6" t="s">
        <v>14999</v>
      </c>
      <c r="L690" s="6" t="s">
        <v>15004</v>
      </c>
      <c r="M690" s="8">
        <v>199900</v>
      </c>
      <c r="N690" s="31">
        <v>0.7</v>
      </c>
      <c r="O690" s="8">
        <f t="shared" si="10"/>
        <v>59970.000000000007</v>
      </c>
      <c r="P690" s="6" t="s">
        <v>16</v>
      </c>
    </row>
    <row r="691" spans="1:16" x14ac:dyDescent="0.35">
      <c r="A691" s="26" t="s">
        <v>19629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2</v>
      </c>
      <c r="H691" s="6">
        <v>1</v>
      </c>
      <c r="I691" s="6" t="s">
        <v>17</v>
      </c>
      <c r="J691" s="6">
        <v>15994437</v>
      </c>
      <c r="K691" s="6" t="s">
        <v>14999</v>
      </c>
      <c r="L691" s="6" t="s">
        <v>15005</v>
      </c>
      <c r="M691" s="8">
        <v>199900</v>
      </c>
      <c r="N691" s="31">
        <v>0.7</v>
      </c>
      <c r="O691" s="8">
        <f t="shared" si="10"/>
        <v>59970.000000000007</v>
      </c>
      <c r="P691" s="6" t="s">
        <v>16</v>
      </c>
    </row>
    <row r="692" spans="1:16" x14ac:dyDescent="0.35">
      <c r="A692" s="26" t="s">
        <v>19629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2</v>
      </c>
      <c r="H692" s="6">
        <v>1</v>
      </c>
      <c r="I692" s="6" t="s">
        <v>17</v>
      </c>
      <c r="J692" s="6">
        <v>15994446</v>
      </c>
      <c r="K692" s="6" t="s">
        <v>14999</v>
      </c>
      <c r="L692" s="6" t="s">
        <v>15006</v>
      </c>
      <c r="M692" s="8">
        <v>199900</v>
      </c>
      <c r="N692" s="31">
        <v>0.7</v>
      </c>
      <c r="O692" s="8">
        <f t="shared" si="10"/>
        <v>59970.000000000007</v>
      </c>
      <c r="P692" s="6" t="s">
        <v>16</v>
      </c>
    </row>
    <row r="693" spans="1:16" x14ac:dyDescent="0.35">
      <c r="A693" s="26" t="s">
        <v>19629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2</v>
      </c>
      <c r="H693" s="6">
        <v>1</v>
      </c>
      <c r="I693" s="6" t="s">
        <v>17</v>
      </c>
      <c r="J693" s="6">
        <v>15994455</v>
      </c>
      <c r="K693" s="6" t="s">
        <v>14999</v>
      </c>
      <c r="L693" s="6" t="s">
        <v>15007</v>
      </c>
      <c r="M693" s="8">
        <v>199900</v>
      </c>
      <c r="N693" s="31">
        <v>0.7</v>
      </c>
      <c r="O693" s="8">
        <f t="shared" si="10"/>
        <v>59970.000000000007</v>
      </c>
      <c r="P693" s="6" t="s">
        <v>16</v>
      </c>
    </row>
    <row r="694" spans="1:16" x14ac:dyDescent="0.35">
      <c r="A694" s="26" t="s">
        <v>19629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2</v>
      </c>
      <c r="H694" s="6">
        <v>1</v>
      </c>
      <c r="I694" s="6" t="s">
        <v>17</v>
      </c>
      <c r="J694" s="6">
        <v>15994464</v>
      </c>
      <c r="K694" s="6" t="s">
        <v>14999</v>
      </c>
      <c r="L694" s="6" t="s">
        <v>15008</v>
      </c>
      <c r="M694" s="8">
        <v>199900</v>
      </c>
      <c r="N694" s="31">
        <v>0.7</v>
      </c>
      <c r="O694" s="8">
        <f t="shared" si="10"/>
        <v>59970.000000000007</v>
      </c>
      <c r="P694" s="6" t="s">
        <v>16</v>
      </c>
    </row>
    <row r="695" spans="1:16" x14ac:dyDescent="0.35">
      <c r="A695" s="26" t="s">
        <v>19629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2</v>
      </c>
      <c r="H695" s="6">
        <v>1</v>
      </c>
      <c r="I695" s="6" t="s">
        <v>17</v>
      </c>
      <c r="J695" s="6">
        <v>15994473</v>
      </c>
      <c r="K695" s="6" t="s">
        <v>14999</v>
      </c>
      <c r="L695" s="6" t="s">
        <v>15009</v>
      </c>
      <c r="M695" s="8">
        <v>199900</v>
      </c>
      <c r="N695" s="31">
        <v>0.7</v>
      </c>
      <c r="O695" s="8">
        <f t="shared" si="10"/>
        <v>59970.000000000007</v>
      </c>
      <c r="P695" s="6" t="s">
        <v>16</v>
      </c>
    </row>
    <row r="696" spans="1:16" x14ac:dyDescent="0.35">
      <c r="A696" s="26" t="s">
        <v>19629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2</v>
      </c>
      <c r="H696" s="6">
        <v>1</v>
      </c>
      <c r="I696" s="6" t="s">
        <v>17</v>
      </c>
      <c r="J696" s="6">
        <v>15994482</v>
      </c>
      <c r="K696" s="6" t="s">
        <v>14999</v>
      </c>
      <c r="L696" s="6" t="s">
        <v>15010</v>
      </c>
      <c r="M696" s="8">
        <v>199900</v>
      </c>
      <c r="N696" s="31">
        <v>0.7</v>
      </c>
      <c r="O696" s="8">
        <f t="shared" si="10"/>
        <v>59970.000000000007</v>
      </c>
      <c r="P696" s="6" t="s">
        <v>16</v>
      </c>
    </row>
    <row r="697" spans="1:16" x14ac:dyDescent="0.35">
      <c r="A697" s="26" t="s">
        <v>19629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2</v>
      </c>
      <c r="H697" s="6">
        <v>1</v>
      </c>
      <c r="I697" s="6" t="s">
        <v>17</v>
      </c>
      <c r="J697" s="6">
        <v>15994491</v>
      </c>
      <c r="K697" s="6" t="s">
        <v>14999</v>
      </c>
      <c r="L697" s="6" t="s">
        <v>15011</v>
      </c>
      <c r="M697" s="8">
        <v>199900</v>
      </c>
      <c r="N697" s="31">
        <v>0.7</v>
      </c>
      <c r="O697" s="8">
        <f t="shared" si="10"/>
        <v>59970.000000000007</v>
      </c>
      <c r="P697" s="6" t="s">
        <v>16</v>
      </c>
    </row>
    <row r="698" spans="1:16" x14ac:dyDescent="0.35">
      <c r="A698" s="26" t="s">
        <v>19629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2</v>
      </c>
      <c r="H698" s="6">
        <v>1</v>
      </c>
      <c r="I698" s="6" t="s">
        <v>17</v>
      </c>
      <c r="J698" s="6">
        <v>15994508</v>
      </c>
      <c r="K698" s="6" t="s">
        <v>15012</v>
      </c>
      <c r="L698" s="6" t="s">
        <v>15013</v>
      </c>
      <c r="M698" s="8">
        <v>199900</v>
      </c>
      <c r="N698" s="31">
        <v>0.7</v>
      </c>
      <c r="O698" s="8">
        <f t="shared" si="10"/>
        <v>59970.000000000007</v>
      </c>
      <c r="P698" s="6" t="s">
        <v>16</v>
      </c>
    </row>
    <row r="699" spans="1:16" x14ac:dyDescent="0.35">
      <c r="A699" s="26" t="s">
        <v>19629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2</v>
      </c>
      <c r="H699" s="6">
        <v>1</v>
      </c>
      <c r="I699" s="6" t="s">
        <v>17</v>
      </c>
      <c r="J699" s="6">
        <v>15994517</v>
      </c>
      <c r="K699" s="6" t="s">
        <v>15012</v>
      </c>
      <c r="L699" s="6" t="s">
        <v>15014</v>
      </c>
      <c r="M699" s="8">
        <v>199900</v>
      </c>
      <c r="N699" s="31">
        <v>0.7</v>
      </c>
      <c r="O699" s="8">
        <f t="shared" si="10"/>
        <v>59970.000000000007</v>
      </c>
      <c r="P699" s="6" t="s">
        <v>16</v>
      </c>
    </row>
    <row r="700" spans="1:16" x14ac:dyDescent="0.35">
      <c r="A700" s="26" t="s">
        <v>19629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2</v>
      </c>
      <c r="H700" s="6">
        <v>1</v>
      </c>
      <c r="I700" s="6" t="s">
        <v>17</v>
      </c>
      <c r="J700" s="6">
        <v>15994526</v>
      </c>
      <c r="K700" s="6" t="s">
        <v>15012</v>
      </c>
      <c r="L700" s="6" t="s">
        <v>15015</v>
      </c>
      <c r="M700" s="8">
        <v>199900</v>
      </c>
      <c r="N700" s="31">
        <v>0.7</v>
      </c>
      <c r="O700" s="8">
        <f t="shared" si="10"/>
        <v>59970.000000000007</v>
      </c>
      <c r="P700" s="6" t="s">
        <v>16</v>
      </c>
    </row>
    <row r="701" spans="1:16" x14ac:dyDescent="0.35">
      <c r="A701" s="26" t="s">
        <v>19629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2</v>
      </c>
      <c r="H701" s="6">
        <v>1</v>
      </c>
      <c r="I701" s="6" t="s">
        <v>17</v>
      </c>
      <c r="J701" s="6">
        <v>15994535</v>
      </c>
      <c r="K701" s="6" t="s">
        <v>15012</v>
      </c>
      <c r="L701" s="6" t="s">
        <v>15016</v>
      </c>
      <c r="M701" s="8">
        <v>199900</v>
      </c>
      <c r="N701" s="31">
        <v>0.7</v>
      </c>
      <c r="O701" s="8">
        <f t="shared" si="10"/>
        <v>59970.000000000007</v>
      </c>
      <c r="P701" s="6" t="s">
        <v>16</v>
      </c>
    </row>
    <row r="702" spans="1:16" x14ac:dyDescent="0.35">
      <c r="A702" s="26" t="s">
        <v>19629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2</v>
      </c>
      <c r="H702" s="6">
        <v>1</v>
      </c>
      <c r="I702" s="6" t="s">
        <v>17</v>
      </c>
      <c r="J702" s="6">
        <v>15994544</v>
      </c>
      <c r="K702" s="6" t="s">
        <v>15012</v>
      </c>
      <c r="L702" s="6" t="s">
        <v>15017</v>
      </c>
      <c r="M702" s="8">
        <v>199900</v>
      </c>
      <c r="N702" s="31">
        <v>0.7</v>
      </c>
      <c r="O702" s="8">
        <f t="shared" si="10"/>
        <v>59970.000000000007</v>
      </c>
      <c r="P702" s="6" t="s">
        <v>16</v>
      </c>
    </row>
    <row r="703" spans="1:16" x14ac:dyDescent="0.35">
      <c r="A703" s="26" t="s">
        <v>19629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2</v>
      </c>
      <c r="H703" s="6">
        <v>1</v>
      </c>
      <c r="I703" s="6" t="s">
        <v>17</v>
      </c>
      <c r="J703" s="6">
        <v>15994553</v>
      </c>
      <c r="K703" s="6" t="s">
        <v>15012</v>
      </c>
      <c r="L703" s="6" t="s">
        <v>15018</v>
      </c>
      <c r="M703" s="8">
        <v>199900</v>
      </c>
      <c r="N703" s="31">
        <v>0.7</v>
      </c>
      <c r="O703" s="8">
        <f t="shared" si="10"/>
        <v>59970.000000000007</v>
      </c>
      <c r="P703" s="6" t="s">
        <v>16</v>
      </c>
    </row>
    <row r="704" spans="1:16" x14ac:dyDescent="0.35">
      <c r="A704" s="26" t="s">
        <v>19629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2</v>
      </c>
      <c r="H704" s="6">
        <v>1</v>
      </c>
      <c r="I704" s="6" t="s">
        <v>17</v>
      </c>
      <c r="J704" s="6">
        <v>15994562</v>
      </c>
      <c r="K704" s="6" t="s">
        <v>15012</v>
      </c>
      <c r="L704" s="6" t="s">
        <v>15019</v>
      </c>
      <c r="M704" s="8">
        <v>199900</v>
      </c>
      <c r="N704" s="31">
        <v>0.7</v>
      </c>
      <c r="O704" s="8">
        <f t="shared" si="10"/>
        <v>59970.000000000007</v>
      </c>
      <c r="P704" s="6" t="s">
        <v>16</v>
      </c>
    </row>
    <row r="705" spans="1:16" x14ac:dyDescent="0.35">
      <c r="A705" s="26" t="s">
        <v>19629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2</v>
      </c>
      <c r="H705" s="6">
        <v>1</v>
      </c>
      <c r="I705" s="6" t="s">
        <v>17</v>
      </c>
      <c r="J705" s="6">
        <v>15994571</v>
      </c>
      <c r="K705" s="6" t="s">
        <v>15012</v>
      </c>
      <c r="L705" s="6" t="s">
        <v>15020</v>
      </c>
      <c r="M705" s="8">
        <v>199900</v>
      </c>
      <c r="N705" s="31">
        <v>0.7</v>
      </c>
      <c r="O705" s="8">
        <f t="shared" si="10"/>
        <v>59970.000000000007</v>
      </c>
      <c r="P705" s="6" t="s">
        <v>16</v>
      </c>
    </row>
    <row r="706" spans="1:16" x14ac:dyDescent="0.35">
      <c r="A706" s="26" t="s">
        <v>19629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2</v>
      </c>
      <c r="H706" s="6">
        <v>1</v>
      </c>
      <c r="I706" s="6" t="s">
        <v>17</v>
      </c>
      <c r="J706" s="6">
        <v>15994580</v>
      </c>
      <c r="K706" s="6" t="s">
        <v>15021</v>
      </c>
      <c r="L706" s="6" t="s">
        <v>15022</v>
      </c>
      <c r="M706" s="8">
        <v>199900</v>
      </c>
      <c r="N706" s="31">
        <v>0.7</v>
      </c>
      <c r="O706" s="8">
        <f t="shared" si="10"/>
        <v>59970.000000000007</v>
      </c>
      <c r="P706" s="6" t="s">
        <v>16</v>
      </c>
    </row>
    <row r="707" spans="1:16" x14ac:dyDescent="0.35">
      <c r="A707" s="26" t="s">
        <v>19629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2</v>
      </c>
      <c r="H707" s="6">
        <v>1</v>
      </c>
      <c r="I707" s="6" t="s">
        <v>17</v>
      </c>
      <c r="J707" s="6">
        <v>15994599</v>
      </c>
      <c r="K707" s="6" t="s">
        <v>15021</v>
      </c>
      <c r="L707" s="6" t="s">
        <v>15023</v>
      </c>
      <c r="M707" s="8">
        <v>199900</v>
      </c>
      <c r="N707" s="31">
        <v>0.7</v>
      </c>
      <c r="O707" s="8">
        <f t="shared" ref="O707:O770" si="11">M707*(100%-N707)</f>
        <v>59970.000000000007</v>
      </c>
      <c r="P707" s="6" t="s">
        <v>16</v>
      </c>
    </row>
    <row r="708" spans="1:16" x14ac:dyDescent="0.35">
      <c r="A708" s="26" t="s">
        <v>19629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2</v>
      </c>
      <c r="H708" s="6">
        <v>1</v>
      </c>
      <c r="I708" s="6" t="s">
        <v>17</v>
      </c>
      <c r="J708" s="6">
        <v>15994606</v>
      </c>
      <c r="K708" s="6" t="s">
        <v>15021</v>
      </c>
      <c r="L708" s="6" t="s">
        <v>15024</v>
      </c>
      <c r="M708" s="8">
        <v>199900</v>
      </c>
      <c r="N708" s="31">
        <v>0.7</v>
      </c>
      <c r="O708" s="8">
        <f t="shared" si="11"/>
        <v>59970.000000000007</v>
      </c>
      <c r="P708" s="6" t="s">
        <v>16</v>
      </c>
    </row>
    <row r="709" spans="1:16" x14ac:dyDescent="0.35">
      <c r="A709" s="26" t="s">
        <v>19629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2</v>
      </c>
      <c r="H709" s="6">
        <v>1</v>
      </c>
      <c r="I709" s="6" t="s">
        <v>17</v>
      </c>
      <c r="J709" s="6">
        <v>15994615</v>
      </c>
      <c r="K709" s="6" t="s">
        <v>15021</v>
      </c>
      <c r="L709" s="6" t="s">
        <v>15025</v>
      </c>
      <c r="M709" s="8">
        <v>199900</v>
      </c>
      <c r="N709" s="31">
        <v>0.7</v>
      </c>
      <c r="O709" s="8">
        <f t="shared" si="11"/>
        <v>59970.000000000007</v>
      </c>
      <c r="P709" s="6" t="s">
        <v>16</v>
      </c>
    </row>
    <row r="710" spans="1:16" x14ac:dyDescent="0.35">
      <c r="A710" s="26" t="s">
        <v>19629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2</v>
      </c>
      <c r="H710" s="6">
        <v>1</v>
      </c>
      <c r="I710" s="6" t="s">
        <v>17</v>
      </c>
      <c r="J710" s="6">
        <v>15994624</v>
      </c>
      <c r="K710" s="6" t="s">
        <v>15021</v>
      </c>
      <c r="L710" s="6" t="s">
        <v>15026</v>
      </c>
      <c r="M710" s="8">
        <v>199900</v>
      </c>
      <c r="N710" s="31">
        <v>0.7</v>
      </c>
      <c r="O710" s="8">
        <f t="shared" si="11"/>
        <v>59970.000000000007</v>
      </c>
      <c r="P710" s="6" t="s">
        <v>16</v>
      </c>
    </row>
    <row r="711" spans="1:16" x14ac:dyDescent="0.35">
      <c r="A711" s="26" t="s">
        <v>19629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2</v>
      </c>
      <c r="H711" s="6">
        <v>1</v>
      </c>
      <c r="I711" s="6" t="s">
        <v>17</v>
      </c>
      <c r="J711" s="6">
        <v>15994633</v>
      </c>
      <c r="K711" s="6" t="s">
        <v>15021</v>
      </c>
      <c r="L711" s="6" t="s">
        <v>15027</v>
      </c>
      <c r="M711" s="8">
        <v>199900</v>
      </c>
      <c r="N711" s="31">
        <v>0.7</v>
      </c>
      <c r="O711" s="8">
        <f t="shared" si="11"/>
        <v>59970.000000000007</v>
      </c>
      <c r="P711" s="6" t="s">
        <v>16</v>
      </c>
    </row>
    <row r="712" spans="1:16" x14ac:dyDescent="0.35">
      <c r="A712" s="26" t="s">
        <v>19629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2</v>
      </c>
      <c r="H712" s="6">
        <v>1</v>
      </c>
      <c r="I712" s="6" t="s">
        <v>17</v>
      </c>
      <c r="J712" s="6">
        <v>15994642</v>
      </c>
      <c r="K712" s="6" t="s">
        <v>15021</v>
      </c>
      <c r="L712" s="6" t="s">
        <v>15028</v>
      </c>
      <c r="M712" s="8">
        <v>199900</v>
      </c>
      <c r="N712" s="31">
        <v>0.7</v>
      </c>
      <c r="O712" s="8">
        <f t="shared" si="11"/>
        <v>59970.000000000007</v>
      </c>
      <c r="P712" s="6" t="s">
        <v>16</v>
      </c>
    </row>
    <row r="713" spans="1:16" x14ac:dyDescent="0.35">
      <c r="A713" s="26" t="s">
        <v>19629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2</v>
      </c>
      <c r="H713" s="6">
        <v>1</v>
      </c>
      <c r="I713" s="6" t="s">
        <v>17</v>
      </c>
      <c r="J713" s="6">
        <v>15994651</v>
      </c>
      <c r="K713" s="6" t="s">
        <v>15021</v>
      </c>
      <c r="L713" s="6" t="s">
        <v>15029</v>
      </c>
      <c r="M713" s="8">
        <v>199900</v>
      </c>
      <c r="N713" s="31">
        <v>0.7</v>
      </c>
      <c r="O713" s="8">
        <f t="shared" si="11"/>
        <v>59970.000000000007</v>
      </c>
      <c r="P713" s="6" t="s">
        <v>16</v>
      </c>
    </row>
    <row r="714" spans="1:16" x14ac:dyDescent="0.35">
      <c r="A714" s="26" t="s">
        <v>19629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2</v>
      </c>
      <c r="H714" s="6">
        <v>1</v>
      </c>
      <c r="I714" s="6" t="s">
        <v>17</v>
      </c>
      <c r="J714" s="6">
        <v>15994660</v>
      </c>
      <c r="K714" s="6" t="s">
        <v>15030</v>
      </c>
      <c r="L714" s="6" t="s">
        <v>15031</v>
      </c>
      <c r="M714" s="8">
        <v>199900</v>
      </c>
      <c r="N714" s="31">
        <v>0.7</v>
      </c>
      <c r="O714" s="8">
        <f t="shared" si="11"/>
        <v>59970.000000000007</v>
      </c>
      <c r="P714" s="6" t="s">
        <v>16</v>
      </c>
    </row>
    <row r="715" spans="1:16" x14ac:dyDescent="0.35">
      <c r="A715" s="26" t="s">
        <v>19629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2</v>
      </c>
      <c r="H715" s="6">
        <v>1</v>
      </c>
      <c r="I715" s="6" t="s">
        <v>17</v>
      </c>
      <c r="J715" s="6">
        <v>15994679</v>
      </c>
      <c r="K715" s="6" t="s">
        <v>15030</v>
      </c>
      <c r="L715" s="6" t="s">
        <v>15032</v>
      </c>
      <c r="M715" s="8">
        <v>199900</v>
      </c>
      <c r="N715" s="31">
        <v>0.7</v>
      </c>
      <c r="O715" s="8">
        <f t="shared" si="11"/>
        <v>59970.000000000007</v>
      </c>
      <c r="P715" s="6" t="s">
        <v>16</v>
      </c>
    </row>
    <row r="716" spans="1:16" x14ac:dyDescent="0.35">
      <c r="A716" s="26" t="s">
        <v>19629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2</v>
      </c>
      <c r="H716" s="6">
        <v>1</v>
      </c>
      <c r="I716" s="6" t="s">
        <v>17</v>
      </c>
      <c r="J716" s="6">
        <v>15994688</v>
      </c>
      <c r="K716" s="6" t="s">
        <v>15030</v>
      </c>
      <c r="L716" s="6" t="s">
        <v>15033</v>
      </c>
      <c r="M716" s="8">
        <v>199900</v>
      </c>
      <c r="N716" s="31">
        <v>0.7</v>
      </c>
      <c r="O716" s="8">
        <f t="shared" si="11"/>
        <v>59970.000000000007</v>
      </c>
      <c r="P716" s="6" t="s">
        <v>16</v>
      </c>
    </row>
    <row r="717" spans="1:16" x14ac:dyDescent="0.35">
      <c r="A717" s="26" t="s">
        <v>19629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2</v>
      </c>
      <c r="H717" s="6">
        <v>1</v>
      </c>
      <c r="I717" s="6" t="s">
        <v>17</v>
      </c>
      <c r="J717" s="6">
        <v>15994697</v>
      </c>
      <c r="K717" s="6" t="s">
        <v>15030</v>
      </c>
      <c r="L717" s="6" t="s">
        <v>15034</v>
      </c>
      <c r="M717" s="8">
        <v>199900</v>
      </c>
      <c r="N717" s="31">
        <v>0.7</v>
      </c>
      <c r="O717" s="8">
        <f t="shared" si="11"/>
        <v>59970.000000000007</v>
      </c>
      <c r="P717" s="6" t="s">
        <v>16</v>
      </c>
    </row>
    <row r="718" spans="1:16" x14ac:dyDescent="0.35">
      <c r="A718" s="26" t="s">
        <v>19629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2</v>
      </c>
      <c r="H718" s="6">
        <v>1</v>
      </c>
      <c r="I718" s="6" t="s">
        <v>17</v>
      </c>
      <c r="J718" s="6">
        <v>15994704</v>
      </c>
      <c r="K718" s="6" t="s">
        <v>15030</v>
      </c>
      <c r="L718" s="6" t="s">
        <v>15035</v>
      </c>
      <c r="M718" s="8">
        <v>199900</v>
      </c>
      <c r="N718" s="31">
        <v>0.7</v>
      </c>
      <c r="O718" s="8">
        <f t="shared" si="11"/>
        <v>59970.000000000007</v>
      </c>
      <c r="P718" s="6" t="s">
        <v>16</v>
      </c>
    </row>
    <row r="719" spans="1:16" x14ac:dyDescent="0.35">
      <c r="A719" s="26" t="s">
        <v>19629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2</v>
      </c>
      <c r="H719" s="6">
        <v>1</v>
      </c>
      <c r="I719" s="6" t="s">
        <v>17</v>
      </c>
      <c r="J719" s="6">
        <v>15994713</v>
      </c>
      <c r="K719" s="6" t="s">
        <v>15030</v>
      </c>
      <c r="L719" s="6" t="s">
        <v>15036</v>
      </c>
      <c r="M719" s="8">
        <v>199900</v>
      </c>
      <c r="N719" s="31">
        <v>0.7</v>
      </c>
      <c r="O719" s="8">
        <f t="shared" si="11"/>
        <v>59970.000000000007</v>
      </c>
      <c r="P719" s="6" t="s">
        <v>16</v>
      </c>
    </row>
    <row r="720" spans="1:16" x14ac:dyDescent="0.35">
      <c r="A720" s="26" t="s">
        <v>19629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2</v>
      </c>
      <c r="H720" s="6">
        <v>1</v>
      </c>
      <c r="I720" s="6" t="s">
        <v>17</v>
      </c>
      <c r="J720" s="6">
        <v>15994722</v>
      </c>
      <c r="K720" s="6" t="s">
        <v>15030</v>
      </c>
      <c r="L720" s="6" t="s">
        <v>15037</v>
      </c>
      <c r="M720" s="8">
        <v>199900</v>
      </c>
      <c r="N720" s="31">
        <v>0.7</v>
      </c>
      <c r="O720" s="8">
        <f t="shared" si="11"/>
        <v>59970.000000000007</v>
      </c>
      <c r="P720" s="6" t="s">
        <v>16</v>
      </c>
    </row>
    <row r="721" spans="1:16" x14ac:dyDescent="0.35">
      <c r="A721" s="26" t="s">
        <v>19629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2</v>
      </c>
      <c r="H721" s="6">
        <v>1</v>
      </c>
      <c r="I721" s="6" t="s">
        <v>17</v>
      </c>
      <c r="J721" s="6">
        <v>15994731</v>
      </c>
      <c r="K721" s="6" t="s">
        <v>15030</v>
      </c>
      <c r="L721" s="6" t="s">
        <v>15038</v>
      </c>
      <c r="M721" s="8">
        <v>199900</v>
      </c>
      <c r="N721" s="31">
        <v>0.7</v>
      </c>
      <c r="O721" s="8">
        <f t="shared" si="11"/>
        <v>59970.000000000007</v>
      </c>
      <c r="P721" s="6" t="s">
        <v>16</v>
      </c>
    </row>
    <row r="722" spans="1:16" x14ac:dyDescent="0.35">
      <c r="A722" s="26" t="s">
        <v>19629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2</v>
      </c>
      <c r="H722" s="6">
        <v>1</v>
      </c>
      <c r="I722" s="6" t="s">
        <v>17</v>
      </c>
      <c r="J722" s="6">
        <v>15994786</v>
      </c>
      <c r="K722" s="6" t="s">
        <v>15039</v>
      </c>
      <c r="L722" s="6" t="s">
        <v>15040</v>
      </c>
      <c r="M722" s="8">
        <v>199900</v>
      </c>
      <c r="N722" s="31">
        <v>0.7</v>
      </c>
      <c r="O722" s="8">
        <f t="shared" si="11"/>
        <v>59970.000000000007</v>
      </c>
      <c r="P722" s="6" t="s">
        <v>16</v>
      </c>
    </row>
    <row r="723" spans="1:16" x14ac:dyDescent="0.35">
      <c r="A723" s="26" t="s">
        <v>19629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2</v>
      </c>
      <c r="H723" s="6">
        <v>1</v>
      </c>
      <c r="I723" s="6" t="s">
        <v>17</v>
      </c>
      <c r="J723" s="6">
        <v>15994795</v>
      </c>
      <c r="K723" s="6" t="s">
        <v>15039</v>
      </c>
      <c r="L723" s="6" t="s">
        <v>15041</v>
      </c>
      <c r="M723" s="8">
        <v>199900</v>
      </c>
      <c r="N723" s="31">
        <v>0.7</v>
      </c>
      <c r="O723" s="8">
        <f t="shared" si="11"/>
        <v>59970.000000000007</v>
      </c>
      <c r="P723" s="6" t="s">
        <v>16</v>
      </c>
    </row>
    <row r="724" spans="1:16" x14ac:dyDescent="0.35">
      <c r="A724" s="26" t="s">
        <v>19629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2</v>
      </c>
      <c r="H724" s="6">
        <v>1</v>
      </c>
      <c r="I724" s="6" t="s">
        <v>17</v>
      </c>
      <c r="J724" s="6">
        <v>15994802</v>
      </c>
      <c r="K724" s="6" t="s">
        <v>15039</v>
      </c>
      <c r="L724" s="6" t="s">
        <v>15042</v>
      </c>
      <c r="M724" s="8">
        <v>199900</v>
      </c>
      <c r="N724" s="31">
        <v>0.7</v>
      </c>
      <c r="O724" s="8">
        <f t="shared" si="11"/>
        <v>59970.000000000007</v>
      </c>
      <c r="P724" s="6" t="s">
        <v>16</v>
      </c>
    </row>
    <row r="725" spans="1:16" x14ac:dyDescent="0.35">
      <c r="A725" s="26" t="s">
        <v>19629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2</v>
      </c>
      <c r="H725" s="6">
        <v>1</v>
      </c>
      <c r="I725" s="6" t="s">
        <v>17</v>
      </c>
      <c r="J725" s="6">
        <v>15994811</v>
      </c>
      <c r="K725" s="6" t="s">
        <v>15039</v>
      </c>
      <c r="L725" s="6" t="s">
        <v>15043</v>
      </c>
      <c r="M725" s="8">
        <v>199900</v>
      </c>
      <c r="N725" s="31">
        <v>0.7</v>
      </c>
      <c r="O725" s="8">
        <f t="shared" si="11"/>
        <v>59970.000000000007</v>
      </c>
      <c r="P725" s="6" t="s">
        <v>16</v>
      </c>
    </row>
    <row r="726" spans="1:16" x14ac:dyDescent="0.35">
      <c r="A726" s="26" t="s">
        <v>19629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2</v>
      </c>
      <c r="H726" s="6">
        <v>1</v>
      </c>
      <c r="I726" s="6" t="s">
        <v>17</v>
      </c>
      <c r="J726" s="6">
        <v>15994820</v>
      </c>
      <c r="K726" s="6" t="s">
        <v>15044</v>
      </c>
      <c r="L726" s="6" t="s">
        <v>15045</v>
      </c>
      <c r="M726" s="8">
        <v>199900</v>
      </c>
      <c r="N726" s="31">
        <v>0.7</v>
      </c>
      <c r="O726" s="8">
        <f t="shared" si="11"/>
        <v>59970.000000000007</v>
      </c>
      <c r="P726" s="6" t="s">
        <v>16</v>
      </c>
    </row>
    <row r="727" spans="1:16" x14ac:dyDescent="0.35">
      <c r="A727" s="26" t="s">
        <v>19629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2</v>
      </c>
      <c r="H727" s="6">
        <v>1</v>
      </c>
      <c r="I727" s="6" t="s">
        <v>17</v>
      </c>
      <c r="J727" s="6">
        <v>15994839</v>
      </c>
      <c r="K727" s="6" t="s">
        <v>15044</v>
      </c>
      <c r="L727" s="6" t="s">
        <v>15046</v>
      </c>
      <c r="M727" s="8">
        <v>199900</v>
      </c>
      <c r="N727" s="31">
        <v>0.7</v>
      </c>
      <c r="O727" s="8">
        <f t="shared" si="11"/>
        <v>59970.000000000007</v>
      </c>
      <c r="P727" s="6" t="s">
        <v>16</v>
      </c>
    </row>
    <row r="728" spans="1:16" x14ac:dyDescent="0.35">
      <c r="A728" s="26" t="s">
        <v>19629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2</v>
      </c>
      <c r="H728" s="6">
        <v>1</v>
      </c>
      <c r="I728" s="6" t="s">
        <v>17</v>
      </c>
      <c r="J728" s="6">
        <v>15994848</v>
      </c>
      <c r="K728" s="6" t="s">
        <v>15044</v>
      </c>
      <c r="L728" s="6" t="s">
        <v>15047</v>
      </c>
      <c r="M728" s="8">
        <v>199900</v>
      </c>
      <c r="N728" s="31">
        <v>0.7</v>
      </c>
      <c r="O728" s="8">
        <f t="shared" si="11"/>
        <v>59970.000000000007</v>
      </c>
      <c r="P728" s="6" t="s">
        <v>16</v>
      </c>
    </row>
    <row r="729" spans="1:16" x14ac:dyDescent="0.35">
      <c r="A729" s="26" t="s">
        <v>19629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2</v>
      </c>
      <c r="H729" s="6">
        <v>1</v>
      </c>
      <c r="I729" s="6" t="s">
        <v>17</v>
      </c>
      <c r="J729" s="6">
        <v>15994857</v>
      </c>
      <c r="K729" s="6" t="s">
        <v>15044</v>
      </c>
      <c r="L729" s="6" t="s">
        <v>15048</v>
      </c>
      <c r="M729" s="8">
        <v>199900</v>
      </c>
      <c r="N729" s="31">
        <v>0.7</v>
      </c>
      <c r="O729" s="8">
        <f t="shared" si="11"/>
        <v>59970.000000000007</v>
      </c>
      <c r="P729" s="6" t="s">
        <v>16</v>
      </c>
    </row>
    <row r="730" spans="1:16" x14ac:dyDescent="0.35">
      <c r="A730" s="26" t="s">
        <v>19629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2</v>
      </c>
      <c r="H730" s="6">
        <v>1</v>
      </c>
      <c r="I730" s="6" t="s">
        <v>17</v>
      </c>
      <c r="J730" s="6">
        <v>15994866</v>
      </c>
      <c r="K730" s="6" t="s">
        <v>15044</v>
      </c>
      <c r="L730" s="6" t="s">
        <v>15049</v>
      </c>
      <c r="M730" s="8">
        <v>199900</v>
      </c>
      <c r="N730" s="31">
        <v>0.7</v>
      </c>
      <c r="O730" s="8">
        <f t="shared" si="11"/>
        <v>59970.000000000007</v>
      </c>
      <c r="P730" s="6" t="s">
        <v>16</v>
      </c>
    </row>
    <row r="731" spans="1:16" x14ac:dyDescent="0.35">
      <c r="A731" s="26" t="s">
        <v>19629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2</v>
      </c>
      <c r="H731" s="6">
        <v>1</v>
      </c>
      <c r="I731" s="6" t="s">
        <v>17</v>
      </c>
      <c r="J731" s="6">
        <v>15994875</v>
      </c>
      <c r="K731" s="6" t="s">
        <v>15044</v>
      </c>
      <c r="L731" s="6" t="s">
        <v>15050</v>
      </c>
      <c r="M731" s="8">
        <v>199900</v>
      </c>
      <c r="N731" s="31">
        <v>0.7</v>
      </c>
      <c r="O731" s="8">
        <f t="shared" si="11"/>
        <v>59970.000000000007</v>
      </c>
      <c r="P731" s="6" t="s">
        <v>16</v>
      </c>
    </row>
    <row r="732" spans="1:16" x14ac:dyDescent="0.35">
      <c r="A732" s="26" t="s">
        <v>19629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2</v>
      </c>
      <c r="H732" s="6">
        <v>1</v>
      </c>
      <c r="I732" s="6" t="s">
        <v>17</v>
      </c>
      <c r="J732" s="6">
        <v>15994884</v>
      </c>
      <c r="K732" s="6" t="s">
        <v>15044</v>
      </c>
      <c r="L732" s="6" t="s">
        <v>15051</v>
      </c>
      <c r="M732" s="8">
        <v>199900</v>
      </c>
      <c r="N732" s="31">
        <v>0.7</v>
      </c>
      <c r="O732" s="8">
        <f t="shared" si="11"/>
        <v>59970.000000000007</v>
      </c>
      <c r="P732" s="6" t="s">
        <v>16</v>
      </c>
    </row>
    <row r="733" spans="1:16" x14ac:dyDescent="0.35">
      <c r="A733" s="26" t="s">
        <v>19629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2</v>
      </c>
      <c r="H733" s="6">
        <v>1</v>
      </c>
      <c r="I733" s="6" t="s">
        <v>17</v>
      </c>
      <c r="J733" s="6">
        <v>15994893</v>
      </c>
      <c r="K733" s="6" t="s">
        <v>15044</v>
      </c>
      <c r="L733" s="6" t="s">
        <v>15052</v>
      </c>
      <c r="M733" s="8">
        <v>199900</v>
      </c>
      <c r="N733" s="31">
        <v>0.7</v>
      </c>
      <c r="O733" s="8">
        <f t="shared" si="11"/>
        <v>59970.000000000007</v>
      </c>
      <c r="P733" s="6" t="s">
        <v>16</v>
      </c>
    </row>
    <row r="734" spans="1:16" x14ac:dyDescent="0.35">
      <c r="A734" s="26" t="s">
        <v>19629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2</v>
      </c>
      <c r="H734" s="6">
        <v>1</v>
      </c>
      <c r="I734" s="6" t="s">
        <v>17</v>
      </c>
      <c r="J734" s="6">
        <v>16419575</v>
      </c>
      <c r="K734" s="6" t="s">
        <v>15053</v>
      </c>
      <c r="L734" s="6" t="s">
        <v>15054</v>
      </c>
      <c r="M734" s="8">
        <v>199900</v>
      </c>
      <c r="N734" s="31">
        <v>0.7</v>
      </c>
      <c r="O734" s="8">
        <f t="shared" si="11"/>
        <v>59970.000000000007</v>
      </c>
      <c r="P734" s="6" t="s">
        <v>16</v>
      </c>
    </row>
    <row r="735" spans="1:16" x14ac:dyDescent="0.35">
      <c r="A735" s="26" t="s">
        <v>19629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2</v>
      </c>
      <c r="H735" s="6">
        <v>1</v>
      </c>
      <c r="I735" s="6" t="s">
        <v>17</v>
      </c>
      <c r="J735" s="6">
        <v>16419584</v>
      </c>
      <c r="K735" s="6" t="s">
        <v>15053</v>
      </c>
      <c r="L735" s="6" t="s">
        <v>15055</v>
      </c>
      <c r="M735" s="8">
        <v>199900</v>
      </c>
      <c r="N735" s="31">
        <v>0.7</v>
      </c>
      <c r="O735" s="8">
        <f t="shared" si="11"/>
        <v>59970.000000000007</v>
      </c>
      <c r="P735" s="6" t="s">
        <v>16</v>
      </c>
    </row>
    <row r="736" spans="1:16" x14ac:dyDescent="0.35">
      <c r="A736" s="26" t="s">
        <v>19629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2</v>
      </c>
      <c r="H736" s="6">
        <v>1</v>
      </c>
      <c r="I736" s="6" t="s">
        <v>17</v>
      </c>
      <c r="J736" s="6">
        <v>16419593</v>
      </c>
      <c r="K736" s="6" t="s">
        <v>15053</v>
      </c>
      <c r="L736" s="6" t="s">
        <v>15056</v>
      </c>
      <c r="M736" s="8">
        <v>199900</v>
      </c>
      <c r="N736" s="31">
        <v>0.7</v>
      </c>
      <c r="O736" s="8">
        <f t="shared" si="11"/>
        <v>59970.000000000007</v>
      </c>
      <c r="P736" s="6" t="s">
        <v>16</v>
      </c>
    </row>
    <row r="737" spans="1:16" x14ac:dyDescent="0.35">
      <c r="A737" s="26" t="s">
        <v>19629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2</v>
      </c>
      <c r="H737" s="6">
        <v>1</v>
      </c>
      <c r="I737" s="6" t="s">
        <v>17</v>
      </c>
      <c r="J737" s="6">
        <v>16419600</v>
      </c>
      <c r="K737" s="6" t="s">
        <v>15053</v>
      </c>
      <c r="L737" s="6" t="s">
        <v>15057</v>
      </c>
      <c r="M737" s="8">
        <v>199900</v>
      </c>
      <c r="N737" s="31">
        <v>0.7</v>
      </c>
      <c r="O737" s="8">
        <f t="shared" si="11"/>
        <v>59970.000000000007</v>
      </c>
      <c r="P737" s="6" t="s">
        <v>16</v>
      </c>
    </row>
    <row r="738" spans="1:16" x14ac:dyDescent="0.35">
      <c r="A738" s="26" t="s">
        <v>19629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2</v>
      </c>
      <c r="H738" s="6">
        <v>1</v>
      </c>
      <c r="I738" s="6" t="s">
        <v>17</v>
      </c>
      <c r="J738" s="6">
        <v>16419619</v>
      </c>
      <c r="K738" s="6" t="s">
        <v>15053</v>
      </c>
      <c r="L738" s="6" t="s">
        <v>15058</v>
      </c>
      <c r="M738" s="8">
        <v>199900</v>
      </c>
      <c r="N738" s="31">
        <v>0.7</v>
      </c>
      <c r="O738" s="8">
        <f t="shared" si="11"/>
        <v>59970.000000000007</v>
      </c>
      <c r="P738" s="6" t="s">
        <v>16</v>
      </c>
    </row>
    <row r="739" spans="1:16" x14ac:dyDescent="0.35">
      <c r="A739" s="26" t="s">
        <v>19629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2</v>
      </c>
      <c r="H739" s="6">
        <v>1</v>
      </c>
      <c r="I739" s="6" t="s">
        <v>17</v>
      </c>
      <c r="J739" s="6">
        <v>16419628</v>
      </c>
      <c r="K739" s="6" t="s">
        <v>15053</v>
      </c>
      <c r="L739" s="6" t="s">
        <v>15059</v>
      </c>
      <c r="M739" s="8">
        <v>199900</v>
      </c>
      <c r="N739" s="31">
        <v>0.7</v>
      </c>
      <c r="O739" s="8">
        <f t="shared" si="11"/>
        <v>59970.000000000007</v>
      </c>
      <c r="P739" s="6" t="s">
        <v>16</v>
      </c>
    </row>
    <row r="740" spans="1:16" x14ac:dyDescent="0.35">
      <c r="A740" s="26" t="s">
        <v>19629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2</v>
      </c>
      <c r="H740" s="6">
        <v>1</v>
      </c>
      <c r="I740" s="6" t="s">
        <v>17</v>
      </c>
      <c r="J740" s="6">
        <v>16419637</v>
      </c>
      <c r="K740" s="6" t="s">
        <v>15053</v>
      </c>
      <c r="L740" s="6" t="s">
        <v>15060</v>
      </c>
      <c r="M740" s="8">
        <v>199900</v>
      </c>
      <c r="N740" s="31">
        <v>0.7</v>
      </c>
      <c r="O740" s="8">
        <f t="shared" si="11"/>
        <v>59970.000000000007</v>
      </c>
      <c r="P740" s="6" t="s">
        <v>16</v>
      </c>
    </row>
    <row r="741" spans="1:16" x14ac:dyDescent="0.35">
      <c r="A741" s="26" t="s">
        <v>19629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2</v>
      </c>
      <c r="H741" s="6">
        <v>1</v>
      </c>
      <c r="I741" s="6" t="s">
        <v>17</v>
      </c>
      <c r="J741" s="6">
        <v>16419646</v>
      </c>
      <c r="K741" s="6" t="s">
        <v>15053</v>
      </c>
      <c r="L741" s="6" t="s">
        <v>15061</v>
      </c>
      <c r="M741" s="8">
        <v>199900</v>
      </c>
      <c r="N741" s="31">
        <v>0.7</v>
      </c>
      <c r="O741" s="8">
        <f t="shared" si="11"/>
        <v>59970.000000000007</v>
      </c>
      <c r="P741" s="6" t="s">
        <v>16</v>
      </c>
    </row>
    <row r="742" spans="1:16" x14ac:dyDescent="0.35">
      <c r="A742" s="26" t="s">
        <v>19629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2</v>
      </c>
      <c r="H742" s="6">
        <v>1</v>
      </c>
      <c r="I742" s="6" t="s">
        <v>17</v>
      </c>
      <c r="J742" s="6">
        <v>15994900</v>
      </c>
      <c r="K742" s="6" t="s">
        <v>15062</v>
      </c>
      <c r="L742" s="6" t="s">
        <v>15063</v>
      </c>
      <c r="M742" s="8">
        <v>199900</v>
      </c>
      <c r="N742" s="31">
        <v>0.7</v>
      </c>
      <c r="O742" s="8">
        <f t="shared" si="11"/>
        <v>59970.000000000007</v>
      </c>
      <c r="P742" s="6" t="s">
        <v>16</v>
      </c>
    </row>
    <row r="743" spans="1:16" x14ac:dyDescent="0.35">
      <c r="A743" s="26" t="s">
        <v>19629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2</v>
      </c>
      <c r="H743" s="6">
        <v>1</v>
      </c>
      <c r="I743" s="6" t="s">
        <v>17</v>
      </c>
      <c r="J743" s="6">
        <v>15994919</v>
      </c>
      <c r="K743" s="6" t="s">
        <v>15062</v>
      </c>
      <c r="L743" s="6" t="s">
        <v>15064</v>
      </c>
      <c r="M743" s="8">
        <v>199900</v>
      </c>
      <c r="N743" s="31">
        <v>0.7</v>
      </c>
      <c r="O743" s="8">
        <f t="shared" si="11"/>
        <v>59970.000000000007</v>
      </c>
      <c r="P743" s="6" t="s">
        <v>16</v>
      </c>
    </row>
    <row r="744" spans="1:16" x14ac:dyDescent="0.35">
      <c r="A744" s="26" t="s">
        <v>19629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2</v>
      </c>
      <c r="H744" s="6">
        <v>1</v>
      </c>
      <c r="I744" s="6" t="s">
        <v>17</v>
      </c>
      <c r="J744" s="6">
        <v>15994928</v>
      </c>
      <c r="K744" s="6" t="s">
        <v>15062</v>
      </c>
      <c r="L744" s="6" t="s">
        <v>15065</v>
      </c>
      <c r="M744" s="8">
        <v>199900</v>
      </c>
      <c r="N744" s="31">
        <v>0.7</v>
      </c>
      <c r="O744" s="8">
        <f t="shared" si="11"/>
        <v>59970.000000000007</v>
      </c>
      <c r="P744" s="6" t="s">
        <v>16</v>
      </c>
    </row>
    <row r="745" spans="1:16" x14ac:dyDescent="0.35">
      <c r="A745" s="26" t="s">
        <v>19629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2</v>
      </c>
      <c r="H745" s="6">
        <v>1</v>
      </c>
      <c r="I745" s="6" t="s">
        <v>17</v>
      </c>
      <c r="J745" s="6">
        <v>15994937</v>
      </c>
      <c r="K745" s="6" t="s">
        <v>15062</v>
      </c>
      <c r="L745" s="6" t="s">
        <v>15066</v>
      </c>
      <c r="M745" s="8">
        <v>199900</v>
      </c>
      <c r="N745" s="31">
        <v>0.7</v>
      </c>
      <c r="O745" s="8">
        <f t="shared" si="11"/>
        <v>59970.000000000007</v>
      </c>
      <c r="P745" s="6" t="s">
        <v>16</v>
      </c>
    </row>
    <row r="746" spans="1:16" x14ac:dyDescent="0.35">
      <c r="A746" s="26" t="s">
        <v>19629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2</v>
      </c>
      <c r="H746" s="6">
        <v>1</v>
      </c>
      <c r="I746" s="6" t="s">
        <v>17</v>
      </c>
      <c r="J746" s="6">
        <v>15994946</v>
      </c>
      <c r="K746" s="6" t="s">
        <v>15062</v>
      </c>
      <c r="L746" s="6" t="s">
        <v>15067</v>
      </c>
      <c r="M746" s="8">
        <v>199900</v>
      </c>
      <c r="N746" s="31">
        <v>0.7</v>
      </c>
      <c r="O746" s="8">
        <f t="shared" si="11"/>
        <v>59970.000000000007</v>
      </c>
      <c r="P746" s="6" t="s">
        <v>16</v>
      </c>
    </row>
    <row r="747" spans="1:16" x14ac:dyDescent="0.35">
      <c r="A747" s="26" t="s">
        <v>19629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2</v>
      </c>
      <c r="H747" s="6">
        <v>1</v>
      </c>
      <c r="I747" s="6" t="s">
        <v>17</v>
      </c>
      <c r="J747" s="6">
        <v>15994955</v>
      </c>
      <c r="K747" s="6" t="s">
        <v>15062</v>
      </c>
      <c r="L747" s="6" t="s">
        <v>15068</v>
      </c>
      <c r="M747" s="8">
        <v>199900</v>
      </c>
      <c r="N747" s="31">
        <v>0.7</v>
      </c>
      <c r="O747" s="8">
        <f t="shared" si="11"/>
        <v>59970.000000000007</v>
      </c>
      <c r="P747" s="6" t="s">
        <v>16</v>
      </c>
    </row>
    <row r="748" spans="1:16" x14ac:dyDescent="0.35">
      <c r="A748" s="26" t="s">
        <v>19629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2</v>
      </c>
      <c r="H748" s="6">
        <v>1</v>
      </c>
      <c r="I748" s="6" t="s">
        <v>17</v>
      </c>
      <c r="J748" s="6">
        <v>15994964</v>
      </c>
      <c r="K748" s="6" t="s">
        <v>15062</v>
      </c>
      <c r="L748" s="6" t="s">
        <v>15069</v>
      </c>
      <c r="M748" s="8">
        <v>199900</v>
      </c>
      <c r="N748" s="31">
        <v>0.7</v>
      </c>
      <c r="O748" s="8">
        <f t="shared" si="11"/>
        <v>59970.000000000007</v>
      </c>
      <c r="P748" s="6" t="s">
        <v>16</v>
      </c>
    </row>
    <row r="749" spans="1:16" x14ac:dyDescent="0.35">
      <c r="A749" s="26" t="s">
        <v>19629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2</v>
      </c>
      <c r="H749" s="6">
        <v>1</v>
      </c>
      <c r="I749" s="6" t="s">
        <v>17</v>
      </c>
      <c r="J749" s="6">
        <v>15994973</v>
      </c>
      <c r="K749" s="6" t="s">
        <v>15062</v>
      </c>
      <c r="L749" s="6" t="s">
        <v>15070</v>
      </c>
      <c r="M749" s="8">
        <v>199900</v>
      </c>
      <c r="N749" s="31">
        <v>0.7</v>
      </c>
      <c r="O749" s="8">
        <f t="shared" si="11"/>
        <v>59970.000000000007</v>
      </c>
      <c r="P749" s="6" t="s">
        <v>16</v>
      </c>
    </row>
    <row r="750" spans="1:16" x14ac:dyDescent="0.35">
      <c r="A750" s="26" t="s">
        <v>19629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2</v>
      </c>
      <c r="H750" s="6">
        <v>1</v>
      </c>
      <c r="I750" s="6" t="s">
        <v>17</v>
      </c>
      <c r="J750" s="6">
        <v>15994982</v>
      </c>
      <c r="K750" s="6" t="s">
        <v>15062</v>
      </c>
      <c r="L750" s="6" t="s">
        <v>15071</v>
      </c>
      <c r="M750" s="8">
        <v>199900</v>
      </c>
      <c r="N750" s="31">
        <v>0.7</v>
      </c>
      <c r="O750" s="8">
        <f t="shared" si="11"/>
        <v>59970.000000000007</v>
      </c>
      <c r="P750" s="6" t="s">
        <v>16</v>
      </c>
    </row>
    <row r="751" spans="1:16" x14ac:dyDescent="0.35">
      <c r="A751" s="26" t="s">
        <v>19629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2</v>
      </c>
      <c r="H751" s="6">
        <v>1</v>
      </c>
      <c r="I751" s="6" t="s">
        <v>17</v>
      </c>
      <c r="J751" s="6">
        <v>15994991</v>
      </c>
      <c r="K751" s="6" t="s">
        <v>15062</v>
      </c>
      <c r="L751" s="6" t="s">
        <v>15072</v>
      </c>
      <c r="M751" s="8">
        <v>199900</v>
      </c>
      <c r="N751" s="31">
        <v>0.7</v>
      </c>
      <c r="O751" s="8">
        <f t="shared" si="11"/>
        <v>59970.000000000007</v>
      </c>
      <c r="P751" s="6" t="s">
        <v>16</v>
      </c>
    </row>
    <row r="752" spans="1:16" x14ac:dyDescent="0.35">
      <c r="A752" s="26" t="s">
        <v>19629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2</v>
      </c>
      <c r="H752" s="6">
        <v>1</v>
      </c>
      <c r="I752" s="6" t="s">
        <v>17</v>
      </c>
      <c r="J752" s="6">
        <v>15995007</v>
      </c>
      <c r="K752" s="6" t="s">
        <v>15062</v>
      </c>
      <c r="L752" s="6" t="s">
        <v>15073</v>
      </c>
      <c r="M752" s="8">
        <v>199900</v>
      </c>
      <c r="N752" s="31">
        <v>0.7</v>
      </c>
      <c r="O752" s="8">
        <f t="shared" si="11"/>
        <v>59970.000000000007</v>
      </c>
      <c r="P752" s="6" t="s">
        <v>16</v>
      </c>
    </row>
    <row r="753" spans="1:16" x14ac:dyDescent="0.35">
      <c r="A753" s="26" t="s">
        <v>19629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2</v>
      </c>
      <c r="H753" s="6">
        <v>1</v>
      </c>
      <c r="I753" s="6" t="s">
        <v>17</v>
      </c>
      <c r="J753" s="6">
        <v>15995016</v>
      </c>
      <c r="K753" s="6" t="s">
        <v>15062</v>
      </c>
      <c r="L753" s="6" t="s">
        <v>15074</v>
      </c>
      <c r="M753" s="8">
        <v>199900</v>
      </c>
      <c r="N753" s="31">
        <v>0.7</v>
      </c>
      <c r="O753" s="8">
        <f t="shared" si="11"/>
        <v>59970.000000000007</v>
      </c>
      <c r="P753" s="6" t="s">
        <v>16</v>
      </c>
    </row>
    <row r="754" spans="1:16" x14ac:dyDescent="0.35">
      <c r="A754" s="26" t="s">
        <v>19629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2</v>
      </c>
      <c r="H754" s="6">
        <v>1</v>
      </c>
      <c r="I754" s="6" t="s">
        <v>17</v>
      </c>
      <c r="J754" s="6">
        <v>15995025</v>
      </c>
      <c r="K754" s="6" t="s">
        <v>15075</v>
      </c>
      <c r="L754" s="6" t="s">
        <v>15076</v>
      </c>
      <c r="M754" s="8">
        <v>199900</v>
      </c>
      <c r="N754" s="31">
        <v>0.7</v>
      </c>
      <c r="O754" s="8">
        <f t="shared" si="11"/>
        <v>59970.000000000007</v>
      </c>
      <c r="P754" s="6" t="s">
        <v>16</v>
      </c>
    </row>
    <row r="755" spans="1:16" x14ac:dyDescent="0.35">
      <c r="A755" s="26" t="s">
        <v>19629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2</v>
      </c>
      <c r="H755" s="6">
        <v>1</v>
      </c>
      <c r="I755" s="6" t="s">
        <v>17</v>
      </c>
      <c r="J755" s="6">
        <v>15995034</v>
      </c>
      <c r="K755" s="6" t="s">
        <v>15075</v>
      </c>
      <c r="L755" s="6" t="s">
        <v>15077</v>
      </c>
      <c r="M755" s="8">
        <v>199900</v>
      </c>
      <c r="N755" s="31">
        <v>0.7</v>
      </c>
      <c r="O755" s="8">
        <f t="shared" si="11"/>
        <v>59970.000000000007</v>
      </c>
      <c r="P755" s="6" t="s">
        <v>16</v>
      </c>
    </row>
    <row r="756" spans="1:16" x14ac:dyDescent="0.35">
      <c r="A756" s="26" t="s">
        <v>19629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2</v>
      </c>
      <c r="H756" s="6">
        <v>1</v>
      </c>
      <c r="I756" s="6" t="s">
        <v>17</v>
      </c>
      <c r="J756" s="6">
        <v>15995043</v>
      </c>
      <c r="K756" s="6" t="s">
        <v>15075</v>
      </c>
      <c r="L756" s="6" t="s">
        <v>15078</v>
      </c>
      <c r="M756" s="8">
        <v>199900</v>
      </c>
      <c r="N756" s="31">
        <v>0.7</v>
      </c>
      <c r="O756" s="8">
        <f t="shared" si="11"/>
        <v>59970.000000000007</v>
      </c>
      <c r="P756" s="6" t="s">
        <v>16</v>
      </c>
    </row>
    <row r="757" spans="1:16" x14ac:dyDescent="0.35">
      <c r="A757" s="26" t="s">
        <v>19629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2</v>
      </c>
      <c r="H757" s="6">
        <v>1</v>
      </c>
      <c r="I757" s="6" t="s">
        <v>17</v>
      </c>
      <c r="J757" s="6">
        <v>15995052</v>
      </c>
      <c r="K757" s="6" t="s">
        <v>15075</v>
      </c>
      <c r="L757" s="6" t="s">
        <v>15079</v>
      </c>
      <c r="M757" s="8">
        <v>199900</v>
      </c>
      <c r="N757" s="31">
        <v>0.7</v>
      </c>
      <c r="O757" s="8">
        <f t="shared" si="11"/>
        <v>59970.000000000007</v>
      </c>
      <c r="P757" s="6" t="s">
        <v>16</v>
      </c>
    </row>
    <row r="758" spans="1:16" x14ac:dyDescent="0.35">
      <c r="A758" s="26" t="s">
        <v>19629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2</v>
      </c>
      <c r="H758" s="6">
        <v>1</v>
      </c>
      <c r="I758" s="6" t="s">
        <v>17</v>
      </c>
      <c r="J758" s="6">
        <v>15995061</v>
      </c>
      <c r="K758" s="6" t="s">
        <v>15075</v>
      </c>
      <c r="L758" s="6" t="s">
        <v>15080</v>
      </c>
      <c r="M758" s="8">
        <v>199900</v>
      </c>
      <c r="N758" s="31">
        <v>0.7</v>
      </c>
      <c r="O758" s="8">
        <f t="shared" si="11"/>
        <v>59970.000000000007</v>
      </c>
      <c r="P758" s="6" t="s">
        <v>16</v>
      </c>
    </row>
    <row r="759" spans="1:16" x14ac:dyDescent="0.35">
      <c r="A759" s="26" t="s">
        <v>19629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2</v>
      </c>
      <c r="H759" s="6">
        <v>1</v>
      </c>
      <c r="I759" s="6" t="s">
        <v>17</v>
      </c>
      <c r="J759" s="6">
        <v>15995070</v>
      </c>
      <c r="K759" s="6" t="s">
        <v>15075</v>
      </c>
      <c r="L759" s="6" t="s">
        <v>15081</v>
      </c>
      <c r="M759" s="8">
        <v>199900</v>
      </c>
      <c r="N759" s="31">
        <v>0.7</v>
      </c>
      <c r="O759" s="8">
        <f t="shared" si="11"/>
        <v>59970.000000000007</v>
      </c>
      <c r="P759" s="6" t="s">
        <v>16</v>
      </c>
    </row>
    <row r="760" spans="1:16" x14ac:dyDescent="0.35">
      <c r="A760" s="26" t="s">
        <v>19629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2</v>
      </c>
      <c r="H760" s="6">
        <v>1</v>
      </c>
      <c r="I760" s="6" t="s">
        <v>17</v>
      </c>
      <c r="J760" s="6">
        <v>15995089</v>
      </c>
      <c r="K760" s="6" t="s">
        <v>15075</v>
      </c>
      <c r="L760" s="6" t="s">
        <v>15082</v>
      </c>
      <c r="M760" s="8">
        <v>199900</v>
      </c>
      <c r="N760" s="31">
        <v>0.7</v>
      </c>
      <c r="O760" s="8">
        <f t="shared" si="11"/>
        <v>59970.000000000007</v>
      </c>
      <c r="P760" s="6" t="s">
        <v>16</v>
      </c>
    </row>
    <row r="761" spans="1:16" x14ac:dyDescent="0.35">
      <c r="A761" s="26" t="s">
        <v>19629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2</v>
      </c>
      <c r="H761" s="6">
        <v>1</v>
      </c>
      <c r="I761" s="6" t="s">
        <v>17</v>
      </c>
      <c r="J761" s="6">
        <v>15995098</v>
      </c>
      <c r="K761" s="6" t="s">
        <v>15075</v>
      </c>
      <c r="L761" s="6" t="s">
        <v>15083</v>
      </c>
      <c r="M761" s="8">
        <v>199900</v>
      </c>
      <c r="N761" s="31">
        <v>0.7</v>
      </c>
      <c r="O761" s="8">
        <f t="shared" si="11"/>
        <v>59970.000000000007</v>
      </c>
      <c r="P761" s="6" t="s">
        <v>16</v>
      </c>
    </row>
    <row r="762" spans="1:16" x14ac:dyDescent="0.35">
      <c r="A762" s="26" t="s">
        <v>19629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2</v>
      </c>
      <c r="H762" s="6">
        <v>1</v>
      </c>
      <c r="I762" s="6" t="s">
        <v>17</v>
      </c>
      <c r="J762" s="6">
        <v>15995105</v>
      </c>
      <c r="K762" s="6" t="s">
        <v>15075</v>
      </c>
      <c r="L762" s="6" t="s">
        <v>15084</v>
      </c>
      <c r="M762" s="8">
        <v>199900</v>
      </c>
      <c r="N762" s="31">
        <v>0.7</v>
      </c>
      <c r="O762" s="8">
        <f t="shared" si="11"/>
        <v>59970.000000000007</v>
      </c>
      <c r="P762" s="6" t="s">
        <v>16</v>
      </c>
    </row>
    <row r="763" spans="1:16" x14ac:dyDescent="0.35">
      <c r="A763" s="26" t="s">
        <v>19629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2</v>
      </c>
      <c r="H763" s="6">
        <v>1</v>
      </c>
      <c r="I763" s="6" t="s">
        <v>17</v>
      </c>
      <c r="J763" s="6">
        <v>15995114</v>
      </c>
      <c r="K763" s="6" t="s">
        <v>15075</v>
      </c>
      <c r="L763" s="6" t="s">
        <v>15085</v>
      </c>
      <c r="M763" s="8">
        <v>199900</v>
      </c>
      <c r="N763" s="31">
        <v>0.7</v>
      </c>
      <c r="O763" s="8">
        <f t="shared" si="11"/>
        <v>59970.000000000007</v>
      </c>
      <c r="P763" s="6" t="s">
        <v>16</v>
      </c>
    </row>
    <row r="764" spans="1:16" x14ac:dyDescent="0.35">
      <c r="A764" s="26" t="s">
        <v>19629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2</v>
      </c>
      <c r="H764" s="6">
        <v>1</v>
      </c>
      <c r="I764" s="6" t="s">
        <v>17</v>
      </c>
      <c r="J764" s="6">
        <v>15995123</v>
      </c>
      <c r="K764" s="6" t="s">
        <v>15075</v>
      </c>
      <c r="L764" s="6" t="s">
        <v>15086</v>
      </c>
      <c r="M764" s="8">
        <v>199900</v>
      </c>
      <c r="N764" s="31">
        <v>0.7</v>
      </c>
      <c r="O764" s="8">
        <f t="shared" si="11"/>
        <v>59970.000000000007</v>
      </c>
      <c r="P764" s="6" t="s">
        <v>16</v>
      </c>
    </row>
    <row r="765" spans="1:16" x14ac:dyDescent="0.35">
      <c r="A765" s="26" t="s">
        <v>19629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2</v>
      </c>
      <c r="H765" s="6">
        <v>1</v>
      </c>
      <c r="I765" s="6" t="s">
        <v>17</v>
      </c>
      <c r="J765" s="6">
        <v>15995132</v>
      </c>
      <c r="K765" s="6" t="s">
        <v>15075</v>
      </c>
      <c r="L765" s="6" t="s">
        <v>15087</v>
      </c>
      <c r="M765" s="8">
        <v>199900</v>
      </c>
      <c r="N765" s="31">
        <v>0.7</v>
      </c>
      <c r="O765" s="8">
        <f t="shared" si="11"/>
        <v>59970.000000000007</v>
      </c>
      <c r="P765" s="6" t="s">
        <v>16</v>
      </c>
    </row>
    <row r="766" spans="1:16" x14ac:dyDescent="0.35">
      <c r="A766" s="26" t="s">
        <v>19629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2</v>
      </c>
      <c r="H766" s="6">
        <v>1</v>
      </c>
      <c r="I766" s="6" t="s">
        <v>17</v>
      </c>
      <c r="J766" s="6">
        <v>15995141</v>
      </c>
      <c r="K766" s="6" t="s">
        <v>15088</v>
      </c>
      <c r="L766" s="6" t="s">
        <v>15089</v>
      </c>
      <c r="M766" s="8">
        <v>199900</v>
      </c>
      <c r="N766" s="31">
        <v>0.7</v>
      </c>
      <c r="O766" s="8">
        <f t="shared" si="11"/>
        <v>59970.000000000007</v>
      </c>
      <c r="P766" s="6" t="s">
        <v>16</v>
      </c>
    </row>
    <row r="767" spans="1:16" x14ac:dyDescent="0.35">
      <c r="A767" s="26" t="s">
        <v>19629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2</v>
      </c>
      <c r="H767" s="6">
        <v>1</v>
      </c>
      <c r="I767" s="6" t="s">
        <v>17</v>
      </c>
      <c r="J767" s="6">
        <v>15995150</v>
      </c>
      <c r="K767" s="6" t="s">
        <v>15088</v>
      </c>
      <c r="L767" s="6" t="s">
        <v>15090</v>
      </c>
      <c r="M767" s="8">
        <v>199900</v>
      </c>
      <c r="N767" s="31">
        <v>0.7</v>
      </c>
      <c r="O767" s="8">
        <f t="shared" si="11"/>
        <v>59970.000000000007</v>
      </c>
      <c r="P767" s="6" t="s">
        <v>16</v>
      </c>
    </row>
    <row r="768" spans="1:16" x14ac:dyDescent="0.35">
      <c r="A768" s="26" t="s">
        <v>19629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2</v>
      </c>
      <c r="H768" s="6">
        <v>1</v>
      </c>
      <c r="I768" s="6" t="s">
        <v>17</v>
      </c>
      <c r="J768" s="6">
        <v>15995169</v>
      </c>
      <c r="K768" s="6" t="s">
        <v>15088</v>
      </c>
      <c r="L768" s="6" t="s">
        <v>15091</v>
      </c>
      <c r="M768" s="8">
        <v>199900</v>
      </c>
      <c r="N768" s="31">
        <v>0.7</v>
      </c>
      <c r="O768" s="8">
        <f t="shared" si="11"/>
        <v>59970.000000000007</v>
      </c>
      <c r="P768" s="6" t="s">
        <v>16</v>
      </c>
    </row>
    <row r="769" spans="1:16" x14ac:dyDescent="0.35">
      <c r="A769" s="26" t="s">
        <v>19629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2</v>
      </c>
      <c r="H769" s="6">
        <v>1</v>
      </c>
      <c r="I769" s="6" t="s">
        <v>17</v>
      </c>
      <c r="J769" s="6">
        <v>15995178</v>
      </c>
      <c r="K769" s="6" t="s">
        <v>15088</v>
      </c>
      <c r="L769" s="6" t="s">
        <v>15092</v>
      </c>
      <c r="M769" s="8">
        <v>199900</v>
      </c>
      <c r="N769" s="31">
        <v>0.7</v>
      </c>
      <c r="O769" s="8">
        <f t="shared" si="11"/>
        <v>59970.000000000007</v>
      </c>
      <c r="P769" s="6" t="s">
        <v>16</v>
      </c>
    </row>
    <row r="770" spans="1:16" x14ac:dyDescent="0.35">
      <c r="A770" s="26" t="s">
        <v>19629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2</v>
      </c>
      <c r="H770" s="6">
        <v>1</v>
      </c>
      <c r="I770" s="6" t="s">
        <v>17</v>
      </c>
      <c r="J770" s="6">
        <v>15995187</v>
      </c>
      <c r="K770" s="6" t="s">
        <v>15088</v>
      </c>
      <c r="L770" s="6" t="s">
        <v>15093</v>
      </c>
      <c r="M770" s="8">
        <v>199900</v>
      </c>
      <c r="N770" s="31">
        <v>0.7</v>
      </c>
      <c r="O770" s="8">
        <f t="shared" si="11"/>
        <v>59970.000000000007</v>
      </c>
      <c r="P770" s="6" t="s">
        <v>16</v>
      </c>
    </row>
    <row r="771" spans="1:16" x14ac:dyDescent="0.35">
      <c r="A771" s="26" t="s">
        <v>19629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2</v>
      </c>
      <c r="H771" s="6">
        <v>1</v>
      </c>
      <c r="I771" s="6" t="s">
        <v>17</v>
      </c>
      <c r="J771" s="6">
        <v>15995196</v>
      </c>
      <c r="K771" s="6" t="s">
        <v>15088</v>
      </c>
      <c r="L771" s="6" t="s">
        <v>15094</v>
      </c>
      <c r="M771" s="8">
        <v>199900</v>
      </c>
      <c r="N771" s="31">
        <v>0.7</v>
      </c>
      <c r="O771" s="8">
        <f t="shared" ref="O771:O815" si="12">M771*(100%-N771)</f>
        <v>59970.000000000007</v>
      </c>
      <c r="P771" s="6" t="s">
        <v>16</v>
      </c>
    </row>
    <row r="772" spans="1:16" x14ac:dyDescent="0.35">
      <c r="A772" s="26" t="s">
        <v>19629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2</v>
      </c>
      <c r="H772" s="6">
        <v>1</v>
      </c>
      <c r="I772" s="6" t="s">
        <v>17</v>
      </c>
      <c r="J772" s="6">
        <v>15995203</v>
      </c>
      <c r="K772" s="6" t="s">
        <v>15088</v>
      </c>
      <c r="L772" s="6" t="s">
        <v>15095</v>
      </c>
      <c r="M772" s="8">
        <v>199900</v>
      </c>
      <c r="N772" s="31">
        <v>0.7</v>
      </c>
      <c r="O772" s="8">
        <f t="shared" si="12"/>
        <v>59970.000000000007</v>
      </c>
      <c r="P772" s="6" t="s">
        <v>16</v>
      </c>
    </row>
    <row r="773" spans="1:16" x14ac:dyDescent="0.35">
      <c r="A773" s="26" t="s">
        <v>19629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2</v>
      </c>
      <c r="H773" s="6">
        <v>1</v>
      </c>
      <c r="I773" s="6" t="s">
        <v>17</v>
      </c>
      <c r="J773" s="6">
        <v>15995212</v>
      </c>
      <c r="K773" s="6" t="s">
        <v>15088</v>
      </c>
      <c r="L773" s="6" t="s">
        <v>15096</v>
      </c>
      <c r="M773" s="8">
        <v>199900</v>
      </c>
      <c r="N773" s="31">
        <v>0.7</v>
      </c>
      <c r="O773" s="8">
        <f t="shared" si="12"/>
        <v>59970.000000000007</v>
      </c>
      <c r="P773" s="6" t="s">
        <v>16</v>
      </c>
    </row>
    <row r="774" spans="1:16" x14ac:dyDescent="0.35">
      <c r="A774" s="26" t="s">
        <v>19629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2</v>
      </c>
      <c r="H774" s="6">
        <v>1</v>
      </c>
      <c r="I774" s="6" t="s">
        <v>17</v>
      </c>
      <c r="J774" s="6">
        <v>15995221</v>
      </c>
      <c r="K774" s="6" t="s">
        <v>15088</v>
      </c>
      <c r="L774" s="6" t="s">
        <v>15097</v>
      </c>
      <c r="M774" s="8">
        <v>199900</v>
      </c>
      <c r="N774" s="31">
        <v>0.7</v>
      </c>
      <c r="O774" s="8">
        <f t="shared" si="12"/>
        <v>59970.000000000007</v>
      </c>
      <c r="P774" s="6" t="s">
        <v>16</v>
      </c>
    </row>
    <row r="775" spans="1:16" x14ac:dyDescent="0.35">
      <c r="A775" s="26" t="s">
        <v>19629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2</v>
      </c>
      <c r="H775" s="6">
        <v>1</v>
      </c>
      <c r="I775" s="6" t="s">
        <v>17</v>
      </c>
      <c r="J775" s="6">
        <v>15995230</v>
      </c>
      <c r="K775" s="6" t="s">
        <v>15088</v>
      </c>
      <c r="L775" s="6" t="s">
        <v>15098</v>
      </c>
      <c r="M775" s="8">
        <v>199900</v>
      </c>
      <c r="N775" s="31">
        <v>0.7</v>
      </c>
      <c r="O775" s="8">
        <f t="shared" si="12"/>
        <v>59970.000000000007</v>
      </c>
      <c r="P775" s="6" t="s">
        <v>16</v>
      </c>
    </row>
    <row r="776" spans="1:16" x14ac:dyDescent="0.35">
      <c r="A776" s="26" t="s">
        <v>19629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2</v>
      </c>
      <c r="H776" s="6">
        <v>1</v>
      </c>
      <c r="I776" s="6" t="s">
        <v>17</v>
      </c>
      <c r="J776" s="6">
        <v>15995249</v>
      </c>
      <c r="K776" s="6" t="s">
        <v>15088</v>
      </c>
      <c r="L776" s="6" t="s">
        <v>15099</v>
      </c>
      <c r="M776" s="8">
        <v>199900</v>
      </c>
      <c r="N776" s="31">
        <v>0.7</v>
      </c>
      <c r="O776" s="8">
        <f t="shared" si="12"/>
        <v>59970.000000000007</v>
      </c>
      <c r="P776" s="6" t="s">
        <v>16</v>
      </c>
    </row>
    <row r="777" spans="1:16" x14ac:dyDescent="0.35">
      <c r="A777" s="26" t="s">
        <v>19629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2</v>
      </c>
      <c r="H777" s="6">
        <v>1</v>
      </c>
      <c r="I777" s="6" t="s">
        <v>17</v>
      </c>
      <c r="J777" s="6">
        <v>15995258</v>
      </c>
      <c r="K777" s="6" t="s">
        <v>15088</v>
      </c>
      <c r="L777" s="6" t="s">
        <v>15100</v>
      </c>
      <c r="M777" s="8">
        <v>199900</v>
      </c>
      <c r="N777" s="31">
        <v>0.7</v>
      </c>
      <c r="O777" s="8">
        <f t="shared" si="12"/>
        <v>59970.000000000007</v>
      </c>
      <c r="P777" s="6" t="s">
        <v>16</v>
      </c>
    </row>
    <row r="778" spans="1:16" x14ac:dyDescent="0.35">
      <c r="A778" s="26" t="s">
        <v>19629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2</v>
      </c>
      <c r="H778" s="6">
        <v>1</v>
      </c>
      <c r="I778" s="6" t="s">
        <v>17</v>
      </c>
      <c r="J778" s="6">
        <v>15995267</v>
      </c>
      <c r="K778" s="6" t="s">
        <v>15101</v>
      </c>
      <c r="L778" s="6" t="s">
        <v>15102</v>
      </c>
      <c r="M778" s="8">
        <v>199900</v>
      </c>
      <c r="N778" s="31">
        <v>0.7</v>
      </c>
      <c r="O778" s="8">
        <f t="shared" si="12"/>
        <v>59970.000000000007</v>
      </c>
      <c r="P778" s="6" t="s">
        <v>16</v>
      </c>
    </row>
    <row r="779" spans="1:16" x14ac:dyDescent="0.35">
      <c r="A779" s="26" t="s">
        <v>19629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2</v>
      </c>
      <c r="H779" s="6">
        <v>1</v>
      </c>
      <c r="I779" s="6" t="s">
        <v>17</v>
      </c>
      <c r="J779" s="6">
        <v>15995276</v>
      </c>
      <c r="K779" s="6" t="s">
        <v>15101</v>
      </c>
      <c r="L779" s="6" t="s">
        <v>15103</v>
      </c>
      <c r="M779" s="8">
        <v>199900</v>
      </c>
      <c r="N779" s="31">
        <v>0.7</v>
      </c>
      <c r="O779" s="8">
        <f t="shared" si="12"/>
        <v>59970.000000000007</v>
      </c>
      <c r="P779" s="6" t="s">
        <v>16</v>
      </c>
    </row>
    <row r="780" spans="1:16" x14ac:dyDescent="0.35">
      <c r="A780" s="26" t="s">
        <v>19629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2</v>
      </c>
      <c r="H780" s="6">
        <v>1</v>
      </c>
      <c r="I780" s="6" t="s">
        <v>17</v>
      </c>
      <c r="J780" s="6">
        <v>15995285</v>
      </c>
      <c r="K780" s="6" t="s">
        <v>15101</v>
      </c>
      <c r="L780" s="6" t="s">
        <v>15104</v>
      </c>
      <c r="M780" s="8">
        <v>199900</v>
      </c>
      <c r="N780" s="31">
        <v>0.7</v>
      </c>
      <c r="O780" s="8">
        <f t="shared" si="12"/>
        <v>59970.000000000007</v>
      </c>
      <c r="P780" s="6" t="s">
        <v>16</v>
      </c>
    </row>
    <row r="781" spans="1:16" x14ac:dyDescent="0.35">
      <c r="A781" s="26" t="s">
        <v>19629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2</v>
      </c>
      <c r="H781" s="6">
        <v>1</v>
      </c>
      <c r="I781" s="6" t="s">
        <v>17</v>
      </c>
      <c r="J781" s="6">
        <v>15995294</v>
      </c>
      <c r="K781" s="6" t="s">
        <v>15101</v>
      </c>
      <c r="L781" s="6" t="s">
        <v>15105</v>
      </c>
      <c r="M781" s="8">
        <v>199900</v>
      </c>
      <c r="N781" s="31">
        <v>0.7</v>
      </c>
      <c r="O781" s="8">
        <f t="shared" si="12"/>
        <v>59970.000000000007</v>
      </c>
      <c r="P781" s="6" t="s">
        <v>16</v>
      </c>
    </row>
    <row r="782" spans="1:16" x14ac:dyDescent="0.35">
      <c r="A782" s="26" t="s">
        <v>19629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2</v>
      </c>
      <c r="H782" s="6">
        <v>1</v>
      </c>
      <c r="I782" s="6" t="s">
        <v>17</v>
      </c>
      <c r="J782" s="6">
        <v>15995301</v>
      </c>
      <c r="K782" s="6" t="s">
        <v>15101</v>
      </c>
      <c r="L782" s="6" t="s">
        <v>15106</v>
      </c>
      <c r="M782" s="8">
        <v>199900</v>
      </c>
      <c r="N782" s="31">
        <v>0.7</v>
      </c>
      <c r="O782" s="8">
        <f t="shared" si="12"/>
        <v>59970.000000000007</v>
      </c>
      <c r="P782" s="6" t="s">
        <v>16</v>
      </c>
    </row>
    <row r="783" spans="1:16" x14ac:dyDescent="0.35">
      <c r="A783" s="26" t="s">
        <v>19629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2</v>
      </c>
      <c r="H783" s="6">
        <v>1</v>
      </c>
      <c r="I783" s="6" t="s">
        <v>17</v>
      </c>
      <c r="J783" s="6">
        <v>15995310</v>
      </c>
      <c r="K783" s="6" t="s">
        <v>15101</v>
      </c>
      <c r="L783" s="6" t="s">
        <v>15107</v>
      </c>
      <c r="M783" s="8">
        <v>199900</v>
      </c>
      <c r="N783" s="31">
        <v>0.7</v>
      </c>
      <c r="O783" s="8">
        <f t="shared" si="12"/>
        <v>59970.000000000007</v>
      </c>
      <c r="P783" s="6" t="s">
        <v>16</v>
      </c>
    </row>
    <row r="784" spans="1:16" x14ac:dyDescent="0.35">
      <c r="A784" s="26" t="s">
        <v>19629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2</v>
      </c>
      <c r="H784" s="6">
        <v>1</v>
      </c>
      <c r="I784" s="6" t="s">
        <v>17</v>
      </c>
      <c r="J784" s="6">
        <v>15995329</v>
      </c>
      <c r="K784" s="6" t="s">
        <v>15101</v>
      </c>
      <c r="L784" s="6" t="s">
        <v>15108</v>
      </c>
      <c r="M784" s="8">
        <v>199900</v>
      </c>
      <c r="N784" s="31">
        <v>0.7</v>
      </c>
      <c r="O784" s="8">
        <f t="shared" si="12"/>
        <v>59970.000000000007</v>
      </c>
      <c r="P784" s="6" t="s">
        <v>16</v>
      </c>
    </row>
    <row r="785" spans="1:16" x14ac:dyDescent="0.35">
      <c r="A785" s="26" t="s">
        <v>19629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2</v>
      </c>
      <c r="H785" s="6">
        <v>1</v>
      </c>
      <c r="I785" s="6" t="s">
        <v>17</v>
      </c>
      <c r="J785" s="6">
        <v>15995338</v>
      </c>
      <c r="K785" s="6" t="s">
        <v>15101</v>
      </c>
      <c r="L785" s="6" t="s">
        <v>15109</v>
      </c>
      <c r="M785" s="8">
        <v>199900</v>
      </c>
      <c r="N785" s="31">
        <v>0.7</v>
      </c>
      <c r="O785" s="8">
        <f t="shared" si="12"/>
        <v>59970.000000000007</v>
      </c>
      <c r="P785" s="6" t="s">
        <v>16</v>
      </c>
    </row>
    <row r="786" spans="1:16" x14ac:dyDescent="0.35">
      <c r="A786" s="26" t="s">
        <v>19629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2</v>
      </c>
      <c r="H786" s="6">
        <v>1</v>
      </c>
      <c r="I786" s="6" t="s">
        <v>17</v>
      </c>
      <c r="J786" s="6">
        <v>16013520</v>
      </c>
      <c r="K786" s="6" t="s">
        <v>15110</v>
      </c>
      <c r="L786" s="6" t="s">
        <v>15111</v>
      </c>
      <c r="M786" s="8">
        <v>199900</v>
      </c>
      <c r="N786" s="31">
        <v>0.7</v>
      </c>
      <c r="O786" s="8">
        <f t="shared" si="12"/>
        <v>59970.000000000007</v>
      </c>
      <c r="P786" s="6" t="s">
        <v>16</v>
      </c>
    </row>
    <row r="787" spans="1:16" x14ac:dyDescent="0.35">
      <c r="A787" s="26" t="s">
        <v>19629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2</v>
      </c>
      <c r="H787" s="6">
        <v>1</v>
      </c>
      <c r="I787" s="6" t="s">
        <v>17</v>
      </c>
      <c r="J787" s="6">
        <v>16013539</v>
      </c>
      <c r="K787" s="6" t="s">
        <v>15110</v>
      </c>
      <c r="L787" s="6" t="s">
        <v>15112</v>
      </c>
      <c r="M787" s="8">
        <v>199900</v>
      </c>
      <c r="N787" s="31">
        <v>0.7</v>
      </c>
      <c r="O787" s="8">
        <f t="shared" si="12"/>
        <v>59970.000000000007</v>
      </c>
      <c r="P787" s="6" t="s">
        <v>16</v>
      </c>
    </row>
    <row r="788" spans="1:16" x14ac:dyDescent="0.35">
      <c r="A788" s="26" t="s">
        <v>19629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2</v>
      </c>
      <c r="H788" s="6">
        <v>1</v>
      </c>
      <c r="I788" s="6" t="s">
        <v>17</v>
      </c>
      <c r="J788" s="6">
        <v>16013548</v>
      </c>
      <c r="K788" s="6" t="s">
        <v>15110</v>
      </c>
      <c r="L788" s="6" t="s">
        <v>15113</v>
      </c>
      <c r="M788" s="8">
        <v>199900</v>
      </c>
      <c r="N788" s="31">
        <v>0.7</v>
      </c>
      <c r="O788" s="8">
        <f t="shared" si="12"/>
        <v>59970.000000000007</v>
      </c>
      <c r="P788" s="6" t="s">
        <v>16</v>
      </c>
    </row>
    <row r="789" spans="1:16" x14ac:dyDescent="0.35">
      <c r="A789" s="26" t="s">
        <v>19629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2</v>
      </c>
      <c r="H789" s="6">
        <v>1</v>
      </c>
      <c r="I789" s="6" t="s">
        <v>17</v>
      </c>
      <c r="J789" s="6">
        <v>16013557</v>
      </c>
      <c r="K789" s="6" t="s">
        <v>15110</v>
      </c>
      <c r="L789" s="6" t="s">
        <v>15114</v>
      </c>
      <c r="M789" s="8">
        <v>199900</v>
      </c>
      <c r="N789" s="31">
        <v>0.7</v>
      </c>
      <c r="O789" s="8">
        <f t="shared" si="12"/>
        <v>59970.000000000007</v>
      </c>
      <c r="P789" s="6" t="s">
        <v>16</v>
      </c>
    </row>
    <row r="790" spans="1:16" x14ac:dyDescent="0.35">
      <c r="A790" s="26" t="s">
        <v>19629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2</v>
      </c>
      <c r="H790" s="6">
        <v>1</v>
      </c>
      <c r="I790" s="6" t="s">
        <v>17</v>
      </c>
      <c r="J790" s="6">
        <v>16013566</v>
      </c>
      <c r="K790" s="6" t="s">
        <v>15110</v>
      </c>
      <c r="L790" s="6" t="s">
        <v>15115</v>
      </c>
      <c r="M790" s="8">
        <v>199900</v>
      </c>
      <c r="N790" s="31">
        <v>0.7</v>
      </c>
      <c r="O790" s="8">
        <f t="shared" si="12"/>
        <v>59970.000000000007</v>
      </c>
      <c r="P790" s="6" t="s">
        <v>16</v>
      </c>
    </row>
    <row r="791" spans="1:16" x14ac:dyDescent="0.35">
      <c r="A791" s="26" t="s">
        <v>19629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2</v>
      </c>
      <c r="H791" s="6">
        <v>1</v>
      </c>
      <c r="I791" s="6" t="s">
        <v>17</v>
      </c>
      <c r="J791" s="6">
        <v>16013575</v>
      </c>
      <c r="K791" s="6" t="s">
        <v>15110</v>
      </c>
      <c r="L791" s="6" t="s">
        <v>15116</v>
      </c>
      <c r="M791" s="8">
        <v>199900</v>
      </c>
      <c r="N791" s="31">
        <v>0.7</v>
      </c>
      <c r="O791" s="8">
        <f t="shared" si="12"/>
        <v>59970.000000000007</v>
      </c>
      <c r="P791" s="6" t="s">
        <v>16</v>
      </c>
    </row>
    <row r="792" spans="1:16" x14ac:dyDescent="0.35">
      <c r="A792" s="26" t="s">
        <v>19629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2</v>
      </c>
      <c r="H792" s="6">
        <v>1</v>
      </c>
      <c r="I792" s="6" t="s">
        <v>17</v>
      </c>
      <c r="J792" s="6">
        <v>16013584</v>
      </c>
      <c r="K792" s="6" t="s">
        <v>15110</v>
      </c>
      <c r="L792" s="6" t="s">
        <v>15117</v>
      </c>
      <c r="M792" s="8">
        <v>199900</v>
      </c>
      <c r="N792" s="31">
        <v>0.7</v>
      </c>
      <c r="O792" s="8">
        <f t="shared" si="12"/>
        <v>59970.000000000007</v>
      </c>
      <c r="P792" s="6" t="s">
        <v>16</v>
      </c>
    </row>
    <row r="793" spans="1:16" x14ac:dyDescent="0.35">
      <c r="A793" s="26" t="s">
        <v>19629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2</v>
      </c>
      <c r="H793" s="6">
        <v>1</v>
      </c>
      <c r="I793" s="6" t="s">
        <v>17</v>
      </c>
      <c r="J793" s="6">
        <v>16013593</v>
      </c>
      <c r="K793" s="6" t="s">
        <v>15110</v>
      </c>
      <c r="L793" s="6" t="s">
        <v>15118</v>
      </c>
      <c r="M793" s="8">
        <v>199900</v>
      </c>
      <c r="N793" s="31">
        <v>0.7</v>
      </c>
      <c r="O793" s="8">
        <f t="shared" si="12"/>
        <v>59970.000000000007</v>
      </c>
      <c r="P793" s="6" t="s">
        <v>16</v>
      </c>
    </row>
    <row r="794" spans="1:16" x14ac:dyDescent="0.35">
      <c r="A794" s="26" t="s">
        <v>19629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2</v>
      </c>
      <c r="H794" s="6">
        <v>1</v>
      </c>
      <c r="I794" s="6" t="s">
        <v>17</v>
      </c>
      <c r="J794" s="6">
        <v>16013600</v>
      </c>
      <c r="K794" s="6" t="s">
        <v>15119</v>
      </c>
      <c r="L794" s="6" t="s">
        <v>15120</v>
      </c>
      <c r="M794" s="8">
        <v>199900</v>
      </c>
      <c r="N794" s="31">
        <v>0.7</v>
      </c>
      <c r="O794" s="8">
        <f t="shared" si="12"/>
        <v>59970.000000000007</v>
      </c>
      <c r="P794" s="6" t="s">
        <v>16</v>
      </c>
    </row>
    <row r="795" spans="1:16" x14ac:dyDescent="0.35">
      <c r="A795" s="26" t="s">
        <v>19629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2</v>
      </c>
      <c r="H795" s="6">
        <v>1</v>
      </c>
      <c r="I795" s="6" t="s">
        <v>17</v>
      </c>
      <c r="J795" s="6">
        <v>16013619</v>
      </c>
      <c r="K795" s="6" t="s">
        <v>15119</v>
      </c>
      <c r="L795" s="6" t="s">
        <v>15121</v>
      </c>
      <c r="M795" s="8">
        <v>199900</v>
      </c>
      <c r="N795" s="31">
        <v>0.7</v>
      </c>
      <c r="O795" s="8">
        <f t="shared" si="12"/>
        <v>59970.000000000007</v>
      </c>
      <c r="P795" s="6" t="s">
        <v>16</v>
      </c>
    </row>
    <row r="796" spans="1:16" x14ac:dyDescent="0.35">
      <c r="A796" s="26" t="s">
        <v>19629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2</v>
      </c>
      <c r="H796" s="6">
        <v>1</v>
      </c>
      <c r="I796" s="6" t="s">
        <v>17</v>
      </c>
      <c r="J796" s="6">
        <v>16013628</v>
      </c>
      <c r="K796" s="6" t="s">
        <v>15119</v>
      </c>
      <c r="L796" s="6" t="s">
        <v>15122</v>
      </c>
      <c r="M796" s="8">
        <v>199900</v>
      </c>
      <c r="N796" s="31">
        <v>0.7</v>
      </c>
      <c r="O796" s="8">
        <f t="shared" si="12"/>
        <v>59970.000000000007</v>
      </c>
      <c r="P796" s="6" t="s">
        <v>16</v>
      </c>
    </row>
    <row r="797" spans="1:16" x14ac:dyDescent="0.35">
      <c r="A797" s="26" t="s">
        <v>19629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2</v>
      </c>
      <c r="H797" s="6">
        <v>1</v>
      </c>
      <c r="I797" s="6" t="s">
        <v>17</v>
      </c>
      <c r="J797" s="6">
        <v>16013637</v>
      </c>
      <c r="K797" s="6" t="s">
        <v>15119</v>
      </c>
      <c r="L797" s="6" t="s">
        <v>15123</v>
      </c>
      <c r="M797" s="8">
        <v>199900</v>
      </c>
      <c r="N797" s="31">
        <v>0.7</v>
      </c>
      <c r="O797" s="8">
        <f t="shared" si="12"/>
        <v>59970.000000000007</v>
      </c>
      <c r="P797" s="6" t="s">
        <v>16</v>
      </c>
    </row>
    <row r="798" spans="1:16" x14ac:dyDescent="0.35">
      <c r="A798" s="26" t="s">
        <v>19629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2</v>
      </c>
      <c r="H798" s="6">
        <v>1</v>
      </c>
      <c r="I798" s="6" t="s">
        <v>17</v>
      </c>
      <c r="J798" s="6">
        <v>16013646</v>
      </c>
      <c r="K798" s="6" t="s">
        <v>15119</v>
      </c>
      <c r="L798" s="6" t="s">
        <v>15124</v>
      </c>
      <c r="M798" s="8">
        <v>199900</v>
      </c>
      <c r="N798" s="31">
        <v>0.7</v>
      </c>
      <c r="O798" s="8">
        <f t="shared" si="12"/>
        <v>59970.000000000007</v>
      </c>
      <c r="P798" s="6" t="s">
        <v>16</v>
      </c>
    </row>
    <row r="799" spans="1:16" x14ac:dyDescent="0.35">
      <c r="A799" s="26" t="s">
        <v>19629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2</v>
      </c>
      <c r="H799" s="6">
        <v>1</v>
      </c>
      <c r="I799" s="6" t="s">
        <v>17</v>
      </c>
      <c r="J799" s="6">
        <v>16013655</v>
      </c>
      <c r="K799" s="6" t="s">
        <v>15119</v>
      </c>
      <c r="L799" s="6" t="s">
        <v>15125</v>
      </c>
      <c r="M799" s="8">
        <v>199900</v>
      </c>
      <c r="N799" s="31">
        <v>0.7</v>
      </c>
      <c r="O799" s="8">
        <f t="shared" si="12"/>
        <v>59970.000000000007</v>
      </c>
      <c r="P799" s="6" t="s">
        <v>16</v>
      </c>
    </row>
    <row r="800" spans="1:16" x14ac:dyDescent="0.35">
      <c r="A800" s="26" t="s">
        <v>19629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2</v>
      </c>
      <c r="H800" s="6">
        <v>1</v>
      </c>
      <c r="I800" s="6" t="s">
        <v>17</v>
      </c>
      <c r="J800" s="6">
        <v>16013664</v>
      </c>
      <c r="K800" s="6" t="s">
        <v>15119</v>
      </c>
      <c r="L800" s="6" t="s">
        <v>15126</v>
      </c>
      <c r="M800" s="8">
        <v>199900</v>
      </c>
      <c r="N800" s="31">
        <v>0.7</v>
      </c>
      <c r="O800" s="8">
        <f t="shared" si="12"/>
        <v>59970.000000000007</v>
      </c>
      <c r="P800" s="6" t="s">
        <v>16</v>
      </c>
    </row>
    <row r="801" spans="1:16" x14ac:dyDescent="0.35">
      <c r="A801" s="26" t="s">
        <v>19629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2</v>
      </c>
      <c r="H801" s="6">
        <v>1</v>
      </c>
      <c r="I801" s="6" t="s">
        <v>17</v>
      </c>
      <c r="J801" s="6">
        <v>16013673</v>
      </c>
      <c r="K801" s="6" t="s">
        <v>15119</v>
      </c>
      <c r="L801" s="6" t="s">
        <v>15127</v>
      </c>
      <c r="M801" s="8">
        <v>199900</v>
      </c>
      <c r="N801" s="31">
        <v>0.7</v>
      </c>
      <c r="O801" s="8">
        <f t="shared" si="12"/>
        <v>59970.000000000007</v>
      </c>
      <c r="P801" s="6" t="s">
        <v>16</v>
      </c>
    </row>
    <row r="802" spans="1:16" x14ac:dyDescent="0.35">
      <c r="A802" s="26" t="s">
        <v>19629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2</v>
      </c>
      <c r="H802" s="6">
        <v>1</v>
      </c>
      <c r="I802" s="6" t="s">
        <v>17</v>
      </c>
      <c r="J802" s="6">
        <v>16013682</v>
      </c>
      <c r="K802" s="6" t="s">
        <v>15128</v>
      </c>
      <c r="L802" s="6" t="s">
        <v>15129</v>
      </c>
      <c r="M802" s="8">
        <v>199900</v>
      </c>
      <c r="N802" s="31">
        <v>0.7</v>
      </c>
      <c r="O802" s="8">
        <f t="shared" si="12"/>
        <v>59970.000000000007</v>
      </c>
      <c r="P802" s="6" t="s">
        <v>16</v>
      </c>
    </row>
    <row r="803" spans="1:16" x14ac:dyDescent="0.35">
      <c r="A803" s="26" t="s">
        <v>19629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2</v>
      </c>
      <c r="H803" s="6">
        <v>1</v>
      </c>
      <c r="I803" s="6" t="s">
        <v>17</v>
      </c>
      <c r="J803" s="6">
        <v>16013691</v>
      </c>
      <c r="K803" s="6" t="s">
        <v>15128</v>
      </c>
      <c r="L803" s="6" t="s">
        <v>15130</v>
      </c>
      <c r="M803" s="8">
        <v>199900</v>
      </c>
      <c r="N803" s="31">
        <v>0.7</v>
      </c>
      <c r="O803" s="8">
        <f t="shared" si="12"/>
        <v>59970.000000000007</v>
      </c>
      <c r="P803" s="6" t="s">
        <v>16</v>
      </c>
    </row>
    <row r="804" spans="1:16" x14ac:dyDescent="0.35">
      <c r="A804" s="26" t="s">
        <v>19629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2</v>
      </c>
      <c r="H804" s="6">
        <v>1</v>
      </c>
      <c r="I804" s="6" t="s">
        <v>17</v>
      </c>
      <c r="J804" s="6">
        <v>16013708</v>
      </c>
      <c r="K804" s="6" t="s">
        <v>15128</v>
      </c>
      <c r="L804" s="6" t="s">
        <v>15131</v>
      </c>
      <c r="M804" s="8">
        <v>199900</v>
      </c>
      <c r="N804" s="31">
        <v>0.7</v>
      </c>
      <c r="O804" s="8">
        <f t="shared" si="12"/>
        <v>59970.000000000007</v>
      </c>
      <c r="P804" s="6" t="s">
        <v>16</v>
      </c>
    </row>
    <row r="805" spans="1:16" x14ac:dyDescent="0.35">
      <c r="A805" s="26" t="s">
        <v>19629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2</v>
      </c>
      <c r="H805" s="6">
        <v>1</v>
      </c>
      <c r="I805" s="6" t="s">
        <v>17</v>
      </c>
      <c r="J805" s="6">
        <v>16013717</v>
      </c>
      <c r="K805" s="6" t="s">
        <v>15128</v>
      </c>
      <c r="L805" s="6" t="s">
        <v>15132</v>
      </c>
      <c r="M805" s="8">
        <v>199900</v>
      </c>
      <c r="N805" s="31">
        <v>0.7</v>
      </c>
      <c r="O805" s="8">
        <f t="shared" si="12"/>
        <v>59970.000000000007</v>
      </c>
      <c r="P805" s="6" t="s">
        <v>16</v>
      </c>
    </row>
    <row r="806" spans="1:16" x14ac:dyDescent="0.35">
      <c r="A806" s="26" t="s">
        <v>19629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2</v>
      </c>
      <c r="H806" s="6">
        <v>1</v>
      </c>
      <c r="I806" s="6" t="s">
        <v>17</v>
      </c>
      <c r="J806" s="6">
        <v>16013726</v>
      </c>
      <c r="K806" s="6" t="s">
        <v>15128</v>
      </c>
      <c r="L806" s="6" t="s">
        <v>15133</v>
      </c>
      <c r="M806" s="8">
        <v>199900</v>
      </c>
      <c r="N806" s="31">
        <v>0.7</v>
      </c>
      <c r="O806" s="8">
        <f t="shared" si="12"/>
        <v>59970.000000000007</v>
      </c>
      <c r="P806" s="6" t="s">
        <v>16</v>
      </c>
    </row>
    <row r="807" spans="1:16" x14ac:dyDescent="0.35">
      <c r="A807" s="26" t="s">
        <v>19629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2</v>
      </c>
      <c r="H807" s="6">
        <v>1</v>
      </c>
      <c r="I807" s="6" t="s">
        <v>17</v>
      </c>
      <c r="J807" s="6">
        <v>16013735</v>
      </c>
      <c r="K807" s="6" t="s">
        <v>15128</v>
      </c>
      <c r="L807" s="6" t="s">
        <v>15134</v>
      </c>
      <c r="M807" s="8">
        <v>199900</v>
      </c>
      <c r="N807" s="31">
        <v>0.7</v>
      </c>
      <c r="O807" s="8">
        <f t="shared" si="12"/>
        <v>59970.000000000007</v>
      </c>
      <c r="P807" s="6" t="s">
        <v>16</v>
      </c>
    </row>
    <row r="808" spans="1:16" x14ac:dyDescent="0.35">
      <c r="A808" s="26" t="s">
        <v>19629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2</v>
      </c>
      <c r="H808" s="6">
        <v>1</v>
      </c>
      <c r="I808" s="6" t="s">
        <v>17</v>
      </c>
      <c r="J808" s="6">
        <v>16013744</v>
      </c>
      <c r="K808" s="6" t="s">
        <v>15128</v>
      </c>
      <c r="L808" s="6" t="s">
        <v>15135</v>
      </c>
      <c r="M808" s="8">
        <v>199900</v>
      </c>
      <c r="N808" s="31">
        <v>0.7</v>
      </c>
      <c r="O808" s="8">
        <f t="shared" si="12"/>
        <v>59970.000000000007</v>
      </c>
      <c r="P808" s="6" t="s">
        <v>16</v>
      </c>
    </row>
    <row r="809" spans="1:16" x14ac:dyDescent="0.35">
      <c r="A809" s="26" t="s">
        <v>19629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2</v>
      </c>
      <c r="H809" s="6">
        <v>1</v>
      </c>
      <c r="I809" s="6" t="s">
        <v>17</v>
      </c>
      <c r="J809" s="6">
        <v>16013753</v>
      </c>
      <c r="K809" s="6" t="s">
        <v>15128</v>
      </c>
      <c r="L809" s="6" t="s">
        <v>15136</v>
      </c>
      <c r="M809" s="8">
        <v>199900</v>
      </c>
      <c r="N809" s="31">
        <v>0.7</v>
      </c>
      <c r="O809" s="8">
        <f t="shared" si="12"/>
        <v>59970.000000000007</v>
      </c>
      <c r="P809" s="6" t="s">
        <v>16</v>
      </c>
    </row>
    <row r="810" spans="1:16" x14ac:dyDescent="0.35">
      <c r="A810" s="26" t="s">
        <v>19629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2</v>
      </c>
      <c r="H810" s="6">
        <v>1</v>
      </c>
      <c r="I810" s="6" t="s">
        <v>17</v>
      </c>
      <c r="J810" s="6">
        <v>16013762</v>
      </c>
      <c r="K810" s="6" t="s">
        <v>15128</v>
      </c>
      <c r="L810" s="6" t="s">
        <v>15137</v>
      </c>
      <c r="M810" s="8">
        <v>199900</v>
      </c>
      <c r="N810" s="31">
        <v>0.7</v>
      </c>
      <c r="O810" s="8">
        <f t="shared" si="12"/>
        <v>59970.000000000007</v>
      </c>
      <c r="P810" s="6" t="s">
        <v>16</v>
      </c>
    </row>
    <row r="811" spans="1:16" x14ac:dyDescent="0.35">
      <c r="A811" s="26" t="s">
        <v>19629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2</v>
      </c>
      <c r="H811" s="6">
        <v>1</v>
      </c>
      <c r="I811" s="6" t="s">
        <v>17</v>
      </c>
      <c r="J811" s="6">
        <v>16013771</v>
      </c>
      <c r="K811" s="6" t="s">
        <v>15128</v>
      </c>
      <c r="L811" s="6" t="s">
        <v>15138</v>
      </c>
      <c r="M811" s="8">
        <v>199900</v>
      </c>
      <c r="N811" s="31">
        <v>0.7</v>
      </c>
      <c r="O811" s="8">
        <f t="shared" si="12"/>
        <v>59970.000000000007</v>
      </c>
      <c r="P811" s="6" t="s">
        <v>16</v>
      </c>
    </row>
    <row r="812" spans="1:16" x14ac:dyDescent="0.35">
      <c r="A812" s="26" t="s">
        <v>19629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2</v>
      </c>
      <c r="H812" s="6">
        <v>1</v>
      </c>
      <c r="I812" s="6" t="s">
        <v>17</v>
      </c>
      <c r="J812" s="6">
        <v>16013780</v>
      </c>
      <c r="K812" s="6" t="s">
        <v>15128</v>
      </c>
      <c r="L812" s="6" t="s">
        <v>15139</v>
      </c>
      <c r="M812" s="8">
        <v>199900</v>
      </c>
      <c r="N812" s="31">
        <v>0.7</v>
      </c>
      <c r="O812" s="8">
        <f t="shared" si="12"/>
        <v>59970.000000000007</v>
      </c>
      <c r="P812" s="6" t="s">
        <v>16</v>
      </c>
    </row>
    <row r="813" spans="1:16" x14ac:dyDescent="0.35">
      <c r="A813" s="26" t="s">
        <v>19629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2</v>
      </c>
      <c r="H813" s="6">
        <v>1</v>
      </c>
      <c r="I813" s="6" t="s">
        <v>17</v>
      </c>
      <c r="J813" s="6">
        <v>16013799</v>
      </c>
      <c r="K813" s="6" t="s">
        <v>15128</v>
      </c>
      <c r="L813" s="6" t="s">
        <v>15140</v>
      </c>
      <c r="M813" s="8">
        <v>199900</v>
      </c>
      <c r="N813" s="31">
        <v>0.7</v>
      </c>
      <c r="O813" s="8">
        <f t="shared" si="12"/>
        <v>59970.000000000007</v>
      </c>
      <c r="P813" s="6" t="s">
        <v>16</v>
      </c>
    </row>
    <row r="814" spans="1:16" x14ac:dyDescent="0.35">
      <c r="A814" s="26" t="s">
        <v>19629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2</v>
      </c>
      <c r="H814" s="6">
        <v>1</v>
      </c>
      <c r="I814" s="6" t="s">
        <v>17</v>
      </c>
      <c r="J814" s="6">
        <v>18526464</v>
      </c>
      <c r="K814" s="6" t="s">
        <v>15490</v>
      </c>
      <c r="L814" s="6" t="s">
        <v>15959</v>
      </c>
      <c r="M814" s="8">
        <v>199900</v>
      </c>
      <c r="N814" s="31">
        <v>0.7</v>
      </c>
      <c r="O814" s="8">
        <f t="shared" si="12"/>
        <v>59970.000000000007</v>
      </c>
      <c r="P814" s="6" t="s">
        <v>16</v>
      </c>
    </row>
    <row r="815" spans="1:16" x14ac:dyDescent="0.35">
      <c r="A815" s="26" t="s">
        <v>19629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2</v>
      </c>
      <c r="H815" s="6">
        <v>1</v>
      </c>
      <c r="I815" s="6" t="s">
        <v>17</v>
      </c>
      <c r="J815" s="6">
        <v>18526508</v>
      </c>
      <c r="K815" s="6" t="s">
        <v>15494</v>
      </c>
      <c r="L815" s="6" t="s">
        <v>15497</v>
      </c>
      <c r="M815" s="8">
        <v>199900</v>
      </c>
      <c r="N815" s="31">
        <v>0.7</v>
      </c>
      <c r="O815" s="8">
        <f t="shared" si="12"/>
        <v>59970.000000000007</v>
      </c>
      <c r="P815" s="6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zoomScale="70" zoomScaleNormal="70" workbookViewId="0">
      <pane ySplit="1" topLeftCell="A455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3.54296875" style="2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4" bestFit="1" customWidth="1"/>
    <col min="11" max="11" width="12.54296875" style="24" bestFit="1" customWidth="1"/>
    <col min="12" max="12" width="100.26953125" style="24" bestFit="1" customWidth="1"/>
    <col min="13" max="13" width="20.54296875" style="25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19630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26">
        <v>16013806</v>
      </c>
      <c r="K2" s="26" t="s">
        <v>15333</v>
      </c>
      <c r="L2" s="26" t="s">
        <v>16061</v>
      </c>
      <c r="M2" s="27">
        <v>179900</v>
      </c>
      <c r="N2" s="31">
        <v>0.7</v>
      </c>
      <c r="O2" s="27">
        <f>M2*(100%-N2)</f>
        <v>53970.000000000007</v>
      </c>
      <c r="P2" s="26" t="s">
        <v>16</v>
      </c>
    </row>
    <row r="3" spans="1:16" x14ac:dyDescent="0.35">
      <c r="A3" s="26" t="s">
        <v>19630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26">
        <v>16013815</v>
      </c>
      <c r="K3" s="26" t="s">
        <v>15333</v>
      </c>
      <c r="L3" s="26" t="s">
        <v>16062</v>
      </c>
      <c r="M3" s="27">
        <v>179900</v>
      </c>
      <c r="N3" s="31">
        <v>0.7</v>
      </c>
      <c r="O3" s="27">
        <f t="shared" ref="O3:O66" si="0">M3*(100%-N3)</f>
        <v>53970.000000000007</v>
      </c>
      <c r="P3" s="26" t="s">
        <v>16</v>
      </c>
    </row>
    <row r="4" spans="1:16" x14ac:dyDescent="0.35">
      <c r="A4" s="26" t="s">
        <v>19630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26">
        <v>16013824</v>
      </c>
      <c r="K4" s="26" t="s">
        <v>15333</v>
      </c>
      <c r="L4" s="26" t="s">
        <v>16063</v>
      </c>
      <c r="M4" s="27">
        <v>179900</v>
      </c>
      <c r="N4" s="31">
        <v>0.7</v>
      </c>
      <c r="O4" s="27">
        <f t="shared" si="0"/>
        <v>53970.000000000007</v>
      </c>
      <c r="P4" s="26" t="s">
        <v>16</v>
      </c>
    </row>
    <row r="5" spans="1:16" x14ac:dyDescent="0.35">
      <c r="A5" s="26" t="s">
        <v>19630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26">
        <v>16013833</v>
      </c>
      <c r="K5" s="26" t="s">
        <v>15333</v>
      </c>
      <c r="L5" s="26" t="s">
        <v>16064</v>
      </c>
      <c r="M5" s="27">
        <v>179900</v>
      </c>
      <c r="N5" s="31">
        <v>0.7</v>
      </c>
      <c r="O5" s="27">
        <f t="shared" si="0"/>
        <v>53970.000000000007</v>
      </c>
      <c r="P5" s="26" t="s">
        <v>16</v>
      </c>
    </row>
    <row r="6" spans="1:16" x14ac:dyDescent="0.35">
      <c r="A6" s="26" t="s">
        <v>19630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26">
        <v>16013842</v>
      </c>
      <c r="K6" s="26" t="s">
        <v>15333</v>
      </c>
      <c r="L6" s="26" t="s">
        <v>16065</v>
      </c>
      <c r="M6" s="27">
        <v>179900</v>
      </c>
      <c r="N6" s="31">
        <v>0.7</v>
      </c>
      <c r="O6" s="27">
        <f t="shared" si="0"/>
        <v>53970.000000000007</v>
      </c>
      <c r="P6" s="26" t="s">
        <v>16</v>
      </c>
    </row>
    <row r="7" spans="1:16" x14ac:dyDescent="0.35">
      <c r="A7" s="26" t="s">
        <v>19630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26">
        <v>16013851</v>
      </c>
      <c r="K7" s="26" t="s">
        <v>15333</v>
      </c>
      <c r="L7" s="26" t="s">
        <v>16066</v>
      </c>
      <c r="M7" s="27">
        <v>179900</v>
      </c>
      <c r="N7" s="31">
        <v>0.7</v>
      </c>
      <c r="O7" s="27">
        <f t="shared" si="0"/>
        <v>53970.000000000007</v>
      </c>
      <c r="P7" s="26" t="s">
        <v>16</v>
      </c>
    </row>
    <row r="8" spans="1:16" x14ac:dyDescent="0.35">
      <c r="A8" s="26" t="s">
        <v>19630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26">
        <v>16013860</v>
      </c>
      <c r="K8" s="26" t="s">
        <v>15333</v>
      </c>
      <c r="L8" s="26" t="s">
        <v>16067</v>
      </c>
      <c r="M8" s="27">
        <v>179900</v>
      </c>
      <c r="N8" s="31">
        <v>0.7</v>
      </c>
      <c r="O8" s="27">
        <f t="shared" si="0"/>
        <v>53970.000000000007</v>
      </c>
      <c r="P8" s="26" t="s">
        <v>16</v>
      </c>
    </row>
    <row r="9" spans="1:16" x14ac:dyDescent="0.35">
      <c r="A9" s="26" t="s">
        <v>19630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26">
        <v>16013879</v>
      </c>
      <c r="K9" s="26" t="s">
        <v>15333</v>
      </c>
      <c r="L9" s="26" t="s">
        <v>16068</v>
      </c>
      <c r="M9" s="27">
        <v>179900</v>
      </c>
      <c r="N9" s="31">
        <v>0.7</v>
      </c>
      <c r="O9" s="27">
        <f t="shared" si="0"/>
        <v>53970.000000000007</v>
      </c>
      <c r="P9" s="26" t="s">
        <v>16</v>
      </c>
    </row>
    <row r="10" spans="1:16" x14ac:dyDescent="0.35">
      <c r="A10" s="26" t="s">
        <v>19630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26">
        <v>16013888</v>
      </c>
      <c r="K10" s="26" t="s">
        <v>15333</v>
      </c>
      <c r="L10" s="26" t="s">
        <v>16069</v>
      </c>
      <c r="M10" s="27">
        <v>179900</v>
      </c>
      <c r="N10" s="31">
        <v>0.7</v>
      </c>
      <c r="O10" s="27">
        <f t="shared" si="0"/>
        <v>53970.000000000007</v>
      </c>
      <c r="P10" s="26" t="s">
        <v>16</v>
      </c>
    </row>
    <row r="11" spans="1:16" x14ac:dyDescent="0.35">
      <c r="A11" s="26" t="s">
        <v>19630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26">
        <v>16013897</v>
      </c>
      <c r="K11" s="26" t="s">
        <v>15333</v>
      </c>
      <c r="L11" s="26" t="s">
        <v>16070</v>
      </c>
      <c r="M11" s="27">
        <v>179900</v>
      </c>
      <c r="N11" s="31">
        <v>0.7</v>
      </c>
      <c r="O11" s="27">
        <f t="shared" si="0"/>
        <v>53970.000000000007</v>
      </c>
      <c r="P11" s="26" t="s">
        <v>16</v>
      </c>
    </row>
    <row r="12" spans="1:16" x14ac:dyDescent="0.35">
      <c r="A12" s="26" t="s">
        <v>19630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26">
        <v>16013904</v>
      </c>
      <c r="K12" s="26" t="s">
        <v>15333</v>
      </c>
      <c r="L12" s="26" t="s">
        <v>16071</v>
      </c>
      <c r="M12" s="27">
        <v>179900</v>
      </c>
      <c r="N12" s="31">
        <v>0.7</v>
      </c>
      <c r="O12" s="27">
        <f t="shared" si="0"/>
        <v>53970.000000000007</v>
      </c>
      <c r="P12" s="26" t="s">
        <v>16</v>
      </c>
    </row>
    <row r="13" spans="1:16" x14ac:dyDescent="0.35">
      <c r="A13" s="26" t="s">
        <v>19630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26">
        <v>16013913</v>
      </c>
      <c r="K13" s="26" t="s">
        <v>15333</v>
      </c>
      <c r="L13" s="26" t="s">
        <v>16072</v>
      </c>
      <c r="M13" s="27">
        <v>179900</v>
      </c>
      <c r="N13" s="31">
        <v>0.7</v>
      </c>
      <c r="O13" s="27">
        <f t="shared" si="0"/>
        <v>53970.000000000007</v>
      </c>
      <c r="P13" s="26" t="s">
        <v>16</v>
      </c>
    </row>
    <row r="14" spans="1:16" x14ac:dyDescent="0.35">
      <c r="A14" s="26" t="s">
        <v>19630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26">
        <v>17052389</v>
      </c>
      <c r="K14" s="26" t="s">
        <v>16073</v>
      </c>
      <c r="L14" s="26" t="s">
        <v>16074</v>
      </c>
      <c r="M14" s="27">
        <v>179900</v>
      </c>
      <c r="N14" s="31">
        <v>0.7</v>
      </c>
      <c r="O14" s="27">
        <f t="shared" si="0"/>
        <v>53970.000000000007</v>
      </c>
      <c r="P14" s="26" t="s">
        <v>16</v>
      </c>
    </row>
    <row r="15" spans="1:16" x14ac:dyDescent="0.35">
      <c r="A15" s="26" t="s">
        <v>19630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26">
        <v>17052398</v>
      </c>
      <c r="K15" s="26" t="s">
        <v>16073</v>
      </c>
      <c r="L15" s="26" t="s">
        <v>16075</v>
      </c>
      <c r="M15" s="27">
        <v>179900</v>
      </c>
      <c r="N15" s="31">
        <v>0.7</v>
      </c>
      <c r="O15" s="27">
        <f t="shared" si="0"/>
        <v>53970.000000000007</v>
      </c>
      <c r="P15" s="26" t="s">
        <v>16</v>
      </c>
    </row>
    <row r="16" spans="1:16" x14ac:dyDescent="0.35">
      <c r="A16" s="26" t="s">
        <v>19630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26">
        <v>17052405</v>
      </c>
      <c r="K16" s="26" t="s">
        <v>16073</v>
      </c>
      <c r="L16" s="26" t="s">
        <v>16076</v>
      </c>
      <c r="M16" s="27">
        <v>179900</v>
      </c>
      <c r="N16" s="31">
        <v>0.7</v>
      </c>
      <c r="O16" s="27">
        <f t="shared" si="0"/>
        <v>53970.000000000007</v>
      </c>
      <c r="P16" s="26" t="s">
        <v>16</v>
      </c>
    </row>
    <row r="17" spans="1:16" x14ac:dyDescent="0.35">
      <c r="A17" s="26" t="s">
        <v>19630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26">
        <v>17052414</v>
      </c>
      <c r="K17" s="26" t="s">
        <v>16073</v>
      </c>
      <c r="L17" s="26" t="s">
        <v>16077</v>
      </c>
      <c r="M17" s="27">
        <v>179900</v>
      </c>
      <c r="N17" s="31">
        <v>0.7</v>
      </c>
      <c r="O17" s="27">
        <f t="shared" si="0"/>
        <v>53970.000000000007</v>
      </c>
      <c r="P17" s="26" t="s">
        <v>16</v>
      </c>
    </row>
    <row r="18" spans="1:16" x14ac:dyDescent="0.35">
      <c r="A18" s="26" t="s">
        <v>19630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26">
        <v>17052423</v>
      </c>
      <c r="K18" s="26" t="s">
        <v>16073</v>
      </c>
      <c r="L18" s="26" t="s">
        <v>16078</v>
      </c>
      <c r="M18" s="27">
        <v>179900</v>
      </c>
      <c r="N18" s="31">
        <v>0.7</v>
      </c>
      <c r="O18" s="27">
        <f t="shared" si="0"/>
        <v>53970.000000000007</v>
      </c>
      <c r="P18" s="26" t="s">
        <v>16</v>
      </c>
    </row>
    <row r="19" spans="1:16" x14ac:dyDescent="0.35">
      <c r="A19" s="26" t="s">
        <v>19630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26">
        <v>17052432</v>
      </c>
      <c r="K19" s="26" t="s">
        <v>16073</v>
      </c>
      <c r="L19" s="26" t="s">
        <v>16079</v>
      </c>
      <c r="M19" s="27">
        <v>179900</v>
      </c>
      <c r="N19" s="31">
        <v>0.7</v>
      </c>
      <c r="O19" s="27">
        <f t="shared" si="0"/>
        <v>53970.000000000007</v>
      </c>
      <c r="P19" s="26" t="s">
        <v>16</v>
      </c>
    </row>
    <row r="20" spans="1:16" x14ac:dyDescent="0.35">
      <c r="A20" s="26" t="s">
        <v>19630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26">
        <v>17052441</v>
      </c>
      <c r="K20" s="26" t="s">
        <v>16073</v>
      </c>
      <c r="L20" s="26" t="s">
        <v>16080</v>
      </c>
      <c r="M20" s="27">
        <v>179900</v>
      </c>
      <c r="N20" s="31">
        <v>0.7</v>
      </c>
      <c r="O20" s="27">
        <f t="shared" si="0"/>
        <v>53970.000000000007</v>
      </c>
      <c r="P20" s="26" t="s">
        <v>16</v>
      </c>
    </row>
    <row r="21" spans="1:16" x14ac:dyDescent="0.35">
      <c r="A21" s="26" t="s">
        <v>19630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26">
        <v>17052450</v>
      </c>
      <c r="K21" s="26" t="s">
        <v>16073</v>
      </c>
      <c r="L21" s="26" t="s">
        <v>16081</v>
      </c>
      <c r="M21" s="27">
        <v>179900</v>
      </c>
      <c r="N21" s="31">
        <v>0.7</v>
      </c>
      <c r="O21" s="27">
        <f t="shared" si="0"/>
        <v>53970.000000000007</v>
      </c>
      <c r="P21" s="26" t="s">
        <v>16</v>
      </c>
    </row>
    <row r="22" spans="1:16" x14ac:dyDescent="0.35">
      <c r="A22" s="26" t="s">
        <v>19630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26">
        <v>19545174</v>
      </c>
      <c r="K22" s="26" t="s">
        <v>16083</v>
      </c>
      <c r="L22" s="26" t="s">
        <v>16084</v>
      </c>
      <c r="M22" s="27">
        <v>179900</v>
      </c>
      <c r="N22" s="31">
        <v>0.7</v>
      </c>
      <c r="O22" s="27">
        <f t="shared" si="0"/>
        <v>53970.000000000007</v>
      </c>
      <c r="P22" s="26" t="s">
        <v>16</v>
      </c>
    </row>
    <row r="23" spans="1:16" x14ac:dyDescent="0.35">
      <c r="A23" s="26" t="s">
        <v>19630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26">
        <v>19545183</v>
      </c>
      <c r="K23" s="26" t="s">
        <v>16083</v>
      </c>
      <c r="L23" s="26" t="s">
        <v>16085</v>
      </c>
      <c r="M23" s="27">
        <v>179900</v>
      </c>
      <c r="N23" s="31">
        <v>0.7</v>
      </c>
      <c r="O23" s="27">
        <f t="shared" si="0"/>
        <v>53970.000000000007</v>
      </c>
      <c r="P23" s="26" t="s">
        <v>16</v>
      </c>
    </row>
    <row r="24" spans="1:16" x14ac:dyDescent="0.35">
      <c r="A24" s="26" t="s">
        <v>19630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26">
        <v>19545236</v>
      </c>
      <c r="K24" s="26" t="s">
        <v>16083</v>
      </c>
      <c r="L24" s="26" t="s">
        <v>16086</v>
      </c>
      <c r="M24" s="27">
        <v>179900</v>
      </c>
      <c r="N24" s="31">
        <v>0.7</v>
      </c>
      <c r="O24" s="27">
        <f t="shared" si="0"/>
        <v>53970.000000000007</v>
      </c>
      <c r="P24" s="26" t="s">
        <v>16</v>
      </c>
    </row>
    <row r="25" spans="1:16" x14ac:dyDescent="0.35">
      <c r="A25" s="26" t="s">
        <v>19630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26">
        <v>19545245</v>
      </c>
      <c r="K25" s="26" t="s">
        <v>16083</v>
      </c>
      <c r="L25" s="26" t="s">
        <v>16087</v>
      </c>
      <c r="M25" s="27">
        <v>179900</v>
      </c>
      <c r="N25" s="31">
        <v>0.7</v>
      </c>
      <c r="O25" s="27">
        <f t="shared" si="0"/>
        <v>53970.000000000007</v>
      </c>
      <c r="P25" s="26" t="s">
        <v>16</v>
      </c>
    </row>
    <row r="26" spans="1:16" x14ac:dyDescent="0.35">
      <c r="A26" s="26" t="s">
        <v>19630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26">
        <v>19545254</v>
      </c>
      <c r="K26" s="26" t="s">
        <v>16083</v>
      </c>
      <c r="L26" s="26" t="s">
        <v>16088</v>
      </c>
      <c r="M26" s="27">
        <v>179900</v>
      </c>
      <c r="N26" s="31">
        <v>0.7</v>
      </c>
      <c r="O26" s="27">
        <f t="shared" si="0"/>
        <v>53970.000000000007</v>
      </c>
      <c r="P26" s="26" t="s">
        <v>16</v>
      </c>
    </row>
    <row r="27" spans="1:16" x14ac:dyDescent="0.35">
      <c r="A27" s="26" t="s">
        <v>19630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26">
        <v>19545263</v>
      </c>
      <c r="K27" s="26" t="s">
        <v>16083</v>
      </c>
      <c r="L27" s="26" t="s">
        <v>16089</v>
      </c>
      <c r="M27" s="27">
        <v>179900</v>
      </c>
      <c r="N27" s="31">
        <v>0.7</v>
      </c>
      <c r="O27" s="27">
        <f t="shared" si="0"/>
        <v>53970.000000000007</v>
      </c>
      <c r="P27" s="26" t="s">
        <v>16</v>
      </c>
    </row>
    <row r="28" spans="1:16" x14ac:dyDescent="0.35">
      <c r="A28" s="26" t="s">
        <v>19630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26">
        <v>19545272</v>
      </c>
      <c r="K28" s="26" t="s">
        <v>16083</v>
      </c>
      <c r="L28" s="26" t="s">
        <v>16090</v>
      </c>
      <c r="M28" s="27">
        <v>179900</v>
      </c>
      <c r="N28" s="31">
        <v>0.7</v>
      </c>
      <c r="O28" s="27">
        <f t="shared" si="0"/>
        <v>53970.000000000007</v>
      </c>
      <c r="P28" s="26" t="s">
        <v>16</v>
      </c>
    </row>
    <row r="29" spans="1:16" x14ac:dyDescent="0.35">
      <c r="A29" s="26" t="s">
        <v>19630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26">
        <v>19545281</v>
      </c>
      <c r="K29" s="26" t="s">
        <v>16083</v>
      </c>
      <c r="L29" s="26" t="s">
        <v>16091</v>
      </c>
      <c r="M29" s="27">
        <v>179900</v>
      </c>
      <c r="N29" s="31">
        <v>0.7</v>
      </c>
      <c r="O29" s="27">
        <f t="shared" si="0"/>
        <v>53970.000000000007</v>
      </c>
      <c r="P29" s="26" t="s">
        <v>16</v>
      </c>
    </row>
    <row r="30" spans="1:16" x14ac:dyDescent="0.35">
      <c r="A30" s="26" t="s">
        <v>19630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26">
        <v>19545307</v>
      </c>
      <c r="K30" s="26" t="s">
        <v>16083</v>
      </c>
      <c r="L30" s="26" t="s">
        <v>16092</v>
      </c>
      <c r="M30" s="27">
        <v>179900</v>
      </c>
      <c r="N30" s="31">
        <v>0.7</v>
      </c>
      <c r="O30" s="27">
        <f t="shared" si="0"/>
        <v>53970.000000000007</v>
      </c>
      <c r="P30" s="26" t="s">
        <v>16</v>
      </c>
    </row>
    <row r="31" spans="1:16" x14ac:dyDescent="0.35">
      <c r="A31" s="26" t="s">
        <v>19630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26">
        <v>19545316</v>
      </c>
      <c r="K31" s="26" t="s">
        <v>16083</v>
      </c>
      <c r="L31" s="26" t="s">
        <v>16093</v>
      </c>
      <c r="M31" s="27">
        <v>179900</v>
      </c>
      <c r="N31" s="31">
        <v>0.7</v>
      </c>
      <c r="O31" s="27">
        <f t="shared" si="0"/>
        <v>53970.000000000007</v>
      </c>
      <c r="P31" s="26" t="s">
        <v>16</v>
      </c>
    </row>
    <row r="32" spans="1:16" x14ac:dyDescent="0.35">
      <c r="A32" s="26" t="s">
        <v>19630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26">
        <v>19545325</v>
      </c>
      <c r="K32" s="26" t="s">
        <v>16083</v>
      </c>
      <c r="L32" s="26" t="s">
        <v>16094</v>
      </c>
      <c r="M32" s="27">
        <v>179900</v>
      </c>
      <c r="N32" s="31">
        <v>0.7</v>
      </c>
      <c r="O32" s="27">
        <f t="shared" si="0"/>
        <v>53970.000000000007</v>
      </c>
      <c r="P32" s="26" t="s">
        <v>16</v>
      </c>
    </row>
    <row r="33" spans="1:16" x14ac:dyDescent="0.35">
      <c r="A33" s="26" t="s">
        <v>19630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26">
        <v>19545343</v>
      </c>
      <c r="K33" s="26" t="s">
        <v>16083</v>
      </c>
      <c r="L33" s="26" t="s">
        <v>16095</v>
      </c>
      <c r="M33" s="27">
        <v>179900</v>
      </c>
      <c r="N33" s="31">
        <v>0.7</v>
      </c>
      <c r="O33" s="27">
        <f t="shared" si="0"/>
        <v>53970.000000000007</v>
      </c>
      <c r="P33" s="26" t="s">
        <v>16</v>
      </c>
    </row>
    <row r="34" spans="1:16" x14ac:dyDescent="0.35">
      <c r="A34" s="26" t="s">
        <v>19630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26">
        <v>19627942</v>
      </c>
      <c r="K34" s="26" t="s">
        <v>16096</v>
      </c>
      <c r="L34" s="26" t="s">
        <v>16097</v>
      </c>
      <c r="M34" s="27">
        <v>179900</v>
      </c>
      <c r="N34" s="31">
        <v>0.7</v>
      </c>
      <c r="O34" s="27">
        <f t="shared" si="0"/>
        <v>53970.000000000007</v>
      </c>
      <c r="P34" s="26" t="s">
        <v>16</v>
      </c>
    </row>
    <row r="35" spans="1:16" x14ac:dyDescent="0.35">
      <c r="A35" s="26" t="s">
        <v>19630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26">
        <v>19627951</v>
      </c>
      <c r="K35" s="26" t="s">
        <v>16096</v>
      </c>
      <c r="L35" s="26" t="s">
        <v>16098</v>
      </c>
      <c r="M35" s="27">
        <v>179900</v>
      </c>
      <c r="N35" s="31">
        <v>0.7</v>
      </c>
      <c r="O35" s="27">
        <f t="shared" si="0"/>
        <v>53970.000000000007</v>
      </c>
      <c r="P35" s="26" t="s">
        <v>16</v>
      </c>
    </row>
    <row r="36" spans="1:16" x14ac:dyDescent="0.35">
      <c r="A36" s="26" t="s">
        <v>19630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26">
        <v>19627960</v>
      </c>
      <c r="K36" s="26" t="s">
        <v>16096</v>
      </c>
      <c r="L36" s="26" t="s">
        <v>16099</v>
      </c>
      <c r="M36" s="27">
        <v>179900</v>
      </c>
      <c r="N36" s="31">
        <v>0.7</v>
      </c>
      <c r="O36" s="27">
        <f t="shared" si="0"/>
        <v>53970.000000000007</v>
      </c>
      <c r="P36" s="26" t="s">
        <v>16</v>
      </c>
    </row>
    <row r="37" spans="1:16" x14ac:dyDescent="0.35">
      <c r="A37" s="26" t="s">
        <v>19630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26">
        <v>19627979</v>
      </c>
      <c r="K37" s="26" t="s">
        <v>16096</v>
      </c>
      <c r="L37" s="26" t="s">
        <v>16100</v>
      </c>
      <c r="M37" s="27">
        <v>179900</v>
      </c>
      <c r="N37" s="31">
        <v>0.7</v>
      </c>
      <c r="O37" s="27">
        <f t="shared" si="0"/>
        <v>53970.000000000007</v>
      </c>
      <c r="P37" s="26" t="s">
        <v>16</v>
      </c>
    </row>
    <row r="38" spans="1:16" x14ac:dyDescent="0.35">
      <c r="A38" s="26" t="s">
        <v>19630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26">
        <v>19627997</v>
      </c>
      <c r="K38" s="26" t="s">
        <v>16096</v>
      </c>
      <c r="L38" s="26" t="s">
        <v>16101</v>
      </c>
      <c r="M38" s="27">
        <v>179900</v>
      </c>
      <c r="N38" s="31">
        <v>0.7</v>
      </c>
      <c r="O38" s="27">
        <f t="shared" si="0"/>
        <v>53970.000000000007</v>
      </c>
      <c r="P38" s="26" t="s">
        <v>16</v>
      </c>
    </row>
    <row r="39" spans="1:16" x14ac:dyDescent="0.35">
      <c r="A39" s="26" t="s">
        <v>19630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26">
        <v>19628003</v>
      </c>
      <c r="K39" s="26" t="s">
        <v>16096</v>
      </c>
      <c r="L39" s="26" t="s">
        <v>16102</v>
      </c>
      <c r="M39" s="27">
        <v>179900</v>
      </c>
      <c r="N39" s="31">
        <v>0.7</v>
      </c>
      <c r="O39" s="27">
        <f t="shared" si="0"/>
        <v>53970.000000000007</v>
      </c>
      <c r="P39" s="26" t="s">
        <v>16</v>
      </c>
    </row>
    <row r="40" spans="1:16" x14ac:dyDescent="0.35">
      <c r="A40" s="26" t="s">
        <v>19630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26">
        <v>19628012</v>
      </c>
      <c r="K40" s="26" t="s">
        <v>16096</v>
      </c>
      <c r="L40" s="26" t="s">
        <v>16103</v>
      </c>
      <c r="M40" s="27">
        <v>179900</v>
      </c>
      <c r="N40" s="31">
        <v>0.7</v>
      </c>
      <c r="O40" s="27">
        <f t="shared" si="0"/>
        <v>53970.000000000007</v>
      </c>
      <c r="P40" s="26" t="s">
        <v>16</v>
      </c>
    </row>
    <row r="41" spans="1:16" x14ac:dyDescent="0.35">
      <c r="A41" s="26" t="s">
        <v>19630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26">
        <v>19628049</v>
      </c>
      <c r="K41" s="26" t="s">
        <v>16096</v>
      </c>
      <c r="L41" s="26" t="s">
        <v>16104</v>
      </c>
      <c r="M41" s="27">
        <v>179900</v>
      </c>
      <c r="N41" s="31">
        <v>0.7</v>
      </c>
      <c r="O41" s="27">
        <f t="shared" si="0"/>
        <v>53970.000000000007</v>
      </c>
      <c r="P41" s="26" t="s">
        <v>16</v>
      </c>
    </row>
    <row r="42" spans="1:16" x14ac:dyDescent="0.35">
      <c r="A42" s="26" t="s">
        <v>19630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26">
        <v>19628058</v>
      </c>
      <c r="K42" s="26" t="s">
        <v>16096</v>
      </c>
      <c r="L42" s="26" t="s">
        <v>16105</v>
      </c>
      <c r="M42" s="27">
        <v>179900</v>
      </c>
      <c r="N42" s="31">
        <v>0.7</v>
      </c>
      <c r="O42" s="27">
        <f t="shared" si="0"/>
        <v>53970.000000000007</v>
      </c>
      <c r="P42" s="26" t="s">
        <v>16</v>
      </c>
    </row>
    <row r="43" spans="1:16" x14ac:dyDescent="0.35">
      <c r="A43" s="26" t="s">
        <v>19630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26">
        <v>19628067</v>
      </c>
      <c r="K43" s="26" t="s">
        <v>16096</v>
      </c>
      <c r="L43" s="26" t="s">
        <v>16106</v>
      </c>
      <c r="M43" s="27">
        <v>179900</v>
      </c>
      <c r="N43" s="31">
        <v>0.7</v>
      </c>
      <c r="O43" s="27">
        <f t="shared" si="0"/>
        <v>53970.000000000007</v>
      </c>
      <c r="P43" s="26" t="s">
        <v>16</v>
      </c>
    </row>
    <row r="44" spans="1:16" x14ac:dyDescent="0.35">
      <c r="A44" s="26" t="s">
        <v>19630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26">
        <v>19628094</v>
      </c>
      <c r="K44" s="26" t="s">
        <v>16096</v>
      </c>
      <c r="L44" s="26" t="s">
        <v>16107</v>
      </c>
      <c r="M44" s="27">
        <v>179900</v>
      </c>
      <c r="N44" s="31">
        <v>0.7</v>
      </c>
      <c r="O44" s="27">
        <f t="shared" si="0"/>
        <v>53970.000000000007</v>
      </c>
      <c r="P44" s="26" t="s">
        <v>16</v>
      </c>
    </row>
    <row r="45" spans="1:16" x14ac:dyDescent="0.35">
      <c r="A45" s="26" t="s">
        <v>19630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26">
        <v>19628110</v>
      </c>
      <c r="K45" s="26" t="s">
        <v>16096</v>
      </c>
      <c r="L45" s="26" t="s">
        <v>16108</v>
      </c>
      <c r="M45" s="27">
        <v>179900</v>
      </c>
      <c r="N45" s="31">
        <v>0.7</v>
      </c>
      <c r="O45" s="27">
        <f t="shared" si="0"/>
        <v>53970.000000000007</v>
      </c>
      <c r="P45" s="26" t="s">
        <v>16</v>
      </c>
    </row>
    <row r="46" spans="1:16" x14ac:dyDescent="0.35">
      <c r="A46" s="26" t="s">
        <v>19630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26">
        <v>22444419</v>
      </c>
      <c r="K46" s="26" t="s">
        <v>16073</v>
      </c>
      <c r="L46" s="26" t="s">
        <v>16109</v>
      </c>
      <c r="M46" s="27">
        <v>179900</v>
      </c>
      <c r="N46" s="31">
        <v>0.7</v>
      </c>
      <c r="O46" s="27">
        <f t="shared" si="0"/>
        <v>53970.000000000007</v>
      </c>
      <c r="P46" s="26" t="s">
        <v>16</v>
      </c>
    </row>
    <row r="47" spans="1:16" x14ac:dyDescent="0.35">
      <c r="A47" s="26" t="s">
        <v>19630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26">
        <v>22444428</v>
      </c>
      <c r="K47" s="26" t="s">
        <v>16073</v>
      </c>
      <c r="L47" s="26" t="s">
        <v>16110</v>
      </c>
      <c r="M47" s="27">
        <v>179900</v>
      </c>
      <c r="N47" s="31">
        <v>0.7</v>
      </c>
      <c r="O47" s="27">
        <f t="shared" si="0"/>
        <v>53970.000000000007</v>
      </c>
      <c r="P47" s="26" t="s">
        <v>16</v>
      </c>
    </row>
    <row r="48" spans="1:16" x14ac:dyDescent="0.35">
      <c r="A48" s="26" t="s">
        <v>19630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26">
        <v>22444437</v>
      </c>
      <c r="K48" s="26" t="s">
        <v>16073</v>
      </c>
      <c r="L48" s="26" t="s">
        <v>16111</v>
      </c>
      <c r="M48" s="27">
        <v>179900</v>
      </c>
      <c r="N48" s="31">
        <v>0.7</v>
      </c>
      <c r="O48" s="27">
        <f t="shared" si="0"/>
        <v>53970.000000000007</v>
      </c>
      <c r="P48" s="26" t="s">
        <v>16</v>
      </c>
    </row>
    <row r="49" spans="1:16" x14ac:dyDescent="0.35">
      <c r="A49" s="26" t="s">
        <v>19630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26">
        <v>22444446</v>
      </c>
      <c r="K49" s="26" t="s">
        <v>16073</v>
      </c>
      <c r="L49" s="26" t="s">
        <v>16112</v>
      </c>
      <c r="M49" s="27">
        <v>179900</v>
      </c>
      <c r="N49" s="31">
        <v>0.7</v>
      </c>
      <c r="O49" s="27">
        <f t="shared" si="0"/>
        <v>53970.000000000007</v>
      </c>
      <c r="P49" s="26" t="s">
        <v>16</v>
      </c>
    </row>
    <row r="50" spans="1:16" x14ac:dyDescent="0.35">
      <c r="A50" s="26" t="s">
        <v>19630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26">
        <v>22528276</v>
      </c>
      <c r="K50" s="26" t="s">
        <v>16082</v>
      </c>
      <c r="L50" s="26" t="s">
        <v>16113</v>
      </c>
      <c r="M50" s="27">
        <v>179900</v>
      </c>
      <c r="N50" s="31">
        <v>0.7</v>
      </c>
      <c r="O50" s="27">
        <f t="shared" si="0"/>
        <v>53970.000000000007</v>
      </c>
      <c r="P50" s="26" t="s">
        <v>16</v>
      </c>
    </row>
    <row r="51" spans="1:16" x14ac:dyDescent="0.35">
      <c r="A51" s="26" t="s">
        <v>19630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26">
        <v>22528285</v>
      </c>
      <c r="K51" s="26" t="s">
        <v>16082</v>
      </c>
      <c r="L51" s="26" t="s">
        <v>16114</v>
      </c>
      <c r="M51" s="27">
        <v>179900</v>
      </c>
      <c r="N51" s="31">
        <v>0.7</v>
      </c>
      <c r="O51" s="27">
        <f t="shared" si="0"/>
        <v>53970.000000000007</v>
      </c>
      <c r="P51" s="26" t="s">
        <v>16</v>
      </c>
    </row>
    <row r="52" spans="1:16" x14ac:dyDescent="0.35">
      <c r="A52" s="26" t="s">
        <v>19630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26">
        <v>22528294</v>
      </c>
      <c r="K52" s="26" t="s">
        <v>16082</v>
      </c>
      <c r="L52" s="26" t="s">
        <v>16115</v>
      </c>
      <c r="M52" s="27">
        <v>179900</v>
      </c>
      <c r="N52" s="31">
        <v>0.7</v>
      </c>
      <c r="O52" s="27">
        <f t="shared" si="0"/>
        <v>53970.000000000007</v>
      </c>
      <c r="P52" s="26" t="s">
        <v>16</v>
      </c>
    </row>
    <row r="53" spans="1:16" x14ac:dyDescent="0.35">
      <c r="A53" s="26" t="s">
        <v>19630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26">
        <v>22528365</v>
      </c>
      <c r="K53" s="26" t="s">
        <v>16082</v>
      </c>
      <c r="L53" s="26" t="s">
        <v>16116</v>
      </c>
      <c r="M53" s="27">
        <v>179900</v>
      </c>
      <c r="N53" s="31">
        <v>0.7</v>
      </c>
      <c r="O53" s="27">
        <f t="shared" si="0"/>
        <v>53970.000000000007</v>
      </c>
      <c r="P53" s="26" t="s">
        <v>16</v>
      </c>
    </row>
    <row r="54" spans="1:16" x14ac:dyDescent="0.35">
      <c r="A54" s="26" t="s">
        <v>19630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>
        <v>1</v>
      </c>
      <c r="I54" s="6" t="s">
        <v>17</v>
      </c>
      <c r="J54" s="26">
        <v>22528374</v>
      </c>
      <c r="K54" s="26" t="s">
        <v>16082</v>
      </c>
      <c r="L54" s="26" t="s">
        <v>16117</v>
      </c>
      <c r="M54" s="27">
        <v>179900</v>
      </c>
      <c r="N54" s="31">
        <v>0.7</v>
      </c>
      <c r="O54" s="27">
        <f t="shared" si="0"/>
        <v>53970.000000000007</v>
      </c>
      <c r="P54" s="26" t="s">
        <v>16</v>
      </c>
    </row>
    <row r="55" spans="1:16" x14ac:dyDescent="0.35">
      <c r="A55" s="26" t="s">
        <v>19630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>
        <v>1</v>
      </c>
      <c r="I55" s="6" t="s">
        <v>17</v>
      </c>
      <c r="J55" s="26">
        <v>22528383</v>
      </c>
      <c r="K55" s="26" t="s">
        <v>16082</v>
      </c>
      <c r="L55" s="26" t="s">
        <v>16118</v>
      </c>
      <c r="M55" s="27">
        <v>179900</v>
      </c>
      <c r="N55" s="31">
        <v>0.7</v>
      </c>
      <c r="O55" s="27">
        <f t="shared" si="0"/>
        <v>53970.000000000007</v>
      </c>
      <c r="P55" s="26" t="s">
        <v>16</v>
      </c>
    </row>
    <row r="56" spans="1:16" x14ac:dyDescent="0.35">
      <c r="A56" s="26" t="s">
        <v>19630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>
        <v>1</v>
      </c>
      <c r="I56" s="6" t="s">
        <v>17</v>
      </c>
      <c r="J56" s="26">
        <v>22528392</v>
      </c>
      <c r="K56" s="26" t="s">
        <v>16082</v>
      </c>
      <c r="L56" s="26" t="s">
        <v>16119</v>
      </c>
      <c r="M56" s="27">
        <v>179900</v>
      </c>
      <c r="N56" s="31">
        <v>0.7</v>
      </c>
      <c r="O56" s="27">
        <f t="shared" si="0"/>
        <v>53970.000000000007</v>
      </c>
      <c r="P56" s="26" t="s">
        <v>16</v>
      </c>
    </row>
    <row r="57" spans="1:16" x14ac:dyDescent="0.35">
      <c r="A57" s="26" t="s">
        <v>19630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>
        <v>1</v>
      </c>
      <c r="I57" s="6" t="s">
        <v>17</v>
      </c>
      <c r="J57" s="26">
        <v>22528409</v>
      </c>
      <c r="K57" s="26" t="s">
        <v>16082</v>
      </c>
      <c r="L57" s="26" t="s">
        <v>16120</v>
      </c>
      <c r="M57" s="27">
        <v>179900</v>
      </c>
      <c r="N57" s="31">
        <v>0.7</v>
      </c>
      <c r="O57" s="27">
        <f t="shared" si="0"/>
        <v>53970.000000000007</v>
      </c>
      <c r="P57" s="26" t="s">
        <v>16</v>
      </c>
    </row>
    <row r="58" spans="1:16" x14ac:dyDescent="0.35">
      <c r="A58" s="26" t="s">
        <v>19630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>
        <v>1</v>
      </c>
      <c r="I58" s="6" t="s">
        <v>17</v>
      </c>
      <c r="J58" s="26">
        <v>19545352</v>
      </c>
      <c r="K58" s="26" t="s">
        <v>16121</v>
      </c>
      <c r="L58" s="26" t="s">
        <v>16122</v>
      </c>
      <c r="M58" s="27">
        <v>179900</v>
      </c>
      <c r="N58" s="31">
        <v>0.7</v>
      </c>
      <c r="O58" s="27">
        <f t="shared" si="0"/>
        <v>53970.000000000007</v>
      </c>
      <c r="P58" s="26" t="s">
        <v>16</v>
      </c>
    </row>
    <row r="59" spans="1:16" x14ac:dyDescent="0.35">
      <c r="A59" s="26" t="s">
        <v>19630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>
        <v>1</v>
      </c>
      <c r="I59" s="6" t="s">
        <v>17</v>
      </c>
      <c r="J59" s="26">
        <v>19545361</v>
      </c>
      <c r="K59" s="26" t="s">
        <v>16121</v>
      </c>
      <c r="L59" s="26" t="s">
        <v>16123</v>
      </c>
      <c r="M59" s="27">
        <v>179900</v>
      </c>
      <c r="N59" s="31">
        <v>0.7</v>
      </c>
      <c r="O59" s="27">
        <f t="shared" si="0"/>
        <v>53970.000000000007</v>
      </c>
      <c r="P59" s="26" t="s">
        <v>16</v>
      </c>
    </row>
    <row r="60" spans="1:16" x14ac:dyDescent="0.35">
      <c r="A60" s="26" t="s">
        <v>19630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>
        <v>1</v>
      </c>
      <c r="I60" s="6" t="s">
        <v>17</v>
      </c>
      <c r="J60" s="26">
        <v>19545370</v>
      </c>
      <c r="K60" s="26" t="s">
        <v>16121</v>
      </c>
      <c r="L60" s="26" t="s">
        <v>16124</v>
      </c>
      <c r="M60" s="27">
        <v>179900</v>
      </c>
      <c r="N60" s="31">
        <v>0.7</v>
      </c>
      <c r="O60" s="27">
        <f t="shared" si="0"/>
        <v>53970.000000000007</v>
      </c>
      <c r="P60" s="26" t="s">
        <v>16</v>
      </c>
    </row>
    <row r="61" spans="1:16" x14ac:dyDescent="0.35">
      <c r="A61" s="26" t="s">
        <v>19630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>
        <v>1</v>
      </c>
      <c r="I61" s="6" t="s">
        <v>17</v>
      </c>
      <c r="J61" s="26">
        <v>19545405</v>
      </c>
      <c r="K61" s="26" t="s">
        <v>16121</v>
      </c>
      <c r="L61" s="26" t="s">
        <v>16125</v>
      </c>
      <c r="M61" s="27">
        <v>179900</v>
      </c>
      <c r="N61" s="31">
        <v>0.7</v>
      </c>
      <c r="O61" s="27">
        <f t="shared" si="0"/>
        <v>53970.000000000007</v>
      </c>
      <c r="P61" s="26" t="s">
        <v>16</v>
      </c>
    </row>
    <row r="62" spans="1:16" x14ac:dyDescent="0.35">
      <c r="A62" s="26" t="s">
        <v>19630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>
        <v>1</v>
      </c>
      <c r="I62" s="6" t="s">
        <v>17</v>
      </c>
      <c r="J62" s="26">
        <v>19545450</v>
      </c>
      <c r="K62" s="26" t="s">
        <v>16121</v>
      </c>
      <c r="L62" s="26" t="s">
        <v>16126</v>
      </c>
      <c r="M62" s="27">
        <v>179900</v>
      </c>
      <c r="N62" s="31">
        <v>0.7</v>
      </c>
      <c r="O62" s="27">
        <f t="shared" si="0"/>
        <v>53970.000000000007</v>
      </c>
      <c r="P62" s="26" t="s">
        <v>16</v>
      </c>
    </row>
    <row r="63" spans="1:16" x14ac:dyDescent="0.35">
      <c r="A63" s="26" t="s">
        <v>19630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>
        <v>1</v>
      </c>
      <c r="I63" s="6" t="s">
        <v>17</v>
      </c>
      <c r="J63" s="26">
        <v>19545478</v>
      </c>
      <c r="K63" s="26" t="s">
        <v>16121</v>
      </c>
      <c r="L63" s="26" t="s">
        <v>16127</v>
      </c>
      <c r="M63" s="27">
        <v>179900</v>
      </c>
      <c r="N63" s="31">
        <v>0.7</v>
      </c>
      <c r="O63" s="27">
        <f t="shared" si="0"/>
        <v>53970.000000000007</v>
      </c>
      <c r="P63" s="26" t="s">
        <v>16</v>
      </c>
    </row>
    <row r="64" spans="1:16" x14ac:dyDescent="0.35">
      <c r="A64" s="26" t="s">
        <v>19630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>
        <v>1</v>
      </c>
      <c r="I64" s="6" t="s">
        <v>17</v>
      </c>
      <c r="J64" s="26">
        <v>19545487</v>
      </c>
      <c r="K64" s="26" t="s">
        <v>16121</v>
      </c>
      <c r="L64" s="26" t="s">
        <v>16128</v>
      </c>
      <c r="M64" s="27">
        <v>179900</v>
      </c>
      <c r="N64" s="31">
        <v>0.7</v>
      </c>
      <c r="O64" s="27">
        <f t="shared" si="0"/>
        <v>53970.000000000007</v>
      </c>
      <c r="P64" s="26" t="s">
        <v>16</v>
      </c>
    </row>
    <row r="65" spans="1:16" x14ac:dyDescent="0.35">
      <c r="A65" s="26" t="s">
        <v>19630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>
        <v>1</v>
      </c>
      <c r="I65" s="6" t="s">
        <v>17</v>
      </c>
      <c r="J65" s="26">
        <v>19545496</v>
      </c>
      <c r="K65" s="26" t="s">
        <v>16121</v>
      </c>
      <c r="L65" s="26" t="s">
        <v>16129</v>
      </c>
      <c r="M65" s="27">
        <v>179900</v>
      </c>
      <c r="N65" s="31">
        <v>0.7</v>
      </c>
      <c r="O65" s="27">
        <f t="shared" si="0"/>
        <v>53970.000000000007</v>
      </c>
      <c r="P65" s="26" t="s">
        <v>16</v>
      </c>
    </row>
    <row r="66" spans="1:16" x14ac:dyDescent="0.35">
      <c r="A66" s="26" t="s">
        <v>19630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>
        <v>1</v>
      </c>
      <c r="I66" s="6" t="s">
        <v>17</v>
      </c>
      <c r="J66" s="26">
        <v>19545512</v>
      </c>
      <c r="K66" s="26" t="s">
        <v>16130</v>
      </c>
      <c r="L66" s="26" t="s">
        <v>16131</v>
      </c>
      <c r="M66" s="27">
        <v>179900</v>
      </c>
      <c r="N66" s="31">
        <v>0.7</v>
      </c>
      <c r="O66" s="27">
        <f t="shared" si="0"/>
        <v>53970.000000000007</v>
      </c>
      <c r="P66" s="26" t="s">
        <v>16</v>
      </c>
    </row>
    <row r="67" spans="1:16" x14ac:dyDescent="0.35">
      <c r="A67" s="26" t="s">
        <v>19630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>
        <v>1</v>
      </c>
      <c r="I67" s="6" t="s">
        <v>17</v>
      </c>
      <c r="J67" s="26">
        <v>19545521</v>
      </c>
      <c r="K67" s="26" t="s">
        <v>16130</v>
      </c>
      <c r="L67" s="26" t="s">
        <v>16132</v>
      </c>
      <c r="M67" s="27">
        <v>179900</v>
      </c>
      <c r="N67" s="31">
        <v>0.7</v>
      </c>
      <c r="O67" s="27">
        <f t="shared" ref="O67:O130" si="1">M67*(100%-N67)</f>
        <v>53970.000000000007</v>
      </c>
      <c r="P67" s="26" t="s">
        <v>16</v>
      </c>
    </row>
    <row r="68" spans="1:16" x14ac:dyDescent="0.35">
      <c r="A68" s="26" t="s">
        <v>19630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>
        <v>1</v>
      </c>
      <c r="I68" s="6" t="s">
        <v>17</v>
      </c>
      <c r="J68" s="26">
        <v>19545530</v>
      </c>
      <c r="K68" s="26" t="s">
        <v>16130</v>
      </c>
      <c r="L68" s="26" t="s">
        <v>16133</v>
      </c>
      <c r="M68" s="27">
        <v>179900</v>
      </c>
      <c r="N68" s="31">
        <v>0.7</v>
      </c>
      <c r="O68" s="27">
        <f t="shared" si="1"/>
        <v>53970.000000000007</v>
      </c>
      <c r="P68" s="26" t="s">
        <v>16</v>
      </c>
    </row>
    <row r="69" spans="1:16" x14ac:dyDescent="0.35">
      <c r="A69" s="26" t="s">
        <v>19630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>
        <v>1</v>
      </c>
      <c r="I69" s="6" t="s">
        <v>17</v>
      </c>
      <c r="J69" s="26">
        <v>19545558</v>
      </c>
      <c r="K69" s="26" t="s">
        <v>16130</v>
      </c>
      <c r="L69" s="26" t="s">
        <v>16134</v>
      </c>
      <c r="M69" s="27">
        <v>179900</v>
      </c>
      <c r="N69" s="31">
        <v>0.7</v>
      </c>
      <c r="O69" s="27">
        <f t="shared" si="1"/>
        <v>53970.000000000007</v>
      </c>
      <c r="P69" s="26" t="s">
        <v>16</v>
      </c>
    </row>
    <row r="70" spans="1:16" x14ac:dyDescent="0.35">
      <c r="A70" s="26" t="s">
        <v>19630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>
        <v>1</v>
      </c>
      <c r="I70" s="6" t="s">
        <v>17</v>
      </c>
      <c r="J70" s="26">
        <v>19545567</v>
      </c>
      <c r="K70" s="26" t="s">
        <v>16130</v>
      </c>
      <c r="L70" s="26" t="s">
        <v>16135</v>
      </c>
      <c r="M70" s="27">
        <v>179900</v>
      </c>
      <c r="N70" s="31">
        <v>0.7</v>
      </c>
      <c r="O70" s="27">
        <f t="shared" si="1"/>
        <v>53970.000000000007</v>
      </c>
      <c r="P70" s="26" t="s">
        <v>16</v>
      </c>
    </row>
    <row r="71" spans="1:16" x14ac:dyDescent="0.35">
      <c r="A71" s="26" t="s">
        <v>19630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>
        <v>1</v>
      </c>
      <c r="I71" s="6" t="s">
        <v>17</v>
      </c>
      <c r="J71" s="26">
        <v>19545576</v>
      </c>
      <c r="K71" s="26" t="s">
        <v>16130</v>
      </c>
      <c r="L71" s="26" t="s">
        <v>16136</v>
      </c>
      <c r="M71" s="27">
        <v>179900</v>
      </c>
      <c r="N71" s="31">
        <v>0.7</v>
      </c>
      <c r="O71" s="27">
        <f t="shared" si="1"/>
        <v>53970.000000000007</v>
      </c>
      <c r="P71" s="26" t="s">
        <v>16</v>
      </c>
    </row>
    <row r="72" spans="1:16" x14ac:dyDescent="0.35">
      <c r="A72" s="26" t="s">
        <v>19630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>
        <v>1</v>
      </c>
      <c r="I72" s="6" t="s">
        <v>17</v>
      </c>
      <c r="J72" s="26">
        <v>19545585</v>
      </c>
      <c r="K72" s="26" t="s">
        <v>16130</v>
      </c>
      <c r="L72" s="26" t="s">
        <v>16137</v>
      </c>
      <c r="M72" s="27">
        <v>179900</v>
      </c>
      <c r="N72" s="31">
        <v>0.7</v>
      </c>
      <c r="O72" s="27">
        <f t="shared" si="1"/>
        <v>53970.000000000007</v>
      </c>
      <c r="P72" s="26" t="s">
        <v>16</v>
      </c>
    </row>
    <row r="73" spans="1:16" x14ac:dyDescent="0.35">
      <c r="A73" s="26" t="s">
        <v>19630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>
        <v>1</v>
      </c>
      <c r="I73" s="6" t="s">
        <v>17</v>
      </c>
      <c r="J73" s="26">
        <v>19545594</v>
      </c>
      <c r="K73" s="26" t="s">
        <v>16130</v>
      </c>
      <c r="L73" s="26" t="s">
        <v>16138</v>
      </c>
      <c r="M73" s="27">
        <v>179900</v>
      </c>
      <c r="N73" s="31">
        <v>0.7</v>
      </c>
      <c r="O73" s="27">
        <f t="shared" si="1"/>
        <v>53970.000000000007</v>
      </c>
      <c r="P73" s="26" t="s">
        <v>16</v>
      </c>
    </row>
    <row r="74" spans="1:16" x14ac:dyDescent="0.35">
      <c r="A74" s="26" t="s">
        <v>19630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26">
        <v>19542999</v>
      </c>
      <c r="K74" s="26" t="s">
        <v>15718</v>
      </c>
      <c r="L74" s="26" t="s">
        <v>15719</v>
      </c>
      <c r="M74" s="27">
        <v>149900</v>
      </c>
      <c r="N74" s="31">
        <v>0.7</v>
      </c>
      <c r="O74" s="27">
        <f t="shared" si="1"/>
        <v>44970.000000000007</v>
      </c>
      <c r="P74" s="26" t="s">
        <v>16</v>
      </c>
    </row>
    <row r="75" spans="1:16" x14ac:dyDescent="0.35">
      <c r="A75" s="26" t="s">
        <v>19630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26">
        <v>19543005</v>
      </c>
      <c r="K75" s="26" t="s">
        <v>15718</v>
      </c>
      <c r="L75" s="26" t="s">
        <v>15720</v>
      </c>
      <c r="M75" s="27">
        <v>149900</v>
      </c>
      <c r="N75" s="31">
        <v>0.7</v>
      </c>
      <c r="O75" s="27">
        <f t="shared" si="1"/>
        <v>44970.000000000007</v>
      </c>
      <c r="P75" s="26" t="s">
        <v>16</v>
      </c>
    </row>
    <row r="76" spans="1:16" x14ac:dyDescent="0.35">
      <c r="A76" s="26" t="s">
        <v>19630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26">
        <v>19543096</v>
      </c>
      <c r="K76" s="26" t="s">
        <v>15718</v>
      </c>
      <c r="L76" s="26" t="s">
        <v>15721</v>
      </c>
      <c r="M76" s="27">
        <v>149900</v>
      </c>
      <c r="N76" s="31">
        <v>0.7</v>
      </c>
      <c r="O76" s="27">
        <f t="shared" si="1"/>
        <v>44970.000000000007</v>
      </c>
      <c r="P76" s="26" t="s">
        <v>16</v>
      </c>
    </row>
    <row r="77" spans="1:16" x14ac:dyDescent="0.35">
      <c r="A77" s="26" t="s">
        <v>19630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26">
        <v>19543103</v>
      </c>
      <c r="K77" s="26" t="s">
        <v>15718</v>
      </c>
      <c r="L77" s="26" t="s">
        <v>15722</v>
      </c>
      <c r="M77" s="27">
        <v>149900</v>
      </c>
      <c r="N77" s="31">
        <v>0.7</v>
      </c>
      <c r="O77" s="27">
        <f t="shared" si="1"/>
        <v>44970.000000000007</v>
      </c>
      <c r="P77" s="26" t="s">
        <v>16</v>
      </c>
    </row>
    <row r="78" spans="1:16" x14ac:dyDescent="0.35">
      <c r="A78" s="26" t="s">
        <v>19630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26">
        <v>19543112</v>
      </c>
      <c r="K78" s="26" t="s">
        <v>15420</v>
      </c>
      <c r="L78" s="26" t="s">
        <v>15421</v>
      </c>
      <c r="M78" s="27">
        <v>149900</v>
      </c>
      <c r="N78" s="31">
        <v>0.7</v>
      </c>
      <c r="O78" s="27">
        <f t="shared" si="1"/>
        <v>44970.000000000007</v>
      </c>
      <c r="P78" s="26" t="s">
        <v>16</v>
      </c>
    </row>
    <row r="79" spans="1:16" x14ac:dyDescent="0.35">
      <c r="A79" s="26" t="s">
        <v>19630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26">
        <v>19543121</v>
      </c>
      <c r="K79" s="26" t="s">
        <v>15420</v>
      </c>
      <c r="L79" s="26" t="s">
        <v>15422</v>
      </c>
      <c r="M79" s="27">
        <v>149900</v>
      </c>
      <c r="N79" s="31">
        <v>0.7</v>
      </c>
      <c r="O79" s="27">
        <f t="shared" si="1"/>
        <v>44970.000000000007</v>
      </c>
      <c r="P79" s="26" t="s">
        <v>16</v>
      </c>
    </row>
    <row r="80" spans="1:16" x14ac:dyDescent="0.35">
      <c r="A80" s="26" t="s">
        <v>19630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26">
        <v>19543130</v>
      </c>
      <c r="K80" s="26" t="s">
        <v>15420</v>
      </c>
      <c r="L80" s="26" t="s">
        <v>15423</v>
      </c>
      <c r="M80" s="27">
        <v>149900</v>
      </c>
      <c r="N80" s="31">
        <v>0.7</v>
      </c>
      <c r="O80" s="27">
        <f t="shared" si="1"/>
        <v>44970.000000000007</v>
      </c>
      <c r="P80" s="26" t="s">
        <v>16</v>
      </c>
    </row>
    <row r="81" spans="1:16" x14ac:dyDescent="0.35">
      <c r="A81" s="26" t="s">
        <v>19630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26">
        <v>19543149</v>
      </c>
      <c r="K81" s="26" t="s">
        <v>15420</v>
      </c>
      <c r="L81" s="26" t="s">
        <v>15424</v>
      </c>
      <c r="M81" s="27">
        <v>149900</v>
      </c>
      <c r="N81" s="31">
        <v>0.7</v>
      </c>
      <c r="O81" s="27">
        <f t="shared" si="1"/>
        <v>44970.000000000007</v>
      </c>
      <c r="P81" s="26" t="s">
        <v>16</v>
      </c>
    </row>
    <row r="82" spans="1:16" x14ac:dyDescent="0.35">
      <c r="A82" s="26" t="s">
        <v>19630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26">
        <v>19543158</v>
      </c>
      <c r="K82" s="26" t="s">
        <v>15723</v>
      </c>
      <c r="L82" s="26" t="s">
        <v>15724</v>
      </c>
      <c r="M82" s="27">
        <v>149900</v>
      </c>
      <c r="N82" s="31">
        <v>0.7</v>
      </c>
      <c r="O82" s="27">
        <f t="shared" si="1"/>
        <v>44970.000000000007</v>
      </c>
      <c r="P82" s="26" t="s">
        <v>16</v>
      </c>
    </row>
    <row r="83" spans="1:16" x14ac:dyDescent="0.35">
      <c r="A83" s="26" t="s">
        <v>19630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26">
        <v>19543167</v>
      </c>
      <c r="K83" s="26" t="s">
        <v>15723</v>
      </c>
      <c r="L83" s="26" t="s">
        <v>15725</v>
      </c>
      <c r="M83" s="27">
        <v>149900</v>
      </c>
      <c r="N83" s="31">
        <v>0.7</v>
      </c>
      <c r="O83" s="27">
        <f t="shared" si="1"/>
        <v>44970.000000000007</v>
      </c>
      <c r="P83" s="26" t="s">
        <v>16</v>
      </c>
    </row>
    <row r="84" spans="1:16" x14ac:dyDescent="0.35">
      <c r="A84" s="26" t="s">
        <v>19630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26">
        <v>19543176</v>
      </c>
      <c r="K84" s="26" t="s">
        <v>15723</v>
      </c>
      <c r="L84" s="26" t="s">
        <v>15726</v>
      </c>
      <c r="M84" s="27">
        <v>149900</v>
      </c>
      <c r="N84" s="31">
        <v>0.7</v>
      </c>
      <c r="O84" s="27">
        <f t="shared" si="1"/>
        <v>44970.000000000007</v>
      </c>
      <c r="P84" s="26" t="s">
        <v>16</v>
      </c>
    </row>
    <row r="85" spans="1:16" x14ac:dyDescent="0.35">
      <c r="A85" s="26" t="s">
        <v>19630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26">
        <v>19543185</v>
      </c>
      <c r="K85" s="26" t="s">
        <v>15723</v>
      </c>
      <c r="L85" s="26" t="s">
        <v>15727</v>
      </c>
      <c r="M85" s="27">
        <v>149900</v>
      </c>
      <c r="N85" s="31">
        <v>0.7</v>
      </c>
      <c r="O85" s="27">
        <f t="shared" si="1"/>
        <v>44970.000000000007</v>
      </c>
      <c r="P85" s="26" t="s">
        <v>16</v>
      </c>
    </row>
    <row r="86" spans="1:16" x14ac:dyDescent="0.35">
      <c r="A86" s="26" t="s">
        <v>19630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26">
        <v>19543194</v>
      </c>
      <c r="K86" s="26" t="s">
        <v>15425</v>
      </c>
      <c r="L86" s="26" t="s">
        <v>15426</v>
      </c>
      <c r="M86" s="27">
        <v>149900</v>
      </c>
      <c r="N86" s="31">
        <v>0.7</v>
      </c>
      <c r="O86" s="27">
        <f t="shared" si="1"/>
        <v>44970.000000000007</v>
      </c>
      <c r="P86" s="26" t="s">
        <v>16</v>
      </c>
    </row>
    <row r="87" spans="1:16" x14ac:dyDescent="0.35">
      <c r="A87" s="26" t="s">
        <v>19630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26">
        <v>19543201</v>
      </c>
      <c r="K87" s="26" t="s">
        <v>15425</v>
      </c>
      <c r="L87" s="26" t="s">
        <v>15427</v>
      </c>
      <c r="M87" s="27">
        <v>149900</v>
      </c>
      <c r="N87" s="31">
        <v>0.7</v>
      </c>
      <c r="O87" s="27">
        <f t="shared" si="1"/>
        <v>44970.000000000007</v>
      </c>
      <c r="P87" s="26" t="s">
        <v>16</v>
      </c>
    </row>
    <row r="88" spans="1:16" x14ac:dyDescent="0.35">
      <c r="A88" s="26" t="s">
        <v>19630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26">
        <v>19543210</v>
      </c>
      <c r="K88" s="26" t="s">
        <v>15425</v>
      </c>
      <c r="L88" s="26" t="s">
        <v>15428</v>
      </c>
      <c r="M88" s="27">
        <v>149900</v>
      </c>
      <c r="N88" s="31">
        <v>0.7</v>
      </c>
      <c r="O88" s="27">
        <f t="shared" si="1"/>
        <v>44970.000000000007</v>
      </c>
      <c r="P88" s="26" t="s">
        <v>16</v>
      </c>
    </row>
    <row r="89" spans="1:16" x14ac:dyDescent="0.35">
      <c r="A89" s="26" t="s">
        <v>19630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26">
        <v>19543229</v>
      </c>
      <c r="K89" s="26" t="s">
        <v>15425</v>
      </c>
      <c r="L89" s="26" t="s">
        <v>15429</v>
      </c>
      <c r="M89" s="27">
        <v>149900</v>
      </c>
      <c r="N89" s="31">
        <v>0.7</v>
      </c>
      <c r="O89" s="27">
        <f t="shared" si="1"/>
        <v>44970.000000000007</v>
      </c>
      <c r="P89" s="26" t="s">
        <v>16</v>
      </c>
    </row>
    <row r="90" spans="1:16" x14ac:dyDescent="0.35">
      <c r="A90" s="26" t="s">
        <v>19630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26">
        <v>19543238</v>
      </c>
      <c r="K90" s="26" t="s">
        <v>15430</v>
      </c>
      <c r="L90" s="26" t="s">
        <v>15431</v>
      </c>
      <c r="M90" s="27">
        <v>149900</v>
      </c>
      <c r="N90" s="31">
        <v>0.7</v>
      </c>
      <c r="O90" s="27">
        <f t="shared" si="1"/>
        <v>44970.000000000007</v>
      </c>
      <c r="P90" s="26" t="s">
        <v>16</v>
      </c>
    </row>
    <row r="91" spans="1:16" x14ac:dyDescent="0.35">
      <c r="A91" s="26" t="s">
        <v>19630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26">
        <v>19543247</v>
      </c>
      <c r="K91" s="26" t="s">
        <v>15430</v>
      </c>
      <c r="L91" s="26" t="s">
        <v>15432</v>
      </c>
      <c r="M91" s="27">
        <v>149900</v>
      </c>
      <c r="N91" s="31">
        <v>0.7</v>
      </c>
      <c r="O91" s="27">
        <f t="shared" si="1"/>
        <v>44970.000000000007</v>
      </c>
      <c r="P91" s="26" t="s">
        <v>16</v>
      </c>
    </row>
    <row r="92" spans="1:16" x14ac:dyDescent="0.35">
      <c r="A92" s="26" t="s">
        <v>19630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26">
        <v>19543256</v>
      </c>
      <c r="K92" s="26" t="s">
        <v>15430</v>
      </c>
      <c r="L92" s="26" t="s">
        <v>15433</v>
      </c>
      <c r="M92" s="27">
        <v>149900</v>
      </c>
      <c r="N92" s="31">
        <v>0.7</v>
      </c>
      <c r="O92" s="27">
        <f t="shared" si="1"/>
        <v>44970.000000000007</v>
      </c>
      <c r="P92" s="26" t="s">
        <v>16</v>
      </c>
    </row>
    <row r="93" spans="1:16" x14ac:dyDescent="0.35">
      <c r="A93" s="26" t="s">
        <v>19630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26">
        <v>19543265</v>
      </c>
      <c r="K93" s="26" t="s">
        <v>15430</v>
      </c>
      <c r="L93" s="26" t="s">
        <v>15434</v>
      </c>
      <c r="M93" s="27">
        <v>149900</v>
      </c>
      <c r="N93" s="31">
        <v>0.7</v>
      </c>
      <c r="O93" s="27">
        <f t="shared" si="1"/>
        <v>44970.000000000007</v>
      </c>
      <c r="P93" s="26" t="s">
        <v>16</v>
      </c>
    </row>
    <row r="94" spans="1:16" x14ac:dyDescent="0.35">
      <c r="A94" s="26" t="s">
        <v>19630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26">
        <v>19543274</v>
      </c>
      <c r="K94" s="26" t="s">
        <v>15435</v>
      </c>
      <c r="L94" s="26" t="s">
        <v>15436</v>
      </c>
      <c r="M94" s="27">
        <v>149900</v>
      </c>
      <c r="N94" s="31">
        <v>0.7</v>
      </c>
      <c r="O94" s="27">
        <f t="shared" si="1"/>
        <v>44970.000000000007</v>
      </c>
      <c r="P94" s="26" t="s">
        <v>16</v>
      </c>
    </row>
    <row r="95" spans="1:16" x14ac:dyDescent="0.35">
      <c r="A95" s="26" t="s">
        <v>19630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26">
        <v>19543283</v>
      </c>
      <c r="K95" s="26" t="s">
        <v>15435</v>
      </c>
      <c r="L95" s="26" t="s">
        <v>15437</v>
      </c>
      <c r="M95" s="27">
        <v>149900</v>
      </c>
      <c r="N95" s="31">
        <v>0.7</v>
      </c>
      <c r="O95" s="27">
        <f t="shared" si="1"/>
        <v>44970.000000000007</v>
      </c>
      <c r="P95" s="26" t="s">
        <v>16</v>
      </c>
    </row>
    <row r="96" spans="1:16" x14ac:dyDescent="0.35">
      <c r="A96" s="26" t="s">
        <v>19630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26">
        <v>19543292</v>
      </c>
      <c r="K96" s="26" t="s">
        <v>15435</v>
      </c>
      <c r="L96" s="26" t="s">
        <v>15438</v>
      </c>
      <c r="M96" s="27">
        <v>149900</v>
      </c>
      <c r="N96" s="31">
        <v>0.7</v>
      </c>
      <c r="O96" s="27">
        <f t="shared" si="1"/>
        <v>44970.000000000007</v>
      </c>
      <c r="P96" s="26" t="s">
        <v>16</v>
      </c>
    </row>
    <row r="97" spans="1:16" x14ac:dyDescent="0.35">
      <c r="A97" s="26" t="s">
        <v>19630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26">
        <v>19543309</v>
      </c>
      <c r="K97" s="26" t="s">
        <v>15435</v>
      </c>
      <c r="L97" s="26" t="s">
        <v>15439</v>
      </c>
      <c r="M97" s="27">
        <v>149900</v>
      </c>
      <c r="N97" s="31">
        <v>0.7</v>
      </c>
      <c r="O97" s="27">
        <f t="shared" si="1"/>
        <v>44970.000000000007</v>
      </c>
      <c r="P97" s="26" t="s">
        <v>16</v>
      </c>
    </row>
    <row r="98" spans="1:16" x14ac:dyDescent="0.35">
      <c r="A98" s="26" t="s">
        <v>19630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26">
        <v>19543327</v>
      </c>
      <c r="K98" s="26" t="s">
        <v>15440</v>
      </c>
      <c r="L98" s="26" t="s">
        <v>15441</v>
      </c>
      <c r="M98" s="27">
        <v>149900</v>
      </c>
      <c r="N98" s="31">
        <v>0.7</v>
      </c>
      <c r="O98" s="27">
        <f t="shared" si="1"/>
        <v>44970.000000000007</v>
      </c>
      <c r="P98" s="26" t="s">
        <v>16</v>
      </c>
    </row>
    <row r="99" spans="1:16" x14ac:dyDescent="0.35">
      <c r="A99" s="26" t="s">
        <v>19630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26">
        <v>19543407</v>
      </c>
      <c r="K99" s="26" t="s">
        <v>15440</v>
      </c>
      <c r="L99" s="26" t="s">
        <v>15442</v>
      </c>
      <c r="M99" s="27">
        <v>149900</v>
      </c>
      <c r="N99" s="31">
        <v>0.7</v>
      </c>
      <c r="O99" s="27">
        <f t="shared" si="1"/>
        <v>44970.000000000007</v>
      </c>
      <c r="P99" s="26" t="s">
        <v>16</v>
      </c>
    </row>
    <row r="100" spans="1:16" x14ac:dyDescent="0.35">
      <c r="A100" s="26" t="s">
        <v>19630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26">
        <v>19543416</v>
      </c>
      <c r="K100" s="26" t="s">
        <v>15440</v>
      </c>
      <c r="L100" s="26" t="s">
        <v>15443</v>
      </c>
      <c r="M100" s="27">
        <v>149900</v>
      </c>
      <c r="N100" s="31">
        <v>0.7</v>
      </c>
      <c r="O100" s="27">
        <f t="shared" si="1"/>
        <v>44970.000000000007</v>
      </c>
      <c r="P100" s="26" t="s">
        <v>16</v>
      </c>
    </row>
    <row r="101" spans="1:16" x14ac:dyDescent="0.35">
      <c r="A101" s="26" t="s">
        <v>19630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26">
        <v>19543425</v>
      </c>
      <c r="K101" s="26" t="s">
        <v>15440</v>
      </c>
      <c r="L101" s="26" t="s">
        <v>15444</v>
      </c>
      <c r="M101" s="27">
        <v>149900</v>
      </c>
      <c r="N101" s="31">
        <v>0.7</v>
      </c>
      <c r="O101" s="27">
        <f t="shared" si="1"/>
        <v>44970.000000000007</v>
      </c>
      <c r="P101" s="26" t="s">
        <v>16</v>
      </c>
    </row>
    <row r="102" spans="1:16" x14ac:dyDescent="0.35">
      <c r="A102" s="26" t="s">
        <v>19630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26">
        <v>19543434</v>
      </c>
      <c r="K102" s="26" t="s">
        <v>15445</v>
      </c>
      <c r="L102" s="26" t="s">
        <v>15446</v>
      </c>
      <c r="M102" s="27">
        <v>149900</v>
      </c>
      <c r="N102" s="31">
        <v>0.7</v>
      </c>
      <c r="O102" s="27">
        <f t="shared" si="1"/>
        <v>44970.000000000007</v>
      </c>
      <c r="P102" s="26" t="s">
        <v>16</v>
      </c>
    </row>
    <row r="103" spans="1:16" x14ac:dyDescent="0.35">
      <c r="A103" s="26" t="s">
        <v>19630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26">
        <v>19543443</v>
      </c>
      <c r="K103" s="26" t="s">
        <v>15445</v>
      </c>
      <c r="L103" s="26" t="s">
        <v>15447</v>
      </c>
      <c r="M103" s="27">
        <v>149900</v>
      </c>
      <c r="N103" s="31">
        <v>0.7</v>
      </c>
      <c r="O103" s="27">
        <f t="shared" si="1"/>
        <v>44970.000000000007</v>
      </c>
      <c r="P103" s="26" t="s">
        <v>16</v>
      </c>
    </row>
    <row r="104" spans="1:16" x14ac:dyDescent="0.35">
      <c r="A104" s="26" t="s">
        <v>19630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26">
        <v>19543505</v>
      </c>
      <c r="K104" s="26" t="s">
        <v>15445</v>
      </c>
      <c r="L104" s="26" t="s">
        <v>15448</v>
      </c>
      <c r="M104" s="27">
        <v>149900</v>
      </c>
      <c r="N104" s="31">
        <v>0.7</v>
      </c>
      <c r="O104" s="27">
        <f t="shared" si="1"/>
        <v>44970.000000000007</v>
      </c>
      <c r="P104" s="26" t="s">
        <v>16</v>
      </c>
    </row>
    <row r="105" spans="1:16" x14ac:dyDescent="0.35">
      <c r="A105" s="26" t="s">
        <v>19630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26">
        <v>19543514</v>
      </c>
      <c r="K105" s="26" t="s">
        <v>15445</v>
      </c>
      <c r="L105" s="26" t="s">
        <v>15449</v>
      </c>
      <c r="M105" s="27">
        <v>149900</v>
      </c>
      <c r="N105" s="31">
        <v>0.7</v>
      </c>
      <c r="O105" s="27">
        <f t="shared" si="1"/>
        <v>44970.000000000007</v>
      </c>
      <c r="P105" s="26" t="s">
        <v>16</v>
      </c>
    </row>
    <row r="106" spans="1:16" x14ac:dyDescent="0.35">
      <c r="A106" s="26" t="s">
        <v>19630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26">
        <v>19543523</v>
      </c>
      <c r="K106" s="26" t="s">
        <v>15728</v>
      </c>
      <c r="L106" s="26" t="s">
        <v>15729</v>
      </c>
      <c r="M106" s="27">
        <v>149900</v>
      </c>
      <c r="N106" s="31">
        <v>0.7</v>
      </c>
      <c r="O106" s="27">
        <f t="shared" si="1"/>
        <v>44970.000000000007</v>
      </c>
      <c r="P106" s="26" t="s">
        <v>16</v>
      </c>
    </row>
    <row r="107" spans="1:16" x14ac:dyDescent="0.35">
      <c r="A107" s="26" t="s">
        <v>19630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26">
        <v>19543532</v>
      </c>
      <c r="K107" s="26" t="s">
        <v>15728</v>
      </c>
      <c r="L107" s="26" t="s">
        <v>15730</v>
      </c>
      <c r="M107" s="27">
        <v>149900</v>
      </c>
      <c r="N107" s="31">
        <v>0.7</v>
      </c>
      <c r="O107" s="27">
        <f t="shared" si="1"/>
        <v>44970.000000000007</v>
      </c>
      <c r="P107" s="26" t="s">
        <v>16</v>
      </c>
    </row>
    <row r="108" spans="1:16" x14ac:dyDescent="0.35">
      <c r="A108" s="26" t="s">
        <v>19630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26">
        <v>19543541</v>
      </c>
      <c r="K108" s="26" t="s">
        <v>15728</v>
      </c>
      <c r="L108" s="26" t="s">
        <v>15731</v>
      </c>
      <c r="M108" s="27">
        <v>149900</v>
      </c>
      <c r="N108" s="31">
        <v>0.7</v>
      </c>
      <c r="O108" s="27">
        <f t="shared" si="1"/>
        <v>44970.000000000007</v>
      </c>
      <c r="P108" s="26" t="s">
        <v>16</v>
      </c>
    </row>
    <row r="109" spans="1:16" x14ac:dyDescent="0.35">
      <c r="A109" s="26" t="s">
        <v>19630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26">
        <v>19543550</v>
      </c>
      <c r="K109" s="26" t="s">
        <v>15728</v>
      </c>
      <c r="L109" s="26" t="s">
        <v>15732</v>
      </c>
      <c r="M109" s="27">
        <v>149900</v>
      </c>
      <c r="N109" s="31">
        <v>0.7</v>
      </c>
      <c r="O109" s="27">
        <f t="shared" si="1"/>
        <v>44970.000000000007</v>
      </c>
      <c r="P109" s="26" t="s">
        <v>16</v>
      </c>
    </row>
    <row r="110" spans="1:16" x14ac:dyDescent="0.35">
      <c r="A110" s="26" t="s">
        <v>19630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26">
        <v>19543569</v>
      </c>
      <c r="K110" s="26" t="s">
        <v>15450</v>
      </c>
      <c r="L110" s="26" t="s">
        <v>15451</v>
      </c>
      <c r="M110" s="27">
        <v>149900</v>
      </c>
      <c r="N110" s="31">
        <v>0.7</v>
      </c>
      <c r="O110" s="27">
        <f t="shared" si="1"/>
        <v>44970.000000000007</v>
      </c>
      <c r="P110" s="26" t="s">
        <v>16</v>
      </c>
    </row>
    <row r="111" spans="1:16" x14ac:dyDescent="0.35">
      <c r="A111" s="26" t="s">
        <v>19630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26">
        <v>19543578</v>
      </c>
      <c r="K111" s="26" t="s">
        <v>15450</v>
      </c>
      <c r="L111" s="26" t="s">
        <v>15452</v>
      </c>
      <c r="M111" s="27">
        <v>149900</v>
      </c>
      <c r="N111" s="31">
        <v>0.7</v>
      </c>
      <c r="O111" s="27">
        <f t="shared" si="1"/>
        <v>44970.000000000007</v>
      </c>
      <c r="P111" s="26" t="s">
        <v>16</v>
      </c>
    </row>
    <row r="112" spans="1:16" x14ac:dyDescent="0.35">
      <c r="A112" s="26" t="s">
        <v>19630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26">
        <v>19543596</v>
      </c>
      <c r="K112" s="26" t="s">
        <v>15450</v>
      </c>
      <c r="L112" s="26" t="s">
        <v>15453</v>
      </c>
      <c r="M112" s="27">
        <v>149900</v>
      </c>
      <c r="N112" s="31">
        <v>0.7</v>
      </c>
      <c r="O112" s="27">
        <f t="shared" si="1"/>
        <v>44970.000000000007</v>
      </c>
      <c r="P112" s="26" t="s">
        <v>16</v>
      </c>
    </row>
    <row r="113" spans="1:16" x14ac:dyDescent="0.35">
      <c r="A113" s="26" t="s">
        <v>19630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26">
        <v>19543603</v>
      </c>
      <c r="K113" s="26" t="s">
        <v>15450</v>
      </c>
      <c r="L113" s="26" t="s">
        <v>15454</v>
      </c>
      <c r="M113" s="27">
        <v>149900</v>
      </c>
      <c r="N113" s="31">
        <v>0.7</v>
      </c>
      <c r="O113" s="27">
        <f t="shared" si="1"/>
        <v>44970.000000000007</v>
      </c>
      <c r="P113" s="26" t="s">
        <v>16</v>
      </c>
    </row>
    <row r="114" spans="1:16" x14ac:dyDescent="0.35">
      <c r="A114" s="26" t="s">
        <v>19630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26">
        <v>19543612</v>
      </c>
      <c r="K114" s="26" t="s">
        <v>15455</v>
      </c>
      <c r="L114" s="26" t="s">
        <v>15456</v>
      </c>
      <c r="M114" s="27">
        <v>149900</v>
      </c>
      <c r="N114" s="31">
        <v>0.7</v>
      </c>
      <c r="O114" s="27">
        <f t="shared" si="1"/>
        <v>44970.000000000007</v>
      </c>
      <c r="P114" s="26" t="s">
        <v>16</v>
      </c>
    </row>
    <row r="115" spans="1:16" x14ac:dyDescent="0.35">
      <c r="A115" s="26" t="s">
        <v>19630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26">
        <v>19543621</v>
      </c>
      <c r="K115" s="26" t="s">
        <v>15455</v>
      </c>
      <c r="L115" s="26" t="s">
        <v>15457</v>
      </c>
      <c r="M115" s="27">
        <v>149900</v>
      </c>
      <c r="N115" s="31">
        <v>0.7</v>
      </c>
      <c r="O115" s="27">
        <f t="shared" si="1"/>
        <v>44970.000000000007</v>
      </c>
      <c r="P115" s="26" t="s">
        <v>16</v>
      </c>
    </row>
    <row r="116" spans="1:16" x14ac:dyDescent="0.35">
      <c r="A116" s="26" t="s">
        <v>19630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26">
        <v>19543630</v>
      </c>
      <c r="K116" s="26" t="s">
        <v>15455</v>
      </c>
      <c r="L116" s="26" t="s">
        <v>15458</v>
      </c>
      <c r="M116" s="27">
        <v>149900</v>
      </c>
      <c r="N116" s="31">
        <v>0.7</v>
      </c>
      <c r="O116" s="27">
        <f t="shared" si="1"/>
        <v>44970.000000000007</v>
      </c>
      <c r="P116" s="26" t="s">
        <v>16</v>
      </c>
    </row>
    <row r="117" spans="1:16" x14ac:dyDescent="0.35">
      <c r="A117" s="26" t="s">
        <v>19630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26">
        <v>19543649</v>
      </c>
      <c r="K117" s="26" t="s">
        <v>15455</v>
      </c>
      <c r="L117" s="26" t="s">
        <v>15459</v>
      </c>
      <c r="M117" s="27">
        <v>149900</v>
      </c>
      <c r="N117" s="31">
        <v>0.7</v>
      </c>
      <c r="O117" s="27">
        <f t="shared" si="1"/>
        <v>44970.000000000007</v>
      </c>
      <c r="P117" s="26" t="s">
        <v>16</v>
      </c>
    </row>
    <row r="118" spans="1:16" x14ac:dyDescent="0.35">
      <c r="A118" s="26" t="s">
        <v>19630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26">
        <v>19543658</v>
      </c>
      <c r="K118" s="26" t="s">
        <v>15460</v>
      </c>
      <c r="L118" s="26" t="s">
        <v>15461</v>
      </c>
      <c r="M118" s="27">
        <v>149900</v>
      </c>
      <c r="N118" s="31">
        <v>0.7</v>
      </c>
      <c r="O118" s="27">
        <f t="shared" si="1"/>
        <v>44970.000000000007</v>
      </c>
      <c r="P118" s="26" t="s">
        <v>16</v>
      </c>
    </row>
    <row r="119" spans="1:16" x14ac:dyDescent="0.35">
      <c r="A119" s="26" t="s">
        <v>19630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26">
        <v>19543676</v>
      </c>
      <c r="K119" s="26" t="s">
        <v>15460</v>
      </c>
      <c r="L119" s="26" t="s">
        <v>15462</v>
      </c>
      <c r="M119" s="27">
        <v>149900</v>
      </c>
      <c r="N119" s="31">
        <v>0.7</v>
      </c>
      <c r="O119" s="27">
        <f t="shared" si="1"/>
        <v>44970.000000000007</v>
      </c>
      <c r="P119" s="26" t="s">
        <v>16</v>
      </c>
    </row>
    <row r="120" spans="1:16" x14ac:dyDescent="0.35">
      <c r="A120" s="26" t="s">
        <v>19630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26">
        <v>19543694</v>
      </c>
      <c r="K120" s="26" t="s">
        <v>15460</v>
      </c>
      <c r="L120" s="26" t="s">
        <v>15463</v>
      </c>
      <c r="M120" s="27">
        <v>149900</v>
      </c>
      <c r="N120" s="31">
        <v>0.7</v>
      </c>
      <c r="O120" s="27">
        <f t="shared" si="1"/>
        <v>44970.000000000007</v>
      </c>
      <c r="P120" s="26" t="s">
        <v>16</v>
      </c>
    </row>
    <row r="121" spans="1:16" x14ac:dyDescent="0.35">
      <c r="A121" s="26" t="s">
        <v>19630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26">
        <v>19543701</v>
      </c>
      <c r="K121" s="26" t="s">
        <v>15460</v>
      </c>
      <c r="L121" s="26" t="s">
        <v>15464</v>
      </c>
      <c r="M121" s="27">
        <v>149900</v>
      </c>
      <c r="N121" s="31">
        <v>0.7</v>
      </c>
      <c r="O121" s="27">
        <f t="shared" si="1"/>
        <v>44970.000000000007</v>
      </c>
      <c r="P121" s="26" t="s">
        <v>16</v>
      </c>
    </row>
    <row r="122" spans="1:16" x14ac:dyDescent="0.35">
      <c r="A122" s="26" t="s">
        <v>19630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26">
        <v>19754322</v>
      </c>
      <c r="K122" s="26" t="s">
        <v>15465</v>
      </c>
      <c r="L122" s="26" t="s">
        <v>15466</v>
      </c>
      <c r="M122" s="27">
        <v>149900</v>
      </c>
      <c r="N122" s="31">
        <v>0.7</v>
      </c>
      <c r="O122" s="27">
        <f t="shared" si="1"/>
        <v>44970.000000000007</v>
      </c>
      <c r="P122" s="26" t="s">
        <v>16</v>
      </c>
    </row>
    <row r="123" spans="1:16" x14ac:dyDescent="0.35">
      <c r="A123" s="26" t="s">
        <v>19630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26">
        <v>19754331</v>
      </c>
      <c r="K123" s="26" t="s">
        <v>15465</v>
      </c>
      <c r="L123" s="26" t="s">
        <v>15467</v>
      </c>
      <c r="M123" s="27">
        <v>149900</v>
      </c>
      <c r="N123" s="31">
        <v>0.7</v>
      </c>
      <c r="O123" s="27">
        <f t="shared" si="1"/>
        <v>44970.000000000007</v>
      </c>
      <c r="P123" s="26" t="s">
        <v>16</v>
      </c>
    </row>
    <row r="124" spans="1:16" x14ac:dyDescent="0.35">
      <c r="A124" s="26" t="s">
        <v>19630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26">
        <v>19754359</v>
      </c>
      <c r="K124" s="26" t="s">
        <v>15465</v>
      </c>
      <c r="L124" s="26" t="s">
        <v>15468</v>
      </c>
      <c r="M124" s="27">
        <v>149900</v>
      </c>
      <c r="N124" s="31">
        <v>0.7</v>
      </c>
      <c r="O124" s="27">
        <f t="shared" si="1"/>
        <v>44970.000000000007</v>
      </c>
      <c r="P124" s="26" t="s">
        <v>16</v>
      </c>
    </row>
    <row r="125" spans="1:16" x14ac:dyDescent="0.35">
      <c r="A125" s="26" t="s">
        <v>19630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26">
        <v>19754368</v>
      </c>
      <c r="K125" s="26" t="s">
        <v>15465</v>
      </c>
      <c r="L125" s="26" t="s">
        <v>15469</v>
      </c>
      <c r="M125" s="27">
        <v>149900</v>
      </c>
      <c r="N125" s="31">
        <v>0.7</v>
      </c>
      <c r="O125" s="27">
        <f t="shared" si="1"/>
        <v>44970.000000000007</v>
      </c>
      <c r="P125" s="26" t="s">
        <v>16</v>
      </c>
    </row>
    <row r="126" spans="1:16" x14ac:dyDescent="0.35">
      <c r="A126" s="26" t="s">
        <v>19630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26">
        <v>19754377</v>
      </c>
      <c r="K126" s="26" t="s">
        <v>15470</v>
      </c>
      <c r="L126" s="26" t="s">
        <v>15471</v>
      </c>
      <c r="M126" s="27">
        <v>149900</v>
      </c>
      <c r="N126" s="31">
        <v>0.7</v>
      </c>
      <c r="O126" s="27">
        <f t="shared" si="1"/>
        <v>44970.000000000007</v>
      </c>
      <c r="P126" s="26" t="s">
        <v>16</v>
      </c>
    </row>
    <row r="127" spans="1:16" x14ac:dyDescent="0.35">
      <c r="A127" s="26" t="s">
        <v>19630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26">
        <v>19754386</v>
      </c>
      <c r="K127" s="26" t="s">
        <v>15470</v>
      </c>
      <c r="L127" s="26" t="s">
        <v>15472</v>
      </c>
      <c r="M127" s="27">
        <v>149900</v>
      </c>
      <c r="N127" s="31">
        <v>0.7</v>
      </c>
      <c r="O127" s="27">
        <f t="shared" si="1"/>
        <v>44970.000000000007</v>
      </c>
      <c r="P127" s="26" t="s">
        <v>16</v>
      </c>
    </row>
    <row r="128" spans="1:16" x14ac:dyDescent="0.35">
      <c r="A128" s="26" t="s">
        <v>19630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26">
        <v>19754402</v>
      </c>
      <c r="K128" s="26" t="s">
        <v>15470</v>
      </c>
      <c r="L128" s="26" t="s">
        <v>15473</v>
      </c>
      <c r="M128" s="27">
        <v>149900</v>
      </c>
      <c r="N128" s="31">
        <v>0.7</v>
      </c>
      <c r="O128" s="27">
        <f t="shared" si="1"/>
        <v>44970.000000000007</v>
      </c>
      <c r="P128" s="26" t="s">
        <v>16</v>
      </c>
    </row>
    <row r="129" spans="1:16" x14ac:dyDescent="0.35">
      <c r="A129" s="26" t="s">
        <v>19630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26">
        <v>19754411</v>
      </c>
      <c r="K129" s="26" t="s">
        <v>15470</v>
      </c>
      <c r="L129" s="26" t="s">
        <v>15474</v>
      </c>
      <c r="M129" s="27">
        <v>149900</v>
      </c>
      <c r="N129" s="31">
        <v>0.7</v>
      </c>
      <c r="O129" s="27">
        <f t="shared" si="1"/>
        <v>44970.000000000007</v>
      </c>
      <c r="P129" s="26" t="s">
        <v>16</v>
      </c>
    </row>
    <row r="130" spans="1:16" x14ac:dyDescent="0.35">
      <c r="A130" s="26" t="s">
        <v>19630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26">
        <v>19754831</v>
      </c>
      <c r="K130" s="26" t="s">
        <v>15475</v>
      </c>
      <c r="L130" s="26" t="s">
        <v>15476</v>
      </c>
      <c r="M130" s="27">
        <v>149900</v>
      </c>
      <c r="N130" s="31">
        <v>0.7</v>
      </c>
      <c r="O130" s="27">
        <f t="shared" si="1"/>
        <v>44970.000000000007</v>
      </c>
      <c r="P130" s="26" t="s">
        <v>16</v>
      </c>
    </row>
    <row r="131" spans="1:16" x14ac:dyDescent="0.35">
      <c r="A131" s="26" t="s">
        <v>19630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26">
        <v>19754840</v>
      </c>
      <c r="K131" s="26" t="s">
        <v>15475</v>
      </c>
      <c r="L131" s="26" t="s">
        <v>15477</v>
      </c>
      <c r="M131" s="27">
        <v>149900</v>
      </c>
      <c r="N131" s="31">
        <v>0.7</v>
      </c>
      <c r="O131" s="27">
        <f t="shared" ref="O131:O194" si="2">M131*(100%-N131)</f>
        <v>44970.000000000007</v>
      </c>
      <c r="P131" s="26" t="s">
        <v>16</v>
      </c>
    </row>
    <row r="132" spans="1:16" x14ac:dyDescent="0.35">
      <c r="A132" s="26" t="s">
        <v>19630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26">
        <v>19754859</v>
      </c>
      <c r="K132" s="26" t="s">
        <v>15475</v>
      </c>
      <c r="L132" s="26" t="s">
        <v>15478</v>
      </c>
      <c r="M132" s="27">
        <v>149900</v>
      </c>
      <c r="N132" s="31">
        <v>0.7</v>
      </c>
      <c r="O132" s="27">
        <f t="shared" si="2"/>
        <v>44970.000000000007</v>
      </c>
      <c r="P132" s="26" t="s">
        <v>16</v>
      </c>
    </row>
    <row r="133" spans="1:16" x14ac:dyDescent="0.35">
      <c r="A133" s="26" t="s">
        <v>19630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26">
        <v>19754868</v>
      </c>
      <c r="K133" s="26" t="s">
        <v>15475</v>
      </c>
      <c r="L133" s="26" t="s">
        <v>15479</v>
      </c>
      <c r="M133" s="27">
        <v>149900</v>
      </c>
      <c r="N133" s="31">
        <v>0.7</v>
      </c>
      <c r="O133" s="27">
        <f t="shared" si="2"/>
        <v>44970.000000000007</v>
      </c>
      <c r="P133" s="26" t="s">
        <v>16</v>
      </c>
    </row>
    <row r="134" spans="1:16" x14ac:dyDescent="0.35">
      <c r="A134" s="26" t="s">
        <v>19630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26">
        <v>45791617</v>
      </c>
      <c r="K134" s="26" t="s">
        <v>16149</v>
      </c>
      <c r="L134" s="26" t="s">
        <v>16150</v>
      </c>
      <c r="M134" s="27">
        <v>149900</v>
      </c>
      <c r="N134" s="31">
        <v>0.7</v>
      </c>
      <c r="O134" s="27">
        <f t="shared" si="2"/>
        <v>44970.000000000007</v>
      </c>
      <c r="P134" s="26" t="s">
        <v>16</v>
      </c>
    </row>
    <row r="135" spans="1:16" x14ac:dyDescent="0.35">
      <c r="A135" s="26" t="s">
        <v>19630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26">
        <v>45791626</v>
      </c>
      <c r="K135" s="26" t="s">
        <v>16149</v>
      </c>
      <c r="L135" s="26" t="s">
        <v>16151</v>
      </c>
      <c r="M135" s="27">
        <v>149900</v>
      </c>
      <c r="N135" s="31">
        <v>0.7</v>
      </c>
      <c r="O135" s="27">
        <f t="shared" si="2"/>
        <v>44970.000000000007</v>
      </c>
      <c r="P135" s="26" t="s">
        <v>16</v>
      </c>
    </row>
    <row r="136" spans="1:16" x14ac:dyDescent="0.35">
      <c r="A136" s="26" t="s">
        <v>19630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26">
        <v>45791635</v>
      </c>
      <c r="K136" s="26" t="s">
        <v>16149</v>
      </c>
      <c r="L136" s="26" t="s">
        <v>16152</v>
      </c>
      <c r="M136" s="27">
        <v>149900</v>
      </c>
      <c r="N136" s="31">
        <v>0.7</v>
      </c>
      <c r="O136" s="27">
        <f t="shared" si="2"/>
        <v>44970.000000000007</v>
      </c>
      <c r="P136" s="26" t="s">
        <v>16</v>
      </c>
    </row>
    <row r="137" spans="1:16" x14ac:dyDescent="0.35">
      <c r="A137" s="26" t="s">
        <v>19630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26">
        <v>45791644</v>
      </c>
      <c r="K137" s="26" t="s">
        <v>16149</v>
      </c>
      <c r="L137" s="26" t="s">
        <v>16153</v>
      </c>
      <c r="M137" s="27">
        <v>149900</v>
      </c>
      <c r="N137" s="31">
        <v>0.7</v>
      </c>
      <c r="O137" s="27">
        <f t="shared" si="2"/>
        <v>44970.000000000007</v>
      </c>
      <c r="P137" s="26" t="s">
        <v>16</v>
      </c>
    </row>
    <row r="138" spans="1:16" x14ac:dyDescent="0.35">
      <c r="A138" s="26" t="s">
        <v>19630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26">
        <v>45791653</v>
      </c>
      <c r="K138" s="26" t="s">
        <v>16154</v>
      </c>
      <c r="L138" s="26" t="s">
        <v>16155</v>
      </c>
      <c r="M138" s="27">
        <v>149900</v>
      </c>
      <c r="N138" s="31">
        <v>0.7</v>
      </c>
      <c r="O138" s="27">
        <f t="shared" si="2"/>
        <v>44970.000000000007</v>
      </c>
      <c r="P138" s="26" t="s">
        <v>16</v>
      </c>
    </row>
    <row r="139" spans="1:16" x14ac:dyDescent="0.35">
      <c r="A139" s="26" t="s">
        <v>19630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26">
        <v>45791662</v>
      </c>
      <c r="K139" s="26" t="s">
        <v>16154</v>
      </c>
      <c r="L139" s="26" t="s">
        <v>16156</v>
      </c>
      <c r="M139" s="27">
        <v>149900</v>
      </c>
      <c r="N139" s="31">
        <v>0.7</v>
      </c>
      <c r="O139" s="27">
        <f t="shared" si="2"/>
        <v>44970.000000000007</v>
      </c>
      <c r="P139" s="26" t="s">
        <v>16</v>
      </c>
    </row>
    <row r="140" spans="1:16" x14ac:dyDescent="0.35">
      <c r="A140" s="26" t="s">
        <v>19630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26">
        <v>45791671</v>
      </c>
      <c r="K140" s="26" t="s">
        <v>16154</v>
      </c>
      <c r="L140" s="26" t="s">
        <v>16157</v>
      </c>
      <c r="M140" s="27">
        <v>149900</v>
      </c>
      <c r="N140" s="31">
        <v>0.7</v>
      </c>
      <c r="O140" s="27">
        <f t="shared" si="2"/>
        <v>44970.000000000007</v>
      </c>
      <c r="P140" s="26" t="s">
        <v>16</v>
      </c>
    </row>
    <row r="141" spans="1:16" x14ac:dyDescent="0.35">
      <c r="A141" s="26" t="s">
        <v>19630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26">
        <v>45791680</v>
      </c>
      <c r="K141" s="26" t="s">
        <v>16154</v>
      </c>
      <c r="L141" s="26" t="s">
        <v>16158</v>
      </c>
      <c r="M141" s="27">
        <v>149900</v>
      </c>
      <c r="N141" s="31">
        <v>0.7</v>
      </c>
      <c r="O141" s="27">
        <f t="shared" si="2"/>
        <v>44970.000000000007</v>
      </c>
      <c r="P141" s="26" t="s">
        <v>16</v>
      </c>
    </row>
    <row r="142" spans="1:16" x14ac:dyDescent="0.35">
      <c r="A142" s="26" t="s">
        <v>19630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26">
        <v>45791699</v>
      </c>
      <c r="K142" s="26" t="s">
        <v>16159</v>
      </c>
      <c r="L142" s="26" t="s">
        <v>16160</v>
      </c>
      <c r="M142" s="27">
        <v>149900</v>
      </c>
      <c r="N142" s="31">
        <v>0.7</v>
      </c>
      <c r="O142" s="27">
        <f t="shared" si="2"/>
        <v>44970.000000000007</v>
      </c>
      <c r="P142" s="26" t="s">
        <v>16</v>
      </c>
    </row>
    <row r="143" spans="1:16" x14ac:dyDescent="0.35">
      <c r="A143" s="26" t="s">
        <v>19630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26">
        <v>45791706</v>
      </c>
      <c r="K143" s="26" t="s">
        <v>16159</v>
      </c>
      <c r="L143" s="26" t="s">
        <v>16161</v>
      </c>
      <c r="M143" s="27">
        <v>149900</v>
      </c>
      <c r="N143" s="31">
        <v>0.7</v>
      </c>
      <c r="O143" s="27">
        <f t="shared" si="2"/>
        <v>44970.000000000007</v>
      </c>
      <c r="P143" s="26" t="s">
        <v>16</v>
      </c>
    </row>
    <row r="144" spans="1:16" x14ac:dyDescent="0.35">
      <c r="A144" s="26" t="s">
        <v>19630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26">
        <v>45791715</v>
      </c>
      <c r="K144" s="26" t="s">
        <v>16159</v>
      </c>
      <c r="L144" s="26" t="s">
        <v>16162</v>
      </c>
      <c r="M144" s="27">
        <v>149900</v>
      </c>
      <c r="N144" s="31">
        <v>0.7</v>
      </c>
      <c r="O144" s="27">
        <f t="shared" si="2"/>
        <v>44970.000000000007</v>
      </c>
      <c r="P144" s="26" t="s">
        <v>16</v>
      </c>
    </row>
    <row r="145" spans="1:16" x14ac:dyDescent="0.35">
      <c r="A145" s="26" t="s">
        <v>19630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26">
        <v>45791724</v>
      </c>
      <c r="K145" s="26" t="s">
        <v>16159</v>
      </c>
      <c r="L145" s="26" t="s">
        <v>16163</v>
      </c>
      <c r="M145" s="27">
        <v>149900</v>
      </c>
      <c r="N145" s="31">
        <v>0.7</v>
      </c>
      <c r="O145" s="27">
        <f t="shared" si="2"/>
        <v>44970.000000000007</v>
      </c>
      <c r="P145" s="26" t="s">
        <v>16</v>
      </c>
    </row>
    <row r="146" spans="1:16" x14ac:dyDescent="0.35">
      <c r="A146" s="26" t="s">
        <v>19630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26">
        <v>45294520</v>
      </c>
      <c r="K146" s="26" t="s">
        <v>15994</v>
      </c>
      <c r="L146" s="26" t="s">
        <v>15995</v>
      </c>
      <c r="M146" s="27">
        <v>179900</v>
      </c>
      <c r="N146" s="31">
        <v>0.7</v>
      </c>
      <c r="O146" s="27">
        <f t="shared" si="2"/>
        <v>53970.000000000007</v>
      </c>
      <c r="P146" s="26" t="s">
        <v>16</v>
      </c>
    </row>
    <row r="147" spans="1:16" x14ac:dyDescent="0.35">
      <c r="A147" s="26" t="s">
        <v>19630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26">
        <v>45294539</v>
      </c>
      <c r="K147" s="26" t="s">
        <v>15994</v>
      </c>
      <c r="L147" s="26" t="s">
        <v>15996</v>
      </c>
      <c r="M147" s="27">
        <v>179900</v>
      </c>
      <c r="N147" s="31">
        <v>0.7</v>
      </c>
      <c r="O147" s="27">
        <f t="shared" si="2"/>
        <v>53970.000000000007</v>
      </c>
      <c r="P147" s="26" t="s">
        <v>16</v>
      </c>
    </row>
    <row r="148" spans="1:16" x14ac:dyDescent="0.35">
      <c r="A148" s="26" t="s">
        <v>19630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26">
        <v>45294548</v>
      </c>
      <c r="K148" s="26" t="s">
        <v>15994</v>
      </c>
      <c r="L148" s="26" t="s">
        <v>15997</v>
      </c>
      <c r="M148" s="27">
        <v>179900</v>
      </c>
      <c r="N148" s="31">
        <v>0.7</v>
      </c>
      <c r="O148" s="27">
        <f t="shared" si="2"/>
        <v>53970.000000000007</v>
      </c>
      <c r="P148" s="26" t="s">
        <v>16</v>
      </c>
    </row>
    <row r="149" spans="1:16" x14ac:dyDescent="0.35">
      <c r="A149" s="26" t="s">
        <v>19630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26">
        <v>45294557</v>
      </c>
      <c r="K149" s="26" t="s">
        <v>15994</v>
      </c>
      <c r="L149" s="26" t="s">
        <v>15998</v>
      </c>
      <c r="M149" s="27">
        <v>179900</v>
      </c>
      <c r="N149" s="31">
        <v>0.7</v>
      </c>
      <c r="O149" s="27">
        <f t="shared" si="2"/>
        <v>53970.000000000007</v>
      </c>
      <c r="P149" s="26" t="s">
        <v>16</v>
      </c>
    </row>
    <row r="150" spans="1:16" x14ac:dyDescent="0.35">
      <c r="A150" s="26" t="s">
        <v>19630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26">
        <v>48245238</v>
      </c>
      <c r="K150" s="26" t="s">
        <v>15994</v>
      </c>
      <c r="L150" s="26" t="s">
        <v>15999</v>
      </c>
      <c r="M150" s="27">
        <v>179900</v>
      </c>
      <c r="N150" s="31">
        <v>0.7</v>
      </c>
      <c r="O150" s="27">
        <f t="shared" si="2"/>
        <v>53970.000000000007</v>
      </c>
      <c r="P150" s="26" t="s">
        <v>16</v>
      </c>
    </row>
    <row r="151" spans="1:16" x14ac:dyDescent="0.35">
      <c r="A151" s="26" t="s">
        <v>19630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26">
        <v>48245247</v>
      </c>
      <c r="K151" s="26" t="s">
        <v>15994</v>
      </c>
      <c r="L151" s="26" t="s">
        <v>16000</v>
      </c>
      <c r="M151" s="27">
        <v>179900</v>
      </c>
      <c r="N151" s="31">
        <v>0.7</v>
      </c>
      <c r="O151" s="27">
        <f t="shared" si="2"/>
        <v>53970.000000000007</v>
      </c>
      <c r="P151" s="26" t="s">
        <v>16</v>
      </c>
    </row>
    <row r="152" spans="1:16" x14ac:dyDescent="0.35">
      <c r="A152" s="26" t="s">
        <v>19630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26">
        <v>48245256</v>
      </c>
      <c r="K152" s="26" t="s">
        <v>15994</v>
      </c>
      <c r="L152" s="26" t="s">
        <v>16001</v>
      </c>
      <c r="M152" s="27">
        <v>179900</v>
      </c>
      <c r="N152" s="31">
        <v>0.7</v>
      </c>
      <c r="O152" s="27">
        <f t="shared" si="2"/>
        <v>53970.000000000007</v>
      </c>
      <c r="P152" s="26" t="s">
        <v>16</v>
      </c>
    </row>
    <row r="153" spans="1:16" x14ac:dyDescent="0.35">
      <c r="A153" s="26" t="s">
        <v>19630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26">
        <v>48245265</v>
      </c>
      <c r="K153" s="26" t="s">
        <v>15994</v>
      </c>
      <c r="L153" s="26" t="s">
        <v>16002</v>
      </c>
      <c r="M153" s="27">
        <v>179900</v>
      </c>
      <c r="N153" s="31">
        <v>0.7</v>
      </c>
      <c r="O153" s="27">
        <f t="shared" si="2"/>
        <v>53970.000000000007</v>
      </c>
      <c r="P153" s="26" t="s">
        <v>16</v>
      </c>
    </row>
    <row r="154" spans="1:16" x14ac:dyDescent="0.35">
      <c r="A154" s="26" t="s">
        <v>19630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26">
        <v>48245274</v>
      </c>
      <c r="K154" s="26" t="s">
        <v>15994</v>
      </c>
      <c r="L154" s="26" t="s">
        <v>16003</v>
      </c>
      <c r="M154" s="27">
        <v>179900</v>
      </c>
      <c r="N154" s="31">
        <v>0.7</v>
      </c>
      <c r="O154" s="27">
        <f t="shared" si="2"/>
        <v>53970.000000000007</v>
      </c>
      <c r="P154" s="26" t="s">
        <v>16</v>
      </c>
    </row>
    <row r="155" spans="1:16" x14ac:dyDescent="0.35">
      <c r="A155" s="26" t="s">
        <v>19630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26">
        <v>48245283</v>
      </c>
      <c r="K155" s="26" t="s">
        <v>15994</v>
      </c>
      <c r="L155" s="26" t="s">
        <v>16004</v>
      </c>
      <c r="M155" s="27">
        <v>179900</v>
      </c>
      <c r="N155" s="31">
        <v>0.7</v>
      </c>
      <c r="O155" s="27">
        <f t="shared" si="2"/>
        <v>53970.000000000007</v>
      </c>
      <c r="P155" s="26" t="s">
        <v>16</v>
      </c>
    </row>
    <row r="156" spans="1:16" x14ac:dyDescent="0.35">
      <c r="A156" s="26" t="s">
        <v>19630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26">
        <v>48245292</v>
      </c>
      <c r="K156" s="26" t="s">
        <v>15994</v>
      </c>
      <c r="L156" s="26" t="s">
        <v>16005</v>
      </c>
      <c r="M156" s="27">
        <v>179900</v>
      </c>
      <c r="N156" s="31">
        <v>0.7</v>
      </c>
      <c r="O156" s="27">
        <f t="shared" si="2"/>
        <v>53970.000000000007</v>
      </c>
      <c r="P156" s="26" t="s">
        <v>16</v>
      </c>
    </row>
    <row r="157" spans="1:16" x14ac:dyDescent="0.35">
      <c r="A157" s="26" t="s">
        <v>19630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26">
        <v>48245309</v>
      </c>
      <c r="K157" s="26" t="s">
        <v>15994</v>
      </c>
      <c r="L157" s="26" t="s">
        <v>16006</v>
      </c>
      <c r="M157" s="27">
        <v>179900</v>
      </c>
      <c r="N157" s="31">
        <v>0.7</v>
      </c>
      <c r="O157" s="27">
        <f t="shared" si="2"/>
        <v>53970.000000000007</v>
      </c>
      <c r="P157" s="26" t="s">
        <v>16</v>
      </c>
    </row>
    <row r="158" spans="1:16" x14ac:dyDescent="0.35">
      <c r="A158" s="26" t="s">
        <v>19630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26">
        <v>45294682</v>
      </c>
      <c r="K158" s="26" t="s">
        <v>15890</v>
      </c>
      <c r="L158" s="26" t="s">
        <v>15891</v>
      </c>
      <c r="M158" s="27">
        <v>179900</v>
      </c>
      <c r="N158" s="31">
        <v>0.7</v>
      </c>
      <c r="O158" s="27">
        <f t="shared" si="2"/>
        <v>53970.000000000007</v>
      </c>
      <c r="P158" s="26" t="s">
        <v>16</v>
      </c>
    </row>
    <row r="159" spans="1:16" x14ac:dyDescent="0.35">
      <c r="A159" s="26" t="s">
        <v>19630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26">
        <v>45294691</v>
      </c>
      <c r="K159" s="26" t="s">
        <v>15890</v>
      </c>
      <c r="L159" s="26" t="s">
        <v>15892</v>
      </c>
      <c r="M159" s="27">
        <v>179900</v>
      </c>
      <c r="N159" s="31">
        <v>0.7</v>
      </c>
      <c r="O159" s="27">
        <f t="shared" si="2"/>
        <v>53970.000000000007</v>
      </c>
      <c r="P159" s="26" t="s">
        <v>16</v>
      </c>
    </row>
    <row r="160" spans="1:16" x14ac:dyDescent="0.35">
      <c r="A160" s="26" t="s">
        <v>19630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26">
        <v>45294708</v>
      </c>
      <c r="K160" s="26" t="s">
        <v>15890</v>
      </c>
      <c r="L160" s="26" t="s">
        <v>15893</v>
      </c>
      <c r="M160" s="27">
        <v>179900</v>
      </c>
      <c r="N160" s="31">
        <v>0.7</v>
      </c>
      <c r="O160" s="27">
        <f t="shared" si="2"/>
        <v>53970.000000000007</v>
      </c>
      <c r="P160" s="26" t="s">
        <v>16</v>
      </c>
    </row>
    <row r="161" spans="1:16" x14ac:dyDescent="0.35">
      <c r="A161" s="26" t="s">
        <v>19630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26">
        <v>45294717</v>
      </c>
      <c r="K161" s="26" t="s">
        <v>15890</v>
      </c>
      <c r="L161" s="26" t="s">
        <v>15894</v>
      </c>
      <c r="M161" s="27">
        <v>179900</v>
      </c>
      <c r="N161" s="31">
        <v>0.7</v>
      </c>
      <c r="O161" s="27">
        <f t="shared" si="2"/>
        <v>53970.000000000007</v>
      </c>
      <c r="P161" s="26" t="s">
        <v>16</v>
      </c>
    </row>
    <row r="162" spans="1:16" x14ac:dyDescent="0.35">
      <c r="A162" s="26" t="s">
        <v>19630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26">
        <v>45294726</v>
      </c>
      <c r="K162" s="26" t="s">
        <v>16893</v>
      </c>
      <c r="L162" s="26" t="s">
        <v>16894</v>
      </c>
      <c r="M162" s="27">
        <v>179900</v>
      </c>
      <c r="N162" s="31">
        <v>0.7</v>
      </c>
      <c r="O162" s="27">
        <f t="shared" si="2"/>
        <v>53970.000000000007</v>
      </c>
      <c r="P162" s="26" t="s">
        <v>16</v>
      </c>
    </row>
    <row r="163" spans="1:16" x14ac:dyDescent="0.35">
      <c r="A163" s="26" t="s">
        <v>19630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26">
        <v>45294735</v>
      </c>
      <c r="K163" s="26" t="s">
        <v>16893</v>
      </c>
      <c r="L163" s="26" t="s">
        <v>16895</v>
      </c>
      <c r="M163" s="27">
        <v>179900</v>
      </c>
      <c r="N163" s="31">
        <v>0.7</v>
      </c>
      <c r="O163" s="27">
        <f t="shared" si="2"/>
        <v>53970.000000000007</v>
      </c>
      <c r="P163" s="26" t="s">
        <v>16</v>
      </c>
    </row>
    <row r="164" spans="1:16" x14ac:dyDescent="0.35">
      <c r="A164" s="26" t="s">
        <v>19630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26">
        <v>45294744</v>
      </c>
      <c r="K164" s="26" t="s">
        <v>16893</v>
      </c>
      <c r="L164" s="26" t="s">
        <v>16896</v>
      </c>
      <c r="M164" s="27">
        <v>179900</v>
      </c>
      <c r="N164" s="31">
        <v>0.7</v>
      </c>
      <c r="O164" s="27">
        <f t="shared" si="2"/>
        <v>53970.000000000007</v>
      </c>
      <c r="P164" s="26" t="s">
        <v>16</v>
      </c>
    </row>
    <row r="165" spans="1:16" x14ac:dyDescent="0.35">
      <c r="A165" s="26" t="s">
        <v>19630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26">
        <v>45294753</v>
      </c>
      <c r="K165" s="26" t="s">
        <v>16893</v>
      </c>
      <c r="L165" s="26" t="s">
        <v>16897</v>
      </c>
      <c r="M165" s="27">
        <v>179900</v>
      </c>
      <c r="N165" s="31">
        <v>0.7</v>
      </c>
      <c r="O165" s="27">
        <f t="shared" si="2"/>
        <v>53970.000000000007</v>
      </c>
      <c r="P165" s="26" t="s">
        <v>16</v>
      </c>
    </row>
    <row r="166" spans="1:16" x14ac:dyDescent="0.35">
      <c r="A166" s="26" t="s">
        <v>19630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26">
        <v>45294762</v>
      </c>
      <c r="K166" s="26" t="s">
        <v>16893</v>
      </c>
      <c r="L166" s="26" t="s">
        <v>16898</v>
      </c>
      <c r="M166" s="27">
        <v>179900</v>
      </c>
      <c r="N166" s="31">
        <v>0.7</v>
      </c>
      <c r="O166" s="27">
        <f t="shared" si="2"/>
        <v>53970.000000000007</v>
      </c>
      <c r="P166" s="26" t="s">
        <v>16</v>
      </c>
    </row>
    <row r="167" spans="1:16" x14ac:dyDescent="0.35">
      <c r="A167" s="26" t="s">
        <v>19630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26">
        <v>45294771</v>
      </c>
      <c r="K167" s="26" t="s">
        <v>16893</v>
      </c>
      <c r="L167" s="26" t="s">
        <v>16899</v>
      </c>
      <c r="M167" s="27">
        <v>179900</v>
      </c>
      <c r="N167" s="31">
        <v>0.7</v>
      </c>
      <c r="O167" s="27">
        <f t="shared" si="2"/>
        <v>53970.000000000007</v>
      </c>
      <c r="P167" s="26" t="s">
        <v>16</v>
      </c>
    </row>
    <row r="168" spans="1:16" x14ac:dyDescent="0.35">
      <c r="A168" s="26" t="s">
        <v>19630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26">
        <v>45294780</v>
      </c>
      <c r="K168" s="26" t="s">
        <v>16893</v>
      </c>
      <c r="L168" s="26" t="s">
        <v>16900</v>
      </c>
      <c r="M168" s="27">
        <v>179900</v>
      </c>
      <c r="N168" s="31">
        <v>0.7</v>
      </c>
      <c r="O168" s="27">
        <f t="shared" si="2"/>
        <v>53970.000000000007</v>
      </c>
      <c r="P168" s="26" t="s">
        <v>16</v>
      </c>
    </row>
    <row r="169" spans="1:16" x14ac:dyDescent="0.35">
      <c r="A169" s="26" t="s">
        <v>19630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26">
        <v>45294799</v>
      </c>
      <c r="K169" s="26" t="s">
        <v>16893</v>
      </c>
      <c r="L169" s="26" t="s">
        <v>16901</v>
      </c>
      <c r="M169" s="27">
        <v>179900</v>
      </c>
      <c r="N169" s="31">
        <v>0.7</v>
      </c>
      <c r="O169" s="27">
        <f t="shared" si="2"/>
        <v>53970.000000000007</v>
      </c>
      <c r="P169" s="26" t="s">
        <v>16</v>
      </c>
    </row>
    <row r="170" spans="1:16" x14ac:dyDescent="0.35">
      <c r="A170" s="26" t="s">
        <v>19630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26">
        <v>45294806</v>
      </c>
      <c r="K170" s="26" t="s">
        <v>16168</v>
      </c>
      <c r="L170" s="26" t="s">
        <v>16169</v>
      </c>
      <c r="M170" s="27">
        <v>179900</v>
      </c>
      <c r="N170" s="31">
        <v>0.7</v>
      </c>
      <c r="O170" s="27">
        <f t="shared" si="2"/>
        <v>53970.000000000007</v>
      </c>
      <c r="P170" s="26" t="s">
        <v>16</v>
      </c>
    </row>
    <row r="171" spans="1:16" x14ac:dyDescent="0.35">
      <c r="A171" s="26" t="s">
        <v>19630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26">
        <v>45294815</v>
      </c>
      <c r="K171" s="26" t="s">
        <v>16168</v>
      </c>
      <c r="L171" s="26" t="s">
        <v>16170</v>
      </c>
      <c r="M171" s="27">
        <v>179900</v>
      </c>
      <c r="N171" s="31">
        <v>0.7</v>
      </c>
      <c r="O171" s="27">
        <f t="shared" si="2"/>
        <v>53970.000000000007</v>
      </c>
      <c r="P171" s="26" t="s">
        <v>16</v>
      </c>
    </row>
    <row r="172" spans="1:16" x14ac:dyDescent="0.35">
      <c r="A172" s="26" t="s">
        <v>19630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26">
        <v>45294824</v>
      </c>
      <c r="K172" s="26" t="s">
        <v>16168</v>
      </c>
      <c r="L172" s="26" t="s">
        <v>16171</v>
      </c>
      <c r="M172" s="27">
        <v>179900</v>
      </c>
      <c r="N172" s="31">
        <v>0.7</v>
      </c>
      <c r="O172" s="27">
        <f t="shared" si="2"/>
        <v>53970.000000000007</v>
      </c>
      <c r="P172" s="26" t="s">
        <v>16</v>
      </c>
    </row>
    <row r="173" spans="1:16" x14ac:dyDescent="0.35">
      <c r="A173" s="26" t="s">
        <v>19630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26">
        <v>45294833</v>
      </c>
      <c r="K173" s="26" t="s">
        <v>16168</v>
      </c>
      <c r="L173" s="26" t="s">
        <v>16172</v>
      </c>
      <c r="M173" s="27">
        <v>179900</v>
      </c>
      <c r="N173" s="31">
        <v>0.7</v>
      </c>
      <c r="O173" s="27">
        <f t="shared" si="2"/>
        <v>53970.000000000007</v>
      </c>
      <c r="P173" s="26" t="s">
        <v>16</v>
      </c>
    </row>
    <row r="174" spans="1:16" x14ac:dyDescent="0.35">
      <c r="A174" s="26" t="s">
        <v>19630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26">
        <v>45294842</v>
      </c>
      <c r="K174" s="26" t="s">
        <v>16168</v>
      </c>
      <c r="L174" s="26" t="s">
        <v>16173</v>
      </c>
      <c r="M174" s="27">
        <v>179900</v>
      </c>
      <c r="N174" s="31">
        <v>0.7</v>
      </c>
      <c r="O174" s="27">
        <f t="shared" si="2"/>
        <v>53970.000000000007</v>
      </c>
      <c r="P174" s="26" t="s">
        <v>16</v>
      </c>
    </row>
    <row r="175" spans="1:16" x14ac:dyDescent="0.35">
      <c r="A175" s="26" t="s">
        <v>19630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26">
        <v>45294851</v>
      </c>
      <c r="K175" s="26" t="s">
        <v>16168</v>
      </c>
      <c r="L175" s="26" t="s">
        <v>16174</v>
      </c>
      <c r="M175" s="27">
        <v>179900</v>
      </c>
      <c r="N175" s="31">
        <v>0.7</v>
      </c>
      <c r="O175" s="27">
        <f t="shared" si="2"/>
        <v>53970.000000000007</v>
      </c>
      <c r="P175" s="26" t="s">
        <v>16</v>
      </c>
    </row>
    <row r="176" spans="1:16" x14ac:dyDescent="0.35">
      <c r="A176" s="26" t="s">
        <v>19630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26">
        <v>45294860</v>
      </c>
      <c r="K176" s="26" t="s">
        <v>16168</v>
      </c>
      <c r="L176" s="26" t="s">
        <v>16175</v>
      </c>
      <c r="M176" s="27">
        <v>179900</v>
      </c>
      <c r="N176" s="31">
        <v>0.7</v>
      </c>
      <c r="O176" s="27">
        <f t="shared" si="2"/>
        <v>53970.000000000007</v>
      </c>
      <c r="P176" s="26" t="s">
        <v>16</v>
      </c>
    </row>
    <row r="177" spans="1:16" x14ac:dyDescent="0.35">
      <c r="A177" s="26" t="s">
        <v>19630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26">
        <v>45294879</v>
      </c>
      <c r="K177" s="26" t="s">
        <v>16168</v>
      </c>
      <c r="L177" s="26" t="s">
        <v>16176</v>
      </c>
      <c r="M177" s="27">
        <v>179900</v>
      </c>
      <c r="N177" s="31">
        <v>0.7</v>
      </c>
      <c r="O177" s="27">
        <f t="shared" si="2"/>
        <v>53970.000000000007</v>
      </c>
      <c r="P177" s="26" t="s">
        <v>16</v>
      </c>
    </row>
    <row r="178" spans="1:16" x14ac:dyDescent="0.35">
      <c r="A178" s="26" t="s">
        <v>19630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26">
        <v>45294888</v>
      </c>
      <c r="K178" s="26" t="s">
        <v>16168</v>
      </c>
      <c r="L178" s="26" t="s">
        <v>16177</v>
      </c>
      <c r="M178" s="27">
        <v>179900</v>
      </c>
      <c r="N178" s="31">
        <v>0.7</v>
      </c>
      <c r="O178" s="27">
        <f t="shared" si="2"/>
        <v>53970.000000000007</v>
      </c>
      <c r="P178" s="26" t="s">
        <v>16</v>
      </c>
    </row>
    <row r="179" spans="1:16" x14ac:dyDescent="0.35">
      <c r="A179" s="26" t="s">
        <v>19630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26">
        <v>45294897</v>
      </c>
      <c r="K179" s="26" t="s">
        <v>16168</v>
      </c>
      <c r="L179" s="26" t="s">
        <v>16178</v>
      </c>
      <c r="M179" s="27">
        <v>179900</v>
      </c>
      <c r="N179" s="31">
        <v>0.7</v>
      </c>
      <c r="O179" s="27">
        <f t="shared" si="2"/>
        <v>53970.000000000007</v>
      </c>
      <c r="P179" s="26" t="s">
        <v>16</v>
      </c>
    </row>
    <row r="180" spans="1:16" x14ac:dyDescent="0.35">
      <c r="A180" s="26" t="s">
        <v>19630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26">
        <v>45294904</v>
      </c>
      <c r="K180" s="26" t="s">
        <v>16168</v>
      </c>
      <c r="L180" s="26" t="s">
        <v>16179</v>
      </c>
      <c r="M180" s="27">
        <v>179900</v>
      </c>
      <c r="N180" s="31">
        <v>0.7</v>
      </c>
      <c r="O180" s="27">
        <f t="shared" si="2"/>
        <v>53970.000000000007</v>
      </c>
      <c r="P180" s="26" t="s">
        <v>16</v>
      </c>
    </row>
    <row r="181" spans="1:16" x14ac:dyDescent="0.35">
      <c r="A181" s="26" t="s">
        <v>19630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26">
        <v>45294913</v>
      </c>
      <c r="K181" s="26" t="s">
        <v>16168</v>
      </c>
      <c r="L181" s="26" t="s">
        <v>16180</v>
      </c>
      <c r="M181" s="27">
        <v>179900</v>
      </c>
      <c r="N181" s="31">
        <v>0.7</v>
      </c>
      <c r="O181" s="27">
        <f t="shared" si="2"/>
        <v>53970.000000000007</v>
      </c>
      <c r="P181" s="26" t="s">
        <v>16</v>
      </c>
    </row>
    <row r="182" spans="1:16" x14ac:dyDescent="0.35">
      <c r="A182" s="26" t="s">
        <v>19630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26">
        <v>45334601</v>
      </c>
      <c r="K182" s="26" t="s">
        <v>15890</v>
      </c>
      <c r="L182" s="26" t="s">
        <v>15895</v>
      </c>
      <c r="M182" s="27">
        <v>179900</v>
      </c>
      <c r="N182" s="31">
        <v>0.7</v>
      </c>
      <c r="O182" s="27">
        <f t="shared" si="2"/>
        <v>53970.000000000007</v>
      </c>
      <c r="P182" s="26" t="s">
        <v>16</v>
      </c>
    </row>
    <row r="183" spans="1:16" x14ac:dyDescent="0.35">
      <c r="A183" s="26" t="s">
        <v>19630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26">
        <v>45334610</v>
      </c>
      <c r="K183" s="26" t="s">
        <v>15890</v>
      </c>
      <c r="L183" s="26" t="s">
        <v>15896</v>
      </c>
      <c r="M183" s="27">
        <v>179900</v>
      </c>
      <c r="N183" s="31">
        <v>0.7</v>
      </c>
      <c r="O183" s="27">
        <f t="shared" si="2"/>
        <v>53970.000000000007</v>
      </c>
      <c r="P183" s="26" t="s">
        <v>16</v>
      </c>
    </row>
    <row r="184" spans="1:16" x14ac:dyDescent="0.35">
      <c r="A184" s="26" t="s">
        <v>19630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26">
        <v>45334629</v>
      </c>
      <c r="K184" s="26" t="s">
        <v>15890</v>
      </c>
      <c r="L184" s="26" t="s">
        <v>15897</v>
      </c>
      <c r="M184" s="27">
        <v>179900</v>
      </c>
      <c r="N184" s="31">
        <v>0.7</v>
      </c>
      <c r="O184" s="27">
        <f t="shared" si="2"/>
        <v>53970.000000000007</v>
      </c>
      <c r="P184" s="26" t="s">
        <v>16</v>
      </c>
    </row>
    <row r="185" spans="1:16" x14ac:dyDescent="0.35">
      <c r="A185" s="26" t="s">
        <v>19630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26">
        <v>45334638</v>
      </c>
      <c r="K185" s="26" t="s">
        <v>15890</v>
      </c>
      <c r="L185" s="26" t="s">
        <v>15898</v>
      </c>
      <c r="M185" s="27">
        <v>179900</v>
      </c>
      <c r="N185" s="31">
        <v>0.7</v>
      </c>
      <c r="O185" s="27">
        <f t="shared" si="2"/>
        <v>53970.000000000007</v>
      </c>
      <c r="P185" s="26" t="s">
        <v>16</v>
      </c>
    </row>
    <row r="186" spans="1:16" x14ac:dyDescent="0.35">
      <c r="A186" s="26" t="s">
        <v>19630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26">
        <v>45294922</v>
      </c>
      <c r="K186" s="26" t="s">
        <v>15899</v>
      </c>
      <c r="L186" s="26" t="s">
        <v>15900</v>
      </c>
      <c r="M186" s="27">
        <v>149900</v>
      </c>
      <c r="N186" s="31">
        <v>0.7</v>
      </c>
      <c r="O186" s="27">
        <f t="shared" si="2"/>
        <v>44970.000000000007</v>
      </c>
      <c r="P186" s="26" t="s">
        <v>16</v>
      </c>
    </row>
    <row r="187" spans="1:16" x14ac:dyDescent="0.35">
      <c r="A187" s="26" t="s">
        <v>19630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26">
        <v>45294931</v>
      </c>
      <c r="K187" s="26" t="s">
        <v>15899</v>
      </c>
      <c r="L187" s="26" t="s">
        <v>15901</v>
      </c>
      <c r="M187" s="27">
        <v>149900</v>
      </c>
      <c r="N187" s="31">
        <v>0.7</v>
      </c>
      <c r="O187" s="27">
        <f t="shared" si="2"/>
        <v>44970.000000000007</v>
      </c>
      <c r="P187" s="26" t="s">
        <v>16</v>
      </c>
    </row>
    <row r="188" spans="1:16" x14ac:dyDescent="0.35">
      <c r="A188" s="26" t="s">
        <v>19630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26">
        <v>45294940</v>
      </c>
      <c r="K188" s="26" t="s">
        <v>15899</v>
      </c>
      <c r="L188" s="26" t="s">
        <v>15902</v>
      </c>
      <c r="M188" s="27">
        <v>149900</v>
      </c>
      <c r="N188" s="31">
        <v>0.7</v>
      </c>
      <c r="O188" s="27">
        <f t="shared" si="2"/>
        <v>44970.000000000007</v>
      </c>
      <c r="P188" s="26" t="s">
        <v>16</v>
      </c>
    </row>
    <row r="189" spans="1:16" x14ac:dyDescent="0.35">
      <c r="A189" s="26" t="s">
        <v>19630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26">
        <v>45294959</v>
      </c>
      <c r="K189" s="26" t="s">
        <v>15899</v>
      </c>
      <c r="L189" s="26" t="s">
        <v>15903</v>
      </c>
      <c r="M189" s="27">
        <v>149900</v>
      </c>
      <c r="N189" s="31">
        <v>0.7</v>
      </c>
      <c r="O189" s="27">
        <f t="shared" si="2"/>
        <v>44970.000000000007</v>
      </c>
      <c r="P189" s="26" t="s">
        <v>16</v>
      </c>
    </row>
    <row r="190" spans="1:16" x14ac:dyDescent="0.35">
      <c r="A190" s="26" t="s">
        <v>19630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26">
        <v>45294968</v>
      </c>
      <c r="K190" s="26" t="s">
        <v>15832</v>
      </c>
      <c r="L190" s="26" t="s">
        <v>15833</v>
      </c>
      <c r="M190" s="27">
        <v>149900</v>
      </c>
      <c r="N190" s="31">
        <v>0.7</v>
      </c>
      <c r="O190" s="27">
        <f t="shared" si="2"/>
        <v>44970.000000000007</v>
      </c>
      <c r="P190" s="26" t="s">
        <v>16</v>
      </c>
    </row>
    <row r="191" spans="1:16" x14ac:dyDescent="0.35">
      <c r="A191" s="26" t="s">
        <v>19630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26">
        <v>45294977</v>
      </c>
      <c r="K191" s="26" t="s">
        <v>15832</v>
      </c>
      <c r="L191" s="26" t="s">
        <v>15834</v>
      </c>
      <c r="M191" s="27">
        <v>149900</v>
      </c>
      <c r="N191" s="31">
        <v>0.7</v>
      </c>
      <c r="O191" s="27">
        <f t="shared" si="2"/>
        <v>44970.000000000007</v>
      </c>
      <c r="P191" s="26" t="s">
        <v>16</v>
      </c>
    </row>
    <row r="192" spans="1:16" x14ac:dyDescent="0.35">
      <c r="A192" s="26" t="s">
        <v>19630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26">
        <v>45294986</v>
      </c>
      <c r="K192" s="26" t="s">
        <v>15832</v>
      </c>
      <c r="L192" s="26" t="s">
        <v>15835</v>
      </c>
      <c r="M192" s="27">
        <v>149900</v>
      </c>
      <c r="N192" s="31">
        <v>0.7</v>
      </c>
      <c r="O192" s="27">
        <f t="shared" si="2"/>
        <v>44970.000000000007</v>
      </c>
      <c r="P192" s="26" t="s">
        <v>16</v>
      </c>
    </row>
    <row r="193" spans="1:16" x14ac:dyDescent="0.35">
      <c r="A193" s="26" t="s">
        <v>19630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26">
        <v>45294995</v>
      </c>
      <c r="K193" s="26" t="s">
        <v>15832</v>
      </c>
      <c r="L193" s="26" t="s">
        <v>15836</v>
      </c>
      <c r="M193" s="27">
        <v>149900</v>
      </c>
      <c r="N193" s="31">
        <v>0.7</v>
      </c>
      <c r="O193" s="27">
        <f t="shared" si="2"/>
        <v>44970.000000000007</v>
      </c>
      <c r="P193" s="26" t="s">
        <v>16</v>
      </c>
    </row>
    <row r="194" spans="1:16" x14ac:dyDescent="0.35">
      <c r="A194" s="26" t="s">
        <v>19630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26">
        <v>45295001</v>
      </c>
      <c r="K194" s="26" t="s">
        <v>15832</v>
      </c>
      <c r="L194" s="26" t="s">
        <v>15837</v>
      </c>
      <c r="M194" s="27">
        <v>149900</v>
      </c>
      <c r="N194" s="31">
        <v>0.7</v>
      </c>
      <c r="O194" s="27">
        <f t="shared" si="2"/>
        <v>44970.000000000007</v>
      </c>
      <c r="P194" s="26" t="s">
        <v>16</v>
      </c>
    </row>
    <row r="195" spans="1:16" x14ac:dyDescent="0.35">
      <c r="A195" s="26" t="s">
        <v>19630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26">
        <v>45295010</v>
      </c>
      <c r="K195" s="26" t="s">
        <v>15832</v>
      </c>
      <c r="L195" s="26" t="s">
        <v>15838</v>
      </c>
      <c r="M195" s="27">
        <v>149900</v>
      </c>
      <c r="N195" s="31">
        <v>0.7</v>
      </c>
      <c r="O195" s="27">
        <f t="shared" ref="O195:O258" si="3">M195*(100%-N195)</f>
        <v>44970.000000000007</v>
      </c>
      <c r="P195" s="26" t="s">
        <v>16</v>
      </c>
    </row>
    <row r="196" spans="1:16" x14ac:dyDescent="0.35">
      <c r="A196" s="26" t="s">
        <v>19630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26">
        <v>45295029</v>
      </c>
      <c r="K196" s="26" t="s">
        <v>15832</v>
      </c>
      <c r="L196" s="26" t="s">
        <v>15839</v>
      </c>
      <c r="M196" s="27">
        <v>149900</v>
      </c>
      <c r="N196" s="31">
        <v>0.7</v>
      </c>
      <c r="O196" s="27">
        <f t="shared" si="3"/>
        <v>44970.000000000007</v>
      </c>
      <c r="P196" s="26" t="s">
        <v>16</v>
      </c>
    </row>
    <row r="197" spans="1:16" x14ac:dyDescent="0.35">
      <c r="A197" s="26" t="s">
        <v>19630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26">
        <v>45295038</v>
      </c>
      <c r="K197" s="26" t="s">
        <v>15832</v>
      </c>
      <c r="L197" s="26" t="s">
        <v>15840</v>
      </c>
      <c r="M197" s="27">
        <v>149900</v>
      </c>
      <c r="N197" s="31">
        <v>0.7</v>
      </c>
      <c r="O197" s="27">
        <f t="shared" si="3"/>
        <v>44970.000000000007</v>
      </c>
      <c r="P197" s="26" t="s">
        <v>16</v>
      </c>
    </row>
    <row r="198" spans="1:16" x14ac:dyDescent="0.35">
      <c r="A198" s="26" t="s">
        <v>19630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26">
        <v>45295047</v>
      </c>
      <c r="K198" s="26" t="s">
        <v>15465</v>
      </c>
      <c r="L198" s="26" t="s">
        <v>15841</v>
      </c>
      <c r="M198" s="27">
        <v>149900</v>
      </c>
      <c r="N198" s="31">
        <v>0.7</v>
      </c>
      <c r="O198" s="27">
        <f t="shared" si="3"/>
        <v>44970.000000000007</v>
      </c>
      <c r="P198" s="26" t="s">
        <v>16</v>
      </c>
    </row>
    <row r="199" spans="1:16" x14ac:dyDescent="0.35">
      <c r="A199" s="26" t="s">
        <v>19630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26">
        <v>45295056</v>
      </c>
      <c r="K199" s="26" t="s">
        <v>15465</v>
      </c>
      <c r="L199" s="26" t="s">
        <v>15842</v>
      </c>
      <c r="M199" s="27">
        <v>149900</v>
      </c>
      <c r="N199" s="31">
        <v>0.7</v>
      </c>
      <c r="O199" s="27">
        <f t="shared" si="3"/>
        <v>44970.000000000007</v>
      </c>
      <c r="P199" s="26" t="s">
        <v>16</v>
      </c>
    </row>
    <row r="200" spans="1:16" x14ac:dyDescent="0.35">
      <c r="A200" s="26" t="s">
        <v>19630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26">
        <v>45295065</v>
      </c>
      <c r="K200" s="26" t="s">
        <v>15465</v>
      </c>
      <c r="L200" s="26" t="s">
        <v>15843</v>
      </c>
      <c r="M200" s="27">
        <v>149900</v>
      </c>
      <c r="N200" s="31">
        <v>0.7</v>
      </c>
      <c r="O200" s="27">
        <f t="shared" si="3"/>
        <v>44970.000000000007</v>
      </c>
      <c r="P200" s="26" t="s">
        <v>16</v>
      </c>
    </row>
    <row r="201" spans="1:16" x14ac:dyDescent="0.35">
      <c r="A201" s="26" t="s">
        <v>19630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26">
        <v>45295074</v>
      </c>
      <c r="K201" s="26" t="s">
        <v>15465</v>
      </c>
      <c r="L201" s="26" t="s">
        <v>15844</v>
      </c>
      <c r="M201" s="27">
        <v>149900</v>
      </c>
      <c r="N201" s="31">
        <v>0.7</v>
      </c>
      <c r="O201" s="27">
        <f t="shared" si="3"/>
        <v>44970.000000000007</v>
      </c>
      <c r="P201" s="26" t="s">
        <v>16</v>
      </c>
    </row>
    <row r="202" spans="1:16" x14ac:dyDescent="0.35">
      <c r="A202" s="26" t="s">
        <v>19630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26">
        <v>45295083</v>
      </c>
      <c r="K202" s="26" t="s">
        <v>15904</v>
      </c>
      <c r="L202" s="26" t="s">
        <v>15905</v>
      </c>
      <c r="M202" s="27">
        <v>149900</v>
      </c>
      <c r="N202" s="31">
        <v>0.7</v>
      </c>
      <c r="O202" s="27">
        <f t="shared" si="3"/>
        <v>44970.000000000007</v>
      </c>
      <c r="P202" s="26" t="s">
        <v>16</v>
      </c>
    </row>
    <row r="203" spans="1:16" x14ac:dyDescent="0.35">
      <c r="A203" s="26" t="s">
        <v>19630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26">
        <v>45295092</v>
      </c>
      <c r="K203" s="26" t="s">
        <v>15904</v>
      </c>
      <c r="L203" s="26" t="s">
        <v>15906</v>
      </c>
      <c r="M203" s="27">
        <v>149900</v>
      </c>
      <c r="N203" s="31">
        <v>0.7</v>
      </c>
      <c r="O203" s="27">
        <f t="shared" si="3"/>
        <v>44970.000000000007</v>
      </c>
      <c r="P203" s="26" t="s">
        <v>16</v>
      </c>
    </row>
    <row r="204" spans="1:16" x14ac:dyDescent="0.35">
      <c r="A204" s="26" t="s">
        <v>19630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26">
        <v>45295109</v>
      </c>
      <c r="K204" s="26" t="s">
        <v>15904</v>
      </c>
      <c r="L204" s="26" t="s">
        <v>15907</v>
      </c>
      <c r="M204" s="27">
        <v>149900</v>
      </c>
      <c r="N204" s="31">
        <v>0.7</v>
      </c>
      <c r="O204" s="27">
        <f t="shared" si="3"/>
        <v>44970.000000000007</v>
      </c>
      <c r="P204" s="26" t="s">
        <v>16</v>
      </c>
    </row>
    <row r="205" spans="1:16" x14ac:dyDescent="0.35">
      <c r="A205" s="26" t="s">
        <v>19630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26">
        <v>45295118</v>
      </c>
      <c r="K205" s="26" t="s">
        <v>15904</v>
      </c>
      <c r="L205" s="26" t="s">
        <v>15908</v>
      </c>
      <c r="M205" s="27">
        <v>149900</v>
      </c>
      <c r="N205" s="31">
        <v>0.7</v>
      </c>
      <c r="O205" s="27">
        <f t="shared" si="3"/>
        <v>44970.000000000007</v>
      </c>
      <c r="P205" s="26" t="s">
        <v>16</v>
      </c>
    </row>
    <row r="206" spans="1:16" x14ac:dyDescent="0.35">
      <c r="A206" s="26" t="s">
        <v>19630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26">
        <v>45295127</v>
      </c>
      <c r="K206" s="26" t="s">
        <v>15845</v>
      </c>
      <c r="L206" s="26" t="s">
        <v>15846</v>
      </c>
      <c r="M206" s="27">
        <v>149900</v>
      </c>
      <c r="N206" s="31">
        <v>0.7</v>
      </c>
      <c r="O206" s="27">
        <f t="shared" si="3"/>
        <v>44970.000000000007</v>
      </c>
      <c r="P206" s="26" t="s">
        <v>16</v>
      </c>
    </row>
    <row r="207" spans="1:16" x14ac:dyDescent="0.35">
      <c r="A207" s="26" t="s">
        <v>19630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26">
        <v>45295136</v>
      </c>
      <c r="K207" s="26" t="s">
        <v>15845</v>
      </c>
      <c r="L207" s="26" t="s">
        <v>15847</v>
      </c>
      <c r="M207" s="27">
        <v>149900</v>
      </c>
      <c r="N207" s="31">
        <v>0.7</v>
      </c>
      <c r="O207" s="27">
        <f t="shared" si="3"/>
        <v>44970.000000000007</v>
      </c>
      <c r="P207" s="26" t="s">
        <v>16</v>
      </c>
    </row>
    <row r="208" spans="1:16" x14ac:dyDescent="0.35">
      <c r="A208" s="26" t="s">
        <v>19630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26">
        <v>45295145</v>
      </c>
      <c r="K208" s="26" t="s">
        <v>15845</v>
      </c>
      <c r="L208" s="26" t="s">
        <v>15848</v>
      </c>
      <c r="M208" s="27">
        <v>149900</v>
      </c>
      <c r="N208" s="31">
        <v>0.7</v>
      </c>
      <c r="O208" s="27">
        <f t="shared" si="3"/>
        <v>44970.000000000007</v>
      </c>
      <c r="P208" s="26" t="s">
        <v>16</v>
      </c>
    </row>
    <row r="209" spans="1:16" x14ac:dyDescent="0.35">
      <c r="A209" s="26" t="s">
        <v>19630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26">
        <v>45295154</v>
      </c>
      <c r="K209" s="26" t="s">
        <v>15845</v>
      </c>
      <c r="L209" s="26" t="s">
        <v>15849</v>
      </c>
      <c r="M209" s="27">
        <v>149900</v>
      </c>
      <c r="N209" s="31">
        <v>0.7</v>
      </c>
      <c r="O209" s="27">
        <f t="shared" si="3"/>
        <v>44970.000000000007</v>
      </c>
      <c r="P209" s="26" t="s">
        <v>16</v>
      </c>
    </row>
    <row r="210" spans="1:16" x14ac:dyDescent="0.35">
      <c r="A210" s="26" t="s">
        <v>19630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26">
        <v>45295163</v>
      </c>
      <c r="K210" s="26" t="s">
        <v>15845</v>
      </c>
      <c r="L210" s="26" t="s">
        <v>15850</v>
      </c>
      <c r="M210" s="27">
        <v>149900</v>
      </c>
      <c r="N210" s="31">
        <v>0.7</v>
      </c>
      <c r="O210" s="27">
        <f t="shared" si="3"/>
        <v>44970.000000000007</v>
      </c>
      <c r="P210" s="26" t="s">
        <v>16</v>
      </c>
    </row>
    <row r="211" spans="1:16" x14ac:dyDescent="0.35">
      <c r="A211" s="26" t="s">
        <v>19630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26">
        <v>45295172</v>
      </c>
      <c r="K211" s="26" t="s">
        <v>15845</v>
      </c>
      <c r="L211" s="26" t="s">
        <v>15851</v>
      </c>
      <c r="M211" s="27">
        <v>149900</v>
      </c>
      <c r="N211" s="31">
        <v>0.7</v>
      </c>
      <c r="O211" s="27">
        <f t="shared" si="3"/>
        <v>44970.000000000007</v>
      </c>
      <c r="P211" s="26" t="s">
        <v>16</v>
      </c>
    </row>
    <row r="212" spans="1:16" x14ac:dyDescent="0.35">
      <c r="A212" s="26" t="s">
        <v>19630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26">
        <v>45295181</v>
      </c>
      <c r="K212" s="26" t="s">
        <v>15845</v>
      </c>
      <c r="L212" s="26" t="s">
        <v>15852</v>
      </c>
      <c r="M212" s="27">
        <v>149900</v>
      </c>
      <c r="N212" s="31">
        <v>0.7</v>
      </c>
      <c r="O212" s="27">
        <f t="shared" si="3"/>
        <v>44970.000000000007</v>
      </c>
      <c r="P212" s="26" t="s">
        <v>16</v>
      </c>
    </row>
    <row r="213" spans="1:16" x14ac:dyDescent="0.35">
      <c r="A213" s="26" t="s">
        <v>19630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26">
        <v>45295190</v>
      </c>
      <c r="K213" s="26" t="s">
        <v>15845</v>
      </c>
      <c r="L213" s="26" t="s">
        <v>15853</v>
      </c>
      <c r="M213" s="27">
        <v>149900</v>
      </c>
      <c r="N213" s="31">
        <v>0.7</v>
      </c>
      <c r="O213" s="27">
        <f t="shared" si="3"/>
        <v>44970.000000000007</v>
      </c>
      <c r="P213" s="26" t="s">
        <v>16</v>
      </c>
    </row>
    <row r="214" spans="1:16" x14ac:dyDescent="0.35">
      <c r="A214" s="26" t="s">
        <v>19630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26">
        <v>45295207</v>
      </c>
      <c r="K214" s="26" t="s">
        <v>16139</v>
      </c>
      <c r="L214" s="26" t="s">
        <v>16140</v>
      </c>
      <c r="M214" s="27">
        <v>149900</v>
      </c>
      <c r="N214" s="31">
        <v>0.7</v>
      </c>
      <c r="O214" s="27">
        <f t="shared" si="3"/>
        <v>44970.000000000007</v>
      </c>
      <c r="P214" s="26" t="s">
        <v>16</v>
      </c>
    </row>
    <row r="215" spans="1:16" x14ac:dyDescent="0.35">
      <c r="A215" s="26" t="s">
        <v>19630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26">
        <v>45295216</v>
      </c>
      <c r="K215" s="26" t="s">
        <v>16139</v>
      </c>
      <c r="L215" s="26" t="s">
        <v>16141</v>
      </c>
      <c r="M215" s="27">
        <v>149900</v>
      </c>
      <c r="N215" s="31">
        <v>0.7</v>
      </c>
      <c r="O215" s="27">
        <f t="shared" si="3"/>
        <v>44970.000000000007</v>
      </c>
      <c r="P215" s="26" t="s">
        <v>16</v>
      </c>
    </row>
    <row r="216" spans="1:16" x14ac:dyDescent="0.35">
      <c r="A216" s="26" t="s">
        <v>19630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26">
        <v>45295225</v>
      </c>
      <c r="K216" s="26" t="s">
        <v>16139</v>
      </c>
      <c r="L216" s="26" t="s">
        <v>16142</v>
      </c>
      <c r="M216" s="27">
        <v>149900</v>
      </c>
      <c r="N216" s="31">
        <v>0.7</v>
      </c>
      <c r="O216" s="27">
        <f t="shared" si="3"/>
        <v>44970.000000000007</v>
      </c>
      <c r="P216" s="26" t="s">
        <v>16</v>
      </c>
    </row>
    <row r="217" spans="1:16" x14ac:dyDescent="0.35">
      <c r="A217" s="26" t="s">
        <v>19630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26">
        <v>45295234</v>
      </c>
      <c r="K217" s="26" t="s">
        <v>16139</v>
      </c>
      <c r="L217" s="26" t="s">
        <v>16143</v>
      </c>
      <c r="M217" s="27">
        <v>149900</v>
      </c>
      <c r="N217" s="31">
        <v>0.7</v>
      </c>
      <c r="O217" s="27">
        <f t="shared" si="3"/>
        <v>44970.000000000007</v>
      </c>
      <c r="P217" s="26" t="s">
        <v>16</v>
      </c>
    </row>
    <row r="218" spans="1:16" x14ac:dyDescent="0.35">
      <c r="A218" s="26" t="s">
        <v>19630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26">
        <v>45295243</v>
      </c>
      <c r="K218" s="26" t="s">
        <v>15854</v>
      </c>
      <c r="L218" s="26" t="s">
        <v>15855</v>
      </c>
      <c r="M218" s="27">
        <v>149900</v>
      </c>
      <c r="N218" s="31">
        <v>0.7</v>
      </c>
      <c r="O218" s="27">
        <f t="shared" si="3"/>
        <v>44970.000000000007</v>
      </c>
      <c r="P218" s="26" t="s">
        <v>16</v>
      </c>
    </row>
    <row r="219" spans="1:16" x14ac:dyDescent="0.35">
      <c r="A219" s="26" t="s">
        <v>19630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26">
        <v>45295252</v>
      </c>
      <c r="K219" s="26" t="s">
        <v>15854</v>
      </c>
      <c r="L219" s="26" t="s">
        <v>15856</v>
      </c>
      <c r="M219" s="27">
        <v>149900</v>
      </c>
      <c r="N219" s="31">
        <v>0.7</v>
      </c>
      <c r="O219" s="27">
        <f t="shared" si="3"/>
        <v>44970.000000000007</v>
      </c>
      <c r="P219" s="26" t="s">
        <v>16</v>
      </c>
    </row>
    <row r="220" spans="1:16" x14ac:dyDescent="0.35">
      <c r="A220" s="26" t="s">
        <v>19630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26">
        <v>45295261</v>
      </c>
      <c r="K220" s="26" t="s">
        <v>15854</v>
      </c>
      <c r="L220" s="26" t="s">
        <v>15857</v>
      </c>
      <c r="M220" s="27">
        <v>149900</v>
      </c>
      <c r="N220" s="31">
        <v>0.7</v>
      </c>
      <c r="O220" s="27">
        <f t="shared" si="3"/>
        <v>44970.000000000007</v>
      </c>
      <c r="P220" s="26" t="s">
        <v>16</v>
      </c>
    </row>
    <row r="221" spans="1:16" x14ac:dyDescent="0.35">
      <c r="A221" s="26" t="s">
        <v>19630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26">
        <v>45295270</v>
      </c>
      <c r="K221" s="26" t="s">
        <v>15854</v>
      </c>
      <c r="L221" s="26" t="s">
        <v>15858</v>
      </c>
      <c r="M221" s="27">
        <v>149900</v>
      </c>
      <c r="N221" s="31">
        <v>0.7</v>
      </c>
      <c r="O221" s="27">
        <f t="shared" si="3"/>
        <v>44970.000000000007</v>
      </c>
      <c r="P221" s="26" t="s">
        <v>16</v>
      </c>
    </row>
    <row r="222" spans="1:16" x14ac:dyDescent="0.35">
      <c r="A222" s="26" t="s">
        <v>19630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26">
        <v>45334727</v>
      </c>
      <c r="K222" s="26" t="s">
        <v>15909</v>
      </c>
      <c r="L222" s="26" t="s">
        <v>15910</v>
      </c>
      <c r="M222" s="27">
        <v>149900</v>
      </c>
      <c r="N222" s="31">
        <v>0.7</v>
      </c>
      <c r="O222" s="27">
        <f t="shared" si="3"/>
        <v>44970.000000000007</v>
      </c>
      <c r="P222" s="26" t="s">
        <v>16</v>
      </c>
    </row>
    <row r="223" spans="1:16" x14ac:dyDescent="0.35">
      <c r="A223" s="26" t="s">
        <v>19630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26">
        <v>45334736</v>
      </c>
      <c r="K223" s="26" t="s">
        <v>15909</v>
      </c>
      <c r="L223" s="26" t="s">
        <v>15911</v>
      </c>
      <c r="M223" s="27">
        <v>149900</v>
      </c>
      <c r="N223" s="31">
        <v>0.7</v>
      </c>
      <c r="O223" s="27">
        <f t="shared" si="3"/>
        <v>44970.000000000007</v>
      </c>
      <c r="P223" s="26" t="s">
        <v>16</v>
      </c>
    </row>
    <row r="224" spans="1:16" x14ac:dyDescent="0.35">
      <c r="A224" s="26" t="s">
        <v>19630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26">
        <v>45334745</v>
      </c>
      <c r="K224" s="26" t="s">
        <v>15909</v>
      </c>
      <c r="L224" s="26" t="s">
        <v>15912</v>
      </c>
      <c r="M224" s="27">
        <v>149900</v>
      </c>
      <c r="N224" s="31">
        <v>0.7</v>
      </c>
      <c r="O224" s="27">
        <f t="shared" si="3"/>
        <v>44970.000000000007</v>
      </c>
      <c r="P224" s="26" t="s">
        <v>16</v>
      </c>
    </row>
    <row r="225" spans="1:16" x14ac:dyDescent="0.35">
      <c r="A225" s="26" t="s">
        <v>19630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26">
        <v>45334754</v>
      </c>
      <c r="K225" s="26" t="s">
        <v>15909</v>
      </c>
      <c r="L225" s="26" t="s">
        <v>15913</v>
      </c>
      <c r="M225" s="27">
        <v>149900</v>
      </c>
      <c r="N225" s="31">
        <v>0.7</v>
      </c>
      <c r="O225" s="27">
        <f t="shared" si="3"/>
        <v>44970.000000000007</v>
      </c>
      <c r="P225" s="26" t="s">
        <v>16</v>
      </c>
    </row>
    <row r="226" spans="1:16" x14ac:dyDescent="0.35">
      <c r="A226" s="26" t="s">
        <v>19630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26">
        <v>45334763</v>
      </c>
      <c r="K226" s="26" t="s">
        <v>15909</v>
      </c>
      <c r="L226" s="26" t="s">
        <v>15914</v>
      </c>
      <c r="M226" s="27">
        <v>149900</v>
      </c>
      <c r="N226" s="31">
        <v>0.7</v>
      </c>
      <c r="O226" s="27">
        <f t="shared" si="3"/>
        <v>44970.000000000007</v>
      </c>
      <c r="P226" s="26" t="s">
        <v>16</v>
      </c>
    </row>
    <row r="227" spans="1:16" x14ac:dyDescent="0.35">
      <c r="A227" s="26" t="s">
        <v>19630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26">
        <v>45334772</v>
      </c>
      <c r="K227" s="26" t="s">
        <v>15909</v>
      </c>
      <c r="L227" s="26" t="s">
        <v>15915</v>
      </c>
      <c r="M227" s="27">
        <v>149900</v>
      </c>
      <c r="N227" s="31">
        <v>0.7</v>
      </c>
      <c r="O227" s="27">
        <f t="shared" si="3"/>
        <v>44970.000000000007</v>
      </c>
      <c r="P227" s="26" t="s">
        <v>16</v>
      </c>
    </row>
    <row r="228" spans="1:16" x14ac:dyDescent="0.35">
      <c r="A228" s="26" t="s">
        <v>19630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26">
        <v>45334781</v>
      </c>
      <c r="K228" s="26" t="s">
        <v>15909</v>
      </c>
      <c r="L228" s="26" t="s">
        <v>15916</v>
      </c>
      <c r="M228" s="27">
        <v>149900</v>
      </c>
      <c r="N228" s="31">
        <v>0.7</v>
      </c>
      <c r="O228" s="27">
        <f t="shared" si="3"/>
        <v>44970.000000000007</v>
      </c>
      <c r="P228" s="26" t="s">
        <v>16</v>
      </c>
    </row>
    <row r="229" spans="1:16" x14ac:dyDescent="0.35">
      <c r="A229" s="26" t="s">
        <v>19630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26">
        <v>45334790</v>
      </c>
      <c r="K229" s="26" t="s">
        <v>15909</v>
      </c>
      <c r="L229" s="26" t="s">
        <v>15917</v>
      </c>
      <c r="M229" s="27">
        <v>149900</v>
      </c>
      <c r="N229" s="31">
        <v>0.7</v>
      </c>
      <c r="O229" s="27">
        <f t="shared" si="3"/>
        <v>44970.000000000007</v>
      </c>
      <c r="P229" s="26" t="s">
        <v>16</v>
      </c>
    </row>
    <row r="230" spans="1:16" x14ac:dyDescent="0.35">
      <c r="A230" s="26" t="s">
        <v>19630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26">
        <v>45334807</v>
      </c>
      <c r="K230" s="26" t="s">
        <v>16144</v>
      </c>
      <c r="L230" s="26" t="s">
        <v>16145</v>
      </c>
      <c r="M230" s="27">
        <v>149900</v>
      </c>
      <c r="N230" s="31">
        <v>0.7</v>
      </c>
      <c r="O230" s="27">
        <f t="shared" si="3"/>
        <v>44970.000000000007</v>
      </c>
      <c r="P230" s="26" t="s">
        <v>16</v>
      </c>
    </row>
    <row r="231" spans="1:16" x14ac:dyDescent="0.35">
      <c r="A231" s="26" t="s">
        <v>19630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26">
        <v>45334816</v>
      </c>
      <c r="K231" s="26" t="s">
        <v>16144</v>
      </c>
      <c r="L231" s="26" t="s">
        <v>16146</v>
      </c>
      <c r="M231" s="27">
        <v>149900</v>
      </c>
      <c r="N231" s="31">
        <v>0.7</v>
      </c>
      <c r="O231" s="27">
        <f t="shared" si="3"/>
        <v>44970.000000000007</v>
      </c>
      <c r="P231" s="26" t="s">
        <v>16</v>
      </c>
    </row>
    <row r="232" spans="1:16" x14ac:dyDescent="0.35">
      <c r="A232" s="26" t="s">
        <v>19630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26">
        <v>45334825</v>
      </c>
      <c r="K232" s="26" t="s">
        <v>16144</v>
      </c>
      <c r="L232" s="26" t="s">
        <v>16147</v>
      </c>
      <c r="M232" s="27">
        <v>149900</v>
      </c>
      <c r="N232" s="31">
        <v>0.7</v>
      </c>
      <c r="O232" s="27">
        <f t="shared" si="3"/>
        <v>44970.000000000007</v>
      </c>
      <c r="P232" s="26" t="s">
        <v>16</v>
      </c>
    </row>
    <row r="233" spans="1:16" x14ac:dyDescent="0.35">
      <c r="A233" s="26" t="s">
        <v>19630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26">
        <v>45334834</v>
      </c>
      <c r="K233" s="26" t="s">
        <v>16144</v>
      </c>
      <c r="L233" s="26" t="s">
        <v>16148</v>
      </c>
      <c r="M233" s="27">
        <v>149900</v>
      </c>
      <c r="N233" s="31">
        <v>0.7</v>
      </c>
      <c r="O233" s="27">
        <f t="shared" si="3"/>
        <v>44970.000000000007</v>
      </c>
      <c r="P233" s="26" t="s">
        <v>16</v>
      </c>
    </row>
    <row r="234" spans="1:16" x14ac:dyDescent="0.35">
      <c r="A234" s="26" t="s">
        <v>19630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26">
        <v>45464426</v>
      </c>
      <c r="K234" s="26" t="s">
        <v>15859</v>
      </c>
      <c r="L234" s="26" t="s">
        <v>15860</v>
      </c>
      <c r="M234" s="27">
        <v>149900</v>
      </c>
      <c r="N234" s="31">
        <v>0.7</v>
      </c>
      <c r="O234" s="27">
        <f t="shared" si="3"/>
        <v>44970.000000000007</v>
      </c>
      <c r="P234" s="26" t="s">
        <v>16</v>
      </c>
    </row>
    <row r="235" spans="1:16" x14ac:dyDescent="0.35">
      <c r="A235" s="26" t="s">
        <v>19630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26">
        <v>45464435</v>
      </c>
      <c r="K235" s="26" t="s">
        <v>15859</v>
      </c>
      <c r="L235" s="26" t="s">
        <v>15861</v>
      </c>
      <c r="M235" s="27">
        <v>149900</v>
      </c>
      <c r="N235" s="31">
        <v>0.7</v>
      </c>
      <c r="O235" s="27">
        <f t="shared" si="3"/>
        <v>44970.000000000007</v>
      </c>
      <c r="P235" s="26" t="s">
        <v>16</v>
      </c>
    </row>
    <row r="236" spans="1:16" x14ac:dyDescent="0.35">
      <c r="A236" s="26" t="s">
        <v>19630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6">
        <v>45464444</v>
      </c>
      <c r="K236" s="26" t="s">
        <v>15859</v>
      </c>
      <c r="L236" s="26" t="s">
        <v>15862</v>
      </c>
      <c r="M236" s="27">
        <v>149900</v>
      </c>
      <c r="N236" s="31">
        <v>0.7</v>
      </c>
      <c r="O236" s="27">
        <f t="shared" si="3"/>
        <v>44970.000000000007</v>
      </c>
      <c r="P236" s="26" t="s">
        <v>16</v>
      </c>
    </row>
    <row r="237" spans="1:16" x14ac:dyDescent="0.35">
      <c r="A237" s="26" t="s">
        <v>19630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26">
        <v>45464453</v>
      </c>
      <c r="K237" s="26" t="s">
        <v>15859</v>
      </c>
      <c r="L237" s="26" t="s">
        <v>15863</v>
      </c>
      <c r="M237" s="27">
        <v>149900</v>
      </c>
      <c r="N237" s="31">
        <v>0.7</v>
      </c>
      <c r="O237" s="27">
        <f t="shared" si="3"/>
        <v>44970.000000000007</v>
      </c>
      <c r="P237" s="26" t="s">
        <v>16</v>
      </c>
    </row>
    <row r="238" spans="1:16" x14ac:dyDescent="0.35">
      <c r="A238" s="26" t="s">
        <v>19630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26">
        <v>45464462</v>
      </c>
      <c r="K238" s="26" t="s">
        <v>15859</v>
      </c>
      <c r="L238" s="26" t="s">
        <v>15864</v>
      </c>
      <c r="M238" s="27">
        <v>149900</v>
      </c>
      <c r="N238" s="31">
        <v>0.7</v>
      </c>
      <c r="O238" s="27">
        <f t="shared" si="3"/>
        <v>44970.000000000007</v>
      </c>
      <c r="P238" s="26" t="s">
        <v>16</v>
      </c>
    </row>
    <row r="239" spans="1:16" x14ac:dyDescent="0.35">
      <c r="A239" s="26" t="s">
        <v>19630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26">
        <v>45464471</v>
      </c>
      <c r="K239" s="26" t="s">
        <v>15859</v>
      </c>
      <c r="L239" s="26" t="s">
        <v>15865</v>
      </c>
      <c r="M239" s="27">
        <v>149900</v>
      </c>
      <c r="N239" s="31">
        <v>0.7</v>
      </c>
      <c r="O239" s="27">
        <f t="shared" si="3"/>
        <v>44970.000000000007</v>
      </c>
      <c r="P239" s="26" t="s">
        <v>16</v>
      </c>
    </row>
    <row r="240" spans="1:16" x14ac:dyDescent="0.35">
      <c r="A240" s="26" t="s">
        <v>19630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26">
        <v>45464480</v>
      </c>
      <c r="K240" s="26" t="s">
        <v>15859</v>
      </c>
      <c r="L240" s="26" t="s">
        <v>15866</v>
      </c>
      <c r="M240" s="27">
        <v>149900</v>
      </c>
      <c r="N240" s="31">
        <v>0.7</v>
      </c>
      <c r="O240" s="27">
        <f t="shared" si="3"/>
        <v>44970.000000000007</v>
      </c>
      <c r="P240" s="26" t="s">
        <v>16</v>
      </c>
    </row>
    <row r="241" spans="1:16" x14ac:dyDescent="0.35">
      <c r="A241" s="26" t="s">
        <v>19630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26">
        <v>45464499</v>
      </c>
      <c r="K241" s="26" t="s">
        <v>15859</v>
      </c>
      <c r="L241" s="26" t="s">
        <v>15867</v>
      </c>
      <c r="M241" s="27">
        <v>149900</v>
      </c>
      <c r="N241" s="31">
        <v>0.7</v>
      </c>
      <c r="O241" s="27">
        <f t="shared" si="3"/>
        <v>44970.000000000007</v>
      </c>
      <c r="P241" s="26" t="s">
        <v>16</v>
      </c>
    </row>
    <row r="242" spans="1:16" x14ac:dyDescent="0.35">
      <c r="A242" s="26" t="s">
        <v>19630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26">
        <v>45464506</v>
      </c>
      <c r="K242" s="26" t="s">
        <v>15859</v>
      </c>
      <c r="L242" s="26" t="s">
        <v>15868</v>
      </c>
      <c r="M242" s="27">
        <v>149900</v>
      </c>
      <c r="N242" s="31">
        <v>0.7</v>
      </c>
      <c r="O242" s="27">
        <f t="shared" si="3"/>
        <v>44970.000000000007</v>
      </c>
      <c r="P242" s="26" t="s">
        <v>16</v>
      </c>
    </row>
    <row r="243" spans="1:16" x14ac:dyDescent="0.35">
      <c r="A243" s="26" t="s">
        <v>19630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26">
        <v>45464515</v>
      </c>
      <c r="K243" s="26" t="s">
        <v>15859</v>
      </c>
      <c r="L243" s="26" t="s">
        <v>15869</v>
      </c>
      <c r="M243" s="27">
        <v>149900</v>
      </c>
      <c r="N243" s="31">
        <v>0.7</v>
      </c>
      <c r="O243" s="27">
        <f t="shared" si="3"/>
        <v>44970.000000000007</v>
      </c>
      <c r="P243" s="26" t="s">
        <v>16</v>
      </c>
    </row>
    <row r="244" spans="1:16" x14ac:dyDescent="0.35">
      <c r="A244" s="26" t="s">
        <v>19630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26">
        <v>45464524</v>
      </c>
      <c r="K244" s="26" t="s">
        <v>15859</v>
      </c>
      <c r="L244" s="26" t="s">
        <v>15870</v>
      </c>
      <c r="M244" s="27">
        <v>149900</v>
      </c>
      <c r="N244" s="31">
        <v>0.7</v>
      </c>
      <c r="O244" s="27">
        <f t="shared" si="3"/>
        <v>44970.000000000007</v>
      </c>
      <c r="P244" s="26" t="s">
        <v>16</v>
      </c>
    </row>
    <row r="245" spans="1:16" x14ac:dyDescent="0.35">
      <c r="A245" s="26" t="s">
        <v>19630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26">
        <v>45464533</v>
      </c>
      <c r="K245" s="26" t="s">
        <v>15859</v>
      </c>
      <c r="L245" s="26" t="s">
        <v>15871</v>
      </c>
      <c r="M245" s="27">
        <v>149900</v>
      </c>
      <c r="N245" s="31">
        <v>0.7</v>
      </c>
      <c r="O245" s="27">
        <f t="shared" si="3"/>
        <v>44970.000000000007</v>
      </c>
      <c r="P245" s="26" t="s">
        <v>16</v>
      </c>
    </row>
    <row r="246" spans="1:16" x14ac:dyDescent="0.35">
      <c r="A246" s="26" t="s">
        <v>19630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26">
        <v>45791493</v>
      </c>
      <c r="K246" s="26" t="s">
        <v>15918</v>
      </c>
      <c r="L246" s="26" t="s">
        <v>15919</v>
      </c>
      <c r="M246" s="27">
        <v>149900</v>
      </c>
      <c r="N246" s="31">
        <v>0.7</v>
      </c>
      <c r="O246" s="27">
        <f t="shared" si="3"/>
        <v>44970.000000000007</v>
      </c>
      <c r="P246" s="26" t="s">
        <v>16</v>
      </c>
    </row>
    <row r="247" spans="1:16" x14ac:dyDescent="0.35">
      <c r="A247" s="26" t="s">
        <v>19630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26">
        <v>45791500</v>
      </c>
      <c r="K247" s="26" t="s">
        <v>15918</v>
      </c>
      <c r="L247" s="26" t="s">
        <v>15920</v>
      </c>
      <c r="M247" s="27">
        <v>149900</v>
      </c>
      <c r="N247" s="31">
        <v>0.7</v>
      </c>
      <c r="O247" s="27">
        <f t="shared" si="3"/>
        <v>44970.000000000007</v>
      </c>
      <c r="P247" s="26" t="s">
        <v>16</v>
      </c>
    </row>
    <row r="248" spans="1:16" x14ac:dyDescent="0.35">
      <c r="A248" s="26" t="s">
        <v>19630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26">
        <v>45791519</v>
      </c>
      <c r="K248" s="26" t="s">
        <v>15918</v>
      </c>
      <c r="L248" s="26" t="s">
        <v>15921</v>
      </c>
      <c r="M248" s="27">
        <v>149900</v>
      </c>
      <c r="N248" s="31">
        <v>0.7</v>
      </c>
      <c r="O248" s="27">
        <f t="shared" si="3"/>
        <v>44970.000000000007</v>
      </c>
      <c r="P248" s="26" t="s">
        <v>16</v>
      </c>
    </row>
    <row r="249" spans="1:16" x14ac:dyDescent="0.35">
      <c r="A249" s="26" t="s">
        <v>19630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26">
        <v>45791528</v>
      </c>
      <c r="K249" s="26" t="s">
        <v>15918</v>
      </c>
      <c r="L249" s="26" t="s">
        <v>15922</v>
      </c>
      <c r="M249" s="27">
        <v>149900</v>
      </c>
      <c r="N249" s="31">
        <v>0.7</v>
      </c>
      <c r="O249" s="27">
        <f t="shared" si="3"/>
        <v>44970.000000000007</v>
      </c>
      <c r="P249" s="26" t="s">
        <v>16</v>
      </c>
    </row>
    <row r="250" spans="1:16" x14ac:dyDescent="0.35">
      <c r="A250" s="26" t="s">
        <v>19630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26">
        <v>45791537</v>
      </c>
      <c r="K250" s="26" t="s">
        <v>15923</v>
      </c>
      <c r="L250" s="26" t="s">
        <v>15924</v>
      </c>
      <c r="M250" s="27">
        <v>149900</v>
      </c>
      <c r="N250" s="31">
        <v>0.7</v>
      </c>
      <c r="O250" s="27">
        <f t="shared" si="3"/>
        <v>44970.000000000007</v>
      </c>
      <c r="P250" s="26" t="s">
        <v>16</v>
      </c>
    </row>
    <row r="251" spans="1:16" x14ac:dyDescent="0.35">
      <c r="A251" s="26" t="s">
        <v>19630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26">
        <v>45791546</v>
      </c>
      <c r="K251" s="26" t="s">
        <v>15923</v>
      </c>
      <c r="L251" s="26" t="s">
        <v>15925</v>
      </c>
      <c r="M251" s="27">
        <v>149900</v>
      </c>
      <c r="N251" s="31">
        <v>0.7</v>
      </c>
      <c r="O251" s="27">
        <f t="shared" si="3"/>
        <v>44970.000000000007</v>
      </c>
      <c r="P251" s="26" t="s">
        <v>16</v>
      </c>
    </row>
    <row r="252" spans="1:16" x14ac:dyDescent="0.35">
      <c r="A252" s="26" t="s">
        <v>19630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26">
        <v>45791555</v>
      </c>
      <c r="K252" s="26" t="s">
        <v>15923</v>
      </c>
      <c r="L252" s="26" t="s">
        <v>15926</v>
      </c>
      <c r="M252" s="27">
        <v>149900</v>
      </c>
      <c r="N252" s="31">
        <v>0.7</v>
      </c>
      <c r="O252" s="27">
        <f t="shared" si="3"/>
        <v>44970.000000000007</v>
      </c>
      <c r="P252" s="26" t="s">
        <v>16</v>
      </c>
    </row>
    <row r="253" spans="1:16" x14ac:dyDescent="0.35">
      <c r="A253" s="26" t="s">
        <v>19630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26">
        <v>45791564</v>
      </c>
      <c r="K253" s="26" t="s">
        <v>15923</v>
      </c>
      <c r="L253" s="26" t="s">
        <v>15927</v>
      </c>
      <c r="M253" s="27">
        <v>149900</v>
      </c>
      <c r="N253" s="31">
        <v>0.7</v>
      </c>
      <c r="O253" s="27">
        <f t="shared" si="3"/>
        <v>44970.000000000007</v>
      </c>
      <c r="P253" s="26" t="s">
        <v>16</v>
      </c>
    </row>
    <row r="254" spans="1:16" x14ac:dyDescent="0.35">
      <c r="A254" s="26" t="s">
        <v>19630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26">
        <v>45791573</v>
      </c>
      <c r="K254" s="26" t="s">
        <v>16007</v>
      </c>
      <c r="L254" s="26" t="s">
        <v>16008</v>
      </c>
      <c r="M254" s="27">
        <v>149900</v>
      </c>
      <c r="N254" s="31">
        <v>0.7</v>
      </c>
      <c r="O254" s="27">
        <f t="shared" si="3"/>
        <v>44970.000000000007</v>
      </c>
      <c r="P254" s="26" t="s">
        <v>16</v>
      </c>
    </row>
    <row r="255" spans="1:16" x14ac:dyDescent="0.35">
      <c r="A255" s="26" t="s">
        <v>19630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26">
        <v>45791582</v>
      </c>
      <c r="K255" s="26" t="s">
        <v>16007</v>
      </c>
      <c r="L255" s="26" t="s">
        <v>16009</v>
      </c>
      <c r="M255" s="27">
        <v>149900</v>
      </c>
      <c r="N255" s="31">
        <v>0.7</v>
      </c>
      <c r="O255" s="27">
        <f t="shared" si="3"/>
        <v>44970.000000000007</v>
      </c>
      <c r="P255" s="26" t="s">
        <v>16</v>
      </c>
    </row>
    <row r="256" spans="1:16" x14ac:dyDescent="0.35">
      <c r="A256" s="26" t="s">
        <v>19630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26">
        <v>45791591</v>
      </c>
      <c r="K256" s="26" t="s">
        <v>16007</v>
      </c>
      <c r="L256" s="26" t="s">
        <v>16010</v>
      </c>
      <c r="M256" s="27">
        <v>149900</v>
      </c>
      <c r="N256" s="31">
        <v>0.7</v>
      </c>
      <c r="O256" s="27">
        <f t="shared" si="3"/>
        <v>44970.000000000007</v>
      </c>
      <c r="P256" s="26" t="s">
        <v>16</v>
      </c>
    </row>
    <row r="257" spans="1:16" x14ac:dyDescent="0.35">
      <c r="A257" s="26" t="s">
        <v>19630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26">
        <v>45791608</v>
      </c>
      <c r="K257" s="26" t="s">
        <v>16007</v>
      </c>
      <c r="L257" s="26" t="s">
        <v>16011</v>
      </c>
      <c r="M257" s="27">
        <v>149900</v>
      </c>
      <c r="N257" s="31">
        <v>0.7</v>
      </c>
      <c r="O257" s="27">
        <f t="shared" si="3"/>
        <v>44970.000000000007</v>
      </c>
      <c r="P257" s="26" t="s">
        <v>16</v>
      </c>
    </row>
    <row r="258" spans="1:16" x14ac:dyDescent="0.35">
      <c r="A258" s="26" t="s">
        <v>19630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26">
        <v>45791733</v>
      </c>
      <c r="K258" s="26" t="s">
        <v>15928</v>
      </c>
      <c r="L258" s="26" t="s">
        <v>15929</v>
      </c>
      <c r="M258" s="27">
        <v>149900</v>
      </c>
      <c r="N258" s="31">
        <v>0.7</v>
      </c>
      <c r="O258" s="27">
        <f t="shared" si="3"/>
        <v>44970.000000000007</v>
      </c>
      <c r="P258" s="26" t="s">
        <v>16</v>
      </c>
    </row>
    <row r="259" spans="1:16" x14ac:dyDescent="0.35">
      <c r="A259" s="26" t="s">
        <v>19630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26">
        <v>45791742</v>
      </c>
      <c r="K259" s="26" t="s">
        <v>15928</v>
      </c>
      <c r="L259" s="26" t="s">
        <v>15930</v>
      </c>
      <c r="M259" s="27">
        <v>149900</v>
      </c>
      <c r="N259" s="31">
        <v>0.7</v>
      </c>
      <c r="O259" s="27">
        <f t="shared" ref="O259:O322" si="4">M259*(100%-N259)</f>
        <v>44970.000000000007</v>
      </c>
      <c r="P259" s="26" t="s">
        <v>16</v>
      </c>
    </row>
    <row r="260" spans="1:16" x14ac:dyDescent="0.35">
      <c r="A260" s="26" t="s">
        <v>19630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26">
        <v>45791751</v>
      </c>
      <c r="K260" s="26" t="s">
        <v>15928</v>
      </c>
      <c r="L260" s="26" t="s">
        <v>15931</v>
      </c>
      <c r="M260" s="27">
        <v>149900</v>
      </c>
      <c r="N260" s="31">
        <v>0.7</v>
      </c>
      <c r="O260" s="27">
        <f t="shared" si="4"/>
        <v>44970.000000000007</v>
      </c>
      <c r="P260" s="26" t="s">
        <v>16</v>
      </c>
    </row>
    <row r="261" spans="1:16" x14ac:dyDescent="0.35">
      <c r="A261" s="26" t="s">
        <v>19630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26">
        <v>45791760</v>
      </c>
      <c r="K261" s="26" t="s">
        <v>15928</v>
      </c>
      <c r="L261" s="26" t="s">
        <v>15932</v>
      </c>
      <c r="M261" s="27">
        <v>149900</v>
      </c>
      <c r="N261" s="31">
        <v>0.7</v>
      </c>
      <c r="O261" s="27">
        <f t="shared" si="4"/>
        <v>44970.000000000007</v>
      </c>
      <c r="P261" s="26" t="s">
        <v>16</v>
      </c>
    </row>
    <row r="262" spans="1:16" s="21" customFormat="1" x14ac:dyDescent="0.35">
      <c r="A262" s="26" t="s">
        <v>19630</v>
      </c>
      <c r="B262" s="32">
        <f>'KI DISCONTINUE D85'!$B$2</f>
        <v>46093</v>
      </c>
      <c r="C262" s="32">
        <f>'KI DISCONTINUE D85'!$C$2</f>
        <v>46098</v>
      </c>
      <c r="D262" s="30">
        <v>3259</v>
      </c>
      <c r="E262" s="30">
        <v>333</v>
      </c>
      <c r="F262" s="30">
        <v>3</v>
      </c>
      <c r="G262" s="30">
        <v>1</v>
      </c>
      <c r="H262" s="30"/>
      <c r="I262" s="30" t="s">
        <v>17</v>
      </c>
      <c r="J262" s="33">
        <v>45294566</v>
      </c>
      <c r="K262" s="33" t="s">
        <v>17413</v>
      </c>
      <c r="L262" s="33" t="s">
        <v>17605</v>
      </c>
      <c r="M262" s="39">
        <v>179900</v>
      </c>
      <c r="N262" s="31">
        <v>0.7</v>
      </c>
      <c r="O262" s="27">
        <f t="shared" si="4"/>
        <v>53970.000000000007</v>
      </c>
      <c r="P262" s="26" t="s">
        <v>16</v>
      </c>
    </row>
    <row r="263" spans="1:16" s="21" customFormat="1" x14ac:dyDescent="0.35">
      <c r="A263" s="26" t="s">
        <v>19630</v>
      </c>
      <c r="B263" s="32">
        <f>'KI DISCONTINUE D85'!$B$2</f>
        <v>46093</v>
      </c>
      <c r="C263" s="32">
        <f>'KI DISCONTINUE D85'!$C$2</f>
        <v>46098</v>
      </c>
      <c r="D263" s="30">
        <v>3259</v>
      </c>
      <c r="E263" s="30">
        <v>333</v>
      </c>
      <c r="F263" s="30">
        <v>3</v>
      </c>
      <c r="G263" s="30">
        <v>1</v>
      </c>
      <c r="H263" s="30"/>
      <c r="I263" s="30" t="s">
        <v>17</v>
      </c>
      <c r="J263" s="33">
        <v>45294575</v>
      </c>
      <c r="K263" s="33" t="s">
        <v>17413</v>
      </c>
      <c r="L263" s="33" t="s">
        <v>17606</v>
      </c>
      <c r="M263" s="39">
        <v>179900</v>
      </c>
      <c r="N263" s="31">
        <v>0.7</v>
      </c>
      <c r="O263" s="27">
        <f t="shared" si="4"/>
        <v>53970.000000000007</v>
      </c>
      <c r="P263" s="26" t="s">
        <v>16</v>
      </c>
    </row>
    <row r="264" spans="1:16" s="21" customFormat="1" x14ac:dyDescent="0.35">
      <c r="A264" s="26" t="s">
        <v>19630</v>
      </c>
      <c r="B264" s="32">
        <f>'KI DISCONTINUE D85'!$B$2</f>
        <v>46093</v>
      </c>
      <c r="C264" s="32">
        <f>'KI DISCONTINUE D85'!$C$2</f>
        <v>46098</v>
      </c>
      <c r="D264" s="30">
        <v>3259</v>
      </c>
      <c r="E264" s="30">
        <v>333</v>
      </c>
      <c r="F264" s="30">
        <v>3</v>
      </c>
      <c r="G264" s="30">
        <v>1</v>
      </c>
      <c r="H264" s="30"/>
      <c r="I264" s="30" t="s">
        <v>17</v>
      </c>
      <c r="J264" s="33">
        <v>45294584</v>
      </c>
      <c r="K264" s="33" t="s">
        <v>17413</v>
      </c>
      <c r="L264" s="33" t="s">
        <v>17607</v>
      </c>
      <c r="M264" s="39">
        <v>179900</v>
      </c>
      <c r="N264" s="31">
        <v>0.7</v>
      </c>
      <c r="O264" s="27">
        <f t="shared" si="4"/>
        <v>53970.000000000007</v>
      </c>
      <c r="P264" s="26" t="s">
        <v>16</v>
      </c>
    </row>
    <row r="265" spans="1:16" s="21" customFormat="1" x14ac:dyDescent="0.35">
      <c r="A265" s="26" t="s">
        <v>19630</v>
      </c>
      <c r="B265" s="32">
        <f>'KI DISCONTINUE D85'!$B$2</f>
        <v>46093</v>
      </c>
      <c r="C265" s="32">
        <f>'KI DISCONTINUE D85'!$C$2</f>
        <v>46098</v>
      </c>
      <c r="D265" s="30">
        <v>3259</v>
      </c>
      <c r="E265" s="30">
        <v>333</v>
      </c>
      <c r="F265" s="30">
        <v>3</v>
      </c>
      <c r="G265" s="30">
        <v>1</v>
      </c>
      <c r="H265" s="30"/>
      <c r="I265" s="30" t="s">
        <v>17</v>
      </c>
      <c r="J265" s="33">
        <v>45294593</v>
      </c>
      <c r="K265" s="33" t="s">
        <v>17413</v>
      </c>
      <c r="L265" s="33" t="s">
        <v>17608</v>
      </c>
      <c r="M265" s="39">
        <v>179900</v>
      </c>
      <c r="N265" s="31">
        <v>0.7</v>
      </c>
      <c r="O265" s="27">
        <f t="shared" si="4"/>
        <v>53970.000000000007</v>
      </c>
      <c r="P265" s="26" t="s">
        <v>16</v>
      </c>
    </row>
    <row r="266" spans="1:16" s="21" customFormat="1" x14ac:dyDescent="0.35">
      <c r="A266" s="26" t="s">
        <v>19630</v>
      </c>
      <c r="B266" s="32">
        <f>'KI DISCONTINUE D85'!$B$2</f>
        <v>46093</v>
      </c>
      <c r="C266" s="32">
        <f>'KI DISCONTINUE D85'!$C$2</f>
        <v>46098</v>
      </c>
      <c r="D266" s="30">
        <v>3259</v>
      </c>
      <c r="E266" s="30">
        <v>333</v>
      </c>
      <c r="F266" s="30">
        <v>3</v>
      </c>
      <c r="G266" s="30">
        <v>1</v>
      </c>
      <c r="H266" s="30"/>
      <c r="I266" s="30" t="s">
        <v>17</v>
      </c>
      <c r="J266" s="33">
        <v>45294600</v>
      </c>
      <c r="K266" s="33" t="s">
        <v>17413</v>
      </c>
      <c r="L266" s="33" t="s">
        <v>17609</v>
      </c>
      <c r="M266" s="39">
        <v>179900</v>
      </c>
      <c r="N266" s="31">
        <v>0.7</v>
      </c>
      <c r="O266" s="27">
        <f t="shared" si="4"/>
        <v>53970.000000000007</v>
      </c>
      <c r="P266" s="26" t="s">
        <v>16</v>
      </c>
    </row>
    <row r="267" spans="1:16" s="21" customFormat="1" x14ac:dyDescent="0.35">
      <c r="A267" s="26" t="s">
        <v>19630</v>
      </c>
      <c r="B267" s="32">
        <f>'KI DISCONTINUE D85'!$B$2</f>
        <v>46093</v>
      </c>
      <c r="C267" s="32">
        <f>'KI DISCONTINUE D85'!$C$2</f>
        <v>46098</v>
      </c>
      <c r="D267" s="30">
        <v>3259</v>
      </c>
      <c r="E267" s="30">
        <v>333</v>
      </c>
      <c r="F267" s="30">
        <v>3</v>
      </c>
      <c r="G267" s="30">
        <v>1</v>
      </c>
      <c r="H267" s="30"/>
      <c r="I267" s="30" t="s">
        <v>17</v>
      </c>
      <c r="J267" s="33">
        <v>45294619</v>
      </c>
      <c r="K267" s="33" t="s">
        <v>17413</v>
      </c>
      <c r="L267" s="33" t="s">
        <v>17610</v>
      </c>
      <c r="M267" s="39">
        <v>179900</v>
      </c>
      <c r="N267" s="31">
        <v>0.7</v>
      </c>
      <c r="O267" s="27">
        <f t="shared" si="4"/>
        <v>53970.000000000007</v>
      </c>
      <c r="P267" s="26" t="s">
        <v>16</v>
      </c>
    </row>
    <row r="268" spans="1:16" s="21" customFormat="1" x14ac:dyDescent="0.35">
      <c r="A268" s="26" t="s">
        <v>19630</v>
      </c>
      <c r="B268" s="32">
        <f>'KI DISCONTINUE D85'!$B$2</f>
        <v>46093</v>
      </c>
      <c r="C268" s="32">
        <f>'KI DISCONTINUE D85'!$C$2</f>
        <v>46098</v>
      </c>
      <c r="D268" s="30">
        <v>3259</v>
      </c>
      <c r="E268" s="30">
        <v>333</v>
      </c>
      <c r="F268" s="30">
        <v>3</v>
      </c>
      <c r="G268" s="30">
        <v>1</v>
      </c>
      <c r="H268" s="30"/>
      <c r="I268" s="30" t="s">
        <v>17</v>
      </c>
      <c r="J268" s="33">
        <v>45294628</v>
      </c>
      <c r="K268" s="33" t="s">
        <v>17413</v>
      </c>
      <c r="L268" s="33" t="s">
        <v>17611</v>
      </c>
      <c r="M268" s="39">
        <v>179900</v>
      </c>
      <c r="N268" s="31">
        <v>0.7</v>
      </c>
      <c r="O268" s="27">
        <f t="shared" si="4"/>
        <v>53970.000000000007</v>
      </c>
      <c r="P268" s="26" t="s">
        <v>16</v>
      </c>
    </row>
    <row r="269" spans="1:16" s="21" customFormat="1" x14ac:dyDescent="0.35">
      <c r="A269" s="26" t="s">
        <v>19630</v>
      </c>
      <c r="B269" s="32">
        <f>'KI DISCONTINUE D85'!$B$2</f>
        <v>46093</v>
      </c>
      <c r="C269" s="32">
        <f>'KI DISCONTINUE D85'!$C$2</f>
        <v>46098</v>
      </c>
      <c r="D269" s="30">
        <v>3259</v>
      </c>
      <c r="E269" s="30">
        <v>333</v>
      </c>
      <c r="F269" s="30">
        <v>3</v>
      </c>
      <c r="G269" s="30">
        <v>1</v>
      </c>
      <c r="H269" s="30"/>
      <c r="I269" s="30" t="s">
        <v>17</v>
      </c>
      <c r="J269" s="33">
        <v>45294637</v>
      </c>
      <c r="K269" s="33" t="s">
        <v>17413</v>
      </c>
      <c r="L269" s="33" t="s">
        <v>17612</v>
      </c>
      <c r="M269" s="39">
        <v>179900</v>
      </c>
      <c r="N269" s="31">
        <v>0.7</v>
      </c>
      <c r="O269" s="27">
        <f t="shared" si="4"/>
        <v>53970.000000000007</v>
      </c>
      <c r="P269" s="26" t="s">
        <v>16</v>
      </c>
    </row>
    <row r="270" spans="1:16" s="21" customFormat="1" x14ac:dyDescent="0.35">
      <c r="A270" s="26" t="s">
        <v>19630</v>
      </c>
      <c r="B270" s="32">
        <f>'KI DISCONTINUE D85'!$B$2</f>
        <v>46093</v>
      </c>
      <c r="C270" s="32">
        <f>'KI DISCONTINUE D85'!$C$2</f>
        <v>46098</v>
      </c>
      <c r="D270" s="30">
        <v>3259</v>
      </c>
      <c r="E270" s="30">
        <v>333</v>
      </c>
      <c r="F270" s="30">
        <v>3</v>
      </c>
      <c r="G270" s="30">
        <v>1</v>
      </c>
      <c r="H270" s="30"/>
      <c r="I270" s="30" t="s">
        <v>17</v>
      </c>
      <c r="J270" s="33">
        <v>45294646</v>
      </c>
      <c r="K270" s="33" t="s">
        <v>17413</v>
      </c>
      <c r="L270" s="33" t="s">
        <v>17613</v>
      </c>
      <c r="M270" s="39">
        <v>179900</v>
      </c>
      <c r="N270" s="31">
        <v>0.7</v>
      </c>
      <c r="O270" s="27">
        <f t="shared" si="4"/>
        <v>53970.000000000007</v>
      </c>
      <c r="P270" s="26" t="s">
        <v>16</v>
      </c>
    </row>
    <row r="271" spans="1:16" s="21" customFormat="1" x14ac:dyDescent="0.35">
      <c r="A271" s="26" t="s">
        <v>19630</v>
      </c>
      <c r="B271" s="32">
        <f>'KI DISCONTINUE D85'!$B$2</f>
        <v>46093</v>
      </c>
      <c r="C271" s="32">
        <f>'KI DISCONTINUE D85'!$C$2</f>
        <v>46098</v>
      </c>
      <c r="D271" s="30">
        <v>3259</v>
      </c>
      <c r="E271" s="30">
        <v>333</v>
      </c>
      <c r="F271" s="30">
        <v>3</v>
      </c>
      <c r="G271" s="30">
        <v>1</v>
      </c>
      <c r="H271" s="30"/>
      <c r="I271" s="30" t="s">
        <v>17</v>
      </c>
      <c r="J271" s="33">
        <v>45294655</v>
      </c>
      <c r="K271" s="33" t="s">
        <v>17413</v>
      </c>
      <c r="L271" s="33" t="s">
        <v>17614</v>
      </c>
      <c r="M271" s="39">
        <v>179900</v>
      </c>
      <c r="N271" s="31">
        <v>0.7</v>
      </c>
      <c r="O271" s="27">
        <f t="shared" si="4"/>
        <v>53970.000000000007</v>
      </c>
      <c r="P271" s="26" t="s">
        <v>16</v>
      </c>
    </row>
    <row r="272" spans="1:16" s="21" customFormat="1" x14ac:dyDescent="0.35">
      <c r="A272" s="26" t="s">
        <v>19630</v>
      </c>
      <c r="B272" s="32">
        <f>'KI DISCONTINUE D85'!$B$2</f>
        <v>46093</v>
      </c>
      <c r="C272" s="32">
        <f>'KI DISCONTINUE D85'!$C$2</f>
        <v>46098</v>
      </c>
      <c r="D272" s="30">
        <v>3259</v>
      </c>
      <c r="E272" s="30">
        <v>333</v>
      </c>
      <c r="F272" s="30">
        <v>3</v>
      </c>
      <c r="G272" s="30">
        <v>1</v>
      </c>
      <c r="H272" s="30"/>
      <c r="I272" s="30" t="s">
        <v>17</v>
      </c>
      <c r="J272" s="33">
        <v>45294664</v>
      </c>
      <c r="K272" s="33" t="s">
        <v>17413</v>
      </c>
      <c r="L272" s="33" t="s">
        <v>17615</v>
      </c>
      <c r="M272" s="39">
        <v>179900</v>
      </c>
      <c r="N272" s="31">
        <v>0.7</v>
      </c>
      <c r="O272" s="27">
        <f t="shared" si="4"/>
        <v>53970.000000000007</v>
      </c>
      <c r="P272" s="26" t="s">
        <v>16</v>
      </c>
    </row>
    <row r="273" spans="1:16" s="21" customFormat="1" x14ac:dyDescent="0.35">
      <c r="A273" s="26" t="s">
        <v>19630</v>
      </c>
      <c r="B273" s="32">
        <f>'KI DISCONTINUE D85'!$B$2</f>
        <v>46093</v>
      </c>
      <c r="C273" s="32">
        <f>'KI DISCONTINUE D85'!$C$2</f>
        <v>46098</v>
      </c>
      <c r="D273" s="30">
        <v>3259</v>
      </c>
      <c r="E273" s="30">
        <v>333</v>
      </c>
      <c r="F273" s="30">
        <v>3</v>
      </c>
      <c r="G273" s="30">
        <v>1</v>
      </c>
      <c r="H273" s="30"/>
      <c r="I273" s="30" t="s">
        <v>17</v>
      </c>
      <c r="J273" s="33">
        <v>45294673</v>
      </c>
      <c r="K273" s="33" t="s">
        <v>17413</v>
      </c>
      <c r="L273" s="33" t="s">
        <v>17616</v>
      </c>
      <c r="M273" s="39">
        <v>179900</v>
      </c>
      <c r="N273" s="31">
        <v>0.7</v>
      </c>
      <c r="O273" s="27">
        <f t="shared" si="4"/>
        <v>53970.000000000007</v>
      </c>
      <c r="P273" s="26" t="s">
        <v>16</v>
      </c>
    </row>
    <row r="274" spans="1:16" s="21" customFormat="1" x14ac:dyDescent="0.35">
      <c r="A274" s="26" t="s">
        <v>19630</v>
      </c>
      <c r="B274" s="32">
        <f>'KI DISCONTINUE D85'!$B$2</f>
        <v>46093</v>
      </c>
      <c r="C274" s="32">
        <f>'KI DISCONTINUE D85'!$C$2</f>
        <v>46098</v>
      </c>
      <c r="D274" s="30">
        <v>3259</v>
      </c>
      <c r="E274" s="30">
        <v>333</v>
      </c>
      <c r="F274" s="30">
        <v>3</v>
      </c>
      <c r="G274" s="30">
        <v>1</v>
      </c>
      <c r="H274" s="30"/>
      <c r="I274" s="30" t="s">
        <v>17</v>
      </c>
      <c r="J274" s="30">
        <v>51941425</v>
      </c>
      <c r="K274" s="30" t="s">
        <v>17327</v>
      </c>
      <c r="L274" s="30" t="s">
        <v>17328</v>
      </c>
      <c r="M274" s="23">
        <v>159900</v>
      </c>
      <c r="N274" s="31">
        <v>0.7</v>
      </c>
      <c r="O274" s="27">
        <f t="shared" si="4"/>
        <v>47970.000000000007</v>
      </c>
      <c r="P274" s="26" t="s">
        <v>16</v>
      </c>
    </row>
    <row r="275" spans="1:16" s="21" customFormat="1" x14ac:dyDescent="0.35">
      <c r="A275" s="26" t="s">
        <v>19630</v>
      </c>
      <c r="B275" s="32">
        <f>'KI DISCONTINUE D85'!$B$2</f>
        <v>46093</v>
      </c>
      <c r="C275" s="32">
        <f>'KI DISCONTINUE D85'!$C$2</f>
        <v>46098</v>
      </c>
      <c r="D275" s="30">
        <v>3259</v>
      </c>
      <c r="E275" s="30">
        <v>333</v>
      </c>
      <c r="F275" s="30">
        <v>3</v>
      </c>
      <c r="G275" s="30">
        <v>1</v>
      </c>
      <c r="H275" s="30"/>
      <c r="I275" s="30" t="s">
        <v>17</v>
      </c>
      <c r="J275" s="30">
        <v>51941434</v>
      </c>
      <c r="K275" s="30" t="s">
        <v>17327</v>
      </c>
      <c r="L275" s="30" t="s">
        <v>17329</v>
      </c>
      <c r="M275" s="23">
        <v>159900</v>
      </c>
      <c r="N275" s="31">
        <v>0.7</v>
      </c>
      <c r="O275" s="27">
        <f t="shared" si="4"/>
        <v>47970.000000000007</v>
      </c>
      <c r="P275" s="26" t="s">
        <v>16</v>
      </c>
    </row>
    <row r="276" spans="1:16" s="21" customFormat="1" x14ac:dyDescent="0.35">
      <c r="A276" s="26" t="s">
        <v>19630</v>
      </c>
      <c r="B276" s="32">
        <f>'KI DISCONTINUE D85'!$B$2</f>
        <v>46093</v>
      </c>
      <c r="C276" s="32">
        <f>'KI DISCONTINUE D85'!$C$2</f>
        <v>46098</v>
      </c>
      <c r="D276" s="30">
        <v>3259</v>
      </c>
      <c r="E276" s="30">
        <v>333</v>
      </c>
      <c r="F276" s="30">
        <v>3</v>
      </c>
      <c r="G276" s="30">
        <v>1</v>
      </c>
      <c r="H276" s="30"/>
      <c r="I276" s="30" t="s">
        <v>17</v>
      </c>
      <c r="J276" s="30">
        <v>51941443</v>
      </c>
      <c r="K276" s="30" t="s">
        <v>17327</v>
      </c>
      <c r="L276" s="30" t="s">
        <v>17330</v>
      </c>
      <c r="M276" s="23">
        <v>159900</v>
      </c>
      <c r="N276" s="31">
        <v>0.7</v>
      </c>
      <c r="O276" s="27">
        <f t="shared" si="4"/>
        <v>47970.000000000007</v>
      </c>
      <c r="P276" s="26" t="s">
        <v>16</v>
      </c>
    </row>
    <row r="277" spans="1:16" s="21" customFormat="1" x14ac:dyDescent="0.35">
      <c r="A277" s="26" t="s">
        <v>19630</v>
      </c>
      <c r="B277" s="32">
        <f>'KI DISCONTINUE D85'!$B$2</f>
        <v>46093</v>
      </c>
      <c r="C277" s="32">
        <f>'KI DISCONTINUE D85'!$C$2</f>
        <v>46098</v>
      </c>
      <c r="D277" s="30">
        <v>3259</v>
      </c>
      <c r="E277" s="30">
        <v>333</v>
      </c>
      <c r="F277" s="30">
        <v>3</v>
      </c>
      <c r="G277" s="30">
        <v>1</v>
      </c>
      <c r="H277" s="30"/>
      <c r="I277" s="30" t="s">
        <v>17</v>
      </c>
      <c r="J277" s="30">
        <v>51941452</v>
      </c>
      <c r="K277" s="30" t="s">
        <v>17327</v>
      </c>
      <c r="L277" s="30" t="s">
        <v>17331</v>
      </c>
      <c r="M277" s="23">
        <v>159900</v>
      </c>
      <c r="N277" s="31">
        <v>0.7</v>
      </c>
      <c r="O277" s="27">
        <f t="shared" si="4"/>
        <v>47970.000000000007</v>
      </c>
      <c r="P277" s="26" t="s">
        <v>16</v>
      </c>
    </row>
    <row r="278" spans="1:16" s="21" customFormat="1" x14ac:dyDescent="0.35">
      <c r="A278" s="26" t="s">
        <v>19630</v>
      </c>
      <c r="B278" s="32">
        <f>'KI DISCONTINUE D85'!$B$2</f>
        <v>46093</v>
      </c>
      <c r="C278" s="32">
        <f>'KI DISCONTINUE D85'!$C$2</f>
        <v>46098</v>
      </c>
      <c r="D278" s="30">
        <v>3259</v>
      </c>
      <c r="E278" s="30">
        <v>333</v>
      </c>
      <c r="F278" s="30">
        <v>3</v>
      </c>
      <c r="G278" s="30">
        <v>1</v>
      </c>
      <c r="H278" s="30"/>
      <c r="I278" s="30" t="s">
        <v>17</v>
      </c>
      <c r="J278" s="30">
        <v>51941621</v>
      </c>
      <c r="K278" s="30" t="s">
        <v>17431</v>
      </c>
      <c r="L278" s="30" t="s">
        <v>17432</v>
      </c>
      <c r="M278" s="23">
        <v>179900</v>
      </c>
      <c r="N278" s="31">
        <v>0.7</v>
      </c>
      <c r="O278" s="27">
        <f t="shared" si="4"/>
        <v>53970.000000000007</v>
      </c>
      <c r="P278" s="26" t="s">
        <v>16</v>
      </c>
    </row>
    <row r="279" spans="1:16" s="21" customFormat="1" x14ac:dyDescent="0.35">
      <c r="A279" s="26" t="s">
        <v>19630</v>
      </c>
      <c r="B279" s="32">
        <f>'KI DISCONTINUE D85'!$B$2</f>
        <v>46093</v>
      </c>
      <c r="C279" s="32">
        <f>'KI DISCONTINUE D85'!$C$2</f>
        <v>46098</v>
      </c>
      <c r="D279" s="30">
        <v>3259</v>
      </c>
      <c r="E279" s="30">
        <v>333</v>
      </c>
      <c r="F279" s="30">
        <v>3</v>
      </c>
      <c r="G279" s="30">
        <v>1</v>
      </c>
      <c r="H279" s="30"/>
      <c r="I279" s="30" t="s">
        <v>17</v>
      </c>
      <c r="J279" s="30">
        <v>51941630</v>
      </c>
      <c r="K279" s="30" t="s">
        <v>17431</v>
      </c>
      <c r="L279" s="30" t="s">
        <v>17433</v>
      </c>
      <c r="M279" s="23">
        <v>179900</v>
      </c>
      <c r="N279" s="31">
        <v>0.7</v>
      </c>
      <c r="O279" s="27">
        <f t="shared" si="4"/>
        <v>53970.000000000007</v>
      </c>
      <c r="P279" s="26" t="s">
        <v>16</v>
      </c>
    </row>
    <row r="280" spans="1:16" s="21" customFormat="1" x14ac:dyDescent="0.35">
      <c r="A280" s="26" t="s">
        <v>19630</v>
      </c>
      <c r="B280" s="32">
        <f>'KI DISCONTINUE D85'!$B$2</f>
        <v>46093</v>
      </c>
      <c r="C280" s="32">
        <f>'KI DISCONTINUE D85'!$C$2</f>
        <v>46098</v>
      </c>
      <c r="D280" s="30">
        <v>3259</v>
      </c>
      <c r="E280" s="30">
        <v>333</v>
      </c>
      <c r="F280" s="30">
        <v>3</v>
      </c>
      <c r="G280" s="30">
        <v>1</v>
      </c>
      <c r="H280" s="30"/>
      <c r="I280" s="30" t="s">
        <v>17</v>
      </c>
      <c r="J280" s="30">
        <v>51941649</v>
      </c>
      <c r="K280" s="30" t="s">
        <v>17431</v>
      </c>
      <c r="L280" s="30" t="s">
        <v>17434</v>
      </c>
      <c r="M280" s="23">
        <v>179900</v>
      </c>
      <c r="N280" s="31">
        <v>0.7</v>
      </c>
      <c r="O280" s="27">
        <f t="shared" si="4"/>
        <v>53970.000000000007</v>
      </c>
      <c r="P280" s="26" t="s">
        <v>16</v>
      </c>
    </row>
    <row r="281" spans="1:16" s="21" customFormat="1" x14ac:dyDescent="0.35">
      <c r="A281" s="26" t="s">
        <v>19630</v>
      </c>
      <c r="B281" s="32">
        <f>'KI DISCONTINUE D85'!$B$2</f>
        <v>46093</v>
      </c>
      <c r="C281" s="32">
        <f>'KI DISCONTINUE D85'!$C$2</f>
        <v>46098</v>
      </c>
      <c r="D281" s="30">
        <v>3259</v>
      </c>
      <c r="E281" s="30">
        <v>333</v>
      </c>
      <c r="F281" s="30">
        <v>3</v>
      </c>
      <c r="G281" s="30">
        <v>1</v>
      </c>
      <c r="H281" s="30"/>
      <c r="I281" s="30" t="s">
        <v>17</v>
      </c>
      <c r="J281" s="30">
        <v>51941658</v>
      </c>
      <c r="K281" s="30" t="s">
        <v>17431</v>
      </c>
      <c r="L281" s="30" t="s">
        <v>17435</v>
      </c>
      <c r="M281" s="23">
        <v>179900</v>
      </c>
      <c r="N281" s="31">
        <v>0.7</v>
      </c>
      <c r="O281" s="27">
        <f t="shared" si="4"/>
        <v>53970.000000000007</v>
      </c>
      <c r="P281" s="26" t="s">
        <v>16</v>
      </c>
    </row>
    <row r="282" spans="1:16" s="21" customFormat="1" x14ac:dyDescent="0.35">
      <c r="A282" s="26" t="s">
        <v>19630</v>
      </c>
      <c r="B282" s="32">
        <f>'KI DISCONTINUE D85'!$B$2</f>
        <v>46093</v>
      </c>
      <c r="C282" s="32">
        <f>'KI DISCONTINUE D85'!$C$2</f>
        <v>46098</v>
      </c>
      <c r="D282" s="30">
        <v>3259</v>
      </c>
      <c r="E282" s="30">
        <v>333</v>
      </c>
      <c r="F282" s="30">
        <v>3</v>
      </c>
      <c r="G282" s="30">
        <v>1</v>
      </c>
      <c r="H282" s="30"/>
      <c r="I282" s="30" t="s">
        <v>17</v>
      </c>
      <c r="J282" s="30">
        <v>51941667</v>
      </c>
      <c r="K282" s="30" t="s">
        <v>17431</v>
      </c>
      <c r="L282" s="30" t="s">
        <v>17436</v>
      </c>
      <c r="M282" s="23">
        <v>179900</v>
      </c>
      <c r="N282" s="31">
        <v>0.7</v>
      </c>
      <c r="O282" s="27">
        <f t="shared" si="4"/>
        <v>53970.000000000007</v>
      </c>
      <c r="P282" s="26" t="s">
        <v>16</v>
      </c>
    </row>
    <row r="283" spans="1:16" s="21" customFormat="1" x14ac:dyDescent="0.35">
      <c r="A283" s="26" t="s">
        <v>19630</v>
      </c>
      <c r="B283" s="32">
        <f>'KI DISCONTINUE D85'!$B$2</f>
        <v>46093</v>
      </c>
      <c r="C283" s="32">
        <f>'KI DISCONTINUE D85'!$C$2</f>
        <v>46098</v>
      </c>
      <c r="D283" s="30">
        <v>3259</v>
      </c>
      <c r="E283" s="30">
        <v>333</v>
      </c>
      <c r="F283" s="30">
        <v>3</v>
      </c>
      <c r="G283" s="30">
        <v>1</v>
      </c>
      <c r="H283" s="30"/>
      <c r="I283" s="30" t="s">
        <v>17</v>
      </c>
      <c r="J283" s="30">
        <v>51941676</v>
      </c>
      <c r="K283" s="30" t="s">
        <v>17431</v>
      </c>
      <c r="L283" s="30" t="s">
        <v>17437</v>
      </c>
      <c r="M283" s="23">
        <v>179900</v>
      </c>
      <c r="N283" s="31">
        <v>0.7</v>
      </c>
      <c r="O283" s="27">
        <f t="shared" si="4"/>
        <v>53970.000000000007</v>
      </c>
      <c r="P283" s="26" t="s">
        <v>16</v>
      </c>
    </row>
    <row r="284" spans="1:16" s="21" customFormat="1" x14ac:dyDescent="0.35">
      <c r="A284" s="26" t="s">
        <v>19630</v>
      </c>
      <c r="B284" s="32">
        <f>'KI DISCONTINUE D85'!$B$2</f>
        <v>46093</v>
      </c>
      <c r="C284" s="32">
        <f>'KI DISCONTINUE D85'!$C$2</f>
        <v>46098</v>
      </c>
      <c r="D284" s="30">
        <v>3259</v>
      </c>
      <c r="E284" s="30">
        <v>333</v>
      </c>
      <c r="F284" s="30">
        <v>3</v>
      </c>
      <c r="G284" s="30">
        <v>1</v>
      </c>
      <c r="H284" s="30"/>
      <c r="I284" s="30" t="s">
        <v>17</v>
      </c>
      <c r="J284" s="30">
        <v>51941685</v>
      </c>
      <c r="K284" s="30" t="s">
        <v>17431</v>
      </c>
      <c r="L284" s="30" t="s">
        <v>17438</v>
      </c>
      <c r="M284" s="23">
        <v>179900</v>
      </c>
      <c r="N284" s="31">
        <v>0.7</v>
      </c>
      <c r="O284" s="27">
        <f t="shared" si="4"/>
        <v>53970.000000000007</v>
      </c>
      <c r="P284" s="26" t="s">
        <v>16</v>
      </c>
    </row>
    <row r="285" spans="1:16" s="21" customFormat="1" x14ac:dyDescent="0.35">
      <c r="A285" s="26" t="s">
        <v>19630</v>
      </c>
      <c r="B285" s="32">
        <f>'KI DISCONTINUE D85'!$B$2</f>
        <v>46093</v>
      </c>
      <c r="C285" s="32">
        <f>'KI DISCONTINUE D85'!$C$2</f>
        <v>46098</v>
      </c>
      <c r="D285" s="30">
        <v>3259</v>
      </c>
      <c r="E285" s="30">
        <v>333</v>
      </c>
      <c r="F285" s="30">
        <v>3</v>
      </c>
      <c r="G285" s="30">
        <v>1</v>
      </c>
      <c r="H285" s="30"/>
      <c r="I285" s="30" t="s">
        <v>17</v>
      </c>
      <c r="J285" s="30">
        <v>51941694</v>
      </c>
      <c r="K285" s="30" t="s">
        <v>17431</v>
      </c>
      <c r="L285" s="30" t="s">
        <v>17439</v>
      </c>
      <c r="M285" s="23">
        <v>179900</v>
      </c>
      <c r="N285" s="31">
        <v>0.7</v>
      </c>
      <c r="O285" s="27">
        <f t="shared" si="4"/>
        <v>53970.000000000007</v>
      </c>
      <c r="P285" s="26" t="s">
        <v>16</v>
      </c>
    </row>
    <row r="286" spans="1:16" s="21" customFormat="1" x14ac:dyDescent="0.35">
      <c r="A286" s="26" t="s">
        <v>19630</v>
      </c>
      <c r="B286" s="32">
        <f>'KI DISCONTINUE D85'!$B$2</f>
        <v>46093</v>
      </c>
      <c r="C286" s="32">
        <f>'KI DISCONTINUE D85'!$C$2</f>
        <v>46098</v>
      </c>
      <c r="D286" s="30">
        <v>3259</v>
      </c>
      <c r="E286" s="30">
        <v>333</v>
      </c>
      <c r="F286" s="30">
        <v>3</v>
      </c>
      <c r="G286" s="30">
        <v>1</v>
      </c>
      <c r="H286" s="30"/>
      <c r="I286" s="30" t="s">
        <v>17</v>
      </c>
      <c r="J286" s="30">
        <v>51941701</v>
      </c>
      <c r="K286" s="30" t="s">
        <v>17431</v>
      </c>
      <c r="L286" s="30" t="s">
        <v>17440</v>
      </c>
      <c r="M286" s="23">
        <v>179900</v>
      </c>
      <c r="N286" s="31">
        <v>0.7</v>
      </c>
      <c r="O286" s="27">
        <f t="shared" si="4"/>
        <v>53970.000000000007</v>
      </c>
      <c r="P286" s="26" t="s">
        <v>16</v>
      </c>
    </row>
    <row r="287" spans="1:16" s="21" customFormat="1" x14ac:dyDescent="0.35">
      <c r="A287" s="26" t="s">
        <v>19630</v>
      </c>
      <c r="B287" s="32">
        <f>'KI DISCONTINUE D85'!$B$2</f>
        <v>46093</v>
      </c>
      <c r="C287" s="32">
        <f>'KI DISCONTINUE D85'!$C$2</f>
        <v>46098</v>
      </c>
      <c r="D287" s="30">
        <v>3259</v>
      </c>
      <c r="E287" s="30">
        <v>333</v>
      </c>
      <c r="F287" s="30">
        <v>3</v>
      </c>
      <c r="G287" s="30">
        <v>1</v>
      </c>
      <c r="H287" s="30"/>
      <c r="I287" s="30" t="s">
        <v>17</v>
      </c>
      <c r="J287" s="30">
        <v>51941710</v>
      </c>
      <c r="K287" s="30" t="s">
        <v>17431</v>
      </c>
      <c r="L287" s="30" t="s">
        <v>17441</v>
      </c>
      <c r="M287" s="23">
        <v>179900</v>
      </c>
      <c r="N287" s="31">
        <v>0.7</v>
      </c>
      <c r="O287" s="27">
        <f t="shared" si="4"/>
        <v>53970.000000000007</v>
      </c>
      <c r="P287" s="26" t="s">
        <v>16</v>
      </c>
    </row>
    <row r="288" spans="1:16" s="21" customFormat="1" x14ac:dyDescent="0.35">
      <c r="A288" s="26" t="s">
        <v>19630</v>
      </c>
      <c r="B288" s="32">
        <f>'KI DISCONTINUE D85'!$B$2</f>
        <v>46093</v>
      </c>
      <c r="C288" s="32">
        <f>'KI DISCONTINUE D85'!$C$2</f>
        <v>46098</v>
      </c>
      <c r="D288" s="30">
        <v>3259</v>
      </c>
      <c r="E288" s="30">
        <v>333</v>
      </c>
      <c r="F288" s="30">
        <v>3</v>
      </c>
      <c r="G288" s="30">
        <v>1</v>
      </c>
      <c r="H288" s="30"/>
      <c r="I288" s="30" t="s">
        <v>17</v>
      </c>
      <c r="J288" s="30">
        <v>51941729</v>
      </c>
      <c r="K288" s="30" t="s">
        <v>17431</v>
      </c>
      <c r="L288" s="30" t="s">
        <v>17442</v>
      </c>
      <c r="M288" s="23">
        <v>179900</v>
      </c>
      <c r="N288" s="31">
        <v>0.7</v>
      </c>
      <c r="O288" s="27">
        <f t="shared" si="4"/>
        <v>53970.000000000007</v>
      </c>
      <c r="P288" s="26" t="s">
        <v>16</v>
      </c>
    </row>
    <row r="289" spans="1:16" s="21" customFormat="1" x14ac:dyDescent="0.35">
      <c r="A289" s="26" t="s">
        <v>19630</v>
      </c>
      <c r="B289" s="32">
        <f>'KI DISCONTINUE D85'!$B$2</f>
        <v>46093</v>
      </c>
      <c r="C289" s="32">
        <f>'KI DISCONTINUE D85'!$C$2</f>
        <v>46098</v>
      </c>
      <c r="D289" s="30">
        <v>3259</v>
      </c>
      <c r="E289" s="30">
        <v>333</v>
      </c>
      <c r="F289" s="30">
        <v>3</v>
      </c>
      <c r="G289" s="30">
        <v>1</v>
      </c>
      <c r="H289" s="30"/>
      <c r="I289" s="30" t="s">
        <v>17</v>
      </c>
      <c r="J289" s="30">
        <v>51941738</v>
      </c>
      <c r="K289" s="30" t="s">
        <v>17431</v>
      </c>
      <c r="L289" s="30" t="s">
        <v>17443</v>
      </c>
      <c r="M289" s="23">
        <v>179900</v>
      </c>
      <c r="N289" s="31">
        <v>0.7</v>
      </c>
      <c r="O289" s="27">
        <f t="shared" si="4"/>
        <v>53970.000000000007</v>
      </c>
      <c r="P289" s="26" t="s">
        <v>16</v>
      </c>
    </row>
    <row r="290" spans="1:16" x14ac:dyDescent="0.35">
      <c r="A290" s="26" t="s">
        <v>19630</v>
      </c>
      <c r="B290" s="7">
        <f>'KI DISCONTINUE D85'!$B$2</f>
        <v>46093</v>
      </c>
      <c r="C290" s="7">
        <f>'KI DISCONTINUE D85'!$C$2</f>
        <v>46098</v>
      </c>
      <c r="D290" s="26">
        <v>3259</v>
      </c>
      <c r="E290" s="26">
        <v>333</v>
      </c>
      <c r="F290" s="26">
        <v>3</v>
      </c>
      <c r="G290" s="26">
        <v>2</v>
      </c>
      <c r="H290" s="26"/>
      <c r="I290" s="26" t="s">
        <v>17</v>
      </c>
      <c r="J290" s="26">
        <v>18767945</v>
      </c>
      <c r="K290" s="26" t="s">
        <v>16212</v>
      </c>
      <c r="L290" s="26" t="s">
        <v>16213</v>
      </c>
      <c r="M290" s="27">
        <v>229900</v>
      </c>
      <c r="N290" s="31">
        <v>0.7</v>
      </c>
      <c r="O290" s="27">
        <f t="shared" si="4"/>
        <v>68970.000000000015</v>
      </c>
      <c r="P290" s="26" t="s">
        <v>16</v>
      </c>
    </row>
    <row r="291" spans="1:16" x14ac:dyDescent="0.35">
      <c r="A291" s="26" t="s">
        <v>19630</v>
      </c>
      <c r="B291" s="7">
        <f>'KI DISCONTINUE D85'!$B$2</f>
        <v>46093</v>
      </c>
      <c r="C291" s="7">
        <f>'KI DISCONTINUE D85'!$C$2</f>
        <v>46098</v>
      </c>
      <c r="D291" s="26">
        <v>3259</v>
      </c>
      <c r="E291" s="26">
        <v>333</v>
      </c>
      <c r="F291" s="26">
        <v>3</v>
      </c>
      <c r="G291" s="26">
        <v>2</v>
      </c>
      <c r="H291" s="26"/>
      <c r="I291" s="26" t="s">
        <v>17</v>
      </c>
      <c r="J291" s="26">
        <v>18767954</v>
      </c>
      <c r="K291" s="26" t="s">
        <v>16212</v>
      </c>
      <c r="L291" s="26" t="s">
        <v>16214</v>
      </c>
      <c r="M291" s="27">
        <v>229900</v>
      </c>
      <c r="N291" s="31">
        <v>0.7</v>
      </c>
      <c r="O291" s="27">
        <f t="shared" si="4"/>
        <v>68970.000000000015</v>
      </c>
      <c r="P291" s="26" t="s">
        <v>16</v>
      </c>
    </row>
    <row r="292" spans="1:16" x14ac:dyDescent="0.35">
      <c r="A292" s="26" t="s">
        <v>19630</v>
      </c>
      <c r="B292" s="7">
        <f>'KI DISCONTINUE D85'!$B$2</f>
        <v>46093</v>
      </c>
      <c r="C292" s="7">
        <f>'KI DISCONTINUE D85'!$C$2</f>
        <v>46098</v>
      </c>
      <c r="D292" s="26">
        <v>3259</v>
      </c>
      <c r="E292" s="26">
        <v>333</v>
      </c>
      <c r="F292" s="26">
        <v>3</v>
      </c>
      <c r="G292" s="26">
        <v>2</v>
      </c>
      <c r="H292" s="26"/>
      <c r="I292" s="26" t="s">
        <v>17</v>
      </c>
      <c r="J292" s="26">
        <v>18767963</v>
      </c>
      <c r="K292" s="26" t="s">
        <v>16212</v>
      </c>
      <c r="L292" s="26" t="s">
        <v>16215</v>
      </c>
      <c r="M292" s="27">
        <v>229900</v>
      </c>
      <c r="N292" s="31">
        <v>0.7</v>
      </c>
      <c r="O292" s="27">
        <f t="shared" si="4"/>
        <v>68970.000000000015</v>
      </c>
      <c r="P292" s="26" t="s">
        <v>16</v>
      </c>
    </row>
    <row r="293" spans="1:16" x14ac:dyDescent="0.35">
      <c r="A293" s="26" t="s">
        <v>19630</v>
      </c>
      <c r="B293" s="7">
        <f>'KI DISCONTINUE D85'!$B$2</f>
        <v>46093</v>
      </c>
      <c r="C293" s="7">
        <f>'KI DISCONTINUE D85'!$C$2</f>
        <v>46098</v>
      </c>
      <c r="D293" s="26">
        <v>3259</v>
      </c>
      <c r="E293" s="26">
        <v>333</v>
      </c>
      <c r="F293" s="26">
        <v>3</v>
      </c>
      <c r="G293" s="26">
        <v>2</v>
      </c>
      <c r="H293" s="26"/>
      <c r="I293" s="26" t="s">
        <v>17</v>
      </c>
      <c r="J293" s="26">
        <v>18767972</v>
      </c>
      <c r="K293" s="26" t="s">
        <v>16212</v>
      </c>
      <c r="L293" s="26" t="s">
        <v>16216</v>
      </c>
      <c r="M293" s="27">
        <v>229900</v>
      </c>
      <c r="N293" s="31">
        <v>0.7</v>
      </c>
      <c r="O293" s="27">
        <f t="shared" si="4"/>
        <v>68970.000000000015</v>
      </c>
      <c r="P293" s="26" t="s">
        <v>16</v>
      </c>
    </row>
    <row r="294" spans="1:16" x14ac:dyDescent="0.35">
      <c r="A294" s="26" t="s">
        <v>19630</v>
      </c>
      <c r="B294" s="7">
        <f>'KI DISCONTINUE D85'!$B$2</f>
        <v>46093</v>
      </c>
      <c r="C294" s="7">
        <f>'KI DISCONTINUE D85'!$C$2</f>
        <v>46098</v>
      </c>
      <c r="D294" s="26">
        <v>3259</v>
      </c>
      <c r="E294" s="26">
        <v>333</v>
      </c>
      <c r="F294" s="26">
        <v>3</v>
      </c>
      <c r="G294" s="26">
        <v>2</v>
      </c>
      <c r="H294" s="26"/>
      <c r="I294" s="26" t="s">
        <v>17</v>
      </c>
      <c r="J294" s="26">
        <v>18771716</v>
      </c>
      <c r="K294" s="26" t="s">
        <v>16217</v>
      </c>
      <c r="L294" s="26" t="s">
        <v>16218</v>
      </c>
      <c r="M294" s="27">
        <v>199900</v>
      </c>
      <c r="N294" s="31">
        <v>0.7</v>
      </c>
      <c r="O294" s="27">
        <f t="shared" si="4"/>
        <v>59970.000000000007</v>
      </c>
      <c r="P294" s="26" t="s">
        <v>16</v>
      </c>
    </row>
    <row r="295" spans="1:16" x14ac:dyDescent="0.35">
      <c r="A295" s="26" t="s">
        <v>19630</v>
      </c>
      <c r="B295" s="7">
        <f>'KI DISCONTINUE D85'!$B$2</f>
        <v>46093</v>
      </c>
      <c r="C295" s="7">
        <f>'KI DISCONTINUE D85'!$C$2</f>
        <v>46098</v>
      </c>
      <c r="D295" s="26">
        <v>3259</v>
      </c>
      <c r="E295" s="26">
        <v>333</v>
      </c>
      <c r="F295" s="26">
        <v>3</v>
      </c>
      <c r="G295" s="26">
        <v>2</v>
      </c>
      <c r="H295" s="26"/>
      <c r="I295" s="26" t="s">
        <v>17</v>
      </c>
      <c r="J295" s="26">
        <v>18771725</v>
      </c>
      <c r="K295" s="26" t="s">
        <v>16217</v>
      </c>
      <c r="L295" s="26" t="s">
        <v>16219</v>
      </c>
      <c r="M295" s="27">
        <v>199900</v>
      </c>
      <c r="N295" s="31">
        <v>0.7</v>
      </c>
      <c r="O295" s="27">
        <f t="shared" si="4"/>
        <v>59970.000000000007</v>
      </c>
      <c r="P295" s="26" t="s">
        <v>16</v>
      </c>
    </row>
    <row r="296" spans="1:16" x14ac:dyDescent="0.35">
      <c r="A296" s="26" t="s">
        <v>19630</v>
      </c>
      <c r="B296" s="7">
        <f>'KI DISCONTINUE D85'!$B$2</f>
        <v>46093</v>
      </c>
      <c r="C296" s="7">
        <f>'KI DISCONTINUE D85'!$C$2</f>
        <v>46098</v>
      </c>
      <c r="D296" s="26">
        <v>3259</v>
      </c>
      <c r="E296" s="26">
        <v>333</v>
      </c>
      <c r="F296" s="26">
        <v>3</v>
      </c>
      <c r="G296" s="26">
        <v>2</v>
      </c>
      <c r="H296" s="26"/>
      <c r="I296" s="26" t="s">
        <v>17</v>
      </c>
      <c r="J296" s="26">
        <v>18771734</v>
      </c>
      <c r="K296" s="26" t="s">
        <v>16217</v>
      </c>
      <c r="L296" s="26" t="s">
        <v>16220</v>
      </c>
      <c r="M296" s="27">
        <v>199900</v>
      </c>
      <c r="N296" s="31">
        <v>0.7</v>
      </c>
      <c r="O296" s="27">
        <f t="shared" si="4"/>
        <v>59970.000000000007</v>
      </c>
      <c r="P296" s="26" t="s">
        <v>16</v>
      </c>
    </row>
    <row r="297" spans="1:16" x14ac:dyDescent="0.35">
      <c r="A297" s="26" t="s">
        <v>19630</v>
      </c>
      <c r="B297" s="7">
        <f>'KI DISCONTINUE D85'!$B$2</f>
        <v>46093</v>
      </c>
      <c r="C297" s="7">
        <f>'KI DISCONTINUE D85'!$C$2</f>
        <v>46098</v>
      </c>
      <c r="D297" s="26">
        <v>3259</v>
      </c>
      <c r="E297" s="26">
        <v>333</v>
      </c>
      <c r="F297" s="26">
        <v>3</v>
      </c>
      <c r="G297" s="26">
        <v>2</v>
      </c>
      <c r="H297" s="26"/>
      <c r="I297" s="26" t="s">
        <v>17</v>
      </c>
      <c r="J297" s="26">
        <v>18771743</v>
      </c>
      <c r="K297" s="26" t="s">
        <v>16217</v>
      </c>
      <c r="L297" s="26" t="s">
        <v>16221</v>
      </c>
      <c r="M297" s="27">
        <v>199900</v>
      </c>
      <c r="N297" s="31">
        <v>0.7</v>
      </c>
      <c r="O297" s="27">
        <f t="shared" si="4"/>
        <v>59970.000000000007</v>
      </c>
      <c r="P297" s="26" t="s">
        <v>16</v>
      </c>
    </row>
    <row r="298" spans="1:16" x14ac:dyDescent="0.35">
      <c r="A298" s="26" t="s">
        <v>19630</v>
      </c>
      <c r="B298" s="7">
        <f>'KI DISCONTINUE D85'!$B$2</f>
        <v>46093</v>
      </c>
      <c r="C298" s="7">
        <f>'KI DISCONTINUE D85'!$C$2</f>
        <v>46098</v>
      </c>
      <c r="D298" s="26">
        <v>3259</v>
      </c>
      <c r="E298" s="26">
        <v>333</v>
      </c>
      <c r="F298" s="26">
        <v>3</v>
      </c>
      <c r="G298" s="26">
        <v>2</v>
      </c>
      <c r="H298" s="26"/>
      <c r="I298" s="26" t="s">
        <v>17</v>
      </c>
      <c r="J298" s="26">
        <v>19543872</v>
      </c>
      <c r="K298" s="26" t="s">
        <v>16222</v>
      </c>
      <c r="L298" s="26" t="s">
        <v>16223</v>
      </c>
      <c r="M298" s="27">
        <v>199900</v>
      </c>
      <c r="N298" s="31">
        <v>0.7</v>
      </c>
      <c r="O298" s="27">
        <f t="shared" si="4"/>
        <v>59970.000000000007</v>
      </c>
      <c r="P298" s="26" t="s">
        <v>16</v>
      </c>
    </row>
    <row r="299" spans="1:16" x14ac:dyDescent="0.35">
      <c r="A299" s="26" t="s">
        <v>19630</v>
      </c>
      <c r="B299" s="7">
        <f>'KI DISCONTINUE D85'!$B$2</f>
        <v>46093</v>
      </c>
      <c r="C299" s="7">
        <f>'KI DISCONTINUE D85'!$C$2</f>
        <v>46098</v>
      </c>
      <c r="D299" s="26">
        <v>3259</v>
      </c>
      <c r="E299" s="26">
        <v>333</v>
      </c>
      <c r="F299" s="26">
        <v>3</v>
      </c>
      <c r="G299" s="26">
        <v>2</v>
      </c>
      <c r="H299" s="26"/>
      <c r="I299" s="26" t="s">
        <v>17</v>
      </c>
      <c r="J299" s="26">
        <v>19543907</v>
      </c>
      <c r="K299" s="26" t="s">
        <v>16222</v>
      </c>
      <c r="L299" s="26" t="s">
        <v>16224</v>
      </c>
      <c r="M299" s="27">
        <v>199900</v>
      </c>
      <c r="N299" s="31">
        <v>0.7</v>
      </c>
      <c r="O299" s="27">
        <f t="shared" si="4"/>
        <v>59970.000000000007</v>
      </c>
      <c r="P299" s="26" t="s">
        <v>16</v>
      </c>
    </row>
    <row r="300" spans="1:16" x14ac:dyDescent="0.35">
      <c r="A300" s="26" t="s">
        <v>19630</v>
      </c>
      <c r="B300" s="7">
        <f>'KI DISCONTINUE D85'!$B$2</f>
        <v>46093</v>
      </c>
      <c r="C300" s="7">
        <f>'KI DISCONTINUE D85'!$C$2</f>
        <v>46098</v>
      </c>
      <c r="D300" s="26">
        <v>3259</v>
      </c>
      <c r="E300" s="26">
        <v>333</v>
      </c>
      <c r="F300" s="26">
        <v>3</v>
      </c>
      <c r="G300" s="26">
        <v>2</v>
      </c>
      <c r="H300" s="26"/>
      <c r="I300" s="26" t="s">
        <v>17</v>
      </c>
      <c r="J300" s="26">
        <v>19543925</v>
      </c>
      <c r="K300" s="26" t="s">
        <v>16222</v>
      </c>
      <c r="L300" s="26" t="s">
        <v>16225</v>
      </c>
      <c r="M300" s="27">
        <v>199900</v>
      </c>
      <c r="N300" s="31">
        <v>0.7</v>
      </c>
      <c r="O300" s="27">
        <f t="shared" si="4"/>
        <v>59970.000000000007</v>
      </c>
      <c r="P300" s="26" t="s">
        <v>16</v>
      </c>
    </row>
    <row r="301" spans="1:16" x14ac:dyDescent="0.35">
      <c r="A301" s="26" t="s">
        <v>19630</v>
      </c>
      <c r="B301" s="7">
        <f>'KI DISCONTINUE D85'!$B$2</f>
        <v>46093</v>
      </c>
      <c r="C301" s="7">
        <f>'KI DISCONTINUE D85'!$C$2</f>
        <v>46098</v>
      </c>
      <c r="D301" s="26">
        <v>3259</v>
      </c>
      <c r="E301" s="26">
        <v>333</v>
      </c>
      <c r="F301" s="26">
        <v>3</v>
      </c>
      <c r="G301" s="26">
        <v>2</v>
      </c>
      <c r="H301" s="26"/>
      <c r="I301" s="26" t="s">
        <v>17</v>
      </c>
      <c r="J301" s="26">
        <v>19544200</v>
      </c>
      <c r="K301" s="26" t="s">
        <v>16222</v>
      </c>
      <c r="L301" s="26" t="s">
        <v>16226</v>
      </c>
      <c r="M301" s="27">
        <v>199900</v>
      </c>
      <c r="N301" s="31">
        <v>0.7</v>
      </c>
      <c r="O301" s="27">
        <f t="shared" si="4"/>
        <v>59970.000000000007</v>
      </c>
      <c r="P301" s="26" t="s">
        <v>16</v>
      </c>
    </row>
    <row r="302" spans="1:16" x14ac:dyDescent="0.35">
      <c r="A302" s="26" t="s">
        <v>19630</v>
      </c>
      <c r="B302" s="7">
        <f>'KI DISCONTINUE D85'!$B$2</f>
        <v>46093</v>
      </c>
      <c r="C302" s="7">
        <f>'KI DISCONTINUE D85'!$C$2</f>
        <v>46098</v>
      </c>
      <c r="D302" s="26">
        <v>3259</v>
      </c>
      <c r="E302" s="26">
        <v>333</v>
      </c>
      <c r="F302" s="26">
        <v>3</v>
      </c>
      <c r="G302" s="26">
        <v>2</v>
      </c>
      <c r="H302" s="26"/>
      <c r="I302" s="26" t="s">
        <v>17</v>
      </c>
      <c r="J302" s="26">
        <v>19544219</v>
      </c>
      <c r="K302" s="26" t="s">
        <v>16222</v>
      </c>
      <c r="L302" s="26" t="s">
        <v>16227</v>
      </c>
      <c r="M302" s="27">
        <v>199900</v>
      </c>
      <c r="N302" s="31">
        <v>0.7</v>
      </c>
      <c r="O302" s="27">
        <f t="shared" si="4"/>
        <v>59970.000000000007</v>
      </c>
      <c r="P302" s="26" t="s">
        <v>16</v>
      </c>
    </row>
    <row r="303" spans="1:16" x14ac:dyDescent="0.35">
      <c r="A303" s="26" t="s">
        <v>19630</v>
      </c>
      <c r="B303" s="7">
        <f>'KI DISCONTINUE D85'!$B$2</f>
        <v>46093</v>
      </c>
      <c r="C303" s="7">
        <f>'KI DISCONTINUE D85'!$C$2</f>
        <v>46098</v>
      </c>
      <c r="D303" s="26">
        <v>3259</v>
      </c>
      <c r="E303" s="26">
        <v>333</v>
      </c>
      <c r="F303" s="26">
        <v>3</v>
      </c>
      <c r="G303" s="26">
        <v>2</v>
      </c>
      <c r="H303" s="26"/>
      <c r="I303" s="26" t="s">
        <v>17</v>
      </c>
      <c r="J303" s="26">
        <v>19544264</v>
      </c>
      <c r="K303" s="26" t="s">
        <v>16222</v>
      </c>
      <c r="L303" s="26" t="s">
        <v>16228</v>
      </c>
      <c r="M303" s="27">
        <v>199900</v>
      </c>
      <c r="N303" s="31">
        <v>0.7</v>
      </c>
      <c r="O303" s="27">
        <f t="shared" si="4"/>
        <v>59970.000000000007</v>
      </c>
      <c r="P303" s="26" t="s">
        <v>16</v>
      </c>
    </row>
    <row r="304" spans="1:16" x14ac:dyDescent="0.35">
      <c r="A304" s="26" t="s">
        <v>19630</v>
      </c>
      <c r="B304" s="7">
        <f>'KI DISCONTINUE D85'!$B$2</f>
        <v>46093</v>
      </c>
      <c r="C304" s="7">
        <f>'KI DISCONTINUE D85'!$C$2</f>
        <v>46098</v>
      </c>
      <c r="D304" s="26">
        <v>3259</v>
      </c>
      <c r="E304" s="26">
        <v>333</v>
      </c>
      <c r="F304" s="26">
        <v>3</v>
      </c>
      <c r="G304" s="26">
        <v>2</v>
      </c>
      <c r="H304" s="26"/>
      <c r="I304" s="26" t="s">
        <v>17</v>
      </c>
      <c r="J304" s="26">
        <v>19544291</v>
      </c>
      <c r="K304" s="26" t="s">
        <v>16222</v>
      </c>
      <c r="L304" s="26" t="s">
        <v>16229</v>
      </c>
      <c r="M304" s="27">
        <v>199900</v>
      </c>
      <c r="N304" s="31">
        <v>0.7</v>
      </c>
      <c r="O304" s="27">
        <f t="shared" si="4"/>
        <v>59970.000000000007</v>
      </c>
      <c r="P304" s="26" t="s">
        <v>16</v>
      </c>
    </row>
    <row r="305" spans="1:16" x14ac:dyDescent="0.35">
      <c r="A305" s="26" t="s">
        <v>19630</v>
      </c>
      <c r="B305" s="7">
        <f>'KI DISCONTINUE D85'!$B$2</f>
        <v>46093</v>
      </c>
      <c r="C305" s="7">
        <f>'KI DISCONTINUE D85'!$C$2</f>
        <v>46098</v>
      </c>
      <c r="D305" s="26">
        <v>3259</v>
      </c>
      <c r="E305" s="26">
        <v>333</v>
      </c>
      <c r="F305" s="26">
        <v>3</v>
      </c>
      <c r="G305" s="26">
        <v>2</v>
      </c>
      <c r="H305" s="26"/>
      <c r="I305" s="26" t="s">
        <v>17</v>
      </c>
      <c r="J305" s="26">
        <v>19544335</v>
      </c>
      <c r="K305" s="26" t="s">
        <v>16222</v>
      </c>
      <c r="L305" s="26" t="s">
        <v>16230</v>
      </c>
      <c r="M305" s="27">
        <v>199900</v>
      </c>
      <c r="N305" s="31">
        <v>0.7</v>
      </c>
      <c r="O305" s="27">
        <f t="shared" si="4"/>
        <v>59970.000000000007</v>
      </c>
      <c r="P305" s="26" t="s">
        <v>16</v>
      </c>
    </row>
    <row r="306" spans="1:16" x14ac:dyDescent="0.35">
      <c r="A306" s="26" t="s">
        <v>19630</v>
      </c>
      <c r="B306" s="7">
        <f>'KI DISCONTINUE D85'!$B$2</f>
        <v>46093</v>
      </c>
      <c r="C306" s="7">
        <f>'KI DISCONTINUE D85'!$C$2</f>
        <v>46098</v>
      </c>
      <c r="D306" s="26">
        <v>3259</v>
      </c>
      <c r="E306" s="26">
        <v>333</v>
      </c>
      <c r="F306" s="26">
        <v>3</v>
      </c>
      <c r="G306" s="26">
        <v>2</v>
      </c>
      <c r="H306" s="26"/>
      <c r="I306" s="26" t="s">
        <v>17</v>
      </c>
      <c r="J306" s="26">
        <v>19545601</v>
      </c>
      <c r="K306" s="26" t="s">
        <v>16231</v>
      </c>
      <c r="L306" s="26" t="s">
        <v>16232</v>
      </c>
      <c r="M306" s="27">
        <v>199900</v>
      </c>
      <c r="N306" s="31">
        <v>0.7</v>
      </c>
      <c r="O306" s="27">
        <f t="shared" si="4"/>
        <v>59970.000000000007</v>
      </c>
      <c r="P306" s="26" t="s">
        <v>16</v>
      </c>
    </row>
    <row r="307" spans="1:16" x14ac:dyDescent="0.35">
      <c r="A307" s="26" t="s">
        <v>19630</v>
      </c>
      <c r="B307" s="7">
        <f>'KI DISCONTINUE D85'!$B$2</f>
        <v>46093</v>
      </c>
      <c r="C307" s="7">
        <f>'KI DISCONTINUE D85'!$C$2</f>
        <v>46098</v>
      </c>
      <c r="D307" s="26">
        <v>3259</v>
      </c>
      <c r="E307" s="26">
        <v>333</v>
      </c>
      <c r="F307" s="26">
        <v>3</v>
      </c>
      <c r="G307" s="26">
        <v>2</v>
      </c>
      <c r="H307" s="26"/>
      <c r="I307" s="26" t="s">
        <v>17</v>
      </c>
      <c r="J307" s="26">
        <v>19545610</v>
      </c>
      <c r="K307" s="26" t="s">
        <v>16231</v>
      </c>
      <c r="L307" s="26" t="s">
        <v>16233</v>
      </c>
      <c r="M307" s="27">
        <v>199900</v>
      </c>
      <c r="N307" s="31">
        <v>0.7</v>
      </c>
      <c r="O307" s="27">
        <f t="shared" si="4"/>
        <v>59970.000000000007</v>
      </c>
      <c r="P307" s="26" t="s">
        <v>16</v>
      </c>
    </row>
    <row r="308" spans="1:16" x14ac:dyDescent="0.35">
      <c r="A308" s="26" t="s">
        <v>19630</v>
      </c>
      <c r="B308" s="7">
        <f>'KI DISCONTINUE D85'!$B$2</f>
        <v>46093</v>
      </c>
      <c r="C308" s="7">
        <f>'KI DISCONTINUE D85'!$C$2</f>
        <v>46098</v>
      </c>
      <c r="D308" s="26">
        <v>3259</v>
      </c>
      <c r="E308" s="26">
        <v>333</v>
      </c>
      <c r="F308" s="26">
        <v>3</v>
      </c>
      <c r="G308" s="26">
        <v>2</v>
      </c>
      <c r="H308" s="26"/>
      <c r="I308" s="26" t="s">
        <v>17</v>
      </c>
      <c r="J308" s="26">
        <v>19545647</v>
      </c>
      <c r="K308" s="26" t="s">
        <v>16231</v>
      </c>
      <c r="L308" s="26" t="s">
        <v>16234</v>
      </c>
      <c r="M308" s="27">
        <v>199900</v>
      </c>
      <c r="N308" s="31">
        <v>0.7</v>
      </c>
      <c r="O308" s="27">
        <f t="shared" si="4"/>
        <v>59970.000000000007</v>
      </c>
      <c r="P308" s="26" t="s">
        <v>16</v>
      </c>
    </row>
    <row r="309" spans="1:16" x14ac:dyDescent="0.35">
      <c r="A309" s="26" t="s">
        <v>19630</v>
      </c>
      <c r="B309" s="7">
        <f>'KI DISCONTINUE D85'!$B$2</f>
        <v>46093</v>
      </c>
      <c r="C309" s="7">
        <f>'KI DISCONTINUE D85'!$C$2</f>
        <v>46098</v>
      </c>
      <c r="D309" s="26">
        <v>3259</v>
      </c>
      <c r="E309" s="26">
        <v>333</v>
      </c>
      <c r="F309" s="26">
        <v>3</v>
      </c>
      <c r="G309" s="26">
        <v>2</v>
      </c>
      <c r="H309" s="26"/>
      <c r="I309" s="26" t="s">
        <v>17</v>
      </c>
      <c r="J309" s="26">
        <v>19545665</v>
      </c>
      <c r="K309" s="26" t="s">
        <v>16231</v>
      </c>
      <c r="L309" s="26" t="s">
        <v>16235</v>
      </c>
      <c r="M309" s="27">
        <v>199900</v>
      </c>
      <c r="N309" s="31">
        <v>0.7</v>
      </c>
      <c r="O309" s="27">
        <f t="shared" si="4"/>
        <v>59970.000000000007</v>
      </c>
      <c r="P309" s="26" t="s">
        <v>16</v>
      </c>
    </row>
    <row r="310" spans="1:16" x14ac:dyDescent="0.35">
      <c r="A310" s="26" t="s">
        <v>19630</v>
      </c>
      <c r="B310" s="7">
        <f>'KI DISCONTINUE D85'!$B$2</f>
        <v>46093</v>
      </c>
      <c r="C310" s="7">
        <f>'KI DISCONTINUE D85'!$C$2</f>
        <v>46098</v>
      </c>
      <c r="D310" s="26">
        <v>3259</v>
      </c>
      <c r="E310" s="26">
        <v>333</v>
      </c>
      <c r="F310" s="26">
        <v>3</v>
      </c>
      <c r="G310" s="26">
        <v>2</v>
      </c>
      <c r="H310" s="26"/>
      <c r="I310" s="26" t="s">
        <v>17</v>
      </c>
      <c r="J310" s="26">
        <v>19754420</v>
      </c>
      <c r="K310" s="26" t="s">
        <v>16236</v>
      </c>
      <c r="L310" s="26" t="s">
        <v>16237</v>
      </c>
      <c r="M310" s="27">
        <v>199900</v>
      </c>
      <c r="N310" s="31">
        <v>0.7</v>
      </c>
      <c r="O310" s="27">
        <f t="shared" si="4"/>
        <v>59970.000000000007</v>
      </c>
      <c r="P310" s="26" t="s">
        <v>16</v>
      </c>
    </row>
    <row r="311" spans="1:16" x14ac:dyDescent="0.35">
      <c r="A311" s="26" t="s">
        <v>19630</v>
      </c>
      <c r="B311" s="7">
        <f>'KI DISCONTINUE D85'!$B$2</f>
        <v>46093</v>
      </c>
      <c r="C311" s="7">
        <f>'KI DISCONTINUE D85'!$C$2</f>
        <v>46098</v>
      </c>
      <c r="D311" s="26">
        <v>3259</v>
      </c>
      <c r="E311" s="26">
        <v>333</v>
      </c>
      <c r="F311" s="26">
        <v>3</v>
      </c>
      <c r="G311" s="26">
        <v>2</v>
      </c>
      <c r="H311" s="26"/>
      <c r="I311" s="26" t="s">
        <v>17</v>
      </c>
      <c r="J311" s="26">
        <v>19754439</v>
      </c>
      <c r="K311" s="26" t="s">
        <v>16236</v>
      </c>
      <c r="L311" s="26" t="s">
        <v>16238</v>
      </c>
      <c r="M311" s="27">
        <v>199900</v>
      </c>
      <c r="N311" s="31">
        <v>0.7</v>
      </c>
      <c r="O311" s="27">
        <f t="shared" si="4"/>
        <v>59970.000000000007</v>
      </c>
      <c r="P311" s="26" t="s">
        <v>16</v>
      </c>
    </row>
    <row r="312" spans="1:16" x14ac:dyDescent="0.35">
      <c r="A312" s="26" t="s">
        <v>19630</v>
      </c>
      <c r="B312" s="7">
        <f>'KI DISCONTINUE D85'!$B$2</f>
        <v>46093</v>
      </c>
      <c r="C312" s="7">
        <f>'KI DISCONTINUE D85'!$C$2</f>
        <v>46098</v>
      </c>
      <c r="D312" s="26">
        <v>3259</v>
      </c>
      <c r="E312" s="26">
        <v>333</v>
      </c>
      <c r="F312" s="26">
        <v>3</v>
      </c>
      <c r="G312" s="26">
        <v>2</v>
      </c>
      <c r="H312" s="26"/>
      <c r="I312" s="26" t="s">
        <v>17</v>
      </c>
      <c r="J312" s="26">
        <v>19754448</v>
      </c>
      <c r="K312" s="26" t="s">
        <v>16236</v>
      </c>
      <c r="L312" s="26" t="s">
        <v>16239</v>
      </c>
      <c r="M312" s="27">
        <v>199900</v>
      </c>
      <c r="N312" s="31">
        <v>0.7</v>
      </c>
      <c r="O312" s="27">
        <f t="shared" si="4"/>
        <v>59970.000000000007</v>
      </c>
      <c r="P312" s="26" t="s">
        <v>16</v>
      </c>
    </row>
    <row r="313" spans="1:16" x14ac:dyDescent="0.35">
      <c r="A313" s="26" t="s">
        <v>19630</v>
      </c>
      <c r="B313" s="7">
        <f>'KI DISCONTINUE D85'!$B$2</f>
        <v>46093</v>
      </c>
      <c r="C313" s="7">
        <f>'KI DISCONTINUE D85'!$C$2</f>
        <v>46098</v>
      </c>
      <c r="D313" s="26">
        <v>3259</v>
      </c>
      <c r="E313" s="26">
        <v>333</v>
      </c>
      <c r="F313" s="26">
        <v>3</v>
      </c>
      <c r="G313" s="26">
        <v>2</v>
      </c>
      <c r="H313" s="26"/>
      <c r="I313" s="26" t="s">
        <v>17</v>
      </c>
      <c r="J313" s="26">
        <v>19754466</v>
      </c>
      <c r="K313" s="26" t="s">
        <v>16236</v>
      </c>
      <c r="L313" s="26" t="s">
        <v>16240</v>
      </c>
      <c r="M313" s="27">
        <v>199900</v>
      </c>
      <c r="N313" s="31">
        <v>0.7</v>
      </c>
      <c r="O313" s="27">
        <f t="shared" si="4"/>
        <v>59970.000000000007</v>
      </c>
      <c r="P313" s="26" t="s">
        <v>16</v>
      </c>
    </row>
    <row r="314" spans="1:16" x14ac:dyDescent="0.35">
      <c r="A314" s="26" t="s">
        <v>19630</v>
      </c>
      <c r="B314" s="7">
        <f>'KI DISCONTINUE D85'!$B$2</f>
        <v>46093</v>
      </c>
      <c r="C314" s="7">
        <f>'KI DISCONTINUE D85'!$C$2</f>
        <v>46098</v>
      </c>
      <c r="D314" s="26">
        <v>3259</v>
      </c>
      <c r="E314" s="26">
        <v>333</v>
      </c>
      <c r="F314" s="26">
        <v>3</v>
      </c>
      <c r="G314" s="26">
        <v>2</v>
      </c>
      <c r="H314" s="26"/>
      <c r="I314" s="26" t="s">
        <v>17</v>
      </c>
      <c r="J314" s="26">
        <v>19754500</v>
      </c>
      <c r="K314" s="26" t="s">
        <v>16236</v>
      </c>
      <c r="L314" s="26" t="s">
        <v>16241</v>
      </c>
      <c r="M314" s="27">
        <v>199900</v>
      </c>
      <c r="N314" s="31">
        <v>0.7</v>
      </c>
      <c r="O314" s="27">
        <f t="shared" si="4"/>
        <v>59970.000000000007</v>
      </c>
      <c r="P314" s="26" t="s">
        <v>16</v>
      </c>
    </row>
    <row r="315" spans="1:16" x14ac:dyDescent="0.35">
      <c r="A315" s="26" t="s">
        <v>19630</v>
      </c>
      <c r="B315" s="7">
        <f>'KI DISCONTINUE D85'!$B$2</f>
        <v>46093</v>
      </c>
      <c r="C315" s="7">
        <f>'KI DISCONTINUE D85'!$C$2</f>
        <v>46098</v>
      </c>
      <c r="D315" s="26">
        <v>3259</v>
      </c>
      <c r="E315" s="26">
        <v>333</v>
      </c>
      <c r="F315" s="26">
        <v>3</v>
      </c>
      <c r="G315" s="26">
        <v>2</v>
      </c>
      <c r="H315" s="26"/>
      <c r="I315" s="26" t="s">
        <v>17</v>
      </c>
      <c r="J315" s="26">
        <v>19754519</v>
      </c>
      <c r="K315" s="26" t="s">
        <v>16236</v>
      </c>
      <c r="L315" s="26" t="s">
        <v>16242</v>
      </c>
      <c r="M315" s="27">
        <v>199900</v>
      </c>
      <c r="N315" s="31">
        <v>0.7</v>
      </c>
      <c r="O315" s="27">
        <f t="shared" si="4"/>
        <v>59970.000000000007</v>
      </c>
      <c r="P315" s="26" t="s">
        <v>16</v>
      </c>
    </row>
    <row r="316" spans="1:16" x14ac:dyDescent="0.35">
      <c r="A316" s="26" t="s">
        <v>19630</v>
      </c>
      <c r="B316" s="7">
        <f>'KI DISCONTINUE D85'!$B$2</f>
        <v>46093</v>
      </c>
      <c r="C316" s="7">
        <f>'KI DISCONTINUE D85'!$C$2</f>
        <v>46098</v>
      </c>
      <c r="D316" s="26">
        <v>3259</v>
      </c>
      <c r="E316" s="26">
        <v>333</v>
      </c>
      <c r="F316" s="26">
        <v>3</v>
      </c>
      <c r="G316" s="26">
        <v>2</v>
      </c>
      <c r="H316" s="26"/>
      <c r="I316" s="26" t="s">
        <v>17</v>
      </c>
      <c r="J316" s="26">
        <v>19754528</v>
      </c>
      <c r="K316" s="26" t="s">
        <v>16236</v>
      </c>
      <c r="L316" s="26" t="s">
        <v>16243</v>
      </c>
      <c r="M316" s="27">
        <v>199900</v>
      </c>
      <c r="N316" s="31">
        <v>0.7</v>
      </c>
      <c r="O316" s="27">
        <f t="shared" si="4"/>
        <v>59970.000000000007</v>
      </c>
      <c r="P316" s="26" t="s">
        <v>16</v>
      </c>
    </row>
    <row r="317" spans="1:16" x14ac:dyDescent="0.35">
      <c r="A317" s="26" t="s">
        <v>19630</v>
      </c>
      <c r="B317" s="7">
        <f>'KI DISCONTINUE D85'!$B$2</f>
        <v>46093</v>
      </c>
      <c r="C317" s="7">
        <f>'KI DISCONTINUE D85'!$C$2</f>
        <v>46098</v>
      </c>
      <c r="D317" s="26">
        <v>3259</v>
      </c>
      <c r="E317" s="26">
        <v>333</v>
      </c>
      <c r="F317" s="26">
        <v>3</v>
      </c>
      <c r="G317" s="26">
        <v>2</v>
      </c>
      <c r="H317" s="26"/>
      <c r="I317" s="26" t="s">
        <v>17</v>
      </c>
      <c r="J317" s="26">
        <v>19754537</v>
      </c>
      <c r="K317" s="26" t="s">
        <v>16236</v>
      </c>
      <c r="L317" s="26" t="s">
        <v>16244</v>
      </c>
      <c r="M317" s="27">
        <v>199900</v>
      </c>
      <c r="N317" s="31">
        <v>0.7</v>
      </c>
      <c r="O317" s="27">
        <f t="shared" si="4"/>
        <v>59970.000000000007</v>
      </c>
      <c r="P317" s="26" t="s">
        <v>16</v>
      </c>
    </row>
    <row r="318" spans="1:16" x14ac:dyDescent="0.35">
      <c r="A318" s="26" t="s">
        <v>19630</v>
      </c>
      <c r="B318" s="7">
        <f>'KI DISCONTINUE D85'!$B$2</f>
        <v>46093</v>
      </c>
      <c r="C318" s="7">
        <f>'KI DISCONTINUE D85'!$C$2</f>
        <v>46098</v>
      </c>
      <c r="D318" s="26">
        <v>3259</v>
      </c>
      <c r="E318" s="26">
        <v>333</v>
      </c>
      <c r="F318" s="26">
        <v>3</v>
      </c>
      <c r="G318" s="26">
        <v>2</v>
      </c>
      <c r="H318" s="26"/>
      <c r="I318" s="26" t="s">
        <v>17</v>
      </c>
      <c r="J318" s="26">
        <v>19544497</v>
      </c>
      <c r="K318" s="26" t="s">
        <v>16245</v>
      </c>
      <c r="L318" s="26" t="s">
        <v>16246</v>
      </c>
      <c r="M318" s="27">
        <v>199900</v>
      </c>
      <c r="N318" s="31">
        <v>0.7</v>
      </c>
      <c r="O318" s="27">
        <f t="shared" si="4"/>
        <v>59970.000000000007</v>
      </c>
      <c r="P318" s="26" t="s">
        <v>16</v>
      </c>
    </row>
    <row r="319" spans="1:16" x14ac:dyDescent="0.35">
      <c r="A319" s="26" t="s">
        <v>19630</v>
      </c>
      <c r="B319" s="7">
        <f>'KI DISCONTINUE D85'!$B$2</f>
        <v>46093</v>
      </c>
      <c r="C319" s="7">
        <f>'KI DISCONTINUE D85'!$C$2</f>
        <v>46098</v>
      </c>
      <c r="D319" s="26">
        <v>3259</v>
      </c>
      <c r="E319" s="26">
        <v>333</v>
      </c>
      <c r="F319" s="26">
        <v>3</v>
      </c>
      <c r="G319" s="26">
        <v>2</v>
      </c>
      <c r="H319" s="26"/>
      <c r="I319" s="26" t="s">
        <v>17</v>
      </c>
      <c r="J319" s="26">
        <v>19544513</v>
      </c>
      <c r="K319" s="26" t="s">
        <v>16245</v>
      </c>
      <c r="L319" s="26" t="s">
        <v>16247</v>
      </c>
      <c r="M319" s="27">
        <v>199900</v>
      </c>
      <c r="N319" s="31">
        <v>0.7</v>
      </c>
      <c r="O319" s="27">
        <f t="shared" si="4"/>
        <v>59970.000000000007</v>
      </c>
      <c r="P319" s="26" t="s">
        <v>16</v>
      </c>
    </row>
    <row r="320" spans="1:16" x14ac:dyDescent="0.35">
      <c r="A320" s="26" t="s">
        <v>19630</v>
      </c>
      <c r="B320" s="7">
        <f>'KI DISCONTINUE D85'!$B$2</f>
        <v>46093</v>
      </c>
      <c r="C320" s="7">
        <f>'KI DISCONTINUE D85'!$C$2</f>
        <v>46098</v>
      </c>
      <c r="D320" s="26">
        <v>3259</v>
      </c>
      <c r="E320" s="26">
        <v>333</v>
      </c>
      <c r="F320" s="26">
        <v>3</v>
      </c>
      <c r="G320" s="26">
        <v>2</v>
      </c>
      <c r="H320" s="26"/>
      <c r="I320" s="26" t="s">
        <v>17</v>
      </c>
      <c r="J320" s="26">
        <v>19544540</v>
      </c>
      <c r="K320" s="26" t="s">
        <v>16245</v>
      </c>
      <c r="L320" s="26" t="s">
        <v>16248</v>
      </c>
      <c r="M320" s="27">
        <v>199900</v>
      </c>
      <c r="N320" s="31">
        <v>0.7</v>
      </c>
      <c r="O320" s="27">
        <f t="shared" si="4"/>
        <v>59970.000000000007</v>
      </c>
      <c r="P320" s="26" t="s">
        <v>16</v>
      </c>
    </row>
    <row r="321" spans="1:16" x14ac:dyDescent="0.35">
      <c r="A321" s="26" t="s">
        <v>19630</v>
      </c>
      <c r="B321" s="7">
        <f>'KI DISCONTINUE D85'!$B$2</f>
        <v>46093</v>
      </c>
      <c r="C321" s="7">
        <f>'KI DISCONTINUE D85'!$C$2</f>
        <v>46098</v>
      </c>
      <c r="D321" s="26">
        <v>3259</v>
      </c>
      <c r="E321" s="26">
        <v>333</v>
      </c>
      <c r="F321" s="26">
        <v>3</v>
      </c>
      <c r="G321" s="26">
        <v>2</v>
      </c>
      <c r="H321" s="26"/>
      <c r="I321" s="26" t="s">
        <v>17</v>
      </c>
      <c r="J321" s="26">
        <v>19544577</v>
      </c>
      <c r="K321" s="26" t="s">
        <v>16245</v>
      </c>
      <c r="L321" s="26" t="s">
        <v>16249</v>
      </c>
      <c r="M321" s="27">
        <v>199900</v>
      </c>
      <c r="N321" s="31">
        <v>0.7</v>
      </c>
      <c r="O321" s="27">
        <f t="shared" si="4"/>
        <v>59970.000000000007</v>
      </c>
      <c r="P321" s="26" t="s">
        <v>16</v>
      </c>
    </row>
    <row r="322" spans="1:16" x14ac:dyDescent="0.35">
      <c r="A322" s="26" t="s">
        <v>19630</v>
      </c>
      <c r="B322" s="7">
        <f>'KI DISCONTINUE D85'!$B$2</f>
        <v>46093</v>
      </c>
      <c r="C322" s="7">
        <f>'KI DISCONTINUE D85'!$C$2</f>
        <v>46098</v>
      </c>
      <c r="D322" s="26">
        <v>3259</v>
      </c>
      <c r="E322" s="26">
        <v>333</v>
      </c>
      <c r="F322" s="26">
        <v>3</v>
      </c>
      <c r="G322" s="26">
        <v>2</v>
      </c>
      <c r="H322" s="26">
        <v>1</v>
      </c>
      <c r="I322" s="26" t="s">
        <v>17</v>
      </c>
      <c r="J322" s="26">
        <v>19544586</v>
      </c>
      <c r="K322" s="26" t="s">
        <v>16245</v>
      </c>
      <c r="L322" s="26" t="s">
        <v>16250</v>
      </c>
      <c r="M322" s="27">
        <v>199900</v>
      </c>
      <c r="N322" s="31">
        <v>0.7</v>
      </c>
      <c r="O322" s="27">
        <f t="shared" si="4"/>
        <v>59970.000000000007</v>
      </c>
      <c r="P322" s="26" t="s">
        <v>16</v>
      </c>
    </row>
    <row r="323" spans="1:16" x14ac:dyDescent="0.35">
      <c r="A323" s="26" t="s">
        <v>19630</v>
      </c>
      <c r="B323" s="7">
        <f>'KI DISCONTINUE D85'!$B$2</f>
        <v>46093</v>
      </c>
      <c r="C323" s="7">
        <f>'KI DISCONTINUE D85'!$C$2</f>
        <v>46098</v>
      </c>
      <c r="D323" s="26">
        <v>3259</v>
      </c>
      <c r="E323" s="26">
        <v>333</v>
      </c>
      <c r="F323" s="26">
        <v>3</v>
      </c>
      <c r="G323" s="26">
        <v>2</v>
      </c>
      <c r="H323" s="26">
        <v>1</v>
      </c>
      <c r="I323" s="26" t="s">
        <v>17</v>
      </c>
      <c r="J323" s="26">
        <v>19544693</v>
      </c>
      <c r="K323" s="26" t="s">
        <v>16245</v>
      </c>
      <c r="L323" s="26" t="s">
        <v>16251</v>
      </c>
      <c r="M323" s="27">
        <v>199900</v>
      </c>
      <c r="N323" s="31">
        <v>0.7</v>
      </c>
      <c r="O323" s="27">
        <f t="shared" ref="O323:O386" si="5">M323*(100%-N323)</f>
        <v>59970.000000000007</v>
      </c>
      <c r="P323" s="26" t="s">
        <v>16</v>
      </c>
    </row>
    <row r="324" spans="1:16" x14ac:dyDescent="0.35">
      <c r="A324" s="26" t="s">
        <v>19630</v>
      </c>
      <c r="B324" s="7">
        <f>'KI DISCONTINUE D85'!$B$2</f>
        <v>46093</v>
      </c>
      <c r="C324" s="7">
        <f>'KI DISCONTINUE D85'!$C$2</f>
        <v>46098</v>
      </c>
      <c r="D324" s="26">
        <v>3259</v>
      </c>
      <c r="E324" s="26">
        <v>333</v>
      </c>
      <c r="F324" s="26">
        <v>3</v>
      </c>
      <c r="G324" s="26">
        <v>2</v>
      </c>
      <c r="H324" s="26">
        <v>1</v>
      </c>
      <c r="I324" s="26" t="s">
        <v>17</v>
      </c>
      <c r="J324" s="26">
        <v>19544700</v>
      </c>
      <c r="K324" s="26" t="s">
        <v>16245</v>
      </c>
      <c r="L324" s="26" t="s">
        <v>16252</v>
      </c>
      <c r="M324" s="27">
        <v>199900</v>
      </c>
      <c r="N324" s="31">
        <v>0.7</v>
      </c>
      <c r="O324" s="27">
        <f t="shared" si="5"/>
        <v>59970.000000000007</v>
      </c>
      <c r="P324" s="26" t="s">
        <v>16</v>
      </c>
    </row>
    <row r="325" spans="1:16" x14ac:dyDescent="0.35">
      <c r="A325" s="26" t="s">
        <v>19630</v>
      </c>
      <c r="B325" s="7">
        <f>'KI DISCONTINUE D85'!$B$2</f>
        <v>46093</v>
      </c>
      <c r="C325" s="7">
        <f>'KI DISCONTINUE D85'!$C$2</f>
        <v>46098</v>
      </c>
      <c r="D325" s="26">
        <v>3259</v>
      </c>
      <c r="E325" s="26">
        <v>333</v>
      </c>
      <c r="F325" s="26">
        <v>3</v>
      </c>
      <c r="G325" s="26">
        <v>2</v>
      </c>
      <c r="H325" s="26">
        <v>1</v>
      </c>
      <c r="I325" s="26" t="s">
        <v>17</v>
      </c>
      <c r="J325" s="26">
        <v>19544719</v>
      </c>
      <c r="K325" s="26" t="s">
        <v>16245</v>
      </c>
      <c r="L325" s="26" t="s">
        <v>16253</v>
      </c>
      <c r="M325" s="27">
        <v>199900</v>
      </c>
      <c r="N325" s="31">
        <v>0.7</v>
      </c>
      <c r="O325" s="27">
        <f t="shared" si="5"/>
        <v>59970.000000000007</v>
      </c>
      <c r="P325" s="26" t="s">
        <v>16</v>
      </c>
    </row>
    <row r="326" spans="1:16" x14ac:dyDescent="0.35">
      <c r="A326" s="26" t="s">
        <v>19630</v>
      </c>
      <c r="B326" s="7">
        <f>'KI DISCONTINUE D85'!$B$2</f>
        <v>46093</v>
      </c>
      <c r="C326" s="7">
        <f>'KI DISCONTINUE D85'!$C$2</f>
        <v>46098</v>
      </c>
      <c r="D326" s="26">
        <v>3259</v>
      </c>
      <c r="E326" s="26">
        <v>333</v>
      </c>
      <c r="F326" s="26">
        <v>3</v>
      </c>
      <c r="G326" s="26">
        <v>2</v>
      </c>
      <c r="H326" s="26">
        <v>1</v>
      </c>
      <c r="I326" s="26" t="s">
        <v>17</v>
      </c>
      <c r="J326" s="26">
        <v>19544782</v>
      </c>
      <c r="K326" s="26" t="s">
        <v>16254</v>
      </c>
      <c r="L326" s="26" t="s">
        <v>16255</v>
      </c>
      <c r="M326" s="27">
        <v>199900</v>
      </c>
      <c r="N326" s="31">
        <v>0.7</v>
      </c>
      <c r="O326" s="27">
        <f t="shared" si="5"/>
        <v>59970.000000000007</v>
      </c>
      <c r="P326" s="26" t="s">
        <v>16</v>
      </c>
    </row>
    <row r="327" spans="1:16" x14ac:dyDescent="0.35">
      <c r="A327" s="26" t="s">
        <v>19630</v>
      </c>
      <c r="B327" s="7">
        <f>'KI DISCONTINUE D85'!$B$2</f>
        <v>46093</v>
      </c>
      <c r="C327" s="7">
        <f>'KI DISCONTINUE D85'!$C$2</f>
        <v>46098</v>
      </c>
      <c r="D327" s="26">
        <v>3259</v>
      </c>
      <c r="E327" s="26">
        <v>333</v>
      </c>
      <c r="F327" s="26">
        <v>3</v>
      </c>
      <c r="G327" s="26">
        <v>2</v>
      </c>
      <c r="H327" s="26">
        <v>1</v>
      </c>
      <c r="I327" s="26" t="s">
        <v>17</v>
      </c>
      <c r="J327" s="26">
        <v>19544880</v>
      </c>
      <c r="K327" s="26" t="s">
        <v>16254</v>
      </c>
      <c r="L327" s="26" t="s">
        <v>16256</v>
      </c>
      <c r="M327" s="27">
        <v>199900</v>
      </c>
      <c r="N327" s="31">
        <v>0.7</v>
      </c>
      <c r="O327" s="27">
        <f t="shared" si="5"/>
        <v>59970.000000000007</v>
      </c>
      <c r="P327" s="26" t="s">
        <v>16</v>
      </c>
    </row>
    <row r="328" spans="1:16" x14ac:dyDescent="0.35">
      <c r="A328" s="26" t="s">
        <v>19630</v>
      </c>
      <c r="B328" s="7">
        <f>'KI DISCONTINUE D85'!$B$2</f>
        <v>46093</v>
      </c>
      <c r="C328" s="7">
        <f>'KI DISCONTINUE D85'!$C$2</f>
        <v>46098</v>
      </c>
      <c r="D328" s="26">
        <v>3259</v>
      </c>
      <c r="E328" s="26">
        <v>333</v>
      </c>
      <c r="F328" s="26">
        <v>3</v>
      </c>
      <c r="G328" s="26">
        <v>2</v>
      </c>
      <c r="H328" s="26">
        <v>1</v>
      </c>
      <c r="I328" s="26" t="s">
        <v>17</v>
      </c>
      <c r="J328" s="26">
        <v>19544899</v>
      </c>
      <c r="K328" s="26" t="s">
        <v>16254</v>
      </c>
      <c r="L328" s="26" t="s">
        <v>16257</v>
      </c>
      <c r="M328" s="27">
        <v>199900</v>
      </c>
      <c r="N328" s="31">
        <v>0.7</v>
      </c>
      <c r="O328" s="27">
        <f t="shared" si="5"/>
        <v>59970.000000000007</v>
      </c>
      <c r="P328" s="26" t="s">
        <v>16</v>
      </c>
    </row>
    <row r="329" spans="1:16" x14ac:dyDescent="0.35">
      <c r="A329" s="26" t="s">
        <v>19630</v>
      </c>
      <c r="B329" s="7">
        <f>'KI DISCONTINUE D85'!$B$2</f>
        <v>46093</v>
      </c>
      <c r="C329" s="7">
        <f>'KI DISCONTINUE D85'!$C$2</f>
        <v>46098</v>
      </c>
      <c r="D329" s="26">
        <v>3259</v>
      </c>
      <c r="E329" s="26">
        <v>333</v>
      </c>
      <c r="F329" s="26">
        <v>3</v>
      </c>
      <c r="G329" s="26">
        <v>2</v>
      </c>
      <c r="H329" s="26">
        <v>1</v>
      </c>
      <c r="I329" s="26" t="s">
        <v>17</v>
      </c>
      <c r="J329" s="26">
        <v>19544915</v>
      </c>
      <c r="K329" s="26" t="s">
        <v>16254</v>
      </c>
      <c r="L329" s="26" t="s">
        <v>16258</v>
      </c>
      <c r="M329" s="27">
        <v>199900</v>
      </c>
      <c r="N329" s="31">
        <v>0.7</v>
      </c>
      <c r="O329" s="27">
        <f t="shared" si="5"/>
        <v>59970.000000000007</v>
      </c>
      <c r="P329" s="26" t="s">
        <v>16</v>
      </c>
    </row>
    <row r="330" spans="1:16" x14ac:dyDescent="0.35">
      <c r="A330" s="26" t="s">
        <v>19630</v>
      </c>
      <c r="B330" s="7">
        <f>'KI DISCONTINUE D85'!$B$2</f>
        <v>46093</v>
      </c>
      <c r="C330" s="7">
        <f>'KI DISCONTINUE D85'!$C$2</f>
        <v>46098</v>
      </c>
      <c r="D330" s="26">
        <v>3259</v>
      </c>
      <c r="E330" s="26">
        <v>333</v>
      </c>
      <c r="F330" s="26">
        <v>3</v>
      </c>
      <c r="G330" s="26">
        <v>2</v>
      </c>
      <c r="H330" s="26">
        <v>1</v>
      </c>
      <c r="I330" s="26" t="s">
        <v>17</v>
      </c>
      <c r="J330" s="26">
        <v>19544924</v>
      </c>
      <c r="K330" s="26" t="s">
        <v>16254</v>
      </c>
      <c r="L330" s="26" t="s">
        <v>16259</v>
      </c>
      <c r="M330" s="27">
        <v>199900</v>
      </c>
      <c r="N330" s="31">
        <v>0.7</v>
      </c>
      <c r="O330" s="27">
        <f t="shared" si="5"/>
        <v>59970.000000000007</v>
      </c>
      <c r="P330" s="26" t="s">
        <v>16</v>
      </c>
    </row>
    <row r="331" spans="1:16" x14ac:dyDescent="0.35">
      <c r="A331" s="26" t="s">
        <v>19630</v>
      </c>
      <c r="B331" s="7">
        <f>'KI DISCONTINUE D85'!$B$2</f>
        <v>46093</v>
      </c>
      <c r="C331" s="7">
        <f>'KI DISCONTINUE D85'!$C$2</f>
        <v>46098</v>
      </c>
      <c r="D331" s="26">
        <v>3259</v>
      </c>
      <c r="E331" s="26">
        <v>333</v>
      </c>
      <c r="F331" s="26">
        <v>3</v>
      </c>
      <c r="G331" s="26">
        <v>2</v>
      </c>
      <c r="H331" s="26">
        <v>1</v>
      </c>
      <c r="I331" s="26" t="s">
        <v>17</v>
      </c>
      <c r="J331" s="26">
        <v>19544933</v>
      </c>
      <c r="K331" s="26" t="s">
        <v>16254</v>
      </c>
      <c r="L331" s="26" t="s">
        <v>16260</v>
      </c>
      <c r="M331" s="27">
        <v>199900</v>
      </c>
      <c r="N331" s="31">
        <v>0.7</v>
      </c>
      <c r="O331" s="27">
        <f t="shared" si="5"/>
        <v>59970.000000000007</v>
      </c>
      <c r="P331" s="26" t="s">
        <v>16</v>
      </c>
    </row>
    <row r="332" spans="1:16" x14ac:dyDescent="0.35">
      <c r="A332" s="26" t="s">
        <v>19630</v>
      </c>
      <c r="B332" s="7">
        <f>'KI DISCONTINUE D85'!$B$2</f>
        <v>46093</v>
      </c>
      <c r="C332" s="7">
        <f>'KI DISCONTINUE D85'!$C$2</f>
        <v>46098</v>
      </c>
      <c r="D332" s="26">
        <v>3259</v>
      </c>
      <c r="E332" s="26">
        <v>333</v>
      </c>
      <c r="F332" s="26">
        <v>3</v>
      </c>
      <c r="G332" s="26">
        <v>2</v>
      </c>
      <c r="H332" s="26">
        <v>1</v>
      </c>
      <c r="I332" s="26" t="s">
        <v>17</v>
      </c>
      <c r="J332" s="26">
        <v>19544942</v>
      </c>
      <c r="K332" s="26" t="s">
        <v>16254</v>
      </c>
      <c r="L332" s="26" t="s">
        <v>16261</v>
      </c>
      <c r="M332" s="27">
        <v>199900</v>
      </c>
      <c r="N332" s="31">
        <v>0.7</v>
      </c>
      <c r="O332" s="27">
        <f t="shared" si="5"/>
        <v>59970.000000000007</v>
      </c>
      <c r="P332" s="26" t="s">
        <v>16</v>
      </c>
    </row>
    <row r="333" spans="1:16" x14ac:dyDescent="0.35">
      <c r="A333" s="26" t="s">
        <v>19630</v>
      </c>
      <c r="B333" s="7">
        <f>'KI DISCONTINUE D85'!$B$2</f>
        <v>46093</v>
      </c>
      <c r="C333" s="7">
        <f>'KI DISCONTINUE D85'!$C$2</f>
        <v>46098</v>
      </c>
      <c r="D333" s="26">
        <v>3259</v>
      </c>
      <c r="E333" s="26">
        <v>333</v>
      </c>
      <c r="F333" s="26">
        <v>3</v>
      </c>
      <c r="G333" s="26">
        <v>2</v>
      </c>
      <c r="H333" s="26">
        <v>1</v>
      </c>
      <c r="I333" s="26" t="s">
        <v>17</v>
      </c>
      <c r="J333" s="26">
        <v>19544951</v>
      </c>
      <c r="K333" s="26" t="s">
        <v>16254</v>
      </c>
      <c r="L333" s="26" t="s">
        <v>16262</v>
      </c>
      <c r="M333" s="27">
        <v>199900</v>
      </c>
      <c r="N333" s="31">
        <v>0.7</v>
      </c>
      <c r="O333" s="27">
        <f t="shared" si="5"/>
        <v>59970.000000000007</v>
      </c>
      <c r="P333" s="26" t="s">
        <v>16</v>
      </c>
    </row>
    <row r="334" spans="1:16" x14ac:dyDescent="0.35">
      <c r="A334" s="26" t="s">
        <v>19630</v>
      </c>
      <c r="B334" s="7">
        <f>'KI DISCONTINUE D85'!$B$2</f>
        <v>46093</v>
      </c>
      <c r="C334" s="7">
        <f>'KI DISCONTINUE D85'!$C$2</f>
        <v>46098</v>
      </c>
      <c r="D334" s="26">
        <v>3259</v>
      </c>
      <c r="E334" s="26">
        <v>333</v>
      </c>
      <c r="F334" s="26">
        <v>3</v>
      </c>
      <c r="G334" s="26">
        <v>2</v>
      </c>
      <c r="H334" s="26">
        <v>1</v>
      </c>
      <c r="I334" s="26" t="s">
        <v>17</v>
      </c>
      <c r="J334" s="26">
        <v>19545674</v>
      </c>
      <c r="K334" s="26" t="s">
        <v>16263</v>
      </c>
      <c r="L334" s="26" t="s">
        <v>16264</v>
      </c>
      <c r="M334" s="27">
        <v>199900</v>
      </c>
      <c r="N334" s="31">
        <v>0.7</v>
      </c>
      <c r="O334" s="27">
        <f t="shared" si="5"/>
        <v>59970.000000000007</v>
      </c>
      <c r="P334" s="26" t="s">
        <v>16</v>
      </c>
    </row>
    <row r="335" spans="1:16" x14ac:dyDescent="0.35">
      <c r="A335" s="26" t="s">
        <v>19630</v>
      </c>
      <c r="B335" s="7">
        <f>'KI DISCONTINUE D85'!$B$2</f>
        <v>46093</v>
      </c>
      <c r="C335" s="7">
        <f>'KI DISCONTINUE D85'!$C$2</f>
        <v>46098</v>
      </c>
      <c r="D335" s="26">
        <v>3259</v>
      </c>
      <c r="E335" s="26">
        <v>333</v>
      </c>
      <c r="F335" s="26">
        <v>3</v>
      </c>
      <c r="G335" s="26">
        <v>2</v>
      </c>
      <c r="H335" s="26">
        <v>1</v>
      </c>
      <c r="I335" s="26" t="s">
        <v>17</v>
      </c>
      <c r="J335" s="26">
        <v>19545683</v>
      </c>
      <c r="K335" s="26" t="s">
        <v>16263</v>
      </c>
      <c r="L335" s="26" t="s">
        <v>16265</v>
      </c>
      <c r="M335" s="27">
        <v>199900</v>
      </c>
      <c r="N335" s="31">
        <v>0.7</v>
      </c>
      <c r="O335" s="27">
        <f t="shared" si="5"/>
        <v>59970.000000000007</v>
      </c>
      <c r="P335" s="26" t="s">
        <v>16</v>
      </c>
    </row>
    <row r="336" spans="1:16" x14ac:dyDescent="0.35">
      <c r="A336" s="26" t="s">
        <v>19630</v>
      </c>
      <c r="B336" s="7">
        <f>'KI DISCONTINUE D85'!$B$2</f>
        <v>46093</v>
      </c>
      <c r="C336" s="7">
        <f>'KI DISCONTINUE D85'!$C$2</f>
        <v>46098</v>
      </c>
      <c r="D336" s="26">
        <v>3259</v>
      </c>
      <c r="E336" s="26">
        <v>333</v>
      </c>
      <c r="F336" s="26">
        <v>3</v>
      </c>
      <c r="G336" s="26">
        <v>2</v>
      </c>
      <c r="H336" s="26">
        <v>1</v>
      </c>
      <c r="I336" s="26" t="s">
        <v>17</v>
      </c>
      <c r="J336" s="26">
        <v>19545692</v>
      </c>
      <c r="K336" s="26" t="s">
        <v>16263</v>
      </c>
      <c r="L336" s="26" t="s">
        <v>16266</v>
      </c>
      <c r="M336" s="27">
        <v>199900</v>
      </c>
      <c r="N336" s="31">
        <v>0.7</v>
      </c>
      <c r="O336" s="27">
        <f t="shared" si="5"/>
        <v>59970.000000000007</v>
      </c>
      <c r="P336" s="26" t="s">
        <v>16</v>
      </c>
    </row>
    <row r="337" spans="1:16" x14ac:dyDescent="0.35">
      <c r="A337" s="26" t="s">
        <v>19630</v>
      </c>
      <c r="B337" s="7">
        <f>'KI DISCONTINUE D85'!$B$2</f>
        <v>46093</v>
      </c>
      <c r="C337" s="7">
        <f>'KI DISCONTINUE D85'!$C$2</f>
        <v>46098</v>
      </c>
      <c r="D337" s="26">
        <v>3259</v>
      </c>
      <c r="E337" s="26">
        <v>333</v>
      </c>
      <c r="F337" s="26">
        <v>3</v>
      </c>
      <c r="G337" s="26">
        <v>2</v>
      </c>
      <c r="H337" s="26">
        <v>1</v>
      </c>
      <c r="I337" s="26" t="s">
        <v>17</v>
      </c>
      <c r="J337" s="26">
        <v>19545709</v>
      </c>
      <c r="K337" s="26" t="s">
        <v>16263</v>
      </c>
      <c r="L337" s="26" t="s">
        <v>16267</v>
      </c>
      <c r="M337" s="27">
        <v>199900</v>
      </c>
      <c r="N337" s="31">
        <v>0.7</v>
      </c>
      <c r="O337" s="27">
        <f t="shared" si="5"/>
        <v>59970.000000000007</v>
      </c>
      <c r="P337" s="26" t="s">
        <v>16</v>
      </c>
    </row>
    <row r="338" spans="1:16" x14ac:dyDescent="0.35">
      <c r="A338" s="26" t="s">
        <v>19630</v>
      </c>
      <c r="B338" s="7">
        <f>'KI DISCONTINUE D85'!$B$2</f>
        <v>46093</v>
      </c>
      <c r="C338" s="7">
        <f>'KI DISCONTINUE D85'!$C$2</f>
        <v>46098</v>
      </c>
      <c r="D338" s="26">
        <v>3259</v>
      </c>
      <c r="E338" s="26">
        <v>333</v>
      </c>
      <c r="F338" s="26">
        <v>3</v>
      </c>
      <c r="G338" s="26">
        <v>2</v>
      </c>
      <c r="H338" s="26">
        <v>1</v>
      </c>
      <c r="I338" s="26" t="s">
        <v>17</v>
      </c>
      <c r="J338" s="26">
        <v>19545718</v>
      </c>
      <c r="K338" s="26" t="s">
        <v>16263</v>
      </c>
      <c r="L338" s="26" t="s">
        <v>16268</v>
      </c>
      <c r="M338" s="27">
        <v>199900</v>
      </c>
      <c r="N338" s="31">
        <v>0.7</v>
      </c>
      <c r="O338" s="27">
        <f t="shared" si="5"/>
        <v>59970.000000000007</v>
      </c>
      <c r="P338" s="26" t="s">
        <v>16</v>
      </c>
    </row>
    <row r="339" spans="1:16" x14ac:dyDescent="0.35">
      <c r="A339" s="26" t="s">
        <v>19630</v>
      </c>
      <c r="B339" s="7">
        <f>'KI DISCONTINUE D85'!$B$2</f>
        <v>46093</v>
      </c>
      <c r="C339" s="7">
        <f>'KI DISCONTINUE D85'!$C$2</f>
        <v>46098</v>
      </c>
      <c r="D339" s="26">
        <v>3259</v>
      </c>
      <c r="E339" s="26">
        <v>333</v>
      </c>
      <c r="F339" s="26">
        <v>3</v>
      </c>
      <c r="G339" s="26">
        <v>2</v>
      </c>
      <c r="H339" s="26">
        <v>1</v>
      </c>
      <c r="I339" s="26" t="s">
        <v>17</v>
      </c>
      <c r="J339" s="26">
        <v>19545727</v>
      </c>
      <c r="K339" s="26" t="s">
        <v>16263</v>
      </c>
      <c r="L339" s="26" t="s">
        <v>16269</v>
      </c>
      <c r="M339" s="27">
        <v>199900</v>
      </c>
      <c r="N339" s="31">
        <v>0.7</v>
      </c>
      <c r="O339" s="27">
        <f t="shared" si="5"/>
        <v>59970.000000000007</v>
      </c>
      <c r="P339" s="26" t="s">
        <v>16</v>
      </c>
    </row>
    <row r="340" spans="1:16" x14ac:dyDescent="0.35">
      <c r="A340" s="26" t="s">
        <v>19630</v>
      </c>
      <c r="B340" s="7">
        <f>'KI DISCONTINUE D85'!$B$2</f>
        <v>46093</v>
      </c>
      <c r="C340" s="7">
        <f>'KI DISCONTINUE D85'!$C$2</f>
        <v>46098</v>
      </c>
      <c r="D340" s="26">
        <v>3259</v>
      </c>
      <c r="E340" s="26">
        <v>333</v>
      </c>
      <c r="F340" s="26">
        <v>3</v>
      </c>
      <c r="G340" s="26">
        <v>2</v>
      </c>
      <c r="H340" s="26">
        <v>1</v>
      </c>
      <c r="I340" s="26" t="s">
        <v>17</v>
      </c>
      <c r="J340" s="26">
        <v>19545736</v>
      </c>
      <c r="K340" s="26" t="s">
        <v>16263</v>
      </c>
      <c r="L340" s="26" t="s">
        <v>16270</v>
      </c>
      <c r="M340" s="27">
        <v>199900</v>
      </c>
      <c r="N340" s="31">
        <v>0.7</v>
      </c>
      <c r="O340" s="27">
        <f t="shared" si="5"/>
        <v>59970.000000000007</v>
      </c>
      <c r="P340" s="26" t="s">
        <v>16</v>
      </c>
    </row>
    <row r="341" spans="1:16" x14ac:dyDescent="0.35">
      <c r="A341" s="26" t="s">
        <v>19630</v>
      </c>
      <c r="B341" s="7">
        <f>'KI DISCONTINUE D85'!$B$2</f>
        <v>46093</v>
      </c>
      <c r="C341" s="7">
        <f>'KI DISCONTINUE D85'!$C$2</f>
        <v>46098</v>
      </c>
      <c r="D341" s="26">
        <v>3259</v>
      </c>
      <c r="E341" s="26">
        <v>333</v>
      </c>
      <c r="F341" s="26">
        <v>3</v>
      </c>
      <c r="G341" s="26">
        <v>2</v>
      </c>
      <c r="H341" s="26">
        <v>1</v>
      </c>
      <c r="I341" s="26" t="s">
        <v>17</v>
      </c>
      <c r="J341" s="26">
        <v>19545763</v>
      </c>
      <c r="K341" s="26" t="s">
        <v>16263</v>
      </c>
      <c r="L341" s="26" t="s">
        <v>16271</v>
      </c>
      <c r="M341" s="27">
        <v>199900</v>
      </c>
      <c r="N341" s="31">
        <v>0.7</v>
      </c>
      <c r="O341" s="27">
        <f t="shared" si="5"/>
        <v>59970.000000000007</v>
      </c>
      <c r="P341" s="26" t="s">
        <v>16</v>
      </c>
    </row>
    <row r="342" spans="1:16" x14ac:dyDescent="0.35">
      <c r="A342" s="26" t="s">
        <v>19630</v>
      </c>
      <c r="B342" s="7">
        <f>'KI DISCONTINUE D85'!$B$2</f>
        <v>46093</v>
      </c>
      <c r="C342" s="7">
        <f>'KI DISCONTINUE D85'!$C$2</f>
        <v>46098</v>
      </c>
      <c r="D342" s="26">
        <v>3259</v>
      </c>
      <c r="E342" s="26">
        <v>333</v>
      </c>
      <c r="F342" s="26">
        <v>3</v>
      </c>
      <c r="G342" s="26">
        <v>2</v>
      </c>
      <c r="H342" s="26">
        <v>1</v>
      </c>
      <c r="I342" s="26" t="s">
        <v>17</v>
      </c>
      <c r="J342" s="26">
        <v>19627746</v>
      </c>
      <c r="K342" s="26" t="s">
        <v>16272</v>
      </c>
      <c r="L342" s="26" t="s">
        <v>16273</v>
      </c>
      <c r="M342" s="27">
        <v>199900</v>
      </c>
      <c r="N342" s="31">
        <v>0.7</v>
      </c>
      <c r="O342" s="27">
        <f t="shared" si="5"/>
        <v>59970.000000000007</v>
      </c>
      <c r="P342" s="26" t="s">
        <v>16</v>
      </c>
    </row>
    <row r="343" spans="1:16" x14ac:dyDescent="0.35">
      <c r="A343" s="26" t="s">
        <v>19630</v>
      </c>
      <c r="B343" s="7">
        <f>'KI DISCONTINUE D85'!$B$2</f>
        <v>46093</v>
      </c>
      <c r="C343" s="7">
        <f>'KI DISCONTINUE D85'!$C$2</f>
        <v>46098</v>
      </c>
      <c r="D343" s="26">
        <v>3259</v>
      </c>
      <c r="E343" s="26">
        <v>333</v>
      </c>
      <c r="F343" s="26">
        <v>3</v>
      </c>
      <c r="G343" s="26">
        <v>2</v>
      </c>
      <c r="H343" s="26">
        <v>1</v>
      </c>
      <c r="I343" s="26" t="s">
        <v>17</v>
      </c>
      <c r="J343" s="26">
        <v>19627755</v>
      </c>
      <c r="K343" s="26" t="s">
        <v>16272</v>
      </c>
      <c r="L343" s="26" t="s">
        <v>16274</v>
      </c>
      <c r="M343" s="27">
        <v>199900</v>
      </c>
      <c r="N343" s="31">
        <v>0.7</v>
      </c>
      <c r="O343" s="27">
        <f t="shared" si="5"/>
        <v>59970.000000000007</v>
      </c>
      <c r="P343" s="26" t="s">
        <v>16</v>
      </c>
    </row>
    <row r="344" spans="1:16" x14ac:dyDescent="0.35">
      <c r="A344" s="26" t="s">
        <v>19630</v>
      </c>
      <c r="B344" s="7">
        <f>'KI DISCONTINUE D85'!$B$2</f>
        <v>46093</v>
      </c>
      <c r="C344" s="7">
        <f>'KI DISCONTINUE D85'!$C$2</f>
        <v>46098</v>
      </c>
      <c r="D344" s="26">
        <v>3259</v>
      </c>
      <c r="E344" s="26">
        <v>333</v>
      </c>
      <c r="F344" s="26">
        <v>3</v>
      </c>
      <c r="G344" s="26">
        <v>2</v>
      </c>
      <c r="H344" s="26">
        <v>1</v>
      </c>
      <c r="I344" s="26" t="s">
        <v>17</v>
      </c>
      <c r="J344" s="26">
        <v>19627764</v>
      </c>
      <c r="K344" s="26" t="s">
        <v>16272</v>
      </c>
      <c r="L344" s="26" t="s">
        <v>16275</v>
      </c>
      <c r="M344" s="27">
        <v>199900</v>
      </c>
      <c r="N344" s="31">
        <v>0.7</v>
      </c>
      <c r="O344" s="27">
        <f t="shared" si="5"/>
        <v>59970.000000000007</v>
      </c>
      <c r="P344" s="26" t="s">
        <v>16</v>
      </c>
    </row>
    <row r="345" spans="1:16" x14ac:dyDescent="0.35">
      <c r="A345" s="26" t="s">
        <v>19630</v>
      </c>
      <c r="B345" s="7">
        <f>'KI DISCONTINUE D85'!$B$2</f>
        <v>46093</v>
      </c>
      <c r="C345" s="7">
        <f>'KI DISCONTINUE D85'!$C$2</f>
        <v>46098</v>
      </c>
      <c r="D345" s="26">
        <v>3259</v>
      </c>
      <c r="E345" s="26">
        <v>333</v>
      </c>
      <c r="F345" s="26">
        <v>3</v>
      </c>
      <c r="G345" s="26">
        <v>2</v>
      </c>
      <c r="H345" s="26">
        <v>1</v>
      </c>
      <c r="I345" s="26" t="s">
        <v>17</v>
      </c>
      <c r="J345" s="26">
        <v>19627773</v>
      </c>
      <c r="K345" s="26" t="s">
        <v>16272</v>
      </c>
      <c r="L345" s="26" t="s">
        <v>16276</v>
      </c>
      <c r="M345" s="27">
        <v>199900</v>
      </c>
      <c r="N345" s="31">
        <v>0.7</v>
      </c>
      <c r="O345" s="27">
        <f t="shared" si="5"/>
        <v>59970.000000000007</v>
      </c>
      <c r="P345" s="26" t="s">
        <v>16</v>
      </c>
    </row>
    <row r="346" spans="1:16" x14ac:dyDescent="0.35">
      <c r="A346" s="26" t="s">
        <v>19630</v>
      </c>
      <c r="B346" s="7">
        <f>'KI DISCONTINUE D85'!$B$2</f>
        <v>46093</v>
      </c>
      <c r="C346" s="7">
        <f>'KI DISCONTINUE D85'!$C$2</f>
        <v>46098</v>
      </c>
      <c r="D346" s="26">
        <v>3259</v>
      </c>
      <c r="E346" s="26">
        <v>333</v>
      </c>
      <c r="F346" s="26">
        <v>3</v>
      </c>
      <c r="G346" s="26">
        <v>2</v>
      </c>
      <c r="H346" s="26">
        <v>1</v>
      </c>
      <c r="I346" s="26" t="s">
        <v>17</v>
      </c>
      <c r="J346" s="26">
        <v>19627782</v>
      </c>
      <c r="K346" s="26" t="s">
        <v>16272</v>
      </c>
      <c r="L346" s="26" t="s">
        <v>16277</v>
      </c>
      <c r="M346" s="27">
        <v>199900</v>
      </c>
      <c r="N346" s="31">
        <v>0.7</v>
      </c>
      <c r="O346" s="27">
        <f t="shared" si="5"/>
        <v>59970.000000000007</v>
      </c>
      <c r="P346" s="26" t="s">
        <v>16</v>
      </c>
    </row>
    <row r="347" spans="1:16" x14ac:dyDescent="0.35">
      <c r="A347" s="26" t="s">
        <v>19630</v>
      </c>
      <c r="B347" s="7">
        <f>'KI DISCONTINUE D85'!$B$2</f>
        <v>46093</v>
      </c>
      <c r="C347" s="7">
        <f>'KI DISCONTINUE D85'!$C$2</f>
        <v>46098</v>
      </c>
      <c r="D347" s="26">
        <v>3259</v>
      </c>
      <c r="E347" s="26">
        <v>333</v>
      </c>
      <c r="F347" s="26">
        <v>3</v>
      </c>
      <c r="G347" s="26">
        <v>2</v>
      </c>
      <c r="H347" s="26">
        <v>1</v>
      </c>
      <c r="I347" s="26" t="s">
        <v>17</v>
      </c>
      <c r="J347" s="26">
        <v>19627791</v>
      </c>
      <c r="K347" s="26" t="s">
        <v>16272</v>
      </c>
      <c r="L347" s="26" t="s">
        <v>16278</v>
      </c>
      <c r="M347" s="27">
        <v>199900</v>
      </c>
      <c r="N347" s="31">
        <v>0.7</v>
      </c>
      <c r="O347" s="27">
        <f t="shared" si="5"/>
        <v>59970.000000000007</v>
      </c>
      <c r="P347" s="26" t="s">
        <v>16</v>
      </c>
    </row>
    <row r="348" spans="1:16" x14ac:dyDescent="0.35">
      <c r="A348" s="26" t="s">
        <v>19630</v>
      </c>
      <c r="B348" s="7">
        <f>'KI DISCONTINUE D85'!$B$2</f>
        <v>46093</v>
      </c>
      <c r="C348" s="7">
        <f>'KI DISCONTINUE D85'!$C$2</f>
        <v>46098</v>
      </c>
      <c r="D348" s="26">
        <v>3259</v>
      </c>
      <c r="E348" s="26">
        <v>333</v>
      </c>
      <c r="F348" s="26">
        <v>3</v>
      </c>
      <c r="G348" s="26">
        <v>2</v>
      </c>
      <c r="H348" s="26">
        <v>1</v>
      </c>
      <c r="I348" s="26" t="s">
        <v>17</v>
      </c>
      <c r="J348" s="26">
        <v>19627808</v>
      </c>
      <c r="K348" s="26" t="s">
        <v>16272</v>
      </c>
      <c r="L348" s="26" t="s">
        <v>16279</v>
      </c>
      <c r="M348" s="27">
        <v>199900</v>
      </c>
      <c r="N348" s="31">
        <v>0.7</v>
      </c>
      <c r="O348" s="27">
        <f t="shared" si="5"/>
        <v>59970.000000000007</v>
      </c>
      <c r="P348" s="26" t="s">
        <v>16</v>
      </c>
    </row>
    <row r="349" spans="1:16" x14ac:dyDescent="0.35">
      <c r="A349" s="26" t="s">
        <v>19630</v>
      </c>
      <c r="B349" s="7">
        <f>'KI DISCONTINUE D85'!$B$2</f>
        <v>46093</v>
      </c>
      <c r="C349" s="7">
        <f>'KI DISCONTINUE D85'!$C$2</f>
        <v>46098</v>
      </c>
      <c r="D349" s="26">
        <v>3259</v>
      </c>
      <c r="E349" s="26">
        <v>333</v>
      </c>
      <c r="F349" s="26">
        <v>3</v>
      </c>
      <c r="G349" s="26">
        <v>2</v>
      </c>
      <c r="H349" s="26">
        <v>1</v>
      </c>
      <c r="I349" s="26" t="s">
        <v>17</v>
      </c>
      <c r="J349" s="26">
        <v>19627817</v>
      </c>
      <c r="K349" s="26" t="s">
        <v>16272</v>
      </c>
      <c r="L349" s="26" t="s">
        <v>16280</v>
      </c>
      <c r="M349" s="27">
        <v>199900</v>
      </c>
      <c r="N349" s="31">
        <v>0.7</v>
      </c>
      <c r="O349" s="27">
        <f t="shared" si="5"/>
        <v>59970.000000000007</v>
      </c>
      <c r="P349" s="26" t="s">
        <v>16</v>
      </c>
    </row>
    <row r="350" spans="1:16" x14ac:dyDescent="0.35">
      <c r="A350" s="26" t="s">
        <v>19630</v>
      </c>
      <c r="B350" s="7">
        <f>'KI DISCONTINUE D85'!$B$2</f>
        <v>46093</v>
      </c>
      <c r="C350" s="7">
        <f>'KI DISCONTINUE D85'!$C$2</f>
        <v>46098</v>
      </c>
      <c r="D350" s="26">
        <v>3259</v>
      </c>
      <c r="E350" s="26">
        <v>333</v>
      </c>
      <c r="F350" s="26">
        <v>3</v>
      </c>
      <c r="G350" s="26">
        <v>2</v>
      </c>
      <c r="H350" s="26">
        <v>1</v>
      </c>
      <c r="I350" s="26" t="s">
        <v>17</v>
      </c>
      <c r="J350" s="26">
        <v>19754742</v>
      </c>
      <c r="K350" s="26" t="s">
        <v>16272</v>
      </c>
      <c r="L350" s="26" t="s">
        <v>16281</v>
      </c>
      <c r="M350" s="27">
        <v>199900</v>
      </c>
      <c r="N350" s="31">
        <v>0.7</v>
      </c>
      <c r="O350" s="27">
        <f t="shared" si="5"/>
        <v>59970.000000000007</v>
      </c>
      <c r="P350" s="26" t="s">
        <v>16</v>
      </c>
    </row>
    <row r="351" spans="1:16" x14ac:dyDescent="0.35">
      <c r="A351" s="26" t="s">
        <v>19630</v>
      </c>
      <c r="B351" s="7">
        <f>'KI DISCONTINUE D85'!$B$2</f>
        <v>46093</v>
      </c>
      <c r="C351" s="7">
        <f>'KI DISCONTINUE D85'!$C$2</f>
        <v>46098</v>
      </c>
      <c r="D351" s="26">
        <v>3259</v>
      </c>
      <c r="E351" s="26">
        <v>333</v>
      </c>
      <c r="F351" s="26">
        <v>3</v>
      </c>
      <c r="G351" s="26">
        <v>2</v>
      </c>
      <c r="H351" s="26">
        <v>1</v>
      </c>
      <c r="I351" s="26" t="s">
        <v>17</v>
      </c>
      <c r="J351" s="26">
        <v>19754751</v>
      </c>
      <c r="K351" s="26" t="s">
        <v>16272</v>
      </c>
      <c r="L351" s="26" t="s">
        <v>16282</v>
      </c>
      <c r="M351" s="27">
        <v>199900</v>
      </c>
      <c r="N351" s="31">
        <v>0.7</v>
      </c>
      <c r="O351" s="27">
        <f t="shared" si="5"/>
        <v>59970.000000000007</v>
      </c>
      <c r="P351" s="26" t="s">
        <v>16</v>
      </c>
    </row>
    <row r="352" spans="1:16" x14ac:dyDescent="0.35">
      <c r="A352" s="26" t="s">
        <v>19630</v>
      </c>
      <c r="B352" s="7">
        <f>'KI DISCONTINUE D85'!$B$2</f>
        <v>46093</v>
      </c>
      <c r="C352" s="7">
        <f>'KI DISCONTINUE D85'!$C$2</f>
        <v>46098</v>
      </c>
      <c r="D352" s="26">
        <v>3259</v>
      </c>
      <c r="E352" s="26">
        <v>333</v>
      </c>
      <c r="F352" s="26">
        <v>3</v>
      </c>
      <c r="G352" s="26">
        <v>2</v>
      </c>
      <c r="H352" s="26">
        <v>1</v>
      </c>
      <c r="I352" s="26" t="s">
        <v>17</v>
      </c>
      <c r="J352" s="26">
        <v>19754760</v>
      </c>
      <c r="K352" s="26" t="s">
        <v>16272</v>
      </c>
      <c r="L352" s="26" t="s">
        <v>16283</v>
      </c>
      <c r="M352" s="27">
        <v>199900</v>
      </c>
      <c r="N352" s="31">
        <v>0.7</v>
      </c>
      <c r="O352" s="27">
        <f t="shared" si="5"/>
        <v>59970.000000000007</v>
      </c>
      <c r="P352" s="26" t="s">
        <v>16</v>
      </c>
    </row>
    <row r="353" spans="1:16" x14ac:dyDescent="0.35">
      <c r="A353" s="26" t="s">
        <v>19630</v>
      </c>
      <c r="B353" s="7">
        <f>'KI DISCONTINUE D85'!$B$2</f>
        <v>46093</v>
      </c>
      <c r="C353" s="7">
        <f>'KI DISCONTINUE D85'!$C$2</f>
        <v>46098</v>
      </c>
      <c r="D353" s="26">
        <v>3259</v>
      </c>
      <c r="E353" s="26">
        <v>333</v>
      </c>
      <c r="F353" s="26">
        <v>3</v>
      </c>
      <c r="G353" s="26">
        <v>2</v>
      </c>
      <c r="H353" s="26">
        <v>1</v>
      </c>
      <c r="I353" s="26" t="s">
        <v>17</v>
      </c>
      <c r="J353" s="26">
        <v>19754779</v>
      </c>
      <c r="K353" s="26" t="s">
        <v>16272</v>
      </c>
      <c r="L353" s="26" t="s">
        <v>16284</v>
      </c>
      <c r="M353" s="27">
        <v>199900</v>
      </c>
      <c r="N353" s="31">
        <v>0.7</v>
      </c>
      <c r="O353" s="27">
        <f t="shared" si="5"/>
        <v>59970.000000000007</v>
      </c>
      <c r="P353" s="26" t="s">
        <v>16</v>
      </c>
    </row>
    <row r="354" spans="1:16" x14ac:dyDescent="0.35">
      <c r="A354" s="26" t="s">
        <v>19630</v>
      </c>
      <c r="B354" s="7">
        <f>'KI DISCONTINUE D85'!$B$2</f>
        <v>46093</v>
      </c>
      <c r="C354" s="7">
        <f>'KI DISCONTINUE D85'!$C$2</f>
        <v>46098</v>
      </c>
      <c r="D354" s="26">
        <v>3259</v>
      </c>
      <c r="E354" s="26">
        <v>333</v>
      </c>
      <c r="F354" s="26">
        <v>3</v>
      </c>
      <c r="G354" s="26">
        <v>2</v>
      </c>
      <c r="H354" s="26"/>
      <c r="I354" s="26" t="s">
        <v>17</v>
      </c>
      <c r="J354" s="26">
        <v>50071671</v>
      </c>
      <c r="K354" s="26" t="s">
        <v>16190</v>
      </c>
      <c r="L354" s="26" t="s">
        <v>16191</v>
      </c>
      <c r="M354" s="27">
        <v>199900</v>
      </c>
      <c r="N354" s="31">
        <v>0.7</v>
      </c>
      <c r="O354" s="27">
        <f t="shared" si="5"/>
        <v>59970.000000000007</v>
      </c>
      <c r="P354" s="26" t="s">
        <v>16</v>
      </c>
    </row>
    <row r="355" spans="1:16" x14ac:dyDescent="0.35">
      <c r="A355" s="26" t="s">
        <v>19630</v>
      </c>
      <c r="B355" s="7">
        <f>'KI DISCONTINUE D85'!$B$2</f>
        <v>46093</v>
      </c>
      <c r="C355" s="7">
        <f>'KI DISCONTINUE D85'!$C$2</f>
        <v>46098</v>
      </c>
      <c r="D355" s="26">
        <v>3259</v>
      </c>
      <c r="E355" s="26">
        <v>333</v>
      </c>
      <c r="F355" s="26">
        <v>3</v>
      </c>
      <c r="G355" s="26">
        <v>2</v>
      </c>
      <c r="H355" s="26"/>
      <c r="I355" s="26" t="s">
        <v>17</v>
      </c>
      <c r="J355" s="26">
        <v>50071680</v>
      </c>
      <c r="K355" s="26" t="s">
        <v>16190</v>
      </c>
      <c r="L355" s="26" t="s">
        <v>16192</v>
      </c>
      <c r="M355" s="27">
        <v>199900</v>
      </c>
      <c r="N355" s="31">
        <v>0.7</v>
      </c>
      <c r="O355" s="27">
        <f t="shared" si="5"/>
        <v>59970.000000000007</v>
      </c>
      <c r="P355" s="26" t="s">
        <v>16</v>
      </c>
    </row>
    <row r="356" spans="1:16" x14ac:dyDescent="0.35">
      <c r="A356" s="26" t="s">
        <v>19630</v>
      </c>
      <c r="B356" s="7">
        <f>'KI DISCONTINUE D85'!$B$2</f>
        <v>46093</v>
      </c>
      <c r="C356" s="7">
        <f>'KI DISCONTINUE D85'!$C$2</f>
        <v>46098</v>
      </c>
      <c r="D356" s="26">
        <v>3259</v>
      </c>
      <c r="E356" s="26">
        <v>333</v>
      </c>
      <c r="F356" s="26">
        <v>3</v>
      </c>
      <c r="G356" s="26">
        <v>2</v>
      </c>
      <c r="H356" s="26"/>
      <c r="I356" s="26" t="s">
        <v>17</v>
      </c>
      <c r="J356" s="26">
        <v>50071699</v>
      </c>
      <c r="K356" s="26" t="s">
        <v>16190</v>
      </c>
      <c r="L356" s="26" t="s">
        <v>16193</v>
      </c>
      <c r="M356" s="27">
        <v>199900</v>
      </c>
      <c r="N356" s="31">
        <v>0.7</v>
      </c>
      <c r="O356" s="27">
        <f t="shared" si="5"/>
        <v>59970.000000000007</v>
      </c>
      <c r="P356" s="26" t="s">
        <v>16</v>
      </c>
    </row>
    <row r="357" spans="1:16" x14ac:dyDescent="0.35">
      <c r="A357" s="26" t="s">
        <v>19630</v>
      </c>
      <c r="B357" s="7">
        <f>'KI DISCONTINUE D85'!$B$2</f>
        <v>46093</v>
      </c>
      <c r="C357" s="7">
        <f>'KI DISCONTINUE D85'!$C$2</f>
        <v>46098</v>
      </c>
      <c r="D357" s="26">
        <v>3259</v>
      </c>
      <c r="E357" s="26">
        <v>333</v>
      </c>
      <c r="F357" s="26">
        <v>3</v>
      </c>
      <c r="G357" s="26">
        <v>2</v>
      </c>
      <c r="H357" s="26"/>
      <c r="I357" s="26" t="s">
        <v>17</v>
      </c>
      <c r="J357" s="26">
        <v>50071706</v>
      </c>
      <c r="K357" s="26" t="s">
        <v>16190</v>
      </c>
      <c r="L357" s="26" t="s">
        <v>16194</v>
      </c>
      <c r="M357" s="27">
        <v>199900</v>
      </c>
      <c r="N357" s="31">
        <v>0.7</v>
      </c>
      <c r="O357" s="27">
        <f t="shared" si="5"/>
        <v>59970.000000000007</v>
      </c>
      <c r="P357" s="26" t="s">
        <v>16</v>
      </c>
    </row>
    <row r="358" spans="1:16" x14ac:dyDescent="0.35">
      <c r="A358" s="26" t="s">
        <v>19630</v>
      </c>
      <c r="B358" s="7">
        <f>'KI DISCONTINUE D85'!$B$2</f>
        <v>46093</v>
      </c>
      <c r="C358" s="7">
        <f>'KI DISCONTINUE D85'!$C$2</f>
        <v>46098</v>
      </c>
      <c r="D358" s="26">
        <v>3259</v>
      </c>
      <c r="E358" s="26">
        <v>333</v>
      </c>
      <c r="F358" s="26">
        <v>3</v>
      </c>
      <c r="G358" s="26">
        <v>2</v>
      </c>
      <c r="H358" s="26"/>
      <c r="I358" s="26" t="s">
        <v>17</v>
      </c>
      <c r="J358" s="26">
        <v>50071715</v>
      </c>
      <c r="K358" s="26" t="s">
        <v>16190</v>
      </c>
      <c r="L358" s="26" t="s">
        <v>16195</v>
      </c>
      <c r="M358" s="27">
        <v>199900</v>
      </c>
      <c r="N358" s="31">
        <v>0.7</v>
      </c>
      <c r="O358" s="27">
        <f t="shared" si="5"/>
        <v>59970.000000000007</v>
      </c>
      <c r="P358" s="26" t="s">
        <v>16</v>
      </c>
    </row>
    <row r="359" spans="1:16" x14ac:dyDescent="0.35">
      <c r="A359" s="26" t="s">
        <v>19630</v>
      </c>
      <c r="B359" s="7">
        <f>'KI DISCONTINUE D85'!$B$2</f>
        <v>46093</v>
      </c>
      <c r="C359" s="7">
        <f>'KI DISCONTINUE D85'!$C$2</f>
        <v>46098</v>
      </c>
      <c r="D359" s="26">
        <v>3259</v>
      </c>
      <c r="E359" s="26">
        <v>333</v>
      </c>
      <c r="F359" s="26">
        <v>3</v>
      </c>
      <c r="G359" s="26">
        <v>2</v>
      </c>
      <c r="H359" s="26"/>
      <c r="I359" s="26" t="s">
        <v>17</v>
      </c>
      <c r="J359" s="26">
        <v>50071724</v>
      </c>
      <c r="K359" s="26" t="s">
        <v>16190</v>
      </c>
      <c r="L359" s="26" t="s">
        <v>16196</v>
      </c>
      <c r="M359" s="27">
        <v>199900</v>
      </c>
      <c r="N359" s="31">
        <v>0.7</v>
      </c>
      <c r="O359" s="27">
        <f t="shared" si="5"/>
        <v>59970.000000000007</v>
      </c>
      <c r="P359" s="26" t="s">
        <v>16</v>
      </c>
    </row>
    <row r="360" spans="1:16" x14ac:dyDescent="0.35">
      <c r="A360" s="26" t="s">
        <v>19630</v>
      </c>
      <c r="B360" s="7">
        <f>'KI DISCONTINUE D85'!$B$2</f>
        <v>46093</v>
      </c>
      <c r="C360" s="7">
        <f>'KI DISCONTINUE D85'!$C$2</f>
        <v>46098</v>
      </c>
      <c r="D360" s="26">
        <v>3259</v>
      </c>
      <c r="E360" s="26">
        <v>333</v>
      </c>
      <c r="F360" s="26">
        <v>3</v>
      </c>
      <c r="G360" s="26">
        <v>2</v>
      </c>
      <c r="H360" s="26"/>
      <c r="I360" s="26" t="s">
        <v>17</v>
      </c>
      <c r="J360" s="26">
        <v>50071733</v>
      </c>
      <c r="K360" s="26" t="s">
        <v>16190</v>
      </c>
      <c r="L360" s="26" t="s">
        <v>16197</v>
      </c>
      <c r="M360" s="27">
        <v>199900</v>
      </c>
      <c r="N360" s="31">
        <v>0.7</v>
      </c>
      <c r="O360" s="27">
        <f t="shared" si="5"/>
        <v>59970.000000000007</v>
      </c>
      <c r="P360" s="26" t="s">
        <v>16</v>
      </c>
    </row>
    <row r="361" spans="1:16" x14ac:dyDescent="0.35">
      <c r="A361" s="26" t="s">
        <v>19630</v>
      </c>
      <c r="B361" s="7">
        <f>'KI DISCONTINUE D85'!$B$2</f>
        <v>46093</v>
      </c>
      <c r="C361" s="7">
        <f>'KI DISCONTINUE D85'!$C$2</f>
        <v>46098</v>
      </c>
      <c r="D361" s="26">
        <v>3259</v>
      </c>
      <c r="E361" s="26">
        <v>333</v>
      </c>
      <c r="F361" s="26">
        <v>3</v>
      </c>
      <c r="G361" s="26">
        <v>2</v>
      </c>
      <c r="H361" s="26"/>
      <c r="I361" s="26" t="s">
        <v>17</v>
      </c>
      <c r="J361" s="26">
        <v>50071742</v>
      </c>
      <c r="K361" s="26" t="s">
        <v>16190</v>
      </c>
      <c r="L361" s="26" t="s">
        <v>16198</v>
      </c>
      <c r="M361" s="27">
        <v>199900</v>
      </c>
      <c r="N361" s="31">
        <v>0.7</v>
      </c>
      <c r="O361" s="27">
        <f t="shared" si="5"/>
        <v>59970.000000000007</v>
      </c>
      <c r="P361" s="26" t="s">
        <v>16</v>
      </c>
    </row>
    <row r="362" spans="1:16" x14ac:dyDescent="0.35">
      <c r="A362" s="26" t="s">
        <v>19630</v>
      </c>
      <c r="B362" s="7">
        <f>'KI DISCONTINUE D85'!$B$2</f>
        <v>46093</v>
      </c>
      <c r="C362" s="7">
        <f>'KI DISCONTINUE D85'!$C$2</f>
        <v>46098</v>
      </c>
      <c r="D362" s="26">
        <v>3259</v>
      </c>
      <c r="E362" s="26">
        <v>333</v>
      </c>
      <c r="F362" s="26">
        <v>3</v>
      </c>
      <c r="G362" s="26">
        <v>2</v>
      </c>
      <c r="H362" s="26"/>
      <c r="I362" s="26" t="s">
        <v>17</v>
      </c>
      <c r="J362" s="26">
        <v>50071751</v>
      </c>
      <c r="K362" s="26" t="s">
        <v>16190</v>
      </c>
      <c r="L362" s="26" t="s">
        <v>16199</v>
      </c>
      <c r="M362" s="27">
        <v>199900</v>
      </c>
      <c r="N362" s="31">
        <v>0.7</v>
      </c>
      <c r="O362" s="27">
        <f t="shared" si="5"/>
        <v>59970.000000000007</v>
      </c>
      <c r="P362" s="26" t="s">
        <v>16</v>
      </c>
    </row>
    <row r="363" spans="1:16" x14ac:dyDescent="0.35">
      <c r="A363" s="26" t="s">
        <v>19630</v>
      </c>
      <c r="B363" s="7">
        <f>'KI DISCONTINUE D85'!$B$2</f>
        <v>46093</v>
      </c>
      <c r="C363" s="7">
        <f>'KI DISCONTINUE D85'!$C$2</f>
        <v>46098</v>
      </c>
      <c r="D363" s="26">
        <v>3259</v>
      </c>
      <c r="E363" s="26">
        <v>333</v>
      </c>
      <c r="F363" s="26">
        <v>3</v>
      </c>
      <c r="G363" s="26">
        <v>2</v>
      </c>
      <c r="H363" s="26"/>
      <c r="I363" s="26" t="s">
        <v>17</v>
      </c>
      <c r="J363" s="26">
        <v>50071760</v>
      </c>
      <c r="K363" s="26" t="s">
        <v>16190</v>
      </c>
      <c r="L363" s="26" t="s">
        <v>16200</v>
      </c>
      <c r="M363" s="27">
        <v>199900</v>
      </c>
      <c r="N363" s="31">
        <v>0.7</v>
      </c>
      <c r="O363" s="27">
        <f t="shared" si="5"/>
        <v>59970.000000000007</v>
      </c>
      <c r="P363" s="26" t="s">
        <v>16</v>
      </c>
    </row>
    <row r="364" spans="1:16" x14ac:dyDescent="0.35">
      <c r="A364" s="26" t="s">
        <v>19630</v>
      </c>
      <c r="B364" s="7">
        <f>'KI DISCONTINUE D85'!$B$2</f>
        <v>46093</v>
      </c>
      <c r="C364" s="7">
        <f>'KI DISCONTINUE D85'!$C$2</f>
        <v>46098</v>
      </c>
      <c r="D364" s="26">
        <v>3259</v>
      </c>
      <c r="E364" s="26">
        <v>333</v>
      </c>
      <c r="F364" s="26">
        <v>3</v>
      </c>
      <c r="G364" s="26">
        <v>2</v>
      </c>
      <c r="H364" s="26"/>
      <c r="I364" s="26" t="s">
        <v>17</v>
      </c>
      <c r="J364" s="26">
        <v>50071779</v>
      </c>
      <c r="K364" s="26" t="s">
        <v>16190</v>
      </c>
      <c r="L364" s="26" t="s">
        <v>16201</v>
      </c>
      <c r="M364" s="27">
        <v>199900</v>
      </c>
      <c r="N364" s="31">
        <v>0.7</v>
      </c>
      <c r="O364" s="27">
        <f t="shared" si="5"/>
        <v>59970.000000000007</v>
      </c>
      <c r="P364" s="26" t="s">
        <v>16</v>
      </c>
    </row>
    <row r="365" spans="1:16" x14ac:dyDescent="0.35">
      <c r="A365" s="26" t="s">
        <v>19630</v>
      </c>
      <c r="B365" s="7">
        <f>'KI DISCONTINUE D85'!$B$2</f>
        <v>46093</v>
      </c>
      <c r="C365" s="7">
        <f>'KI DISCONTINUE D85'!$C$2</f>
        <v>46098</v>
      </c>
      <c r="D365" s="26">
        <v>3259</v>
      </c>
      <c r="E365" s="26">
        <v>333</v>
      </c>
      <c r="F365" s="26">
        <v>3</v>
      </c>
      <c r="G365" s="26">
        <v>2</v>
      </c>
      <c r="H365" s="26"/>
      <c r="I365" s="26" t="s">
        <v>17</v>
      </c>
      <c r="J365" s="26">
        <v>50071788</v>
      </c>
      <c r="K365" s="26" t="s">
        <v>16190</v>
      </c>
      <c r="L365" s="26" t="s">
        <v>16202</v>
      </c>
      <c r="M365" s="27">
        <v>199900</v>
      </c>
      <c r="N365" s="31">
        <v>0.7</v>
      </c>
      <c r="O365" s="27">
        <f t="shared" si="5"/>
        <v>59970.000000000007</v>
      </c>
      <c r="P365" s="26" t="s">
        <v>16</v>
      </c>
    </row>
    <row r="366" spans="1:16" x14ac:dyDescent="0.35">
      <c r="A366" s="26" t="s">
        <v>19630</v>
      </c>
      <c r="B366" s="7">
        <f>'KI DISCONTINUE D85'!$B$2</f>
        <v>46093</v>
      </c>
      <c r="C366" s="7">
        <f>'KI DISCONTINUE D85'!$C$2</f>
        <v>46098</v>
      </c>
      <c r="D366" s="26">
        <v>3259</v>
      </c>
      <c r="E366" s="26">
        <v>333</v>
      </c>
      <c r="F366" s="26">
        <v>3</v>
      </c>
      <c r="G366" s="26">
        <v>2</v>
      </c>
      <c r="H366" s="26"/>
      <c r="I366" s="26" t="s">
        <v>17</v>
      </c>
      <c r="J366" s="26">
        <v>45293110</v>
      </c>
      <c r="K366" s="26" t="s">
        <v>15872</v>
      </c>
      <c r="L366" s="26" t="s">
        <v>15937</v>
      </c>
      <c r="M366" s="27">
        <v>199900</v>
      </c>
      <c r="N366" s="31">
        <v>0.7</v>
      </c>
      <c r="O366" s="27">
        <f t="shared" si="5"/>
        <v>59970.000000000007</v>
      </c>
      <c r="P366" s="26" t="s">
        <v>16</v>
      </c>
    </row>
    <row r="367" spans="1:16" x14ac:dyDescent="0.35">
      <c r="A367" s="26" t="s">
        <v>19630</v>
      </c>
      <c r="B367" s="7">
        <f>'KI DISCONTINUE D85'!$B$2</f>
        <v>46093</v>
      </c>
      <c r="C367" s="7">
        <f>'KI DISCONTINUE D85'!$C$2</f>
        <v>46098</v>
      </c>
      <c r="D367" s="26">
        <v>3259</v>
      </c>
      <c r="E367" s="26">
        <v>333</v>
      </c>
      <c r="F367" s="26">
        <v>3</v>
      </c>
      <c r="G367" s="26">
        <v>2</v>
      </c>
      <c r="H367" s="26"/>
      <c r="I367" s="26" t="s">
        <v>17</v>
      </c>
      <c r="J367" s="26">
        <v>45293129</v>
      </c>
      <c r="K367" s="26" t="s">
        <v>15872</v>
      </c>
      <c r="L367" s="26" t="s">
        <v>15938</v>
      </c>
      <c r="M367" s="27">
        <v>199900</v>
      </c>
      <c r="N367" s="31">
        <v>0.7</v>
      </c>
      <c r="O367" s="27">
        <f t="shared" si="5"/>
        <v>59970.000000000007</v>
      </c>
      <c r="P367" s="26" t="s">
        <v>16</v>
      </c>
    </row>
    <row r="368" spans="1:16" x14ac:dyDescent="0.35">
      <c r="A368" s="26" t="s">
        <v>19630</v>
      </c>
      <c r="B368" s="7">
        <f>'KI DISCONTINUE D85'!$B$2</f>
        <v>46093</v>
      </c>
      <c r="C368" s="7">
        <f>'KI DISCONTINUE D85'!$C$2</f>
        <v>46098</v>
      </c>
      <c r="D368" s="26">
        <v>3259</v>
      </c>
      <c r="E368" s="26">
        <v>333</v>
      </c>
      <c r="F368" s="26">
        <v>3</v>
      </c>
      <c r="G368" s="26">
        <v>2</v>
      </c>
      <c r="H368" s="26"/>
      <c r="I368" s="26" t="s">
        <v>17</v>
      </c>
      <c r="J368" s="26">
        <v>45293138</v>
      </c>
      <c r="K368" s="26" t="s">
        <v>15872</v>
      </c>
      <c r="L368" s="26" t="s">
        <v>15873</v>
      </c>
      <c r="M368" s="27">
        <v>199900</v>
      </c>
      <c r="N368" s="31">
        <v>0.7</v>
      </c>
      <c r="O368" s="27">
        <f t="shared" si="5"/>
        <v>59970.000000000007</v>
      </c>
      <c r="P368" s="26" t="s">
        <v>16</v>
      </c>
    </row>
    <row r="369" spans="1:16" x14ac:dyDescent="0.35">
      <c r="A369" s="26" t="s">
        <v>19630</v>
      </c>
      <c r="B369" s="7">
        <f>'KI DISCONTINUE D85'!$B$2</f>
        <v>46093</v>
      </c>
      <c r="C369" s="7">
        <f>'KI DISCONTINUE D85'!$C$2</f>
        <v>46098</v>
      </c>
      <c r="D369" s="26">
        <v>3259</v>
      </c>
      <c r="E369" s="26">
        <v>333</v>
      </c>
      <c r="F369" s="26">
        <v>3</v>
      </c>
      <c r="G369" s="26">
        <v>2</v>
      </c>
      <c r="H369" s="26"/>
      <c r="I369" s="26" t="s">
        <v>17</v>
      </c>
      <c r="J369" s="26">
        <v>45293147</v>
      </c>
      <c r="K369" s="26" t="s">
        <v>15872</v>
      </c>
      <c r="L369" s="26" t="s">
        <v>15939</v>
      </c>
      <c r="M369" s="27">
        <v>199900</v>
      </c>
      <c r="N369" s="31">
        <v>0.7</v>
      </c>
      <c r="O369" s="27">
        <f t="shared" si="5"/>
        <v>59970.000000000007</v>
      </c>
      <c r="P369" s="26" t="s">
        <v>16</v>
      </c>
    </row>
    <row r="370" spans="1:16" x14ac:dyDescent="0.35">
      <c r="A370" s="26" t="s">
        <v>19630</v>
      </c>
      <c r="B370" s="7">
        <f>'KI DISCONTINUE D85'!$B$2</f>
        <v>46093</v>
      </c>
      <c r="C370" s="7">
        <f>'KI DISCONTINUE D85'!$C$2</f>
        <v>46098</v>
      </c>
      <c r="D370" s="26">
        <v>3259</v>
      </c>
      <c r="E370" s="26">
        <v>333</v>
      </c>
      <c r="F370" s="26">
        <v>3</v>
      </c>
      <c r="G370" s="26">
        <v>2</v>
      </c>
      <c r="H370" s="26"/>
      <c r="I370" s="26" t="s">
        <v>17</v>
      </c>
      <c r="J370" s="26">
        <v>45293156</v>
      </c>
      <c r="K370" s="26" t="s">
        <v>15872</v>
      </c>
      <c r="L370" s="26" t="s">
        <v>15940</v>
      </c>
      <c r="M370" s="27">
        <v>199900</v>
      </c>
      <c r="N370" s="31">
        <v>0.7</v>
      </c>
      <c r="O370" s="27">
        <f t="shared" si="5"/>
        <v>59970.000000000007</v>
      </c>
      <c r="P370" s="26" t="s">
        <v>16</v>
      </c>
    </row>
    <row r="371" spans="1:16" x14ac:dyDescent="0.35">
      <c r="A371" s="26" t="s">
        <v>19630</v>
      </c>
      <c r="B371" s="7">
        <f>'KI DISCONTINUE D85'!$B$2</f>
        <v>46093</v>
      </c>
      <c r="C371" s="7">
        <f>'KI DISCONTINUE D85'!$C$2</f>
        <v>46098</v>
      </c>
      <c r="D371" s="26">
        <v>3259</v>
      </c>
      <c r="E371" s="26">
        <v>333</v>
      </c>
      <c r="F371" s="26">
        <v>3</v>
      </c>
      <c r="G371" s="26">
        <v>2</v>
      </c>
      <c r="H371" s="26"/>
      <c r="I371" s="26" t="s">
        <v>17</v>
      </c>
      <c r="J371" s="26">
        <v>45293165</v>
      </c>
      <c r="K371" s="26" t="s">
        <v>15872</v>
      </c>
      <c r="L371" s="26" t="s">
        <v>15941</v>
      </c>
      <c r="M371" s="27">
        <v>199900</v>
      </c>
      <c r="N371" s="31">
        <v>0.7</v>
      </c>
      <c r="O371" s="27">
        <f t="shared" si="5"/>
        <v>59970.000000000007</v>
      </c>
      <c r="P371" s="26" t="s">
        <v>16</v>
      </c>
    </row>
    <row r="372" spans="1:16" x14ac:dyDescent="0.35">
      <c r="A372" s="26" t="s">
        <v>19630</v>
      </c>
      <c r="B372" s="7">
        <f>'KI DISCONTINUE D85'!$B$2</f>
        <v>46093</v>
      </c>
      <c r="C372" s="7">
        <f>'KI DISCONTINUE D85'!$C$2</f>
        <v>46098</v>
      </c>
      <c r="D372" s="26">
        <v>3259</v>
      </c>
      <c r="E372" s="26">
        <v>333</v>
      </c>
      <c r="F372" s="26">
        <v>3</v>
      </c>
      <c r="G372" s="26">
        <v>2</v>
      </c>
      <c r="H372" s="26"/>
      <c r="I372" s="26" t="s">
        <v>17</v>
      </c>
      <c r="J372" s="26">
        <v>45293174</v>
      </c>
      <c r="K372" s="26" t="s">
        <v>15872</v>
      </c>
      <c r="L372" s="26" t="s">
        <v>15874</v>
      </c>
      <c r="M372" s="27">
        <v>199900</v>
      </c>
      <c r="N372" s="31">
        <v>0.7</v>
      </c>
      <c r="O372" s="27">
        <f t="shared" si="5"/>
        <v>59970.000000000007</v>
      </c>
      <c r="P372" s="26" t="s">
        <v>16</v>
      </c>
    </row>
    <row r="373" spans="1:16" x14ac:dyDescent="0.35">
      <c r="A373" s="26" t="s">
        <v>19630</v>
      </c>
      <c r="B373" s="7">
        <f>'KI DISCONTINUE D85'!$B$2</f>
        <v>46093</v>
      </c>
      <c r="C373" s="7">
        <f>'KI DISCONTINUE D85'!$C$2</f>
        <v>46098</v>
      </c>
      <c r="D373" s="26">
        <v>3259</v>
      </c>
      <c r="E373" s="26">
        <v>333</v>
      </c>
      <c r="F373" s="26">
        <v>3</v>
      </c>
      <c r="G373" s="26">
        <v>2</v>
      </c>
      <c r="H373" s="26"/>
      <c r="I373" s="26" t="s">
        <v>17</v>
      </c>
      <c r="J373" s="26">
        <v>45293183</v>
      </c>
      <c r="K373" s="26" t="s">
        <v>15872</v>
      </c>
      <c r="L373" s="26" t="s">
        <v>15942</v>
      </c>
      <c r="M373" s="27">
        <v>199900</v>
      </c>
      <c r="N373" s="31">
        <v>0.7</v>
      </c>
      <c r="O373" s="27">
        <f t="shared" si="5"/>
        <v>59970.000000000007</v>
      </c>
      <c r="P373" s="26" t="s">
        <v>16</v>
      </c>
    </row>
    <row r="374" spans="1:16" x14ac:dyDescent="0.35">
      <c r="A374" s="26" t="s">
        <v>19630</v>
      </c>
      <c r="B374" s="7">
        <f>'KI DISCONTINUE D85'!$B$2</f>
        <v>46093</v>
      </c>
      <c r="C374" s="7">
        <f>'KI DISCONTINUE D85'!$C$2</f>
        <v>46098</v>
      </c>
      <c r="D374" s="26">
        <v>3259</v>
      </c>
      <c r="E374" s="26">
        <v>333</v>
      </c>
      <c r="F374" s="26">
        <v>3</v>
      </c>
      <c r="G374" s="26">
        <v>2</v>
      </c>
      <c r="H374" s="26"/>
      <c r="I374" s="26" t="s">
        <v>17</v>
      </c>
      <c r="J374" s="26">
        <v>45334647</v>
      </c>
      <c r="K374" s="26" t="s">
        <v>15872</v>
      </c>
      <c r="L374" s="26" t="s">
        <v>15943</v>
      </c>
      <c r="M374" s="27">
        <v>199900</v>
      </c>
      <c r="N374" s="31">
        <v>0.7</v>
      </c>
      <c r="O374" s="27">
        <f t="shared" si="5"/>
        <v>59970.000000000007</v>
      </c>
      <c r="P374" s="26" t="s">
        <v>16</v>
      </c>
    </row>
    <row r="375" spans="1:16" x14ac:dyDescent="0.35">
      <c r="A375" s="26" t="s">
        <v>19630</v>
      </c>
      <c r="B375" s="7">
        <f>'KI DISCONTINUE D85'!$B$2</f>
        <v>46093</v>
      </c>
      <c r="C375" s="7">
        <f>'KI DISCONTINUE D85'!$C$2</f>
        <v>46098</v>
      </c>
      <c r="D375" s="26">
        <v>3259</v>
      </c>
      <c r="E375" s="26">
        <v>333</v>
      </c>
      <c r="F375" s="26">
        <v>3</v>
      </c>
      <c r="G375" s="26">
        <v>2</v>
      </c>
      <c r="H375" s="26"/>
      <c r="I375" s="26" t="s">
        <v>17</v>
      </c>
      <c r="J375" s="26">
        <v>45334656</v>
      </c>
      <c r="K375" s="26" t="s">
        <v>15872</v>
      </c>
      <c r="L375" s="26" t="s">
        <v>15944</v>
      </c>
      <c r="M375" s="27">
        <v>199900</v>
      </c>
      <c r="N375" s="31">
        <v>0.7</v>
      </c>
      <c r="O375" s="27">
        <f t="shared" si="5"/>
        <v>59970.000000000007</v>
      </c>
      <c r="P375" s="26" t="s">
        <v>16</v>
      </c>
    </row>
    <row r="376" spans="1:16" x14ac:dyDescent="0.35">
      <c r="A376" s="26" t="s">
        <v>19630</v>
      </c>
      <c r="B376" s="7">
        <f>'KI DISCONTINUE D85'!$B$2</f>
        <v>46093</v>
      </c>
      <c r="C376" s="7">
        <f>'KI DISCONTINUE D85'!$C$2</f>
        <v>46098</v>
      </c>
      <c r="D376" s="26">
        <v>3259</v>
      </c>
      <c r="E376" s="26">
        <v>333</v>
      </c>
      <c r="F376" s="26">
        <v>3</v>
      </c>
      <c r="G376" s="26">
        <v>2</v>
      </c>
      <c r="H376" s="26"/>
      <c r="I376" s="26" t="s">
        <v>17</v>
      </c>
      <c r="J376" s="26">
        <v>45334665</v>
      </c>
      <c r="K376" s="26" t="s">
        <v>15872</v>
      </c>
      <c r="L376" s="26" t="s">
        <v>15879</v>
      </c>
      <c r="M376" s="27">
        <v>199900</v>
      </c>
      <c r="N376" s="31">
        <v>0.7</v>
      </c>
      <c r="O376" s="27">
        <f t="shared" si="5"/>
        <v>59970.000000000007</v>
      </c>
      <c r="P376" s="26" t="s">
        <v>16</v>
      </c>
    </row>
    <row r="377" spans="1:16" x14ac:dyDescent="0.35">
      <c r="A377" s="26" t="s">
        <v>19630</v>
      </c>
      <c r="B377" s="7">
        <f>'KI DISCONTINUE D85'!$B$2</f>
        <v>46093</v>
      </c>
      <c r="C377" s="7">
        <f>'KI DISCONTINUE D85'!$C$2</f>
        <v>46098</v>
      </c>
      <c r="D377" s="26">
        <v>3259</v>
      </c>
      <c r="E377" s="26">
        <v>333</v>
      </c>
      <c r="F377" s="26">
        <v>3</v>
      </c>
      <c r="G377" s="26">
        <v>2</v>
      </c>
      <c r="H377" s="26"/>
      <c r="I377" s="26" t="s">
        <v>17</v>
      </c>
      <c r="J377" s="26">
        <v>45334674</v>
      </c>
      <c r="K377" s="26" t="s">
        <v>15872</v>
      </c>
      <c r="L377" s="26" t="s">
        <v>15945</v>
      </c>
      <c r="M377" s="27">
        <v>199900</v>
      </c>
      <c r="N377" s="31">
        <v>0.7</v>
      </c>
      <c r="O377" s="27">
        <f t="shared" si="5"/>
        <v>59970.000000000007</v>
      </c>
      <c r="P377" s="26" t="s">
        <v>16</v>
      </c>
    </row>
    <row r="378" spans="1:16" x14ac:dyDescent="0.35">
      <c r="A378" s="26" t="s">
        <v>19630</v>
      </c>
      <c r="B378" s="7">
        <f>'KI DISCONTINUE D85'!$B$2</f>
        <v>46093</v>
      </c>
      <c r="C378" s="7">
        <f>'KI DISCONTINUE D85'!$C$2</f>
        <v>46098</v>
      </c>
      <c r="D378" s="26">
        <v>3259</v>
      </c>
      <c r="E378" s="26">
        <v>333</v>
      </c>
      <c r="F378" s="26">
        <v>3</v>
      </c>
      <c r="G378" s="26">
        <v>2</v>
      </c>
      <c r="H378" s="26"/>
      <c r="I378" s="26" t="s">
        <v>17</v>
      </c>
      <c r="J378" s="26">
        <v>45293352</v>
      </c>
      <c r="K378" s="26" t="s">
        <v>16181</v>
      </c>
      <c r="L378" s="26" t="s">
        <v>16182</v>
      </c>
      <c r="M378" s="27">
        <v>199900</v>
      </c>
      <c r="N378" s="31">
        <v>0.7</v>
      </c>
      <c r="O378" s="27">
        <f t="shared" si="5"/>
        <v>59970.000000000007</v>
      </c>
      <c r="P378" s="26" t="s">
        <v>16</v>
      </c>
    </row>
    <row r="379" spans="1:16" x14ac:dyDescent="0.35">
      <c r="A379" s="26" t="s">
        <v>19630</v>
      </c>
      <c r="B379" s="7">
        <f>'KI DISCONTINUE D85'!$B$2</f>
        <v>46093</v>
      </c>
      <c r="C379" s="7">
        <f>'KI DISCONTINUE D85'!$C$2</f>
        <v>46098</v>
      </c>
      <c r="D379" s="26">
        <v>3259</v>
      </c>
      <c r="E379" s="26">
        <v>333</v>
      </c>
      <c r="F379" s="26">
        <v>3</v>
      </c>
      <c r="G379" s="26">
        <v>2</v>
      </c>
      <c r="H379" s="26"/>
      <c r="I379" s="26" t="s">
        <v>17</v>
      </c>
      <c r="J379" s="26">
        <v>45293361</v>
      </c>
      <c r="K379" s="26" t="s">
        <v>16181</v>
      </c>
      <c r="L379" s="26" t="s">
        <v>16183</v>
      </c>
      <c r="M379" s="27">
        <v>199900</v>
      </c>
      <c r="N379" s="31">
        <v>0.7</v>
      </c>
      <c r="O379" s="27">
        <f t="shared" si="5"/>
        <v>59970.000000000007</v>
      </c>
      <c r="P379" s="26" t="s">
        <v>16</v>
      </c>
    </row>
    <row r="380" spans="1:16" x14ac:dyDescent="0.35">
      <c r="A380" s="26" t="s">
        <v>19630</v>
      </c>
      <c r="B380" s="7">
        <f>'KI DISCONTINUE D85'!$B$2</f>
        <v>46093</v>
      </c>
      <c r="C380" s="7">
        <f>'KI DISCONTINUE D85'!$C$2</f>
        <v>46098</v>
      </c>
      <c r="D380" s="26">
        <v>3259</v>
      </c>
      <c r="E380" s="26">
        <v>333</v>
      </c>
      <c r="F380" s="26">
        <v>3</v>
      </c>
      <c r="G380" s="26">
        <v>2</v>
      </c>
      <c r="H380" s="26"/>
      <c r="I380" s="26" t="s">
        <v>17</v>
      </c>
      <c r="J380" s="26">
        <v>45293370</v>
      </c>
      <c r="K380" s="26" t="s">
        <v>16181</v>
      </c>
      <c r="L380" s="26" t="s">
        <v>16184</v>
      </c>
      <c r="M380" s="27">
        <v>199900</v>
      </c>
      <c r="N380" s="31">
        <v>0.7</v>
      </c>
      <c r="O380" s="27">
        <f t="shared" si="5"/>
        <v>59970.000000000007</v>
      </c>
      <c r="P380" s="26" t="s">
        <v>16</v>
      </c>
    </row>
    <row r="381" spans="1:16" x14ac:dyDescent="0.35">
      <c r="A381" s="26" t="s">
        <v>19630</v>
      </c>
      <c r="B381" s="7">
        <f>'KI DISCONTINUE D85'!$B$2</f>
        <v>46093</v>
      </c>
      <c r="C381" s="7">
        <f>'KI DISCONTINUE D85'!$C$2</f>
        <v>46098</v>
      </c>
      <c r="D381" s="26">
        <v>3259</v>
      </c>
      <c r="E381" s="26">
        <v>333</v>
      </c>
      <c r="F381" s="26">
        <v>3</v>
      </c>
      <c r="G381" s="26">
        <v>2</v>
      </c>
      <c r="H381" s="26"/>
      <c r="I381" s="26" t="s">
        <v>17</v>
      </c>
      <c r="J381" s="26">
        <v>45293389</v>
      </c>
      <c r="K381" s="26" t="s">
        <v>16181</v>
      </c>
      <c r="L381" s="26" t="s">
        <v>16185</v>
      </c>
      <c r="M381" s="27">
        <v>199900</v>
      </c>
      <c r="N381" s="31">
        <v>0.7</v>
      </c>
      <c r="O381" s="27">
        <f t="shared" si="5"/>
        <v>59970.000000000007</v>
      </c>
      <c r="P381" s="26" t="s">
        <v>16</v>
      </c>
    </row>
    <row r="382" spans="1:16" x14ac:dyDescent="0.35">
      <c r="A382" s="26" t="s">
        <v>19630</v>
      </c>
      <c r="B382" s="7">
        <f>'KI DISCONTINUE D85'!$B$2</f>
        <v>46093</v>
      </c>
      <c r="C382" s="7">
        <f>'KI DISCONTINUE D85'!$C$2</f>
        <v>46098</v>
      </c>
      <c r="D382" s="26">
        <v>3259</v>
      </c>
      <c r="E382" s="26">
        <v>333</v>
      </c>
      <c r="F382" s="26">
        <v>3</v>
      </c>
      <c r="G382" s="26">
        <v>2</v>
      </c>
      <c r="H382" s="26"/>
      <c r="I382" s="26" t="s">
        <v>17</v>
      </c>
      <c r="J382" s="26">
        <v>45293398</v>
      </c>
      <c r="K382" s="26" t="s">
        <v>16181</v>
      </c>
      <c r="L382" s="26" t="s">
        <v>16186</v>
      </c>
      <c r="M382" s="27">
        <v>199900</v>
      </c>
      <c r="N382" s="31">
        <v>0.7</v>
      </c>
      <c r="O382" s="27">
        <f t="shared" si="5"/>
        <v>59970.000000000007</v>
      </c>
      <c r="P382" s="26" t="s">
        <v>16</v>
      </c>
    </row>
    <row r="383" spans="1:16" x14ac:dyDescent="0.35">
      <c r="A383" s="26" t="s">
        <v>19630</v>
      </c>
      <c r="B383" s="7">
        <f>'KI DISCONTINUE D85'!$B$2</f>
        <v>46093</v>
      </c>
      <c r="C383" s="7">
        <f>'KI DISCONTINUE D85'!$C$2</f>
        <v>46098</v>
      </c>
      <c r="D383" s="26">
        <v>3259</v>
      </c>
      <c r="E383" s="26">
        <v>333</v>
      </c>
      <c r="F383" s="26">
        <v>3</v>
      </c>
      <c r="G383" s="26">
        <v>2</v>
      </c>
      <c r="H383" s="26"/>
      <c r="I383" s="26" t="s">
        <v>17</v>
      </c>
      <c r="J383" s="26">
        <v>45293405</v>
      </c>
      <c r="K383" s="26" t="s">
        <v>16181</v>
      </c>
      <c r="L383" s="26" t="s">
        <v>16187</v>
      </c>
      <c r="M383" s="27">
        <v>199900</v>
      </c>
      <c r="N383" s="31">
        <v>0.7</v>
      </c>
      <c r="O383" s="27">
        <f t="shared" si="5"/>
        <v>59970.000000000007</v>
      </c>
      <c r="P383" s="26" t="s">
        <v>16</v>
      </c>
    </row>
    <row r="384" spans="1:16" x14ac:dyDescent="0.35">
      <c r="A384" s="26" t="s">
        <v>19630</v>
      </c>
      <c r="B384" s="7">
        <f>'KI DISCONTINUE D85'!$B$2</f>
        <v>46093</v>
      </c>
      <c r="C384" s="7">
        <f>'KI DISCONTINUE D85'!$C$2</f>
        <v>46098</v>
      </c>
      <c r="D384" s="26">
        <v>3259</v>
      </c>
      <c r="E384" s="26">
        <v>333</v>
      </c>
      <c r="F384" s="26">
        <v>3</v>
      </c>
      <c r="G384" s="26">
        <v>2</v>
      </c>
      <c r="H384" s="26"/>
      <c r="I384" s="26" t="s">
        <v>17</v>
      </c>
      <c r="J384" s="26">
        <v>45293414</v>
      </c>
      <c r="K384" s="26" t="s">
        <v>16181</v>
      </c>
      <c r="L384" s="26" t="s">
        <v>16188</v>
      </c>
      <c r="M384" s="27">
        <v>199900</v>
      </c>
      <c r="N384" s="31">
        <v>0.7</v>
      </c>
      <c r="O384" s="27">
        <f t="shared" si="5"/>
        <v>59970.000000000007</v>
      </c>
      <c r="P384" s="26" t="s">
        <v>16</v>
      </c>
    </row>
    <row r="385" spans="1:16" x14ac:dyDescent="0.35">
      <c r="A385" s="26" t="s">
        <v>19630</v>
      </c>
      <c r="B385" s="7">
        <f>'KI DISCONTINUE D85'!$B$2</f>
        <v>46093</v>
      </c>
      <c r="C385" s="7">
        <f>'KI DISCONTINUE D85'!$C$2</f>
        <v>46098</v>
      </c>
      <c r="D385" s="26">
        <v>3259</v>
      </c>
      <c r="E385" s="26">
        <v>333</v>
      </c>
      <c r="F385" s="26">
        <v>3</v>
      </c>
      <c r="G385" s="26">
        <v>2</v>
      </c>
      <c r="H385" s="26"/>
      <c r="I385" s="26" t="s">
        <v>17</v>
      </c>
      <c r="J385" s="26">
        <v>45293423</v>
      </c>
      <c r="K385" s="26" t="s">
        <v>16181</v>
      </c>
      <c r="L385" s="26" t="s">
        <v>16189</v>
      </c>
      <c r="M385" s="27">
        <v>199900</v>
      </c>
      <c r="N385" s="31">
        <v>0.7</v>
      </c>
      <c r="O385" s="27">
        <f t="shared" si="5"/>
        <v>59970.000000000007</v>
      </c>
      <c r="P385" s="26" t="s">
        <v>16</v>
      </c>
    </row>
    <row r="386" spans="1:16" x14ac:dyDescent="0.35">
      <c r="A386" s="26" t="s">
        <v>19630</v>
      </c>
      <c r="B386" s="7">
        <f>'KI DISCONTINUE D85'!$B$2</f>
        <v>46093</v>
      </c>
      <c r="C386" s="7">
        <f>'KI DISCONTINUE D85'!$C$2</f>
        <v>46098</v>
      </c>
      <c r="D386" s="26">
        <v>3259</v>
      </c>
      <c r="E386" s="26">
        <v>333</v>
      </c>
      <c r="F386" s="26">
        <v>3</v>
      </c>
      <c r="G386" s="26">
        <v>2</v>
      </c>
      <c r="H386" s="26"/>
      <c r="I386" s="26" t="s">
        <v>17</v>
      </c>
      <c r="J386" s="26">
        <v>45293432</v>
      </c>
      <c r="K386" s="26" t="s">
        <v>15950</v>
      </c>
      <c r="L386" s="26" t="s">
        <v>15951</v>
      </c>
      <c r="M386" s="27">
        <v>199900</v>
      </c>
      <c r="N386" s="31">
        <v>0.7</v>
      </c>
      <c r="O386" s="27">
        <f t="shared" si="5"/>
        <v>59970.000000000007</v>
      </c>
      <c r="P386" s="26" t="s">
        <v>16</v>
      </c>
    </row>
    <row r="387" spans="1:16" x14ac:dyDescent="0.35">
      <c r="A387" s="26" t="s">
        <v>19630</v>
      </c>
      <c r="B387" s="7">
        <f>'KI DISCONTINUE D85'!$B$2</f>
        <v>46093</v>
      </c>
      <c r="C387" s="7">
        <f>'KI DISCONTINUE D85'!$C$2</f>
        <v>46098</v>
      </c>
      <c r="D387" s="26">
        <v>3259</v>
      </c>
      <c r="E387" s="26">
        <v>333</v>
      </c>
      <c r="F387" s="26">
        <v>3</v>
      </c>
      <c r="G387" s="26">
        <v>2</v>
      </c>
      <c r="H387" s="26"/>
      <c r="I387" s="26" t="s">
        <v>17</v>
      </c>
      <c r="J387" s="26">
        <v>45293441</v>
      </c>
      <c r="K387" s="26" t="s">
        <v>15950</v>
      </c>
      <c r="L387" s="26" t="s">
        <v>15952</v>
      </c>
      <c r="M387" s="27">
        <v>199900</v>
      </c>
      <c r="N387" s="31">
        <v>0.7</v>
      </c>
      <c r="O387" s="27">
        <f t="shared" ref="O387:O450" si="6">M387*(100%-N387)</f>
        <v>59970.000000000007</v>
      </c>
      <c r="P387" s="26" t="s">
        <v>16</v>
      </c>
    </row>
    <row r="388" spans="1:16" x14ac:dyDescent="0.35">
      <c r="A388" s="26" t="s">
        <v>19630</v>
      </c>
      <c r="B388" s="7">
        <f>'KI DISCONTINUE D85'!$B$2</f>
        <v>46093</v>
      </c>
      <c r="C388" s="7">
        <f>'KI DISCONTINUE D85'!$C$2</f>
        <v>46098</v>
      </c>
      <c r="D388" s="26">
        <v>3259</v>
      </c>
      <c r="E388" s="26">
        <v>333</v>
      </c>
      <c r="F388" s="26">
        <v>3</v>
      </c>
      <c r="G388" s="26">
        <v>2</v>
      </c>
      <c r="H388" s="26"/>
      <c r="I388" s="26" t="s">
        <v>17</v>
      </c>
      <c r="J388" s="26">
        <v>45293450</v>
      </c>
      <c r="K388" s="26" t="s">
        <v>15950</v>
      </c>
      <c r="L388" s="26" t="s">
        <v>15953</v>
      </c>
      <c r="M388" s="27">
        <v>199900</v>
      </c>
      <c r="N388" s="31">
        <v>0.7</v>
      </c>
      <c r="O388" s="27">
        <f t="shared" si="6"/>
        <v>59970.000000000007</v>
      </c>
      <c r="P388" s="26" t="s">
        <v>16</v>
      </c>
    </row>
    <row r="389" spans="1:16" x14ac:dyDescent="0.35">
      <c r="A389" s="26" t="s">
        <v>19630</v>
      </c>
      <c r="B389" s="7">
        <f>'KI DISCONTINUE D85'!$B$2</f>
        <v>46093</v>
      </c>
      <c r="C389" s="7">
        <f>'KI DISCONTINUE D85'!$C$2</f>
        <v>46098</v>
      </c>
      <c r="D389" s="26">
        <v>3259</v>
      </c>
      <c r="E389" s="26">
        <v>333</v>
      </c>
      <c r="F389" s="26">
        <v>3</v>
      </c>
      <c r="G389" s="26">
        <v>2</v>
      </c>
      <c r="H389" s="26"/>
      <c r="I389" s="26" t="s">
        <v>17</v>
      </c>
      <c r="J389" s="26">
        <v>45293469</v>
      </c>
      <c r="K389" s="26" t="s">
        <v>15950</v>
      </c>
      <c r="L389" s="26" t="s">
        <v>15954</v>
      </c>
      <c r="M389" s="27">
        <v>199900</v>
      </c>
      <c r="N389" s="31">
        <v>0.7</v>
      </c>
      <c r="O389" s="27">
        <f t="shared" si="6"/>
        <v>59970.000000000007</v>
      </c>
      <c r="P389" s="26" t="s">
        <v>16</v>
      </c>
    </row>
    <row r="390" spans="1:16" x14ac:dyDescent="0.35">
      <c r="A390" s="26" t="s">
        <v>19630</v>
      </c>
      <c r="B390" s="7">
        <f>'KI DISCONTINUE D85'!$B$2</f>
        <v>46093</v>
      </c>
      <c r="C390" s="7">
        <f>'KI DISCONTINUE D85'!$C$2</f>
        <v>46098</v>
      </c>
      <c r="D390" s="26">
        <v>3259</v>
      </c>
      <c r="E390" s="26">
        <v>333</v>
      </c>
      <c r="F390" s="26">
        <v>3</v>
      </c>
      <c r="G390" s="26">
        <v>2</v>
      </c>
      <c r="H390" s="26"/>
      <c r="I390" s="26" t="s">
        <v>17</v>
      </c>
      <c r="J390" s="26">
        <v>45293478</v>
      </c>
      <c r="K390" s="26" t="s">
        <v>15950</v>
      </c>
      <c r="L390" s="26" t="s">
        <v>15955</v>
      </c>
      <c r="M390" s="27">
        <v>199900</v>
      </c>
      <c r="N390" s="31">
        <v>0.7</v>
      </c>
      <c r="O390" s="27">
        <f t="shared" si="6"/>
        <v>59970.000000000007</v>
      </c>
      <c r="P390" s="26" t="s">
        <v>16</v>
      </c>
    </row>
    <row r="391" spans="1:16" x14ac:dyDescent="0.35">
      <c r="A391" s="26" t="s">
        <v>19630</v>
      </c>
      <c r="B391" s="7">
        <f>'KI DISCONTINUE D85'!$B$2</f>
        <v>46093</v>
      </c>
      <c r="C391" s="7">
        <f>'KI DISCONTINUE D85'!$C$2</f>
        <v>46098</v>
      </c>
      <c r="D391" s="26">
        <v>3259</v>
      </c>
      <c r="E391" s="26">
        <v>333</v>
      </c>
      <c r="F391" s="26">
        <v>3</v>
      </c>
      <c r="G391" s="26">
        <v>2</v>
      </c>
      <c r="H391" s="26"/>
      <c r="I391" s="26" t="s">
        <v>17</v>
      </c>
      <c r="J391" s="26">
        <v>45293487</v>
      </c>
      <c r="K391" s="26" t="s">
        <v>15950</v>
      </c>
      <c r="L391" s="26" t="s">
        <v>15956</v>
      </c>
      <c r="M391" s="27">
        <v>199900</v>
      </c>
      <c r="N391" s="31">
        <v>0.7</v>
      </c>
      <c r="O391" s="27">
        <f t="shared" si="6"/>
        <v>59970.000000000007</v>
      </c>
      <c r="P391" s="26" t="s">
        <v>16</v>
      </c>
    </row>
    <row r="392" spans="1:16" x14ac:dyDescent="0.35">
      <c r="A392" s="26" t="s">
        <v>19630</v>
      </c>
      <c r="B392" s="7">
        <f>'KI DISCONTINUE D85'!$B$2</f>
        <v>46093</v>
      </c>
      <c r="C392" s="7">
        <f>'KI DISCONTINUE D85'!$C$2</f>
        <v>46098</v>
      </c>
      <c r="D392" s="26">
        <v>3259</v>
      </c>
      <c r="E392" s="26">
        <v>333</v>
      </c>
      <c r="F392" s="26">
        <v>3</v>
      </c>
      <c r="G392" s="26">
        <v>2</v>
      </c>
      <c r="H392" s="26"/>
      <c r="I392" s="26" t="s">
        <v>17</v>
      </c>
      <c r="J392" s="26">
        <v>45293496</v>
      </c>
      <c r="K392" s="26" t="s">
        <v>15950</v>
      </c>
      <c r="L392" s="26" t="s">
        <v>15957</v>
      </c>
      <c r="M392" s="27">
        <v>199900</v>
      </c>
      <c r="N392" s="31">
        <v>0.7</v>
      </c>
      <c r="O392" s="27">
        <f t="shared" si="6"/>
        <v>59970.000000000007</v>
      </c>
      <c r="P392" s="26" t="s">
        <v>16</v>
      </c>
    </row>
    <row r="393" spans="1:16" x14ac:dyDescent="0.35">
      <c r="A393" s="26" t="s">
        <v>19630</v>
      </c>
      <c r="B393" s="7">
        <f>'KI DISCONTINUE D85'!$B$2</f>
        <v>46093</v>
      </c>
      <c r="C393" s="7">
        <f>'KI DISCONTINUE D85'!$C$2</f>
        <v>46098</v>
      </c>
      <c r="D393" s="26">
        <v>3259</v>
      </c>
      <c r="E393" s="26">
        <v>333</v>
      </c>
      <c r="F393" s="26">
        <v>3</v>
      </c>
      <c r="G393" s="26">
        <v>2</v>
      </c>
      <c r="H393" s="26"/>
      <c r="I393" s="26" t="s">
        <v>17</v>
      </c>
      <c r="J393" s="26">
        <v>45293503</v>
      </c>
      <c r="K393" s="26" t="s">
        <v>15950</v>
      </c>
      <c r="L393" s="26" t="s">
        <v>15958</v>
      </c>
      <c r="M393" s="27">
        <v>199900</v>
      </c>
      <c r="N393" s="31">
        <v>0.7</v>
      </c>
      <c r="O393" s="27">
        <f t="shared" si="6"/>
        <v>59970.000000000007</v>
      </c>
      <c r="P393" s="26" t="s">
        <v>16</v>
      </c>
    </row>
    <row r="394" spans="1:16" x14ac:dyDescent="0.35">
      <c r="A394" s="26" t="s">
        <v>19630</v>
      </c>
      <c r="B394" s="7">
        <f>'KI DISCONTINUE D85'!$B$2</f>
        <v>46093</v>
      </c>
      <c r="C394" s="7">
        <f>'KI DISCONTINUE D85'!$C$2</f>
        <v>46098</v>
      </c>
      <c r="D394" s="26">
        <v>3259</v>
      </c>
      <c r="E394" s="26">
        <v>333</v>
      </c>
      <c r="F394" s="26">
        <v>3</v>
      </c>
      <c r="G394" s="26">
        <v>2</v>
      </c>
      <c r="H394" s="26"/>
      <c r="I394" s="26" t="s">
        <v>17</v>
      </c>
      <c r="J394" s="26">
        <v>45293638</v>
      </c>
      <c r="K394" s="26" t="s">
        <v>16025</v>
      </c>
      <c r="L394" s="26" t="s">
        <v>16026</v>
      </c>
      <c r="M394" s="27">
        <v>199900</v>
      </c>
      <c r="N394" s="31">
        <v>0.7</v>
      </c>
      <c r="O394" s="27">
        <f t="shared" si="6"/>
        <v>59970.000000000007</v>
      </c>
      <c r="P394" s="26" t="s">
        <v>16</v>
      </c>
    </row>
    <row r="395" spans="1:16" x14ac:dyDescent="0.35">
      <c r="A395" s="26" t="s">
        <v>19630</v>
      </c>
      <c r="B395" s="7">
        <f>'KI DISCONTINUE D85'!$B$2</f>
        <v>46093</v>
      </c>
      <c r="C395" s="7">
        <f>'KI DISCONTINUE D85'!$C$2</f>
        <v>46098</v>
      </c>
      <c r="D395" s="26">
        <v>3259</v>
      </c>
      <c r="E395" s="26">
        <v>333</v>
      </c>
      <c r="F395" s="26">
        <v>3</v>
      </c>
      <c r="G395" s="26">
        <v>2</v>
      </c>
      <c r="H395" s="26"/>
      <c r="I395" s="26" t="s">
        <v>17</v>
      </c>
      <c r="J395" s="26">
        <v>45293647</v>
      </c>
      <c r="K395" s="26" t="s">
        <v>16025</v>
      </c>
      <c r="L395" s="26" t="s">
        <v>16027</v>
      </c>
      <c r="M395" s="27">
        <v>199900</v>
      </c>
      <c r="N395" s="31">
        <v>0.7</v>
      </c>
      <c r="O395" s="27">
        <f t="shared" si="6"/>
        <v>59970.000000000007</v>
      </c>
      <c r="P395" s="26" t="s">
        <v>16</v>
      </c>
    </row>
    <row r="396" spans="1:16" x14ac:dyDescent="0.35">
      <c r="A396" s="26" t="s">
        <v>19630</v>
      </c>
      <c r="B396" s="7">
        <f>'KI DISCONTINUE D85'!$B$2</f>
        <v>46093</v>
      </c>
      <c r="C396" s="7">
        <f>'KI DISCONTINUE D85'!$C$2</f>
        <v>46098</v>
      </c>
      <c r="D396" s="26">
        <v>3259</v>
      </c>
      <c r="E396" s="26">
        <v>333</v>
      </c>
      <c r="F396" s="26">
        <v>3</v>
      </c>
      <c r="G396" s="26">
        <v>2</v>
      </c>
      <c r="H396" s="26"/>
      <c r="I396" s="26" t="s">
        <v>17</v>
      </c>
      <c r="J396" s="26">
        <v>45293656</v>
      </c>
      <c r="K396" s="26" t="s">
        <v>16025</v>
      </c>
      <c r="L396" s="26" t="s">
        <v>16028</v>
      </c>
      <c r="M396" s="27">
        <v>199900</v>
      </c>
      <c r="N396" s="31">
        <v>0.7</v>
      </c>
      <c r="O396" s="27">
        <f t="shared" si="6"/>
        <v>59970.000000000007</v>
      </c>
      <c r="P396" s="26" t="s">
        <v>16</v>
      </c>
    </row>
    <row r="397" spans="1:16" x14ac:dyDescent="0.35">
      <c r="A397" s="26" t="s">
        <v>19630</v>
      </c>
      <c r="B397" s="7">
        <f>'KI DISCONTINUE D85'!$B$2</f>
        <v>46093</v>
      </c>
      <c r="C397" s="7">
        <f>'KI DISCONTINUE D85'!$C$2</f>
        <v>46098</v>
      </c>
      <c r="D397" s="26">
        <v>3259</v>
      </c>
      <c r="E397" s="26">
        <v>333</v>
      </c>
      <c r="F397" s="26">
        <v>3</v>
      </c>
      <c r="G397" s="26">
        <v>2</v>
      </c>
      <c r="H397" s="26"/>
      <c r="I397" s="26" t="s">
        <v>17</v>
      </c>
      <c r="J397" s="26">
        <v>45293665</v>
      </c>
      <c r="K397" s="26" t="s">
        <v>16025</v>
      </c>
      <c r="L397" s="26" t="s">
        <v>16029</v>
      </c>
      <c r="M397" s="27">
        <v>199900</v>
      </c>
      <c r="N397" s="31">
        <v>0.7</v>
      </c>
      <c r="O397" s="27">
        <f t="shared" si="6"/>
        <v>59970.000000000007</v>
      </c>
      <c r="P397" s="26" t="s">
        <v>16</v>
      </c>
    </row>
    <row r="398" spans="1:16" x14ac:dyDescent="0.35">
      <c r="A398" s="26" t="s">
        <v>19630</v>
      </c>
      <c r="B398" s="7">
        <f>'KI DISCONTINUE D85'!$B$2</f>
        <v>46093</v>
      </c>
      <c r="C398" s="7">
        <f>'KI DISCONTINUE D85'!$C$2</f>
        <v>46098</v>
      </c>
      <c r="D398" s="26">
        <v>3259</v>
      </c>
      <c r="E398" s="26">
        <v>333</v>
      </c>
      <c r="F398" s="26">
        <v>3</v>
      </c>
      <c r="G398" s="26">
        <v>2</v>
      </c>
      <c r="H398" s="26"/>
      <c r="I398" s="26" t="s">
        <v>17</v>
      </c>
      <c r="J398" s="26">
        <v>45293674</v>
      </c>
      <c r="K398" s="26" t="s">
        <v>16025</v>
      </c>
      <c r="L398" s="26" t="s">
        <v>16030</v>
      </c>
      <c r="M398" s="27">
        <v>199900</v>
      </c>
      <c r="N398" s="31">
        <v>0.7</v>
      </c>
      <c r="O398" s="27">
        <f t="shared" si="6"/>
        <v>59970.000000000007</v>
      </c>
      <c r="P398" s="26" t="s">
        <v>16</v>
      </c>
    </row>
    <row r="399" spans="1:16" x14ac:dyDescent="0.35">
      <c r="A399" s="26" t="s">
        <v>19630</v>
      </c>
      <c r="B399" s="7">
        <f>'KI DISCONTINUE D85'!$B$2</f>
        <v>46093</v>
      </c>
      <c r="C399" s="7">
        <f>'KI DISCONTINUE D85'!$C$2</f>
        <v>46098</v>
      </c>
      <c r="D399" s="26">
        <v>3259</v>
      </c>
      <c r="E399" s="26">
        <v>333</v>
      </c>
      <c r="F399" s="26">
        <v>3</v>
      </c>
      <c r="G399" s="26">
        <v>2</v>
      </c>
      <c r="H399" s="26"/>
      <c r="I399" s="26" t="s">
        <v>17</v>
      </c>
      <c r="J399" s="26">
        <v>45293683</v>
      </c>
      <c r="K399" s="26" t="s">
        <v>16025</v>
      </c>
      <c r="L399" s="26" t="s">
        <v>16031</v>
      </c>
      <c r="M399" s="27">
        <v>199900</v>
      </c>
      <c r="N399" s="31">
        <v>0.7</v>
      </c>
      <c r="O399" s="27">
        <f t="shared" si="6"/>
        <v>59970.000000000007</v>
      </c>
      <c r="P399" s="26" t="s">
        <v>16</v>
      </c>
    </row>
    <row r="400" spans="1:16" x14ac:dyDescent="0.35">
      <c r="A400" s="26" t="s">
        <v>19630</v>
      </c>
      <c r="B400" s="7">
        <f>'KI DISCONTINUE D85'!$B$2</f>
        <v>46093</v>
      </c>
      <c r="C400" s="7">
        <f>'KI DISCONTINUE D85'!$C$2</f>
        <v>46098</v>
      </c>
      <c r="D400" s="26">
        <v>3259</v>
      </c>
      <c r="E400" s="26">
        <v>333</v>
      </c>
      <c r="F400" s="26">
        <v>3</v>
      </c>
      <c r="G400" s="26">
        <v>2</v>
      </c>
      <c r="H400" s="26"/>
      <c r="I400" s="26" t="s">
        <v>17</v>
      </c>
      <c r="J400" s="26">
        <v>45293692</v>
      </c>
      <c r="K400" s="26" t="s">
        <v>16025</v>
      </c>
      <c r="L400" s="26" t="s">
        <v>16032</v>
      </c>
      <c r="M400" s="27">
        <v>199900</v>
      </c>
      <c r="N400" s="31">
        <v>0.7</v>
      </c>
      <c r="O400" s="27">
        <f t="shared" si="6"/>
        <v>59970.000000000007</v>
      </c>
      <c r="P400" s="26" t="s">
        <v>16</v>
      </c>
    </row>
    <row r="401" spans="1:16" x14ac:dyDescent="0.35">
      <c r="A401" s="26" t="s">
        <v>19630</v>
      </c>
      <c r="B401" s="7">
        <f>'KI DISCONTINUE D85'!$B$2</f>
        <v>46093</v>
      </c>
      <c r="C401" s="7">
        <f>'KI DISCONTINUE D85'!$C$2</f>
        <v>46098</v>
      </c>
      <c r="D401" s="26">
        <v>3259</v>
      </c>
      <c r="E401" s="26">
        <v>333</v>
      </c>
      <c r="F401" s="26">
        <v>3</v>
      </c>
      <c r="G401" s="26">
        <v>2</v>
      </c>
      <c r="H401" s="26"/>
      <c r="I401" s="26" t="s">
        <v>17</v>
      </c>
      <c r="J401" s="26">
        <v>45293709</v>
      </c>
      <c r="K401" s="26" t="s">
        <v>16025</v>
      </c>
      <c r="L401" s="26" t="s">
        <v>16033</v>
      </c>
      <c r="M401" s="27">
        <v>199900</v>
      </c>
      <c r="N401" s="31">
        <v>0.7</v>
      </c>
      <c r="O401" s="27">
        <f t="shared" si="6"/>
        <v>59970.000000000007</v>
      </c>
      <c r="P401" s="26" t="s">
        <v>16</v>
      </c>
    </row>
    <row r="402" spans="1:16" x14ac:dyDescent="0.35">
      <c r="A402" s="26" t="s">
        <v>19630</v>
      </c>
      <c r="B402" s="7">
        <f>'KI DISCONTINUE D85'!$B$2</f>
        <v>46093</v>
      </c>
      <c r="C402" s="7">
        <f>'KI DISCONTINUE D85'!$C$2</f>
        <v>46098</v>
      </c>
      <c r="D402" s="26">
        <v>3259</v>
      </c>
      <c r="E402" s="26">
        <v>333</v>
      </c>
      <c r="F402" s="26">
        <v>3</v>
      </c>
      <c r="G402" s="26">
        <v>2</v>
      </c>
      <c r="H402" s="26"/>
      <c r="I402" s="26" t="s">
        <v>17</v>
      </c>
      <c r="J402" s="26">
        <v>45293718</v>
      </c>
      <c r="K402" s="26" t="s">
        <v>16025</v>
      </c>
      <c r="L402" s="26" t="s">
        <v>16034</v>
      </c>
      <c r="M402" s="27">
        <v>199900</v>
      </c>
      <c r="N402" s="31">
        <v>0.7</v>
      </c>
      <c r="O402" s="27">
        <f t="shared" si="6"/>
        <v>59970.000000000007</v>
      </c>
      <c r="P402" s="26" t="s">
        <v>16</v>
      </c>
    </row>
    <row r="403" spans="1:16" x14ac:dyDescent="0.35">
      <c r="A403" s="26" t="s">
        <v>19630</v>
      </c>
      <c r="B403" s="7">
        <f>'KI DISCONTINUE D85'!$B$2</f>
        <v>46093</v>
      </c>
      <c r="C403" s="7">
        <f>'KI DISCONTINUE D85'!$C$2</f>
        <v>46098</v>
      </c>
      <c r="D403" s="26">
        <v>3259</v>
      </c>
      <c r="E403" s="26">
        <v>333</v>
      </c>
      <c r="F403" s="26">
        <v>3</v>
      </c>
      <c r="G403" s="26">
        <v>2</v>
      </c>
      <c r="H403" s="26"/>
      <c r="I403" s="26" t="s">
        <v>17</v>
      </c>
      <c r="J403" s="26">
        <v>45293727</v>
      </c>
      <c r="K403" s="26" t="s">
        <v>16025</v>
      </c>
      <c r="L403" s="26" t="s">
        <v>16035</v>
      </c>
      <c r="M403" s="27">
        <v>199900</v>
      </c>
      <c r="N403" s="31">
        <v>0.7</v>
      </c>
      <c r="O403" s="27">
        <f t="shared" si="6"/>
        <v>59970.000000000007</v>
      </c>
      <c r="P403" s="26" t="s">
        <v>16</v>
      </c>
    </row>
    <row r="404" spans="1:16" x14ac:dyDescent="0.35">
      <c r="A404" s="26" t="s">
        <v>19630</v>
      </c>
      <c r="B404" s="7">
        <f>'KI DISCONTINUE D85'!$B$2</f>
        <v>46093</v>
      </c>
      <c r="C404" s="7">
        <f>'KI DISCONTINUE D85'!$C$2</f>
        <v>46098</v>
      </c>
      <c r="D404" s="26">
        <v>3259</v>
      </c>
      <c r="E404" s="26">
        <v>333</v>
      </c>
      <c r="F404" s="26">
        <v>3</v>
      </c>
      <c r="G404" s="26">
        <v>2</v>
      </c>
      <c r="H404" s="26"/>
      <c r="I404" s="26" t="s">
        <v>17</v>
      </c>
      <c r="J404" s="26">
        <v>45293736</v>
      </c>
      <c r="K404" s="26" t="s">
        <v>16025</v>
      </c>
      <c r="L404" s="26" t="s">
        <v>16036</v>
      </c>
      <c r="M404" s="27">
        <v>199900</v>
      </c>
      <c r="N404" s="31">
        <v>0.7</v>
      </c>
      <c r="O404" s="27">
        <f t="shared" si="6"/>
        <v>59970.000000000007</v>
      </c>
      <c r="P404" s="26" t="s">
        <v>16</v>
      </c>
    </row>
    <row r="405" spans="1:16" x14ac:dyDescent="0.35">
      <c r="A405" s="26" t="s">
        <v>19630</v>
      </c>
      <c r="B405" s="7">
        <f>'KI DISCONTINUE D85'!$B$2</f>
        <v>46093</v>
      </c>
      <c r="C405" s="7">
        <f>'KI DISCONTINUE D85'!$C$2</f>
        <v>46098</v>
      </c>
      <c r="D405" s="26">
        <v>3259</v>
      </c>
      <c r="E405" s="26">
        <v>333</v>
      </c>
      <c r="F405" s="26">
        <v>3</v>
      </c>
      <c r="G405" s="26">
        <v>2</v>
      </c>
      <c r="H405" s="26"/>
      <c r="I405" s="26" t="s">
        <v>17</v>
      </c>
      <c r="J405" s="26">
        <v>45293745</v>
      </c>
      <c r="K405" s="26" t="s">
        <v>16025</v>
      </c>
      <c r="L405" s="26" t="s">
        <v>16037</v>
      </c>
      <c r="M405" s="27">
        <v>199900</v>
      </c>
      <c r="N405" s="31">
        <v>0.7</v>
      </c>
      <c r="O405" s="27">
        <f t="shared" si="6"/>
        <v>59970.000000000007</v>
      </c>
      <c r="P405" s="26" t="s">
        <v>16</v>
      </c>
    </row>
    <row r="406" spans="1:16" x14ac:dyDescent="0.35">
      <c r="A406" s="26" t="s">
        <v>19630</v>
      </c>
      <c r="B406" s="32">
        <f>'KI DISCONTINUE D85'!$B$2</f>
        <v>46093</v>
      </c>
      <c r="C406" s="32">
        <f>'KI DISCONTINUE D85'!$C$2</f>
        <v>46098</v>
      </c>
      <c r="D406" s="30">
        <v>3259</v>
      </c>
      <c r="E406" s="30">
        <v>333</v>
      </c>
      <c r="F406" s="30">
        <v>3</v>
      </c>
      <c r="G406" s="30">
        <v>2</v>
      </c>
      <c r="H406" s="30" t="s">
        <v>17073</v>
      </c>
      <c r="I406" s="30" t="s">
        <v>17</v>
      </c>
      <c r="J406" s="30">
        <v>51878665</v>
      </c>
      <c r="K406" s="30" t="s">
        <v>16355</v>
      </c>
      <c r="L406" s="30" t="s">
        <v>16356</v>
      </c>
      <c r="M406" s="23">
        <v>199900</v>
      </c>
      <c r="N406" s="31">
        <v>0.7</v>
      </c>
      <c r="O406" s="27">
        <f t="shared" si="6"/>
        <v>59970.000000000007</v>
      </c>
      <c r="P406" s="26" t="s">
        <v>16</v>
      </c>
    </row>
    <row r="407" spans="1:16" x14ac:dyDescent="0.35">
      <c r="A407" s="26" t="s">
        <v>19630</v>
      </c>
      <c r="B407" s="32">
        <f>'KI DISCONTINUE D85'!$B$2</f>
        <v>46093</v>
      </c>
      <c r="C407" s="32">
        <f>'KI DISCONTINUE D85'!$C$2</f>
        <v>46098</v>
      </c>
      <c r="D407" s="30">
        <v>3259</v>
      </c>
      <c r="E407" s="30">
        <v>333</v>
      </c>
      <c r="F407" s="30">
        <v>3</v>
      </c>
      <c r="G407" s="30">
        <v>2</v>
      </c>
      <c r="H407" s="30" t="s">
        <v>17073</v>
      </c>
      <c r="I407" s="30" t="s">
        <v>17</v>
      </c>
      <c r="J407" s="30">
        <v>51878674</v>
      </c>
      <c r="K407" s="30" t="s">
        <v>16355</v>
      </c>
      <c r="L407" s="30" t="s">
        <v>16357</v>
      </c>
      <c r="M407" s="23">
        <v>199900</v>
      </c>
      <c r="N407" s="31">
        <v>0.7</v>
      </c>
      <c r="O407" s="27">
        <f t="shared" si="6"/>
        <v>59970.000000000007</v>
      </c>
      <c r="P407" s="26" t="s">
        <v>16</v>
      </c>
    </row>
    <row r="408" spans="1:16" x14ac:dyDescent="0.35">
      <c r="A408" s="26" t="s">
        <v>19630</v>
      </c>
      <c r="B408" s="32">
        <f>'KI DISCONTINUE D85'!$B$2</f>
        <v>46093</v>
      </c>
      <c r="C408" s="32">
        <f>'KI DISCONTINUE D85'!$C$2</f>
        <v>46098</v>
      </c>
      <c r="D408" s="30">
        <v>3259</v>
      </c>
      <c r="E408" s="30">
        <v>333</v>
      </c>
      <c r="F408" s="30">
        <v>3</v>
      </c>
      <c r="G408" s="30">
        <v>2</v>
      </c>
      <c r="H408" s="30" t="s">
        <v>17073</v>
      </c>
      <c r="I408" s="30" t="s">
        <v>17</v>
      </c>
      <c r="J408" s="30">
        <v>51878692</v>
      </c>
      <c r="K408" s="30" t="s">
        <v>16355</v>
      </c>
      <c r="L408" s="30" t="s">
        <v>16358</v>
      </c>
      <c r="M408" s="23">
        <v>199900</v>
      </c>
      <c r="N408" s="31">
        <v>0.7</v>
      </c>
      <c r="O408" s="27">
        <f t="shared" si="6"/>
        <v>59970.000000000007</v>
      </c>
      <c r="P408" s="26" t="s">
        <v>16</v>
      </c>
    </row>
    <row r="409" spans="1:16" x14ac:dyDescent="0.35">
      <c r="A409" s="26" t="s">
        <v>19630</v>
      </c>
      <c r="B409" s="32">
        <f>'KI DISCONTINUE D85'!$B$2</f>
        <v>46093</v>
      </c>
      <c r="C409" s="32">
        <f>'KI DISCONTINUE D85'!$C$2</f>
        <v>46098</v>
      </c>
      <c r="D409" s="30">
        <v>3259</v>
      </c>
      <c r="E409" s="30">
        <v>333</v>
      </c>
      <c r="F409" s="30">
        <v>3</v>
      </c>
      <c r="G409" s="30">
        <v>2</v>
      </c>
      <c r="H409" s="30" t="s">
        <v>17073</v>
      </c>
      <c r="I409" s="30" t="s">
        <v>17</v>
      </c>
      <c r="J409" s="30">
        <v>51878709</v>
      </c>
      <c r="K409" s="30" t="s">
        <v>16355</v>
      </c>
      <c r="L409" s="30" t="s">
        <v>16359</v>
      </c>
      <c r="M409" s="23">
        <v>199900</v>
      </c>
      <c r="N409" s="31">
        <v>0.7</v>
      </c>
      <c r="O409" s="27">
        <f t="shared" si="6"/>
        <v>59970.000000000007</v>
      </c>
      <c r="P409" s="26" t="s">
        <v>16</v>
      </c>
    </row>
    <row r="410" spans="1:16" x14ac:dyDescent="0.35">
      <c r="A410" s="26" t="s">
        <v>19630</v>
      </c>
      <c r="B410" s="32">
        <f>'KI DISCONTINUE D85'!$B$2</f>
        <v>46093</v>
      </c>
      <c r="C410" s="32">
        <f>'KI DISCONTINUE D85'!$C$2</f>
        <v>46098</v>
      </c>
      <c r="D410" s="30">
        <v>3259</v>
      </c>
      <c r="E410" s="30">
        <v>333</v>
      </c>
      <c r="F410" s="30">
        <v>3</v>
      </c>
      <c r="G410" s="30">
        <v>2</v>
      </c>
      <c r="H410" s="30" t="s">
        <v>17073</v>
      </c>
      <c r="I410" s="30" t="s">
        <v>17</v>
      </c>
      <c r="J410" s="30">
        <v>51878718</v>
      </c>
      <c r="K410" s="30" t="s">
        <v>16355</v>
      </c>
      <c r="L410" s="30" t="s">
        <v>16360</v>
      </c>
      <c r="M410" s="23">
        <v>199900</v>
      </c>
      <c r="N410" s="31">
        <v>0.7</v>
      </c>
      <c r="O410" s="27">
        <f t="shared" si="6"/>
        <v>59970.000000000007</v>
      </c>
      <c r="P410" s="26" t="s">
        <v>16</v>
      </c>
    </row>
    <row r="411" spans="1:16" x14ac:dyDescent="0.35">
      <c r="A411" s="26" t="s">
        <v>19630</v>
      </c>
      <c r="B411" s="32">
        <f>'KI DISCONTINUE D85'!$B$2</f>
        <v>46093</v>
      </c>
      <c r="C411" s="32">
        <f>'KI DISCONTINUE D85'!$C$2</f>
        <v>46098</v>
      </c>
      <c r="D411" s="30">
        <v>3259</v>
      </c>
      <c r="E411" s="30">
        <v>333</v>
      </c>
      <c r="F411" s="30">
        <v>3</v>
      </c>
      <c r="G411" s="30">
        <v>2</v>
      </c>
      <c r="H411" s="30" t="s">
        <v>17073</v>
      </c>
      <c r="I411" s="30" t="s">
        <v>17</v>
      </c>
      <c r="J411" s="30">
        <v>51878736</v>
      </c>
      <c r="K411" s="30" t="s">
        <v>16355</v>
      </c>
      <c r="L411" s="30" t="s">
        <v>16361</v>
      </c>
      <c r="M411" s="23">
        <v>199900</v>
      </c>
      <c r="N411" s="31">
        <v>0.7</v>
      </c>
      <c r="O411" s="27">
        <f t="shared" si="6"/>
        <v>59970.000000000007</v>
      </c>
      <c r="P411" s="26" t="s">
        <v>16</v>
      </c>
    </row>
    <row r="412" spans="1:16" x14ac:dyDescent="0.35">
      <c r="A412" s="26" t="s">
        <v>19630</v>
      </c>
      <c r="B412" s="32">
        <f>'KI DISCONTINUE D85'!$B$2</f>
        <v>46093</v>
      </c>
      <c r="C412" s="32">
        <f>'KI DISCONTINUE D85'!$C$2</f>
        <v>46098</v>
      </c>
      <c r="D412" s="30">
        <v>3259</v>
      </c>
      <c r="E412" s="30">
        <v>333</v>
      </c>
      <c r="F412" s="30">
        <v>3</v>
      </c>
      <c r="G412" s="30">
        <v>2</v>
      </c>
      <c r="H412" s="30" t="s">
        <v>17073</v>
      </c>
      <c r="I412" s="30" t="s">
        <v>17</v>
      </c>
      <c r="J412" s="30">
        <v>51878745</v>
      </c>
      <c r="K412" s="30" t="s">
        <v>16355</v>
      </c>
      <c r="L412" s="30" t="s">
        <v>16362</v>
      </c>
      <c r="M412" s="23">
        <v>199900</v>
      </c>
      <c r="N412" s="31">
        <v>0.7</v>
      </c>
      <c r="O412" s="27">
        <f t="shared" si="6"/>
        <v>59970.000000000007</v>
      </c>
      <c r="P412" s="26" t="s">
        <v>16</v>
      </c>
    </row>
    <row r="413" spans="1:16" x14ac:dyDescent="0.35">
      <c r="A413" s="26" t="s">
        <v>19630</v>
      </c>
      <c r="B413" s="32">
        <f>'KI DISCONTINUE D85'!$B$2</f>
        <v>46093</v>
      </c>
      <c r="C413" s="32">
        <f>'KI DISCONTINUE D85'!$C$2</f>
        <v>46098</v>
      </c>
      <c r="D413" s="30">
        <v>3259</v>
      </c>
      <c r="E413" s="30">
        <v>333</v>
      </c>
      <c r="F413" s="30">
        <v>3</v>
      </c>
      <c r="G413" s="30">
        <v>2</v>
      </c>
      <c r="H413" s="30" t="s">
        <v>17073</v>
      </c>
      <c r="I413" s="30" t="s">
        <v>17</v>
      </c>
      <c r="J413" s="30">
        <v>51878754</v>
      </c>
      <c r="K413" s="30" t="s">
        <v>16355</v>
      </c>
      <c r="L413" s="30" t="s">
        <v>16363</v>
      </c>
      <c r="M413" s="23">
        <v>199900</v>
      </c>
      <c r="N413" s="31">
        <v>0.7</v>
      </c>
      <c r="O413" s="27">
        <f t="shared" si="6"/>
        <v>59970.000000000007</v>
      </c>
      <c r="P413" s="26" t="s">
        <v>16</v>
      </c>
    </row>
    <row r="414" spans="1:16" x14ac:dyDescent="0.35">
      <c r="A414" s="26" t="s">
        <v>19630</v>
      </c>
      <c r="B414" s="32">
        <f>'KI DISCONTINUE D85'!$B$2</f>
        <v>46093</v>
      </c>
      <c r="C414" s="32">
        <f>'KI DISCONTINUE D85'!$C$2</f>
        <v>46098</v>
      </c>
      <c r="D414" s="30">
        <v>3259</v>
      </c>
      <c r="E414" s="30">
        <v>333</v>
      </c>
      <c r="F414" s="30">
        <v>3</v>
      </c>
      <c r="G414" s="30">
        <v>2</v>
      </c>
      <c r="H414" s="30" t="s">
        <v>17073</v>
      </c>
      <c r="I414" s="30" t="s">
        <v>17</v>
      </c>
      <c r="J414" s="30">
        <v>51878772</v>
      </c>
      <c r="K414" s="30" t="s">
        <v>16355</v>
      </c>
      <c r="L414" s="30" t="s">
        <v>16364</v>
      </c>
      <c r="M414" s="23">
        <v>199900</v>
      </c>
      <c r="N414" s="31">
        <v>0.7</v>
      </c>
      <c r="O414" s="27">
        <f t="shared" si="6"/>
        <v>59970.000000000007</v>
      </c>
      <c r="P414" s="26" t="s">
        <v>16</v>
      </c>
    </row>
    <row r="415" spans="1:16" x14ac:dyDescent="0.35">
      <c r="A415" s="26" t="s">
        <v>19630</v>
      </c>
      <c r="B415" s="32">
        <f>'KI DISCONTINUE D85'!$B$2</f>
        <v>46093</v>
      </c>
      <c r="C415" s="32">
        <f>'KI DISCONTINUE D85'!$C$2</f>
        <v>46098</v>
      </c>
      <c r="D415" s="30">
        <v>3259</v>
      </c>
      <c r="E415" s="30">
        <v>333</v>
      </c>
      <c r="F415" s="30">
        <v>3</v>
      </c>
      <c r="G415" s="30">
        <v>2</v>
      </c>
      <c r="H415" s="30" t="s">
        <v>17073</v>
      </c>
      <c r="I415" s="30" t="s">
        <v>17</v>
      </c>
      <c r="J415" s="30">
        <v>51878683</v>
      </c>
      <c r="K415" s="30" t="s">
        <v>16355</v>
      </c>
      <c r="L415" s="30" t="s">
        <v>16414</v>
      </c>
      <c r="M415" s="23">
        <v>199900</v>
      </c>
      <c r="N415" s="31">
        <v>0.7</v>
      </c>
      <c r="O415" s="27">
        <f t="shared" si="6"/>
        <v>59970.000000000007</v>
      </c>
      <c r="P415" s="26" t="s">
        <v>16</v>
      </c>
    </row>
    <row r="416" spans="1:16" x14ac:dyDescent="0.35">
      <c r="A416" s="26" t="s">
        <v>19630</v>
      </c>
      <c r="B416" s="32">
        <f>'KI DISCONTINUE D85'!$B$2</f>
        <v>46093</v>
      </c>
      <c r="C416" s="32">
        <f>'KI DISCONTINUE D85'!$C$2</f>
        <v>46098</v>
      </c>
      <c r="D416" s="30">
        <v>3259</v>
      </c>
      <c r="E416" s="30">
        <v>333</v>
      </c>
      <c r="F416" s="30">
        <v>3</v>
      </c>
      <c r="G416" s="30">
        <v>2</v>
      </c>
      <c r="H416" s="30" t="s">
        <v>17073</v>
      </c>
      <c r="I416" s="30" t="s">
        <v>17</v>
      </c>
      <c r="J416" s="30">
        <v>51878727</v>
      </c>
      <c r="K416" s="30" t="s">
        <v>16355</v>
      </c>
      <c r="L416" s="30" t="s">
        <v>16415</v>
      </c>
      <c r="M416" s="23">
        <v>199900</v>
      </c>
      <c r="N416" s="31">
        <v>0.7</v>
      </c>
      <c r="O416" s="27">
        <f t="shared" si="6"/>
        <v>59970.000000000007</v>
      </c>
      <c r="P416" s="26" t="s">
        <v>16</v>
      </c>
    </row>
    <row r="417" spans="1:16" x14ac:dyDescent="0.35">
      <c r="A417" s="26" t="s">
        <v>19630</v>
      </c>
      <c r="B417" s="32">
        <f>'KI DISCONTINUE D85'!$B$2</f>
        <v>46093</v>
      </c>
      <c r="C417" s="32">
        <f>'KI DISCONTINUE D85'!$C$2</f>
        <v>46098</v>
      </c>
      <c r="D417" s="30">
        <v>3259</v>
      </c>
      <c r="E417" s="30">
        <v>333</v>
      </c>
      <c r="F417" s="30">
        <v>3</v>
      </c>
      <c r="G417" s="30">
        <v>2</v>
      </c>
      <c r="H417" s="30" t="s">
        <v>17073</v>
      </c>
      <c r="I417" s="30" t="s">
        <v>17</v>
      </c>
      <c r="J417" s="30">
        <v>51878763</v>
      </c>
      <c r="K417" s="30" t="s">
        <v>16355</v>
      </c>
      <c r="L417" s="30" t="s">
        <v>16416</v>
      </c>
      <c r="M417" s="23">
        <v>199900</v>
      </c>
      <c r="N417" s="31">
        <v>0.7</v>
      </c>
      <c r="O417" s="27">
        <f t="shared" si="6"/>
        <v>59970.000000000007</v>
      </c>
      <c r="P417" s="26" t="s">
        <v>16</v>
      </c>
    </row>
    <row r="418" spans="1:16" x14ac:dyDescent="0.35">
      <c r="A418" s="26" t="s">
        <v>19630</v>
      </c>
      <c r="B418" s="7">
        <f>'KI DISCONTINUE D85'!$B$2</f>
        <v>46093</v>
      </c>
      <c r="C418" s="7">
        <f>'KI DISCONTINUE D85'!$C$2</f>
        <v>46098</v>
      </c>
      <c r="D418" s="26">
        <v>3259</v>
      </c>
      <c r="E418" s="26">
        <v>333</v>
      </c>
      <c r="F418" s="26">
        <v>3</v>
      </c>
      <c r="G418" s="26">
        <v>4</v>
      </c>
      <c r="H418" s="26"/>
      <c r="I418" s="26" t="s">
        <v>17</v>
      </c>
      <c r="J418" s="26">
        <v>19627826</v>
      </c>
      <c r="K418" s="26" t="s">
        <v>16048</v>
      </c>
      <c r="L418" s="26" t="s">
        <v>16049</v>
      </c>
      <c r="M418" s="27">
        <v>269900</v>
      </c>
      <c r="N418" s="31">
        <v>0.7</v>
      </c>
      <c r="O418" s="27">
        <f t="shared" si="6"/>
        <v>80970.000000000015</v>
      </c>
      <c r="P418" s="26" t="s">
        <v>16</v>
      </c>
    </row>
    <row r="419" spans="1:16" x14ac:dyDescent="0.35">
      <c r="A419" s="26" t="s">
        <v>19630</v>
      </c>
      <c r="B419" s="7">
        <f>'KI DISCONTINUE D85'!$B$2</f>
        <v>46093</v>
      </c>
      <c r="C419" s="7">
        <f>'KI DISCONTINUE D85'!$C$2</f>
        <v>46098</v>
      </c>
      <c r="D419" s="26">
        <v>3259</v>
      </c>
      <c r="E419" s="26">
        <v>333</v>
      </c>
      <c r="F419" s="26">
        <v>3</v>
      </c>
      <c r="G419" s="26">
        <v>4</v>
      </c>
      <c r="H419" s="26"/>
      <c r="I419" s="26" t="s">
        <v>17</v>
      </c>
      <c r="J419" s="26">
        <v>19627835</v>
      </c>
      <c r="K419" s="26" t="s">
        <v>16048</v>
      </c>
      <c r="L419" s="26" t="s">
        <v>16050</v>
      </c>
      <c r="M419" s="27">
        <v>269900</v>
      </c>
      <c r="N419" s="31">
        <v>0.7</v>
      </c>
      <c r="O419" s="27">
        <f t="shared" si="6"/>
        <v>80970.000000000015</v>
      </c>
      <c r="P419" s="26" t="s">
        <v>16</v>
      </c>
    </row>
    <row r="420" spans="1:16" x14ac:dyDescent="0.35">
      <c r="A420" s="26" t="s">
        <v>19630</v>
      </c>
      <c r="B420" s="7">
        <f>'KI DISCONTINUE D85'!$B$2</f>
        <v>46093</v>
      </c>
      <c r="C420" s="7">
        <f>'KI DISCONTINUE D85'!$C$2</f>
        <v>46098</v>
      </c>
      <c r="D420" s="26">
        <v>3259</v>
      </c>
      <c r="E420" s="26">
        <v>333</v>
      </c>
      <c r="F420" s="26">
        <v>3</v>
      </c>
      <c r="G420" s="26">
        <v>4</v>
      </c>
      <c r="H420" s="26"/>
      <c r="I420" s="26" t="s">
        <v>17</v>
      </c>
      <c r="J420" s="26">
        <v>19627844</v>
      </c>
      <c r="K420" s="26" t="s">
        <v>16048</v>
      </c>
      <c r="L420" s="26" t="s">
        <v>16051</v>
      </c>
      <c r="M420" s="27">
        <v>269900</v>
      </c>
      <c r="N420" s="31">
        <v>0.7</v>
      </c>
      <c r="O420" s="27">
        <f t="shared" si="6"/>
        <v>80970.000000000015</v>
      </c>
      <c r="P420" s="26" t="s">
        <v>16</v>
      </c>
    </row>
    <row r="421" spans="1:16" x14ac:dyDescent="0.35">
      <c r="A421" s="26" t="s">
        <v>19630</v>
      </c>
      <c r="B421" s="7">
        <f>'KI DISCONTINUE D85'!$B$2</f>
        <v>46093</v>
      </c>
      <c r="C421" s="7">
        <f>'KI DISCONTINUE D85'!$C$2</f>
        <v>46098</v>
      </c>
      <c r="D421" s="26">
        <v>3259</v>
      </c>
      <c r="E421" s="26">
        <v>333</v>
      </c>
      <c r="F421" s="26">
        <v>3</v>
      </c>
      <c r="G421" s="26">
        <v>4</v>
      </c>
      <c r="H421" s="26"/>
      <c r="I421" s="26" t="s">
        <v>17</v>
      </c>
      <c r="J421" s="26">
        <v>19627853</v>
      </c>
      <c r="K421" s="26" t="s">
        <v>16048</v>
      </c>
      <c r="L421" s="26" t="s">
        <v>16052</v>
      </c>
      <c r="M421" s="27">
        <v>269900</v>
      </c>
      <c r="N421" s="31">
        <v>0.7</v>
      </c>
      <c r="O421" s="27">
        <f t="shared" si="6"/>
        <v>80970.000000000015</v>
      </c>
      <c r="P421" s="26" t="s">
        <v>16</v>
      </c>
    </row>
    <row r="422" spans="1:16" x14ac:dyDescent="0.35">
      <c r="A422" s="26" t="s">
        <v>19630</v>
      </c>
      <c r="B422" s="7">
        <f>'KI DISCONTINUE D85'!$B$2</f>
        <v>46093</v>
      </c>
      <c r="C422" s="7">
        <f>'KI DISCONTINUE D85'!$C$2</f>
        <v>46098</v>
      </c>
      <c r="D422" s="26">
        <v>3259</v>
      </c>
      <c r="E422" s="26">
        <v>333</v>
      </c>
      <c r="F422" s="26">
        <v>3</v>
      </c>
      <c r="G422" s="26">
        <v>4</v>
      </c>
      <c r="H422" s="26"/>
      <c r="I422" s="26" t="s">
        <v>17</v>
      </c>
      <c r="J422" s="26">
        <v>19627862</v>
      </c>
      <c r="K422" s="26" t="s">
        <v>16048</v>
      </c>
      <c r="L422" s="26" t="s">
        <v>16053</v>
      </c>
      <c r="M422" s="27">
        <v>269900</v>
      </c>
      <c r="N422" s="31">
        <v>0.7</v>
      </c>
      <c r="O422" s="27">
        <f t="shared" si="6"/>
        <v>80970.000000000015</v>
      </c>
      <c r="P422" s="26" t="s">
        <v>16</v>
      </c>
    </row>
    <row r="423" spans="1:16" x14ac:dyDescent="0.35">
      <c r="A423" s="26" t="s">
        <v>19630</v>
      </c>
      <c r="B423" s="7">
        <f>'KI DISCONTINUE D85'!$B$2</f>
        <v>46093</v>
      </c>
      <c r="C423" s="7">
        <f>'KI DISCONTINUE D85'!$C$2</f>
        <v>46098</v>
      </c>
      <c r="D423" s="26">
        <v>3259</v>
      </c>
      <c r="E423" s="26">
        <v>333</v>
      </c>
      <c r="F423" s="26">
        <v>3</v>
      </c>
      <c r="G423" s="26">
        <v>4</v>
      </c>
      <c r="H423" s="26"/>
      <c r="I423" s="26" t="s">
        <v>17</v>
      </c>
      <c r="J423" s="26">
        <v>19627915</v>
      </c>
      <c r="K423" s="26" t="s">
        <v>16048</v>
      </c>
      <c r="L423" s="26" t="s">
        <v>16054</v>
      </c>
      <c r="M423" s="27">
        <v>269900</v>
      </c>
      <c r="N423" s="31">
        <v>0.7</v>
      </c>
      <c r="O423" s="27">
        <f t="shared" si="6"/>
        <v>80970.000000000015</v>
      </c>
      <c r="P423" s="26" t="s">
        <v>16</v>
      </c>
    </row>
    <row r="424" spans="1:16" x14ac:dyDescent="0.35">
      <c r="A424" s="26" t="s">
        <v>19630</v>
      </c>
      <c r="B424" s="7">
        <f>'KI DISCONTINUE D85'!$B$2</f>
        <v>46093</v>
      </c>
      <c r="C424" s="7">
        <f>'KI DISCONTINUE D85'!$C$2</f>
        <v>46098</v>
      </c>
      <c r="D424" s="26">
        <v>3259</v>
      </c>
      <c r="E424" s="26">
        <v>333</v>
      </c>
      <c r="F424" s="26">
        <v>3</v>
      </c>
      <c r="G424" s="26">
        <v>4</v>
      </c>
      <c r="H424" s="26"/>
      <c r="I424" s="26" t="s">
        <v>17</v>
      </c>
      <c r="J424" s="26">
        <v>19627924</v>
      </c>
      <c r="K424" s="26" t="s">
        <v>16048</v>
      </c>
      <c r="L424" s="26" t="s">
        <v>16055</v>
      </c>
      <c r="M424" s="27">
        <v>269900</v>
      </c>
      <c r="N424" s="31">
        <v>0.7</v>
      </c>
      <c r="O424" s="27">
        <f t="shared" si="6"/>
        <v>80970.000000000015</v>
      </c>
      <c r="P424" s="26" t="s">
        <v>16</v>
      </c>
    </row>
    <row r="425" spans="1:16" x14ac:dyDescent="0.35">
      <c r="A425" s="26" t="s">
        <v>19630</v>
      </c>
      <c r="B425" s="7">
        <f>'KI DISCONTINUE D85'!$B$2</f>
        <v>46093</v>
      </c>
      <c r="C425" s="7">
        <f>'KI DISCONTINUE D85'!$C$2</f>
        <v>46098</v>
      </c>
      <c r="D425" s="26">
        <v>3259</v>
      </c>
      <c r="E425" s="26">
        <v>333</v>
      </c>
      <c r="F425" s="26">
        <v>3</v>
      </c>
      <c r="G425" s="26">
        <v>4</v>
      </c>
      <c r="H425" s="26"/>
      <c r="I425" s="26" t="s">
        <v>17</v>
      </c>
      <c r="J425" s="26">
        <v>19627933</v>
      </c>
      <c r="K425" s="26" t="s">
        <v>16048</v>
      </c>
      <c r="L425" s="26" t="s">
        <v>16056</v>
      </c>
      <c r="M425" s="27">
        <v>269900</v>
      </c>
      <c r="N425" s="31">
        <v>0.7</v>
      </c>
      <c r="O425" s="27">
        <f t="shared" si="6"/>
        <v>80970.000000000015</v>
      </c>
      <c r="P425" s="26" t="s">
        <v>16</v>
      </c>
    </row>
    <row r="426" spans="1:16" x14ac:dyDescent="0.35">
      <c r="A426" s="26" t="s">
        <v>19630</v>
      </c>
      <c r="B426" s="7">
        <f>'KI DISCONTINUE D85'!$B$2</f>
        <v>46093</v>
      </c>
      <c r="C426" s="7">
        <f>'KI DISCONTINUE D85'!$C$2</f>
        <v>46098</v>
      </c>
      <c r="D426" s="26">
        <v>3259</v>
      </c>
      <c r="E426" s="26">
        <v>333</v>
      </c>
      <c r="F426" s="26">
        <v>3</v>
      </c>
      <c r="G426" s="26">
        <v>4</v>
      </c>
      <c r="H426" s="26"/>
      <c r="I426" s="26" t="s">
        <v>17</v>
      </c>
      <c r="J426" s="26">
        <v>19754788</v>
      </c>
      <c r="K426" s="26" t="s">
        <v>16048</v>
      </c>
      <c r="L426" s="26" t="s">
        <v>16057</v>
      </c>
      <c r="M426" s="27">
        <v>269900</v>
      </c>
      <c r="N426" s="31">
        <v>0.7</v>
      </c>
      <c r="O426" s="27">
        <f t="shared" si="6"/>
        <v>80970.000000000015</v>
      </c>
      <c r="P426" s="26" t="s">
        <v>16</v>
      </c>
    </row>
    <row r="427" spans="1:16" x14ac:dyDescent="0.35">
      <c r="A427" s="26" t="s">
        <v>19630</v>
      </c>
      <c r="B427" s="7">
        <f>'KI DISCONTINUE D85'!$B$2</f>
        <v>46093</v>
      </c>
      <c r="C427" s="7">
        <f>'KI DISCONTINUE D85'!$C$2</f>
        <v>46098</v>
      </c>
      <c r="D427" s="26">
        <v>3259</v>
      </c>
      <c r="E427" s="26">
        <v>333</v>
      </c>
      <c r="F427" s="26">
        <v>3</v>
      </c>
      <c r="G427" s="26">
        <v>4</v>
      </c>
      <c r="H427" s="26"/>
      <c r="I427" s="26" t="s">
        <v>17</v>
      </c>
      <c r="J427" s="26">
        <v>19754797</v>
      </c>
      <c r="K427" s="26" t="s">
        <v>16048</v>
      </c>
      <c r="L427" s="26" t="s">
        <v>16058</v>
      </c>
      <c r="M427" s="27">
        <v>269900</v>
      </c>
      <c r="N427" s="31">
        <v>0.7</v>
      </c>
      <c r="O427" s="27">
        <f t="shared" si="6"/>
        <v>80970.000000000015</v>
      </c>
      <c r="P427" s="26" t="s">
        <v>16</v>
      </c>
    </row>
    <row r="428" spans="1:16" x14ac:dyDescent="0.35">
      <c r="A428" s="26" t="s">
        <v>19630</v>
      </c>
      <c r="B428" s="7">
        <f>'KI DISCONTINUE D85'!$B$2</f>
        <v>46093</v>
      </c>
      <c r="C428" s="7">
        <f>'KI DISCONTINUE D85'!$C$2</f>
        <v>46098</v>
      </c>
      <c r="D428" s="26">
        <v>3259</v>
      </c>
      <c r="E428" s="26">
        <v>333</v>
      </c>
      <c r="F428" s="26">
        <v>3</v>
      </c>
      <c r="G428" s="26">
        <v>4</v>
      </c>
      <c r="H428" s="26"/>
      <c r="I428" s="26" t="s">
        <v>17</v>
      </c>
      <c r="J428" s="26">
        <v>19754813</v>
      </c>
      <c r="K428" s="26" t="s">
        <v>16048</v>
      </c>
      <c r="L428" s="26" t="s">
        <v>16059</v>
      </c>
      <c r="M428" s="27">
        <v>269900</v>
      </c>
      <c r="N428" s="31">
        <v>0.7</v>
      </c>
      <c r="O428" s="27">
        <f t="shared" si="6"/>
        <v>80970.000000000015</v>
      </c>
      <c r="P428" s="26" t="s">
        <v>16</v>
      </c>
    </row>
    <row r="429" spans="1:16" x14ac:dyDescent="0.35">
      <c r="A429" s="26" t="s">
        <v>19630</v>
      </c>
      <c r="B429" s="7">
        <f>'KI DISCONTINUE D85'!$B$2</f>
        <v>46093</v>
      </c>
      <c r="C429" s="7">
        <f>'KI DISCONTINUE D85'!$C$2</f>
        <v>46098</v>
      </c>
      <c r="D429" s="26">
        <v>3259</v>
      </c>
      <c r="E429" s="26">
        <v>333</v>
      </c>
      <c r="F429" s="26">
        <v>3</v>
      </c>
      <c r="G429" s="26">
        <v>4</v>
      </c>
      <c r="H429" s="26"/>
      <c r="I429" s="26" t="s">
        <v>17</v>
      </c>
      <c r="J429" s="26">
        <v>19754822</v>
      </c>
      <c r="K429" s="26" t="s">
        <v>16048</v>
      </c>
      <c r="L429" s="26" t="s">
        <v>16060</v>
      </c>
      <c r="M429" s="27">
        <v>269900</v>
      </c>
      <c r="N429" s="31">
        <v>0.7</v>
      </c>
      <c r="O429" s="27">
        <f t="shared" si="6"/>
        <v>80970.000000000015</v>
      </c>
      <c r="P429" s="26" t="s">
        <v>16</v>
      </c>
    </row>
    <row r="430" spans="1:16" x14ac:dyDescent="0.35">
      <c r="A430" s="26" t="s">
        <v>19630</v>
      </c>
      <c r="B430" s="7">
        <f>'KI DISCONTINUE D85'!$B$2</f>
        <v>46093</v>
      </c>
      <c r="C430" s="7">
        <f>'KI DISCONTINUE D85'!$C$2</f>
        <v>46098</v>
      </c>
      <c r="D430" s="26">
        <v>3259</v>
      </c>
      <c r="E430" s="26">
        <v>333</v>
      </c>
      <c r="F430" s="26">
        <v>3</v>
      </c>
      <c r="G430" s="26">
        <v>3</v>
      </c>
      <c r="H430" s="26"/>
      <c r="I430" s="26" t="s">
        <v>17</v>
      </c>
      <c r="J430" s="26">
        <v>45335048</v>
      </c>
      <c r="K430" s="26" t="s">
        <v>15985</v>
      </c>
      <c r="L430" s="26" t="s">
        <v>15986</v>
      </c>
      <c r="M430" s="27">
        <v>269900</v>
      </c>
      <c r="N430" s="31">
        <v>0.7</v>
      </c>
      <c r="O430" s="27">
        <f t="shared" si="6"/>
        <v>80970.000000000015</v>
      </c>
      <c r="P430" s="26" t="s">
        <v>16</v>
      </c>
    </row>
    <row r="431" spans="1:16" x14ac:dyDescent="0.35">
      <c r="A431" s="26" t="s">
        <v>19630</v>
      </c>
      <c r="B431" s="7">
        <f>'KI DISCONTINUE D85'!$B$2</f>
        <v>46093</v>
      </c>
      <c r="C431" s="7">
        <f>'KI DISCONTINUE D85'!$C$2</f>
        <v>46098</v>
      </c>
      <c r="D431" s="26">
        <v>3259</v>
      </c>
      <c r="E431" s="26">
        <v>333</v>
      </c>
      <c r="F431" s="26">
        <v>3</v>
      </c>
      <c r="G431" s="26">
        <v>3</v>
      </c>
      <c r="H431" s="26"/>
      <c r="I431" s="26" t="s">
        <v>17</v>
      </c>
      <c r="J431" s="26">
        <v>45335057</v>
      </c>
      <c r="K431" s="26" t="s">
        <v>15985</v>
      </c>
      <c r="L431" s="26" t="s">
        <v>15987</v>
      </c>
      <c r="M431" s="27">
        <v>269900</v>
      </c>
      <c r="N431" s="31">
        <v>0.7</v>
      </c>
      <c r="O431" s="27">
        <f t="shared" si="6"/>
        <v>80970.000000000015</v>
      </c>
      <c r="P431" s="26" t="s">
        <v>16</v>
      </c>
    </row>
    <row r="432" spans="1:16" x14ac:dyDescent="0.35">
      <c r="A432" s="26" t="s">
        <v>19630</v>
      </c>
      <c r="B432" s="7">
        <f>'KI DISCONTINUE D85'!$B$2</f>
        <v>46093</v>
      </c>
      <c r="C432" s="7">
        <f>'KI DISCONTINUE D85'!$C$2</f>
        <v>46098</v>
      </c>
      <c r="D432" s="26">
        <v>3259</v>
      </c>
      <c r="E432" s="26">
        <v>333</v>
      </c>
      <c r="F432" s="26">
        <v>3</v>
      </c>
      <c r="G432" s="26">
        <v>3</v>
      </c>
      <c r="H432" s="26"/>
      <c r="I432" s="26" t="s">
        <v>17</v>
      </c>
      <c r="J432" s="26">
        <v>45335066</v>
      </c>
      <c r="K432" s="26" t="s">
        <v>15985</v>
      </c>
      <c r="L432" s="26" t="s">
        <v>15988</v>
      </c>
      <c r="M432" s="27">
        <v>269900</v>
      </c>
      <c r="N432" s="31">
        <v>0.7</v>
      </c>
      <c r="O432" s="27">
        <f t="shared" si="6"/>
        <v>80970.000000000015</v>
      </c>
      <c r="P432" s="26" t="s">
        <v>16</v>
      </c>
    </row>
    <row r="433" spans="1:16" x14ac:dyDescent="0.35">
      <c r="A433" s="26" t="s">
        <v>19630</v>
      </c>
      <c r="B433" s="7">
        <f>'KI DISCONTINUE D85'!$B$2</f>
        <v>46093</v>
      </c>
      <c r="C433" s="7">
        <f>'KI DISCONTINUE D85'!$C$2</f>
        <v>46098</v>
      </c>
      <c r="D433" s="26">
        <v>3259</v>
      </c>
      <c r="E433" s="26">
        <v>333</v>
      </c>
      <c r="F433" s="26">
        <v>3</v>
      </c>
      <c r="G433" s="26">
        <v>3</v>
      </c>
      <c r="H433" s="26"/>
      <c r="I433" s="26" t="s">
        <v>17</v>
      </c>
      <c r="J433" s="26">
        <v>45335075</v>
      </c>
      <c r="K433" s="26" t="s">
        <v>15985</v>
      </c>
      <c r="L433" s="26" t="s">
        <v>15989</v>
      </c>
      <c r="M433" s="27">
        <v>269900</v>
      </c>
      <c r="N433" s="31">
        <v>0.7</v>
      </c>
      <c r="O433" s="27">
        <f t="shared" si="6"/>
        <v>80970.000000000015</v>
      </c>
      <c r="P433" s="26" t="s">
        <v>16</v>
      </c>
    </row>
    <row r="434" spans="1:16" x14ac:dyDescent="0.35">
      <c r="A434" s="26" t="s">
        <v>19630</v>
      </c>
      <c r="B434" s="7">
        <f>'KI DISCONTINUE D85'!$B$2</f>
        <v>46093</v>
      </c>
      <c r="C434" s="7">
        <f>'KI DISCONTINUE D85'!$C$2</f>
        <v>46098</v>
      </c>
      <c r="D434" s="26">
        <v>3259</v>
      </c>
      <c r="E434" s="26">
        <v>333</v>
      </c>
      <c r="F434" s="26">
        <v>3</v>
      </c>
      <c r="G434" s="26">
        <v>3</v>
      </c>
      <c r="H434" s="26"/>
      <c r="I434" s="26" t="s">
        <v>17</v>
      </c>
      <c r="J434" s="26">
        <v>45335084</v>
      </c>
      <c r="K434" s="26" t="s">
        <v>15985</v>
      </c>
      <c r="L434" s="26" t="s">
        <v>16164</v>
      </c>
      <c r="M434" s="27">
        <v>269900</v>
      </c>
      <c r="N434" s="31">
        <v>0.7</v>
      </c>
      <c r="O434" s="27">
        <f t="shared" si="6"/>
        <v>80970.000000000015</v>
      </c>
      <c r="P434" s="26" t="s">
        <v>16</v>
      </c>
    </row>
    <row r="435" spans="1:16" x14ac:dyDescent="0.35">
      <c r="A435" s="26" t="s">
        <v>19630</v>
      </c>
      <c r="B435" s="7">
        <f>'KI DISCONTINUE D85'!$B$2</f>
        <v>46093</v>
      </c>
      <c r="C435" s="7">
        <f>'KI DISCONTINUE D85'!$C$2</f>
        <v>46098</v>
      </c>
      <c r="D435" s="26">
        <v>3259</v>
      </c>
      <c r="E435" s="26">
        <v>333</v>
      </c>
      <c r="F435" s="26">
        <v>3</v>
      </c>
      <c r="G435" s="26">
        <v>3</v>
      </c>
      <c r="H435" s="26"/>
      <c r="I435" s="26" t="s">
        <v>17</v>
      </c>
      <c r="J435" s="26">
        <v>45335093</v>
      </c>
      <c r="K435" s="26" t="s">
        <v>15985</v>
      </c>
      <c r="L435" s="26" t="s">
        <v>16165</v>
      </c>
      <c r="M435" s="27">
        <v>269900</v>
      </c>
      <c r="N435" s="31">
        <v>0.7</v>
      </c>
      <c r="O435" s="27">
        <f t="shared" si="6"/>
        <v>80970.000000000015</v>
      </c>
      <c r="P435" s="26" t="s">
        <v>16</v>
      </c>
    </row>
    <row r="436" spans="1:16" x14ac:dyDescent="0.35">
      <c r="A436" s="26" t="s">
        <v>19630</v>
      </c>
      <c r="B436" s="7">
        <f>'KI DISCONTINUE D85'!$B$2</f>
        <v>46093</v>
      </c>
      <c r="C436" s="7">
        <f>'KI DISCONTINUE D85'!$C$2</f>
        <v>46098</v>
      </c>
      <c r="D436" s="26">
        <v>3259</v>
      </c>
      <c r="E436" s="26">
        <v>333</v>
      </c>
      <c r="F436" s="26">
        <v>3</v>
      </c>
      <c r="G436" s="26">
        <v>3</v>
      </c>
      <c r="H436" s="26"/>
      <c r="I436" s="26" t="s">
        <v>17</v>
      </c>
      <c r="J436" s="26">
        <v>45335100</v>
      </c>
      <c r="K436" s="26" t="s">
        <v>15985</v>
      </c>
      <c r="L436" s="26" t="s">
        <v>16166</v>
      </c>
      <c r="M436" s="27">
        <v>269900</v>
      </c>
      <c r="N436" s="31">
        <v>0.7</v>
      </c>
      <c r="O436" s="27">
        <f t="shared" si="6"/>
        <v>80970.000000000015</v>
      </c>
      <c r="P436" s="26" t="s">
        <v>16</v>
      </c>
    </row>
    <row r="437" spans="1:16" x14ac:dyDescent="0.35">
      <c r="A437" s="26" t="s">
        <v>19630</v>
      </c>
      <c r="B437" s="7">
        <f>'KI DISCONTINUE D85'!$B$2</f>
        <v>46093</v>
      </c>
      <c r="C437" s="7">
        <f>'KI DISCONTINUE D85'!$C$2</f>
        <v>46098</v>
      </c>
      <c r="D437" s="26">
        <v>3259</v>
      </c>
      <c r="E437" s="26">
        <v>333</v>
      </c>
      <c r="F437" s="26">
        <v>3</v>
      </c>
      <c r="G437" s="26">
        <v>3</v>
      </c>
      <c r="H437" s="26"/>
      <c r="I437" s="26" t="s">
        <v>17</v>
      </c>
      <c r="J437" s="26">
        <v>45335119</v>
      </c>
      <c r="K437" s="26" t="s">
        <v>15985</v>
      </c>
      <c r="L437" s="26" t="s">
        <v>16167</v>
      </c>
      <c r="M437" s="27">
        <v>269900</v>
      </c>
      <c r="N437" s="31">
        <v>0.7</v>
      </c>
      <c r="O437" s="27">
        <f t="shared" si="6"/>
        <v>80970.000000000015</v>
      </c>
      <c r="P437" s="26" t="s">
        <v>16</v>
      </c>
    </row>
    <row r="438" spans="1:16" x14ac:dyDescent="0.35">
      <c r="A438" s="26" t="s">
        <v>19630</v>
      </c>
      <c r="B438" s="7">
        <f>'KI DISCONTINUE D85'!$B$2</f>
        <v>46093</v>
      </c>
      <c r="C438" s="7">
        <f>'KI DISCONTINUE D85'!$C$2</f>
        <v>46098</v>
      </c>
      <c r="D438" s="26">
        <v>3259</v>
      </c>
      <c r="E438" s="26">
        <v>333</v>
      </c>
      <c r="F438" s="26">
        <v>3</v>
      </c>
      <c r="G438" s="26">
        <v>3</v>
      </c>
      <c r="H438" s="26"/>
      <c r="I438" s="26" t="s">
        <v>17</v>
      </c>
      <c r="J438" s="26">
        <v>50080081</v>
      </c>
      <c r="K438" s="26" t="s">
        <v>16351</v>
      </c>
      <c r="L438" s="26" t="s">
        <v>16352</v>
      </c>
      <c r="M438" s="27">
        <v>329900</v>
      </c>
      <c r="N438" s="31">
        <v>0.7</v>
      </c>
      <c r="O438" s="27">
        <f t="shared" si="6"/>
        <v>98970.000000000015</v>
      </c>
      <c r="P438" s="26" t="s">
        <v>16</v>
      </c>
    </row>
    <row r="439" spans="1:16" x14ac:dyDescent="0.35">
      <c r="A439" s="26" t="s">
        <v>19630</v>
      </c>
      <c r="B439" s="7">
        <f>'KI DISCONTINUE D85'!$B$2</f>
        <v>46093</v>
      </c>
      <c r="C439" s="7">
        <f>'KI DISCONTINUE D85'!$C$2</f>
        <v>46098</v>
      </c>
      <c r="D439" s="26">
        <v>3259</v>
      </c>
      <c r="E439" s="26">
        <v>333</v>
      </c>
      <c r="F439" s="26">
        <v>3</v>
      </c>
      <c r="G439" s="26">
        <v>3</v>
      </c>
      <c r="H439" s="26"/>
      <c r="I439" s="26" t="s">
        <v>17</v>
      </c>
      <c r="J439" s="26">
        <v>50080090</v>
      </c>
      <c r="K439" s="26" t="s">
        <v>16351</v>
      </c>
      <c r="L439" s="26" t="s">
        <v>16353</v>
      </c>
      <c r="M439" s="27">
        <v>329900</v>
      </c>
      <c r="N439" s="31">
        <v>0.7</v>
      </c>
      <c r="O439" s="27">
        <f t="shared" si="6"/>
        <v>98970.000000000015</v>
      </c>
      <c r="P439" s="26" t="s">
        <v>16</v>
      </c>
    </row>
    <row r="440" spans="1:16" x14ac:dyDescent="0.35">
      <c r="A440" s="26" t="s">
        <v>19630</v>
      </c>
      <c r="B440" s="7">
        <f>'KI DISCONTINUE D85'!$B$2</f>
        <v>46093</v>
      </c>
      <c r="C440" s="7">
        <f>'KI DISCONTINUE D85'!$C$2</f>
        <v>46098</v>
      </c>
      <c r="D440" s="26">
        <v>3259</v>
      </c>
      <c r="E440" s="26">
        <v>333</v>
      </c>
      <c r="F440" s="26">
        <v>3</v>
      </c>
      <c r="G440" s="26">
        <v>3</v>
      </c>
      <c r="H440" s="26"/>
      <c r="I440" s="26" t="s">
        <v>17</v>
      </c>
      <c r="J440" s="26">
        <v>50080116</v>
      </c>
      <c r="K440" s="26" t="s">
        <v>16351</v>
      </c>
      <c r="L440" s="26" t="s">
        <v>16354</v>
      </c>
      <c r="M440" s="27">
        <v>329900</v>
      </c>
      <c r="N440" s="31">
        <v>0.7</v>
      </c>
      <c r="O440" s="27">
        <f t="shared" si="6"/>
        <v>98970.000000000015</v>
      </c>
      <c r="P440" s="26" t="s">
        <v>16</v>
      </c>
    </row>
    <row r="441" spans="1:16" x14ac:dyDescent="0.35">
      <c r="A441" s="26" t="s">
        <v>19630</v>
      </c>
      <c r="B441" s="7">
        <f>'KI DISCONTINUE D85'!$B$2</f>
        <v>46093</v>
      </c>
      <c r="C441" s="7">
        <f>'KI DISCONTINUE D85'!$C$2</f>
        <v>46098</v>
      </c>
      <c r="D441" s="26">
        <v>3259</v>
      </c>
      <c r="E441" s="26">
        <v>333</v>
      </c>
      <c r="F441" s="26">
        <v>3</v>
      </c>
      <c r="G441" s="26">
        <v>3</v>
      </c>
      <c r="H441" s="26"/>
      <c r="I441" s="26" t="s">
        <v>17</v>
      </c>
      <c r="J441" s="26">
        <v>50080107</v>
      </c>
      <c r="K441" s="26" t="s">
        <v>16351</v>
      </c>
      <c r="L441" s="26" t="s">
        <v>16464</v>
      </c>
      <c r="M441" s="27">
        <v>329900</v>
      </c>
      <c r="N441" s="31">
        <v>0.7</v>
      </c>
      <c r="O441" s="27">
        <f t="shared" si="6"/>
        <v>98970.000000000015</v>
      </c>
      <c r="P441" s="26" t="s">
        <v>16</v>
      </c>
    </row>
    <row r="442" spans="1:16" x14ac:dyDescent="0.35">
      <c r="A442" s="26" t="s">
        <v>19630</v>
      </c>
      <c r="B442" s="7">
        <f>'KI DISCONTINUE D85'!$B$2</f>
        <v>46093</v>
      </c>
      <c r="C442" s="7">
        <f>'KI DISCONTINUE D85'!$C$2</f>
        <v>46098</v>
      </c>
      <c r="D442" s="26">
        <v>3259</v>
      </c>
      <c r="E442" s="26">
        <v>333</v>
      </c>
      <c r="F442" s="26">
        <v>3</v>
      </c>
      <c r="G442" s="26">
        <v>13</v>
      </c>
      <c r="H442" s="26"/>
      <c r="I442" s="26" t="s">
        <v>17</v>
      </c>
      <c r="J442" s="26">
        <v>17052469</v>
      </c>
      <c r="K442" s="26" t="s">
        <v>16285</v>
      </c>
      <c r="L442" s="26" t="s">
        <v>16286</v>
      </c>
      <c r="M442" s="27">
        <v>299900</v>
      </c>
      <c r="N442" s="31">
        <v>0.7</v>
      </c>
      <c r="O442" s="27">
        <f t="shared" si="6"/>
        <v>89970.000000000015</v>
      </c>
      <c r="P442" s="26" t="s">
        <v>16</v>
      </c>
    </row>
    <row r="443" spans="1:16" x14ac:dyDescent="0.35">
      <c r="A443" s="26" t="s">
        <v>19630</v>
      </c>
      <c r="B443" s="7">
        <f>'KI DISCONTINUE D85'!$B$2</f>
        <v>46093</v>
      </c>
      <c r="C443" s="7">
        <f>'KI DISCONTINUE D85'!$C$2</f>
        <v>46098</v>
      </c>
      <c r="D443" s="26">
        <v>3259</v>
      </c>
      <c r="E443" s="26">
        <v>333</v>
      </c>
      <c r="F443" s="26">
        <v>3</v>
      </c>
      <c r="G443" s="26">
        <v>13</v>
      </c>
      <c r="H443" s="26"/>
      <c r="I443" s="26" t="s">
        <v>17</v>
      </c>
      <c r="J443" s="26">
        <v>17052478</v>
      </c>
      <c r="K443" s="26" t="s">
        <v>16285</v>
      </c>
      <c r="L443" s="26" t="s">
        <v>16287</v>
      </c>
      <c r="M443" s="27">
        <v>299900</v>
      </c>
      <c r="N443" s="31">
        <v>0.7</v>
      </c>
      <c r="O443" s="27">
        <f t="shared" si="6"/>
        <v>89970.000000000015</v>
      </c>
      <c r="P443" s="26" t="s">
        <v>16</v>
      </c>
    </row>
    <row r="444" spans="1:16" x14ac:dyDescent="0.35">
      <c r="A444" s="26" t="s">
        <v>19630</v>
      </c>
      <c r="B444" s="7">
        <f>'KI DISCONTINUE D85'!$B$2</f>
        <v>46093</v>
      </c>
      <c r="C444" s="7">
        <f>'KI DISCONTINUE D85'!$C$2</f>
        <v>46098</v>
      </c>
      <c r="D444" s="26">
        <v>3259</v>
      </c>
      <c r="E444" s="26">
        <v>333</v>
      </c>
      <c r="F444" s="26">
        <v>3</v>
      </c>
      <c r="G444" s="26">
        <v>13</v>
      </c>
      <c r="H444" s="26"/>
      <c r="I444" s="26" t="s">
        <v>17</v>
      </c>
      <c r="J444" s="26">
        <v>17052487</v>
      </c>
      <c r="K444" s="26" t="s">
        <v>16285</v>
      </c>
      <c r="L444" s="26" t="s">
        <v>16288</v>
      </c>
      <c r="M444" s="27">
        <v>299900</v>
      </c>
      <c r="N444" s="31">
        <v>0.7</v>
      </c>
      <c r="O444" s="27">
        <f t="shared" si="6"/>
        <v>89970.000000000015</v>
      </c>
      <c r="P444" s="26" t="s">
        <v>16</v>
      </c>
    </row>
    <row r="445" spans="1:16" x14ac:dyDescent="0.35">
      <c r="A445" s="26" t="s">
        <v>19630</v>
      </c>
      <c r="B445" s="7">
        <f>'KI DISCONTINUE D85'!$B$2</f>
        <v>46093</v>
      </c>
      <c r="C445" s="7">
        <f>'KI DISCONTINUE D85'!$C$2</f>
        <v>46098</v>
      </c>
      <c r="D445" s="26">
        <v>3259</v>
      </c>
      <c r="E445" s="26">
        <v>333</v>
      </c>
      <c r="F445" s="26">
        <v>3</v>
      </c>
      <c r="G445" s="26">
        <v>13</v>
      </c>
      <c r="H445" s="26"/>
      <c r="I445" s="26" t="s">
        <v>17</v>
      </c>
      <c r="J445" s="26">
        <v>17052496</v>
      </c>
      <c r="K445" s="26" t="s">
        <v>16285</v>
      </c>
      <c r="L445" s="26" t="s">
        <v>16289</v>
      </c>
      <c r="M445" s="27">
        <v>299900</v>
      </c>
      <c r="N445" s="31">
        <v>0.7</v>
      </c>
      <c r="O445" s="27">
        <f t="shared" si="6"/>
        <v>89970.000000000015</v>
      </c>
      <c r="P445" s="26" t="s">
        <v>16</v>
      </c>
    </row>
    <row r="446" spans="1:16" x14ac:dyDescent="0.35">
      <c r="A446" s="26" t="s">
        <v>19630</v>
      </c>
      <c r="B446" s="7">
        <f>'KI DISCONTINUE D85'!$B$2</f>
        <v>46093</v>
      </c>
      <c r="C446" s="7">
        <f>'KI DISCONTINUE D85'!$C$2</f>
        <v>46098</v>
      </c>
      <c r="D446" s="26">
        <v>3259</v>
      </c>
      <c r="E446" s="26">
        <v>333</v>
      </c>
      <c r="F446" s="26">
        <v>3</v>
      </c>
      <c r="G446" s="26">
        <v>13</v>
      </c>
      <c r="H446" s="26"/>
      <c r="I446" s="26" t="s">
        <v>17</v>
      </c>
      <c r="J446" s="26">
        <v>17052503</v>
      </c>
      <c r="K446" s="26" t="s">
        <v>16285</v>
      </c>
      <c r="L446" s="26" t="s">
        <v>16290</v>
      </c>
      <c r="M446" s="27">
        <v>299900</v>
      </c>
      <c r="N446" s="31">
        <v>0.7</v>
      </c>
      <c r="O446" s="27">
        <f t="shared" si="6"/>
        <v>89970.000000000015</v>
      </c>
      <c r="P446" s="26" t="s">
        <v>16</v>
      </c>
    </row>
    <row r="447" spans="1:16" x14ac:dyDescent="0.35">
      <c r="A447" s="26" t="s">
        <v>19630</v>
      </c>
      <c r="B447" s="7">
        <f>'KI DISCONTINUE D85'!$B$2</f>
        <v>46093</v>
      </c>
      <c r="C447" s="7">
        <f>'KI DISCONTINUE D85'!$C$2</f>
        <v>46098</v>
      </c>
      <c r="D447" s="26">
        <v>3259</v>
      </c>
      <c r="E447" s="26">
        <v>333</v>
      </c>
      <c r="F447" s="26">
        <v>3</v>
      </c>
      <c r="G447" s="26">
        <v>13</v>
      </c>
      <c r="H447" s="26"/>
      <c r="I447" s="26" t="s">
        <v>17</v>
      </c>
      <c r="J447" s="26">
        <v>17052512</v>
      </c>
      <c r="K447" s="26" t="s">
        <v>16285</v>
      </c>
      <c r="L447" s="26" t="s">
        <v>16291</v>
      </c>
      <c r="M447" s="27">
        <v>299900</v>
      </c>
      <c r="N447" s="31">
        <v>0.7</v>
      </c>
      <c r="O447" s="27">
        <f t="shared" si="6"/>
        <v>89970.000000000015</v>
      </c>
      <c r="P447" s="26" t="s">
        <v>16</v>
      </c>
    </row>
    <row r="448" spans="1:16" x14ac:dyDescent="0.35">
      <c r="A448" s="26" t="s">
        <v>19630</v>
      </c>
      <c r="B448" s="7">
        <f>'KI DISCONTINUE D85'!$B$2</f>
        <v>46093</v>
      </c>
      <c r="C448" s="7">
        <f>'KI DISCONTINUE D85'!$C$2</f>
        <v>46098</v>
      </c>
      <c r="D448" s="26">
        <v>3259</v>
      </c>
      <c r="E448" s="26">
        <v>333</v>
      </c>
      <c r="F448" s="26">
        <v>3</v>
      </c>
      <c r="G448" s="26">
        <v>13</v>
      </c>
      <c r="H448" s="26"/>
      <c r="I448" s="26" t="s">
        <v>17</v>
      </c>
      <c r="J448" s="26">
        <v>17052521</v>
      </c>
      <c r="K448" s="26" t="s">
        <v>16285</v>
      </c>
      <c r="L448" s="26" t="s">
        <v>16292</v>
      </c>
      <c r="M448" s="27">
        <v>299900</v>
      </c>
      <c r="N448" s="31">
        <v>0.7</v>
      </c>
      <c r="O448" s="27">
        <f t="shared" si="6"/>
        <v>89970.000000000015</v>
      </c>
      <c r="P448" s="26" t="s">
        <v>16</v>
      </c>
    </row>
    <row r="449" spans="1:16" x14ac:dyDescent="0.35">
      <c r="A449" s="26" t="s">
        <v>19630</v>
      </c>
      <c r="B449" s="7">
        <f>'KI DISCONTINUE D85'!$B$2</f>
        <v>46093</v>
      </c>
      <c r="C449" s="7">
        <f>'KI DISCONTINUE D85'!$C$2</f>
        <v>46098</v>
      </c>
      <c r="D449" s="26">
        <v>3259</v>
      </c>
      <c r="E449" s="26">
        <v>333</v>
      </c>
      <c r="F449" s="26">
        <v>3</v>
      </c>
      <c r="G449" s="26">
        <v>13</v>
      </c>
      <c r="H449" s="26"/>
      <c r="I449" s="26" t="s">
        <v>17</v>
      </c>
      <c r="J449" s="26">
        <v>17052530</v>
      </c>
      <c r="K449" s="26" t="s">
        <v>16285</v>
      </c>
      <c r="L449" s="26" t="s">
        <v>16293</v>
      </c>
      <c r="M449" s="27">
        <v>299900</v>
      </c>
      <c r="N449" s="31">
        <v>0.7</v>
      </c>
      <c r="O449" s="27">
        <f t="shared" si="6"/>
        <v>89970.000000000015</v>
      </c>
      <c r="P449" s="26" t="s">
        <v>16</v>
      </c>
    </row>
    <row r="450" spans="1:16" x14ac:dyDescent="0.35">
      <c r="A450" s="26" t="s">
        <v>19630</v>
      </c>
      <c r="B450" s="7">
        <f>'KI DISCONTINUE D85'!$B$2</f>
        <v>46093</v>
      </c>
      <c r="C450" s="7">
        <f>'KI DISCONTINUE D85'!$C$2</f>
        <v>46098</v>
      </c>
      <c r="D450" s="26">
        <v>3259</v>
      </c>
      <c r="E450" s="26">
        <v>333</v>
      </c>
      <c r="F450" s="26">
        <v>3</v>
      </c>
      <c r="G450" s="26">
        <v>13</v>
      </c>
      <c r="H450" s="26"/>
      <c r="I450" s="26" t="s">
        <v>17</v>
      </c>
      <c r="J450" s="26">
        <v>18526713</v>
      </c>
      <c r="K450" s="26" t="s">
        <v>15286</v>
      </c>
      <c r="L450" s="26" t="s">
        <v>16303</v>
      </c>
      <c r="M450" s="27">
        <v>429900</v>
      </c>
      <c r="N450" s="31">
        <v>0.7</v>
      </c>
      <c r="O450" s="27">
        <f t="shared" si="6"/>
        <v>128970.00000000001</v>
      </c>
      <c r="P450" s="26" t="s">
        <v>16</v>
      </c>
    </row>
    <row r="451" spans="1:16" x14ac:dyDescent="0.35">
      <c r="A451" s="26" t="s">
        <v>19630</v>
      </c>
      <c r="B451" s="7">
        <f>'KI DISCONTINUE D85'!$B$2</f>
        <v>46093</v>
      </c>
      <c r="C451" s="7">
        <f>'KI DISCONTINUE D85'!$C$2</f>
        <v>46098</v>
      </c>
      <c r="D451" s="26">
        <v>3259</v>
      </c>
      <c r="E451" s="26">
        <v>333</v>
      </c>
      <c r="F451" s="26">
        <v>3</v>
      </c>
      <c r="G451" s="26">
        <v>13</v>
      </c>
      <c r="H451" s="26"/>
      <c r="I451" s="26" t="s">
        <v>17</v>
      </c>
      <c r="J451" s="26">
        <v>18526731</v>
      </c>
      <c r="K451" s="26" t="s">
        <v>15286</v>
      </c>
      <c r="L451" s="26" t="s">
        <v>16304</v>
      </c>
      <c r="M451" s="27">
        <v>429900</v>
      </c>
      <c r="N451" s="31">
        <v>0.7</v>
      </c>
      <c r="O451" s="27">
        <f t="shared" ref="O451:O481" si="7">M451*(100%-N451)</f>
        <v>128970.00000000001</v>
      </c>
      <c r="P451" s="26" t="s">
        <v>16</v>
      </c>
    </row>
    <row r="452" spans="1:16" x14ac:dyDescent="0.35">
      <c r="A452" s="26" t="s">
        <v>19630</v>
      </c>
      <c r="B452" s="7">
        <f>'KI DISCONTINUE D85'!$B$2</f>
        <v>46093</v>
      </c>
      <c r="C452" s="7">
        <f>'KI DISCONTINUE D85'!$C$2</f>
        <v>46098</v>
      </c>
      <c r="D452" s="26">
        <v>3259</v>
      </c>
      <c r="E452" s="26">
        <v>333</v>
      </c>
      <c r="F452" s="26">
        <v>3</v>
      </c>
      <c r="G452" s="26">
        <v>13</v>
      </c>
      <c r="H452" s="26"/>
      <c r="I452" s="26" t="s">
        <v>17</v>
      </c>
      <c r="J452" s="26">
        <v>18526740</v>
      </c>
      <c r="K452" s="26" t="s">
        <v>15286</v>
      </c>
      <c r="L452" s="26" t="s">
        <v>16305</v>
      </c>
      <c r="M452" s="27">
        <v>429900</v>
      </c>
      <c r="N452" s="31">
        <v>0.7</v>
      </c>
      <c r="O452" s="27">
        <f t="shared" si="7"/>
        <v>128970.00000000001</v>
      </c>
      <c r="P452" s="26" t="s">
        <v>16</v>
      </c>
    </row>
    <row r="453" spans="1:16" x14ac:dyDescent="0.35">
      <c r="A453" s="26" t="s">
        <v>19630</v>
      </c>
      <c r="B453" s="7">
        <f>'KI DISCONTINUE D85'!$B$2</f>
        <v>46093</v>
      </c>
      <c r="C453" s="7">
        <f>'KI DISCONTINUE D85'!$C$2</f>
        <v>46098</v>
      </c>
      <c r="D453" s="26">
        <v>3259</v>
      </c>
      <c r="E453" s="26">
        <v>333</v>
      </c>
      <c r="F453" s="26">
        <v>3</v>
      </c>
      <c r="G453" s="26">
        <v>13</v>
      </c>
      <c r="H453" s="26"/>
      <c r="I453" s="26" t="s">
        <v>17</v>
      </c>
      <c r="J453" s="26">
        <v>18526759</v>
      </c>
      <c r="K453" s="26" t="s">
        <v>15286</v>
      </c>
      <c r="L453" s="26" t="s">
        <v>16306</v>
      </c>
      <c r="M453" s="27">
        <v>429900</v>
      </c>
      <c r="N453" s="31">
        <v>0.7</v>
      </c>
      <c r="O453" s="27">
        <f t="shared" si="7"/>
        <v>128970.00000000001</v>
      </c>
      <c r="P453" s="26" t="s">
        <v>16</v>
      </c>
    </row>
    <row r="454" spans="1:16" x14ac:dyDescent="0.35">
      <c r="A454" s="26" t="s">
        <v>19630</v>
      </c>
      <c r="B454" s="7">
        <f>'KI DISCONTINUE D85'!$B$2</f>
        <v>46093</v>
      </c>
      <c r="C454" s="7">
        <f>'KI DISCONTINUE D85'!$C$2</f>
        <v>46098</v>
      </c>
      <c r="D454" s="26">
        <v>3259</v>
      </c>
      <c r="E454" s="26">
        <v>333</v>
      </c>
      <c r="F454" s="26">
        <v>3</v>
      </c>
      <c r="G454" s="26">
        <v>13</v>
      </c>
      <c r="H454" s="26"/>
      <c r="I454" s="26" t="s">
        <v>17</v>
      </c>
      <c r="J454" s="26">
        <v>19545058</v>
      </c>
      <c r="K454" s="26" t="s">
        <v>16307</v>
      </c>
      <c r="L454" s="26" t="s">
        <v>16308</v>
      </c>
      <c r="M454" s="27">
        <v>429900</v>
      </c>
      <c r="N454" s="31">
        <v>0.7</v>
      </c>
      <c r="O454" s="27">
        <f t="shared" si="7"/>
        <v>128970.00000000001</v>
      </c>
      <c r="P454" s="26" t="s">
        <v>16</v>
      </c>
    </row>
    <row r="455" spans="1:16" x14ac:dyDescent="0.35">
      <c r="A455" s="26" t="s">
        <v>19630</v>
      </c>
      <c r="B455" s="7">
        <f>'KI DISCONTINUE D85'!$B$2</f>
        <v>46093</v>
      </c>
      <c r="C455" s="7">
        <f>'KI DISCONTINUE D85'!$C$2</f>
        <v>46098</v>
      </c>
      <c r="D455" s="26">
        <v>3259</v>
      </c>
      <c r="E455" s="26">
        <v>333</v>
      </c>
      <c r="F455" s="26">
        <v>3</v>
      </c>
      <c r="G455" s="26">
        <v>13</v>
      </c>
      <c r="H455" s="26"/>
      <c r="I455" s="26" t="s">
        <v>17</v>
      </c>
      <c r="J455" s="26">
        <v>19545067</v>
      </c>
      <c r="K455" s="26" t="s">
        <v>16307</v>
      </c>
      <c r="L455" s="26" t="s">
        <v>16309</v>
      </c>
      <c r="M455" s="27">
        <v>429900</v>
      </c>
      <c r="N455" s="31">
        <v>0.7</v>
      </c>
      <c r="O455" s="27">
        <f t="shared" si="7"/>
        <v>128970.00000000001</v>
      </c>
      <c r="P455" s="26" t="s">
        <v>16</v>
      </c>
    </row>
    <row r="456" spans="1:16" x14ac:dyDescent="0.35">
      <c r="A456" s="26" t="s">
        <v>19630</v>
      </c>
      <c r="B456" s="7">
        <f>'KI DISCONTINUE D85'!$B$2</f>
        <v>46093</v>
      </c>
      <c r="C456" s="7">
        <f>'KI DISCONTINUE D85'!$C$2</f>
        <v>46098</v>
      </c>
      <c r="D456" s="26">
        <v>3259</v>
      </c>
      <c r="E456" s="26">
        <v>333</v>
      </c>
      <c r="F456" s="26">
        <v>3</v>
      </c>
      <c r="G456" s="26">
        <v>13</v>
      </c>
      <c r="H456" s="26"/>
      <c r="I456" s="26" t="s">
        <v>17</v>
      </c>
      <c r="J456" s="26">
        <v>19545076</v>
      </c>
      <c r="K456" s="26" t="s">
        <v>16307</v>
      </c>
      <c r="L456" s="26" t="s">
        <v>16310</v>
      </c>
      <c r="M456" s="27">
        <v>429900</v>
      </c>
      <c r="N456" s="31">
        <v>0.7</v>
      </c>
      <c r="O456" s="27">
        <f t="shared" si="7"/>
        <v>128970.00000000001</v>
      </c>
      <c r="P456" s="26" t="s">
        <v>16</v>
      </c>
    </row>
    <row r="457" spans="1:16" x14ac:dyDescent="0.35">
      <c r="A457" s="26" t="s">
        <v>19630</v>
      </c>
      <c r="B457" s="7">
        <f>'KI DISCONTINUE D85'!$B$2</f>
        <v>46093</v>
      </c>
      <c r="C457" s="7">
        <f>'KI DISCONTINUE D85'!$C$2</f>
        <v>46098</v>
      </c>
      <c r="D457" s="26">
        <v>3259</v>
      </c>
      <c r="E457" s="26">
        <v>333</v>
      </c>
      <c r="F457" s="26">
        <v>3</v>
      </c>
      <c r="G457" s="26">
        <v>13</v>
      </c>
      <c r="H457" s="26"/>
      <c r="I457" s="26" t="s">
        <v>17</v>
      </c>
      <c r="J457" s="26">
        <v>19545085</v>
      </c>
      <c r="K457" s="26" t="s">
        <v>16307</v>
      </c>
      <c r="L457" s="26" t="s">
        <v>16311</v>
      </c>
      <c r="M457" s="27">
        <v>429900</v>
      </c>
      <c r="N457" s="31">
        <v>0.7</v>
      </c>
      <c r="O457" s="27">
        <f t="shared" si="7"/>
        <v>128970.00000000001</v>
      </c>
      <c r="P457" s="26" t="s">
        <v>16</v>
      </c>
    </row>
    <row r="458" spans="1:16" x14ac:dyDescent="0.35">
      <c r="A458" s="26" t="s">
        <v>19630</v>
      </c>
      <c r="B458" s="7">
        <f>'KI DISCONTINUE D85'!$B$2</f>
        <v>46093</v>
      </c>
      <c r="C458" s="7">
        <f>'KI DISCONTINUE D85'!$C$2</f>
        <v>46098</v>
      </c>
      <c r="D458" s="26">
        <v>3259</v>
      </c>
      <c r="E458" s="26">
        <v>333</v>
      </c>
      <c r="F458" s="26">
        <v>3</v>
      </c>
      <c r="G458" s="26">
        <v>13</v>
      </c>
      <c r="H458" s="26"/>
      <c r="I458" s="26" t="s">
        <v>17</v>
      </c>
      <c r="J458" s="26">
        <v>19545094</v>
      </c>
      <c r="K458" s="26" t="s">
        <v>16307</v>
      </c>
      <c r="L458" s="26" t="s">
        <v>16312</v>
      </c>
      <c r="M458" s="27">
        <v>429900</v>
      </c>
      <c r="N458" s="31">
        <v>0.7</v>
      </c>
      <c r="O458" s="27">
        <f t="shared" si="7"/>
        <v>128970.00000000001</v>
      </c>
      <c r="P458" s="26" t="s">
        <v>16</v>
      </c>
    </row>
    <row r="459" spans="1:16" x14ac:dyDescent="0.35">
      <c r="A459" s="26" t="s">
        <v>19630</v>
      </c>
      <c r="B459" s="7">
        <f>'KI DISCONTINUE D85'!$B$2</f>
        <v>46093</v>
      </c>
      <c r="C459" s="7">
        <f>'KI DISCONTINUE D85'!$C$2</f>
        <v>46098</v>
      </c>
      <c r="D459" s="26">
        <v>3259</v>
      </c>
      <c r="E459" s="26">
        <v>333</v>
      </c>
      <c r="F459" s="26">
        <v>3</v>
      </c>
      <c r="G459" s="26">
        <v>13</v>
      </c>
      <c r="H459" s="26"/>
      <c r="I459" s="26" t="s">
        <v>17</v>
      </c>
      <c r="J459" s="26">
        <v>19545101</v>
      </c>
      <c r="K459" s="26" t="s">
        <v>16307</v>
      </c>
      <c r="L459" s="26" t="s">
        <v>16313</v>
      </c>
      <c r="M459" s="27">
        <v>429900</v>
      </c>
      <c r="N459" s="31">
        <v>0.7</v>
      </c>
      <c r="O459" s="27">
        <f t="shared" si="7"/>
        <v>128970.00000000001</v>
      </c>
      <c r="P459" s="26" t="s">
        <v>16</v>
      </c>
    </row>
    <row r="460" spans="1:16" x14ac:dyDescent="0.35">
      <c r="A460" s="26" t="s">
        <v>19630</v>
      </c>
      <c r="B460" s="7">
        <f>'KI DISCONTINUE D85'!$B$2</f>
        <v>46093</v>
      </c>
      <c r="C460" s="7">
        <f>'KI DISCONTINUE D85'!$C$2</f>
        <v>46098</v>
      </c>
      <c r="D460" s="26">
        <v>3259</v>
      </c>
      <c r="E460" s="26">
        <v>333</v>
      </c>
      <c r="F460" s="26">
        <v>3</v>
      </c>
      <c r="G460" s="26">
        <v>13</v>
      </c>
      <c r="H460" s="26"/>
      <c r="I460" s="26" t="s">
        <v>17</v>
      </c>
      <c r="J460" s="26">
        <v>19545147</v>
      </c>
      <c r="K460" s="26" t="s">
        <v>16307</v>
      </c>
      <c r="L460" s="26" t="s">
        <v>16314</v>
      </c>
      <c r="M460" s="27">
        <v>429900</v>
      </c>
      <c r="N460" s="31">
        <v>0.7</v>
      </c>
      <c r="O460" s="27">
        <f t="shared" si="7"/>
        <v>128970.00000000001</v>
      </c>
      <c r="P460" s="26" t="s">
        <v>16</v>
      </c>
    </row>
    <row r="461" spans="1:16" x14ac:dyDescent="0.35">
      <c r="A461" s="26" t="s">
        <v>19630</v>
      </c>
      <c r="B461" s="7">
        <f>'KI DISCONTINUE D85'!$B$2</f>
        <v>46093</v>
      </c>
      <c r="C461" s="7">
        <f>'KI DISCONTINUE D85'!$C$2</f>
        <v>46098</v>
      </c>
      <c r="D461" s="26">
        <v>3259</v>
      </c>
      <c r="E461" s="26">
        <v>333</v>
      </c>
      <c r="F461" s="26">
        <v>3</v>
      </c>
      <c r="G461" s="26">
        <v>13</v>
      </c>
      <c r="H461" s="26"/>
      <c r="I461" s="26" t="s">
        <v>17</v>
      </c>
      <c r="J461" s="26">
        <v>19545165</v>
      </c>
      <c r="K461" s="26" t="s">
        <v>16307</v>
      </c>
      <c r="L461" s="26" t="s">
        <v>16315</v>
      </c>
      <c r="M461" s="27">
        <v>429900</v>
      </c>
      <c r="N461" s="31">
        <v>0.7</v>
      </c>
      <c r="O461" s="27">
        <f t="shared" si="7"/>
        <v>128970.00000000001</v>
      </c>
      <c r="P461" s="26" t="s">
        <v>16</v>
      </c>
    </row>
    <row r="462" spans="1:16" x14ac:dyDescent="0.35">
      <c r="A462" s="26" t="s">
        <v>19630</v>
      </c>
      <c r="B462" s="7">
        <f>'KI DISCONTINUE D85'!$B$2</f>
        <v>46093</v>
      </c>
      <c r="C462" s="7">
        <f>'KI DISCONTINUE D85'!$C$2</f>
        <v>46098</v>
      </c>
      <c r="D462" s="26">
        <v>3259</v>
      </c>
      <c r="E462" s="26">
        <v>333</v>
      </c>
      <c r="F462" s="26">
        <v>3</v>
      </c>
      <c r="G462" s="26">
        <v>3</v>
      </c>
      <c r="H462" s="26"/>
      <c r="I462" s="26" t="s">
        <v>17</v>
      </c>
      <c r="J462" s="26">
        <v>45334923</v>
      </c>
      <c r="K462" s="26" t="s">
        <v>16203</v>
      </c>
      <c r="L462" s="26" t="s">
        <v>16204</v>
      </c>
      <c r="M462" s="27">
        <v>429900</v>
      </c>
      <c r="N462" s="31">
        <v>0.7</v>
      </c>
      <c r="O462" s="27">
        <f t="shared" si="7"/>
        <v>128970.00000000001</v>
      </c>
      <c r="P462" s="26" t="s">
        <v>16</v>
      </c>
    </row>
    <row r="463" spans="1:16" x14ac:dyDescent="0.35">
      <c r="A463" s="26" t="s">
        <v>19630</v>
      </c>
      <c r="B463" s="7">
        <f>'KI DISCONTINUE D85'!$B$2</f>
        <v>46093</v>
      </c>
      <c r="C463" s="7">
        <f>'KI DISCONTINUE D85'!$C$2</f>
        <v>46098</v>
      </c>
      <c r="D463" s="26">
        <v>3259</v>
      </c>
      <c r="E463" s="26">
        <v>333</v>
      </c>
      <c r="F463" s="26">
        <v>3</v>
      </c>
      <c r="G463" s="26">
        <v>3</v>
      </c>
      <c r="H463" s="26"/>
      <c r="I463" s="26" t="s">
        <v>17</v>
      </c>
      <c r="J463" s="26">
        <v>45334932</v>
      </c>
      <c r="K463" s="26" t="s">
        <v>16203</v>
      </c>
      <c r="L463" s="26" t="s">
        <v>16205</v>
      </c>
      <c r="M463" s="27">
        <v>429900</v>
      </c>
      <c r="N463" s="31">
        <v>0.7</v>
      </c>
      <c r="O463" s="27">
        <f t="shared" si="7"/>
        <v>128970.00000000001</v>
      </c>
      <c r="P463" s="26" t="s">
        <v>16</v>
      </c>
    </row>
    <row r="464" spans="1:16" x14ac:dyDescent="0.35">
      <c r="A464" s="26" t="s">
        <v>19630</v>
      </c>
      <c r="B464" s="7">
        <f>'KI DISCONTINUE D85'!$B$2</f>
        <v>46093</v>
      </c>
      <c r="C464" s="7">
        <f>'KI DISCONTINUE D85'!$C$2</f>
        <v>46098</v>
      </c>
      <c r="D464" s="26">
        <v>3259</v>
      </c>
      <c r="E464" s="26">
        <v>333</v>
      </c>
      <c r="F464" s="26">
        <v>3</v>
      </c>
      <c r="G464" s="26">
        <v>3</v>
      </c>
      <c r="H464" s="26"/>
      <c r="I464" s="26" t="s">
        <v>17</v>
      </c>
      <c r="J464" s="26">
        <v>45334941</v>
      </c>
      <c r="K464" s="26" t="s">
        <v>16203</v>
      </c>
      <c r="L464" s="26" t="s">
        <v>16206</v>
      </c>
      <c r="M464" s="27">
        <v>429900</v>
      </c>
      <c r="N464" s="31">
        <v>0.7</v>
      </c>
      <c r="O464" s="27">
        <f t="shared" si="7"/>
        <v>128970.00000000001</v>
      </c>
      <c r="P464" s="26" t="s">
        <v>16</v>
      </c>
    </row>
    <row r="465" spans="1:16" x14ac:dyDescent="0.35">
      <c r="A465" s="26" t="s">
        <v>19630</v>
      </c>
      <c r="B465" s="7">
        <f>'KI DISCONTINUE D85'!$B$2</f>
        <v>46093</v>
      </c>
      <c r="C465" s="7">
        <f>'KI DISCONTINUE D85'!$C$2</f>
        <v>46098</v>
      </c>
      <c r="D465" s="26">
        <v>3259</v>
      </c>
      <c r="E465" s="26">
        <v>333</v>
      </c>
      <c r="F465" s="26">
        <v>3</v>
      </c>
      <c r="G465" s="26">
        <v>3</v>
      </c>
      <c r="H465" s="26"/>
      <c r="I465" s="26" t="s">
        <v>17</v>
      </c>
      <c r="J465" s="26">
        <v>45334950</v>
      </c>
      <c r="K465" s="26" t="s">
        <v>16203</v>
      </c>
      <c r="L465" s="26" t="s">
        <v>16207</v>
      </c>
      <c r="M465" s="27">
        <v>429900</v>
      </c>
      <c r="N465" s="31">
        <v>0.7</v>
      </c>
      <c r="O465" s="27">
        <f t="shared" si="7"/>
        <v>128970.00000000001</v>
      </c>
      <c r="P465" s="26" t="s">
        <v>16</v>
      </c>
    </row>
    <row r="466" spans="1:16" x14ac:dyDescent="0.35">
      <c r="A466" s="26" t="s">
        <v>19630</v>
      </c>
      <c r="B466" s="7">
        <f>'KI DISCONTINUE D85'!$B$2</f>
        <v>46093</v>
      </c>
      <c r="C466" s="7">
        <f>'KI DISCONTINUE D85'!$C$2</f>
        <v>46098</v>
      </c>
      <c r="D466" s="26">
        <v>3259</v>
      </c>
      <c r="E466" s="26">
        <v>333</v>
      </c>
      <c r="F466" s="26">
        <v>3</v>
      </c>
      <c r="G466" s="26">
        <v>3</v>
      </c>
      <c r="H466" s="26"/>
      <c r="I466" s="26" t="s">
        <v>17</v>
      </c>
      <c r="J466" s="26">
        <v>45334969</v>
      </c>
      <c r="K466" s="26" t="s">
        <v>16203</v>
      </c>
      <c r="L466" s="26" t="s">
        <v>16208</v>
      </c>
      <c r="M466" s="27">
        <v>429900</v>
      </c>
      <c r="N466" s="31">
        <v>0.7</v>
      </c>
      <c r="O466" s="27">
        <f t="shared" si="7"/>
        <v>128970.00000000001</v>
      </c>
      <c r="P466" s="26" t="s">
        <v>16</v>
      </c>
    </row>
    <row r="467" spans="1:16" x14ac:dyDescent="0.35">
      <c r="A467" s="26" t="s">
        <v>19630</v>
      </c>
      <c r="B467" s="7">
        <f>'KI DISCONTINUE D85'!$B$2</f>
        <v>46093</v>
      </c>
      <c r="C467" s="7">
        <f>'KI DISCONTINUE D85'!$C$2</f>
        <v>46098</v>
      </c>
      <c r="D467" s="26">
        <v>3259</v>
      </c>
      <c r="E467" s="26">
        <v>333</v>
      </c>
      <c r="F467" s="26">
        <v>3</v>
      </c>
      <c r="G467" s="26">
        <v>3</v>
      </c>
      <c r="H467" s="26"/>
      <c r="I467" s="26" t="s">
        <v>17</v>
      </c>
      <c r="J467" s="26">
        <v>45334978</v>
      </c>
      <c r="K467" s="26" t="s">
        <v>16203</v>
      </c>
      <c r="L467" s="26" t="s">
        <v>16209</v>
      </c>
      <c r="M467" s="27">
        <v>429900</v>
      </c>
      <c r="N467" s="31">
        <v>0.7</v>
      </c>
      <c r="O467" s="27">
        <f t="shared" si="7"/>
        <v>128970.00000000001</v>
      </c>
      <c r="P467" s="26" t="s">
        <v>16</v>
      </c>
    </row>
    <row r="468" spans="1:16" x14ac:dyDescent="0.35">
      <c r="A468" s="26" t="s">
        <v>19630</v>
      </c>
      <c r="B468" s="7">
        <f>'KI DISCONTINUE D85'!$B$2</f>
        <v>46093</v>
      </c>
      <c r="C468" s="7">
        <f>'KI DISCONTINUE D85'!$C$2</f>
        <v>46098</v>
      </c>
      <c r="D468" s="26">
        <v>3259</v>
      </c>
      <c r="E468" s="26">
        <v>333</v>
      </c>
      <c r="F468" s="26">
        <v>3</v>
      </c>
      <c r="G468" s="26">
        <v>3</v>
      </c>
      <c r="H468" s="26"/>
      <c r="I468" s="26" t="s">
        <v>17</v>
      </c>
      <c r="J468" s="26">
        <v>45334987</v>
      </c>
      <c r="K468" s="26" t="s">
        <v>16203</v>
      </c>
      <c r="L468" s="26" t="s">
        <v>16210</v>
      </c>
      <c r="M468" s="27">
        <v>429900</v>
      </c>
      <c r="N468" s="31">
        <v>0.7</v>
      </c>
      <c r="O468" s="27">
        <f t="shared" si="7"/>
        <v>128970.00000000001</v>
      </c>
      <c r="P468" s="26" t="s">
        <v>16</v>
      </c>
    </row>
    <row r="469" spans="1:16" x14ac:dyDescent="0.35">
      <c r="A469" s="26" t="s">
        <v>19630</v>
      </c>
      <c r="B469" s="7">
        <f>'KI DISCONTINUE D85'!$B$2</f>
        <v>46093</v>
      </c>
      <c r="C469" s="7">
        <f>'KI DISCONTINUE D85'!$C$2</f>
        <v>46098</v>
      </c>
      <c r="D469" s="26">
        <v>3259</v>
      </c>
      <c r="E469" s="26">
        <v>333</v>
      </c>
      <c r="F469" s="26">
        <v>3</v>
      </c>
      <c r="G469" s="26">
        <v>3</v>
      </c>
      <c r="H469" s="26"/>
      <c r="I469" s="26" t="s">
        <v>17</v>
      </c>
      <c r="J469" s="26">
        <v>45334996</v>
      </c>
      <c r="K469" s="26" t="s">
        <v>16203</v>
      </c>
      <c r="L469" s="26" t="s">
        <v>16211</v>
      </c>
      <c r="M469" s="27">
        <v>429900</v>
      </c>
      <c r="N469" s="31">
        <v>0.7</v>
      </c>
      <c r="O469" s="27">
        <f t="shared" si="7"/>
        <v>128970.00000000001</v>
      </c>
      <c r="P469" s="26" t="s">
        <v>16</v>
      </c>
    </row>
    <row r="470" spans="1:16" x14ac:dyDescent="0.35">
      <c r="A470" s="26" t="s">
        <v>19630</v>
      </c>
      <c r="B470" s="7">
        <f>'KI DISCONTINUE D85'!$B$2</f>
        <v>46093</v>
      </c>
      <c r="C470" s="7">
        <f>'KI DISCONTINUE D85'!$C$2</f>
        <v>46098</v>
      </c>
      <c r="D470" s="26">
        <v>3259</v>
      </c>
      <c r="E470" s="26">
        <v>333</v>
      </c>
      <c r="F470" s="26">
        <v>3</v>
      </c>
      <c r="G470" s="26">
        <v>3</v>
      </c>
      <c r="H470" s="26"/>
      <c r="I470" s="26" t="s">
        <v>17</v>
      </c>
      <c r="J470" s="26">
        <v>19544960</v>
      </c>
      <c r="K470" s="26" t="s">
        <v>16294</v>
      </c>
      <c r="L470" s="26" t="s">
        <v>16295</v>
      </c>
      <c r="M470" s="27">
        <v>299900</v>
      </c>
      <c r="N470" s="31">
        <v>0.7</v>
      </c>
      <c r="O470" s="27">
        <f t="shared" si="7"/>
        <v>89970.000000000015</v>
      </c>
      <c r="P470" s="26" t="s">
        <v>16</v>
      </c>
    </row>
    <row r="471" spans="1:16" x14ac:dyDescent="0.35">
      <c r="A471" s="26" t="s">
        <v>19630</v>
      </c>
      <c r="B471" s="7">
        <f>'KI DISCONTINUE D85'!$B$2</f>
        <v>46093</v>
      </c>
      <c r="C471" s="7">
        <f>'KI DISCONTINUE D85'!$C$2</f>
        <v>46098</v>
      </c>
      <c r="D471" s="26">
        <v>3259</v>
      </c>
      <c r="E471" s="26">
        <v>333</v>
      </c>
      <c r="F471" s="26">
        <v>3</v>
      </c>
      <c r="G471" s="26">
        <v>3</v>
      </c>
      <c r="H471" s="26"/>
      <c r="I471" s="26" t="s">
        <v>17</v>
      </c>
      <c r="J471" s="26">
        <v>19544979</v>
      </c>
      <c r="K471" s="26" t="s">
        <v>16294</v>
      </c>
      <c r="L471" s="26" t="s">
        <v>16296</v>
      </c>
      <c r="M471" s="27">
        <v>299900</v>
      </c>
      <c r="N471" s="31">
        <v>0.7</v>
      </c>
      <c r="O471" s="27">
        <f t="shared" si="7"/>
        <v>89970.000000000015</v>
      </c>
      <c r="P471" s="26" t="s">
        <v>16</v>
      </c>
    </row>
    <row r="472" spans="1:16" x14ac:dyDescent="0.35">
      <c r="A472" s="26" t="s">
        <v>19630</v>
      </c>
      <c r="B472" s="7">
        <f>'KI DISCONTINUE D85'!$B$2</f>
        <v>46093</v>
      </c>
      <c r="C472" s="7">
        <f>'KI DISCONTINUE D85'!$C$2</f>
        <v>46098</v>
      </c>
      <c r="D472" s="26">
        <v>3259</v>
      </c>
      <c r="E472" s="26">
        <v>333</v>
      </c>
      <c r="F472" s="26">
        <v>3</v>
      </c>
      <c r="G472" s="26">
        <v>3</v>
      </c>
      <c r="H472" s="26"/>
      <c r="I472" s="26" t="s">
        <v>17</v>
      </c>
      <c r="J472" s="26">
        <v>19544988</v>
      </c>
      <c r="K472" s="26" t="s">
        <v>16294</v>
      </c>
      <c r="L472" s="26" t="s">
        <v>16297</v>
      </c>
      <c r="M472" s="27">
        <v>299900</v>
      </c>
      <c r="N472" s="31">
        <v>0.7</v>
      </c>
      <c r="O472" s="27">
        <f t="shared" si="7"/>
        <v>89970.000000000015</v>
      </c>
      <c r="P472" s="26" t="s">
        <v>16</v>
      </c>
    </row>
    <row r="473" spans="1:16" x14ac:dyDescent="0.35">
      <c r="A473" s="26" t="s">
        <v>19630</v>
      </c>
      <c r="B473" s="7">
        <f>'KI DISCONTINUE D85'!$B$2</f>
        <v>46093</v>
      </c>
      <c r="C473" s="7">
        <f>'KI DISCONTINUE D85'!$C$2</f>
        <v>46098</v>
      </c>
      <c r="D473" s="26">
        <v>3259</v>
      </c>
      <c r="E473" s="26">
        <v>333</v>
      </c>
      <c r="F473" s="26">
        <v>3</v>
      </c>
      <c r="G473" s="26">
        <v>3</v>
      </c>
      <c r="H473" s="26"/>
      <c r="I473" s="26" t="s">
        <v>17</v>
      </c>
      <c r="J473" s="26">
        <v>19544997</v>
      </c>
      <c r="K473" s="26" t="s">
        <v>16294</v>
      </c>
      <c r="L473" s="26" t="s">
        <v>16298</v>
      </c>
      <c r="M473" s="27">
        <v>299900</v>
      </c>
      <c r="N473" s="31">
        <v>0.7</v>
      </c>
      <c r="O473" s="27">
        <f t="shared" si="7"/>
        <v>89970.000000000015</v>
      </c>
      <c r="P473" s="26" t="s">
        <v>16</v>
      </c>
    </row>
    <row r="474" spans="1:16" x14ac:dyDescent="0.35">
      <c r="A474" s="26" t="s">
        <v>19630</v>
      </c>
      <c r="B474" s="7">
        <f>'KI DISCONTINUE D85'!$B$2</f>
        <v>46093</v>
      </c>
      <c r="C474" s="7">
        <f>'KI DISCONTINUE D85'!$C$2</f>
        <v>46098</v>
      </c>
      <c r="D474" s="26">
        <v>3259</v>
      </c>
      <c r="E474" s="26">
        <v>333</v>
      </c>
      <c r="F474" s="26">
        <v>3</v>
      </c>
      <c r="G474" s="26">
        <v>3</v>
      </c>
      <c r="H474" s="26"/>
      <c r="I474" s="26" t="s">
        <v>17</v>
      </c>
      <c r="J474" s="26">
        <v>19545003</v>
      </c>
      <c r="K474" s="26" t="s">
        <v>16294</v>
      </c>
      <c r="L474" s="26" t="s">
        <v>16299</v>
      </c>
      <c r="M474" s="27">
        <v>299900</v>
      </c>
      <c r="N474" s="31">
        <v>0.7</v>
      </c>
      <c r="O474" s="27">
        <f t="shared" si="7"/>
        <v>89970.000000000015</v>
      </c>
      <c r="P474" s="26" t="s">
        <v>16</v>
      </c>
    </row>
    <row r="475" spans="1:16" x14ac:dyDescent="0.35">
      <c r="A475" s="26" t="s">
        <v>19630</v>
      </c>
      <c r="B475" s="7">
        <f>'KI DISCONTINUE D85'!$B$2</f>
        <v>46093</v>
      </c>
      <c r="C475" s="7">
        <f>'KI DISCONTINUE D85'!$C$2</f>
        <v>46098</v>
      </c>
      <c r="D475" s="26">
        <v>3259</v>
      </c>
      <c r="E475" s="26">
        <v>333</v>
      </c>
      <c r="F475" s="26">
        <v>3</v>
      </c>
      <c r="G475" s="26">
        <v>3</v>
      </c>
      <c r="H475" s="26"/>
      <c r="I475" s="26" t="s">
        <v>17</v>
      </c>
      <c r="J475" s="26">
        <v>19545012</v>
      </c>
      <c r="K475" s="26" t="s">
        <v>16294</v>
      </c>
      <c r="L475" s="26" t="s">
        <v>16300</v>
      </c>
      <c r="M475" s="27">
        <v>299900</v>
      </c>
      <c r="N475" s="31">
        <v>0.7</v>
      </c>
      <c r="O475" s="27">
        <f t="shared" si="7"/>
        <v>89970.000000000015</v>
      </c>
      <c r="P475" s="26" t="s">
        <v>16</v>
      </c>
    </row>
    <row r="476" spans="1:16" x14ac:dyDescent="0.35">
      <c r="A476" s="26" t="s">
        <v>19630</v>
      </c>
      <c r="B476" s="7">
        <f>'KI DISCONTINUE D85'!$B$2</f>
        <v>46093</v>
      </c>
      <c r="C476" s="7">
        <f>'KI DISCONTINUE D85'!$C$2</f>
        <v>46098</v>
      </c>
      <c r="D476" s="26">
        <v>3259</v>
      </c>
      <c r="E476" s="26">
        <v>333</v>
      </c>
      <c r="F476" s="26">
        <v>3</v>
      </c>
      <c r="G476" s="26">
        <v>3</v>
      </c>
      <c r="H476" s="26"/>
      <c r="I476" s="26" t="s">
        <v>17</v>
      </c>
      <c r="J476" s="26">
        <v>19545021</v>
      </c>
      <c r="K476" s="26" t="s">
        <v>16294</v>
      </c>
      <c r="L476" s="26" t="s">
        <v>16301</v>
      </c>
      <c r="M476" s="27">
        <v>299900</v>
      </c>
      <c r="N476" s="31">
        <v>0.7</v>
      </c>
      <c r="O476" s="27">
        <f t="shared" si="7"/>
        <v>89970.000000000015</v>
      </c>
      <c r="P476" s="26" t="s">
        <v>16</v>
      </c>
    </row>
    <row r="477" spans="1:16" x14ac:dyDescent="0.35">
      <c r="A477" s="26" t="s">
        <v>19630</v>
      </c>
      <c r="B477" s="7">
        <f>'KI DISCONTINUE D85'!$B$2</f>
        <v>46093</v>
      </c>
      <c r="C477" s="7">
        <f>'KI DISCONTINUE D85'!$C$2</f>
        <v>46098</v>
      </c>
      <c r="D477" s="26">
        <v>3259</v>
      </c>
      <c r="E477" s="26">
        <v>333</v>
      </c>
      <c r="F477" s="26">
        <v>3</v>
      </c>
      <c r="G477" s="26">
        <v>3</v>
      </c>
      <c r="H477" s="26"/>
      <c r="I477" s="26" t="s">
        <v>17</v>
      </c>
      <c r="J477" s="26">
        <v>19545049</v>
      </c>
      <c r="K477" s="26" t="s">
        <v>16294</v>
      </c>
      <c r="L477" s="26" t="s">
        <v>16302</v>
      </c>
      <c r="M477" s="27">
        <v>299900</v>
      </c>
      <c r="N477" s="31">
        <v>0.7</v>
      </c>
      <c r="O477" s="27">
        <f t="shared" si="7"/>
        <v>89970.000000000015</v>
      </c>
      <c r="P477" s="26" t="s">
        <v>16</v>
      </c>
    </row>
    <row r="478" spans="1:16" x14ac:dyDescent="0.35">
      <c r="A478" s="53" t="s">
        <v>19630</v>
      </c>
      <c r="B478" s="60">
        <f>'KI DISCONTINUE D85'!$B$2</f>
        <v>46093</v>
      </c>
      <c r="C478" s="60">
        <f>'KI DISCONTINUE D85'!$C$2</f>
        <v>46098</v>
      </c>
      <c r="D478" s="61">
        <v>3259</v>
      </c>
      <c r="E478" s="61">
        <v>333</v>
      </c>
      <c r="F478" s="61">
        <v>3</v>
      </c>
      <c r="G478" s="62">
        <v>13</v>
      </c>
      <c r="H478" s="61"/>
      <c r="I478" s="61" t="s">
        <v>17</v>
      </c>
      <c r="J478" s="63">
        <v>45334843</v>
      </c>
      <c r="K478" s="64" t="s">
        <v>15248</v>
      </c>
      <c r="L478" s="63" t="s">
        <v>17842</v>
      </c>
      <c r="M478" s="97">
        <v>249900</v>
      </c>
      <c r="N478" s="56">
        <v>0.7</v>
      </c>
      <c r="O478" s="69">
        <f t="shared" si="7"/>
        <v>74970.000000000015</v>
      </c>
      <c r="P478" s="61" t="s">
        <v>16</v>
      </c>
    </row>
    <row r="479" spans="1:16" x14ac:dyDescent="0.35">
      <c r="A479" s="53" t="s">
        <v>19630</v>
      </c>
      <c r="B479" s="60">
        <f>'KI DISCONTINUE D85'!$B$2</f>
        <v>46093</v>
      </c>
      <c r="C479" s="60">
        <f>'KI DISCONTINUE D85'!$C$2</f>
        <v>46098</v>
      </c>
      <c r="D479" s="61">
        <v>3259</v>
      </c>
      <c r="E479" s="61">
        <v>333</v>
      </c>
      <c r="F479" s="61">
        <v>3</v>
      </c>
      <c r="G479" s="62">
        <v>13</v>
      </c>
      <c r="H479" s="61"/>
      <c r="I479" s="61" t="s">
        <v>17</v>
      </c>
      <c r="J479" s="63">
        <v>45334852</v>
      </c>
      <c r="K479" s="64" t="s">
        <v>15248</v>
      </c>
      <c r="L479" s="63" t="s">
        <v>17843</v>
      </c>
      <c r="M479" s="97">
        <v>249900</v>
      </c>
      <c r="N479" s="56">
        <v>0.7</v>
      </c>
      <c r="O479" s="69">
        <f t="shared" si="7"/>
        <v>74970.000000000015</v>
      </c>
      <c r="P479" s="61" t="s">
        <v>16</v>
      </c>
    </row>
    <row r="480" spans="1:16" x14ac:dyDescent="0.35">
      <c r="A480" s="53" t="s">
        <v>19630</v>
      </c>
      <c r="B480" s="60">
        <f>'KI DISCONTINUE D85'!$B$2</f>
        <v>46093</v>
      </c>
      <c r="C480" s="60">
        <f>'KI DISCONTINUE D85'!$C$2</f>
        <v>46098</v>
      </c>
      <c r="D480" s="61">
        <v>3259</v>
      </c>
      <c r="E480" s="61">
        <v>333</v>
      </c>
      <c r="F480" s="61">
        <v>3</v>
      </c>
      <c r="G480" s="62">
        <v>13</v>
      </c>
      <c r="H480" s="61"/>
      <c r="I480" s="61" t="s">
        <v>17</v>
      </c>
      <c r="J480" s="63">
        <v>45334861</v>
      </c>
      <c r="K480" s="64" t="s">
        <v>15248</v>
      </c>
      <c r="L480" s="63" t="s">
        <v>17844</v>
      </c>
      <c r="M480" s="97">
        <v>249900</v>
      </c>
      <c r="N480" s="56">
        <v>0.7</v>
      </c>
      <c r="O480" s="69">
        <f t="shared" si="7"/>
        <v>74970.000000000015</v>
      </c>
      <c r="P480" s="61" t="s">
        <v>16</v>
      </c>
    </row>
    <row r="481" spans="1:16" x14ac:dyDescent="0.35">
      <c r="A481" s="53" t="s">
        <v>19630</v>
      </c>
      <c r="B481" s="60">
        <f>'KI DISCONTINUE D85'!$B$2</f>
        <v>46093</v>
      </c>
      <c r="C481" s="60">
        <f>'KI DISCONTINUE D85'!$C$2</f>
        <v>46098</v>
      </c>
      <c r="D481" s="61">
        <v>3259</v>
      </c>
      <c r="E481" s="61">
        <v>333</v>
      </c>
      <c r="F481" s="61">
        <v>3</v>
      </c>
      <c r="G481" s="62">
        <v>13</v>
      </c>
      <c r="H481" s="61"/>
      <c r="I481" s="61" t="s">
        <v>17</v>
      </c>
      <c r="J481" s="63">
        <v>45334870</v>
      </c>
      <c r="K481" s="64" t="s">
        <v>15248</v>
      </c>
      <c r="L481" s="63" t="s">
        <v>17845</v>
      </c>
      <c r="M481" s="97">
        <v>249900</v>
      </c>
      <c r="N481" s="56">
        <v>0.7</v>
      </c>
      <c r="O481" s="69">
        <f t="shared" si="7"/>
        <v>74970.000000000015</v>
      </c>
      <c r="P481" s="61" t="s">
        <v>16</v>
      </c>
    </row>
  </sheetData>
  <autoFilter ref="A1:P53" xr:uid="{00000000-0009-0000-0000-000008000000}"/>
  <conditionalFormatting sqref="J478:J481">
    <cfRule type="duplicateValues" dxfId="383" priority="1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9"/>
  <sheetViews>
    <sheetView zoomScale="75" zoomScaleNormal="75" workbookViewId="0">
      <pane ySplit="1" topLeftCell="A20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91.4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19635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36">
        <v>19198657</v>
      </c>
      <c r="K2" s="36" t="s">
        <v>15821</v>
      </c>
      <c r="L2" s="36" t="s">
        <v>15822</v>
      </c>
      <c r="M2" s="37">
        <v>279900</v>
      </c>
      <c r="N2" s="31">
        <v>0.7</v>
      </c>
      <c r="O2" s="23">
        <f t="shared" ref="O2" si="0">M2*(100%-N2)</f>
        <v>83970.000000000015</v>
      </c>
      <c r="P2" s="30" t="s">
        <v>16</v>
      </c>
    </row>
    <row r="3" spans="1:16" x14ac:dyDescent="0.35">
      <c r="A3" s="26" t="s">
        <v>19635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36">
        <v>19198666</v>
      </c>
      <c r="K3" s="36" t="s">
        <v>15821</v>
      </c>
      <c r="L3" s="36" t="s">
        <v>15823</v>
      </c>
      <c r="M3" s="37">
        <v>279900</v>
      </c>
      <c r="N3" s="31">
        <v>0.7</v>
      </c>
      <c r="O3" s="23">
        <f t="shared" ref="O3:O66" si="1">M3*(100%-N3)</f>
        <v>83970.000000000015</v>
      </c>
      <c r="P3" s="30" t="s">
        <v>16</v>
      </c>
    </row>
    <row r="4" spans="1:16" x14ac:dyDescent="0.35">
      <c r="A4" s="26" t="s">
        <v>19635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36">
        <v>19198700</v>
      </c>
      <c r="K4" s="36" t="s">
        <v>15821</v>
      </c>
      <c r="L4" s="36" t="s">
        <v>15824</v>
      </c>
      <c r="M4" s="37">
        <v>279900</v>
      </c>
      <c r="N4" s="31">
        <v>0.7</v>
      </c>
      <c r="O4" s="23">
        <f t="shared" si="1"/>
        <v>83970.000000000015</v>
      </c>
      <c r="P4" s="30" t="s">
        <v>16</v>
      </c>
    </row>
    <row r="5" spans="1:16" x14ac:dyDescent="0.35">
      <c r="A5" s="26" t="s">
        <v>19635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36">
        <v>19198719</v>
      </c>
      <c r="K5" s="36" t="s">
        <v>15821</v>
      </c>
      <c r="L5" s="36" t="s">
        <v>15825</v>
      </c>
      <c r="M5" s="37">
        <v>279900</v>
      </c>
      <c r="N5" s="31">
        <v>0.7</v>
      </c>
      <c r="O5" s="23">
        <f t="shared" si="1"/>
        <v>83970.000000000015</v>
      </c>
      <c r="P5" s="30" t="s">
        <v>16</v>
      </c>
    </row>
    <row r="6" spans="1:16" x14ac:dyDescent="0.35">
      <c r="A6" s="26" t="s">
        <v>19635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36">
        <v>19199423</v>
      </c>
      <c r="K6" s="36" t="s">
        <v>15826</v>
      </c>
      <c r="L6" s="36" t="s">
        <v>15827</v>
      </c>
      <c r="M6" s="37">
        <v>279900</v>
      </c>
      <c r="N6" s="31">
        <v>0.7</v>
      </c>
      <c r="O6" s="23">
        <f t="shared" si="1"/>
        <v>83970.000000000015</v>
      </c>
      <c r="P6" s="30" t="s">
        <v>16</v>
      </c>
    </row>
    <row r="7" spans="1:16" x14ac:dyDescent="0.35">
      <c r="A7" s="26" t="s">
        <v>19635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36">
        <v>19199441</v>
      </c>
      <c r="K7" s="36" t="s">
        <v>15826</v>
      </c>
      <c r="L7" s="36" t="s">
        <v>15828</v>
      </c>
      <c r="M7" s="37">
        <v>279900</v>
      </c>
      <c r="N7" s="31">
        <v>0.7</v>
      </c>
      <c r="O7" s="23">
        <f t="shared" si="1"/>
        <v>83970.000000000015</v>
      </c>
      <c r="P7" s="30" t="s">
        <v>16</v>
      </c>
    </row>
    <row r="8" spans="1:16" x14ac:dyDescent="0.35">
      <c r="A8" s="26" t="s">
        <v>19635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36">
        <v>19199450</v>
      </c>
      <c r="K8" s="36" t="s">
        <v>15826</v>
      </c>
      <c r="L8" s="36" t="s">
        <v>15829</v>
      </c>
      <c r="M8" s="37">
        <v>279900</v>
      </c>
      <c r="N8" s="31">
        <v>0.7</v>
      </c>
      <c r="O8" s="23">
        <f t="shared" si="1"/>
        <v>83970.000000000015</v>
      </c>
      <c r="P8" s="30" t="s">
        <v>16</v>
      </c>
    </row>
    <row r="9" spans="1:16" x14ac:dyDescent="0.35">
      <c r="A9" s="26" t="s">
        <v>19635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36">
        <v>19199469</v>
      </c>
      <c r="K9" s="36" t="s">
        <v>15826</v>
      </c>
      <c r="L9" s="36" t="s">
        <v>15830</v>
      </c>
      <c r="M9" s="37">
        <v>279900</v>
      </c>
      <c r="N9" s="31">
        <v>0.7</v>
      </c>
      <c r="O9" s="23">
        <f t="shared" si="1"/>
        <v>83970.000000000015</v>
      </c>
      <c r="P9" s="30" t="s">
        <v>16</v>
      </c>
    </row>
    <row r="10" spans="1:16" x14ac:dyDescent="0.35">
      <c r="A10" s="26" t="s">
        <v>19635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36">
        <v>27377608</v>
      </c>
      <c r="K10" s="36" t="s">
        <v>16336</v>
      </c>
      <c r="L10" s="36" t="s">
        <v>16337</v>
      </c>
      <c r="M10" s="37">
        <v>279900</v>
      </c>
      <c r="N10" s="31">
        <v>0.7</v>
      </c>
      <c r="O10" s="23">
        <f t="shared" si="1"/>
        <v>83970.000000000015</v>
      </c>
      <c r="P10" s="30" t="s">
        <v>16</v>
      </c>
    </row>
    <row r="11" spans="1:16" x14ac:dyDescent="0.35">
      <c r="A11" s="26" t="s">
        <v>19635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36">
        <v>27377617</v>
      </c>
      <c r="K11" s="36" t="s">
        <v>16336</v>
      </c>
      <c r="L11" s="36" t="s">
        <v>16338</v>
      </c>
      <c r="M11" s="37">
        <v>279900</v>
      </c>
      <c r="N11" s="31">
        <v>0.7</v>
      </c>
      <c r="O11" s="23">
        <f t="shared" si="1"/>
        <v>83970.000000000015</v>
      </c>
      <c r="P11" s="30" t="s">
        <v>16</v>
      </c>
    </row>
    <row r="12" spans="1:16" x14ac:dyDescent="0.35">
      <c r="A12" s="26" t="s">
        <v>19635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36">
        <v>27377626</v>
      </c>
      <c r="K12" s="36" t="s">
        <v>16336</v>
      </c>
      <c r="L12" s="36" t="s">
        <v>16339</v>
      </c>
      <c r="M12" s="37">
        <v>279900</v>
      </c>
      <c r="N12" s="31">
        <v>0.7</v>
      </c>
      <c r="O12" s="23">
        <f t="shared" si="1"/>
        <v>83970.000000000015</v>
      </c>
      <c r="P12" s="30" t="s">
        <v>16</v>
      </c>
    </row>
    <row r="13" spans="1:16" x14ac:dyDescent="0.35">
      <c r="A13" s="26" t="s">
        <v>19635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36">
        <v>27377635</v>
      </c>
      <c r="K13" s="36" t="s">
        <v>16336</v>
      </c>
      <c r="L13" s="36" t="s">
        <v>16340</v>
      </c>
      <c r="M13" s="37">
        <v>279900</v>
      </c>
      <c r="N13" s="31">
        <v>0.7</v>
      </c>
      <c r="O13" s="23">
        <f t="shared" si="1"/>
        <v>83970.000000000015</v>
      </c>
      <c r="P13" s="30" t="s">
        <v>16</v>
      </c>
    </row>
    <row r="14" spans="1:16" x14ac:dyDescent="0.35">
      <c r="A14" s="26" t="s">
        <v>19635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36">
        <v>27377644</v>
      </c>
      <c r="K14" s="36" t="s">
        <v>16341</v>
      </c>
      <c r="L14" s="36" t="s">
        <v>16342</v>
      </c>
      <c r="M14" s="37">
        <v>279900</v>
      </c>
      <c r="N14" s="31">
        <v>0.7</v>
      </c>
      <c r="O14" s="23">
        <f t="shared" si="1"/>
        <v>83970.000000000015</v>
      </c>
      <c r="P14" s="30" t="s">
        <v>16</v>
      </c>
    </row>
    <row r="15" spans="1:16" x14ac:dyDescent="0.35">
      <c r="A15" s="26" t="s">
        <v>19635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36">
        <v>27377653</v>
      </c>
      <c r="K15" s="36" t="s">
        <v>16341</v>
      </c>
      <c r="L15" s="36" t="s">
        <v>16343</v>
      </c>
      <c r="M15" s="37">
        <v>279900</v>
      </c>
      <c r="N15" s="31">
        <v>0.7</v>
      </c>
      <c r="O15" s="23">
        <f t="shared" si="1"/>
        <v>83970.000000000015</v>
      </c>
      <c r="P15" s="30" t="s">
        <v>16</v>
      </c>
    </row>
    <row r="16" spans="1:16" x14ac:dyDescent="0.35">
      <c r="A16" s="26" t="s">
        <v>19635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36">
        <v>27377662</v>
      </c>
      <c r="K16" s="36" t="s">
        <v>16341</v>
      </c>
      <c r="L16" s="36" t="s">
        <v>16344</v>
      </c>
      <c r="M16" s="37">
        <v>279900</v>
      </c>
      <c r="N16" s="31">
        <v>0.7</v>
      </c>
      <c r="O16" s="23">
        <f t="shared" si="1"/>
        <v>83970.000000000015</v>
      </c>
      <c r="P16" s="30" t="s">
        <v>16</v>
      </c>
    </row>
    <row r="17" spans="1:16" x14ac:dyDescent="0.35">
      <c r="A17" s="26" t="s">
        <v>19635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36">
        <v>27377671</v>
      </c>
      <c r="K17" s="36" t="s">
        <v>16341</v>
      </c>
      <c r="L17" s="36" t="s">
        <v>16345</v>
      </c>
      <c r="M17" s="37">
        <v>279900</v>
      </c>
      <c r="N17" s="31">
        <v>0.7</v>
      </c>
      <c r="O17" s="23">
        <f t="shared" si="1"/>
        <v>83970.000000000015</v>
      </c>
      <c r="P17" s="30" t="s">
        <v>16</v>
      </c>
    </row>
    <row r="18" spans="1:16" x14ac:dyDescent="0.35">
      <c r="A18" s="26" t="s">
        <v>19635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36">
        <v>27377680</v>
      </c>
      <c r="K18" s="36" t="s">
        <v>16346</v>
      </c>
      <c r="L18" s="36" t="s">
        <v>16347</v>
      </c>
      <c r="M18" s="37">
        <v>279900</v>
      </c>
      <c r="N18" s="31">
        <v>0.7</v>
      </c>
      <c r="O18" s="23">
        <f t="shared" si="1"/>
        <v>83970.000000000015</v>
      </c>
      <c r="P18" s="30" t="s">
        <v>16</v>
      </c>
    </row>
    <row r="19" spans="1:16" x14ac:dyDescent="0.35">
      <c r="A19" s="26" t="s">
        <v>19635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36">
        <v>27377699</v>
      </c>
      <c r="K19" s="36" t="s">
        <v>16346</v>
      </c>
      <c r="L19" s="36" t="s">
        <v>16348</v>
      </c>
      <c r="M19" s="37">
        <v>279900</v>
      </c>
      <c r="N19" s="31">
        <v>0.7</v>
      </c>
      <c r="O19" s="23">
        <f t="shared" si="1"/>
        <v>83970.000000000015</v>
      </c>
      <c r="P19" s="30" t="s">
        <v>16</v>
      </c>
    </row>
    <row r="20" spans="1:16" x14ac:dyDescent="0.35">
      <c r="A20" s="26" t="s">
        <v>19635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36">
        <v>27377706</v>
      </c>
      <c r="K20" s="36" t="s">
        <v>16346</v>
      </c>
      <c r="L20" s="36" t="s">
        <v>16349</v>
      </c>
      <c r="M20" s="37">
        <v>279900</v>
      </c>
      <c r="N20" s="31">
        <v>0.7</v>
      </c>
      <c r="O20" s="23">
        <f t="shared" si="1"/>
        <v>83970.000000000015</v>
      </c>
      <c r="P20" s="30" t="s">
        <v>16</v>
      </c>
    </row>
    <row r="21" spans="1:16" x14ac:dyDescent="0.35">
      <c r="A21" s="26" t="s">
        <v>19635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36">
        <v>27377715</v>
      </c>
      <c r="K21" s="36" t="s">
        <v>16346</v>
      </c>
      <c r="L21" s="36" t="s">
        <v>16350</v>
      </c>
      <c r="M21" s="37">
        <v>279900</v>
      </c>
      <c r="N21" s="31">
        <v>0.7</v>
      </c>
      <c r="O21" s="23">
        <f t="shared" si="1"/>
        <v>83970.000000000015</v>
      </c>
      <c r="P21" s="30" t="s">
        <v>16</v>
      </c>
    </row>
    <row r="22" spans="1:16" x14ac:dyDescent="0.35">
      <c r="A22" s="26" t="s">
        <v>19635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36">
        <v>45691092</v>
      </c>
      <c r="K22" s="36" t="s">
        <v>16370</v>
      </c>
      <c r="L22" s="36" t="s">
        <v>16371</v>
      </c>
      <c r="M22" s="37">
        <v>279900</v>
      </c>
      <c r="N22" s="31">
        <v>0.7</v>
      </c>
      <c r="O22" s="23">
        <f t="shared" si="1"/>
        <v>83970.000000000015</v>
      </c>
      <c r="P22" s="30" t="s">
        <v>16</v>
      </c>
    </row>
    <row r="23" spans="1:16" x14ac:dyDescent="0.35">
      <c r="A23" s="26" t="s">
        <v>19635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36">
        <v>45691109</v>
      </c>
      <c r="K23" s="36" t="s">
        <v>16370</v>
      </c>
      <c r="L23" s="36" t="s">
        <v>16372</v>
      </c>
      <c r="M23" s="37">
        <v>279900</v>
      </c>
      <c r="N23" s="31">
        <v>0.7</v>
      </c>
      <c r="O23" s="23">
        <f t="shared" si="1"/>
        <v>83970.000000000015</v>
      </c>
      <c r="P23" s="30" t="s">
        <v>16</v>
      </c>
    </row>
    <row r="24" spans="1:16" x14ac:dyDescent="0.35">
      <c r="A24" s="26" t="s">
        <v>19635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36">
        <v>45691118</v>
      </c>
      <c r="K24" s="36" t="s">
        <v>16370</v>
      </c>
      <c r="L24" s="36" t="s">
        <v>16373</v>
      </c>
      <c r="M24" s="37">
        <v>279900</v>
      </c>
      <c r="N24" s="31">
        <v>0.7</v>
      </c>
      <c r="O24" s="23">
        <f t="shared" si="1"/>
        <v>83970.000000000015</v>
      </c>
      <c r="P24" s="30" t="s">
        <v>16</v>
      </c>
    </row>
    <row r="25" spans="1:16" x14ac:dyDescent="0.35">
      <c r="A25" s="26" t="s">
        <v>19635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36">
        <v>45691127</v>
      </c>
      <c r="K25" s="36" t="s">
        <v>16370</v>
      </c>
      <c r="L25" s="36" t="s">
        <v>16374</v>
      </c>
      <c r="M25" s="37">
        <v>279900</v>
      </c>
      <c r="N25" s="31">
        <v>0.7</v>
      </c>
      <c r="O25" s="23">
        <f t="shared" si="1"/>
        <v>83970.000000000015</v>
      </c>
      <c r="P25" s="30" t="s">
        <v>16</v>
      </c>
    </row>
    <row r="26" spans="1:16" x14ac:dyDescent="0.35">
      <c r="A26" s="26" t="s">
        <v>19635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36">
        <v>45691136</v>
      </c>
      <c r="K26" s="36" t="s">
        <v>16370</v>
      </c>
      <c r="L26" s="36" t="s">
        <v>16375</v>
      </c>
      <c r="M26" s="37">
        <v>279900</v>
      </c>
      <c r="N26" s="31">
        <v>0.7</v>
      </c>
      <c r="O26" s="23">
        <f t="shared" si="1"/>
        <v>83970.000000000015</v>
      </c>
      <c r="P26" s="30" t="s">
        <v>16</v>
      </c>
    </row>
    <row r="27" spans="1:16" x14ac:dyDescent="0.35">
      <c r="A27" s="26" t="s">
        <v>19635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36">
        <v>45691145</v>
      </c>
      <c r="K27" s="36" t="s">
        <v>16370</v>
      </c>
      <c r="L27" s="36" t="s">
        <v>16376</v>
      </c>
      <c r="M27" s="37">
        <v>279900</v>
      </c>
      <c r="N27" s="31">
        <v>0.7</v>
      </c>
      <c r="O27" s="23">
        <f t="shared" si="1"/>
        <v>83970.000000000015</v>
      </c>
      <c r="P27" s="30" t="s">
        <v>16</v>
      </c>
    </row>
    <row r="28" spans="1:16" x14ac:dyDescent="0.35">
      <c r="A28" s="26" t="s">
        <v>19635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36">
        <v>45691154</v>
      </c>
      <c r="K28" s="36" t="s">
        <v>16370</v>
      </c>
      <c r="L28" s="36" t="s">
        <v>16377</v>
      </c>
      <c r="M28" s="37">
        <v>279900</v>
      </c>
      <c r="N28" s="31">
        <v>0.7</v>
      </c>
      <c r="O28" s="23">
        <f t="shared" si="1"/>
        <v>83970.000000000015</v>
      </c>
      <c r="P28" s="30" t="s">
        <v>16</v>
      </c>
    </row>
    <row r="29" spans="1:16" x14ac:dyDescent="0.35">
      <c r="A29" s="26" t="s">
        <v>19635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36">
        <v>45691163</v>
      </c>
      <c r="K29" s="36" t="s">
        <v>16370</v>
      </c>
      <c r="L29" s="36" t="s">
        <v>16378</v>
      </c>
      <c r="M29" s="37">
        <v>279900</v>
      </c>
      <c r="N29" s="31">
        <v>0.7</v>
      </c>
      <c r="O29" s="23">
        <f t="shared" si="1"/>
        <v>83970.000000000015</v>
      </c>
      <c r="P29" s="30" t="s">
        <v>16</v>
      </c>
    </row>
    <row r="30" spans="1:16" x14ac:dyDescent="0.35">
      <c r="A30" s="26" t="s">
        <v>19635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36">
        <v>26770096</v>
      </c>
      <c r="K30" s="36" t="s">
        <v>16316</v>
      </c>
      <c r="L30" s="36" t="s">
        <v>16317</v>
      </c>
      <c r="M30" s="37">
        <v>279900</v>
      </c>
      <c r="N30" s="31">
        <v>0.7</v>
      </c>
      <c r="O30" s="23">
        <f t="shared" si="1"/>
        <v>83970.000000000015</v>
      </c>
      <c r="P30" s="30" t="s">
        <v>16</v>
      </c>
    </row>
    <row r="31" spans="1:16" x14ac:dyDescent="0.35">
      <c r="A31" s="26" t="s">
        <v>19635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36">
        <v>26770103</v>
      </c>
      <c r="K31" s="36" t="s">
        <v>16316</v>
      </c>
      <c r="L31" s="36" t="s">
        <v>16318</v>
      </c>
      <c r="M31" s="37">
        <v>279900</v>
      </c>
      <c r="N31" s="31">
        <v>0.7</v>
      </c>
      <c r="O31" s="23">
        <f t="shared" si="1"/>
        <v>83970.000000000015</v>
      </c>
      <c r="P31" s="30" t="s">
        <v>16</v>
      </c>
    </row>
    <row r="32" spans="1:16" x14ac:dyDescent="0.35">
      <c r="A32" s="26" t="s">
        <v>19635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36">
        <v>26770112</v>
      </c>
      <c r="K32" s="36" t="s">
        <v>16316</v>
      </c>
      <c r="L32" s="36" t="s">
        <v>16319</v>
      </c>
      <c r="M32" s="37">
        <v>279900</v>
      </c>
      <c r="N32" s="31">
        <v>0.7</v>
      </c>
      <c r="O32" s="23">
        <f t="shared" si="1"/>
        <v>83970.000000000015</v>
      </c>
      <c r="P32" s="30" t="s">
        <v>16</v>
      </c>
    </row>
    <row r="33" spans="1:16" x14ac:dyDescent="0.35">
      <c r="A33" s="26" t="s">
        <v>19635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36">
        <v>26770121</v>
      </c>
      <c r="K33" s="36" t="s">
        <v>16316</v>
      </c>
      <c r="L33" s="36" t="s">
        <v>16320</v>
      </c>
      <c r="M33" s="37">
        <v>279900</v>
      </c>
      <c r="N33" s="31">
        <v>0.7</v>
      </c>
      <c r="O33" s="23">
        <f t="shared" si="1"/>
        <v>83970.000000000015</v>
      </c>
      <c r="P33" s="30" t="s">
        <v>16</v>
      </c>
    </row>
    <row r="34" spans="1:16" x14ac:dyDescent="0.35">
      <c r="A34" s="26" t="s">
        <v>19635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36">
        <v>26770130</v>
      </c>
      <c r="K34" s="36" t="s">
        <v>16321</v>
      </c>
      <c r="L34" s="36" t="s">
        <v>16322</v>
      </c>
      <c r="M34" s="37">
        <v>279900</v>
      </c>
      <c r="N34" s="31">
        <v>0.7</v>
      </c>
      <c r="O34" s="23">
        <f t="shared" si="1"/>
        <v>83970.000000000015</v>
      </c>
      <c r="P34" s="30" t="s">
        <v>16</v>
      </c>
    </row>
    <row r="35" spans="1:16" x14ac:dyDescent="0.35">
      <c r="A35" s="26" t="s">
        <v>19635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36">
        <v>26770149</v>
      </c>
      <c r="K35" s="36" t="s">
        <v>16321</v>
      </c>
      <c r="L35" s="36" t="s">
        <v>16323</v>
      </c>
      <c r="M35" s="37">
        <v>279900</v>
      </c>
      <c r="N35" s="31">
        <v>0.7</v>
      </c>
      <c r="O35" s="23">
        <f t="shared" si="1"/>
        <v>83970.000000000015</v>
      </c>
      <c r="P35" s="30" t="s">
        <v>16</v>
      </c>
    </row>
    <row r="36" spans="1:16" x14ac:dyDescent="0.35">
      <c r="A36" s="26" t="s">
        <v>19635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36">
        <v>26770158</v>
      </c>
      <c r="K36" s="36" t="s">
        <v>16321</v>
      </c>
      <c r="L36" s="36" t="s">
        <v>16324</v>
      </c>
      <c r="M36" s="37">
        <v>279900</v>
      </c>
      <c r="N36" s="31">
        <v>0.7</v>
      </c>
      <c r="O36" s="23">
        <f t="shared" si="1"/>
        <v>83970.000000000015</v>
      </c>
      <c r="P36" s="30" t="s">
        <v>16</v>
      </c>
    </row>
    <row r="37" spans="1:16" x14ac:dyDescent="0.35">
      <c r="A37" s="26" t="s">
        <v>19635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36">
        <v>26770194</v>
      </c>
      <c r="K37" s="36" t="s">
        <v>16321</v>
      </c>
      <c r="L37" s="36" t="s">
        <v>16325</v>
      </c>
      <c r="M37" s="37">
        <v>279900</v>
      </c>
      <c r="N37" s="31">
        <v>0.7</v>
      </c>
      <c r="O37" s="23">
        <f t="shared" si="1"/>
        <v>83970.000000000015</v>
      </c>
      <c r="P37" s="30" t="s">
        <v>16</v>
      </c>
    </row>
    <row r="38" spans="1:16" x14ac:dyDescent="0.35">
      <c r="A38" s="26" t="s">
        <v>19635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36">
        <v>27377724</v>
      </c>
      <c r="K38" s="36" t="s">
        <v>16326</v>
      </c>
      <c r="L38" s="36" t="s">
        <v>16327</v>
      </c>
      <c r="M38" s="37">
        <v>299900</v>
      </c>
      <c r="N38" s="31">
        <v>0.7</v>
      </c>
      <c r="O38" s="23">
        <f t="shared" si="1"/>
        <v>89970.000000000015</v>
      </c>
      <c r="P38" s="30" t="s">
        <v>16</v>
      </c>
    </row>
    <row r="39" spans="1:16" x14ac:dyDescent="0.35">
      <c r="A39" s="26" t="s">
        <v>19635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36">
        <v>27377733</v>
      </c>
      <c r="K39" s="36" t="s">
        <v>16326</v>
      </c>
      <c r="L39" s="36" t="s">
        <v>16328</v>
      </c>
      <c r="M39" s="37">
        <v>299900</v>
      </c>
      <c r="N39" s="31">
        <v>0.7</v>
      </c>
      <c r="O39" s="23">
        <f t="shared" si="1"/>
        <v>89970.000000000015</v>
      </c>
      <c r="P39" s="30" t="s">
        <v>16</v>
      </c>
    </row>
    <row r="40" spans="1:16" x14ac:dyDescent="0.35">
      <c r="A40" s="26" t="s">
        <v>19635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36">
        <v>27377742</v>
      </c>
      <c r="K40" s="36" t="s">
        <v>16326</v>
      </c>
      <c r="L40" s="36" t="s">
        <v>16329</v>
      </c>
      <c r="M40" s="37">
        <v>299900</v>
      </c>
      <c r="N40" s="31">
        <v>0.7</v>
      </c>
      <c r="O40" s="23">
        <f t="shared" si="1"/>
        <v>89970.000000000015</v>
      </c>
      <c r="P40" s="30" t="s">
        <v>16</v>
      </c>
    </row>
    <row r="41" spans="1:16" x14ac:dyDescent="0.35">
      <c r="A41" s="26" t="s">
        <v>19635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36">
        <v>27377751</v>
      </c>
      <c r="K41" s="36" t="s">
        <v>16326</v>
      </c>
      <c r="L41" s="36" t="s">
        <v>16330</v>
      </c>
      <c r="M41" s="37">
        <v>299900</v>
      </c>
      <c r="N41" s="31">
        <v>0.7</v>
      </c>
      <c r="O41" s="23">
        <f t="shared" si="1"/>
        <v>89970.000000000015</v>
      </c>
      <c r="P41" s="30" t="s">
        <v>16</v>
      </c>
    </row>
    <row r="42" spans="1:16" x14ac:dyDescent="0.35">
      <c r="A42" s="26" t="s">
        <v>19635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36">
        <v>27377760</v>
      </c>
      <c r="K42" s="36" t="s">
        <v>16331</v>
      </c>
      <c r="L42" s="36" t="s">
        <v>16332</v>
      </c>
      <c r="M42" s="37">
        <v>299900</v>
      </c>
      <c r="N42" s="31">
        <v>0.7</v>
      </c>
      <c r="O42" s="23">
        <f t="shared" si="1"/>
        <v>89970.000000000015</v>
      </c>
      <c r="P42" s="30" t="s">
        <v>16</v>
      </c>
    </row>
    <row r="43" spans="1:16" x14ac:dyDescent="0.35">
      <c r="A43" s="26" t="s">
        <v>19635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36">
        <v>27377779</v>
      </c>
      <c r="K43" s="36" t="s">
        <v>16331</v>
      </c>
      <c r="L43" s="36" t="s">
        <v>16333</v>
      </c>
      <c r="M43" s="37">
        <v>299900</v>
      </c>
      <c r="N43" s="31">
        <v>0.7</v>
      </c>
      <c r="O43" s="23">
        <f t="shared" si="1"/>
        <v>89970.000000000015</v>
      </c>
      <c r="P43" s="30" t="s">
        <v>16</v>
      </c>
    </row>
    <row r="44" spans="1:16" x14ac:dyDescent="0.35">
      <c r="A44" s="26" t="s">
        <v>19635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36">
        <v>27377788</v>
      </c>
      <c r="K44" s="36" t="s">
        <v>16331</v>
      </c>
      <c r="L44" s="36" t="s">
        <v>16334</v>
      </c>
      <c r="M44" s="37">
        <v>299900</v>
      </c>
      <c r="N44" s="31">
        <v>0.7</v>
      </c>
      <c r="O44" s="23">
        <f t="shared" si="1"/>
        <v>89970.000000000015</v>
      </c>
      <c r="P44" s="30" t="s">
        <v>16</v>
      </c>
    </row>
    <row r="45" spans="1:16" x14ac:dyDescent="0.35">
      <c r="A45" s="26" t="s">
        <v>19635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36">
        <v>27377797</v>
      </c>
      <c r="K45" s="36" t="s">
        <v>16331</v>
      </c>
      <c r="L45" s="36" t="s">
        <v>16335</v>
      </c>
      <c r="M45" s="37">
        <v>299900</v>
      </c>
      <c r="N45" s="31">
        <v>0.7</v>
      </c>
      <c r="O45" s="23">
        <f t="shared" si="1"/>
        <v>89970.000000000015</v>
      </c>
      <c r="P45" s="30" t="s">
        <v>16</v>
      </c>
    </row>
    <row r="46" spans="1:16" x14ac:dyDescent="0.35">
      <c r="A46" s="26" t="s">
        <v>19635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36">
        <v>26772352</v>
      </c>
      <c r="K46" s="36" t="s">
        <v>16043</v>
      </c>
      <c r="L46" s="36" t="s">
        <v>16044</v>
      </c>
      <c r="M46" s="37">
        <v>279900</v>
      </c>
      <c r="N46" s="31">
        <v>0.7</v>
      </c>
      <c r="O46" s="23">
        <f t="shared" si="1"/>
        <v>83970.000000000015</v>
      </c>
      <c r="P46" s="30" t="s">
        <v>16</v>
      </c>
    </row>
    <row r="47" spans="1:16" x14ac:dyDescent="0.35">
      <c r="A47" s="26" t="s">
        <v>19635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36">
        <v>26772361</v>
      </c>
      <c r="K47" s="36" t="s">
        <v>16043</v>
      </c>
      <c r="L47" s="36" t="s">
        <v>16045</v>
      </c>
      <c r="M47" s="37">
        <v>279900</v>
      </c>
      <c r="N47" s="31">
        <v>0.7</v>
      </c>
      <c r="O47" s="23">
        <f t="shared" si="1"/>
        <v>83970.000000000015</v>
      </c>
      <c r="P47" s="30" t="s">
        <v>16</v>
      </c>
    </row>
    <row r="48" spans="1:16" x14ac:dyDescent="0.35">
      <c r="A48" s="26" t="s">
        <v>19635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36">
        <v>26772665</v>
      </c>
      <c r="K48" s="36" t="s">
        <v>16043</v>
      </c>
      <c r="L48" s="36" t="s">
        <v>16046</v>
      </c>
      <c r="M48" s="37">
        <v>279900</v>
      </c>
      <c r="N48" s="31">
        <v>0.7</v>
      </c>
      <c r="O48" s="23">
        <f t="shared" si="1"/>
        <v>83970.000000000015</v>
      </c>
      <c r="P48" s="30" t="s">
        <v>16</v>
      </c>
    </row>
    <row r="49" spans="1:16" x14ac:dyDescent="0.35">
      <c r="A49" s="26" t="s">
        <v>19635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36">
        <v>26772674</v>
      </c>
      <c r="K49" s="36" t="s">
        <v>16043</v>
      </c>
      <c r="L49" s="36" t="s">
        <v>16047</v>
      </c>
      <c r="M49" s="37">
        <v>279900</v>
      </c>
      <c r="N49" s="31">
        <v>0.7</v>
      </c>
      <c r="O49" s="23">
        <f t="shared" si="1"/>
        <v>83970.000000000015</v>
      </c>
      <c r="P49" s="30" t="s">
        <v>16</v>
      </c>
    </row>
    <row r="50" spans="1:16" x14ac:dyDescent="0.35">
      <c r="A50" s="26" t="s">
        <v>19635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36">
        <v>26772316</v>
      </c>
      <c r="K50" s="36" t="s">
        <v>16038</v>
      </c>
      <c r="L50" s="36" t="s">
        <v>16039</v>
      </c>
      <c r="M50" s="37">
        <v>279900</v>
      </c>
      <c r="N50" s="31">
        <v>0.7</v>
      </c>
      <c r="O50" s="23">
        <f t="shared" si="1"/>
        <v>83970.000000000015</v>
      </c>
      <c r="P50" s="30" t="s">
        <v>16</v>
      </c>
    </row>
    <row r="51" spans="1:16" x14ac:dyDescent="0.35">
      <c r="A51" s="26" t="s">
        <v>19635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36">
        <v>26772325</v>
      </c>
      <c r="K51" s="36" t="s">
        <v>16038</v>
      </c>
      <c r="L51" s="36" t="s">
        <v>16040</v>
      </c>
      <c r="M51" s="37">
        <v>279900</v>
      </c>
      <c r="N51" s="31">
        <v>0.7</v>
      </c>
      <c r="O51" s="23">
        <f t="shared" si="1"/>
        <v>83970.000000000015</v>
      </c>
      <c r="P51" s="30" t="s">
        <v>16</v>
      </c>
    </row>
    <row r="52" spans="1:16" x14ac:dyDescent="0.35">
      <c r="A52" s="26" t="s">
        <v>19635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36">
        <v>26772334</v>
      </c>
      <c r="K52" s="36" t="s">
        <v>16038</v>
      </c>
      <c r="L52" s="36" t="s">
        <v>16041</v>
      </c>
      <c r="M52" s="37">
        <v>279900</v>
      </c>
      <c r="N52" s="31">
        <v>0.7</v>
      </c>
      <c r="O52" s="23">
        <f t="shared" si="1"/>
        <v>83970.000000000015</v>
      </c>
      <c r="P52" s="30" t="s">
        <v>16</v>
      </c>
    </row>
    <row r="53" spans="1:16" x14ac:dyDescent="0.35">
      <c r="A53" s="26" t="s">
        <v>19635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36">
        <v>26772343</v>
      </c>
      <c r="K53" s="36" t="s">
        <v>16038</v>
      </c>
      <c r="L53" s="36" t="s">
        <v>16042</v>
      </c>
      <c r="M53" s="37">
        <v>279900</v>
      </c>
      <c r="N53" s="31">
        <v>0.7</v>
      </c>
      <c r="O53" s="23">
        <f t="shared" si="1"/>
        <v>83970.000000000015</v>
      </c>
      <c r="P53" s="30" t="s">
        <v>16</v>
      </c>
    </row>
    <row r="54" spans="1:16" x14ac:dyDescent="0.35">
      <c r="A54" s="26" t="s">
        <v>19635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36">
        <v>19199389</v>
      </c>
      <c r="K54" s="36" t="s">
        <v>15975</v>
      </c>
      <c r="L54" s="36" t="s">
        <v>15976</v>
      </c>
      <c r="M54" s="37">
        <v>299900</v>
      </c>
      <c r="N54" s="31">
        <v>0.7</v>
      </c>
      <c r="O54" s="23">
        <f t="shared" si="1"/>
        <v>89970.000000000015</v>
      </c>
      <c r="P54" s="30" t="s">
        <v>16</v>
      </c>
    </row>
    <row r="55" spans="1:16" x14ac:dyDescent="0.35">
      <c r="A55" s="26" t="s">
        <v>19635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36">
        <v>19199398</v>
      </c>
      <c r="K55" s="36" t="s">
        <v>15975</v>
      </c>
      <c r="L55" s="36" t="s">
        <v>15977</v>
      </c>
      <c r="M55" s="37">
        <v>299900</v>
      </c>
      <c r="N55" s="31">
        <v>0.7</v>
      </c>
      <c r="O55" s="23">
        <f t="shared" si="1"/>
        <v>89970.000000000015</v>
      </c>
      <c r="P55" s="30" t="s">
        <v>16</v>
      </c>
    </row>
    <row r="56" spans="1:16" x14ac:dyDescent="0.35">
      <c r="A56" s="26" t="s">
        <v>19635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36">
        <v>19199405</v>
      </c>
      <c r="K56" s="36" t="s">
        <v>15975</v>
      </c>
      <c r="L56" s="36" t="s">
        <v>15978</v>
      </c>
      <c r="M56" s="37">
        <v>299900</v>
      </c>
      <c r="N56" s="31">
        <v>0.7</v>
      </c>
      <c r="O56" s="23">
        <f t="shared" si="1"/>
        <v>89970.000000000015</v>
      </c>
      <c r="P56" s="30" t="s">
        <v>16</v>
      </c>
    </row>
    <row r="57" spans="1:16" x14ac:dyDescent="0.35">
      <c r="A57" s="26" t="s">
        <v>19635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36">
        <v>19199414</v>
      </c>
      <c r="K57" s="36" t="s">
        <v>15975</v>
      </c>
      <c r="L57" s="36" t="s">
        <v>15979</v>
      </c>
      <c r="M57" s="37">
        <v>299900</v>
      </c>
      <c r="N57" s="31">
        <v>0.7</v>
      </c>
      <c r="O57" s="23">
        <f t="shared" si="1"/>
        <v>89970.000000000015</v>
      </c>
      <c r="P57" s="30" t="s">
        <v>16</v>
      </c>
    </row>
    <row r="58" spans="1:16" x14ac:dyDescent="0.35">
      <c r="A58" s="26" t="s">
        <v>19635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36">
        <v>19200009</v>
      </c>
      <c r="K58" s="36" t="s">
        <v>15980</v>
      </c>
      <c r="L58" s="36" t="s">
        <v>15981</v>
      </c>
      <c r="M58" s="37">
        <v>299900</v>
      </c>
      <c r="N58" s="31">
        <v>0.7</v>
      </c>
      <c r="O58" s="23">
        <f t="shared" si="1"/>
        <v>89970.000000000015</v>
      </c>
      <c r="P58" s="30" t="s">
        <v>16</v>
      </c>
    </row>
    <row r="59" spans="1:16" x14ac:dyDescent="0.35">
      <c r="A59" s="26" t="s">
        <v>19635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36">
        <v>19200027</v>
      </c>
      <c r="K59" s="36" t="s">
        <v>15980</v>
      </c>
      <c r="L59" s="36" t="s">
        <v>15982</v>
      </c>
      <c r="M59" s="37">
        <v>299900</v>
      </c>
      <c r="N59" s="31">
        <v>0.7</v>
      </c>
      <c r="O59" s="23">
        <f t="shared" si="1"/>
        <v>89970.000000000015</v>
      </c>
      <c r="P59" s="30" t="s">
        <v>16</v>
      </c>
    </row>
    <row r="60" spans="1:16" x14ac:dyDescent="0.35">
      <c r="A60" s="26" t="s">
        <v>19635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36">
        <v>19200036</v>
      </c>
      <c r="K60" s="36" t="s">
        <v>15980</v>
      </c>
      <c r="L60" s="36" t="s">
        <v>15983</v>
      </c>
      <c r="M60" s="37">
        <v>299900</v>
      </c>
      <c r="N60" s="31">
        <v>0.7</v>
      </c>
      <c r="O60" s="23">
        <f t="shared" si="1"/>
        <v>89970.000000000015</v>
      </c>
      <c r="P60" s="30" t="s">
        <v>16</v>
      </c>
    </row>
    <row r="61" spans="1:16" x14ac:dyDescent="0.35">
      <c r="A61" s="26" t="s">
        <v>19635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36">
        <v>19200045</v>
      </c>
      <c r="K61" s="36" t="s">
        <v>15980</v>
      </c>
      <c r="L61" s="36" t="s">
        <v>15984</v>
      </c>
      <c r="M61" s="37">
        <v>299900</v>
      </c>
      <c r="N61" s="31">
        <v>0.7</v>
      </c>
      <c r="O61" s="23">
        <f t="shared" si="1"/>
        <v>89970.000000000015</v>
      </c>
      <c r="P61" s="30" t="s">
        <v>16</v>
      </c>
    </row>
    <row r="62" spans="1:16" x14ac:dyDescent="0.35">
      <c r="A62" s="26" t="s">
        <v>19635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36">
        <v>19198577</v>
      </c>
      <c r="K62" s="36" t="s">
        <v>15791</v>
      </c>
      <c r="L62" s="36" t="s">
        <v>15792</v>
      </c>
      <c r="M62" s="37">
        <v>299900</v>
      </c>
      <c r="N62" s="31">
        <v>0.7</v>
      </c>
      <c r="O62" s="23">
        <f t="shared" si="1"/>
        <v>89970.000000000015</v>
      </c>
      <c r="P62" s="30" t="s">
        <v>16</v>
      </c>
    </row>
    <row r="63" spans="1:16" x14ac:dyDescent="0.35">
      <c r="A63" s="26" t="s">
        <v>19635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36">
        <v>19198586</v>
      </c>
      <c r="K63" s="36" t="s">
        <v>15791</v>
      </c>
      <c r="L63" s="36" t="s">
        <v>15793</v>
      </c>
      <c r="M63" s="37">
        <v>299900</v>
      </c>
      <c r="N63" s="31">
        <v>0.7</v>
      </c>
      <c r="O63" s="23">
        <f t="shared" si="1"/>
        <v>89970.000000000015</v>
      </c>
      <c r="P63" s="30" t="s">
        <v>16</v>
      </c>
    </row>
    <row r="64" spans="1:16" x14ac:dyDescent="0.35">
      <c r="A64" s="26" t="s">
        <v>19635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36">
        <v>19198620</v>
      </c>
      <c r="K64" s="36" t="s">
        <v>15791</v>
      </c>
      <c r="L64" s="36" t="s">
        <v>15794</v>
      </c>
      <c r="M64" s="37">
        <v>299900</v>
      </c>
      <c r="N64" s="31">
        <v>0.7</v>
      </c>
      <c r="O64" s="23">
        <f t="shared" si="1"/>
        <v>89970.000000000015</v>
      </c>
      <c r="P64" s="30" t="s">
        <v>16</v>
      </c>
    </row>
    <row r="65" spans="1:16" x14ac:dyDescent="0.35">
      <c r="A65" s="26" t="s">
        <v>19635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36">
        <v>19198648</v>
      </c>
      <c r="K65" s="36" t="s">
        <v>15791</v>
      </c>
      <c r="L65" s="36" t="s">
        <v>15795</v>
      </c>
      <c r="M65" s="37">
        <v>299900</v>
      </c>
      <c r="N65" s="31">
        <v>0.7</v>
      </c>
      <c r="O65" s="23">
        <f t="shared" si="1"/>
        <v>89970.000000000015</v>
      </c>
      <c r="P65" s="30" t="s">
        <v>16</v>
      </c>
    </row>
    <row r="66" spans="1:16" x14ac:dyDescent="0.35">
      <c r="A66" s="26" t="s">
        <v>19635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36">
        <v>19199905</v>
      </c>
      <c r="K66" s="36" t="s">
        <v>15806</v>
      </c>
      <c r="L66" s="36" t="s">
        <v>15807</v>
      </c>
      <c r="M66" s="37">
        <v>299900</v>
      </c>
      <c r="N66" s="31">
        <v>0.7</v>
      </c>
      <c r="O66" s="23">
        <f t="shared" si="1"/>
        <v>89970.000000000015</v>
      </c>
      <c r="P66" s="30" t="s">
        <v>16</v>
      </c>
    </row>
    <row r="67" spans="1:16" x14ac:dyDescent="0.35">
      <c r="A67" s="26" t="s">
        <v>19635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36">
        <v>19199914</v>
      </c>
      <c r="K67" s="36" t="s">
        <v>15806</v>
      </c>
      <c r="L67" s="36" t="s">
        <v>15808</v>
      </c>
      <c r="M67" s="37">
        <v>299900</v>
      </c>
      <c r="N67" s="31">
        <v>0.7</v>
      </c>
      <c r="O67" s="23">
        <f t="shared" ref="O67:O130" si="2">M67*(100%-N67)</f>
        <v>89970.000000000015</v>
      </c>
      <c r="P67" s="30" t="s">
        <v>16</v>
      </c>
    </row>
    <row r="68" spans="1:16" x14ac:dyDescent="0.35">
      <c r="A68" s="26" t="s">
        <v>19635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36">
        <v>19199923</v>
      </c>
      <c r="K68" s="36" t="s">
        <v>15806</v>
      </c>
      <c r="L68" s="36" t="s">
        <v>15809</v>
      </c>
      <c r="M68" s="37">
        <v>299900</v>
      </c>
      <c r="N68" s="31">
        <v>0.7</v>
      </c>
      <c r="O68" s="23">
        <f t="shared" si="2"/>
        <v>89970.000000000015</v>
      </c>
      <c r="P68" s="30" t="s">
        <v>16</v>
      </c>
    </row>
    <row r="69" spans="1:16" x14ac:dyDescent="0.35">
      <c r="A69" s="26" t="s">
        <v>19635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36">
        <v>19199932</v>
      </c>
      <c r="K69" s="36" t="s">
        <v>15806</v>
      </c>
      <c r="L69" s="36" t="s">
        <v>15810</v>
      </c>
      <c r="M69" s="37">
        <v>299900</v>
      </c>
      <c r="N69" s="31">
        <v>0.7</v>
      </c>
      <c r="O69" s="23">
        <f t="shared" si="2"/>
        <v>89970.000000000015</v>
      </c>
      <c r="P69" s="30" t="s">
        <v>16</v>
      </c>
    </row>
    <row r="70" spans="1:16" x14ac:dyDescent="0.35">
      <c r="A70" s="26" t="s">
        <v>19635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36">
        <v>19198531</v>
      </c>
      <c r="K70" s="36" t="s">
        <v>15786</v>
      </c>
      <c r="L70" s="36" t="s">
        <v>15787</v>
      </c>
      <c r="M70" s="37">
        <v>299900</v>
      </c>
      <c r="N70" s="31">
        <v>0.7</v>
      </c>
      <c r="O70" s="23">
        <f t="shared" si="2"/>
        <v>89970.000000000015</v>
      </c>
      <c r="P70" s="30" t="s">
        <v>16</v>
      </c>
    </row>
    <row r="71" spans="1:16" x14ac:dyDescent="0.35">
      <c r="A71" s="26" t="s">
        <v>19635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36">
        <v>19198540</v>
      </c>
      <c r="K71" s="36" t="s">
        <v>15786</v>
      </c>
      <c r="L71" s="36" t="s">
        <v>15788</v>
      </c>
      <c r="M71" s="37">
        <v>299900</v>
      </c>
      <c r="N71" s="31">
        <v>0.7</v>
      </c>
      <c r="O71" s="23">
        <f t="shared" si="2"/>
        <v>89970.000000000015</v>
      </c>
      <c r="P71" s="30" t="s">
        <v>16</v>
      </c>
    </row>
    <row r="72" spans="1:16" x14ac:dyDescent="0.35">
      <c r="A72" s="26" t="s">
        <v>19635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36">
        <v>19198559</v>
      </c>
      <c r="K72" s="36" t="s">
        <v>15786</v>
      </c>
      <c r="L72" s="36" t="s">
        <v>15789</v>
      </c>
      <c r="M72" s="37">
        <v>299900</v>
      </c>
      <c r="N72" s="31">
        <v>0.7</v>
      </c>
      <c r="O72" s="23">
        <f t="shared" si="2"/>
        <v>89970.000000000015</v>
      </c>
      <c r="P72" s="30" t="s">
        <v>16</v>
      </c>
    </row>
    <row r="73" spans="1:16" x14ac:dyDescent="0.35">
      <c r="A73" s="26" t="s">
        <v>19635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36">
        <v>19198568</v>
      </c>
      <c r="K73" s="36" t="s">
        <v>15786</v>
      </c>
      <c r="L73" s="36" t="s">
        <v>15790</v>
      </c>
      <c r="M73" s="37">
        <v>299900</v>
      </c>
      <c r="N73" s="31">
        <v>0.7</v>
      </c>
      <c r="O73" s="23">
        <f t="shared" si="2"/>
        <v>89970.000000000015</v>
      </c>
      <c r="P73" s="30" t="s">
        <v>16</v>
      </c>
    </row>
    <row r="74" spans="1:16" x14ac:dyDescent="0.35">
      <c r="A74" s="26" t="s">
        <v>19635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36">
        <v>19199165</v>
      </c>
      <c r="K74" s="36" t="s">
        <v>15796</v>
      </c>
      <c r="L74" s="36" t="s">
        <v>15797</v>
      </c>
      <c r="M74" s="37">
        <v>299900</v>
      </c>
      <c r="N74" s="31">
        <v>0.7</v>
      </c>
      <c r="O74" s="23">
        <f t="shared" si="2"/>
        <v>89970.000000000015</v>
      </c>
      <c r="P74" s="30" t="s">
        <v>16</v>
      </c>
    </row>
    <row r="75" spans="1:16" x14ac:dyDescent="0.35">
      <c r="A75" s="26" t="s">
        <v>19635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36">
        <v>19199174</v>
      </c>
      <c r="K75" s="36" t="s">
        <v>15796</v>
      </c>
      <c r="L75" s="36" t="s">
        <v>15798</v>
      </c>
      <c r="M75" s="37">
        <v>299900</v>
      </c>
      <c r="N75" s="31">
        <v>0.7</v>
      </c>
      <c r="O75" s="23">
        <f t="shared" si="2"/>
        <v>89970.000000000015</v>
      </c>
      <c r="P75" s="30" t="s">
        <v>16</v>
      </c>
    </row>
    <row r="76" spans="1:16" x14ac:dyDescent="0.35">
      <c r="A76" s="26" t="s">
        <v>19635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36">
        <v>19199183</v>
      </c>
      <c r="K76" s="36" t="s">
        <v>15796</v>
      </c>
      <c r="L76" s="36" t="s">
        <v>15799</v>
      </c>
      <c r="M76" s="37">
        <v>299900</v>
      </c>
      <c r="N76" s="31">
        <v>0.7</v>
      </c>
      <c r="O76" s="23">
        <f t="shared" si="2"/>
        <v>89970.000000000015</v>
      </c>
      <c r="P76" s="30" t="s">
        <v>16</v>
      </c>
    </row>
    <row r="77" spans="1:16" x14ac:dyDescent="0.35">
      <c r="A77" s="26" t="s">
        <v>19635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36">
        <v>19199192</v>
      </c>
      <c r="K77" s="36" t="s">
        <v>15796</v>
      </c>
      <c r="L77" s="36" t="s">
        <v>15800</v>
      </c>
      <c r="M77" s="37">
        <v>299900</v>
      </c>
      <c r="N77" s="31">
        <v>0.7</v>
      </c>
      <c r="O77" s="23">
        <f t="shared" si="2"/>
        <v>89970.000000000015</v>
      </c>
      <c r="P77" s="30" t="s">
        <v>16</v>
      </c>
    </row>
    <row r="78" spans="1:16" x14ac:dyDescent="0.35">
      <c r="A78" s="26" t="s">
        <v>19635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36">
        <v>26769393</v>
      </c>
      <c r="K78" s="36" t="s">
        <v>16365</v>
      </c>
      <c r="L78" s="36" t="s">
        <v>16366</v>
      </c>
      <c r="M78" s="37">
        <v>279900</v>
      </c>
      <c r="N78" s="31">
        <v>0.7</v>
      </c>
      <c r="O78" s="23">
        <f t="shared" si="2"/>
        <v>83970.000000000015</v>
      </c>
      <c r="P78" s="30" t="s">
        <v>16</v>
      </c>
    </row>
    <row r="79" spans="1:16" x14ac:dyDescent="0.35">
      <c r="A79" s="26" t="s">
        <v>19635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36">
        <v>26769400</v>
      </c>
      <c r="K79" s="36" t="s">
        <v>16365</v>
      </c>
      <c r="L79" s="36" t="s">
        <v>16367</v>
      </c>
      <c r="M79" s="37">
        <v>279900</v>
      </c>
      <c r="N79" s="31">
        <v>0.7</v>
      </c>
      <c r="O79" s="23">
        <f t="shared" si="2"/>
        <v>83970.000000000015</v>
      </c>
      <c r="P79" s="30" t="s">
        <v>16</v>
      </c>
    </row>
    <row r="80" spans="1:16" x14ac:dyDescent="0.35">
      <c r="A80" s="26" t="s">
        <v>19635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36">
        <v>26769419</v>
      </c>
      <c r="K80" s="36" t="s">
        <v>16365</v>
      </c>
      <c r="L80" s="36" t="s">
        <v>16368</v>
      </c>
      <c r="M80" s="37">
        <v>279900</v>
      </c>
      <c r="N80" s="31">
        <v>0.7</v>
      </c>
      <c r="O80" s="23">
        <f t="shared" si="2"/>
        <v>83970.000000000015</v>
      </c>
      <c r="P80" s="30" t="s">
        <v>16</v>
      </c>
    </row>
    <row r="81" spans="1:16" x14ac:dyDescent="0.35">
      <c r="A81" s="26" t="s">
        <v>19635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36">
        <v>26769428</v>
      </c>
      <c r="K81" s="36" t="s">
        <v>16365</v>
      </c>
      <c r="L81" s="36" t="s">
        <v>16369</v>
      </c>
      <c r="M81" s="37">
        <v>279900</v>
      </c>
      <c r="N81" s="31">
        <v>0.7</v>
      </c>
      <c r="O81" s="23">
        <f t="shared" si="2"/>
        <v>83970.000000000015</v>
      </c>
      <c r="P81" s="30" t="s">
        <v>16</v>
      </c>
    </row>
    <row r="82" spans="1:16" x14ac:dyDescent="0.35">
      <c r="A82" s="26" t="s">
        <v>19635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36">
        <v>26769437</v>
      </c>
      <c r="K82" s="36" t="s">
        <v>15880</v>
      </c>
      <c r="L82" s="36" t="s">
        <v>15881</v>
      </c>
      <c r="M82" s="37">
        <v>279900</v>
      </c>
      <c r="N82" s="31">
        <v>0.7</v>
      </c>
      <c r="O82" s="23">
        <f t="shared" si="2"/>
        <v>83970.000000000015</v>
      </c>
      <c r="P82" s="30" t="s">
        <v>16</v>
      </c>
    </row>
    <row r="83" spans="1:16" x14ac:dyDescent="0.35">
      <c r="A83" s="26" t="s">
        <v>19635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36">
        <v>26769446</v>
      </c>
      <c r="K83" s="36" t="s">
        <v>15880</v>
      </c>
      <c r="L83" s="36" t="s">
        <v>15882</v>
      </c>
      <c r="M83" s="37">
        <v>279900</v>
      </c>
      <c r="N83" s="31">
        <v>0.7</v>
      </c>
      <c r="O83" s="23">
        <f t="shared" si="2"/>
        <v>83970.000000000015</v>
      </c>
      <c r="P83" s="30" t="s">
        <v>16</v>
      </c>
    </row>
    <row r="84" spans="1:16" x14ac:dyDescent="0.35">
      <c r="A84" s="26" t="s">
        <v>19635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36">
        <v>26769455</v>
      </c>
      <c r="K84" s="36" t="s">
        <v>15880</v>
      </c>
      <c r="L84" s="36" t="s">
        <v>15883</v>
      </c>
      <c r="M84" s="37">
        <v>279900</v>
      </c>
      <c r="N84" s="31">
        <v>0.7</v>
      </c>
      <c r="O84" s="23">
        <f t="shared" si="2"/>
        <v>83970.000000000015</v>
      </c>
      <c r="P84" s="30" t="s">
        <v>16</v>
      </c>
    </row>
    <row r="85" spans="1:16" x14ac:dyDescent="0.35">
      <c r="A85" s="26" t="s">
        <v>19635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36">
        <v>26769464</v>
      </c>
      <c r="K85" s="36" t="s">
        <v>15880</v>
      </c>
      <c r="L85" s="36" t="s">
        <v>15884</v>
      </c>
      <c r="M85" s="37">
        <v>279900</v>
      </c>
      <c r="N85" s="31">
        <v>0.7</v>
      </c>
      <c r="O85" s="23">
        <f t="shared" si="2"/>
        <v>83970.000000000015</v>
      </c>
      <c r="P85" s="30" t="s">
        <v>16</v>
      </c>
    </row>
    <row r="86" spans="1:16" x14ac:dyDescent="0.35">
      <c r="A86" s="26" t="s">
        <v>19635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36">
        <v>26769473</v>
      </c>
      <c r="K86" s="36" t="s">
        <v>15885</v>
      </c>
      <c r="L86" s="36" t="s">
        <v>15886</v>
      </c>
      <c r="M86" s="37">
        <v>279900</v>
      </c>
      <c r="N86" s="31">
        <v>0.7</v>
      </c>
      <c r="O86" s="23">
        <f t="shared" si="2"/>
        <v>83970.000000000015</v>
      </c>
      <c r="P86" s="30" t="s">
        <v>16</v>
      </c>
    </row>
    <row r="87" spans="1:16" x14ac:dyDescent="0.35">
      <c r="A87" s="26" t="s">
        <v>19635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36">
        <v>26769482</v>
      </c>
      <c r="K87" s="36" t="s">
        <v>15885</v>
      </c>
      <c r="L87" s="36" t="s">
        <v>15887</v>
      </c>
      <c r="M87" s="37">
        <v>279900</v>
      </c>
      <c r="N87" s="31">
        <v>0.7</v>
      </c>
      <c r="O87" s="23">
        <f t="shared" si="2"/>
        <v>83970.000000000015</v>
      </c>
      <c r="P87" s="30" t="s">
        <v>16</v>
      </c>
    </row>
    <row r="88" spans="1:16" x14ac:dyDescent="0.35">
      <c r="A88" s="26" t="s">
        <v>19635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36">
        <v>26769491</v>
      </c>
      <c r="K88" s="36" t="s">
        <v>15885</v>
      </c>
      <c r="L88" s="36" t="s">
        <v>15888</v>
      </c>
      <c r="M88" s="37">
        <v>279900</v>
      </c>
      <c r="N88" s="31">
        <v>0.7</v>
      </c>
      <c r="O88" s="23">
        <f t="shared" si="2"/>
        <v>83970.000000000015</v>
      </c>
      <c r="P88" s="30" t="s">
        <v>16</v>
      </c>
    </row>
    <row r="89" spans="1:16" x14ac:dyDescent="0.35">
      <c r="A89" s="26" t="s">
        <v>19635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36">
        <v>26769508</v>
      </c>
      <c r="K89" s="36" t="s">
        <v>15885</v>
      </c>
      <c r="L89" s="36" t="s">
        <v>15889</v>
      </c>
      <c r="M89" s="37">
        <v>279900</v>
      </c>
      <c r="N89" s="31">
        <v>0.7</v>
      </c>
      <c r="O89" s="23">
        <f t="shared" si="2"/>
        <v>83970.000000000015</v>
      </c>
      <c r="P89" s="30" t="s">
        <v>16</v>
      </c>
    </row>
    <row r="90" spans="1:16" x14ac:dyDescent="0.35">
      <c r="A90" s="26" t="s">
        <v>19635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36">
        <v>26769802</v>
      </c>
      <c r="K90" s="36" t="s">
        <v>15960</v>
      </c>
      <c r="L90" s="36" t="s">
        <v>15961</v>
      </c>
      <c r="M90" s="37">
        <v>279900</v>
      </c>
      <c r="N90" s="31">
        <v>0.7</v>
      </c>
      <c r="O90" s="23">
        <f t="shared" si="2"/>
        <v>83970.000000000015</v>
      </c>
      <c r="P90" s="30" t="s">
        <v>16</v>
      </c>
    </row>
    <row r="91" spans="1:16" x14ac:dyDescent="0.35">
      <c r="A91" s="26" t="s">
        <v>19635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36">
        <v>26769811</v>
      </c>
      <c r="K91" s="36" t="s">
        <v>15960</v>
      </c>
      <c r="L91" s="36" t="s">
        <v>15962</v>
      </c>
      <c r="M91" s="37">
        <v>279900</v>
      </c>
      <c r="N91" s="31">
        <v>0.7</v>
      </c>
      <c r="O91" s="23">
        <f t="shared" si="2"/>
        <v>83970.000000000015</v>
      </c>
      <c r="P91" s="30" t="s">
        <v>16</v>
      </c>
    </row>
    <row r="92" spans="1:16" x14ac:dyDescent="0.35">
      <c r="A92" s="26" t="s">
        <v>19635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36">
        <v>26769820</v>
      </c>
      <c r="K92" s="36" t="s">
        <v>15960</v>
      </c>
      <c r="L92" s="36" t="s">
        <v>15963</v>
      </c>
      <c r="M92" s="37">
        <v>279900</v>
      </c>
      <c r="N92" s="31">
        <v>0.7</v>
      </c>
      <c r="O92" s="23">
        <f t="shared" si="2"/>
        <v>83970.000000000015</v>
      </c>
      <c r="P92" s="30" t="s">
        <v>16</v>
      </c>
    </row>
    <row r="93" spans="1:16" x14ac:dyDescent="0.35">
      <c r="A93" s="26" t="s">
        <v>19635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36">
        <v>26769839</v>
      </c>
      <c r="K93" s="36" t="s">
        <v>15960</v>
      </c>
      <c r="L93" s="36" t="s">
        <v>15964</v>
      </c>
      <c r="M93" s="37">
        <v>279900</v>
      </c>
      <c r="N93" s="31">
        <v>0.7</v>
      </c>
      <c r="O93" s="23">
        <f t="shared" si="2"/>
        <v>83970.000000000015</v>
      </c>
      <c r="P93" s="30" t="s">
        <v>16</v>
      </c>
    </row>
    <row r="94" spans="1:16" x14ac:dyDescent="0.35">
      <c r="A94" s="26" t="s">
        <v>19635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36">
        <v>26770014</v>
      </c>
      <c r="K94" s="36" t="s">
        <v>15965</v>
      </c>
      <c r="L94" s="36" t="s">
        <v>15966</v>
      </c>
      <c r="M94" s="37">
        <v>279900</v>
      </c>
      <c r="N94" s="31">
        <v>0.7</v>
      </c>
      <c r="O94" s="23">
        <f t="shared" si="2"/>
        <v>83970.000000000015</v>
      </c>
      <c r="P94" s="30" t="s">
        <v>16</v>
      </c>
    </row>
    <row r="95" spans="1:16" x14ac:dyDescent="0.35">
      <c r="A95" s="26" t="s">
        <v>19635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36">
        <v>26770023</v>
      </c>
      <c r="K95" s="36" t="s">
        <v>15965</v>
      </c>
      <c r="L95" s="36" t="s">
        <v>15967</v>
      </c>
      <c r="M95" s="37">
        <v>279900</v>
      </c>
      <c r="N95" s="31">
        <v>0.7</v>
      </c>
      <c r="O95" s="23">
        <f t="shared" si="2"/>
        <v>83970.000000000015</v>
      </c>
      <c r="P95" s="30" t="s">
        <v>16</v>
      </c>
    </row>
    <row r="96" spans="1:16" x14ac:dyDescent="0.35">
      <c r="A96" s="26" t="s">
        <v>19635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36">
        <v>26770032</v>
      </c>
      <c r="K96" s="36" t="s">
        <v>15965</v>
      </c>
      <c r="L96" s="36" t="s">
        <v>15968</v>
      </c>
      <c r="M96" s="37">
        <v>279900</v>
      </c>
      <c r="N96" s="31">
        <v>0.7</v>
      </c>
      <c r="O96" s="23">
        <f t="shared" si="2"/>
        <v>83970.000000000015</v>
      </c>
      <c r="P96" s="30" t="s">
        <v>16</v>
      </c>
    </row>
    <row r="97" spans="1:16" x14ac:dyDescent="0.35">
      <c r="A97" s="26" t="s">
        <v>19635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36">
        <v>26770041</v>
      </c>
      <c r="K97" s="36" t="s">
        <v>15965</v>
      </c>
      <c r="L97" s="36" t="s">
        <v>15969</v>
      </c>
      <c r="M97" s="37">
        <v>279900</v>
      </c>
      <c r="N97" s="31">
        <v>0.7</v>
      </c>
      <c r="O97" s="23">
        <f t="shared" si="2"/>
        <v>83970.000000000015</v>
      </c>
      <c r="P97" s="30" t="s">
        <v>16</v>
      </c>
    </row>
    <row r="98" spans="1:16" x14ac:dyDescent="0.35">
      <c r="A98" s="26" t="s">
        <v>19635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36">
        <v>26770050</v>
      </c>
      <c r="K98" s="36" t="s">
        <v>15970</v>
      </c>
      <c r="L98" s="36" t="s">
        <v>15971</v>
      </c>
      <c r="M98" s="37">
        <v>279900</v>
      </c>
      <c r="N98" s="31">
        <v>0.7</v>
      </c>
      <c r="O98" s="23">
        <f t="shared" si="2"/>
        <v>83970.000000000015</v>
      </c>
      <c r="P98" s="30" t="s">
        <v>16</v>
      </c>
    </row>
    <row r="99" spans="1:16" x14ac:dyDescent="0.35">
      <c r="A99" s="26" t="s">
        <v>19635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36">
        <v>26770069</v>
      </c>
      <c r="K99" s="36" t="s">
        <v>15970</v>
      </c>
      <c r="L99" s="36" t="s">
        <v>15972</v>
      </c>
      <c r="M99" s="37">
        <v>279900</v>
      </c>
      <c r="N99" s="31">
        <v>0.7</v>
      </c>
      <c r="O99" s="23">
        <f t="shared" si="2"/>
        <v>83970.000000000015</v>
      </c>
      <c r="P99" s="30" t="s">
        <v>16</v>
      </c>
    </row>
    <row r="100" spans="1:16" x14ac:dyDescent="0.35">
      <c r="A100" s="26" t="s">
        <v>19635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36">
        <v>26770078</v>
      </c>
      <c r="K100" s="36" t="s">
        <v>15970</v>
      </c>
      <c r="L100" s="36" t="s">
        <v>15973</v>
      </c>
      <c r="M100" s="37">
        <v>279900</v>
      </c>
      <c r="N100" s="31">
        <v>0.7</v>
      </c>
      <c r="O100" s="23">
        <f t="shared" si="2"/>
        <v>83970.000000000015</v>
      </c>
      <c r="P100" s="30" t="s">
        <v>16</v>
      </c>
    </row>
    <row r="101" spans="1:16" x14ac:dyDescent="0.35">
      <c r="A101" s="26" t="s">
        <v>19635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36">
        <v>26770087</v>
      </c>
      <c r="K101" s="36" t="s">
        <v>15970</v>
      </c>
      <c r="L101" s="36" t="s">
        <v>15974</v>
      </c>
      <c r="M101" s="37">
        <v>279900</v>
      </c>
      <c r="N101" s="31">
        <v>0.7</v>
      </c>
      <c r="O101" s="23">
        <f t="shared" si="2"/>
        <v>83970.000000000015</v>
      </c>
      <c r="P101" s="30" t="s">
        <v>16</v>
      </c>
    </row>
    <row r="102" spans="1:16" x14ac:dyDescent="0.35">
      <c r="A102" s="26" t="s">
        <v>19635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36">
        <v>18485759</v>
      </c>
      <c r="K102" s="36" t="s">
        <v>15816</v>
      </c>
      <c r="L102" s="36" t="s">
        <v>15817</v>
      </c>
      <c r="M102" s="37">
        <v>279900</v>
      </c>
      <c r="N102" s="31">
        <v>0.7</v>
      </c>
      <c r="O102" s="23">
        <f t="shared" si="2"/>
        <v>83970.000000000015</v>
      </c>
      <c r="P102" s="30" t="s">
        <v>16</v>
      </c>
    </row>
    <row r="103" spans="1:16" x14ac:dyDescent="0.35">
      <c r="A103" s="26" t="s">
        <v>19635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36">
        <v>18485811</v>
      </c>
      <c r="K103" s="36" t="s">
        <v>15816</v>
      </c>
      <c r="L103" s="36" t="s">
        <v>15818</v>
      </c>
      <c r="M103" s="37">
        <v>279900</v>
      </c>
      <c r="N103" s="31">
        <v>0.7</v>
      </c>
      <c r="O103" s="23">
        <f t="shared" si="2"/>
        <v>83970.000000000015</v>
      </c>
      <c r="P103" s="30" t="s">
        <v>16</v>
      </c>
    </row>
    <row r="104" spans="1:16" x14ac:dyDescent="0.35">
      <c r="A104" s="26" t="s">
        <v>19635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36">
        <v>18485820</v>
      </c>
      <c r="K104" s="36" t="s">
        <v>15816</v>
      </c>
      <c r="L104" s="36" t="s">
        <v>15819</v>
      </c>
      <c r="M104" s="37">
        <v>279900</v>
      </c>
      <c r="N104" s="31">
        <v>0.7</v>
      </c>
      <c r="O104" s="23">
        <f t="shared" si="2"/>
        <v>83970.000000000015</v>
      </c>
      <c r="P104" s="30" t="s">
        <v>16</v>
      </c>
    </row>
    <row r="105" spans="1:16" x14ac:dyDescent="0.35">
      <c r="A105" s="26" t="s">
        <v>19635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36">
        <v>18485839</v>
      </c>
      <c r="K105" s="36" t="s">
        <v>15816</v>
      </c>
      <c r="L105" s="36" t="s">
        <v>15820</v>
      </c>
      <c r="M105" s="37">
        <v>279900</v>
      </c>
      <c r="N105" s="31">
        <v>0.7</v>
      </c>
      <c r="O105" s="23">
        <f t="shared" si="2"/>
        <v>83970.000000000015</v>
      </c>
      <c r="P105" s="30" t="s">
        <v>16</v>
      </c>
    </row>
    <row r="106" spans="1:16" x14ac:dyDescent="0.35">
      <c r="A106" s="26" t="s">
        <v>19635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36">
        <v>19199950</v>
      </c>
      <c r="K106" s="36" t="s">
        <v>15811</v>
      </c>
      <c r="L106" s="36" t="s">
        <v>15812</v>
      </c>
      <c r="M106" s="37">
        <v>279900</v>
      </c>
      <c r="N106" s="31">
        <v>0.7</v>
      </c>
      <c r="O106" s="23">
        <f t="shared" si="2"/>
        <v>83970.000000000015</v>
      </c>
      <c r="P106" s="30" t="s">
        <v>16</v>
      </c>
    </row>
    <row r="107" spans="1:16" x14ac:dyDescent="0.35">
      <c r="A107" s="26" t="s">
        <v>19635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36">
        <v>19199969</v>
      </c>
      <c r="K107" s="36" t="s">
        <v>15811</v>
      </c>
      <c r="L107" s="36" t="s">
        <v>15813</v>
      </c>
      <c r="M107" s="37">
        <v>279900</v>
      </c>
      <c r="N107" s="31">
        <v>0.7</v>
      </c>
      <c r="O107" s="23">
        <f t="shared" si="2"/>
        <v>83970.000000000015</v>
      </c>
      <c r="P107" s="30" t="s">
        <v>16</v>
      </c>
    </row>
    <row r="108" spans="1:16" x14ac:dyDescent="0.35">
      <c r="A108" s="26" t="s">
        <v>19635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36">
        <v>19199987</v>
      </c>
      <c r="K108" s="36" t="s">
        <v>15811</v>
      </c>
      <c r="L108" s="36" t="s">
        <v>15814</v>
      </c>
      <c r="M108" s="37">
        <v>279900</v>
      </c>
      <c r="N108" s="31">
        <v>0.7</v>
      </c>
      <c r="O108" s="23">
        <f t="shared" si="2"/>
        <v>83970.000000000015</v>
      </c>
      <c r="P108" s="30" t="s">
        <v>16</v>
      </c>
    </row>
    <row r="109" spans="1:16" x14ac:dyDescent="0.35">
      <c r="A109" s="26" t="s">
        <v>19635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36">
        <v>19199996</v>
      </c>
      <c r="K109" s="36" t="s">
        <v>15811</v>
      </c>
      <c r="L109" s="36" t="s">
        <v>15815</v>
      </c>
      <c r="M109" s="37">
        <v>279900</v>
      </c>
      <c r="N109" s="31">
        <v>0.7</v>
      </c>
      <c r="O109" s="23">
        <f t="shared" si="2"/>
        <v>83970.000000000015</v>
      </c>
      <c r="P109" s="30" t="s">
        <v>16</v>
      </c>
    </row>
    <row r="110" spans="1:16" x14ac:dyDescent="0.35">
      <c r="A110" s="26" t="s">
        <v>19635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36">
        <v>19199209</v>
      </c>
      <c r="K110" s="36" t="s">
        <v>15801</v>
      </c>
      <c r="L110" s="36" t="s">
        <v>15802</v>
      </c>
      <c r="M110" s="37">
        <v>279900</v>
      </c>
      <c r="N110" s="31">
        <v>0.7</v>
      </c>
      <c r="O110" s="23">
        <f t="shared" si="2"/>
        <v>83970.000000000015</v>
      </c>
      <c r="P110" s="30" t="s">
        <v>16</v>
      </c>
    </row>
    <row r="111" spans="1:16" x14ac:dyDescent="0.35">
      <c r="A111" s="26" t="s">
        <v>19635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36">
        <v>19199316</v>
      </c>
      <c r="K111" s="36" t="s">
        <v>15801</v>
      </c>
      <c r="L111" s="36" t="s">
        <v>15803</v>
      </c>
      <c r="M111" s="37">
        <v>279900</v>
      </c>
      <c r="N111" s="31">
        <v>0.7</v>
      </c>
      <c r="O111" s="23">
        <f t="shared" si="2"/>
        <v>83970.000000000015</v>
      </c>
      <c r="P111" s="30" t="s">
        <v>16</v>
      </c>
    </row>
    <row r="112" spans="1:16" x14ac:dyDescent="0.35">
      <c r="A112" s="26" t="s">
        <v>19635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36">
        <v>19199361</v>
      </c>
      <c r="K112" s="36" t="s">
        <v>15801</v>
      </c>
      <c r="L112" s="36" t="s">
        <v>15804</v>
      </c>
      <c r="M112" s="37">
        <v>279900</v>
      </c>
      <c r="N112" s="31">
        <v>0.7</v>
      </c>
      <c r="O112" s="23">
        <f t="shared" si="2"/>
        <v>83970.000000000015</v>
      </c>
      <c r="P112" s="30" t="s">
        <v>16</v>
      </c>
    </row>
    <row r="113" spans="1:16" x14ac:dyDescent="0.35">
      <c r="A113" s="26" t="s">
        <v>19635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36">
        <v>19199370</v>
      </c>
      <c r="K113" s="36" t="s">
        <v>15801</v>
      </c>
      <c r="L113" s="36" t="s">
        <v>15805</v>
      </c>
      <c r="M113" s="37">
        <v>279900</v>
      </c>
      <c r="N113" s="31">
        <v>0.7</v>
      </c>
      <c r="O113" s="23">
        <f t="shared" si="2"/>
        <v>83970.000000000015</v>
      </c>
      <c r="P113" s="30" t="s">
        <v>16</v>
      </c>
    </row>
    <row r="114" spans="1:16" x14ac:dyDescent="0.35">
      <c r="A114" s="26" t="s">
        <v>19635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36">
        <v>18486294</v>
      </c>
      <c r="K114" s="36" t="s">
        <v>15777</v>
      </c>
      <c r="L114" s="36" t="s">
        <v>15778</v>
      </c>
      <c r="M114" s="37">
        <v>279900</v>
      </c>
      <c r="N114" s="31">
        <v>0.7</v>
      </c>
      <c r="O114" s="23">
        <f t="shared" si="2"/>
        <v>83970.000000000015</v>
      </c>
      <c r="P114" s="30" t="s">
        <v>16</v>
      </c>
    </row>
    <row r="115" spans="1:16" x14ac:dyDescent="0.35">
      <c r="A115" s="26" t="s">
        <v>19635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36">
        <v>18486301</v>
      </c>
      <c r="K115" s="36" t="s">
        <v>15777</v>
      </c>
      <c r="L115" s="36" t="s">
        <v>15779</v>
      </c>
      <c r="M115" s="37">
        <v>279900</v>
      </c>
      <c r="N115" s="31">
        <v>0.7</v>
      </c>
      <c r="O115" s="23">
        <f t="shared" si="2"/>
        <v>83970.000000000015</v>
      </c>
      <c r="P115" s="30" t="s">
        <v>16</v>
      </c>
    </row>
    <row r="116" spans="1:16" x14ac:dyDescent="0.35">
      <c r="A116" s="26" t="s">
        <v>19635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36">
        <v>18486310</v>
      </c>
      <c r="K116" s="36" t="s">
        <v>15777</v>
      </c>
      <c r="L116" s="36" t="s">
        <v>15780</v>
      </c>
      <c r="M116" s="37">
        <v>279900</v>
      </c>
      <c r="N116" s="31">
        <v>0.7</v>
      </c>
      <c r="O116" s="23">
        <f t="shared" si="2"/>
        <v>83970.000000000015</v>
      </c>
      <c r="P116" s="30" t="s">
        <v>16</v>
      </c>
    </row>
    <row r="117" spans="1:16" x14ac:dyDescent="0.35">
      <c r="A117" s="26" t="s">
        <v>19635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36">
        <v>18486329</v>
      </c>
      <c r="K117" s="36" t="s">
        <v>15777</v>
      </c>
      <c r="L117" s="36" t="s">
        <v>15781</v>
      </c>
      <c r="M117" s="37">
        <v>279900</v>
      </c>
      <c r="N117" s="31">
        <v>0.7</v>
      </c>
      <c r="O117" s="23">
        <f t="shared" si="2"/>
        <v>83970.000000000015</v>
      </c>
      <c r="P117" s="30" t="s">
        <v>16</v>
      </c>
    </row>
    <row r="118" spans="1:16" x14ac:dyDescent="0.35">
      <c r="A118" s="26" t="s">
        <v>19635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36">
        <v>18486338</v>
      </c>
      <c r="K118" s="36" t="s">
        <v>15777</v>
      </c>
      <c r="L118" s="36" t="s">
        <v>15782</v>
      </c>
      <c r="M118" s="37">
        <v>279900</v>
      </c>
      <c r="N118" s="31">
        <v>0.7</v>
      </c>
      <c r="O118" s="23">
        <f t="shared" si="2"/>
        <v>83970.000000000015</v>
      </c>
      <c r="P118" s="30" t="s">
        <v>16</v>
      </c>
    </row>
    <row r="119" spans="1:16" x14ac:dyDescent="0.35">
      <c r="A119" s="26" t="s">
        <v>19635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36">
        <v>18486347</v>
      </c>
      <c r="K119" s="36" t="s">
        <v>15777</v>
      </c>
      <c r="L119" s="36" t="s">
        <v>15783</v>
      </c>
      <c r="M119" s="37">
        <v>279900</v>
      </c>
      <c r="N119" s="31">
        <v>0.7</v>
      </c>
      <c r="O119" s="23">
        <f t="shared" si="2"/>
        <v>83970.000000000015</v>
      </c>
      <c r="P119" s="30" t="s">
        <v>16</v>
      </c>
    </row>
    <row r="120" spans="1:16" x14ac:dyDescent="0.35">
      <c r="A120" s="26" t="s">
        <v>19635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36">
        <v>18486356</v>
      </c>
      <c r="K120" s="36" t="s">
        <v>15777</v>
      </c>
      <c r="L120" s="36" t="s">
        <v>15784</v>
      </c>
      <c r="M120" s="37">
        <v>279900</v>
      </c>
      <c r="N120" s="31">
        <v>0.7</v>
      </c>
      <c r="O120" s="23">
        <f t="shared" si="2"/>
        <v>83970.000000000015</v>
      </c>
      <c r="P120" s="30" t="s">
        <v>16</v>
      </c>
    </row>
    <row r="121" spans="1:16" x14ac:dyDescent="0.35">
      <c r="A121" s="26" t="s">
        <v>19635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36">
        <v>18486365</v>
      </c>
      <c r="K121" s="36" t="s">
        <v>15777</v>
      </c>
      <c r="L121" s="36" t="s">
        <v>15785</v>
      </c>
      <c r="M121" s="37">
        <v>279900</v>
      </c>
      <c r="N121" s="31">
        <v>0.7</v>
      </c>
      <c r="O121" s="23">
        <f t="shared" si="2"/>
        <v>83970.000000000015</v>
      </c>
      <c r="P121" s="30" t="s">
        <v>16</v>
      </c>
    </row>
    <row r="122" spans="1:16" s="21" customFormat="1" x14ac:dyDescent="0.35">
      <c r="A122" s="26" t="s">
        <v>19635</v>
      </c>
      <c r="B122" s="32">
        <f>'KI DISCONTINUE D85'!$B$2</f>
        <v>46093</v>
      </c>
      <c r="C122" s="32">
        <f>'KI DISCONTINUE D85'!$C$2</f>
        <v>46098</v>
      </c>
      <c r="D122" s="30">
        <v>3259</v>
      </c>
      <c r="E122" s="30">
        <v>333</v>
      </c>
      <c r="F122" s="30">
        <v>3</v>
      </c>
      <c r="G122" s="30">
        <v>3</v>
      </c>
      <c r="H122" s="30"/>
      <c r="I122" s="30" t="s">
        <v>17</v>
      </c>
      <c r="J122" s="30">
        <v>50388044</v>
      </c>
      <c r="K122" s="30" t="s">
        <v>16379</v>
      </c>
      <c r="L122" s="30" t="s">
        <v>16380</v>
      </c>
      <c r="M122" s="23">
        <v>279900</v>
      </c>
      <c r="N122" s="31">
        <v>0.7</v>
      </c>
      <c r="O122" s="23">
        <f t="shared" si="2"/>
        <v>83970.000000000015</v>
      </c>
      <c r="P122" s="30" t="s">
        <v>16</v>
      </c>
    </row>
    <row r="123" spans="1:16" s="21" customFormat="1" x14ac:dyDescent="0.35">
      <c r="A123" s="26" t="s">
        <v>19635</v>
      </c>
      <c r="B123" s="32">
        <f>'KI DISCONTINUE D85'!$B$2</f>
        <v>46093</v>
      </c>
      <c r="C123" s="32">
        <f>'KI DISCONTINUE D85'!$C$2</f>
        <v>46098</v>
      </c>
      <c r="D123" s="30">
        <v>3259</v>
      </c>
      <c r="E123" s="30">
        <v>333</v>
      </c>
      <c r="F123" s="30">
        <v>3</v>
      </c>
      <c r="G123" s="30">
        <v>3</v>
      </c>
      <c r="H123" s="30"/>
      <c r="I123" s="30" t="s">
        <v>17</v>
      </c>
      <c r="J123" s="30">
        <v>50388053</v>
      </c>
      <c r="K123" s="30" t="s">
        <v>16379</v>
      </c>
      <c r="L123" s="30" t="s">
        <v>16381</v>
      </c>
      <c r="M123" s="23">
        <v>279900</v>
      </c>
      <c r="N123" s="31">
        <v>0.7</v>
      </c>
      <c r="O123" s="23">
        <f t="shared" si="2"/>
        <v>83970.000000000015</v>
      </c>
      <c r="P123" s="30" t="s">
        <v>16</v>
      </c>
    </row>
    <row r="124" spans="1:16" s="21" customFormat="1" x14ac:dyDescent="0.35">
      <c r="A124" s="26" t="s">
        <v>19635</v>
      </c>
      <c r="B124" s="32">
        <f>'KI DISCONTINUE D85'!$B$2</f>
        <v>46093</v>
      </c>
      <c r="C124" s="32">
        <f>'KI DISCONTINUE D85'!$C$2</f>
        <v>46098</v>
      </c>
      <c r="D124" s="30">
        <v>3259</v>
      </c>
      <c r="E124" s="30">
        <v>333</v>
      </c>
      <c r="F124" s="30">
        <v>3</v>
      </c>
      <c r="G124" s="30">
        <v>3</v>
      </c>
      <c r="H124" s="30"/>
      <c r="I124" s="30" t="s">
        <v>17</v>
      </c>
      <c r="J124" s="30">
        <v>50388062</v>
      </c>
      <c r="K124" s="30" t="s">
        <v>16379</v>
      </c>
      <c r="L124" s="30" t="s">
        <v>16382</v>
      </c>
      <c r="M124" s="23">
        <v>279900</v>
      </c>
      <c r="N124" s="31">
        <v>0.7</v>
      </c>
      <c r="O124" s="23">
        <f t="shared" si="2"/>
        <v>83970.000000000015</v>
      </c>
      <c r="P124" s="30" t="s">
        <v>16</v>
      </c>
    </row>
    <row r="125" spans="1:16" s="21" customFormat="1" x14ac:dyDescent="0.35">
      <c r="A125" s="26" t="s">
        <v>19635</v>
      </c>
      <c r="B125" s="32">
        <f>'KI DISCONTINUE D85'!$B$2</f>
        <v>46093</v>
      </c>
      <c r="C125" s="32">
        <f>'KI DISCONTINUE D85'!$C$2</f>
        <v>46098</v>
      </c>
      <c r="D125" s="30">
        <v>3259</v>
      </c>
      <c r="E125" s="30">
        <v>333</v>
      </c>
      <c r="F125" s="30">
        <v>3</v>
      </c>
      <c r="G125" s="30">
        <v>3</v>
      </c>
      <c r="H125" s="30"/>
      <c r="I125" s="30" t="s">
        <v>17</v>
      </c>
      <c r="J125" s="30">
        <v>50388071</v>
      </c>
      <c r="K125" s="30" t="s">
        <v>16379</v>
      </c>
      <c r="L125" s="30" t="s">
        <v>16383</v>
      </c>
      <c r="M125" s="23">
        <v>279900</v>
      </c>
      <c r="N125" s="31">
        <v>0.7</v>
      </c>
      <c r="O125" s="23">
        <f t="shared" si="2"/>
        <v>83970.000000000015</v>
      </c>
      <c r="P125" s="30" t="s">
        <v>16</v>
      </c>
    </row>
    <row r="126" spans="1:16" s="21" customFormat="1" x14ac:dyDescent="0.35">
      <c r="A126" s="26" t="s">
        <v>19635</v>
      </c>
      <c r="B126" s="32">
        <f>'KI DISCONTINUE D85'!$B$2</f>
        <v>46093</v>
      </c>
      <c r="C126" s="32">
        <f>'KI DISCONTINUE D85'!$C$2</f>
        <v>46098</v>
      </c>
      <c r="D126" s="30">
        <v>3259</v>
      </c>
      <c r="E126" s="30">
        <v>333</v>
      </c>
      <c r="F126" s="30">
        <v>3</v>
      </c>
      <c r="G126" s="30">
        <v>3</v>
      </c>
      <c r="H126" s="30"/>
      <c r="I126" s="30" t="s">
        <v>17</v>
      </c>
      <c r="J126" s="30">
        <v>50388080</v>
      </c>
      <c r="K126" s="30" t="s">
        <v>16379</v>
      </c>
      <c r="L126" s="30" t="s">
        <v>16384</v>
      </c>
      <c r="M126" s="23">
        <v>279900</v>
      </c>
      <c r="N126" s="31">
        <v>0.7</v>
      </c>
      <c r="O126" s="23">
        <f t="shared" si="2"/>
        <v>83970.000000000015</v>
      </c>
      <c r="P126" s="30" t="s">
        <v>16</v>
      </c>
    </row>
    <row r="127" spans="1:16" s="21" customFormat="1" x14ac:dyDescent="0.35">
      <c r="A127" s="26" t="s">
        <v>19635</v>
      </c>
      <c r="B127" s="32">
        <f>'KI DISCONTINUE D85'!$B$2</f>
        <v>46093</v>
      </c>
      <c r="C127" s="32">
        <f>'KI DISCONTINUE D85'!$C$2</f>
        <v>46098</v>
      </c>
      <c r="D127" s="30">
        <v>3259</v>
      </c>
      <c r="E127" s="30">
        <v>333</v>
      </c>
      <c r="F127" s="30">
        <v>3</v>
      </c>
      <c r="G127" s="30">
        <v>3</v>
      </c>
      <c r="H127" s="30"/>
      <c r="I127" s="30" t="s">
        <v>17</v>
      </c>
      <c r="J127" s="30">
        <v>50388099</v>
      </c>
      <c r="K127" s="30" t="s">
        <v>16379</v>
      </c>
      <c r="L127" s="30" t="s">
        <v>16385</v>
      </c>
      <c r="M127" s="23">
        <v>279900</v>
      </c>
      <c r="N127" s="31">
        <v>0.7</v>
      </c>
      <c r="O127" s="23">
        <f t="shared" si="2"/>
        <v>83970.000000000015</v>
      </c>
      <c r="P127" s="30" t="s">
        <v>16</v>
      </c>
    </row>
    <row r="128" spans="1:16" s="21" customFormat="1" x14ac:dyDescent="0.35">
      <c r="A128" s="26" t="s">
        <v>19635</v>
      </c>
      <c r="B128" s="32">
        <f>'KI DISCONTINUE D85'!$B$2</f>
        <v>46093</v>
      </c>
      <c r="C128" s="32">
        <f>'KI DISCONTINUE D85'!$C$2</f>
        <v>46098</v>
      </c>
      <c r="D128" s="30">
        <v>3259</v>
      </c>
      <c r="E128" s="30">
        <v>333</v>
      </c>
      <c r="F128" s="30">
        <v>3</v>
      </c>
      <c r="G128" s="30">
        <v>3</v>
      </c>
      <c r="H128" s="30"/>
      <c r="I128" s="30" t="s">
        <v>17</v>
      </c>
      <c r="J128" s="30">
        <v>50388106</v>
      </c>
      <c r="K128" s="30" t="s">
        <v>16379</v>
      </c>
      <c r="L128" s="30" t="s">
        <v>16386</v>
      </c>
      <c r="M128" s="23">
        <v>279900</v>
      </c>
      <c r="N128" s="31">
        <v>0.7</v>
      </c>
      <c r="O128" s="23">
        <f t="shared" si="2"/>
        <v>83970.000000000015</v>
      </c>
      <c r="P128" s="30" t="s">
        <v>16</v>
      </c>
    </row>
    <row r="129" spans="1:16" s="21" customFormat="1" x14ac:dyDescent="0.35">
      <c r="A129" s="26" t="s">
        <v>19635</v>
      </c>
      <c r="B129" s="32">
        <f>'KI DISCONTINUE D85'!$B$2</f>
        <v>46093</v>
      </c>
      <c r="C129" s="32">
        <f>'KI DISCONTINUE D85'!$C$2</f>
        <v>46098</v>
      </c>
      <c r="D129" s="30">
        <v>3259</v>
      </c>
      <c r="E129" s="30">
        <v>333</v>
      </c>
      <c r="F129" s="30">
        <v>3</v>
      </c>
      <c r="G129" s="30">
        <v>3</v>
      </c>
      <c r="H129" s="30"/>
      <c r="I129" s="30" t="s">
        <v>17</v>
      </c>
      <c r="J129" s="30">
        <v>50388115</v>
      </c>
      <c r="K129" s="30" t="s">
        <v>16379</v>
      </c>
      <c r="L129" s="30" t="s">
        <v>16387</v>
      </c>
      <c r="M129" s="23">
        <v>279900</v>
      </c>
      <c r="N129" s="31">
        <v>0.7</v>
      </c>
      <c r="O129" s="23">
        <f t="shared" si="2"/>
        <v>83970.000000000015</v>
      </c>
      <c r="P129" s="30" t="s">
        <v>16</v>
      </c>
    </row>
    <row r="130" spans="1:16" s="21" customFormat="1" x14ac:dyDescent="0.35">
      <c r="A130" s="26" t="s">
        <v>19635</v>
      </c>
      <c r="B130" s="32">
        <f>'KI DISCONTINUE D85'!$B$2</f>
        <v>46093</v>
      </c>
      <c r="C130" s="32">
        <f>'KI DISCONTINUE D85'!$C$2</f>
        <v>46098</v>
      </c>
      <c r="D130" s="30">
        <v>3259</v>
      </c>
      <c r="E130" s="30">
        <v>333</v>
      </c>
      <c r="F130" s="30">
        <v>3</v>
      </c>
      <c r="G130" s="30">
        <v>3</v>
      </c>
      <c r="H130" s="30"/>
      <c r="I130" s="30" t="s">
        <v>17</v>
      </c>
      <c r="J130" s="30">
        <v>50388124</v>
      </c>
      <c r="K130" s="30" t="s">
        <v>16379</v>
      </c>
      <c r="L130" s="30" t="s">
        <v>16388</v>
      </c>
      <c r="M130" s="23">
        <v>279900</v>
      </c>
      <c r="N130" s="31">
        <v>0.7</v>
      </c>
      <c r="O130" s="23">
        <f t="shared" si="2"/>
        <v>83970.000000000015</v>
      </c>
      <c r="P130" s="30" t="s">
        <v>16</v>
      </c>
    </row>
    <row r="131" spans="1:16" s="21" customFormat="1" x14ac:dyDescent="0.35">
      <c r="A131" s="26" t="s">
        <v>19635</v>
      </c>
      <c r="B131" s="32">
        <f>'KI DISCONTINUE D85'!$B$2</f>
        <v>46093</v>
      </c>
      <c r="C131" s="32">
        <f>'KI DISCONTINUE D85'!$C$2</f>
        <v>46098</v>
      </c>
      <c r="D131" s="30">
        <v>3259</v>
      </c>
      <c r="E131" s="30">
        <v>333</v>
      </c>
      <c r="F131" s="30">
        <v>3</v>
      </c>
      <c r="G131" s="30">
        <v>3</v>
      </c>
      <c r="H131" s="30"/>
      <c r="I131" s="30" t="s">
        <v>17</v>
      </c>
      <c r="J131" s="30">
        <v>50388133</v>
      </c>
      <c r="K131" s="30" t="s">
        <v>16379</v>
      </c>
      <c r="L131" s="30" t="s">
        <v>16389</v>
      </c>
      <c r="M131" s="23">
        <v>279900</v>
      </c>
      <c r="N131" s="31">
        <v>0.7</v>
      </c>
      <c r="O131" s="23">
        <f t="shared" ref="O131:O149" si="3">M131*(100%-N131)</f>
        <v>83970.000000000015</v>
      </c>
      <c r="P131" s="30" t="s">
        <v>16</v>
      </c>
    </row>
    <row r="132" spans="1:16" s="21" customFormat="1" x14ac:dyDescent="0.35">
      <c r="A132" s="26" t="s">
        <v>19635</v>
      </c>
      <c r="B132" s="32">
        <f>'KI DISCONTINUE D85'!$B$2</f>
        <v>46093</v>
      </c>
      <c r="C132" s="32">
        <f>'KI DISCONTINUE D85'!$C$2</f>
        <v>46098</v>
      </c>
      <c r="D132" s="30">
        <v>3259</v>
      </c>
      <c r="E132" s="30">
        <v>333</v>
      </c>
      <c r="F132" s="30">
        <v>3</v>
      </c>
      <c r="G132" s="30">
        <v>3</v>
      </c>
      <c r="H132" s="30"/>
      <c r="I132" s="30" t="s">
        <v>17</v>
      </c>
      <c r="J132" s="30">
        <v>50388142</v>
      </c>
      <c r="K132" s="30" t="s">
        <v>16379</v>
      </c>
      <c r="L132" s="30" t="s">
        <v>16390</v>
      </c>
      <c r="M132" s="23">
        <v>279900</v>
      </c>
      <c r="N132" s="31">
        <v>0.7</v>
      </c>
      <c r="O132" s="23">
        <f t="shared" si="3"/>
        <v>83970.000000000015</v>
      </c>
      <c r="P132" s="30" t="s">
        <v>16</v>
      </c>
    </row>
    <row r="133" spans="1:16" s="21" customFormat="1" x14ac:dyDescent="0.35">
      <c r="A133" s="26" t="s">
        <v>19635</v>
      </c>
      <c r="B133" s="32">
        <f>'KI DISCONTINUE D85'!$B$2</f>
        <v>46093</v>
      </c>
      <c r="C133" s="32">
        <f>'KI DISCONTINUE D85'!$C$2</f>
        <v>46098</v>
      </c>
      <c r="D133" s="30">
        <v>3259</v>
      </c>
      <c r="E133" s="30">
        <v>333</v>
      </c>
      <c r="F133" s="30">
        <v>3</v>
      </c>
      <c r="G133" s="30">
        <v>3</v>
      </c>
      <c r="H133" s="30"/>
      <c r="I133" s="30" t="s">
        <v>17</v>
      </c>
      <c r="J133" s="30">
        <v>50388151</v>
      </c>
      <c r="K133" s="30" t="s">
        <v>16379</v>
      </c>
      <c r="L133" s="30" t="s">
        <v>16391</v>
      </c>
      <c r="M133" s="23">
        <v>279900</v>
      </c>
      <c r="N133" s="31">
        <v>0.7</v>
      </c>
      <c r="O133" s="23">
        <f t="shared" si="3"/>
        <v>83970.000000000015</v>
      </c>
      <c r="P133" s="30" t="s">
        <v>16</v>
      </c>
    </row>
    <row r="134" spans="1:16" s="21" customFormat="1" x14ac:dyDescent="0.35">
      <c r="A134" s="26" t="s">
        <v>19635</v>
      </c>
      <c r="B134" s="32">
        <f>'KI DISCONTINUE D85'!$B$2</f>
        <v>46093</v>
      </c>
      <c r="C134" s="32">
        <f>'KI DISCONTINUE D85'!$C$2</f>
        <v>46098</v>
      </c>
      <c r="D134" s="30">
        <v>3259</v>
      </c>
      <c r="E134" s="30">
        <v>333</v>
      </c>
      <c r="F134" s="30">
        <v>3</v>
      </c>
      <c r="G134" s="30">
        <v>3</v>
      </c>
      <c r="H134" s="30"/>
      <c r="I134" s="30" t="s">
        <v>17</v>
      </c>
      <c r="J134" s="30">
        <v>50388339</v>
      </c>
      <c r="K134" s="30" t="s">
        <v>16392</v>
      </c>
      <c r="L134" s="30" t="s">
        <v>16393</v>
      </c>
      <c r="M134" s="23">
        <v>279900</v>
      </c>
      <c r="N134" s="31">
        <v>0.7</v>
      </c>
      <c r="O134" s="23">
        <f t="shared" si="3"/>
        <v>83970.000000000015</v>
      </c>
      <c r="P134" s="30" t="s">
        <v>16</v>
      </c>
    </row>
    <row r="135" spans="1:16" s="21" customFormat="1" x14ac:dyDescent="0.35">
      <c r="A135" s="26" t="s">
        <v>19635</v>
      </c>
      <c r="B135" s="32">
        <f>'KI DISCONTINUE D85'!$B$2</f>
        <v>46093</v>
      </c>
      <c r="C135" s="32">
        <f>'KI DISCONTINUE D85'!$C$2</f>
        <v>46098</v>
      </c>
      <c r="D135" s="30">
        <v>3259</v>
      </c>
      <c r="E135" s="30">
        <v>333</v>
      </c>
      <c r="F135" s="30">
        <v>3</v>
      </c>
      <c r="G135" s="30">
        <v>3</v>
      </c>
      <c r="H135" s="30"/>
      <c r="I135" s="30" t="s">
        <v>17</v>
      </c>
      <c r="J135" s="30">
        <v>50388348</v>
      </c>
      <c r="K135" s="30" t="s">
        <v>16392</v>
      </c>
      <c r="L135" s="30" t="s">
        <v>16394</v>
      </c>
      <c r="M135" s="23">
        <v>279900</v>
      </c>
      <c r="N135" s="31">
        <v>0.7</v>
      </c>
      <c r="O135" s="23">
        <f t="shared" si="3"/>
        <v>83970.000000000015</v>
      </c>
      <c r="P135" s="30" t="s">
        <v>16</v>
      </c>
    </row>
    <row r="136" spans="1:16" s="21" customFormat="1" x14ac:dyDescent="0.35">
      <c r="A136" s="26" t="s">
        <v>19635</v>
      </c>
      <c r="B136" s="32">
        <f>'KI DISCONTINUE D85'!$B$2</f>
        <v>46093</v>
      </c>
      <c r="C136" s="32">
        <f>'KI DISCONTINUE D85'!$C$2</f>
        <v>46098</v>
      </c>
      <c r="D136" s="30">
        <v>3259</v>
      </c>
      <c r="E136" s="30">
        <v>333</v>
      </c>
      <c r="F136" s="30">
        <v>3</v>
      </c>
      <c r="G136" s="30">
        <v>3</v>
      </c>
      <c r="H136" s="30"/>
      <c r="I136" s="30" t="s">
        <v>17</v>
      </c>
      <c r="J136" s="30">
        <v>50388357</v>
      </c>
      <c r="K136" s="30" t="s">
        <v>16392</v>
      </c>
      <c r="L136" s="30" t="s">
        <v>16395</v>
      </c>
      <c r="M136" s="23">
        <v>279900</v>
      </c>
      <c r="N136" s="31">
        <v>0.7</v>
      </c>
      <c r="O136" s="23">
        <f t="shared" si="3"/>
        <v>83970.000000000015</v>
      </c>
      <c r="P136" s="30" t="s">
        <v>16</v>
      </c>
    </row>
    <row r="137" spans="1:16" s="21" customFormat="1" x14ac:dyDescent="0.35">
      <c r="A137" s="26" t="s">
        <v>19635</v>
      </c>
      <c r="B137" s="32">
        <f>'KI DISCONTINUE D85'!$B$2</f>
        <v>46093</v>
      </c>
      <c r="C137" s="32">
        <f>'KI DISCONTINUE D85'!$C$2</f>
        <v>46098</v>
      </c>
      <c r="D137" s="30">
        <v>3259</v>
      </c>
      <c r="E137" s="30">
        <v>333</v>
      </c>
      <c r="F137" s="30">
        <v>3</v>
      </c>
      <c r="G137" s="30">
        <v>3</v>
      </c>
      <c r="H137" s="30"/>
      <c r="I137" s="30" t="s">
        <v>17</v>
      </c>
      <c r="J137" s="30">
        <v>50388366</v>
      </c>
      <c r="K137" s="30" t="s">
        <v>16392</v>
      </c>
      <c r="L137" s="30" t="s">
        <v>16396</v>
      </c>
      <c r="M137" s="23">
        <v>279900</v>
      </c>
      <c r="N137" s="31">
        <v>0.7</v>
      </c>
      <c r="O137" s="23">
        <f t="shared" si="3"/>
        <v>83970.000000000015</v>
      </c>
      <c r="P137" s="30" t="s">
        <v>16</v>
      </c>
    </row>
    <row r="138" spans="1:16" s="21" customFormat="1" x14ac:dyDescent="0.35">
      <c r="A138" s="26" t="s">
        <v>19635</v>
      </c>
      <c r="B138" s="32">
        <f>'KI DISCONTINUE D85'!$B$2</f>
        <v>46093</v>
      </c>
      <c r="C138" s="32">
        <f>'KI DISCONTINUE D85'!$C$2</f>
        <v>46098</v>
      </c>
      <c r="D138" s="30">
        <v>3259</v>
      </c>
      <c r="E138" s="30">
        <v>333</v>
      </c>
      <c r="F138" s="30">
        <v>3</v>
      </c>
      <c r="G138" s="30">
        <v>3</v>
      </c>
      <c r="H138" s="30"/>
      <c r="I138" s="30" t="s">
        <v>17</v>
      </c>
      <c r="J138" s="30">
        <v>50388375</v>
      </c>
      <c r="K138" s="30" t="s">
        <v>16392</v>
      </c>
      <c r="L138" s="30" t="s">
        <v>16397</v>
      </c>
      <c r="M138" s="23">
        <v>279900</v>
      </c>
      <c r="N138" s="31">
        <v>0.7</v>
      </c>
      <c r="O138" s="23">
        <f t="shared" si="3"/>
        <v>83970.000000000015</v>
      </c>
      <c r="P138" s="30" t="s">
        <v>16</v>
      </c>
    </row>
    <row r="139" spans="1:16" s="21" customFormat="1" x14ac:dyDescent="0.35">
      <c r="A139" s="26" t="s">
        <v>19635</v>
      </c>
      <c r="B139" s="32">
        <f>'KI DISCONTINUE D85'!$B$2</f>
        <v>46093</v>
      </c>
      <c r="C139" s="32">
        <f>'KI DISCONTINUE D85'!$C$2</f>
        <v>46098</v>
      </c>
      <c r="D139" s="30">
        <v>3259</v>
      </c>
      <c r="E139" s="30">
        <v>333</v>
      </c>
      <c r="F139" s="30">
        <v>3</v>
      </c>
      <c r="G139" s="30">
        <v>3</v>
      </c>
      <c r="H139" s="30"/>
      <c r="I139" s="30" t="s">
        <v>17</v>
      </c>
      <c r="J139" s="30">
        <v>50388384</v>
      </c>
      <c r="K139" s="30" t="s">
        <v>16392</v>
      </c>
      <c r="L139" s="30" t="s">
        <v>16398</v>
      </c>
      <c r="M139" s="23">
        <v>279900</v>
      </c>
      <c r="N139" s="31">
        <v>0.7</v>
      </c>
      <c r="O139" s="23">
        <f t="shared" si="3"/>
        <v>83970.000000000015</v>
      </c>
      <c r="P139" s="30" t="s">
        <v>16</v>
      </c>
    </row>
    <row r="140" spans="1:16" s="21" customFormat="1" x14ac:dyDescent="0.35">
      <c r="A140" s="26" t="s">
        <v>19635</v>
      </c>
      <c r="B140" s="32">
        <f>'KI DISCONTINUE D85'!$B$2</f>
        <v>46093</v>
      </c>
      <c r="C140" s="32">
        <f>'KI DISCONTINUE D85'!$C$2</f>
        <v>46098</v>
      </c>
      <c r="D140" s="30">
        <v>3259</v>
      </c>
      <c r="E140" s="30">
        <v>333</v>
      </c>
      <c r="F140" s="30">
        <v>3</v>
      </c>
      <c r="G140" s="30">
        <v>3</v>
      </c>
      <c r="H140" s="30"/>
      <c r="I140" s="30" t="s">
        <v>17</v>
      </c>
      <c r="J140" s="30">
        <v>50388393</v>
      </c>
      <c r="K140" s="30" t="s">
        <v>16392</v>
      </c>
      <c r="L140" s="30" t="s">
        <v>16399</v>
      </c>
      <c r="M140" s="23">
        <v>279900</v>
      </c>
      <c r="N140" s="31">
        <v>0.7</v>
      </c>
      <c r="O140" s="23">
        <f t="shared" si="3"/>
        <v>83970.000000000015</v>
      </c>
      <c r="P140" s="30" t="s">
        <v>16</v>
      </c>
    </row>
    <row r="141" spans="1:16" s="21" customFormat="1" x14ac:dyDescent="0.35">
      <c r="A141" s="26" t="s">
        <v>19635</v>
      </c>
      <c r="B141" s="32">
        <f>'KI DISCONTINUE D85'!$B$2</f>
        <v>46093</v>
      </c>
      <c r="C141" s="32">
        <f>'KI DISCONTINUE D85'!$C$2</f>
        <v>46098</v>
      </c>
      <c r="D141" s="30">
        <v>3259</v>
      </c>
      <c r="E141" s="30">
        <v>333</v>
      </c>
      <c r="F141" s="30">
        <v>3</v>
      </c>
      <c r="G141" s="30">
        <v>3</v>
      </c>
      <c r="H141" s="30"/>
      <c r="I141" s="30" t="s">
        <v>17</v>
      </c>
      <c r="J141" s="30">
        <v>50388400</v>
      </c>
      <c r="K141" s="30" t="s">
        <v>16392</v>
      </c>
      <c r="L141" s="30" t="s">
        <v>16400</v>
      </c>
      <c r="M141" s="23">
        <v>279900</v>
      </c>
      <c r="N141" s="31">
        <v>0.7</v>
      </c>
      <c r="O141" s="23">
        <f t="shared" si="3"/>
        <v>83970.000000000015</v>
      </c>
      <c r="P141" s="30" t="s">
        <v>16</v>
      </c>
    </row>
    <row r="142" spans="1:16" x14ac:dyDescent="0.35">
      <c r="A142" s="26" t="s">
        <v>19635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26">
        <v>3</v>
      </c>
      <c r="H142" s="26"/>
      <c r="I142" s="26" t="s">
        <v>17</v>
      </c>
      <c r="J142" s="46">
        <v>50388615</v>
      </c>
      <c r="K142" s="46" t="s">
        <v>16365</v>
      </c>
      <c r="L142" s="46" t="s">
        <v>18173</v>
      </c>
      <c r="M142" s="47">
        <v>279900</v>
      </c>
      <c r="N142" s="31">
        <v>0.7</v>
      </c>
      <c r="O142" s="23">
        <f t="shared" si="3"/>
        <v>83970.000000000015</v>
      </c>
      <c r="P142" s="30" t="s">
        <v>16</v>
      </c>
    </row>
    <row r="143" spans="1:16" x14ac:dyDescent="0.35">
      <c r="A143" s="26" t="s">
        <v>19635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26">
        <v>3</v>
      </c>
      <c r="H143" s="26"/>
      <c r="I143" s="26" t="s">
        <v>17</v>
      </c>
      <c r="J143" s="46">
        <v>50388624</v>
      </c>
      <c r="K143" s="46" t="s">
        <v>16365</v>
      </c>
      <c r="L143" s="46" t="s">
        <v>18174</v>
      </c>
      <c r="M143" s="47">
        <v>279900</v>
      </c>
      <c r="N143" s="31">
        <v>0.7</v>
      </c>
      <c r="O143" s="23">
        <f t="shared" si="3"/>
        <v>83970.000000000015</v>
      </c>
      <c r="P143" s="30" t="s">
        <v>16</v>
      </c>
    </row>
    <row r="144" spans="1:16" x14ac:dyDescent="0.35">
      <c r="A144" s="26" t="s">
        <v>19635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26">
        <v>3</v>
      </c>
      <c r="H144" s="26"/>
      <c r="I144" s="26" t="s">
        <v>17</v>
      </c>
      <c r="J144" s="46">
        <v>50388633</v>
      </c>
      <c r="K144" s="46" t="s">
        <v>16365</v>
      </c>
      <c r="L144" s="46" t="s">
        <v>18175</v>
      </c>
      <c r="M144" s="47">
        <v>279900</v>
      </c>
      <c r="N144" s="31">
        <v>0.7</v>
      </c>
      <c r="O144" s="23">
        <f t="shared" si="3"/>
        <v>83970.000000000015</v>
      </c>
      <c r="P144" s="30" t="s">
        <v>16</v>
      </c>
    </row>
    <row r="145" spans="1:16" x14ac:dyDescent="0.35">
      <c r="A145" s="26" t="s">
        <v>19635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26">
        <v>3</v>
      </c>
      <c r="H145" s="26"/>
      <c r="I145" s="26" t="s">
        <v>17</v>
      </c>
      <c r="J145" s="46">
        <v>50388642</v>
      </c>
      <c r="K145" s="46" t="s">
        <v>16365</v>
      </c>
      <c r="L145" s="46" t="s">
        <v>18176</v>
      </c>
      <c r="M145" s="47">
        <v>279900</v>
      </c>
      <c r="N145" s="31">
        <v>0.7</v>
      </c>
      <c r="O145" s="23">
        <f t="shared" si="3"/>
        <v>83970.000000000015</v>
      </c>
      <c r="P145" s="30" t="s">
        <v>16</v>
      </c>
    </row>
    <row r="146" spans="1:16" x14ac:dyDescent="0.35">
      <c r="A146" s="26" t="s">
        <v>19635</v>
      </c>
      <c r="B146" s="32">
        <f>'KI DISCONTINUE D85'!$B$2</f>
        <v>46093</v>
      </c>
      <c r="C146" s="32">
        <f>'KI DISCONTINUE D85'!$C$2</f>
        <v>46098</v>
      </c>
      <c r="D146" s="26">
        <v>3259</v>
      </c>
      <c r="E146" s="26">
        <v>333</v>
      </c>
      <c r="F146" s="26">
        <v>3</v>
      </c>
      <c r="G146" s="26">
        <v>3</v>
      </c>
      <c r="H146" s="26"/>
      <c r="I146" s="26" t="s">
        <v>17</v>
      </c>
      <c r="J146" s="46">
        <v>51230863</v>
      </c>
      <c r="K146" s="46" t="s">
        <v>16365</v>
      </c>
      <c r="L146" s="46" t="s">
        <v>18177</v>
      </c>
      <c r="M146" s="47">
        <v>279900</v>
      </c>
      <c r="N146" s="31">
        <v>0.7</v>
      </c>
      <c r="O146" s="23">
        <f t="shared" si="3"/>
        <v>83970.000000000015</v>
      </c>
      <c r="P146" s="30" t="s">
        <v>16</v>
      </c>
    </row>
    <row r="147" spans="1:16" x14ac:dyDescent="0.35">
      <c r="A147" s="26" t="s">
        <v>19635</v>
      </c>
      <c r="B147" s="32">
        <f>'KI DISCONTINUE D85'!$B$2</f>
        <v>46093</v>
      </c>
      <c r="C147" s="32">
        <f>'KI DISCONTINUE D85'!$C$2</f>
        <v>46098</v>
      </c>
      <c r="D147" s="26">
        <v>3259</v>
      </c>
      <c r="E147" s="26">
        <v>333</v>
      </c>
      <c r="F147" s="26">
        <v>3</v>
      </c>
      <c r="G147" s="26">
        <v>3</v>
      </c>
      <c r="H147" s="26"/>
      <c r="I147" s="26" t="s">
        <v>17</v>
      </c>
      <c r="J147" s="46">
        <v>51230872</v>
      </c>
      <c r="K147" s="46" t="s">
        <v>16365</v>
      </c>
      <c r="L147" s="46" t="s">
        <v>18178</v>
      </c>
      <c r="M147" s="47">
        <v>279900</v>
      </c>
      <c r="N147" s="31">
        <v>0.7</v>
      </c>
      <c r="O147" s="23">
        <f t="shared" si="3"/>
        <v>83970.000000000015</v>
      </c>
      <c r="P147" s="30" t="s">
        <v>16</v>
      </c>
    </row>
    <row r="148" spans="1:16" x14ac:dyDescent="0.35">
      <c r="A148" s="26" t="s">
        <v>19635</v>
      </c>
      <c r="B148" s="32">
        <f>'KI DISCONTINUE D85'!$B$2</f>
        <v>46093</v>
      </c>
      <c r="C148" s="32">
        <f>'KI DISCONTINUE D85'!$C$2</f>
        <v>46098</v>
      </c>
      <c r="D148" s="26">
        <v>3259</v>
      </c>
      <c r="E148" s="26">
        <v>333</v>
      </c>
      <c r="F148" s="26">
        <v>3</v>
      </c>
      <c r="G148" s="26">
        <v>3</v>
      </c>
      <c r="H148" s="26"/>
      <c r="I148" s="26" t="s">
        <v>17</v>
      </c>
      <c r="J148" s="46">
        <v>51230881</v>
      </c>
      <c r="K148" s="46" t="s">
        <v>16365</v>
      </c>
      <c r="L148" s="46" t="s">
        <v>18179</v>
      </c>
      <c r="M148" s="47">
        <v>279900</v>
      </c>
      <c r="N148" s="31">
        <v>0.7</v>
      </c>
      <c r="O148" s="23">
        <f t="shared" si="3"/>
        <v>83970.000000000015</v>
      </c>
      <c r="P148" s="30" t="s">
        <v>16</v>
      </c>
    </row>
    <row r="149" spans="1:16" x14ac:dyDescent="0.35">
      <c r="A149" s="26" t="s">
        <v>19635</v>
      </c>
      <c r="B149" s="32">
        <f>'KI DISCONTINUE D85'!$B$2</f>
        <v>46093</v>
      </c>
      <c r="C149" s="32">
        <f>'KI DISCONTINUE D85'!$C$2</f>
        <v>46098</v>
      </c>
      <c r="D149" s="26">
        <v>3259</v>
      </c>
      <c r="E149" s="26">
        <v>333</v>
      </c>
      <c r="F149" s="26">
        <v>3</v>
      </c>
      <c r="G149" s="26">
        <v>3</v>
      </c>
      <c r="H149" s="26"/>
      <c r="I149" s="26" t="s">
        <v>17</v>
      </c>
      <c r="J149" s="46">
        <v>51230890</v>
      </c>
      <c r="K149" s="46" t="s">
        <v>16365</v>
      </c>
      <c r="L149" s="46" t="s">
        <v>18180</v>
      </c>
      <c r="M149" s="47">
        <v>279900</v>
      </c>
      <c r="N149" s="31">
        <v>0.7</v>
      </c>
      <c r="O149" s="23">
        <f t="shared" si="3"/>
        <v>83970.000000000015</v>
      </c>
      <c r="P149" s="30" t="s">
        <v>16</v>
      </c>
    </row>
  </sheetData>
  <autoFilter ref="A1:P53" xr:uid="{00000000-0009-0000-0000-000009000000}"/>
  <phoneticPr fontId="7" type="noConversion"/>
  <conditionalFormatting sqref="J122:J133">
    <cfRule type="duplicateValues" dxfId="382" priority="5"/>
    <cfRule type="duplicateValues" dxfId="381" priority="6"/>
  </conditionalFormatting>
  <conditionalFormatting sqref="J134:J141">
    <cfRule type="duplicateValues" dxfId="380" priority="3"/>
    <cfRule type="duplicateValues" dxfId="379" priority="4"/>
  </conditionalFormatting>
  <conditionalFormatting sqref="J142:J149">
    <cfRule type="duplicateValues" dxfId="378" priority="1"/>
    <cfRule type="duplicateValues" dxfId="37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2"/>
  <sheetViews>
    <sheetView zoomScale="70" zoomScaleNormal="70" workbookViewId="0">
      <pane ySplit="1" topLeftCell="A38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8.26953125" style="24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19638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18223540</v>
      </c>
      <c r="K2" s="34" t="s">
        <v>15517</v>
      </c>
      <c r="L2" s="34" t="s">
        <v>15518</v>
      </c>
      <c r="M2" s="38">
        <v>119900</v>
      </c>
      <c r="N2" s="31">
        <v>0.7</v>
      </c>
      <c r="O2" s="27">
        <f t="shared" ref="O2:O21" si="0">M2*(100%-N2)</f>
        <v>35970.000000000007</v>
      </c>
      <c r="P2" s="26" t="s">
        <v>16</v>
      </c>
    </row>
    <row r="3" spans="1:16" x14ac:dyDescent="0.35">
      <c r="A3" s="26" t="s">
        <v>19638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18223559</v>
      </c>
      <c r="K3" s="34" t="s">
        <v>15517</v>
      </c>
      <c r="L3" s="34" t="s">
        <v>15519</v>
      </c>
      <c r="M3" s="38">
        <v>119900</v>
      </c>
      <c r="N3" s="31">
        <v>0.7</v>
      </c>
      <c r="O3" s="27">
        <f t="shared" si="0"/>
        <v>35970.000000000007</v>
      </c>
      <c r="P3" s="26" t="s">
        <v>16</v>
      </c>
    </row>
    <row r="4" spans="1:16" x14ac:dyDescent="0.35">
      <c r="A4" s="26" t="s">
        <v>19638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18223568</v>
      </c>
      <c r="K4" s="34" t="s">
        <v>15517</v>
      </c>
      <c r="L4" s="34" t="s">
        <v>15520</v>
      </c>
      <c r="M4" s="38">
        <v>119900</v>
      </c>
      <c r="N4" s="31">
        <v>0.7</v>
      </c>
      <c r="O4" s="27">
        <f t="shared" si="0"/>
        <v>35970.000000000007</v>
      </c>
      <c r="P4" s="26" t="s">
        <v>16</v>
      </c>
    </row>
    <row r="5" spans="1:16" x14ac:dyDescent="0.35">
      <c r="A5" s="26" t="s">
        <v>19638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18223577</v>
      </c>
      <c r="K5" s="34" t="s">
        <v>15517</v>
      </c>
      <c r="L5" s="34" t="s">
        <v>15521</v>
      </c>
      <c r="M5" s="38">
        <v>119900</v>
      </c>
      <c r="N5" s="31">
        <v>0.7</v>
      </c>
      <c r="O5" s="27">
        <f t="shared" si="0"/>
        <v>35970.000000000007</v>
      </c>
      <c r="P5" s="26" t="s">
        <v>16</v>
      </c>
    </row>
    <row r="6" spans="1:16" x14ac:dyDescent="0.35">
      <c r="A6" s="26" t="s">
        <v>19638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38182093</v>
      </c>
      <c r="K6" s="34" t="s">
        <v>15517</v>
      </c>
      <c r="L6" s="34" t="s">
        <v>15562</v>
      </c>
      <c r="M6" s="38">
        <v>119900</v>
      </c>
      <c r="N6" s="31">
        <v>0.7</v>
      </c>
      <c r="O6" s="27">
        <f t="shared" si="0"/>
        <v>35970.000000000007</v>
      </c>
      <c r="P6" s="26" t="s">
        <v>16</v>
      </c>
    </row>
    <row r="7" spans="1:16" x14ac:dyDescent="0.35">
      <c r="A7" s="26" t="s">
        <v>19638</v>
      </c>
      <c r="B7" s="32">
        <f>'KI DISCONTINUE D85'!$B$2</f>
        <v>46093</v>
      </c>
      <c r="C7" s="32">
        <f>'KI DISCONTINUE D85'!$C$2</f>
        <v>46098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30">
        <v>59362180</v>
      </c>
      <c r="K7" s="30" t="s">
        <v>15142</v>
      </c>
      <c r="L7" s="30" t="s">
        <v>15602</v>
      </c>
      <c r="M7" s="23">
        <v>169900</v>
      </c>
      <c r="N7" s="31">
        <v>0.7</v>
      </c>
      <c r="O7" s="27">
        <f t="shared" si="0"/>
        <v>50970.000000000007</v>
      </c>
      <c r="P7" s="26" t="s">
        <v>16</v>
      </c>
    </row>
    <row r="8" spans="1:16" x14ac:dyDescent="0.35">
      <c r="A8" s="26" t="s">
        <v>19638</v>
      </c>
      <c r="B8" s="32">
        <f>'KI DISCONTINUE D85'!$B$2</f>
        <v>46093</v>
      </c>
      <c r="C8" s="32">
        <f>'KI DISCONTINUE D85'!$C$2</f>
        <v>46098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30">
        <v>59362199</v>
      </c>
      <c r="K8" s="30" t="s">
        <v>15142</v>
      </c>
      <c r="L8" s="30" t="s">
        <v>15603</v>
      </c>
      <c r="M8" s="23">
        <v>169900</v>
      </c>
      <c r="N8" s="31">
        <v>0.7</v>
      </c>
      <c r="O8" s="27">
        <f t="shared" si="0"/>
        <v>50970.000000000007</v>
      </c>
      <c r="P8" s="26" t="s">
        <v>16</v>
      </c>
    </row>
    <row r="9" spans="1:16" x14ac:dyDescent="0.35">
      <c r="A9" s="26" t="s">
        <v>19638</v>
      </c>
      <c r="B9" s="32">
        <f>'KI DISCONTINUE D85'!$B$2</f>
        <v>46093</v>
      </c>
      <c r="C9" s="32">
        <f>'KI DISCONTINUE D85'!$C$2</f>
        <v>46098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30">
        <v>59362206</v>
      </c>
      <c r="K9" s="30" t="s">
        <v>15142</v>
      </c>
      <c r="L9" s="30" t="s">
        <v>15604</v>
      </c>
      <c r="M9" s="23">
        <v>169900</v>
      </c>
      <c r="N9" s="31">
        <v>0.7</v>
      </c>
      <c r="O9" s="27">
        <f t="shared" si="0"/>
        <v>50970.000000000007</v>
      </c>
      <c r="P9" s="26" t="s">
        <v>16</v>
      </c>
    </row>
    <row r="10" spans="1:16" x14ac:dyDescent="0.35">
      <c r="A10" s="26" t="s">
        <v>19638</v>
      </c>
      <c r="B10" s="32">
        <f>'KI DISCONTINUE D85'!$B$2</f>
        <v>46093</v>
      </c>
      <c r="C10" s="32">
        <f>'KI DISCONTINUE D85'!$C$2</f>
        <v>46098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30">
        <v>59362215</v>
      </c>
      <c r="K10" s="30" t="s">
        <v>15142</v>
      </c>
      <c r="L10" s="30" t="s">
        <v>15605</v>
      </c>
      <c r="M10" s="23">
        <v>169900</v>
      </c>
      <c r="N10" s="31">
        <v>0.7</v>
      </c>
      <c r="O10" s="27">
        <f t="shared" si="0"/>
        <v>50970.000000000007</v>
      </c>
      <c r="P10" s="26" t="s">
        <v>16</v>
      </c>
    </row>
    <row r="11" spans="1:16" x14ac:dyDescent="0.35">
      <c r="A11" s="26" t="s">
        <v>19638</v>
      </c>
      <c r="B11" s="32">
        <f>'KI DISCONTINUE D85'!$B$2</f>
        <v>46093</v>
      </c>
      <c r="C11" s="32">
        <f>'KI DISCONTINUE D85'!$C$2</f>
        <v>46098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30">
        <v>59362224</v>
      </c>
      <c r="K11" s="30" t="s">
        <v>15142</v>
      </c>
      <c r="L11" s="30" t="s">
        <v>15606</v>
      </c>
      <c r="M11" s="23">
        <v>169900</v>
      </c>
      <c r="N11" s="31">
        <v>0.7</v>
      </c>
      <c r="O11" s="27">
        <f t="shared" si="0"/>
        <v>50970.000000000007</v>
      </c>
      <c r="P11" s="26" t="s">
        <v>16</v>
      </c>
    </row>
    <row r="12" spans="1:16" x14ac:dyDescent="0.35">
      <c r="A12" s="26" t="s">
        <v>19638</v>
      </c>
      <c r="B12" s="32">
        <f>'KI DISCONTINUE D85'!$B$2</f>
        <v>46093</v>
      </c>
      <c r="C12" s="32">
        <f>'KI DISCONTINUE D85'!$C$2</f>
        <v>46098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30">
        <v>59362233</v>
      </c>
      <c r="K12" s="30" t="s">
        <v>15142</v>
      </c>
      <c r="L12" s="30" t="s">
        <v>15607</v>
      </c>
      <c r="M12" s="23">
        <v>169900</v>
      </c>
      <c r="N12" s="31">
        <v>0.7</v>
      </c>
      <c r="O12" s="27">
        <f t="shared" si="0"/>
        <v>50970.000000000007</v>
      </c>
      <c r="P12" s="26" t="s">
        <v>16</v>
      </c>
    </row>
    <row r="13" spans="1:16" x14ac:dyDescent="0.35">
      <c r="A13" s="26" t="s">
        <v>19638</v>
      </c>
      <c r="B13" s="32">
        <f>'KI DISCONTINUE D85'!$B$2</f>
        <v>46093</v>
      </c>
      <c r="C13" s="32">
        <f>'KI DISCONTINUE D85'!$C$2</f>
        <v>46098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30">
        <v>59362242</v>
      </c>
      <c r="K13" s="30" t="s">
        <v>15142</v>
      </c>
      <c r="L13" s="30" t="s">
        <v>15608</v>
      </c>
      <c r="M13" s="23">
        <v>169900</v>
      </c>
      <c r="N13" s="31">
        <v>0.7</v>
      </c>
      <c r="O13" s="27">
        <f t="shared" si="0"/>
        <v>50970.000000000007</v>
      </c>
      <c r="P13" s="26" t="s">
        <v>16</v>
      </c>
    </row>
    <row r="14" spans="1:16" x14ac:dyDescent="0.35">
      <c r="A14" s="26" t="s">
        <v>19638</v>
      </c>
      <c r="B14" s="32">
        <f>'KI DISCONTINUE D85'!$B$2</f>
        <v>46093</v>
      </c>
      <c r="C14" s="32">
        <f>'KI DISCONTINUE D85'!$C$2</f>
        <v>46098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30">
        <v>59362251</v>
      </c>
      <c r="K14" s="30" t="s">
        <v>15142</v>
      </c>
      <c r="L14" s="30" t="s">
        <v>15609</v>
      </c>
      <c r="M14" s="23">
        <v>169900</v>
      </c>
      <c r="N14" s="31">
        <v>0.7</v>
      </c>
      <c r="O14" s="27">
        <f t="shared" si="0"/>
        <v>50970.000000000007</v>
      </c>
      <c r="P14" s="26" t="s">
        <v>16</v>
      </c>
    </row>
    <row r="15" spans="1:16" x14ac:dyDescent="0.35">
      <c r="A15" s="26" t="s">
        <v>19638</v>
      </c>
      <c r="B15" s="32">
        <f>'KI DISCONTINUE D85'!$B$2</f>
        <v>46093</v>
      </c>
      <c r="C15" s="32">
        <f>'KI DISCONTINUE D85'!$C$2</f>
        <v>46098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30">
        <v>59362260</v>
      </c>
      <c r="K15" s="30" t="s">
        <v>15142</v>
      </c>
      <c r="L15" s="30" t="s">
        <v>15610</v>
      </c>
      <c r="M15" s="23">
        <v>169900</v>
      </c>
      <c r="N15" s="31">
        <v>0.7</v>
      </c>
      <c r="O15" s="27">
        <f t="shared" si="0"/>
        <v>50970.000000000007</v>
      </c>
      <c r="P15" s="26" t="s">
        <v>16</v>
      </c>
    </row>
    <row r="16" spans="1:16" x14ac:dyDescent="0.35">
      <c r="A16" s="26" t="s">
        <v>19638</v>
      </c>
      <c r="B16" s="32">
        <f>'KI DISCONTINUE D85'!$B$2</f>
        <v>46093</v>
      </c>
      <c r="C16" s="32">
        <f>'KI DISCONTINUE D85'!$C$2</f>
        <v>46098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30">
        <v>59362279</v>
      </c>
      <c r="K16" s="30" t="s">
        <v>15142</v>
      </c>
      <c r="L16" s="30" t="s">
        <v>15611</v>
      </c>
      <c r="M16" s="23">
        <v>169900</v>
      </c>
      <c r="N16" s="31">
        <v>0.7</v>
      </c>
      <c r="O16" s="27">
        <f t="shared" si="0"/>
        <v>50970.000000000007</v>
      </c>
      <c r="P16" s="26" t="s">
        <v>16</v>
      </c>
    </row>
    <row r="17" spans="1:16" x14ac:dyDescent="0.35">
      <c r="A17" s="26" t="s">
        <v>19638</v>
      </c>
      <c r="B17" s="32">
        <f>'KI DISCONTINUE D85'!$B$2</f>
        <v>46093</v>
      </c>
      <c r="C17" s="32">
        <f>'KI DISCONTINUE D85'!$C$2</f>
        <v>46098</v>
      </c>
      <c r="D17" s="30">
        <v>3259</v>
      </c>
      <c r="E17" s="30">
        <v>333</v>
      </c>
      <c r="F17" s="30">
        <v>3</v>
      </c>
      <c r="G17" s="30">
        <v>10</v>
      </c>
      <c r="H17" s="30"/>
      <c r="I17" s="30" t="s">
        <v>17</v>
      </c>
      <c r="J17" s="30">
        <v>73366846</v>
      </c>
      <c r="K17" s="30" t="s">
        <v>15627</v>
      </c>
      <c r="L17" s="30" t="s">
        <v>15636</v>
      </c>
      <c r="M17" s="23">
        <v>169900</v>
      </c>
      <c r="N17" s="31">
        <v>0.7</v>
      </c>
      <c r="O17" s="27">
        <f t="shared" si="0"/>
        <v>50970.000000000007</v>
      </c>
      <c r="P17" s="26" t="s">
        <v>16</v>
      </c>
    </row>
    <row r="18" spans="1:16" x14ac:dyDescent="0.35">
      <c r="A18" s="26" t="s">
        <v>19638</v>
      </c>
      <c r="B18" s="32">
        <f>'KI DISCONTINUE D85'!$B$2</f>
        <v>46093</v>
      </c>
      <c r="C18" s="32">
        <f>'KI DISCONTINUE D85'!$C$2</f>
        <v>46098</v>
      </c>
      <c r="D18" s="30">
        <v>3259</v>
      </c>
      <c r="E18" s="30">
        <v>333</v>
      </c>
      <c r="F18" s="30">
        <v>3</v>
      </c>
      <c r="G18" s="30">
        <v>10</v>
      </c>
      <c r="H18" s="30"/>
      <c r="I18" s="30" t="s">
        <v>17</v>
      </c>
      <c r="J18" s="30">
        <v>73366855</v>
      </c>
      <c r="K18" s="30" t="s">
        <v>15627</v>
      </c>
      <c r="L18" s="30" t="s">
        <v>15637</v>
      </c>
      <c r="M18" s="23">
        <v>169900</v>
      </c>
      <c r="N18" s="31">
        <v>0.7</v>
      </c>
      <c r="O18" s="27">
        <f t="shared" si="0"/>
        <v>50970.000000000007</v>
      </c>
      <c r="P18" s="26" t="s">
        <v>16</v>
      </c>
    </row>
    <row r="19" spans="1:16" x14ac:dyDescent="0.35">
      <c r="A19" s="26" t="s">
        <v>19638</v>
      </c>
      <c r="B19" s="32">
        <f>'KI DISCONTINUE D85'!$B$2</f>
        <v>46093</v>
      </c>
      <c r="C19" s="32">
        <f>'KI DISCONTINUE D85'!$C$2</f>
        <v>46098</v>
      </c>
      <c r="D19" s="30">
        <v>3259</v>
      </c>
      <c r="E19" s="30">
        <v>333</v>
      </c>
      <c r="F19" s="30">
        <v>3</v>
      </c>
      <c r="G19" s="30">
        <v>10</v>
      </c>
      <c r="H19" s="30"/>
      <c r="I19" s="30" t="s">
        <v>17</v>
      </c>
      <c r="J19" s="30">
        <v>73366864</v>
      </c>
      <c r="K19" s="30" t="s">
        <v>15627</v>
      </c>
      <c r="L19" s="30" t="s">
        <v>15638</v>
      </c>
      <c r="M19" s="23">
        <v>169900</v>
      </c>
      <c r="N19" s="31">
        <v>0.7</v>
      </c>
      <c r="O19" s="27">
        <f t="shared" si="0"/>
        <v>50970.000000000007</v>
      </c>
      <c r="P19" s="26" t="s">
        <v>16</v>
      </c>
    </row>
    <row r="20" spans="1:16" x14ac:dyDescent="0.35">
      <c r="A20" s="26" t="s">
        <v>19638</v>
      </c>
      <c r="B20" s="32">
        <f>'KI DISCONTINUE D85'!$B$2</f>
        <v>46093</v>
      </c>
      <c r="C20" s="32">
        <f>'KI DISCONTINUE D85'!$C$2</f>
        <v>46098</v>
      </c>
      <c r="D20" s="30">
        <v>3259</v>
      </c>
      <c r="E20" s="30">
        <v>333</v>
      </c>
      <c r="F20" s="30">
        <v>3</v>
      </c>
      <c r="G20" s="30">
        <v>10</v>
      </c>
      <c r="H20" s="30"/>
      <c r="I20" s="30" t="s">
        <v>17</v>
      </c>
      <c r="J20" s="30">
        <v>73366873</v>
      </c>
      <c r="K20" s="30" t="s">
        <v>15627</v>
      </c>
      <c r="L20" s="30" t="s">
        <v>15639</v>
      </c>
      <c r="M20" s="23">
        <v>169900</v>
      </c>
      <c r="N20" s="31">
        <v>0.7</v>
      </c>
      <c r="O20" s="27">
        <f t="shared" si="0"/>
        <v>50970.000000000007</v>
      </c>
      <c r="P20" s="26" t="s">
        <v>16</v>
      </c>
    </row>
    <row r="21" spans="1:16" x14ac:dyDescent="0.35">
      <c r="A21" s="26" t="s">
        <v>19638</v>
      </c>
      <c r="B21" s="32">
        <f>'KI DISCONTINUE D85'!$B$2</f>
        <v>46093</v>
      </c>
      <c r="C21" s="32">
        <f>'KI DISCONTINUE D85'!$C$2</f>
        <v>46098</v>
      </c>
      <c r="D21" s="30">
        <v>3259</v>
      </c>
      <c r="E21" s="30">
        <v>333</v>
      </c>
      <c r="F21" s="30">
        <v>3</v>
      </c>
      <c r="G21" s="30">
        <v>10</v>
      </c>
      <c r="H21" s="30"/>
      <c r="I21" s="30" t="s">
        <v>17</v>
      </c>
      <c r="J21" s="30">
        <v>73367069</v>
      </c>
      <c r="K21" s="30" t="s">
        <v>15627</v>
      </c>
      <c r="L21" s="30" t="s">
        <v>15642</v>
      </c>
      <c r="M21" s="23">
        <v>169900</v>
      </c>
      <c r="N21" s="31">
        <v>0.7</v>
      </c>
      <c r="O21" s="27">
        <f t="shared" si="0"/>
        <v>50970.000000000007</v>
      </c>
      <c r="P21" s="26" t="s">
        <v>16</v>
      </c>
    </row>
    <row r="22" spans="1:16" x14ac:dyDescent="0.35">
      <c r="A22" s="26" t="s">
        <v>19638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26">
        <v>10</v>
      </c>
      <c r="H22" s="26"/>
      <c r="I22" s="26" t="s">
        <v>17</v>
      </c>
      <c r="J22" s="26">
        <v>33545683</v>
      </c>
      <c r="K22" s="26" t="s">
        <v>13990</v>
      </c>
      <c r="L22" s="30" t="s">
        <v>15540</v>
      </c>
      <c r="M22" s="27">
        <v>119900</v>
      </c>
      <c r="N22" s="31">
        <v>0.7</v>
      </c>
      <c r="O22" s="27">
        <f t="shared" ref="O22:O85" si="1">M22*(100%-N22)</f>
        <v>35970.000000000007</v>
      </c>
      <c r="P22" s="26" t="s">
        <v>16</v>
      </c>
    </row>
    <row r="23" spans="1:16" x14ac:dyDescent="0.35">
      <c r="A23" s="26" t="s">
        <v>19638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26">
        <v>10</v>
      </c>
      <c r="H23" s="26"/>
      <c r="I23" s="26" t="s">
        <v>17</v>
      </c>
      <c r="J23" s="26">
        <v>33545692</v>
      </c>
      <c r="K23" s="26" t="s">
        <v>13990</v>
      </c>
      <c r="L23" s="30" t="s">
        <v>15541</v>
      </c>
      <c r="M23" s="27">
        <v>119900</v>
      </c>
      <c r="N23" s="31">
        <v>0.7</v>
      </c>
      <c r="O23" s="27">
        <f t="shared" si="1"/>
        <v>35970.000000000007</v>
      </c>
      <c r="P23" s="26" t="s">
        <v>16</v>
      </c>
    </row>
    <row r="24" spans="1:16" x14ac:dyDescent="0.35">
      <c r="A24" s="26" t="s">
        <v>19638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26">
        <v>10</v>
      </c>
      <c r="H24" s="26"/>
      <c r="I24" s="26" t="s">
        <v>17</v>
      </c>
      <c r="J24" s="26">
        <v>33545709</v>
      </c>
      <c r="K24" s="26" t="s">
        <v>13990</v>
      </c>
      <c r="L24" s="30" t="s">
        <v>15542</v>
      </c>
      <c r="M24" s="27">
        <v>119900</v>
      </c>
      <c r="N24" s="31">
        <v>0.7</v>
      </c>
      <c r="O24" s="27">
        <f t="shared" si="1"/>
        <v>35970.000000000007</v>
      </c>
      <c r="P24" s="26" t="s">
        <v>16</v>
      </c>
    </row>
    <row r="25" spans="1:16" x14ac:dyDescent="0.35">
      <c r="A25" s="26" t="s">
        <v>19638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26">
        <v>10</v>
      </c>
      <c r="H25" s="26"/>
      <c r="I25" s="26" t="s">
        <v>17</v>
      </c>
      <c r="J25" s="26">
        <v>33545718</v>
      </c>
      <c r="K25" s="26" t="s">
        <v>13990</v>
      </c>
      <c r="L25" s="30" t="s">
        <v>15543</v>
      </c>
      <c r="M25" s="27">
        <v>119900</v>
      </c>
      <c r="N25" s="31">
        <v>0.7</v>
      </c>
      <c r="O25" s="27">
        <f t="shared" si="1"/>
        <v>35970.000000000007</v>
      </c>
      <c r="P25" s="26" t="s">
        <v>16</v>
      </c>
    </row>
    <row r="26" spans="1:16" x14ac:dyDescent="0.35">
      <c r="A26" s="26" t="s">
        <v>19638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26">
        <v>10</v>
      </c>
      <c r="H26" s="26"/>
      <c r="I26" s="26" t="s">
        <v>17</v>
      </c>
      <c r="J26" s="26">
        <v>33545727</v>
      </c>
      <c r="K26" s="26" t="s">
        <v>13990</v>
      </c>
      <c r="L26" s="30" t="s">
        <v>15544</v>
      </c>
      <c r="M26" s="27">
        <v>119900</v>
      </c>
      <c r="N26" s="31">
        <v>0.7</v>
      </c>
      <c r="O26" s="27">
        <f t="shared" si="1"/>
        <v>35970.000000000007</v>
      </c>
      <c r="P26" s="26" t="s">
        <v>16</v>
      </c>
    </row>
    <row r="27" spans="1:16" x14ac:dyDescent="0.35">
      <c r="A27" s="26" t="s">
        <v>19638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26">
        <v>10</v>
      </c>
      <c r="H27" s="26"/>
      <c r="I27" s="26" t="s">
        <v>17</v>
      </c>
      <c r="J27" s="26">
        <v>59361850</v>
      </c>
      <c r="K27" s="26" t="s">
        <v>15564</v>
      </c>
      <c r="L27" s="30" t="s">
        <v>15565</v>
      </c>
      <c r="M27" s="27">
        <v>119900</v>
      </c>
      <c r="N27" s="31">
        <v>0.7</v>
      </c>
      <c r="O27" s="27">
        <f t="shared" si="1"/>
        <v>35970.000000000007</v>
      </c>
      <c r="P27" s="26" t="s">
        <v>16</v>
      </c>
    </row>
    <row r="28" spans="1:16" x14ac:dyDescent="0.35">
      <c r="A28" s="26" t="s">
        <v>19638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26">
        <v>10</v>
      </c>
      <c r="H28" s="26"/>
      <c r="I28" s="26" t="s">
        <v>17</v>
      </c>
      <c r="J28" s="26">
        <v>59361869</v>
      </c>
      <c r="K28" s="26" t="s">
        <v>15564</v>
      </c>
      <c r="L28" s="30" t="s">
        <v>15566</v>
      </c>
      <c r="M28" s="27">
        <v>119900</v>
      </c>
      <c r="N28" s="31">
        <v>0.7</v>
      </c>
      <c r="O28" s="27">
        <f t="shared" si="1"/>
        <v>35970.000000000007</v>
      </c>
      <c r="P28" s="26" t="s">
        <v>16</v>
      </c>
    </row>
    <row r="29" spans="1:16" x14ac:dyDescent="0.35">
      <c r="A29" s="26" t="s">
        <v>19638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26">
        <v>10</v>
      </c>
      <c r="H29" s="26"/>
      <c r="I29" s="26" t="s">
        <v>17</v>
      </c>
      <c r="J29" s="26">
        <v>59361878</v>
      </c>
      <c r="K29" s="26" t="s">
        <v>15564</v>
      </c>
      <c r="L29" s="30" t="s">
        <v>15567</v>
      </c>
      <c r="M29" s="27">
        <v>119900</v>
      </c>
      <c r="N29" s="31">
        <v>0.7</v>
      </c>
      <c r="O29" s="27">
        <f t="shared" si="1"/>
        <v>35970.000000000007</v>
      </c>
      <c r="P29" s="26" t="s">
        <v>16</v>
      </c>
    </row>
    <row r="30" spans="1:16" x14ac:dyDescent="0.35">
      <c r="A30" s="26" t="s">
        <v>19638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10</v>
      </c>
      <c r="H30" s="26"/>
      <c r="I30" s="26" t="s">
        <v>17</v>
      </c>
      <c r="J30" s="26">
        <v>59361887</v>
      </c>
      <c r="K30" s="26" t="s">
        <v>15564</v>
      </c>
      <c r="L30" s="30" t="s">
        <v>15568</v>
      </c>
      <c r="M30" s="27">
        <v>119900</v>
      </c>
      <c r="N30" s="31">
        <v>0.7</v>
      </c>
      <c r="O30" s="27">
        <f t="shared" si="1"/>
        <v>35970.000000000007</v>
      </c>
      <c r="P30" s="26" t="s">
        <v>16</v>
      </c>
    </row>
    <row r="31" spans="1:16" x14ac:dyDescent="0.35">
      <c r="A31" s="26" t="s">
        <v>19638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10</v>
      </c>
      <c r="H31" s="26"/>
      <c r="I31" s="26" t="s">
        <v>17</v>
      </c>
      <c r="J31" s="26">
        <v>59361896</v>
      </c>
      <c r="K31" s="26" t="s">
        <v>15564</v>
      </c>
      <c r="L31" s="30" t="s">
        <v>15569</v>
      </c>
      <c r="M31" s="27">
        <v>119900</v>
      </c>
      <c r="N31" s="31">
        <v>0.7</v>
      </c>
      <c r="O31" s="27">
        <f t="shared" si="1"/>
        <v>35970.000000000007</v>
      </c>
      <c r="P31" s="26" t="s">
        <v>16</v>
      </c>
    </row>
    <row r="32" spans="1:16" x14ac:dyDescent="0.35">
      <c r="A32" s="26" t="s">
        <v>19638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10</v>
      </c>
      <c r="H32" s="26"/>
      <c r="I32" s="26" t="s">
        <v>17</v>
      </c>
      <c r="J32" s="26">
        <v>73366686</v>
      </c>
      <c r="K32" s="26" t="s">
        <v>13990</v>
      </c>
      <c r="L32" s="30" t="s">
        <v>15576</v>
      </c>
      <c r="M32" s="27">
        <v>119900</v>
      </c>
      <c r="N32" s="31">
        <v>0.7</v>
      </c>
      <c r="O32" s="27">
        <f t="shared" si="1"/>
        <v>35970.000000000007</v>
      </c>
      <c r="P32" s="26" t="s">
        <v>16</v>
      </c>
    </row>
    <row r="33" spans="1:16" x14ac:dyDescent="0.35">
      <c r="A33" s="26" t="s">
        <v>19638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10</v>
      </c>
      <c r="H33" s="26"/>
      <c r="I33" s="26" t="s">
        <v>17</v>
      </c>
      <c r="J33" s="26">
        <v>73366695</v>
      </c>
      <c r="K33" s="26" t="s">
        <v>13990</v>
      </c>
      <c r="L33" s="30" t="s">
        <v>15577</v>
      </c>
      <c r="M33" s="27">
        <v>119900</v>
      </c>
      <c r="N33" s="31">
        <v>0.7</v>
      </c>
      <c r="O33" s="27">
        <f t="shared" si="1"/>
        <v>35970.000000000007</v>
      </c>
      <c r="P33" s="26" t="s">
        <v>16</v>
      </c>
    </row>
    <row r="34" spans="1:16" x14ac:dyDescent="0.35">
      <c r="A34" s="26" t="s">
        <v>19638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10</v>
      </c>
      <c r="H34" s="26"/>
      <c r="I34" s="26" t="s">
        <v>17</v>
      </c>
      <c r="J34" s="26">
        <v>73366702</v>
      </c>
      <c r="K34" s="26" t="s">
        <v>13990</v>
      </c>
      <c r="L34" s="30" t="s">
        <v>15578</v>
      </c>
      <c r="M34" s="27">
        <v>119900</v>
      </c>
      <c r="N34" s="31">
        <v>0.7</v>
      </c>
      <c r="O34" s="27">
        <f t="shared" si="1"/>
        <v>35970.000000000007</v>
      </c>
      <c r="P34" s="26" t="s">
        <v>16</v>
      </c>
    </row>
    <row r="35" spans="1:16" x14ac:dyDescent="0.35">
      <c r="A35" s="26" t="s">
        <v>19638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10</v>
      </c>
      <c r="H35" s="26"/>
      <c r="I35" s="26" t="s">
        <v>17</v>
      </c>
      <c r="J35" s="26">
        <v>73366711</v>
      </c>
      <c r="K35" s="26" t="s">
        <v>13990</v>
      </c>
      <c r="L35" s="30" t="s">
        <v>15579</v>
      </c>
      <c r="M35" s="27">
        <v>119900</v>
      </c>
      <c r="N35" s="31">
        <v>0.7</v>
      </c>
      <c r="O35" s="27">
        <f t="shared" si="1"/>
        <v>35970.000000000007</v>
      </c>
      <c r="P35" s="26" t="s">
        <v>16</v>
      </c>
    </row>
    <row r="36" spans="1:16" x14ac:dyDescent="0.35">
      <c r="A36" s="26" t="s">
        <v>19638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10</v>
      </c>
      <c r="H36" s="26"/>
      <c r="I36" s="26" t="s">
        <v>17</v>
      </c>
      <c r="J36" s="26">
        <v>73366720</v>
      </c>
      <c r="K36" s="26" t="s">
        <v>13990</v>
      </c>
      <c r="L36" s="30" t="s">
        <v>15580</v>
      </c>
      <c r="M36" s="27">
        <v>119900</v>
      </c>
      <c r="N36" s="31">
        <v>0.7</v>
      </c>
      <c r="O36" s="27">
        <f t="shared" si="1"/>
        <v>35970.000000000007</v>
      </c>
      <c r="P36" s="26" t="s">
        <v>16</v>
      </c>
    </row>
    <row r="37" spans="1:16" x14ac:dyDescent="0.35">
      <c r="A37" s="26" t="s">
        <v>19638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13839591</v>
      </c>
      <c r="K37" s="26" t="s">
        <v>13990</v>
      </c>
      <c r="L37" s="30" t="s">
        <v>15512</v>
      </c>
      <c r="M37" s="27">
        <v>119900</v>
      </c>
      <c r="N37" s="31">
        <v>0.7</v>
      </c>
      <c r="O37" s="27">
        <f t="shared" si="1"/>
        <v>35970.000000000007</v>
      </c>
      <c r="P37" s="26" t="s">
        <v>16</v>
      </c>
    </row>
    <row r="38" spans="1:16" x14ac:dyDescent="0.35">
      <c r="A38" s="26" t="s">
        <v>19638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13839608</v>
      </c>
      <c r="K38" s="26" t="s">
        <v>13990</v>
      </c>
      <c r="L38" s="30" t="s">
        <v>15513</v>
      </c>
      <c r="M38" s="27">
        <v>119900</v>
      </c>
      <c r="N38" s="31">
        <v>0.7</v>
      </c>
      <c r="O38" s="27">
        <f t="shared" si="1"/>
        <v>35970.000000000007</v>
      </c>
      <c r="P38" s="26" t="s">
        <v>16</v>
      </c>
    </row>
    <row r="39" spans="1:16" x14ac:dyDescent="0.35">
      <c r="A39" s="26" t="s">
        <v>19638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13839617</v>
      </c>
      <c r="K39" s="26" t="s">
        <v>13990</v>
      </c>
      <c r="L39" s="30" t="s">
        <v>15514</v>
      </c>
      <c r="M39" s="27">
        <v>119900</v>
      </c>
      <c r="N39" s="31">
        <v>0.7</v>
      </c>
      <c r="O39" s="27">
        <f t="shared" si="1"/>
        <v>35970.000000000007</v>
      </c>
      <c r="P39" s="26" t="s">
        <v>16</v>
      </c>
    </row>
    <row r="40" spans="1:16" x14ac:dyDescent="0.35">
      <c r="A40" s="26" t="s">
        <v>19638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13839626</v>
      </c>
      <c r="K40" s="26" t="s">
        <v>13990</v>
      </c>
      <c r="L40" s="30" t="s">
        <v>15515</v>
      </c>
      <c r="M40" s="27">
        <v>119900</v>
      </c>
      <c r="N40" s="31">
        <v>0.7</v>
      </c>
      <c r="O40" s="27">
        <f t="shared" si="1"/>
        <v>35970.000000000007</v>
      </c>
      <c r="P40" s="26" t="s">
        <v>16</v>
      </c>
    </row>
    <row r="41" spans="1:16" x14ac:dyDescent="0.35">
      <c r="A41" s="26" t="s">
        <v>19638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13839635</v>
      </c>
      <c r="K41" s="26" t="s">
        <v>13990</v>
      </c>
      <c r="L41" s="30" t="s">
        <v>15516</v>
      </c>
      <c r="M41" s="27">
        <v>119900</v>
      </c>
      <c r="N41" s="31">
        <v>0.7</v>
      </c>
      <c r="O41" s="27">
        <f t="shared" si="1"/>
        <v>35970.000000000007</v>
      </c>
      <c r="P41" s="26" t="s">
        <v>16</v>
      </c>
    </row>
    <row r="42" spans="1:16" x14ac:dyDescent="0.35">
      <c r="A42" s="26" t="s">
        <v>19638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18223844</v>
      </c>
      <c r="K42" s="26" t="s">
        <v>13418</v>
      </c>
      <c r="L42" s="30" t="s">
        <v>15522</v>
      </c>
      <c r="M42" s="27">
        <v>119900</v>
      </c>
      <c r="N42" s="31">
        <v>0.7</v>
      </c>
      <c r="O42" s="27">
        <f t="shared" si="1"/>
        <v>35970.000000000007</v>
      </c>
      <c r="P42" s="26" t="s">
        <v>16</v>
      </c>
    </row>
    <row r="43" spans="1:16" x14ac:dyDescent="0.35">
      <c r="A43" s="26" t="s">
        <v>19638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18223853</v>
      </c>
      <c r="K43" s="26" t="s">
        <v>13418</v>
      </c>
      <c r="L43" s="30" t="s">
        <v>15523</v>
      </c>
      <c r="M43" s="27">
        <v>119900</v>
      </c>
      <c r="N43" s="31">
        <v>0.7</v>
      </c>
      <c r="O43" s="27">
        <f t="shared" si="1"/>
        <v>35970.000000000007</v>
      </c>
      <c r="P43" s="26" t="s">
        <v>16</v>
      </c>
    </row>
    <row r="44" spans="1:16" x14ac:dyDescent="0.35">
      <c r="A44" s="26" t="s">
        <v>19638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18223862</v>
      </c>
      <c r="K44" s="26" t="s">
        <v>13418</v>
      </c>
      <c r="L44" s="30" t="s">
        <v>15524</v>
      </c>
      <c r="M44" s="27">
        <v>119900</v>
      </c>
      <c r="N44" s="31">
        <v>0.7</v>
      </c>
      <c r="O44" s="27">
        <f t="shared" si="1"/>
        <v>35970.000000000007</v>
      </c>
      <c r="P44" s="26" t="s">
        <v>16</v>
      </c>
    </row>
    <row r="45" spans="1:16" x14ac:dyDescent="0.35">
      <c r="A45" s="26" t="s">
        <v>19638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18223871</v>
      </c>
      <c r="K45" s="26" t="s">
        <v>13418</v>
      </c>
      <c r="L45" s="30" t="s">
        <v>15525</v>
      </c>
      <c r="M45" s="27">
        <v>119900</v>
      </c>
      <c r="N45" s="31">
        <v>0.7</v>
      </c>
      <c r="O45" s="27">
        <f t="shared" si="1"/>
        <v>35970.000000000007</v>
      </c>
      <c r="P45" s="26" t="s">
        <v>16</v>
      </c>
    </row>
    <row r="46" spans="1:16" x14ac:dyDescent="0.35">
      <c r="A46" s="26" t="s">
        <v>19638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33474401</v>
      </c>
      <c r="K46" s="26" t="s">
        <v>13418</v>
      </c>
      <c r="L46" s="30" t="s">
        <v>15534</v>
      </c>
      <c r="M46" s="27">
        <v>119900</v>
      </c>
      <c r="N46" s="31">
        <v>0.7</v>
      </c>
      <c r="O46" s="27">
        <f t="shared" si="1"/>
        <v>35970.000000000007</v>
      </c>
      <c r="P46" s="26" t="s">
        <v>16</v>
      </c>
    </row>
    <row r="47" spans="1:16" x14ac:dyDescent="0.35">
      <c r="A47" s="26" t="s">
        <v>19638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18224718</v>
      </c>
      <c r="K47" s="26" t="s">
        <v>13957</v>
      </c>
      <c r="L47" s="30" t="s">
        <v>15526</v>
      </c>
      <c r="M47" s="27">
        <v>119900</v>
      </c>
      <c r="N47" s="31">
        <v>0.7</v>
      </c>
      <c r="O47" s="27">
        <f t="shared" si="1"/>
        <v>35970.000000000007</v>
      </c>
      <c r="P47" s="26" t="s">
        <v>16</v>
      </c>
    </row>
    <row r="48" spans="1:16" x14ac:dyDescent="0.35">
      <c r="A48" s="26" t="s">
        <v>19638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18224727</v>
      </c>
      <c r="K48" s="26" t="s">
        <v>13957</v>
      </c>
      <c r="L48" s="30" t="s">
        <v>15527</v>
      </c>
      <c r="M48" s="27">
        <v>119900</v>
      </c>
      <c r="N48" s="31">
        <v>0.7</v>
      </c>
      <c r="O48" s="27">
        <f t="shared" si="1"/>
        <v>35970.000000000007</v>
      </c>
      <c r="P48" s="26" t="s">
        <v>16</v>
      </c>
    </row>
    <row r="49" spans="1:16" x14ac:dyDescent="0.35">
      <c r="A49" s="26" t="s">
        <v>19638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18224736</v>
      </c>
      <c r="K49" s="26" t="s">
        <v>13957</v>
      </c>
      <c r="L49" s="30" t="s">
        <v>15528</v>
      </c>
      <c r="M49" s="27">
        <v>119900</v>
      </c>
      <c r="N49" s="31">
        <v>0.7</v>
      </c>
      <c r="O49" s="27">
        <f t="shared" si="1"/>
        <v>35970.000000000007</v>
      </c>
      <c r="P49" s="26" t="s">
        <v>16</v>
      </c>
    </row>
    <row r="50" spans="1:16" x14ac:dyDescent="0.35">
      <c r="A50" s="26" t="s">
        <v>19638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18224745</v>
      </c>
      <c r="K50" s="26" t="s">
        <v>13957</v>
      </c>
      <c r="L50" s="30" t="s">
        <v>15529</v>
      </c>
      <c r="M50" s="27">
        <v>119900</v>
      </c>
      <c r="N50" s="31">
        <v>0.7</v>
      </c>
      <c r="O50" s="27">
        <f t="shared" si="1"/>
        <v>35970.000000000007</v>
      </c>
      <c r="P50" s="26" t="s">
        <v>16</v>
      </c>
    </row>
    <row r="51" spans="1:16" x14ac:dyDescent="0.35">
      <c r="A51" s="26" t="s">
        <v>19638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38182084</v>
      </c>
      <c r="K51" s="26" t="s">
        <v>13957</v>
      </c>
      <c r="L51" s="30" t="s">
        <v>15561</v>
      </c>
      <c r="M51" s="27">
        <v>119900</v>
      </c>
      <c r="N51" s="31">
        <v>0.7</v>
      </c>
      <c r="O51" s="27">
        <f t="shared" si="1"/>
        <v>35970.000000000007</v>
      </c>
      <c r="P51" s="26" t="s">
        <v>16</v>
      </c>
    </row>
    <row r="52" spans="1:16" x14ac:dyDescent="0.35">
      <c r="A52" s="26" t="s">
        <v>19638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33545736</v>
      </c>
      <c r="K52" s="26" t="s">
        <v>13990</v>
      </c>
      <c r="L52" s="30" t="s">
        <v>15545</v>
      </c>
      <c r="M52" s="27">
        <v>119900</v>
      </c>
      <c r="N52" s="31">
        <v>0.7</v>
      </c>
      <c r="O52" s="27">
        <f t="shared" si="1"/>
        <v>35970.000000000007</v>
      </c>
      <c r="P52" s="26" t="s">
        <v>16</v>
      </c>
    </row>
    <row r="53" spans="1:16" x14ac:dyDescent="0.35">
      <c r="A53" s="26" t="s">
        <v>19638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33545745</v>
      </c>
      <c r="K53" s="26" t="s">
        <v>13990</v>
      </c>
      <c r="L53" s="30" t="s">
        <v>15546</v>
      </c>
      <c r="M53" s="27">
        <v>119900</v>
      </c>
      <c r="N53" s="31">
        <v>0.7</v>
      </c>
      <c r="O53" s="27">
        <f t="shared" si="1"/>
        <v>35970.000000000007</v>
      </c>
      <c r="P53" s="26" t="s">
        <v>16</v>
      </c>
    </row>
    <row r="54" spans="1:16" x14ac:dyDescent="0.35">
      <c r="A54" s="26" t="s">
        <v>19638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33545754</v>
      </c>
      <c r="K54" s="26" t="s">
        <v>13990</v>
      </c>
      <c r="L54" s="30" t="s">
        <v>15547</v>
      </c>
      <c r="M54" s="27">
        <v>119900</v>
      </c>
      <c r="N54" s="31">
        <v>0.7</v>
      </c>
      <c r="O54" s="27">
        <f t="shared" si="1"/>
        <v>35970.000000000007</v>
      </c>
      <c r="P54" s="26" t="s">
        <v>16</v>
      </c>
    </row>
    <row r="55" spans="1:16" x14ac:dyDescent="0.35">
      <c r="A55" s="26" t="s">
        <v>19638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33545763</v>
      </c>
      <c r="K55" s="26" t="s">
        <v>13990</v>
      </c>
      <c r="L55" s="30" t="s">
        <v>15548</v>
      </c>
      <c r="M55" s="27">
        <v>119900</v>
      </c>
      <c r="N55" s="31">
        <v>0.7</v>
      </c>
      <c r="O55" s="27">
        <f t="shared" si="1"/>
        <v>35970.000000000007</v>
      </c>
      <c r="P55" s="26" t="s">
        <v>16</v>
      </c>
    </row>
    <row r="56" spans="1:16" x14ac:dyDescent="0.35">
      <c r="A56" s="26" t="s">
        <v>19638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33545772</v>
      </c>
      <c r="K56" s="26" t="s">
        <v>13990</v>
      </c>
      <c r="L56" s="30" t="s">
        <v>15549</v>
      </c>
      <c r="M56" s="27">
        <v>119900</v>
      </c>
      <c r="N56" s="31">
        <v>0.7</v>
      </c>
      <c r="O56" s="27">
        <f t="shared" si="1"/>
        <v>35970.000000000007</v>
      </c>
      <c r="P56" s="26" t="s">
        <v>16</v>
      </c>
    </row>
    <row r="57" spans="1:16" x14ac:dyDescent="0.35">
      <c r="A57" s="26" t="s">
        <v>19638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66934030</v>
      </c>
      <c r="K57" s="26" t="s">
        <v>15570</v>
      </c>
      <c r="L57" s="30" t="s">
        <v>15571</v>
      </c>
      <c r="M57" s="27">
        <v>119900</v>
      </c>
      <c r="N57" s="31">
        <v>0.7</v>
      </c>
      <c r="O57" s="27">
        <f t="shared" si="1"/>
        <v>35970.000000000007</v>
      </c>
      <c r="P57" s="26" t="s">
        <v>16</v>
      </c>
    </row>
    <row r="58" spans="1:16" x14ac:dyDescent="0.35">
      <c r="A58" s="26" t="s">
        <v>19638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66934049</v>
      </c>
      <c r="K58" s="26" t="s">
        <v>15570</v>
      </c>
      <c r="L58" s="30" t="s">
        <v>15572</v>
      </c>
      <c r="M58" s="27">
        <v>119900</v>
      </c>
      <c r="N58" s="31">
        <v>0.7</v>
      </c>
      <c r="O58" s="27">
        <f t="shared" si="1"/>
        <v>35970.000000000007</v>
      </c>
      <c r="P58" s="26" t="s">
        <v>16</v>
      </c>
    </row>
    <row r="59" spans="1:16" x14ac:dyDescent="0.35">
      <c r="A59" s="26" t="s">
        <v>19638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66934058</v>
      </c>
      <c r="K59" s="26" t="s">
        <v>15570</v>
      </c>
      <c r="L59" s="30" t="s">
        <v>15573</v>
      </c>
      <c r="M59" s="27">
        <v>119900</v>
      </c>
      <c r="N59" s="31">
        <v>0.7</v>
      </c>
      <c r="O59" s="27">
        <f t="shared" si="1"/>
        <v>35970.000000000007</v>
      </c>
      <c r="P59" s="26" t="s">
        <v>16</v>
      </c>
    </row>
    <row r="60" spans="1:16" x14ac:dyDescent="0.35">
      <c r="A60" s="26" t="s">
        <v>19638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66934067</v>
      </c>
      <c r="K60" s="26" t="s">
        <v>15570</v>
      </c>
      <c r="L60" s="30" t="s">
        <v>15574</v>
      </c>
      <c r="M60" s="27">
        <v>119900</v>
      </c>
      <c r="N60" s="31">
        <v>0.7</v>
      </c>
      <c r="O60" s="27">
        <f t="shared" si="1"/>
        <v>35970.000000000007</v>
      </c>
      <c r="P60" s="26" t="s">
        <v>16</v>
      </c>
    </row>
    <row r="61" spans="1:16" x14ac:dyDescent="0.35">
      <c r="A61" s="26" t="s">
        <v>19638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66934076</v>
      </c>
      <c r="K61" s="26" t="s">
        <v>15570</v>
      </c>
      <c r="L61" s="30" t="s">
        <v>15575</v>
      </c>
      <c r="M61" s="27">
        <v>119900</v>
      </c>
      <c r="N61" s="31">
        <v>0.7</v>
      </c>
      <c r="O61" s="27">
        <f t="shared" si="1"/>
        <v>35970.000000000007</v>
      </c>
      <c r="P61" s="26" t="s">
        <v>16</v>
      </c>
    </row>
    <row r="62" spans="1:16" x14ac:dyDescent="0.35">
      <c r="A62" s="26" t="s">
        <v>19638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15955130</v>
      </c>
      <c r="K62" s="26" t="s">
        <v>13990</v>
      </c>
      <c r="L62" s="30" t="s">
        <v>15670</v>
      </c>
      <c r="M62" s="27">
        <v>119900</v>
      </c>
      <c r="N62" s="31">
        <v>0.7</v>
      </c>
      <c r="O62" s="27">
        <f t="shared" si="1"/>
        <v>35970.000000000007</v>
      </c>
      <c r="P62" s="26" t="s">
        <v>16</v>
      </c>
    </row>
    <row r="63" spans="1:16" x14ac:dyDescent="0.35">
      <c r="A63" s="26" t="s">
        <v>19638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15955158</v>
      </c>
      <c r="K63" s="26" t="s">
        <v>13990</v>
      </c>
      <c r="L63" s="30" t="s">
        <v>15671</v>
      </c>
      <c r="M63" s="27">
        <v>119900</v>
      </c>
      <c r="N63" s="31">
        <v>0.7</v>
      </c>
      <c r="O63" s="27">
        <f t="shared" si="1"/>
        <v>35970.000000000007</v>
      </c>
      <c r="P63" s="26" t="s">
        <v>16</v>
      </c>
    </row>
    <row r="64" spans="1:16" x14ac:dyDescent="0.35">
      <c r="A64" s="26" t="s">
        <v>19638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15955167</v>
      </c>
      <c r="K64" s="26" t="s">
        <v>13990</v>
      </c>
      <c r="L64" s="30" t="s">
        <v>15672</v>
      </c>
      <c r="M64" s="27">
        <v>119900</v>
      </c>
      <c r="N64" s="31">
        <v>0.7</v>
      </c>
      <c r="O64" s="27">
        <f t="shared" si="1"/>
        <v>35970.000000000007</v>
      </c>
      <c r="P64" s="26" t="s">
        <v>16</v>
      </c>
    </row>
    <row r="65" spans="1:16" x14ac:dyDescent="0.35">
      <c r="A65" s="26" t="s">
        <v>19638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15955176</v>
      </c>
      <c r="K65" s="26" t="s">
        <v>13990</v>
      </c>
      <c r="L65" s="30" t="s">
        <v>15673</v>
      </c>
      <c r="M65" s="27">
        <v>119900</v>
      </c>
      <c r="N65" s="31">
        <v>0.7</v>
      </c>
      <c r="O65" s="27">
        <f t="shared" si="1"/>
        <v>35970.000000000007</v>
      </c>
      <c r="P65" s="26" t="s">
        <v>16</v>
      </c>
    </row>
    <row r="66" spans="1:16" x14ac:dyDescent="0.35">
      <c r="A66" s="26" t="s">
        <v>19638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15955185</v>
      </c>
      <c r="K66" s="26" t="s">
        <v>13990</v>
      </c>
      <c r="L66" s="30" t="s">
        <v>15674</v>
      </c>
      <c r="M66" s="27">
        <v>119900</v>
      </c>
      <c r="N66" s="31">
        <v>0.7</v>
      </c>
      <c r="O66" s="27">
        <f t="shared" si="1"/>
        <v>35970.000000000007</v>
      </c>
      <c r="P66" s="26" t="s">
        <v>16</v>
      </c>
    </row>
    <row r="67" spans="1:16" x14ac:dyDescent="0.35">
      <c r="A67" s="26" t="s">
        <v>19638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18">
        <v>33545638</v>
      </c>
      <c r="K67" s="36" t="s">
        <v>13990</v>
      </c>
      <c r="L67" s="22" t="s">
        <v>15535</v>
      </c>
      <c r="M67" s="37">
        <v>119900</v>
      </c>
      <c r="N67" s="31">
        <v>0.7</v>
      </c>
      <c r="O67" s="27">
        <f t="shared" si="1"/>
        <v>35970.000000000007</v>
      </c>
      <c r="P67" s="26" t="s">
        <v>16</v>
      </c>
    </row>
    <row r="68" spans="1:16" x14ac:dyDescent="0.35">
      <c r="A68" s="26" t="s">
        <v>19638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18">
        <v>33545647</v>
      </c>
      <c r="K68" s="36" t="s">
        <v>13990</v>
      </c>
      <c r="L68" s="22" t="s">
        <v>15536</v>
      </c>
      <c r="M68" s="37">
        <v>119900</v>
      </c>
      <c r="N68" s="31">
        <v>0.7</v>
      </c>
      <c r="O68" s="27">
        <f t="shared" si="1"/>
        <v>35970.000000000007</v>
      </c>
      <c r="P68" s="26" t="s">
        <v>16</v>
      </c>
    </row>
    <row r="69" spans="1:16" x14ac:dyDescent="0.35">
      <c r="A69" s="26" t="s">
        <v>19638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18">
        <v>33545656</v>
      </c>
      <c r="K69" s="36" t="s">
        <v>13990</v>
      </c>
      <c r="L69" s="22" t="s">
        <v>15537</v>
      </c>
      <c r="M69" s="37">
        <v>119900</v>
      </c>
      <c r="N69" s="31">
        <v>0.7</v>
      </c>
      <c r="O69" s="27">
        <f t="shared" si="1"/>
        <v>35970.000000000007</v>
      </c>
      <c r="P69" s="26" t="s">
        <v>16</v>
      </c>
    </row>
    <row r="70" spans="1:16" x14ac:dyDescent="0.35">
      <c r="A70" s="26" t="s">
        <v>19638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18">
        <v>33545665</v>
      </c>
      <c r="K70" s="36" t="s">
        <v>13990</v>
      </c>
      <c r="L70" s="22" t="s">
        <v>15538</v>
      </c>
      <c r="M70" s="37">
        <v>119900</v>
      </c>
      <c r="N70" s="31">
        <v>0.7</v>
      </c>
      <c r="O70" s="27">
        <f t="shared" si="1"/>
        <v>35970.000000000007</v>
      </c>
      <c r="P70" s="26" t="s">
        <v>16</v>
      </c>
    </row>
    <row r="71" spans="1:16" x14ac:dyDescent="0.35">
      <c r="A71" s="26" t="s">
        <v>19638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18">
        <v>33545674</v>
      </c>
      <c r="K71" s="36" t="s">
        <v>13990</v>
      </c>
      <c r="L71" s="22" t="s">
        <v>15539</v>
      </c>
      <c r="M71" s="37">
        <v>119900</v>
      </c>
      <c r="N71" s="31">
        <v>0.7</v>
      </c>
      <c r="O71" s="27">
        <f t="shared" si="1"/>
        <v>35970.000000000007</v>
      </c>
      <c r="P71" s="26" t="s">
        <v>16</v>
      </c>
    </row>
    <row r="72" spans="1:16" x14ac:dyDescent="0.35">
      <c r="A72" s="26" t="s">
        <v>19638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18">
        <v>33545987</v>
      </c>
      <c r="K72" s="36" t="s">
        <v>15550</v>
      </c>
      <c r="L72" s="22" t="s">
        <v>15551</v>
      </c>
      <c r="M72" s="37">
        <v>119900</v>
      </c>
      <c r="N72" s="31">
        <v>0.7</v>
      </c>
      <c r="O72" s="27">
        <f t="shared" si="1"/>
        <v>35970.000000000007</v>
      </c>
      <c r="P72" s="26" t="s">
        <v>16</v>
      </c>
    </row>
    <row r="73" spans="1:16" x14ac:dyDescent="0.35">
      <c r="A73" s="26" t="s">
        <v>19638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18">
        <v>33545996</v>
      </c>
      <c r="K73" s="36" t="s">
        <v>15550</v>
      </c>
      <c r="L73" s="22" t="s">
        <v>15552</v>
      </c>
      <c r="M73" s="37">
        <v>119900</v>
      </c>
      <c r="N73" s="31">
        <v>0.7</v>
      </c>
      <c r="O73" s="27">
        <f t="shared" si="1"/>
        <v>35970.000000000007</v>
      </c>
      <c r="P73" s="26" t="s">
        <v>16</v>
      </c>
    </row>
    <row r="74" spans="1:16" x14ac:dyDescent="0.35">
      <c r="A74" s="26" t="s">
        <v>19638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18">
        <v>33546002</v>
      </c>
      <c r="K74" s="36" t="s">
        <v>15550</v>
      </c>
      <c r="L74" s="22" t="s">
        <v>15553</v>
      </c>
      <c r="M74" s="37">
        <v>119900</v>
      </c>
      <c r="N74" s="31">
        <v>0.7</v>
      </c>
      <c r="O74" s="27">
        <f t="shared" si="1"/>
        <v>35970.000000000007</v>
      </c>
      <c r="P74" s="26" t="s">
        <v>16</v>
      </c>
    </row>
    <row r="75" spans="1:16" x14ac:dyDescent="0.35">
      <c r="A75" s="26" t="s">
        <v>19638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18">
        <v>33546011</v>
      </c>
      <c r="K75" s="36" t="s">
        <v>15550</v>
      </c>
      <c r="L75" s="22" t="s">
        <v>15554</v>
      </c>
      <c r="M75" s="37">
        <v>119900</v>
      </c>
      <c r="N75" s="31">
        <v>0.7</v>
      </c>
      <c r="O75" s="27">
        <f t="shared" si="1"/>
        <v>35970.000000000007</v>
      </c>
      <c r="P75" s="26" t="s">
        <v>16</v>
      </c>
    </row>
    <row r="76" spans="1:16" x14ac:dyDescent="0.35">
      <c r="A76" s="26" t="s">
        <v>19638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18">
        <v>33546020</v>
      </c>
      <c r="K76" s="36" t="s">
        <v>15550</v>
      </c>
      <c r="L76" s="22" t="s">
        <v>15555</v>
      </c>
      <c r="M76" s="37">
        <v>119900</v>
      </c>
      <c r="N76" s="31">
        <v>0.7</v>
      </c>
      <c r="O76" s="27">
        <f t="shared" si="1"/>
        <v>35970.000000000007</v>
      </c>
      <c r="P76" s="26" t="s">
        <v>16</v>
      </c>
    </row>
    <row r="77" spans="1:16" x14ac:dyDescent="0.35">
      <c r="A77" s="26" t="s">
        <v>19638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33546039</v>
      </c>
      <c r="K77" s="26" t="s">
        <v>15550</v>
      </c>
      <c r="L77" s="26" t="s">
        <v>15556</v>
      </c>
      <c r="M77" s="27">
        <v>119900</v>
      </c>
      <c r="N77" s="31">
        <v>0.7</v>
      </c>
      <c r="O77" s="27">
        <f t="shared" si="1"/>
        <v>35970.000000000007</v>
      </c>
      <c r="P77" s="26" t="s">
        <v>16</v>
      </c>
    </row>
    <row r="78" spans="1:16" x14ac:dyDescent="0.35">
      <c r="A78" s="26" t="s">
        <v>19638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33546048</v>
      </c>
      <c r="K78" s="26" t="s">
        <v>15550</v>
      </c>
      <c r="L78" s="26" t="s">
        <v>15557</v>
      </c>
      <c r="M78" s="27">
        <v>119900</v>
      </c>
      <c r="N78" s="31">
        <v>0.7</v>
      </c>
      <c r="O78" s="27">
        <f t="shared" si="1"/>
        <v>35970.000000000007</v>
      </c>
      <c r="P78" s="26" t="s">
        <v>16</v>
      </c>
    </row>
    <row r="79" spans="1:16" x14ac:dyDescent="0.35">
      <c r="A79" s="26" t="s">
        <v>19638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33546057</v>
      </c>
      <c r="K79" s="26" t="s">
        <v>15550</v>
      </c>
      <c r="L79" s="26" t="s">
        <v>15558</v>
      </c>
      <c r="M79" s="27">
        <v>119900</v>
      </c>
      <c r="N79" s="31">
        <v>0.7</v>
      </c>
      <c r="O79" s="27">
        <f t="shared" si="1"/>
        <v>35970.000000000007</v>
      </c>
      <c r="P79" s="26" t="s">
        <v>16</v>
      </c>
    </row>
    <row r="80" spans="1:16" x14ac:dyDescent="0.35">
      <c r="A80" s="26" t="s">
        <v>19638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33546066</v>
      </c>
      <c r="K80" s="26" t="s">
        <v>15550</v>
      </c>
      <c r="L80" s="26" t="s">
        <v>15559</v>
      </c>
      <c r="M80" s="27">
        <v>119900</v>
      </c>
      <c r="N80" s="31">
        <v>0.7</v>
      </c>
      <c r="O80" s="27">
        <f t="shared" si="1"/>
        <v>35970.000000000007</v>
      </c>
      <c r="P80" s="26" t="s">
        <v>16</v>
      </c>
    </row>
    <row r="81" spans="1:16" x14ac:dyDescent="0.35">
      <c r="A81" s="26" t="s">
        <v>19638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33546075</v>
      </c>
      <c r="K81" s="26" t="s">
        <v>15550</v>
      </c>
      <c r="L81" s="26" t="s">
        <v>15560</v>
      </c>
      <c r="M81" s="27">
        <v>119900</v>
      </c>
      <c r="N81" s="31">
        <v>0.7</v>
      </c>
      <c r="O81" s="27">
        <f t="shared" si="1"/>
        <v>35970.000000000007</v>
      </c>
      <c r="P81" s="26" t="s">
        <v>16</v>
      </c>
    </row>
    <row r="82" spans="1:16" x14ac:dyDescent="0.35">
      <c r="A82" s="26" t="s">
        <v>19638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23432760</v>
      </c>
      <c r="K82" s="26" t="s">
        <v>15594</v>
      </c>
      <c r="L82" s="30" t="s">
        <v>15595</v>
      </c>
      <c r="M82" s="27">
        <v>169900</v>
      </c>
      <c r="N82" s="31">
        <v>0.7</v>
      </c>
      <c r="O82" s="27">
        <f t="shared" si="1"/>
        <v>50970.000000000007</v>
      </c>
      <c r="P82" s="26" t="s">
        <v>16</v>
      </c>
    </row>
    <row r="83" spans="1:16" x14ac:dyDescent="0.35">
      <c r="A83" s="26" t="s">
        <v>19638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23432779</v>
      </c>
      <c r="K83" s="26" t="s">
        <v>15594</v>
      </c>
      <c r="L83" s="30" t="s">
        <v>15596</v>
      </c>
      <c r="M83" s="27">
        <v>169900</v>
      </c>
      <c r="N83" s="31">
        <v>0.7</v>
      </c>
      <c r="O83" s="27">
        <f t="shared" si="1"/>
        <v>50970.000000000007</v>
      </c>
      <c r="P83" s="26" t="s">
        <v>16</v>
      </c>
    </row>
    <row r="84" spans="1:16" x14ac:dyDescent="0.35">
      <c r="A84" s="26" t="s">
        <v>19638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23432788</v>
      </c>
      <c r="K84" s="26" t="s">
        <v>15594</v>
      </c>
      <c r="L84" s="30" t="s">
        <v>15597</v>
      </c>
      <c r="M84" s="27">
        <v>169900</v>
      </c>
      <c r="N84" s="31">
        <v>0.7</v>
      </c>
      <c r="O84" s="27">
        <f t="shared" si="1"/>
        <v>50970.000000000007</v>
      </c>
      <c r="P84" s="26" t="s">
        <v>16</v>
      </c>
    </row>
    <row r="85" spans="1:16" x14ac:dyDescent="0.35">
      <c r="A85" s="26" t="s">
        <v>19638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23432797</v>
      </c>
      <c r="K85" s="26" t="s">
        <v>15594</v>
      </c>
      <c r="L85" s="30" t="s">
        <v>15598</v>
      </c>
      <c r="M85" s="27">
        <v>169900</v>
      </c>
      <c r="N85" s="31">
        <v>0.7</v>
      </c>
      <c r="O85" s="27">
        <f t="shared" si="1"/>
        <v>50970.000000000007</v>
      </c>
      <c r="P85" s="26" t="s">
        <v>16</v>
      </c>
    </row>
    <row r="86" spans="1:16" x14ac:dyDescent="0.35">
      <c r="A86" s="26" t="s">
        <v>19638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55707485</v>
      </c>
      <c r="K86" s="26" t="s">
        <v>15594</v>
      </c>
      <c r="L86" s="30" t="s">
        <v>15601</v>
      </c>
      <c r="M86" s="27">
        <v>169900</v>
      </c>
      <c r="N86" s="31">
        <v>0.7</v>
      </c>
      <c r="O86" s="27">
        <f t="shared" ref="O86:O127" si="2">M86*(100%-N86)</f>
        <v>50970.000000000007</v>
      </c>
      <c r="P86" s="26" t="s">
        <v>16</v>
      </c>
    </row>
    <row r="87" spans="1:16" x14ac:dyDescent="0.35">
      <c r="A87" s="26" t="s">
        <v>19638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59362288</v>
      </c>
      <c r="K87" s="26" t="s">
        <v>15142</v>
      </c>
      <c r="L87" s="30" t="s">
        <v>15612</v>
      </c>
      <c r="M87" s="27">
        <v>169900</v>
      </c>
      <c r="N87" s="31">
        <v>0.7</v>
      </c>
      <c r="O87" s="27">
        <f t="shared" si="2"/>
        <v>50970.000000000007</v>
      </c>
      <c r="P87" s="26" t="s">
        <v>16</v>
      </c>
    </row>
    <row r="88" spans="1:16" x14ac:dyDescent="0.35">
      <c r="A88" s="26" t="s">
        <v>19638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59362297</v>
      </c>
      <c r="K88" s="26" t="s">
        <v>15142</v>
      </c>
      <c r="L88" s="30" t="s">
        <v>15613</v>
      </c>
      <c r="M88" s="27">
        <v>169900</v>
      </c>
      <c r="N88" s="31">
        <v>0.7</v>
      </c>
      <c r="O88" s="27">
        <f t="shared" si="2"/>
        <v>50970.000000000007</v>
      </c>
      <c r="P88" s="26" t="s">
        <v>16</v>
      </c>
    </row>
    <row r="89" spans="1:16" x14ac:dyDescent="0.35">
      <c r="A89" s="26" t="s">
        <v>19638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59362304</v>
      </c>
      <c r="K89" s="26" t="s">
        <v>15142</v>
      </c>
      <c r="L89" s="30" t="s">
        <v>15614</v>
      </c>
      <c r="M89" s="27">
        <v>169900</v>
      </c>
      <c r="N89" s="31">
        <v>0.7</v>
      </c>
      <c r="O89" s="27">
        <f t="shared" si="2"/>
        <v>50970.000000000007</v>
      </c>
      <c r="P89" s="26" t="s">
        <v>16</v>
      </c>
    </row>
    <row r="90" spans="1:16" x14ac:dyDescent="0.35">
      <c r="A90" s="26" t="s">
        <v>19638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59362313</v>
      </c>
      <c r="K90" s="26" t="s">
        <v>15142</v>
      </c>
      <c r="L90" s="30" t="s">
        <v>15615</v>
      </c>
      <c r="M90" s="27">
        <v>169900</v>
      </c>
      <c r="N90" s="31">
        <v>0.7</v>
      </c>
      <c r="O90" s="27">
        <f t="shared" si="2"/>
        <v>50970.000000000007</v>
      </c>
      <c r="P90" s="26" t="s">
        <v>16</v>
      </c>
    </row>
    <row r="91" spans="1:16" x14ac:dyDescent="0.35">
      <c r="A91" s="26" t="s">
        <v>19638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59362322</v>
      </c>
      <c r="K91" s="26" t="s">
        <v>15142</v>
      </c>
      <c r="L91" s="30" t="s">
        <v>15616</v>
      </c>
      <c r="M91" s="27">
        <v>169900</v>
      </c>
      <c r="N91" s="31">
        <v>0.7</v>
      </c>
      <c r="O91" s="27">
        <f t="shared" si="2"/>
        <v>50970.000000000007</v>
      </c>
      <c r="P91" s="26" t="s">
        <v>16</v>
      </c>
    </row>
    <row r="92" spans="1:16" x14ac:dyDescent="0.35">
      <c r="A92" s="26" t="s">
        <v>19638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73366793</v>
      </c>
      <c r="K92" s="26" t="s">
        <v>15627</v>
      </c>
      <c r="L92" s="30" t="s">
        <v>15632</v>
      </c>
      <c r="M92" s="27">
        <v>169900</v>
      </c>
      <c r="N92" s="31">
        <v>0.7</v>
      </c>
      <c r="O92" s="27">
        <f t="shared" si="2"/>
        <v>50970.000000000007</v>
      </c>
      <c r="P92" s="26" t="s">
        <v>16</v>
      </c>
    </row>
    <row r="93" spans="1:16" x14ac:dyDescent="0.35">
      <c r="A93" s="26" t="s">
        <v>19638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73366800</v>
      </c>
      <c r="K93" s="26" t="s">
        <v>15627</v>
      </c>
      <c r="L93" s="30" t="s">
        <v>15633</v>
      </c>
      <c r="M93" s="27">
        <v>169900</v>
      </c>
      <c r="N93" s="31">
        <v>0.7</v>
      </c>
      <c r="O93" s="27">
        <f t="shared" si="2"/>
        <v>50970.000000000007</v>
      </c>
      <c r="P93" s="26" t="s">
        <v>16</v>
      </c>
    </row>
    <row r="94" spans="1:16" x14ac:dyDescent="0.35">
      <c r="A94" s="26" t="s">
        <v>19638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73366819</v>
      </c>
      <c r="K94" s="26" t="s">
        <v>15627</v>
      </c>
      <c r="L94" s="30" t="s">
        <v>15634</v>
      </c>
      <c r="M94" s="27">
        <v>169900</v>
      </c>
      <c r="N94" s="31">
        <v>0.7</v>
      </c>
      <c r="O94" s="27">
        <f t="shared" si="2"/>
        <v>50970.000000000007</v>
      </c>
      <c r="P94" s="26" t="s">
        <v>16</v>
      </c>
    </row>
    <row r="95" spans="1:16" x14ac:dyDescent="0.35">
      <c r="A95" s="26" t="s">
        <v>19638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73366828</v>
      </c>
      <c r="K95" s="26" t="s">
        <v>15627</v>
      </c>
      <c r="L95" s="30" t="s">
        <v>15635</v>
      </c>
      <c r="M95" s="27">
        <v>169900</v>
      </c>
      <c r="N95" s="31">
        <v>0.7</v>
      </c>
      <c r="O95" s="27">
        <f t="shared" si="2"/>
        <v>50970.000000000007</v>
      </c>
      <c r="P95" s="26" t="s">
        <v>16</v>
      </c>
    </row>
    <row r="96" spans="1:16" x14ac:dyDescent="0.35">
      <c r="A96" s="26" t="s">
        <v>19638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73367050</v>
      </c>
      <c r="K96" s="26" t="s">
        <v>15627</v>
      </c>
      <c r="L96" s="30" t="s">
        <v>15641</v>
      </c>
      <c r="M96" s="27">
        <v>169900</v>
      </c>
      <c r="N96" s="31">
        <v>0.7</v>
      </c>
      <c r="O96" s="27">
        <f t="shared" si="2"/>
        <v>50970.000000000007</v>
      </c>
      <c r="P96" s="26" t="s">
        <v>16</v>
      </c>
    </row>
    <row r="97" spans="1:16" x14ac:dyDescent="0.35">
      <c r="A97" s="26" t="s">
        <v>19638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13839644</v>
      </c>
      <c r="K97" s="26" t="s">
        <v>15142</v>
      </c>
      <c r="L97" s="30" t="s">
        <v>15581</v>
      </c>
      <c r="M97" s="27">
        <v>169900</v>
      </c>
      <c r="N97" s="31">
        <v>0.7</v>
      </c>
      <c r="O97" s="27">
        <f t="shared" si="2"/>
        <v>50970.000000000007</v>
      </c>
      <c r="P97" s="26" t="s">
        <v>16</v>
      </c>
    </row>
    <row r="98" spans="1:16" x14ac:dyDescent="0.35">
      <c r="A98" s="26" t="s">
        <v>19638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13839653</v>
      </c>
      <c r="K98" s="26" t="s">
        <v>15142</v>
      </c>
      <c r="L98" s="30" t="s">
        <v>15582</v>
      </c>
      <c r="M98" s="27">
        <v>169900</v>
      </c>
      <c r="N98" s="31">
        <v>0.7</v>
      </c>
      <c r="O98" s="27">
        <f t="shared" si="2"/>
        <v>50970.000000000007</v>
      </c>
      <c r="P98" s="26" t="s">
        <v>16</v>
      </c>
    </row>
    <row r="99" spans="1:16" x14ac:dyDescent="0.35">
      <c r="A99" s="26" t="s">
        <v>19638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13839662</v>
      </c>
      <c r="K99" s="26" t="s">
        <v>15142</v>
      </c>
      <c r="L99" s="30" t="s">
        <v>15583</v>
      </c>
      <c r="M99" s="27">
        <v>169900</v>
      </c>
      <c r="N99" s="31">
        <v>0.7</v>
      </c>
      <c r="O99" s="27">
        <f t="shared" si="2"/>
        <v>50970.000000000007</v>
      </c>
      <c r="P99" s="26" t="s">
        <v>16</v>
      </c>
    </row>
    <row r="100" spans="1:16" x14ac:dyDescent="0.35">
      <c r="A100" s="26" t="s">
        <v>19638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13839671</v>
      </c>
      <c r="K100" s="26" t="s">
        <v>15142</v>
      </c>
      <c r="L100" s="30" t="s">
        <v>15584</v>
      </c>
      <c r="M100" s="27">
        <v>169900</v>
      </c>
      <c r="N100" s="31">
        <v>0.7</v>
      </c>
      <c r="O100" s="27">
        <f t="shared" si="2"/>
        <v>50970.000000000007</v>
      </c>
      <c r="P100" s="26" t="s">
        <v>16</v>
      </c>
    </row>
    <row r="101" spans="1:16" x14ac:dyDescent="0.35">
      <c r="A101" s="26" t="s">
        <v>19638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13839680</v>
      </c>
      <c r="K101" s="26" t="s">
        <v>15142</v>
      </c>
      <c r="L101" s="30" t="s">
        <v>15585</v>
      </c>
      <c r="M101" s="27">
        <v>169900</v>
      </c>
      <c r="N101" s="31">
        <v>0.7</v>
      </c>
      <c r="O101" s="27">
        <f t="shared" si="2"/>
        <v>50970.000000000007</v>
      </c>
      <c r="P101" s="26" t="s">
        <v>16</v>
      </c>
    </row>
    <row r="102" spans="1:16" x14ac:dyDescent="0.35">
      <c r="A102" s="26" t="s">
        <v>19638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15955087</v>
      </c>
      <c r="K102" s="26" t="s">
        <v>15627</v>
      </c>
      <c r="L102" s="30" t="s">
        <v>15695</v>
      </c>
      <c r="M102" s="27">
        <v>169900</v>
      </c>
      <c r="N102" s="31">
        <v>0.7</v>
      </c>
      <c r="O102" s="27">
        <f t="shared" si="2"/>
        <v>50970.000000000007</v>
      </c>
      <c r="P102" s="26" t="s">
        <v>16</v>
      </c>
    </row>
    <row r="103" spans="1:16" x14ac:dyDescent="0.35">
      <c r="A103" s="26" t="s">
        <v>19638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15955096</v>
      </c>
      <c r="K103" s="26" t="s">
        <v>15627</v>
      </c>
      <c r="L103" s="30" t="s">
        <v>15696</v>
      </c>
      <c r="M103" s="27">
        <v>169900</v>
      </c>
      <c r="N103" s="31">
        <v>0.7</v>
      </c>
      <c r="O103" s="27">
        <f t="shared" si="2"/>
        <v>50970.000000000007</v>
      </c>
      <c r="P103" s="26" t="s">
        <v>16</v>
      </c>
    </row>
    <row r="104" spans="1:16" x14ac:dyDescent="0.35">
      <c r="A104" s="26" t="s">
        <v>19638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15955103</v>
      </c>
      <c r="K104" s="26" t="s">
        <v>15627</v>
      </c>
      <c r="L104" s="30" t="s">
        <v>15697</v>
      </c>
      <c r="M104" s="27">
        <v>169900</v>
      </c>
      <c r="N104" s="31">
        <v>0.7</v>
      </c>
      <c r="O104" s="27">
        <f t="shared" si="2"/>
        <v>50970.000000000007</v>
      </c>
      <c r="P104" s="26" t="s">
        <v>16</v>
      </c>
    </row>
    <row r="105" spans="1:16" x14ac:dyDescent="0.35">
      <c r="A105" s="26" t="s">
        <v>19638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15955112</v>
      </c>
      <c r="K105" s="26" t="s">
        <v>15627</v>
      </c>
      <c r="L105" s="30" t="s">
        <v>15698</v>
      </c>
      <c r="M105" s="27">
        <v>169900</v>
      </c>
      <c r="N105" s="31">
        <v>0.7</v>
      </c>
      <c r="O105" s="27">
        <f t="shared" si="2"/>
        <v>50970.000000000007</v>
      </c>
      <c r="P105" s="26" t="s">
        <v>16</v>
      </c>
    </row>
    <row r="106" spans="1:16" x14ac:dyDescent="0.35">
      <c r="A106" s="26" t="s">
        <v>19638</v>
      </c>
      <c r="B106" s="7">
        <f>'KI DISCONTINUE D85'!$B$2</f>
        <v>46093</v>
      </c>
      <c r="C106" s="7">
        <f>'KI DISCONTINUE D85'!$C$2</f>
        <v>46098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15955121</v>
      </c>
      <c r="K106" s="26" t="s">
        <v>15627</v>
      </c>
      <c r="L106" s="30" t="s">
        <v>15699</v>
      </c>
      <c r="M106" s="27">
        <v>169900</v>
      </c>
      <c r="N106" s="31">
        <v>0.7</v>
      </c>
      <c r="O106" s="27">
        <f t="shared" si="2"/>
        <v>50970.000000000007</v>
      </c>
      <c r="P106" s="26" t="s">
        <v>16</v>
      </c>
    </row>
    <row r="107" spans="1:16" x14ac:dyDescent="0.35">
      <c r="A107" s="26" t="s">
        <v>19638</v>
      </c>
      <c r="B107" s="7">
        <f>'KI DISCONTINUE D85'!$B$2</f>
        <v>46093</v>
      </c>
      <c r="C107" s="7">
        <f>'KI DISCONTINUE D85'!$C$2</f>
        <v>46098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59362331</v>
      </c>
      <c r="K107" s="26" t="s">
        <v>15142</v>
      </c>
      <c r="L107" s="30" t="s">
        <v>15617</v>
      </c>
      <c r="M107" s="27">
        <v>169900</v>
      </c>
      <c r="N107" s="31">
        <v>0.7</v>
      </c>
      <c r="O107" s="27">
        <f t="shared" si="2"/>
        <v>50970.000000000007</v>
      </c>
      <c r="P107" s="26" t="s">
        <v>16</v>
      </c>
    </row>
    <row r="108" spans="1:16" x14ac:dyDescent="0.35">
      <c r="A108" s="26" t="s">
        <v>19638</v>
      </c>
      <c r="B108" s="7">
        <f>'KI DISCONTINUE D85'!$B$2</f>
        <v>46093</v>
      </c>
      <c r="C108" s="7">
        <f>'KI DISCONTINUE D85'!$C$2</f>
        <v>46098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59362340</v>
      </c>
      <c r="K108" s="26" t="s">
        <v>15142</v>
      </c>
      <c r="L108" s="30" t="s">
        <v>15618</v>
      </c>
      <c r="M108" s="27">
        <v>169900</v>
      </c>
      <c r="N108" s="31">
        <v>0.7</v>
      </c>
      <c r="O108" s="27">
        <f t="shared" si="2"/>
        <v>50970.000000000007</v>
      </c>
      <c r="P108" s="26" t="s">
        <v>16</v>
      </c>
    </row>
    <row r="109" spans="1:16" x14ac:dyDescent="0.35">
      <c r="A109" s="26" t="s">
        <v>19638</v>
      </c>
      <c r="B109" s="7">
        <f>'KI DISCONTINUE D85'!$B$2</f>
        <v>46093</v>
      </c>
      <c r="C109" s="7">
        <f>'KI DISCONTINUE D85'!$C$2</f>
        <v>46098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59362359</v>
      </c>
      <c r="K109" s="26" t="s">
        <v>15142</v>
      </c>
      <c r="L109" s="30" t="s">
        <v>15619</v>
      </c>
      <c r="M109" s="27">
        <v>169900</v>
      </c>
      <c r="N109" s="31">
        <v>0.7</v>
      </c>
      <c r="O109" s="27">
        <f t="shared" si="2"/>
        <v>50970.000000000007</v>
      </c>
      <c r="P109" s="26" t="s">
        <v>16</v>
      </c>
    </row>
    <row r="110" spans="1:16" x14ac:dyDescent="0.35">
      <c r="A110" s="26" t="s">
        <v>19638</v>
      </c>
      <c r="B110" s="7">
        <f>'KI DISCONTINUE D85'!$B$2</f>
        <v>46093</v>
      </c>
      <c r="C110" s="7">
        <f>'KI DISCONTINUE D85'!$C$2</f>
        <v>46098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59362368</v>
      </c>
      <c r="K110" s="26" t="s">
        <v>15142</v>
      </c>
      <c r="L110" s="30" t="s">
        <v>15620</v>
      </c>
      <c r="M110" s="27">
        <v>169900</v>
      </c>
      <c r="N110" s="31">
        <v>0.7</v>
      </c>
      <c r="O110" s="27">
        <f t="shared" si="2"/>
        <v>50970.000000000007</v>
      </c>
      <c r="P110" s="26" t="s">
        <v>16</v>
      </c>
    </row>
    <row r="111" spans="1:16" x14ac:dyDescent="0.35">
      <c r="A111" s="26" t="s">
        <v>19638</v>
      </c>
      <c r="B111" s="7">
        <f>'KI DISCONTINUE D85'!$B$2</f>
        <v>46093</v>
      </c>
      <c r="C111" s="7">
        <f>'KI DISCONTINUE D85'!$C$2</f>
        <v>46098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59362377</v>
      </c>
      <c r="K111" s="26" t="s">
        <v>15142</v>
      </c>
      <c r="L111" s="30" t="s">
        <v>15621</v>
      </c>
      <c r="M111" s="27">
        <v>169900</v>
      </c>
      <c r="N111" s="31">
        <v>0.7</v>
      </c>
      <c r="O111" s="27">
        <f t="shared" si="2"/>
        <v>50970.000000000007</v>
      </c>
      <c r="P111" s="26" t="s">
        <v>16</v>
      </c>
    </row>
    <row r="112" spans="1:16" x14ac:dyDescent="0.35">
      <c r="A112" s="26" t="s">
        <v>19638</v>
      </c>
      <c r="B112" s="7">
        <f>'KI DISCONTINUE D85'!$B$2</f>
        <v>46093</v>
      </c>
      <c r="C112" s="7">
        <f>'KI DISCONTINUE D85'!$C$2</f>
        <v>46098</v>
      </c>
      <c r="D112" s="26">
        <v>3259</v>
      </c>
      <c r="E112" s="26">
        <v>333</v>
      </c>
      <c r="F112" s="26">
        <v>3</v>
      </c>
      <c r="G112" s="26">
        <v>10</v>
      </c>
      <c r="H112" s="26"/>
      <c r="I112" s="26" t="s">
        <v>17</v>
      </c>
      <c r="J112" s="26">
        <v>59362386</v>
      </c>
      <c r="K112" s="26" t="s">
        <v>15142</v>
      </c>
      <c r="L112" s="30" t="s">
        <v>15622</v>
      </c>
      <c r="M112" s="27">
        <v>169900</v>
      </c>
      <c r="N112" s="31">
        <v>0.7</v>
      </c>
      <c r="O112" s="27">
        <f t="shared" si="2"/>
        <v>50970.000000000007</v>
      </c>
      <c r="P112" s="26" t="s">
        <v>16</v>
      </c>
    </row>
    <row r="113" spans="1:16" x14ac:dyDescent="0.35">
      <c r="A113" s="26" t="s">
        <v>19638</v>
      </c>
      <c r="B113" s="7">
        <f>'KI DISCONTINUE D85'!$B$2</f>
        <v>46093</v>
      </c>
      <c r="C113" s="7">
        <f>'KI DISCONTINUE D85'!$C$2</f>
        <v>46098</v>
      </c>
      <c r="D113" s="26">
        <v>3259</v>
      </c>
      <c r="E113" s="26">
        <v>333</v>
      </c>
      <c r="F113" s="26">
        <v>3</v>
      </c>
      <c r="G113" s="26">
        <v>10</v>
      </c>
      <c r="H113" s="26"/>
      <c r="I113" s="26" t="s">
        <v>17</v>
      </c>
      <c r="J113" s="26">
        <v>59362395</v>
      </c>
      <c r="K113" s="26" t="s">
        <v>15142</v>
      </c>
      <c r="L113" s="30" t="s">
        <v>15623</v>
      </c>
      <c r="M113" s="27">
        <v>169900</v>
      </c>
      <c r="N113" s="31">
        <v>0.7</v>
      </c>
      <c r="O113" s="27">
        <f t="shared" si="2"/>
        <v>50970.000000000007</v>
      </c>
      <c r="P113" s="26" t="s">
        <v>16</v>
      </c>
    </row>
    <row r="114" spans="1:16" x14ac:dyDescent="0.35">
      <c r="A114" s="26" t="s">
        <v>19638</v>
      </c>
      <c r="B114" s="7">
        <f>'KI DISCONTINUE D85'!$B$2</f>
        <v>46093</v>
      </c>
      <c r="C114" s="7">
        <f>'KI DISCONTINUE D85'!$C$2</f>
        <v>46098</v>
      </c>
      <c r="D114" s="26">
        <v>3259</v>
      </c>
      <c r="E114" s="26">
        <v>333</v>
      </c>
      <c r="F114" s="26">
        <v>3</v>
      </c>
      <c r="G114" s="26">
        <v>10</v>
      </c>
      <c r="H114" s="26"/>
      <c r="I114" s="26" t="s">
        <v>17</v>
      </c>
      <c r="J114" s="26">
        <v>59362402</v>
      </c>
      <c r="K114" s="26" t="s">
        <v>15142</v>
      </c>
      <c r="L114" s="30" t="s">
        <v>15624</v>
      </c>
      <c r="M114" s="27">
        <v>169900</v>
      </c>
      <c r="N114" s="31">
        <v>0.7</v>
      </c>
      <c r="O114" s="27">
        <f t="shared" si="2"/>
        <v>50970.000000000007</v>
      </c>
      <c r="P114" s="26" t="s">
        <v>16</v>
      </c>
    </row>
    <row r="115" spans="1:16" x14ac:dyDescent="0.35">
      <c r="A115" s="26" t="s">
        <v>19638</v>
      </c>
      <c r="B115" s="7">
        <f>'KI DISCONTINUE D85'!$B$2</f>
        <v>46093</v>
      </c>
      <c r="C115" s="7">
        <f>'KI DISCONTINUE D85'!$C$2</f>
        <v>46098</v>
      </c>
      <c r="D115" s="26">
        <v>3259</v>
      </c>
      <c r="E115" s="26">
        <v>333</v>
      </c>
      <c r="F115" s="26">
        <v>3</v>
      </c>
      <c r="G115" s="26">
        <v>10</v>
      </c>
      <c r="H115" s="26"/>
      <c r="I115" s="26" t="s">
        <v>17</v>
      </c>
      <c r="J115" s="26">
        <v>59362411</v>
      </c>
      <c r="K115" s="26" t="s">
        <v>15142</v>
      </c>
      <c r="L115" s="30" t="s">
        <v>15625</v>
      </c>
      <c r="M115" s="27">
        <v>169900</v>
      </c>
      <c r="N115" s="31">
        <v>0.7</v>
      </c>
      <c r="O115" s="27">
        <f t="shared" si="2"/>
        <v>50970.000000000007</v>
      </c>
      <c r="P115" s="26" t="s">
        <v>16</v>
      </c>
    </row>
    <row r="116" spans="1:16" x14ac:dyDescent="0.35">
      <c r="A116" s="26" t="s">
        <v>19638</v>
      </c>
      <c r="B116" s="7">
        <f>'KI DISCONTINUE D85'!$B$2</f>
        <v>46093</v>
      </c>
      <c r="C116" s="7">
        <f>'KI DISCONTINUE D85'!$C$2</f>
        <v>46098</v>
      </c>
      <c r="D116" s="26">
        <v>3259</v>
      </c>
      <c r="E116" s="26">
        <v>333</v>
      </c>
      <c r="F116" s="26">
        <v>3</v>
      </c>
      <c r="G116" s="26">
        <v>10</v>
      </c>
      <c r="H116" s="26"/>
      <c r="I116" s="26" t="s">
        <v>17</v>
      </c>
      <c r="J116" s="26">
        <v>59362420</v>
      </c>
      <c r="K116" s="26" t="s">
        <v>15142</v>
      </c>
      <c r="L116" s="30" t="s">
        <v>15626</v>
      </c>
      <c r="M116" s="27">
        <v>169900</v>
      </c>
      <c r="N116" s="31">
        <v>0.7</v>
      </c>
      <c r="O116" s="27">
        <f t="shared" si="2"/>
        <v>50970.000000000007</v>
      </c>
      <c r="P116" s="26" t="s">
        <v>16</v>
      </c>
    </row>
    <row r="117" spans="1:16" x14ac:dyDescent="0.35">
      <c r="A117" s="26" t="s">
        <v>19638</v>
      </c>
      <c r="B117" s="7">
        <f>'KI DISCONTINUE D85'!$B$2</f>
        <v>46093</v>
      </c>
      <c r="C117" s="7">
        <f>'KI DISCONTINUE D85'!$C$2</f>
        <v>46098</v>
      </c>
      <c r="D117" s="26">
        <v>3259</v>
      </c>
      <c r="E117" s="26">
        <v>333</v>
      </c>
      <c r="F117" s="26">
        <v>3</v>
      </c>
      <c r="G117" s="26">
        <v>10</v>
      </c>
      <c r="H117" s="26"/>
      <c r="I117" s="26" t="s">
        <v>17</v>
      </c>
      <c r="J117" s="26">
        <v>73366748</v>
      </c>
      <c r="K117" s="26" t="s">
        <v>15627</v>
      </c>
      <c r="L117" s="30" t="s">
        <v>15628</v>
      </c>
      <c r="M117" s="27">
        <v>169900</v>
      </c>
      <c r="N117" s="31">
        <v>0.7</v>
      </c>
      <c r="O117" s="27">
        <f t="shared" si="2"/>
        <v>50970.000000000007</v>
      </c>
      <c r="P117" s="26" t="s">
        <v>16</v>
      </c>
    </row>
    <row r="118" spans="1:16" x14ac:dyDescent="0.35">
      <c r="A118" s="26" t="s">
        <v>19638</v>
      </c>
      <c r="B118" s="7">
        <f>'KI DISCONTINUE D85'!$B$2</f>
        <v>46093</v>
      </c>
      <c r="C118" s="7">
        <f>'KI DISCONTINUE D85'!$C$2</f>
        <v>46098</v>
      </c>
      <c r="D118" s="26">
        <v>3259</v>
      </c>
      <c r="E118" s="26">
        <v>333</v>
      </c>
      <c r="F118" s="26">
        <v>3</v>
      </c>
      <c r="G118" s="26">
        <v>10</v>
      </c>
      <c r="H118" s="26"/>
      <c r="I118" s="26" t="s">
        <v>17</v>
      </c>
      <c r="J118" s="26">
        <v>73366757</v>
      </c>
      <c r="K118" s="26" t="s">
        <v>15627</v>
      </c>
      <c r="L118" s="30" t="s">
        <v>15629</v>
      </c>
      <c r="M118" s="27">
        <v>169900</v>
      </c>
      <c r="N118" s="31">
        <v>0.7</v>
      </c>
      <c r="O118" s="27">
        <f t="shared" si="2"/>
        <v>50970.000000000007</v>
      </c>
      <c r="P118" s="26" t="s">
        <v>16</v>
      </c>
    </row>
    <row r="119" spans="1:16" x14ac:dyDescent="0.35">
      <c r="A119" s="26" t="s">
        <v>19638</v>
      </c>
      <c r="B119" s="7">
        <f>'KI DISCONTINUE D85'!$B$2</f>
        <v>46093</v>
      </c>
      <c r="C119" s="7">
        <f>'KI DISCONTINUE D85'!$C$2</f>
        <v>46098</v>
      </c>
      <c r="D119" s="26">
        <v>3259</v>
      </c>
      <c r="E119" s="26">
        <v>333</v>
      </c>
      <c r="F119" s="26">
        <v>3</v>
      </c>
      <c r="G119" s="26">
        <v>10</v>
      </c>
      <c r="H119" s="26"/>
      <c r="I119" s="26" t="s">
        <v>17</v>
      </c>
      <c r="J119" s="26">
        <v>73366766</v>
      </c>
      <c r="K119" s="26" t="s">
        <v>15627</v>
      </c>
      <c r="L119" s="30" t="s">
        <v>15630</v>
      </c>
      <c r="M119" s="27">
        <v>169900</v>
      </c>
      <c r="N119" s="31">
        <v>0.7</v>
      </c>
      <c r="O119" s="27">
        <f t="shared" si="2"/>
        <v>50970.000000000007</v>
      </c>
      <c r="P119" s="26" t="s">
        <v>16</v>
      </c>
    </row>
    <row r="120" spans="1:16" x14ac:dyDescent="0.35">
      <c r="A120" s="26" t="s">
        <v>19638</v>
      </c>
      <c r="B120" s="7">
        <f>'KI DISCONTINUE D85'!$B$2</f>
        <v>46093</v>
      </c>
      <c r="C120" s="7">
        <f>'KI DISCONTINUE D85'!$C$2</f>
        <v>46098</v>
      </c>
      <c r="D120" s="26">
        <v>3259</v>
      </c>
      <c r="E120" s="26">
        <v>333</v>
      </c>
      <c r="F120" s="26">
        <v>3</v>
      </c>
      <c r="G120" s="26">
        <v>10</v>
      </c>
      <c r="H120" s="26"/>
      <c r="I120" s="26" t="s">
        <v>17</v>
      </c>
      <c r="J120" s="26">
        <v>73366775</v>
      </c>
      <c r="K120" s="26" t="s">
        <v>15627</v>
      </c>
      <c r="L120" s="30" t="s">
        <v>15631</v>
      </c>
      <c r="M120" s="27">
        <v>169900</v>
      </c>
      <c r="N120" s="31">
        <v>0.7</v>
      </c>
      <c r="O120" s="27">
        <f t="shared" si="2"/>
        <v>50970.000000000007</v>
      </c>
      <c r="P120" s="26" t="s">
        <v>16</v>
      </c>
    </row>
    <row r="121" spans="1:16" x14ac:dyDescent="0.35">
      <c r="A121" s="26" t="s">
        <v>19638</v>
      </c>
      <c r="B121" s="7">
        <f>'KI DISCONTINUE D85'!$B$2</f>
        <v>46093</v>
      </c>
      <c r="C121" s="7">
        <f>'KI DISCONTINUE D85'!$C$2</f>
        <v>46098</v>
      </c>
      <c r="D121" s="26">
        <v>3259</v>
      </c>
      <c r="E121" s="26">
        <v>333</v>
      </c>
      <c r="F121" s="26">
        <v>3</v>
      </c>
      <c r="G121" s="26">
        <v>10</v>
      </c>
      <c r="H121" s="26"/>
      <c r="I121" s="26" t="s">
        <v>17</v>
      </c>
      <c r="J121" s="26">
        <v>73367041</v>
      </c>
      <c r="K121" s="26" t="s">
        <v>15627</v>
      </c>
      <c r="L121" s="30" t="s">
        <v>15640</v>
      </c>
      <c r="M121" s="27">
        <v>169900</v>
      </c>
      <c r="N121" s="31">
        <v>0.7</v>
      </c>
      <c r="O121" s="27">
        <f t="shared" si="2"/>
        <v>50970.000000000007</v>
      </c>
      <c r="P121" s="26" t="s">
        <v>16</v>
      </c>
    </row>
    <row r="122" spans="1:16" x14ac:dyDescent="0.35">
      <c r="A122" s="26" t="s">
        <v>19638</v>
      </c>
      <c r="B122" s="7">
        <f>'KI DISCONTINUE D85'!$B$2</f>
        <v>46093</v>
      </c>
      <c r="C122" s="7">
        <f>'KI DISCONTINUE D85'!$C$2</f>
        <v>46098</v>
      </c>
      <c r="D122" s="26">
        <v>3259</v>
      </c>
      <c r="E122" s="26">
        <v>333</v>
      </c>
      <c r="F122" s="26">
        <v>3</v>
      </c>
      <c r="G122" s="26">
        <v>10</v>
      </c>
      <c r="H122" s="26"/>
      <c r="I122" s="26" t="s">
        <v>17</v>
      </c>
      <c r="J122" s="34">
        <v>18232076</v>
      </c>
      <c r="K122" s="34" t="s">
        <v>13024</v>
      </c>
      <c r="L122" s="33" t="s">
        <v>13025</v>
      </c>
      <c r="M122" s="35">
        <v>169900</v>
      </c>
      <c r="N122" s="31">
        <v>0.7</v>
      </c>
      <c r="O122" s="27">
        <f t="shared" si="2"/>
        <v>50970.000000000007</v>
      </c>
      <c r="P122" s="26" t="s">
        <v>16</v>
      </c>
    </row>
    <row r="123" spans="1:16" x14ac:dyDescent="0.35">
      <c r="A123" s="26" t="s">
        <v>19638</v>
      </c>
      <c r="B123" s="7">
        <f>'KI DISCONTINUE D85'!$B$2</f>
        <v>46093</v>
      </c>
      <c r="C123" s="7">
        <f>'KI DISCONTINUE D85'!$C$2</f>
        <v>46098</v>
      </c>
      <c r="D123" s="26">
        <v>3259</v>
      </c>
      <c r="E123" s="26">
        <v>333</v>
      </c>
      <c r="F123" s="26">
        <v>3</v>
      </c>
      <c r="G123" s="26">
        <v>10</v>
      </c>
      <c r="H123" s="26"/>
      <c r="I123" s="26" t="s">
        <v>17</v>
      </c>
      <c r="J123" s="34">
        <v>18232085</v>
      </c>
      <c r="K123" s="34" t="s">
        <v>13024</v>
      </c>
      <c r="L123" s="33" t="s">
        <v>15590</v>
      </c>
      <c r="M123" s="35">
        <v>169900</v>
      </c>
      <c r="N123" s="31">
        <v>0.7</v>
      </c>
      <c r="O123" s="27">
        <f t="shared" si="2"/>
        <v>50970.000000000007</v>
      </c>
      <c r="P123" s="26" t="s">
        <v>16</v>
      </c>
    </row>
    <row r="124" spans="1:16" x14ac:dyDescent="0.35">
      <c r="A124" s="26" t="s">
        <v>19638</v>
      </c>
      <c r="B124" s="7">
        <f>'KI DISCONTINUE D85'!$B$2</f>
        <v>46093</v>
      </c>
      <c r="C124" s="7">
        <f>'KI DISCONTINUE D85'!$C$2</f>
        <v>46098</v>
      </c>
      <c r="D124" s="26">
        <v>3259</v>
      </c>
      <c r="E124" s="26">
        <v>333</v>
      </c>
      <c r="F124" s="26">
        <v>3</v>
      </c>
      <c r="G124" s="26">
        <v>10</v>
      </c>
      <c r="H124" s="26"/>
      <c r="I124" s="26" t="s">
        <v>17</v>
      </c>
      <c r="J124" s="34">
        <v>18232094</v>
      </c>
      <c r="K124" s="34" t="s">
        <v>13024</v>
      </c>
      <c r="L124" s="33" t="s">
        <v>15591</v>
      </c>
      <c r="M124" s="35">
        <v>169900</v>
      </c>
      <c r="N124" s="31">
        <v>0.7</v>
      </c>
      <c r="O124" s="27">
        <f t="shared" si="2"/>
        <v>50970.000000000007</v>
      </c>
      <c r="P124" s="26" t="s">
        <v>16</v>
      </c>
    </row>
    <row r="125" spans="1:16" x14ac:dyDescent="0.35">
      <c r="A125" s="26" t="s">
        <v>19638</v>
      </c>
      <c r="B125" s="7">
        <f>'KI DISCONTINUE D85'!$B$2</f>
        <v>46093</v>
      </c>
      <c r="C125" s="7">
        <f>'KI DISCONTINUE D85'!$C$2</f>
        <v>46098</v>
      </c>
      <c r="D125" s="26">
        <v>3259</v>
      </c>
      <c r="E125" s="26">
        <v>333</v>
      </c>
      <c r="F125" s="26">
        <v>3</v>
      </c>
      <c r="G125" s="26">
        <v>10</v>
      </c>
      <c r="H125" s="26"/>
      <c r="I125" s="26" t="s">
        <v>17</v>
      </c>
      <c r="J125" s="34">
        <v>18232101</v>
      </c>
      <c r="K125" s="34" t="s">
        <v>13024</v>
      </c>
      <c r="L125" s="33" t="s">
        <v>15592</v>
      </c>
      <c r="M125" s="35">
        <v>169900</v>
      </c>
      <c r="N125" s="31">
        <v>0.7</v>
      </c>
      <c r="O125" s="27">
        <f t="shared" si="2"/>
        <v>50970.000000000007</v>
      </c>
      <c r="P125" s="26" t="s">
        <v>16</v>
      </c>
    </row>
    <row r="126" spans="1:16" x14ac:dyDescent="0.35">
      <c r="A126" s="26" t="s">
        <v>19638</v>
      </c>
      <c r="B126" s="7">
        <f>'KI DISCONTINUE D85'!$B$2</f>
        <v>46093</v>
      </c>
      <c r="C126" s="7">
        <f>'KI DISCONTINUE D85'!$C$2</f>
        <v>46098</v>
      </c>
      <c r="D126" s="26">
        <v>3259</v>
      </c>
      <c r="E126" s="26">
        <v>333</v>
      </c>
      <c r="F126" s="26">
        <v>3</v>
      </c>
      <c r="G126" s="26">
        <v>10</v>
      </c>
      <c r="H126" s="26"/>
      <c r="I126" s="26" t="s">
        <v>17</v>
      </c>
      <c r="J126" s="34">
        <v>18232110</v>
      </c>
      <c r="K126" s="34" t="s">
        <v>13024</v>
      </c>
      <c r="L126" s="33" t="s">
        <v>15593</v>
      </c>
      <c r="M126" s="35">
        <v>169900</v>
      </c>
      <c r="N126" s="31">
        <v>0.7</v>
      </c>
      <c r="O126" s="27">
        <f t="shared" si="2"/>
        <v>50970.000000000007</v>
      </c>
      <c r="P126" s="26" t="s">
        <v>16</v>
      </c>
    </row>
    <row r="127" spans="1:16" x14ac:dyDescent="0.35">
      <c r="A127" s="26" t="s">
        <v>19638</v>
      </c>
      <c r="B127" s="7">
        <f>'KI DISCONTINUE D85'!$B$2</f>
        <v>46093</v>
      </c>
      <c r="C127" s="7">
        <f>'KI DISCONTINUE D85'!$C$2</f>
        <v>46098</v>
      </c>
      <c r="D127" s="26">
        <v>3259</v>
      </c>
      <c r="E127" s="26">
        <v>333</v>
      </c>
      <c r="F127" s="26">
        <v>3</v>
      </c>
      <c r="G127" s="26">
        <v>10</v>
      </c>
      <c r="H127" s="26"/>
      <c r="I127" s="26" t="s">
        <v>17</v>
      </c>
      <c r="J127" s="34">
        <v>55707234</v>
      </c>
      <c r="K127" s="34" t="s">
        <v>13024</v>
      </c>
      <c r="L127" s="33" t="s">
        <v>15599</v>
      </c>
      <c r="M127" s="35">
        <v>169900</v>
      </c>
      <c r="N127" s="31">
        <v>0.7</v>
      </c>
      <c r="O127" s="27">
        <f t="shared" si="2"/>
        <v>50970.000000000007</v>
      </c>
      <c r="P127" s="26" t="s">
        <v>16</v>
      </c>
    </row>
    <row r="128" spans="1:16" x14ac:dyDescent="0.35">
      <c r="A128" s="53" t="s">
        <v>19638</v>
      </c>
      <c r="B128" s="54">
        <f>'KI DISCONTINUE D85'!$B$2</f>
        <v>46093</v>
      </c>
      <c r="C128" s="54">
        <f>'KI DISCONTINUE D85'!$C$2</f>
        <v>46098</v>
      </c>
      <c r="D128" s="53">
        <v>3259</v>
      </c>
      <c r="E128" s="53">
        <v>333</v>
      </c>
      <c r="F128" s="53">
        <v>3</v>
      </c>
      <c r="G128" s="53">
        <v>9</v>
      </c>
      <c r="H128" s="53"/>
      <c r="I128" s="53" t="s">
        <v>17</v>
      </c>
      <c r="J128" s="53">
        <v>20491774</v>
      </c>
      <c r="K128" s="53" t="s">
        <v>13959</v>
      </c>
      <c r="L128" s="53" t="s">
        <v>15530</v>
      </c>
      <c r="M128" s="55">
        <v>119900</v>
      </c>
      <c r="N128" s="56">
        <v>0.7</v>
      </c>
      <c r="O128" s="55">
        <f t="shared" ref="O128:O132" si="3">M128*(100%-N128)</f>
        <v>35970.000000000007</v>
      </c>
      <c r="P128" s="53" t="s">
        <v>16</v>
      </c>
    </row>
    <row r="129" spans="1:16" x14ac:dyDescent="0.35">
      <c r="A129" s="53" t="s">
        <v>19638</v>
      </c>
      <c r="B129" s="54">
        <f>'KI DISCONTINUE D85'!$B$2</f>
        <v>46093</v>
      </c>
      <c r="C129" s="54">
        <f>'KI DISCONTINUE D85'!$C$2</f>
        <v>46098</v>
      </c>
      <c r="D129" s="53">
        <v>3259</v>
      </c>
      <c r="E129" s="53">
        <v>333</v>
      </c>
      <c r="F129" s="53">
        <v>3</v>
      </c>
      <c r="G129" s="53">
        <v>9</v>
      </c>
      <c r="H129" s="53"/>
      <c r="I129" s="53" t="s">
        <v>17</v>
      </c>
      <c r="J129" s="53">
        <v>20491783</v>
      </c>
      <c r="K129" s="53" t="s">
        <v>13959</v>
      </c>
      <c r="L129" s="53" t="s">
        <v>15531</v>
      </c>
      <c r="M129" s="55">
        <v>119900</v>
      </c>
      <c r="N129" s="56">
        <v>0.7</v>
      </c>
      <c r="O129" s="55">
        <f t="shared" si="3"/>
        <v>35970.000000000007</v>
      </c>
      <c r="P129" s="53" t="s">
        <v>16</v>
      </c>
    </row>
    <row r="130" spans="1:16" x14ac:dyDescent="0.35">
      <c r="A130" s="53" t="s">
        <v>19638</v>
      </c>
      <c r="B130" s="54">
        <f>'KI DISCONTINUE D85'!$B$2</f>
        <v>46093</v>
      </c>
      <c r="C130" s="54">
        <f>'KI DISCONTINUE D85'!$C$2</f>
        <v>46098</v>
      </c>
      <c r="D130" s="53">
        <v>3259</v>
      </c>
      <c r="E130" s="53">
        <v>333</v>
      </c>
      <c r="F130" s="53">
        <v>3</v>
      </c>
      <c r="G130" s="53">
        <v>9</v>
      </c>
      <c r="H130" s="53"/>
      <c r="I130" s="53" t="s">
        <v>17</v>
      </c>
      <c r="J130" s="53">
        <v>20491792</v>
      </c>
      <c r="K130" s="53" t="s">
        <v>13959</v>
      </c>
      <c r="L130" s="53" t="s">
        <v>15532</v>
      </c>
      <c r="M130" s="55">
        <v>119900</v>
      </c>
      <c r="N130" s="56">
        <v>0.7</v>
      </c>
      <c r="O130" s="55">
        <f t="shared" si="3"/>
        <v>35970.000000000007</v>
      </c>
      <c r="P130" s="53" t="s">
        <v>16</v>
      </c>
    </row>
    <row r="131" spans="1:16" x14ac:dyDescent="0.35">
      <c r="A131" s="53" t="s">
        <v>19638</v>
      </c>
      <c r="B131" s="54">
        <f>'KI DISCONTINUE D85'!$B$2</f>
        <v>46093</v>
      </c>
      <c r="C131" s="54">
        <f>'KI DISCONTINUE D85'!$C$2</f>
        <v>46098</v>
      </c>
      <c r="D131" s="53">
        <v>3259</v>
      </c>
      <c r="E131" s="53">
        <v>333</v>
      </c>
      <c r="F131" s="53">
        <v>3</v>
      </c>
      <c r="G131" s="53">
        <v>9</v>
      </c>
      <c r="H131" s="53"/>
      <c r="I131" s="53" t="s">
        <v>17</v>
      </c>
      <c r="J131" s="53">
        <v>20491809</v>
      </c>
      <c r="K131" s="53" t="s">
        <v>13959</v>
      </c>
      <c r="L131" s="53" t="s">
        <v>15533</v>
      </c>
      <c r="M131" s="55">
        <v>119900</v>
      </c>
      <c r="N131" s="56">
        <v>0.7</v>
      </c>
      <c r="O131" s="55">
        <f t="shared" si="3"/>
        <v>35970.000000000007</v>
      </c>
      <c r="P131" s="53" t="s">
        <v>16</v>
      </c>
    </row>
    <row r="132" spans="1:16" x14ac:dyDescent="0.35">
      <c r="A132" s="53" t="s">
        <v>19638</v>
      </c>
      <c r="B132" s="54">
        <f>'KI DISCONTINUE D85'!$B$2</f>
        <v>46093</v>
      </c>
      <c r="C132" s="54">
        <f>'KI DISCONTINUE D85'!$C$2</f>
        <v>46098</v>
      </c>
      <c r="D132" s="53">
        <v>3259</v>
      </c>
      <c r="E132" s="53">
        <v>333</v>
      </c>
      <c r="F132" s="53">
        <v>3</v>
      </c>
      <c r="G132" s="53">
        <v>9</v>
      </c>
      <c r="H132" s="53"/>
      <c r="I132" s="53" t="s">
        <v>17</v>
      </c>
      <c r="J132" s="53">
        <v>38182100</v>
      </c>
      <c r="K132" s="53" t="s">
        <v>13959</v>
      </c>
      <c r="L132" s="53" t="s">
        <v>15563</v>
      </c>
      <c r="M132" s="55">
        <v>119900</v>
      </c>
      <c r="N132" s="56">
        <v>0.7</v>
      </c>
      <c r="O132" s="55">
        <f t="shared" si="3"/>
        <v>35970.000000000007</v>
      </c>
      <c r="P132" s="53" t="s">
        <v>16</v>
      </c>
    </row>
    <row r="133" spans="1:16" x14ac:dyDescent="0.35">
      <c r="A133" s="53" t="s">
        <v>19638</v>
      </c>
      <c r="B133" s="54">
        <f>'KI DISCONTINUE D85'!$B$2</f>
        <v>46093</v>
      </c>
      <c r="C133" s="54">
        <f>'KI DISCONTINUE D85'!$C$2</f>
        <v>46098</v>
      </c>
      <c r="D133" s="53">
        <v>3259</v>
      </c>
      <c r="E133" s="53">
        <v>333</v>
      </c>
      <c r="F133" s="53">
        <v>3</v>
      </c>
      <c r="G133" s="53">
        <v>10</v>
      </c>
      <c r="H133" s="53"/>
      <c r="I133" s="53" t="s">
        <v>17</v>
      </c>
      <c r="J133" s="53">
        <v>50108131</v>
      </c>
      <c r="K133" s="53" t="s">
        <v>16648</v>
      </c>
      <c r="L133" s="53" t="s">
        <v>17190</v>
      </c>
      <c r="M133" s="55">
        <v>169900</v>
      </c>
      <c r="N133" s="56">
        <v>0.7</v>
      </c>
      <c r="O133" s="55">
        <f t="shared" ref="O133:O167" si="4">M133*(100%-N133)</f>
        <v>50970.000000000007</v>
      </c>
      <c r="P133" s="53" t="s">
        <v>16</v>
      </c>
    </row>
    <row r="134" spans="1:16" x14ac:dyDescent="0.35">
      <c r="A134" s="53" t="s">
        <v>19638</v>
      </c>
      <c r="B134" s="54">
        <f>'KI DISCONTINUE D85'!$B$2</f>
        <v>46093</v>
      </c>
      <c r="C134" s="54">
        <f>'KI DISCONTINUE D85'!$C$2</f>
        <v>46098</v>
      </c>
      <c r="D134" s="53">
        <v>3259</v>
      </c>
      <c r="E134" s="53">
        <v>333</v>
      </c>
      <c r="F134" s="53">
        <v>3</v>
      </c>
      <c r="G134" s="53">
        <v>10</v>
      </c>
      <c r="H134" s="53"/>
      <c r="I134" s="53" t="s">
        <v>17</v>
      </c>
      <c r="J134" s="53">
        <v>50108140</v>
      </c>
      <c r="K134" s="53" t="s">
        <v>16648</v>
      </c>
      <c r="L134" s="53" t="s">
        <v>17191</v>
      </c>
      <c r="M134" s="55">
        <v>169900</v>
      </c>
      <c r="N134" s="56">
        <v>0.7</v>
      </c>
      <c r="O134" s="55">
        <f t="shared" si="4"/>
        <v>50970.000000000007</v>
      </c>
      <c r="P134" s="53" t="s">
        <v>16</v>
      </c>
    </row>
    <row r="135" spans="1:16" x14ac:dyDescent="0.35">
      <c r="A135" s="53" t="s">
        <v>19638</v>
      </c>
      <c r="B135" s="54">
        <f>'KI DISCONTINUE D85'!$B$2</f>
        <v>46093</v>
      </c>
      <c r="C135" s="54">
        <f>'KI DISCONTINUE D85'!$C$2</f>
        <v>46098</v>
      </c>
      <c r="D135" s="53">
        <v>3259</v>
      </c>
      <c r="E135" s="53">
        <v>333</v>
      </c>
      <c r="F135" s="53">
        <v>3</v>
      </c>
      <c r="G135" s="53">
        <v>10</v>
      </c>
      <c r="H135" s="53"/>
      <c r="I135" s="53" t="s">
        <v>17</v>
      </c>
      <c r="J135" s="53">
        <v>50108159</v>
      </c>
      <c r="K135" s="53" t="s">
        <v>16648</v>
      </c>
      <c r="L135" s="53" t="s">
        <v>17192</v>
      </c>
      <c r="M135" s="55">
        <v>169900</v>
      </c>
      <c r="N135" s="56">
        <v>0.7</v>
      </c>
      <c r="O135" s="55">
        <f t="shared" si="4"/>
        <v>50970.000000000007</v>
      </c>
      <c r="P135" s="53" t="s">
        <v>16</v>
      </c>
    </row>
    <row r="136" spans="1:16" x14ac:dyDescent="0.35">
      <c r="A136" s="53" t="s">
        <v>19638</v>
      </c>
      <c r="B136" s="54">
        <f>'KI DISCONTINUE D85'!$B$2</f>
        <v>46093</v>
      </c>
      <c r="C136" s="54">
        <f>'KI DISCONTINUE D85'!$C$2</f>
        <v>46098</v>
      </c>
      <c r="D136" s="53">
        <v>3259</v>
      </c>
      <c r="E136" s="53">
        <v>333</v>
      </c>
      <c r="F136" s="53">
        <v>3</v>
      </c>
      <c r="G136" s="53">
        <v>10</v>
      </c>
      <c r="H136" s="53"/>
      <c r="I136" s="53" t="s">
        <v>17</v>
      </c>
      <c r="J136" s="53">
        <v>50108168</v>
      </c>
      <c r="K136" s="53" t="s">
        <v>16648</v>
      </c>
      <c r="L136" s="53" t="s">
        <v>17193</v>
      </c>
      <c r="M136" s="55">
        <v>169900</v>
      </c>
      <c r="N136" s="56">
        <v>0.7</v>
      </c>
      <c r="O136" s="55">
        <f t="shared" si="4"/>
        <v>50970.000000000007</v>
      </c>
      <c r="P136" s="53" t="s">
        <v>16</v>
      </c>
    </row>
    <row r="137" spans="1:16" x14ac:dyDescent="0.35">
      <c r="A137" s="53" t="s">
        <v>19638</v>
      </c>
      <c r="B137" s="54">
        <f>'KI DISCONTINUE D85'!$B$2</f>
        <v>46093</v>
      </c>
      <c r="C137" s="54">
        <f>'KI DISCONTINUE D85'!$C$2</f>
        <v>46098</v>
      </c>
      <c r="D137" s="53">
        <v>3259</v>
      </c>
      <c r="E137" s="53">
        <v>333</v>
      </c>
      <c r="F137" s="53">
        <v>3</v>
      </c>
      <c r="G137" s="53">
        <v>10</v>
      </c>
      <c r="H137" s="53"/>
      <c r="I137" s="53" t="s">
        <v>17</v>
      </c>
      <c r="J137" s="53">
        <v>50108177</v>
      </c>
      <c r="K137" s="53" t="s">
        <v>16648</v>
      </c>
      <c r="L137" s="53" t="s">
        <v>17194</v>
      </c>
      <c r="M137" s="55">
        <v>169900</v>
      </c>
      <c r="N137" s="56">
        <v>0.7</v>
      </c>
      <c r="O137" s="55">
        <f t="shared" si="4"/>
        <v>50970.000000000007</v>
      </c>
      <c r="P137" s="53" t="s">
        <v>16</v>
      </c>
    </row>
    <row r="138" spans="1:16" x14ac:dyDescent="0.35">
      <c r="A138" s="53" t="s">
        <v>19638</v>
      </c>
      <c r="B138" s="54">
        <f>'KI DISCONTINUE D85'!$B$2</f>
        <v>46093</v>
      </c>
      <c r="C138" s="54">
        <f>'KI DISCONTINUE D85'!$C$2</f>
        <v>46098</v>
      </c>
      <c r="D138" s="53">
        <v>3259</v>
      </c>
      <c r="E138" s="53">
        <v>333</v>
      </c>
      <c r="F138" s="53">
        <v>3</v>
      </c>
      <c r="G138" s="53">
        <v>10</v>
      </c>
      <c r="H138" s="53"/>
      <c r="I138" s="53" t="s">
        <v>17</v>
      </c>
      <c r="J138" s="53">
        <v>50108186</v>
      </c>
      <c r="K138" s="53" t="s">
        <v>16648</v>
      </c>
      <c r="L138" s="53" t="s">
        <v>17195</v>
      </c>
      <c r="M138" s="55">
        <v>169900</v>
      </c>
      <c r="N138" s="56">
        <v>0.7</v>
      </c>
      <c r="O138" s="55">
        <f t="shared" si="4"/>
        <v>50970.000000000007</v>
      </c>
      <c r="P138" s="53" t="s">
        <v>16</v>
      </c>
    </row>
    <row r="139" spans="1:16" x14ac:dyDescent="0.35">
      <c r="A139" s="53" t="s">
        <v>19638</v>
      </c>
      <c r="B139" s="54">
        <f>'KI DISCONTINUE D85'!$B$2</f>
        <v>46093</v>
      </c>
      <c r="C139" s="54">
        <f>'KI DISCONTINUE D85'!$C$2</f>
        <v>46098</v>
      </c>
      <c r="D139" s="53">
        <v>3259</v>
      </c>
      <c r="E139" s="53">
        <v>333</v>
      </c>
      <c r="F139" s="53">
        <v>3</v>
      </c>
      <c r="G139" s="53">
        <v>10</v>
      </c>
      <c r="H139" s="53"/>
      <c r="I139" s="53" t="s">
        <v>17</v>
      </c>
      <c r="J139" s="53">
        <v>50108195</v>
      </c>
      <c r="K139" s="53" t="s">
        <v>16648</v>
      </c>
      <c r="L139" s="53" t="s">
        <v>17196</v>
      </c>
      <c r="M139" s="55">
        <v>169900</v>
      </c>
      <c r="N139" s="56">
        <v>0.7</v>
      </c>
      <c r="O139" s="55">
        <f t="shared" si="4"/>
        <v>50970.000000000007</v>
      </c>
      <c r="P139" s="53" t="s">
        <v>16</v>
      </c>
    </row>
    <row r="140" spans="1:16" x14ac:dyDescent="0.35">
      <c r="A140" s="53" t="s">
        <v>19638</v>
      </c>
      <c r="B140" s="54">
        <f>'KI DISCONTINUE D85'!$B$2</f>
        <v>46093</v>
      </c>
      <c r="C140" s="54">
        <f>'KI DISCONTINUE D85'!$C$2</f>
        <v>46098</v>
      </c>
      <c r="D140" s="53">
        <v>3259</v>
      </c>
      <c r="E140" s="53">
        <v>333</v>
      </c>
      <c r="F140" s="53">
        <v>3</v>
      </c>
      <c r="G140" s="53">
        <v>10</v>
      </c>
      <c r="H140" s="53"/>
      <c r="I140" s="53" t="s">
        <v>17</v>
      </c>
      <c r="J140" s="53">
        <v>50108202</v>
      </c>
      <c r="K140" s="53" t="s">
        <v>16648</v>
      </c>
      <c r="L140" s="53" t="s">
        <v>17197</v>
      </c>
      <c r="M140" s="55">
        <v>169900</v>
      </c>
      <c r="N140" s="56">
        <v>0.7</v>
      </c>
      <c r="O140" s="55">
        <f t="shared" si="4"/>
        <v>50970.000000000007</v>
      </c>
      <c r="P140" s="53" t="s">
        <v>16</v>
      </c>
    </row>
    <row r="141" spans="1:16" x14ac:dyDescent="0.35">
      <c r="A141" s="53" t="s">
        <v>19638</v>
      </c>
      <c r="B141" s="54">
        <f>'KI DISCONTINUE D85'!$B$2</f>
        <v>46093</v>
      </c>
      <c r="C141" s="54">
        <f>'KI DISCONTINUE D85'!$C$2</f>
        <v>46098</v>
      </c>
      <c r="D141" s="53">
        <v>3259</v>
      </c>
      <c r="E141" s="53">
        <v>333</v>
      </c>
      <c r="F141" s="53">
        <v>3</v>
      </c>
      <c r="G141" s="53">
        <v>10</v>
      </c>
      <c r="H141" s="53"/>
      <c r="I141" s="53" t="s">
        <v>17</v>
      </c>
      <c r="J141" s="53">
        <v>50108211</v>
      </c>
      <c r="K141" s="53" t="s">
        <v>16648</v>
      </c>
      <c r="L141" s="53" t="s">
        <v>17198</v>
      </c>
      <c r="M141" s="55">
        <v>169900</v>
      </c>
      <c r="N141" s="56">
        <v>0.7</v>
      </c>
      <c r="O141" s="55">
        <f t="shared" si="4"/>
        <v>50970.000000000007</v>
      </c>
      <c r="P141" s="53" t="s">
        <v>16</v>
      </c>
    </row>
    <row r="142" spans="1:16" x14ac:dyDescent="0.35">
      <c r="A142" s="53" t="s">
        <v>19638</v>
      </c>
      <c r="B142" s="54">
        <f>'KI DISCONTINUE D85'!$B$2</f>
        <v>46093</v>
      </c>
      <c r="C142" s="54">
        <f>'KI DISCONTINUE D85'!$C$2</f>
        <v>46098</v>
      </c>
      <c r="D142" s="53">
        <v>3259</v>
      </c>
      <c r="E142" s="53">
        <v>333</v>
      </c>
      <c r="F142" s="53">
        <v>3</v>
      </c>
      <c r="G142" s="53">
        <v>10</v>
      </c>
      <c r="H142" s="53"/>
      <c r="I142" s="53" t="s">
        <v>17</v>
      </c>
      <c r="J142" s="53">
        <v>50108220</v>
      </c>
      <c r="K142" s="53" t="s">
        <v>16648</v>
      </c>
      <c r="L142" s="53" t="s">
        <v>17199</v>
      </c>
      <c r="M142" s="55">
        <v>169900</v>
      </c>
      <c r="N142" s="56">
        <v>0.7</v>
      </c>
      <c r="O142" s="55">
        <f t="shared" si="4"/>
        <v>50970.000000000007</v>
      </c>
      <c r="P142" s="53" t="s">
        <v>16</v>
      </c>
    </row>
    <row r="143" spans="1:16" x14ac:dyDescent="0.35">
      <c r="A143" s="53" t="s">
        <v>19638</v>
      </c>
      <c r="B143" s="54">
        <f>'KI DISCONTINUE D85'!$B$2</f>
        <v>46093</v>
      </c>
      <c r="C143" s="54">
        <f>'KI DISCONTINUE D85'!$C$2</f>
        <v>46098</v>
      </c>
      <c r="D143" s="53">
        <v>3259</v>
      </c>
      <c r="E143" s="53">
        <v>333</v>
      </c>
      <c r="F143" s="53">
        <v>3</v>
      </c>
      <c r="G143" s="53">
        <v>10</v>
      </c>
      <c r="H143" s="53"/>
      <c r="I143" s="53" t="s">
        <v>17</v>
      </c>
      <c r="J143" s="53">
        <v>50108239</v>
      </c>
      <c r="K143" s="53" t="s">
        <v>16648</v>
      </c>
      <c r="L143" s="53" t="s">
        <v>17170</v>
      </c>
      <c r="M143" s="55">
        <v>169900</v>
      </c>
      <c r="N143" s="56">
        <v>0.7</v>
      </c>
      <c r="O143" s="55">
        <f t="shared" si="4"/>
        <v>50970.000000000007</v>
      </c>
      <c r="P143" s="53" t="s">
        <v>16</v>
      </c>
    </row>
    <row r="144" spans="1:16" x14ac:dyDescent="0.35">
      <c r="A144" s="53" t="s">
        <v>19638</v>
      </c>
      <c r="B144" s="54">
        <f>'KI DISCONTINUE D85'!$B$2</f>
        <v>46093</v>
      </c>
      <c r="C144" s="54">
        <f>'KI DISCONTINUE D85'!$C$2</f>
        <v>46098</v>
      </c>
      <c r="D144" s="53">
        <v>3259</v>
      </c>
      <c r="E144" s="53">
        <v>333</v>
      </c>
      <c r="F144" s="53">
        <v>3</v>
      </c>
      <c r="G144" s="53">
        <v>10</v>
      </c>
      <c r="H144" s="53"/>
      <c r="I144" s="53" t="s">
        <v>17</v>
      </c>
      <c r="J144" s="53">
        <v>50108248</v>
      </c>
      <c r="K144" s="53" t="s">
        <v>16648</v>
      </c>
      <c r="L144" s="53" t="s">
        <v>17171</v>
      </c>
      <c r="M144" s="55">
        <v>169900</v>
      </c>
      <c r="N144" s="56">
        <v>0.7</v>
      </c>
      <c r="O144" s="55">
        <f t="shared" si="4"/>
        <v>50970.000000000007</v>
      </c>
      <c r="P144" s="53" t="s">
        <v>16</v>
      </c>
    </row>
    <row r="145" spans="1:16" x14ac:dyDescent="0.35">
      <c r="A145" s="53" t="s">
        <v>19638</v>
      </c>
      <c r="B145" s="54">
        <f>'KI DISCONTINUE D85'!$B$2</f>
        <v>46093</v>
      </c>
      <c r="C145" s="54">
        <f>'KI DISCONTINUE D85'!$C$2</f>
        <v>46098</v>
      </c>
      <c r="D145" s="53">
        <v>3259</v>
      </c>
      <c r="E145" s="53">
        <v>333</v>
      </c>
      <c r="F145" s="53">
        <v>3</v>
      </c>
      <c r="G145" s="53">
        <v>10</v>
      </c>
      <c r="H145" s="53"/>
      <c r="I145" s="53" t="s">
        <v>17</v>
      </c>
      <c r="J145" s="53">
        <v>50108257</v>
      </c>
      <c r="K145" s="53" t="s">
        <v>16648</v>
      </c>
      <c r="L145" s="53" t="s">
        <v>17172</v>
      </c>
      <c r="M145" s="55">
        <v>169900</v>
      </c>
      <c r="N145" s="56">
        <v>0.7</v>
      </c>
      <c r="O145" s="55">
        <f t="shared" si="4"/>
        <v>50970.000000000007</v>
      </c>
      <c r="P145" s="53" t="s">
        <v>16</v>
      </c>
    </row>
    <row r="146" spans="1:16" x14ac:dyDescent="0.35">
      <c r="A146" s="53" t="s">
        <v>19638</v>
      </c>
      <c r="B146" s="54">
        <f>'KI DISCONTINUE D85'!$B$2</f>
        <v>46093</v>
      </c>
      <c r="C146" s="54">
        <f>'KI DISCONTINUE D85'!$C$2</f>
        <v>46098</v>
      </c>
      <c r="D146" s="53">
        <v>3259</v>
      </c>
      <c r="E146" s="53">
        <v>333</v>
      </c>
      <c r="F146" s="53">
        <v>3</v>
      </c>
      <c r="G146" s="53">
        <v>10</v>
      </c>
      <c r="H146" s="53"/>
      <c r="I146" s="53" t="s">
        <v>17</v>
      </c>
      <c r="J146" s="53">
        <v>50108266</v>
      </c>
      <c r="K146" s="53" t="s">
        <v>16648</v>
      </c>
      <c r="L146" s="53" t="s">
        <v>17173</v>
      </c>
      <c r="M146" s="55">
        <v>169900</v>
      </c>
      <c r="N146" s="56">
        <v>0.7</v>
      </c>
      <c r="O146" s="55">
        <f t="shared" si="4"/>
        <v>50970.000000000007</v>
      </c>
      <c r="P146" s="53" t="s">
        <v>16</v>
      </c>
    </row>
    <row r="147" spans="1:16" x14ac:dyDescent="0.35">
      <c r="A147" s="53" t="s">
        <v>19638</v>
      </c>
      <c r="B147" s="54">
        <f>'KI DISCONTINUE D85'!$B$2</f>
        <v>46093</v>
      </c>
      <c r="C147" s="54">
        <f>'KI DISCONTINUE D85'!$C$2</f>
        <v>46098</v>
      </c>
      <c r="D147" s="53">
        <v>3259</v>
      </c>
      <c r="E147" s="53">
        <v>333</v>
      </c>
      <c r="F147" s="53">
        <v>3</v>
      </c>
      <c r="G147" s="53">
        <v>10</v>
      </c>
      <c r="H147" s="53"/>
      <c r="I147" s="53" t="s">
        <v>17</v>
      </c>
      <c r="J147" s="53">
        <v>50108275</v>
      </c>
      <c r="K147" s="53" t="s">
        <v>16648</v>
      </c>
      <c r="L147" s="53" t="s">
        <v>17174</v>
      </c>
      <c r="M147" s="55">
        <v>169900</v>
      </c>
      <c r="N147" s="56">
        <v>0.7</v>
      </c>
      <c r="O147" s="55">
        <f t="shared" si="4"/>
        <v>50970.000000000007</v>
      </c>
      <c r="P147" s="53" t="s">
        <v>16</v>
      </c>
    </row>
    <row r="148" spans="1:16" x14ac:dyDescent="0.35">
      <c r="A148" s="53" t="s">
        <v>19638</v>
      </c>
      <c r="B148" s="54">
        <f>'KI DISCONTINUE D85'!$B$2</f>
        <v>46093</v>
      </c>
      <c r="C148" s="54">
        <f>'KI DISCONTINUE D85'!$C$2</f>
        <v>46098</v>
      </c>
      <c r="D148" s="53">
        <v>3259</v>
      </c>
      <c r="E148" s="53">
        <v>333</v>
      </c>
      <c r="F148" s="53">
        <v>3</v>
      </c>
      <c r="G148" s="53">
        <v>10</v>
      </c>
      <c r="H148" s="53"/>
      <c r="I148" s="53" t="s">
        <v>17</v>
      </c>
      <c r="J148" s="53">
        <v>50108284</v>
      </c>
      <c r="K148" s="53" t="s">
        <v>16648</v>
      </c>
      <c r="L148" s="53" t="s">
        <v>16649</v>
      </c>
      <c r="M148" s="55">
        <v>169900</v>
      </c>
      <c r="N148" s="56">
        <v>0.7</v>
      </c>
      <c r="O148" s="55">
        <f t="shared" si="4"/>
        <v>50970.000000000007</v>
      </c>
      <c r="P148" s="53" t="s">
        <v>16</v>
      </c>
    </row>
    <row r="149" spans="1:16" x14ac:dyDescent="0.35">
      <c r="A149" s="53" t="s">
        <v>19638</v>
      </c>
      <c r="B149" s="54">
        <f>'KI DISCONTINUE D85'!$B$2</f>
        <v>46093</v>
      </c>
      <c r="C149" s="54">
        <f>'KI DISCONTINUE D85'!$C$2</f>
        <v>46098</v>
      </c>
      <c r="D149" s="53">
        <v>3259</v>
      </c>
      <c r="E149" s="53">
        <v>333</v>
      </c>
      <c r="F149" s="53">
        <v>3</v>
      </c>
      <c r="G149" s="53">
        <v>10</v>
      </c>
      <c r="H149" s="53"/>
      <c r="I149" s="53" t="s">
        <v>17</v>
      </c>
      <c r="J149" s="53">
        <v>50108293</v>
      </c>
      <c r="K149" s="53" t="s">
        <v>16648</v>
      </c>
      <c r="L149" s="53" t="s">
        <v>16650</v>
      </c>
      <c r="M149" s="55">
        <v>169900</v>
      </c>
      <c r="N149" s="56">
        <v>0.7</v>
      </c>
      <c r="O149" s="55">
        <f t="shared" si="4"/>
        <v>50970.000000000007</v>
      </c>
      <c r="P149" s="53" t="s">
        <v>16</v>
      </c>
    </row>
    <row r="150" spans="1:16" x14ac:dyDescent="0.35">
      <c r="A150" s="53" t="s">
        <v>19638</v>
      </c>
      <c r="B150" s="54">
        <f>'KI DISCONTINUE D85'!$B$2</f>
        <v>46093</v>
      </c>
      <c r="C150" s="54">
        <f>'KI DISCONTINUE D85'!$C$2</f>
        <v>46098</v>
      </c>
      <c r="D150" s="53">
        <v>3259</v>
      </c>
      <c r="E150" s="53">
        <v>333</v>
      </c>
      <c r="F150" s="53">
        <v>3</v>
      </c>
      <c r="G150" s="53">
        <v>10</v>
      </c>
      <c r="H150" s="53"/>
      <c r="I150" s="53" t="s">
        <v>17</v>
      </c>
      <c r="J150" s="53">
        <v>50108300</v>
      </c>
      <c r="K150" s="53" t="s">
        <v>16648</v>
      </c>
      <c r="L150" s="53" t="s">
        <v>16651</v>
      </c>
      <c r="M150" s="55">
        <v>169900</v>
      </c>
      <c r="N150" s="56">
        <v>0.7</v>
      </c>
      <c r="O150" s="55">
        <f t="shared" si="4"/>
        <v>50970.000000000007</v>
      </c>
      <c r="P150" s="53" t="s">
        <v>16</v>
      </c>
    </row>
    <row r="151" spans="1:16" x14ac:dyDescent="0.35">
      <c r="A151" s="53" t="s">
        <v>19638</v>
      </c>
      <c r="B151" s="54">
        <f>'KI DISCONTINUE D85'!$B$2</f>
        <v>46093</v>
      </c>
      <c r="C151" s="54">
        <f>'KI DISCONTINUE D85'!$C$2</f>
        <v>46098</v>
      </c>
      <c r="D151" s="53">
        <v>3259</v>
      </c>
      <c r="E151" s="53">
        <v>333</v>
      </c>
      <c r="F151" s="53">
        <v>3</v>
      </c>
      <c r="G151" s="53">
        <v>10</v>
      </c>
      <c r="H151" s="53"/>
      <c r="I151" s="53" t="s">
        <v>17</v>
      </c>
      <c r="J151" s="53">
        <v>50108319</v>
      </c>
      <c r="K151" s="53" t="s">
        <v>16648</v>
      </c>
      <c r="L151" s="53" t="s">
        <v>16652</v>
      </c>
      <c r="M151" s="55">
        <v>169900</v>
      </c>
      <c r="N151" s="56">
        <v>0.7</v>
      </c>
      <c r="O151" s="55">
        <f t="shared" si="4"/>
        <v>50970.000000000007</v>
      </c>
      <c r="P151" s="53" t="s">
        <v>16</v>
      </c>
    </row>
    <row r="152" spans="1:16" x14ac:dyDescent="0.35">
      <c r="A152" s="53" t="s">
        <v>19638</v>
      </c>
      <c r="B152" s="54">
        <f>'KI DISCONTINUE D85'!$B$2</f>
        <v>46093</v>
      </c>
      <c r="C152" s="54">
        <f>'KI DISCONTINUE D85'!$C$2</f>
        <v>46098</v>
      </c>
      <c r="D152" s="53">
        <v>3259</v>
      </c>
      <c r="E152" s="53">
        <v>333</v>
      </c>
      <c r="F152" s="53">
        <v>3</v>
      </c>
      <c r="G152" s="53">
        <v>10</v>
      </c>
      <c r="H152" s="53"/>
      <c r="I152" s="53" t="s">
        <v>17</v>
      </c>
      <c r="J152" s="53">
        <v>50108328</v>
      </c>
      <c r="K152" s="53" t="s">
        <v>16648</v>
      </c>
      <c r="L152" s="53" t="s">
        <v>16653</v>
      </c>
      <c r="M152" s="55">
        <v>169900</v>
      </c>
      <c r="N152" s="56">
        <v>0.7</v>
      </c>
      <c r="O152" s="55">
        <f t="shared" si="4"/>
        <v>50970.000000000007</v>
      </c>
      <c r="P152" s="53" t="s">
        <v>16</v>
      </c>
    </row>
    <row r="153" spans="1:16" x14ac:dyDescent="0.35">
      <c r="A153" s="53" t="s">
        <v>19638</v>
      </c>
      <c r="B153" s="54">
        <f>'KI DISCONTINUE D85'!$B$2</f>
        <v>46093</v>
      </c>
      <c r="C153" s="54">
        <f>'KI DISCONTINUE D85'!$C$2</f>
        <v>46098</v>
      </c>
      <c r="D153" s="53">
        <v>3259</v>
      </c>
      <c r="E153" s="53">
        <v>333</v>
      </c>
      <c r="F153" s="53">
        <v>3</v>
      </c>
      <c r="G153" s="53">
        <v>10</v>
      </c>
      <c r="H153" s="53"/>
      <c r="I153" s="53" t="s">
        <v>17</v>
      </c>
      <c r="J153" s="53">
        <v>50108435</v>
      </c>
      <c r="K153" s="53" t="s">
        <v>16648</v>
      </c>
      <c r="L153" s="53" t="s">
        <v>17175</v>
      </c>
      <c r="M153" s="55">
        <v>169900</v>
      </c>
      <c r="N153" s="56">
        <v>0.7</v>
      </c>
      <c r="O153" s="55">
        <f t="shared" si="4"/>
        <v>50970.000000000007</v>
      </c>
      <c r="P153" s="53" t="s">
        <v>16</v>
      </c>
    </row>
    <row r="154" spans="1:16" x14ac:dyDescent="0.35">
      <c r="A154" s="53" t="s">
        <v>19638</v>
      </c>
      <c r="B154" s="54">
        <f>'KI DISCONTINUE D85'!$B$2</f>
        <v>46093</v>
      </c>
      <c r="C154" s="54">
        <f>'KI DISCONTINUE D85'!$C$2</f>
        <v>46098</v>
      </c>
      <c r="D154" s="53">
        <v>3259</v>
      </c>
      <c r="E154" s="53">
        <v>333</v>
      </c>
      <c r="F154" s="53">
        <v>3</v>
      </c>
      <c r="G154" s="53">
        <v>10</v>
      </c>
      <c r="H154" s="53"/>
      <c r="I154" s="53" t="s">
        <v>17</v>
      </c>
      <c r="J154" s="53">
        <v>50108444</v>
      </c>
      <c r="K154" s="53" t="s">
        <v>16648</v>
      </c>
      <c r="L154" s="53" t="s">
        <v>17176</v>
      </c>
      <c r="M154" s="55">
        <v>169900</v>
      </c>
      <c r="N154" s="56">
        <v>0.7</v>
      </c>
      <c r="O154" s="55">
        <f t="shared" si="4"/>
        <v>50970.000000000007</v>
      </c>
      <c r="P154" s="53" t="s">
        <v>16</v>
      </c>
    </row>
    <row r="155" spans="1:16" x14ac:dyDescent="0.35">
      <c r="A155" s="53" t="s">
        <v>19638</v>
      </c>
      <c r="B155" s="54">
        <f>'KI DISCONTINUE D85'!$B$2</f>
        <v>46093</v>
      </c>
      <c r="C155" s="54">
        <f>'KI DISCONTINUE D85'!$C$2</f>
        <v>46098</v>
      </c>
      <c r="D155" s="53">
        <v>3259</v>
      </c>
      <c r="E155" s="53">
        <v>333</v>
      </c>
      <c r="F155" s="53">
        <v>3</v>
      </c>
      <c r="G155" s="53">
        <v>10</v>
      </c>
      <c r="H155" s="53"/>
      <c r="I155" s="53" t="s">
        <v>17</v>
      </c>
      <c r="J155" s="53">
        <v>50108453</v>
      </c>
      <c r="K155" s="53" t="s">
        <v>16648</v>
      </c>
      <c r="L155" s="53" t="s">
        <v>17177</v>
      </c>
      <c r="M155" s="55">
        <v>169900</v>
      </c>
      <c r="N155" s="56">
        <v>0.7</v>
      </c>
      <c r="O155" s="55">
        <f t="shared" si="4"/>
        <v>50970.000000000007</v>
      </c>
      <c r="P155" s="53" t="s">
        <v>16</v>
      </c>
    </row>
    <row r="156" spans="1:16" x14ac:dyDescent="0.35">
      <c r="A156" s="53" t="s">
        <v>19638</v>
      </c>
      <c r="B156" s="54">
        <f>'KI DISCONTINUE D85'!$B$2</f>
        <v>46093</v>
      </c>
      <c r="C156" s="54">
        <f>'KI DISCONTINUE D85'!$C$2</f>
        <v>46098</v>
      </c>
      <c r="D156" s="53">
        <v>3259</v>
      </c>
      <c r="E156" s="53">
        <v>333</v>
      </c>
      <c r="F156" s="53">
        <v>3</v>
      </c>
      <c r="G156" s="53">
        <v>10</v>
      </c>
      <c r="H156" s="53"/>
      <c r="I156" s="53" t="s">
        <v>17</v>
      </c>
      <c r="J156" s="53">
        <v>50108462</v>
      </c>
      <c r="K156" s="53" t="s">
        <v>16648</v>
      </c>
      <c r="L156" s="53" t="s">
        <v>17178</v>
      </c>
      <c r="M156" s="55">
        <v>169900</v>
      </c>
      <c r="N156" s="56">
        <v>0.7</v>
      </c>
      <c r="O156" s="55">
        <f t="shared" si="4"/>
        <v>50970.000000000007</v>
      </c>
      <c r="P156" s="53" t="s">
        <v>16</v>
      </c>
    </row>
    <row r="157" spans="1:16" x14ac:dyDescent="0.35">
      <c r="A157" s="53" t="s">
        <v>19638</v>
      </c>
      <c r="B157" s="54">
        <f>'KI DISCONTINUE D85'!$B$2</f>
        <v>46093</v>
      </c>
      <c r="C157" s="54">
        <f>'KI DISCONTINUE D85'!$C$2</f>
        <v>46098</v>
      </c>
      <c r="D157" s="53">
        <v>3259</v>
      </c>
      <c r="E157" s="53">
        <v>333</v>
      </c>
      <c r="F157" s="53">
        <v>3</v>
      </c>
      <c r="G157" s="53">
        <v>10</v>
      </c>
      <c r="H157" s="53"/>
      <c r="I157" s="53" t="s">
        <v>17</v>
      </c>
      <c r="J157" s="53">
        <v>50108471</v>
      </c>
      <c r="K157" s="53" t="s">
        <v>16648</v>
      </c>
      <c r="L157" s="53" t="s">
        <v>17179</v>
      </c>
      <c r="M157" s="55">
        <v>169900</v>
      </c>
      <c r="N157" s="56">
        <v>0.7</v>
      </c>
      <c r="O157" s="55">
        <f t="shared" si="4"/>
        <v>50970.000000000007</v>
      </c>
      <c r="P157" s="53" t="s">
        <v>16</v>
      </c>
    </row>
    <row r="158" spans="1:16" x14ac:dyDescent="0.35">
      <c r="A158" s="53" t="s">
        <v>19638</v>
      </c>
      <c r="B158" s="54">
        <f>'KI DISCONTINUE D85'!$B$2</f>
        <v>46093</v>
      </c>
      <c r="C158" s="54">
        <f>'KI DISCONTINUE D85'!$C$2</f>
        <v>46098</v>
      </c>
      <c r="D158" s="53">
        <v>3259</v>
      </c>
      <c r="E158" s="53">
        <v>333</v>
      </c>
      <c r="F158" s="53">
        <v>3</v>
      </c>
      <c r="G158" s="53">
        <v>10</v>
      </c>
      <c r="H158" s="53"/>
      <c r="I158" s="53" t="s">
        <v>17</v>
      </c>
      <c r="J158" s="53">
        <v>50108533</v>
      </c>
      <c r="K158" s="53" t="s">
        <v>16648</v>
      </c>
      <c r="L158" s="53" t="s">
        <v>16669</v>
      </c>
      <c r="M158" s="55">
        <v>169900</v>
      </c>
      <c r="N158" s="56">
        <v>0.7</v>
      </c>
      <c r="O158" s="55">
        <f t="shared" si="4"/>
        <v>50970.000000000007</v>
      </c>
      <c r="P158" s="53" t="s">
        <v>16</v>
      </c>
    </row>
    <row r="159" spans="1:16" x14ac:dyDescent="0.35">
      <c r="A159" s="53" t="s">
        <v>19638</v>
      </c>
      <c r="B159" s="54">
        <f>'KI DISCONTINUE D85'!$B$2</f>
        <v>46093</v>
      </c>
      <c r="C159" s="54">
        <f>'KI DISCONTINUE D85'!$C$2</f>
        <v>46098</v>
      </c>
      <c r="D159" s="53">
        <v>3259</v>
      </c>
      <c r="E159" s="53">
        <v>333</v>
      </c>
      <c r="F159" s="53">
        <v>3</v>
      </c>
      <c r="G159" s="53">
        <v>10</v>
      </c>
      <c r="H159" s="53"/>
      <c r="I159" s="53" t="s">
        <v>17</v>
      </c>
      <c r="J159" s="53">
        <v>50108542</v>
      </c>
      <c r="K159" s="53" t="s">
        <v>16648</v>
      </c>
      <c r="L159" s="53" t="s">
        <v>16670</v>
      </c>
      <c r="M159" s="55">
        <v>169900</v>
      </c>
      <c r="N159" s="56">
        <v>0.7</v>
      </c>
      <c r="O159" s="55">
        <f t="shared" si="4"/>
        <v>50970.000000000007</v>
      </c>
      <c r="P159" s="53" t="s">
        <v>16</v>
      </c>
    </row>
    <row r="160" spans="1:16" x14ac:dyDescent="0.35">
      <c r="A160" s="53" t="s">
        <v>19638</v>
      </c>
      <c r="B160" s="54">
        <f>'KI DISCONTINUE D85'!$B$2</f>
        <v>46093</v>
      </c>
      <c r="C160" s="54">
        <f>'KI DISCONTINUE D85'!$C$2</f>
        <v>46098</v>
      </c>
      <c r="D160" s="53">
        <v>3259</v>
      </c>
      <c r="E160" s="53">
        <v>333</v>
      </c>
      <c r="F160" s="53">
        <v>3</v>
      </c>
      <c r="G160" s="53">
        <v>10</v>
      </c>
      <c r="H160" s="53"/>
      <c r="I160" s="53" t="s">
        <v>17</v>
      </c>
      <c r="J160" s="53">
        <v>50108551</v>
      </c>
      <c r="K160" s="53" t="s">
        <v>16648</v>
      </c>
      <c r="L160" s="53" t="s">
        <v>16671</v>
      </c>
      <c r="M160" s="55">
        <v>169900</v>
      </c>
      <c r="N160" s="56">
        <v>0.7</v>
      </c>
      <c r="O160" s="55">
        <f t="shared" si="4"/>
        <v>50970.000000000007</v>
      </c>
      <c r="P160" s="53" t="s">
        <v>16</v>
      </c>
    </row>
    <row r="161" spans="1:16" x14ac:dyDescent="0.35">
      <c r="A161" s="53" t="s">
        <v>19638</v>
      </c>
      <c r="B161" s="54">
        <f>'KI DISCONTINUE D85'!$B$2</f>
        <v>46093</v>
      </c>
      <c r="C161" s="54">
        <f>'KI DISCONTINUE D85'!$C$2</f>
        <v>46098</v>
      </c>
      <c r="D161" s="53">
        <v>3259</v>
      </c>
      <c r="E161" s="53">
        <v>333</v>
      </c>
      <c r="F161" s="53">
        <v>3</v>
      </c>
      <c r="G161" s="53">
        <v>10</v>
      </c>
      <c r="H161" s="53"/>
      <c r="I161" s="53" t="s">
        <v>17</v>
      </c>
      <c r="J161" s="53">
        <v>50108560</v>
      </c>
      <c r="K161" s="53" t="s">
        <v>16648</v>
      </c>
      <c r="L161" s="53" t="s">
        <v>16672</v>
      </c>
      <c r="M161" s="55">
        <v>169900</v>
      </c>
      <c r="N161" s="56">
        <v>0.7</v>
      </c>
      <c r="O161" s="55">
        <f t="shared" si="4"/>
        <v>50970.000000000007</v>
      </c>
      <c r="P161" s="53" t="s">
        <v>16</v>
      </c>
    </row>
    <row r="162" spans="1:16" x14ac:dyDescent="0.35">
      <c r="A162" s="53" t="s">
        <v>19638</v>
      </c>
      <c r="B162" s="54">
        <f>'KI DISCONTINUE D85'!$B$2</f>
        <v>46093</v>
      </c>
      <c r="C162" s="54">
        <f>'KI DISCONTINUE D85'!$C$2</f>
        <v>46098</v>
      </c>
      <c r="D162" s="53">
        <v>3259</v>
      </c>
      <c r="E162" s="53">
        <v>333</v>
      </c>
      <c r="F162" s="53">
        <v>3</v>
      </c>
      <c r="G162" s="53">
        <v>10</v>
      </c>
      <c r="H162" s="53"/>
      <c r="I162" s="53" t="s">
        <v>17</v>
      </c>
      <c r="J162" s="53">
        <v>50108579</v>
      </c>
      <c r="K162" s="53" t="s">
        <v>16648</v>
      </c>
      <c r="L162" s="53" t="s">
        <v>16673</v>
      </c>
      <c r="M162" s="55">
        <v>169900</v>
      </c>
      <c r="N162" s="56">
        <v>0.7</v>
      </c>
      <c r="O162" s="55">
        <f t="shared" si="4"/>
        <v>50970.000000000007</v>
      </c>
      <c r="P162" s="53" t="s">
        <v>16</v>
      </c>
    </row>
    <row r="163" spans="1:16" x14ac:dyDescent="0.35">
      <c r="A163" s="53" t="s">
        <v>19638</v>
      </c>
      <c r="B163" s="54">
        <f>'KI DISCONTINUE D85'!$B$2</f>
        <v>46093</v>
      </c>
      <c r="C163" s="54">
        <f>'KI DISCONTINUE D85'!$C$2</f>
        <v>46098</v>
      </c>
      <c r="D163" s="53">
        <v>3259</v>
      </c>
      <c r="E163" s="53">
        <v>333</v>
      </c>
      <c r="F163" s="53">
        <v>3</v>
      </c>
      <c r="G163" s="53">
        <v>10</v>
      </c>
      <c r="H163" s="53"/>
      <c r="I163" s="53" t="s">
        <v>17</v>
      </c>
      <c r="J163" s="53">
        <v>50108588</v>
      </c>
      <c r="K163" s="53" t="s">
        <v>16648</v>
      </c>
      <c r="L163" s="53" t="s">
        <v>16674</v>
      </c>
      <c r="M163" s="55">
        <v>169900</v>
      </c>
      <c r="N163" s="56">
        <v>0.7</v>
      </c>
      <c r="O163" s="55">
        <f t="shared" si="4"/>
        <v>50970.000000000007</v>
      </c>
      <c r="P163" s="53" t="s">
        <v>16</v>
      </c>
    </row>
    <row r="164" spans="1:16" x14ac:dyDescent="0.35">
      <c r="A164" s="53" t="s">
        <v>19638</v>
      </c>
      <c r="B164" s="54">
        <f>'KI DISCONTINUE D85'!$B$2</f>
        <v>46093</v>
      </c>
      <c r="C164" s="54">
        <f>'KI DISCONTINUE D85'!$C$2</f>
        <v>46098</v>
      </c>
      <c r="D164" s="53">
        <v>3259</v>
      </c>
      <c r="E164" s="53">
        <v>333</v>
      </c>
      <c r="F164" s="53">
        <v>3</v>
      </c>
      <c r="G164" s="53">
        <v>10</v>
      </c>
      <c r="H164" s="53"/>
      <c r="I164" s="53" t="s">
        <v>17</v>
      </c>
      <c r="J164" s="53">
        <v>50108597</v>
      </c>
      <c r="K164" s="53" t="s">
        <v>16648</v>
      </c>
      <c r="L164" s="53" t="s">
        <v>16675</v>
      </c>
      <c r="M164" s="55">
        <v>169900</v>
      </c>
      <c r="N164" s="56">
        <v>0.7</v>
      </c>
      <c r="O164" s="55">
        <f t="shared" si="4"/>
        <v>50970.000000000007</v>
      </c>
      <c r="P164" s="53" t="s">
        <v>16</v>
      </c>
    </row>
    <row r="165" spans="1:16" x14ac:dyDescent="0.35">
      <c r="A165" s="53" t="s">
        <v>19638</v>
      </c>
      <c r="B165" s="54">
        <f>'KI DISCONTINUE D85'!$B$2</f>
        <v>46093</v>
      </c>
      <c r="C165" s="54">
        <f>'KI DISCONTINUE D85'!$C$2</f>
        <v>46098</v>
      </c>
      <c r="D165" s="53">
        <v>3259</v>
      </c>
      <c r="E165" s="53">
        <v>333</v>
      </c>
      <c r="F165" s="53">
        <v>3</v>
      </c>
      <c r="G165" s="53">
        <v>10</v>
      </c>
      <c r="H165" s="53"/>
      <c r="I165" s="53" t="s">
        <v>17</v>
      </c>
      <c r="J165" s="53">
        <v>50108604</v>
      </c>
      <c r="K165" s="53" t="s">
        <v>16648</v>
      </c>
      <c r="L165" s="53" t="s">
        <v>16676</v>
      </c>
      <c r="M165" s="55">
        <v>169900</v>
      </c>
      <c r="N165" s="56">
        <v>0.7</v>
      </c>
      <c r="O165" s="55">
        <f t="shared" si="4"/>
        <v>50970.000000000007</v>
      </c>
      <c r="P165" s="53" t="s">
        <v>16</v>
      </c>
    </row>
    <row r="166" spans="1:16" x14ac:dyDescent="0.35">
      <c r="A166" s="53" t="s">
        <v>19638</v>
      </c>
      <c r="B166" s="54">
        <f>'KI DISCONTINUE D85'!$B$2</f>
        <v>46093</v>
      </c>
      <c r="C166" s="54">
        <f>'KI DISCONTINUE D85'!$C$2</f>
        <v>46098</v>
      </c>
      <c r="D166" s="53">
        <v>3259</v>
      </c>
      <c r="E166" s="53">
        <v>333</v>
      </c>
      <c r="F166" s="53">
        <v>3</v>
      </c>
      <c r="G166" s="53">
        <v>10</v>
      </c>
      <c r="H166" s="53"/>
      <c r="I166" s="53" t="s">
        <v>17</v>
      </c>
      <c r="J166" s="53">
        <v>50108613</v>
      </c>
      <c r="K166" s="53" t="s">
        <v>16648</v>
      </c>
      <c r="L166" s="53" t="s">
        <v>16677</v>
      </c>
      <c r="M166" s="55">
        <v>169900</v>
      </c>
      <c r="N166" s="56">
        <v>0.7</v>
      </c>
      <c r="O166" s="55">
        <f t="shared" si="4"/>
        <v>50970.000000000007</v>
      </c>
      <c r="P166" s="53" t="s">
        <v>16</v>
      </c>
    </row>
    <row r="167" spans="1:16" x14ac:dyDescent="0.35">
      <c r="A167" s="53" t="s">
        <v>19638</v>
      </c>
      <c r="B167" s="54">
        <f>'KI DISCONTINUE D85'!$B$2</f>
        <v>46093</v>
      </c>
      <c r="C167" s="54">
        <f>'KI DISCONTINUE D85'!$C$2</f>
        <v>46098</v>
      </c>
      <c r="D167" s="53">
        <v>3259</v>
      </c>
      <c r="E167" s="53">
        <v>333</v>
      </c>
      <c r="F167" s="53">
        <v>3</v>
      </c>
      <c r="G167" s="53">
        <v>10</v>
      </c>
      <c r="H167" s="53"/>
      <c r="I167" s="53" t="s">
        <v>17</v>
      </c>
      <c r="J167" s="53">
        <v>50108622</v>
      </c>
      <c r="K167" s="53" t="s">
        <v>16648</v>
      </c>
      <c r="L167" s="53" t="s">
        <v>16678</v>
      </c>
      <c r="M167" s="55">
        <v>169900</v>
      </c>
      <c r="N167" s="56">
        <v>0.7</v>
      </c>
      <c r="O167" s="55">
        <f t="shared" si="4"/>
        <v>50970.000000000007</v>
      </c>
      <c r="P167" s="53" t="s">
        <v>16</v>
      </c>
    </row>
    <row r="168" spans="1:16" x14ac:dyDescent="0.35">
      <c r="A168" s="53" t="s">
        <v>19638</v>
      </c>
      <c r="B168" s="54">
        <f>'KI DISCONTINUE D85'!$B$2</f>
        <v>46093</v>
      </c>
      <c r="C168" s="54">
        <f>'KI DISCONTINUE D85'!$C$2</f>
        <v>46098</v>
      </c>
      <c r="D168" s="53">
        <v>3259</v>
      </c>
      <c r="E168" s="53">
        <v>333</v>
      </c>
      <c r="F168" s="53">
        <v>3</v>
      </c>
      <c r="G168" s="53">
        <v>9</v>
      </c>
      <c r="H168" s="53"/>
      <c r="I168" s="53" t="s">
        <v>17</v>
      </c>
      <c r="J168" s="58">
        <v>51229053</v>
      </c>
      <c r="K168" s="58" t="s">
        <v>16607</v>
      </c>
      <c r="L168" s="58" t="s">
        <v>16643</v>
      </c>
      <c r="M168" s="59">
        <v>119900</v>
      </c>
      <c r="N168" s="56">
        <v>0.7</v>
      </c>
      <c r="O168" s="55">
        <f t="shared" ref="O168:O187" si="5">M168*(100%-N168)</f>
        <v>35970.000000000007</v>
      </c>
      <c r="P168" s="53" t="s">
        <v>16</v>
      </c>
    </row>
    <row r="169" spans="1:16" x14ac:dyDescent="0.35">
      <c r="A169" s="53" t="s">
        <v>19638</v>
      </c>
      <c r="B169" s="54">
        <f>'KI DISCONTINUE D85'!$B$2</f>
        <v>46093</v>
      </c>
      <c r="C169" s="54">
        <f>'KI DISCONTINUE D85'!$C$2</f>
        <v>46098</v>
      </c>
      <c r="D169" s="53">
        <v>3259</v>
      </c>
      <c r="E169" s="53">
        <v>333</v>
      </c>
      <c r="F169" s="53">
        <v>3</v>
      </c>
      <c r="G169" s="53">
        <v>9</v>
      </c>
      <c r="H169" s="53"/>
      <c r="I169" s="53" t="s">
        <v>17</v>
      </c>
      <c r="J169" s="58">
        <v>51229062</v>
      </c>
      <c r="K169" s="58" t="s">
        <v>16607</v>
      </c>
      <c r="L169" s="58" t="s">
        <v>16644</v>
      </c>
      <c r="M169" s="59">
        <v>119900</v>
      </c>
      <c r="N169" s="56">
        <v>0.7</v>
      </c>
      <c r="O169" s="55">
        <f t="shared" si="5"/>
        <v>35970.000000000007</v>
      </c>
      <c r="P169" s="53" t="s">
        <v>16</v>
      </c>
    </row>
    <row r="170" spans="1:16" x14ac:dyDescent="0.35">
      <c r="A170" s="53" t="s">
        <v>19638</v>
      </c>
      <c r="B170" s="54">
        <f>'KI DISCONTINUE D85'!$B$2</f>
        <v>46093</v>
      </c>
      <c r="C170" s="54">
        <f>'KI DISCONTINUE D85'!$C$2</f>
        <v>46098</v>
      </c>
      <c r="D170" s="53">
        <v>3259</v>
      </c>
      <c r="E170" s="53">
        <v>333</v>
      </c>
      <c r="F170" s="53">
        <v>3</v>
      </c>
      <c r="G170" s="53">
        <v>9</v>
      </c>
      <c r="H170" s="53"/>
      <c r="I170" s="53" t="s">
        <v>17</v>
      </c>
      <c r="J170" s="58">
        <v>51229071</v>
      </c>
      <c r="K170" s="58" t="s">
        <v>16607</v>
      </c>
      <c r="L170" s="58" t="s">
        <v>16645</v>
      </c>
      <c r="M170" s="59">
        <v>119900</v>
      </c>
      <c r="N170" s="56">
        <v>0.7</v>
      </c>
      <c r="O170" s="55">
        <f t="shared" si="5"/>
        <v>35970.000000000007</v>
      </c>
      <c r="P170" s="53" t="s">
        <v>16</v>
      </c>
    </row>
    <row r="171" spans="1:16" x14ac:dyDescent="0.35">
      <c r="A171" s="53" t="s">
        <v>19638</v>
      </c>
      <c r="B171" s="54">
        <f>'KI DISCONTINUE D85'!$B$2</f>
        <v>46093</v>
      </c>
      <c r="C171" s="54">
        <f>'KI DISCONTINUE D85'!$C$2</f>
        <v>46098</v>
      </c>
      <c r="D171" s="53">
        <v>3259</v>
      </c>
      <c r="E171" s="53">
        <v>333</v>
      </c>
      <c r="F171" s="53">
        <v>3</v>
      </c>
      <c r="G171" s="53">
        <v>9</v>
      </c>
      <c r="H171" s="53"/>
      <c r="I171" s="53" t="s">
        <v>17</v>
      </c>
      <c r="J171" s="58">
        <v>51229080</v>
      </c>
      <c r="K171" s="58" t="s">
        <v>16607</v>
      </c>
      <c r="L171" s="58" t="s">
        <v>16646</v>
      </c>
      <c r="M171" s="59">
        <v>119900</v>
      </c>
      <c r="N171" s="56">
        <v>0.7</v>
      </c>
      <c r="O171" s="55">
        <f t="shared" si="5"/>
        <v>35970.000000000007</v>
      </c>
      <c r="P171" s="53" t="s">
        <v>16</v>
      </c>
    </row>
    <row r="172" spans="1:16" x14ac:dyDescent="0.35">
      <c r="A172" s="53" t="s">
        <v>19638</v>
      </c>
      <c r="B172" s="54">
        <f>'KI DISCONTINUE D85'!$B$2</f>
        <v>46093</v>
      </c>
      <c r="C172" s="54">
        <f>'KI DISCONTINUE D85'!$C$2</f>
        <v>46098</v>
      </c>
      <c r="D172" s="53">
        <v>3259</v>
      </c>
      <c r="E172" s="53">
        <v>333</v>
      </c>
      <c r="F172" s="53">
        <v>3</v>
      </c>
      <c r="G172" s="53">
        <v>9</v>
      </c>
      <c r="H172" s="53"/>
      <c r="I172" s="53" t="s">
        <v>17</v>
      </c>
      <c r="J172" s="58">
        <v>51229099</v>
      </c>
      <c r="K172" s="58" t="s">
        <v>16607</v>
      </c>
      <c r="L172" s="58" t="s">
        <v>16647</v>
      </c>
      <c r="M172" s="59">
        <v>119900</v>
      </c>
      <c r="N172" s="56">
        <v>0.7</v>
      </c>
      <c r="O172" s="55">
        <f t="shared" si="5"/>
        <v>35970.000000000007</v>
      </c>
      <c r="P172" s="53" t="s">
        <v>16</v>
      </c>
    </row>
    <row r="173" spans="1:16" x14ac:dyDescent="0.35">
      <c r="A173" s="53" t="s">
        <v>19638</v>
      </c>
      <c r="B173" s="54">
        <f>'KI DISCONTINUE D85'!$B$2</f>
        <v>46093</v>
      </c>
      <c r="C173" s="54">
        <f>'KI DISCONTINUE D85'!$C$2</f>
        <v>46098</v>
      </c>
      <c r="D173" s="53">
        <v>3259</v>
      </c>
      <c r="E173" s="53">
        <v>333</v>
      </c>
      <c r="F173" s="53">
        <v>3</v>
      </c>
      <c r="G173" s="53">
        <v>9</v>
      </c>
      <c r="H173" s="53"/>
      <c r="I173" s="53" t="s">
        <v>17</v>
      </c>
      <c r="J173" s="58">
        <v>51228607</v>
      </c>
      <c r="K173" s="58" t="s">
        <v>16607</v>
      </c>
      <c r="L173" s="58" t="s">
        <v>17121</v>
      </c>
      <c r="M173" s="59">
        <v>119900</v>
      </c>
      <c r="N173" s="56">
        <v>0.7</v>
      </c>
      <c r="O173" s="55">
        <f t="shared" si="5"/>
        <v>35970.000000000007</v>
      </c>
      <c r="P173" s="53" t="s">
        <v>16</v>
      </c>
    </row>
    <row r="174" spans="1:16" x14ac:dyDescent="0.35">
      <c r="A174" s="53" t="s">
        <v>19638</v>
      </c>
      <c r="B174" s="54">
        <f>'KI DISCONTINUE D85'!$B$2</f>
        <v>46093</v>
      </c>
      <c r="C174" s="54">
        <f>'KI DISCONTINUE D85'!$C$2</f>
        <v>46098</v>
      </c>
      <c r="D174" s="53">
        <v>3259</v>
      </c>
      <c r="E174" s="53">
        <v>333</v>
      </c>
      <c r="F174" s="53">
        <v>3</v>
      </c>
      <c r="G174" s="53">
        <v>9</v>
      </c>
      <c r="H174" s="53"/>
      <c r="I174" s="53" t="s">
        <v>17</v>
      </c>
      <c r="J174" s="58">
        <v>51228616</v>
      </c>
      <c r="K174" s="58" t="s">
        <v>16607</v>
      </c>
      <c r="L174" s="58" t="s">
        <v>17122</v>
      </c>
      <c r="M174" s="59">
        <v>119900</v>
      </c>
      <c r="N174" s="56">
        <v>0.7</v>
      </c>
      <c r="O174" s="55">
        <f t="shared" si="5"/>
        <v>35970.000000000007</v>
      </c>
      <c r="P174" s="53" t="s">
        <v>16</v>
      </c>
    </row>
    <row r="175" spans="1:16" x14ac:dyDescent="0.35">
      <c r="A175" s="53" t="s">
        <v>19638</v>
      </c>
      <c r="B175" s="54">
        <f>'KI DISCONTINUE D85'!$B$2</f>
        <v>46093</v>
      </c>
      <c r="C175" s="54">
        <f>'KI DISCONTINUE D85'!$C$2</f>
        <v>46098</v>
      </c>
      <c r="D175" s="53">
        <v>3259</v>
      </c>
      <c r="E175" s="53">
        <v>333</v>
      </c>
      <c r="F175" s="53">
        <v>3</v>
      </c>
      <c r="G175" s="53">
        <v>9</v>
      </c>
      <c r="H175" s="53"/>
      <c r="I175" s="53" t="s">
        <v>17</v>
      </c>
      <c r="J175" s="58">
        <v>51228625</v>
      </c>
      <c r="K175" s="58" t="s">
        <v>16607</v>
      </c>
      <c r="L175" s="58" t="s">
        <v>17123</v>
      </c>
      <c r="M175" s="59">
        <v>119900</v>
      </c>
      <c r="N175" s="56">
        <v>0.7</v>
      </c>
      <c r="O175" s="55">
        <f t="shared" si="5"/>
        <v>35970.000000000007</v>
      </c>
      <c r="P175" s="53" t="s">
        <v>16</v>
      </c>
    </row>
    <row r="176" spans="1:16" x14ac:dyDescent="0.35">
      <c r="A176" s="53" t="s">
        <v>19638</v>
      </c>
      <c r="B176" s="54">
        <f>'KI DISCONTINUE D85'!$B$2</f>
        <v>46093</v>
      </c>
      <c r="C176" s="54">
        <f>'KI DISCONTINUE D85'!$C$2</f>
        <v>46098</v>
      </c>
      <c r="D176" s="53">
        <v>3259</v>
      </c>
      <c r="E176" s="53">
        <v>333</v>
      </c>
      <c r="F176" s="53">
        <v>3</v>
      </c>
      <c r="G176" s="53">
        <v>9</v>
      </c>
      <c r="H176" s="53"/>
      <c r="I176" s="53" t="s">
        <v>17</v>
      </c>
      <c r="J176" s="58">
        <v>51228634</v>
      </c>
      <c r="K176" s="58" t="s">
        <v>16607</v>
      </c>
      <c r="L176" s="58" t="s">
        <v>17124</v>
      </c>
      <c r="M176" s="59">
        <v>119900</v>
      </c>
      <c r="N176" s="56">
        <v>0.7</v>
      </c>
      <c r="O176" s="55">
        <f t="shared" si="5"/>
        <v>35970.000000000007</v>
      </c>
      <c r="P176" s="53" t="s">
        <v>16</v>
      </c>
    </row>
    <row r="177" spans="1:16" x14ac:dyDescent="0.35">
      <c r="A177" s="53" t="s">
        <v>19638</v>
      </c>
      <c r="B177" s="54">
        <f>'KI DISCONTINUE D85'!$B$2</f>
        <v>46093</v>
      </c>
      <c r="C177" s="54">
        <f>'KI DISCONTINUE D85'!$C$2</f>
        <v>46098</v>
      </c>
      <c r="D177" s="53">
        <v>3259</v>
      </c>
      <c r="E177" s="53">
        <v>333</v>
      </c>
      <c r="F177" s="53">
        <v>3</v>
      </c>
      <c r="G177" s="53">
        <v>9</v>
      </c>
      <c r="H177" s="53"/>
      <c r="I177" s="53" t="s">
        <v>17</v>
      </c>
      <c r="J177" s="58">
        <v>51228643</v>
      </c>
      <c r="K177" s="58" t="s">
        <v>16607</v>
      </c>
      <c r="L177" s="58" t="s">
        <v>17125</v>
      </c>
      <c r="M177" s="59">
        <v>119900</v>
      </c>
      <c r="N177" s="56">
        <v>0.7</v>
      </c>
      <c r="O177" s="55">
        <f t="shared" si="5"/>
        <v>35970.000000000007</v>
      </c>
      <c r="P177" s="53" t="s">
        <v>16</v>
      </c>
    </row>
    <row r="178" spans="1:16" x14ac:dyDescent="0.35">
      <c r="A178" s="53" t="s">
        <v>19638</v>
      </c>
      <c r="B178" s="54">
        <f>'KI DISCONTINUE D85'!$B$2</f>
        <v>46093</v>
      </c>
      <c r="C178" s="54">
        <f>'KI DISCONTINUE D85'!$C$2</f>
        <v>46098</v>
      </c>
      <c r="D178" s="53">
        <v>3259</v>
      </c>
      <c r="E178" s="53">
        <v>333</v>
      </c>
      <c r="F178" s="53">
        <v>3</v>
      </c>
      <c r="G178" s="53">
        <v>9</v>
      </c>
      <c r="H178" s="53"/>
      <c r="I178" s="53" t="s">
        <v>17</v>
      </c>
      <c r="J178" s="58">
        <v>51228750</v>
      </c>
      <c r="K178" s="58" t="s">
        <v>16607</v>
      </c>
      <c r="L178" s="58" t="s">
        <v>17131</v>
      </c>
      <c r="M178" s="59">
        <v>119900</v>
      </c>
      <c r="N178" s="56">
        <v>0.7</v>
      </c>
      <c r="O178" s="55">
        <f t="shared" si="5"/>
        <v>35970.000000000007</v>
      </c>
      <c r="P178" s="53" t="s">
        <v>16</v>
      </c>
    </row>
    <row r="179" spans="1:16" x14ac:dyDescent="0.35">
      <c r="A179" s="53" t="s">
        <v>19638</v>
      </c>
      <c r="B179" s="54">
        <f>'KI DISCONTINUE D85'!$B$2</f>
        <v>46093</v>
      </c>
      <c r="C179" s="54">
        <f>'KI DISCONTINUE D85'!$C$2</f>
        <v>46098</v>
      </c>
      <c r="D179" s="53">
        <v>3259</v>
      </c>
      <c r="E179" s="53">
        <v>333</v>
      </c>
      <c r="F179" s="53">
        <v>3</v>
      </c>
      <c r="G179" s="53">
        <v>9</v>
      </c>
      <c r="H179" s="53"/>
      <c r="I179" s="53" t="s">
        <v>17</v>
      </c>
      <c r="J179" s="58">
        <v>51228769</v>
      </c>
      <c r="K179" s="58" t="s">
        <v>16607</v>
      </c>
      <c r="L179" s="58" t="s">
        <v>17132</v>
      </c>
      <c r="M179" s="59">
        <v>119900</v>
      </c>
      <c r="N179" s="56">
        <v>0.7</v>
      </c>
      <c r="O179" s="55">
        <f t="shared" si="5"/>
        <v>35970.000000000007</v>
      </c>
      <c r="P179" s="53" t="s">
        <v>16</v>
      </c>
    </row>
    <row r="180" spans="1:16" x14ac:dyDescent="0.35">
      <c r="A180" s="53" t="s">
        <v>19638</v>
      </c>
      <c r="B180" s="54">
        <f>'KI DISCONTINUE D85'!$B$2</f>
        <v>46093</v>
      </c>
      <c r="C180" s="54">
        <f>'KI DISCONTINUE D85'!$C$2</f>
        <v>46098</v>
      </c>
      <c r="D180" s="53">
        <v>3259</v>
      </c>
      <c r="E180" s="53">
        <v>333</v>
      </c>
      <c r="F180" s="53">
        <v>3</v>
      </c>
      <c r="G180" s="53">
        <v>9</v>
      </c>
      <c r="H180" s="53"/>
      <c r="I180" s="53" t="s">
        <v>17</v>
      </c>
      <c r="J180" s="58">
        <v>51228778</v>
      </c>
      <c r="K180" s="58" t="s">
        <v>16607</v>
      </c>
      <c r="L180" s="58" t="s">
        <v>17133</v>
      </c>
      <c r="M180" s="59">
        <v>119900</v>
      </c>
      <c r="N180" s="56">
        <v>0.7</v>
      </c>
      <c r="O180" s="55">
        <f t="shared" si="5"/>
        <v>35970.000000000007</v>
      </c>
      <c r="P180" s="53" t="s">
        <v>16</v>
      </c>
    </row>
    <row r="181" spans="1:16" x14ac:dyDescent="0.35">
      <c r="A181" s="53" t="s">
        <v>19638</v>
      </c>
      <c r="B181" s="54">
        <f>'KI DISCONTINUE D85'!$B$2</f>
        <v>46093</v>
      </c>
      <c r="C181" s="54">
        <f>'KI DISCONTINUE D85'!$C$2</f>
        <v>46098</v>
      </c>
      <c r="D181" s="53">
        <v>3259</v>
      </c>
      <c r="E181" s="53">
        <v>333</v>
      </c>
      <c r="F181" s="53">
        <v>3</v>
      </c>
      <c r="G181" s="53">
        <v>9</v>
      </c>
      <c r="H181" s="53"/>
      <c r="I181" s="53" t="s">
        <v>17</v>
      </c>
      <c r="J181" s="58">
        <v>51228787</v>
      </c>
      <c r="K181" s="58" t="s">
        <v>16607</v>
      </c>
      <c r="L181" s="58" t="s">
        <v>17134</v>
      </c>
      <c r="M181" s="59">
        <v>119900</v>
      </c>
      <c r="N181" s="56">
        <v>0.7</v>
      </c>
      <c r="O181" s="55">
        <f t="shared" si="5"/>
        <v>35970.000000000007</v>
      </c>
      <c r="P181" s="53" t="s">
        <v>16</v>
      </c>
    </row>
    <row r="182" spans="1:16" x14ac:dyDescent="0.35">
      <c r="A182" s="53" t="s">
        <v>19638</v>
      </c>
      <c r="B182" s="54">
        <f>'KI DISCONTINUE D85'!$B$2</f>
        <v>46093</v>
      </c>
      <c r="C182" s="54">
        <f>'KI DISCONTINUE D85'!$C$2</f>
        <v>46098</v>
      </c>
      <c r="D182" s="53">
        <v>3259</v>
      </c>
      <c r="E182" s="53">
        <v>333</v>
      </c>
      <c r="F182" s="53">
        <v>3</v>
      </c>
      <c r="G182" s="53">
        <v>9</v>
      </c>
      <c r="H182" s="53"/>
      <c r="I182" s="53" t="s">
        <v>17</v>
      </c>
      <c r="J182" s="58">
        <v>51228796</v>
      </c>
      <c r="K182" s="58" t="s">
        <v>16607</v>
      </c>
      <c r="L182" s="58" t="s">
        <v>17135</v>
      </c>
      <c r="M182" s="59">
        <v>119900</v>
      </c>
      <c r="N182" s="56">
        <v>0.7</v>
      </c>
      <c r="O182" s="55">
        <f t="shared" si="5"/>
        <v>35970.000000000007</v>
      </c>
      <c r="P182" s="53" t="s">
        <v>16</v>
      </c>
    </row>
    <row r="183" spans="1:16" x14ac:dyDescent="0.35">
      <c r="A183" s="53" t="s">
        <v>19638</v>
      </c>
      <c r="B183" s="54">
        <f>'KI DISCONTINUE D85'!$B$2</f>
        <v>46093</v>
      </c>
      <c r="C183" s="54">
        <f>'KI DISCONTINUE D85'!$C$2</f>
        <v>46098</v>
      </c>
      <c r="D183" s="53">
        <v>3259</v>
      </c>
      <c r="E183" s="53">
        <v>333</v>
      </c>
      <c r="F183" s="53">
        <v>3</v>
      </c>
      <c r="G183" s="53">
        <v>9</v>
      </c>
      <c r="H183" s="53"/>
      <c r="I183" s="53" t="s">
        <v>17</v>
      </c>
      <c r="J183" s="58">
        <v>51228303</v>
      </c>
      <c r="K183" s="58" t="s">
        <v>16607</v>
      </c>
      <c r="L183" s="58" t="s">
        <v>16608</v>
      </c>
      <c r="M183" s="59">
        <v>119900</v>
      </c>
      <c r="N183" s="56">
        <v>0.7</v>
      </c>
      <c r="O183" s="55">
        <f t="shared" si="5"/>
        <v>35970.000000000007</v>
      </c>
      <c r="P183" s="53" t="s">
        <v>16</v>
      </c>
    </row>
    <row r="184" spans="1:16" x14ac:dyDescent="0.35">
      <c r="A184" s="53" t="s">
        <v>19638</v>
      </c>
      <c r="B184" s="54">
        <f>'KI DISCONTINUE D85'!$B$2</f>
        <v>46093</v>
      </c>
      <c r="C184" s="54">
        <f>'KI DISCONTINUE D85'!$C$2</f>
        <v>46098</v>
      </c>
      <c r="D184" s="53">
        <v>3259</v>
      </c>
      <c r="E184" s="53">
        <v>333</v>
      </c>
      <c r="F184" s="53">
        <v>3</v>
      </c>
      <c r="G184" s="53">
        <v>9</v>
      </c>
      <c r="H184" s="53"/>
      <c r="I184" s="53" t="s">
        <v>17</v>
      </c>
      <c r="J184" s="58">
        <v>51228312</v>
      </c>
      <c r="K184" s="58" t="s">
        <v>16607</v>
      </c>
      <c r="L184" s="58" t="s">
        <v>16609</v>
      </c>
      <c r="M184" s="59">
        <v>119900</v>
      </c>
      <c r="N184" s="56">
        <v>0.7</v>
      </c>
      <c r="O184" s="55">
        <f t="shared" si="5"/>
        <v>35970.000000000007</v>
      </c>
      <c r="P184" s="53" t="s">
        <v>16</v>
      </c>
    </row>
    <row r="185" spans="1:16" x14ac:dyDescent="0.35">
      <c r="A185" s="53" t="s">
        <v>19638</v>
      </c>
      <c r="B185" s="54">
        <f>'KI DISCONTINUE D85'!$B$2</f>
        <v>46093</v>
      </c>
      <c r="C185" s="54">
        <f>'KI DISCONTINUE D85'!$C$2</f>
        <v>46098</v>
      </c>
      <c r="D185" s="53">
        <v>3259</v>
      </c>
      <c r="E185" s="53">
        <v>333</v>
      </c>
      <c r="F185" s="53">
        <v>3</v>
      </c>
      <c r="G185" s="53">
        <v>9</v>
      </c>
      <c r="H185" s="53"/>
      <c r="I185" s="53" t="s">
        <v>17</v>
      </c>
      <c r="J185" s="58">
        <v>51228321</v>
      </c>
      <c r="K185" s="58" t="s">
        <v>16607</v>
      </c>
      <c r="L185" s="58" t="s">
        <v>16610</v>
      </c>
      <c r="M185" s="59">
        <v>119900</v>
      </c>
      <c r="N185" s="56">
        <v>0.7</v>
      </c>
      <c r="O185" s="55">
        <f t="shared" si="5"/>
        <v>35970.000000000007</v>
      </c>
      <c r="P185" s="53" t="s">
        <v>16</v>
      </c>
    </row>
    <row r="186" spans="1:16" x14ac:dyDescent="0.35">
      <c r="A186" s="53" t="s">
        <v>19638</v>
      </c>
      <c r="B186" s="54">
        <f>'KI DISCONTINUE D85'!$B$2</f>
        <v>46093</v>
      </c>
      <c r="C186" s="54">
        <f>'KI DISCONTINUE D85'!$C$2</f>
        <v>46098</v>
      </c>
      <c r="D186" s="53">
        <v>3259</v>
      </c>
      <c r="E186" s="53">
        <v>333</v>
      </c>
      <c r="F186" s="53">
        <v>3</v>
      </c>
      <c r="G186" s="53">
        <v>9</v>
      </c>
      <c r="H186" s="53"/>
      <c r="I186" s="53" t="s">
        <v>17</v>
      </c>
      <c r="J186" s="58">
        <v>51228330</v>
      </c>
      <c r="K186" s="58" t="s">
        <v>16607</v>
      </c>
      <c r="L186" s="58" t="s">
        <v>16611</v>
      </c>
      <c r="M186" s="59">
        <v>119900</v>
      </c>
      <c r="N186" s="56">
        <v>0.7</v>
      </c>
      <c r="O186" s="55">
        <f t="shared" si="5"/>
        <v>35970.000000000007</v>
      </c>
      <c r="P186" s="53" t="s">
        <v>16</v>
      </c>
    </row>
    <row r="187" spans="1:16" x14ac:dyDescent="0.35">
      <c r="A187" s="53" t="s">
        <v>19638</v>
      </c>
      <c r="B187" s="54">
        <f>'KI DISCONTINUE D85'!$B$2</f>
        <v>46093</v>
      </c>
      <c r="C187" s="54">
        <f>'KI DISCONTINUE D85'!$C$2</f>
        <v>46098</v>
      </c>
      <c r="D187" s="53">
        <v>3259</v>
      </c>
      <c r="E187" s="53">
        <v>333</v>
      </c>
      <c r="F187" s="53">
        <v>3</v>
      </c>
      <c r="G187" s="53">
        <v>9</v>
      </c>
      <c r="H187" s="53"/>
      <c r="I187" s="53" t="s">
        <v>17</v>
      </c>
      <c r="J187" s="58">
        <v>51228349</v>
      </c>
      <c r="K187" s="58" t="s">
        <v>16607</v>
      </c>
      <c r="L187" s="58" t="s">
        <v>16612</v>
      </c>
      <c r="M187" s="59">
        <v>119900</v>
      </c>
      <c r="N187" s="56">
        <v>0.7</v>
      </c>
      <c r="O187" s="55">
        <f t="shared" si="5"/>
        <v>35970.000000000007</v>
      </c>
      <c r="P187" s="53" t="s">
        <v>16</v>
      </c>
    </row>
    <row r="188" spans="1:16" x14ac:dyDescent="0.35">
      <c r="A188" s="53" t="s">
        <v>19638</v>
      </c>
      <c r="B188" s="54">
        <f>'KI DISCONTINUE D85'!$B$2</f>
        <v>46093</v>
      </c>
      <c r="C188" s="54">
        <f>'KI DISCONTINUE D85'!$C$2</f>
        <v>46098</v>
      </c>
      <c r="D188" s="53">
        <v>3259</v>
      </c>
      <c r="E188" s="53">
        <v>333</v>
      </c>
      <c r="F188" s="53">
        <v>3</v>
      </c>
      <c r="G188" s="53">
        <v>9</v>
      </c>
      <c r="H188" s="53"/>
      <c r="I188" s="53" t="s">
        <v>17</v>
      </c>
      <c r="J188" s="58">
        <v>51228901</v>
      </c>
      <c r="K188" s="58" t="s">
        <v>16607</v>
      </c>
      <c r="L188" s="58" t="s">
        <v>16638</v>
      </c>
      <c r="M188" s="59">
        <v>119900</v>
      </c>
      <c r="N188" s="56">
        <v>0.7</v>
      </c>
      <c r="O188" s="55">
        <f t="shared" ref="O188:O192" si="6">M188*(100%-N188)</f>
        <v>35970.000000000007</v>
      </c>
      <c r="P188" s="53" t="s">
        <v>16</v>
      </c>
    </row>
    <row r="189" spans="1:16" x14ac:dyDescent="0.35">
      <c r="A189" s="53" t="s">
        <v>19638</v>
      </c>
      <c r="B189" s="54">
        <f>'KI DISCONTINUE D85'!$B$2</f>
        <v>46093</v>
      </c>
      <c r="C189" s="54">
        <f>'KI DISCONTINUE D85'!$C$2</f>
        <v>46098</v>
      </c>
      <c r="D189" s="53">
        <v>3259</v>
      </c>
      <c r="E189" s="53">
        <v>333</v>
      </c>
      <c r="F189" s="53">
        <v>3</v>
      </c>
      <c r="G189" s="53">
        <v>9</v>
      </c>
      <c r="H189" s="53"/>
      <c r="I189" s="53" t="s">
        <v>17</v>
      </c>
      <c r="J189" s="58">
        <v>51228910</v>
      </c>
      <c r="K189" s="58" t="s">
        <v>16607</v>
      </c>
      <c r="L189" s="58" t="s">
        <v>16639</v>
      </c>
      <c r="M189" s="59">
        <v>119900</v>
      </c>
      <c r="N189" s="56">
        <v>0.7</v>
      </c>
      <c r="O189" s="55">
        <f t="shared" si="6"/>
        <v>35970.000000000007</v>
      </c>
      <c r="P189" s="53" t="s">
        <v>16</v>
      </c>
    </row>
    <row r="190" spans="1:16" x14ac:dyDescent="0.35">
      <c r="A190" s="53" t="s">
        <v>19638</v>
      </c>
      <c r="B190" s="54">
        <f>'KI DISCONTINUE D85'!$B$2</f>
        <v>46093</v>
      </c>
      <c r="C190" s="54">
        <f>'KI DISCONTINUE D85'!$C$2</f>
        <v>46098</v>
      </c>
      <c r="D190" s="53">
        <v>3259</v>
      </c>
      <c r="E190" s="53">
        <v>333</v>
      </c>
      <c r="F190" s="53">
        <v>3</v>
      </c>
      <c r="G190" s="53">
        <v>9</v>
      </c>
      <c r="H190" s="53"/>
      <c r="I190" s="53" t="s">
        <v>17</v>
      </c>
      <c r="J190" s="58">
        <v>51228929</v>
      </c>
      <c r="K190" s="58" t="s">
        <v>16607</v>
      </c>
      <c r="L190" s="58" t="s">
        <v>16640</v>
      </c>
      <c r="M190" s="59">
        <v>119900</v>
      </c>
      <c r="N190" s="56">
        <v>0.7</v>
      </c>
      <c r="O190" s="55">
        <f t="shared" si="6"/>
        <v>35970.000000000007</v>
      </c>
      <c r="P190" s="53" t="s">
        <v>16</v>
      </c>
    </row>
    <row r="191" spans="1:16" x14ac:dyDescent="0.35">
      <c r="A191" s="53" t="s">
        <v>19638</v>
      </c>
      <c r="B191" s="54">
        <f>'KI DISCONTINUE D85'!$B$2</f>
        <v>46093</v>
      </c>
      <c r="C191" s="54">
        <f>'KI DISCONTINUE D85'!$C$2</f>
        <v>46098</v>
      </c>
      <c r="D191" s="53">
        <v>3259</v>
      </c>
      <c r="E191" s="53">
        <v>333</v>
      </c>
      <c r="F191" s="53">
        <v>3</v>
      </c>
      <c r="G191" s="53">
        <v>9</v>
      </c>
      <c r="H191" s="53"/>
      <c r="I191" s="53" t="s">
        <v>17</v>
      </c>
      <c r="J191" s="58">
        <v>51228938</v>
      </c>
      <c r="K191" s="58" t="s">
        <v>16607</v>
      </c>
      <c r="L191" s="58" t="s">
        <v>16641</v>
      </c>
      <c r="M191" s="59">
        <v>119900</v>
      </c>
      <c r="N191" s="56">
        <v>0.7</v>
      </c>
      <c r="O191" s="55">
        <f t="shared" si="6"/>
        <v>35970.000000000007</v>
      </c>
      <c r="P191" s="53" t="s">
        <v>16</v>
      </c>
    </row>
    <row r="192" spans="1:16" x14ac:dyDescent="0.35">
      <c r="A192" s="53" t="s">
        <v>19638</v>
      </c>
      <c r="B192" s="54">
        <f>'KI DISCONTINUE D85'!$B$2</f>
        <v>46093</v>
      </c>
      <c r="C192" s="54">
        <f>'KI DISCONTINUE D85'!$C$2</f>
        <v>46098</v>
      </c>
      <c r="D192" s="53">
        <v>3259</v>
      </c>
      <c r="E192" s="53">
        <v>333</v>
      </c>
      <c r="F192" s="53">
        <v>3</v>
      </c>
      <c r="G192" s="53">
        <v>9</v>
      </c>
      <c r="H192" s="53"/>
      <c r="I192" s="53" t="s">
        <v>17</v>
      </c>
      <c r="J192" s="58">
        <v>51228947</v>
      </c>
      <c r="K192" s="58" t="s">
        <v>16607</v>
      </c>
      <c r="L192" s="58" t="s">
        <v>16642</v>
      </c>
      <c r="M192" s="59">
        <v>119900</v>
      </c>
      <c r="N192" s="56">
        <v>0.7</v>
      </c>
      <c r="O192" s="55">
        <f t="shared" si="6"/>
        <v>35970.000000000007</v>
      </c>
      <c r="P192" s="53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6"/>
  <sheetViews>
    <sheetView topLeftCell="H1" zoomScale="80" zoomScaleNormal="80" workbookViewId="0">
      <pane ySplit="1" topLeftCell="A2" activePane="bottomLeft" state="frozen"/>
      <selection activeCell="L46" sqref="L46"/>
      <selection pane="bottomLeft" activeCell="C23" sqref="C23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30" t="s">
        <v>19639</v>
      </c>
      <c r="B2" s="7">
        <f>'KI DISCONTINUE D85'!$B$2</f>
        <v>46093</v>
      </c>
      <c r="C2" s="7">
        <f>'KI DISCONTINUE D85'!$C$2</f>
        <v>46098</v>
      </c>
      <c r="D2" s="30">
        <v>3259</v>
      </c>
      <c r="E2" s="30">
        <v>333</v>
      </c>
      <c r="F2" s="30">
        <v>3</v>
      </c>
      <c r="G2" s="30">
        <v>10</v>
      </c>
      <c r="H2" s="30"/>
      <c r="I2" s="30" t="s">
        <v>17</v>
      </c>
      <c r="J2" s="30">
        <v>18232030</v>
      </c>
      <c r="K2" s="30" t="s">
        <v>13273</v>
      </c>
      <c r="L2" s="30" t="s">
        <v>15586</v>
      </c>
      <c r="M2" s="23">
        <v>169900</v>
      </c>
      <c r="N2" s="31" t="s">
        <v>19387</v>
      </c>
      <c r="O2" s="19">
        <v>79000</v>
      </c>
      <c r="P2" s="31" t="s">
        <v>19388</v>
      </c>
    </row>
    <row r="3" spans="1:16" x14ac:dyDescent="0.35">
      <c r="A3" s="30" t="s">
        <v>19639</v>
      </c>
      <c r="B3" s="7">
        <f>'KI DISCONTINUE D85'!$B$2</f>
        <v>46093</v>
      </c>
      <c r="C3" s="7">
        <f>'KI DISCONTINUE D85'!$C$2</f>
        <v>46098</v>
      </c>
      <c r="D3" s="30">
        <v>3259</v>
      </c>
      <c r="E3" s="30">
        <v>333</v>
      </c>
      <c r="F3" s="30">
        <v>3</v>
      </c>
      <c r="G3" s="30">
        <v>10</v>
      </c>
      <c r="H3" s="30"/>
      <c r="I3" s="30" t="s">
        <v>17</v>
      </c>
      <c r="J3" s="30">
        <v>18232049</v>
      </c>
      <c r="K3" s="30" t="s">
        <v>13273</v>
      </c>
      <c r="L3" s="30" t="s">
        <v>15587</v>
      </c>
      <c r="M3" s="23">
        <v>169900</v>
      </c>
      <c r="N3" s="31" t="s">
        <v>19387</v>
      </c>
      <c r="O3" s="19">
        <v>79000</v>
      </c>
      <c r="P3" s="31" t="s">
        <v>19388</v>
      </c>
    </row>
    <row r="4" spans="1:16" x14ac:dyDescent="0.35">
      <c r="A4" s="30" t="s">
        <v>19639</v>
      </c>
      <c r="B4" s="7">
        <f>'KI DISCONTINUE D85'!$B$2</f>
        <v>46093</v>
      </c>
      <c r="C4" s="7">
        <f>'KI DISCONTINUE D85'!$C$2</f>
        <v>46098</v>
      </c>
      <c r="D4" s="30">
        <v>3259</v>
      </c>
      <c r="E4" s="30">
        <v>333</v>
      </c>
      <c r="F4" s="30">
        <v>3</v>
      </c>
      <c r="G4" s="30">
        <v>10</v>
      </c>
      <c r="H4" s="30"/>
      <c r="I4" s="30" t="s">
        <v>17</v>
      </c>
      <c r="J4" s="30">
        <v>18232058</v>
      </c>
      <c r="K4" s="30" t="s">
        <v>13273</v>
      </c>
      <c r="L4" s="30" t="s">
        <v>15588</v>
      </c>
      <c r="M4" s="23">
        <v>169900</v>
      </c>
      <c r="N4" s="31" t="s">
        <v>19387</v>
      </c>
      <c r="O4" s="19">
        <v>79000</v>
      </c>
      <c r="P4" s="31" t="s">
        <v>19388</v>
      </c>
    </row>
    <row r="5" spans="1:16" x14ac:dyDescent="0.35">
      <c r="A5" s="30" t="s">
        <v>19639</v>
      </c>
      <c r="B5" s="7">
        <f>'KI DISCONTINUE D85'!$B$2</f>
        <v>46093</v>
      </c>
      <c r="C5" s="7">
        <f>'KI DISCONTINUE D85'!$C$2</f>
        <v>46098</v>
      </c>
      <c r="D5" s="30">
        <v>3259</v>
      </c>
      <c r="E5" s="30">
        <v>333</v>
      </c>
      <c r="F5" s="30">
        <v>3</v>
      </c>
      <c r="G5" s="30">
        <v>10</v>
      </c>
      <c r="H5" s="30"/>
      <c r="I5" s="30" t="s">
        <v>17</v>
      </c>
      <c r="J5" s="30">
        <v>18232067</v>
      </c>
      <c r="K5" s="30" t="s">
        <v>13273</v>
      </c>
      <c r="L5" s="30" t="s">
        <v>15589</v>
      </c>
      <c r="M5" s="23">
        <v>169900</v>
      </c>
      <c r="N5" s="31" t="s">
        <v>19387</v>
      </c>
      <c r="O5" s="19">
        <v>79000</v>
      </c>
      <c r="P5" s="31" t="s">
        <v>19388</v>
      </c>
    </row>
    <row r="6" spans="1:16" x14ac:dyDescent="0.35">
      <c r="A6" s="30" t="s">
        <v>19639</v>
      </c>
      <c r="B6" s="7">
        <f>'KI DISCONTINUE D85'!$B$2</f>
        <v>46093</v>
      </c>
      <c r="C6" s="7">
        <f>'KI DISCONTINUE D85'!$C$2</f>
        <v>46098</v>
      </c>
      <c r="D6" s="30">
        <v>3259</v>
      </c>
      <c r="E6" s="30">
        <v>333</v>
      </c>
      <c r="F6" s="30">
        <v>3</v>
      </c>
      <c r="G6" s="30">
        <v>10</v>
      </c>
      <c r="H6" s="30"/>
      <c r="I6" s="30" t="s">
        <v>17</v>
      </c>
      <c r="J6" s="30">
        <v>55707403</v>
      </c>
      <c r="K6" s="30" t="s">
        <v>13273</v>
      </c>
      <c r="L6" s="30" t="s">
        <v>15600</v>
      </c>
      <c r="M6" s="23">
        <v>169900</v>
      </c>
      <c r="N6" s="31" t="s">
        <v>19387</v>
      </c>
      <c r="O6" s="19">
        <v>79000</v>
      </c>
      <c r="P6" s="31" t="s">
        <v>19388</v>
      </c>
    </row>
    <row r="7" spans="1:16" s="21" customFormat="1" x14ac:dyDescent="0.35">
      <c r="A7" s="30" t="s">
        <v>19639</v>
      </c>
      <c r="B7" s="32">
        <f>'KI DISCONTINUE D85'!$B$2</f>
        <v>46093</v>
      </c>
      <c r="C7" s="32">
        <f>'KI DISCONTINUE D85'!$C$2</f>
        <v>46098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77">
        <v>52413155</v>
      </c>
      <c r="K7" s="98" t="s">
        <v>16648</v>
      </c>
      <c r="L7" s="77" t="s">
        <v>17180</v>
      </c>
      <c r="M7" s="99">
        <v>119900</v>
      </c>
      <c r="N7" s="31" t="s">
        <v>19387</v>
      </c>
      <c r="O7" s="19">
        <v>79000</v>
      </c>
      <c r="P7" s="31" t="s">
        <v>19388</v>
      </c>
    </row>
    <row r="8" spans="1:16" s="21" customFormat="1" x14ac:dyDescent="0.35">
      <c r="A8" s="30" t="s">
        <v>19639</v>
      </c>
      <c r="B8" s="32">
        <f>'KI DISCONTINUE D85'!$B$2</f>
        <v>46093</v>
      </c>
      <c r="C8" s="32">
        <f>'KI DISCONTINUE D85'!$C$2</f>
        <v>46098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77">
        <v>52413164</v>
      </c>
      <c r="K8" s="98" t="s">
        <v>16648</v>
      </c>
      <c r="L8" s="77" t="s">
        <v>17181</v>
      </c>
      <c r="M8" s="99">
        <v>119900</v>
      </c>
      <c r="N8" s="31" t="s">
        <v>19387</v>
      </c>
      <c r="O8" s="19">
        <v>79000</v>
      </c>
      <c r="P8" s="31" t="s">
        <v>19388</v>
      </c>
    </row>
    <row r="9" spans="1:16" s="21" customFormat="1" x14ac:dyDescent="0.35">
      <c r="A9" s="30" t="s">
        <v>19639</v>
      </c>
      <c r="B9" s="32">
        <f>'KI DISCONTINUE D85'!$B$2</f>
        <v>46093</v>
      </c>
      <c r="C9" s="32">
        <f>'KI DISCONTINUE D85'!$C$2</f>
        <v>46098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77">
        <v>52413173</v>
      </c>
      <c r="K9" s="98" t="s">
        <v>16648</v>
      </c>
      <c r="L9" s="77" t="s">
        <v>17182</v>
      </c>
      <c r="M9" s="99">
        <v>119900</v>
      </c>
      <c r="N9" s="31" t="s">
        <v>19387</v>
      </c>
      <c r="O9" s="19">
        <v>79000</v>
      </c>
      <c r="P9" s="31" t="s">
        <v>19388</v>
      </c>
    </row>
    <row r="10" spans="1:16" s="21" customFormat="1" x14ac:dyDescent="0.35">
      <c r="A10" s="30" t="s">
        <v>19639</v>
      </c>
      <c r="B10" s="32">
        <f>'KI DISCONTINUE D85'!$B$2</f>
        <v>46093</v>
      </c>
      <c r="C10" s="32">
        <f>'KI DISCONTINUE D85'!$C$2</f>
        <v>46098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77">
        <v>52413182</v>
      </c>
      <c r="K10" s="98" t="s">
        <v>16648</v>
      </c>
      <c r="L10" s="77" t="s">
        <v>17183</v>
      </c>
      <c r="M10" s="99">
        <v>119900</v>
      </c>
      <c r="N10" s="31" t="s">
        <v>19387</v>
      </c>
      <c r="O10" s="19">
        <v>79000</v>
      </c>
      <c r="P10" s="31" t="s">
        <v>19388</v>
      </c>
    </row>
    <row r="11" spans="1:16" s="21" customFormat="1" x14ac:dyDescent="0.35">
      <c r="A11" s="30" t="s">
        <v>19639</v>
      </c>
      <c r="B11" s="32">
        <f>'KI DISCONTINUE D85'!$B$2</f>
        <v>46093</v>
      </c>
      <c r="C11" s="32">
        <f>'KI DISCONTINUE D85'!$C$2</f>
        <v>46098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77">
        <v>52413191</v>
      </c>
      <c r="K11" s="98" t="s">
        <v>16648</v>
      </c>
      <c r="L11" s="77" t="s">
        <v>17184</v>
      </c>
      <c r="M11" s="99">
        <v>119900</v>
      </c>
      <c r="N11" s="31" t="s">
        <v>19387</v>
      </c>
      <c r="O11" s="19">
        <v>79000</v>
      </c>
      <c r="P11" s="31" t="s">
        <v>19388</v>
      </c>
    </row>
    <row r="12" spans="1:16" s="21" customFormat="1" x14ac:dyDescent="0.35">
      <c r="A12" s="30" t="s">
        <v>19639</v>
      </c>
      <c r="B12" s="32">
        <f>'KI DISCONTINUE D85'!$B$2</f>
        <v>46093</v>
      </c>
      <c r="C12" s="32">
        <f>'KI DISCONTINUE D85'!$C$2</f>
        <v>46098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77">
        <v>52413208</v>
      </c>
      <c r="K12" s="98" t="s">
        <v>16648</v>
      </c>
      <c r="L12" s="77" t="s">
        <v>17185</v>
      </c>
      <c r="M12" s="99">
        <v>119900</v>
      </c>
      <c r="N12" s="31" t="s">
        <v>19387</v>
      </c>
      <c r="O12" s="19">
        <v>79000</v>
      </c>
      <c r="P12" s="31" t="s">
        <v>19388</v>
      </c>
    </row>
    <row r="13" spans="1:16" s="21" customFormat="1" x14ac:dyDescent="0.35">
      <c r="A13" s="30" t="s">
        <v>19639</v>
      </c>
      <c r="B13" s="32">
        <f>'KI DISCONTINUE D85'!$B$2</f>
        <v>46093</v>
      </c>
      <c r="C13" s="32">
        <f>'KI DISCONTINUE D85'!$C$2</f>
        <v>46098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77">
        <v>52413217</v>
      </c>
      <c r="K13" s="98" t="s">
        <v>16648</v>
      </c>
      <c r="L13" s="77" t="s">
        <v>17186</v>
      </c>
      <c r="M13" s="99">
        <v>119900</v>
      </c>
      <c r="N13" s="31" t="s">
        <v>19387</v>
      </c>
      <c r="O13" s="19">
        <v>79000</v>
      </c>
      <c r="P13" s="31" t="s">
        <v>19388</v>
      </c>
    </row>
    <row r="14" spans="1:16" s="21" customFormat="1" x14ac:dyDescent="0.35">
      <c r="A14" s="30" t="s">
        <v>19639</v>
      </c>
      <c r="B14" s="32">
        <f>'KI DISCONTINUE D85'!$B$2</f>
        <v>46093</v>
      </c>
      <c r="C14" s="32">
        <f>'KI DISCONTINUE D85'!$C$2</f>
        <v>46098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77">
        <v>52413226</v>
      </c>
      <c r="K14" s="98" t="s">
        <v>16648</v>
      </c>
      <c r="L14" s="77" t="s">
        <v>17187</v>
      </c>
      <c r="M14" s="99">
        <v>119900</v>
      </c>
      <c r="N14" s="31" t="s">
        <v>19387</v>
      </c>
      <c r="O14" s="19">
        <v>79000</v>
      </c>
      <c r="P14" s="31" t="s">
        <v>19388</v>
      </c>
    </row>
    <row r="15" spans="1:16" s="21" customFormat="1" x14ac:dyDescent="0.35">
      <c r="A15" s="30" t="s">
        <v>19639</v>
      </c>
      <c r="B15" s="32">
        <f>'KI DISCONTINUE D85'!$B$2</f>
        <v>46093</v>
      </c>
      <c r="C15" s="32">
        <f>'KI DISCONTINUE D85'!$C$2</f>
        <v>46098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77">
        <v>52413235</v>
      </c>
      <c r="K15" s="98" t="s">
        <v>16648</v>
      </c>
      <c r="L15" s="77" t="s">
        <v>17188</v>
      </c>
      <c r="M15" s="99">
        <v>119900</v>
      </c>
      <c r="N15" s="31" t="s">
        <v>19387</v>
      </c>
      <c r="O15" s="19">
        <v>79000</v>
      </c>
      <c r="P15" s="31" t="s">
        <v>19388</v>
      </c>
    </row>
    <row r="16" spans="1:16" s="21" customFormat="1" x14ac:dyDescent="0.35">
      <c r="A16" s="30" t="s">
        <v>19639</v>
      </c>
      <c r="B16" s="32">
        <f>'KI DISCONTINUE D85'!$B$2</f>
        <v>46093</v>
      </c>
      <c r="C16" s="32">
        <f>'KI DISCONTINUE D85'!$C$2</f>
        <v>46098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77">
        <v>52413244</v>
      </c>
      <c r="K16" s="98" t="s">
        <v>16648</v>
      </c>
      <c r="L16" s="77" t="s">
        <v>17189</v>
      </c>
      <c r="M16" s="99">
        <v>119900</v>
      </c>
      <c r="N16" s="31" t="s">
        <v>19387</v>
      </c>
      <c r="O16" s="19">
        <v>79000</v>
      </c>
      <c r="P16" s="31" t="s">
        <v>19388</v>
      </c>
    </row>
    <row r="17" spans="1:16" x14ac:dyDescent="0.35">
      <c r="A17" s="30" t="s">
        <v>19639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52413253</v>
      </c>
      <c r="K17" s="34" t="s">
        <v>16648</v>
      </c>
      <c r="L17" s="34" t="s">
        <v>17200</v>
      </c>
      <c r="M17" s="35">
        <v>119900</v>
      </c>
      <c r="N17" s="31" t="s">
        <v>19387</v>
      </c>
      <c r="O17" s="19">
        <v>79000</v>
      </c>
      <c r="P17" s="31" t="s">
        <v>19388</v>
      </c>
    </row>
    <row r="18" spans="1:16" x14ac:dyDescent="0.35">
      <c r="A18" s="30" t="s">
        <v>19639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52413262</v>
      </c>
      <c r="K18" s="34" t="s">
        <v>16648</v>
      </c>
      <c r="L18" s="34" t="s">
        <v>17201</v>
      </c>
      <c r="M18" s="35">
        <v>119900</v>
      </c>
      <c r="N18" s="31" t="s">
        <v>19387</v>
      </c>
      <c r="O18" s="19">
        <v>79000</v>
      </c>
      <c r="P18" s="31" t="s">
        <v>19388</v>
      </c>
    </row>
    <row r="19" spans="1:16" x14ac:dyDescent="0.35">
      <c r="A19" s="30" t="s">
        <v>19639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52413271</v>
      </c>
      <c r="K19" s="34" t="s">
        <v>16648</v>
      </c>
      <c r="L19" s="34" t="s">
        <v>17202</v>
      </c>
      <c r="M19" s="35">
        <v>119900</v>
      </c>
      <c r="N19" s="31" t="s">
        <v>19387</v>
      </c>
      <c r="O19" s="19">
        <v>79000</v>
      </c>
      <c r="P19" s="31" t="s">
        <v>19388</v>
      </c>
    </row>
    <row r="20" spans="1:16" x14ac:dyDescent="0.35">
      <c r="A20" s="30" t="s">
        <v>19639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52413280</v>
      </c>
      <c r="K20" s="34" t="s">
        <v>16648</v>
      </c>
      <c r="L20" s="34" t="s">
        <v>17203</v>
      </c>
      <c r="M20" s="35">
        <v>119900</v>
      </c>
      <c r="N20" s="31" t="s">
        <v>19387</v>
      </c>
      <c r="O20" s="19">
        <v>79000</v>
      </c>
      <c r="P20" s="31" t="s">
        <v>19388</v>
      </c>
    </row>
    <row r="21" spans="1:16" x14ac:dyDescent="0.35">
      <c r="A21" s="30" t="s">
        <v>19639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52413299</v>
      </c>
      <c r="K21" s="34" t="s">
        <v>16648</v>
      </c>
      <c r="L21" s="34" t="s">
        <v>17204</v>
      </c>
      <c r="M21" s="35">
        <v>119900</v>
      </c>
      <c r="N21" s="31" t="s">
        <v>19387</v>
      </c>
      <c r="O21" s="19">
        <v>79000</v>
      </c>
      <c r="P21" s="31" t="s">
        <v>19388</v>
      </c>
    </row>
    <row r="22" spans="1:16" x14ac:dyDescent="0.35">
      <c r="A22" s="30" t="s">
        <v>19639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52413404</v>
      </c>
      <c r="K22" s="34" t="s">
        <v>16648</v>
      </c>
      <c r="L22" s="34" t="s">
        <v>17215</v>
      </c>
      <c r="M22" s="35">
        <v>119900</v>
      </c>
      <c r="N22" s="31" t="s">
        <v>19387</v>
      </c>
      <c r="O22" s="19">
        <v>79000</v>
      </c>
      <c r="P22" s="31" t="s">
        <v>19388</v>
      </c>
    </row>
    <row r="23" spans="1:16" x14ac:dyDescent="0.35">
      <c r="A23" s="30" t="s">
        <v>19639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52413413</v>
      </c>
      <c r="K23" s="34" t="s">
        <v>16648</v>
      </c>
      <c r="L23" s="34" t="s">
        <v>17216</v>
      </c>
      <c r="M23" s="35">
        <v>119900</v>
      </c>
      <c r="N23" s="31" t="s">
        <v>19387</v>
      </c>
      <c r="O23" s="19">
        <v>79000</v>
      </c>
      <c r="P23" s="31" t="s">
        <v>19388</v>
      </c>
    </row>
    <row r="24" spans="1:16" x14ac:dyDescent="0.35">
      <c r="A24" s="30" t="s">
        <v>19639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52413422</v>
      </c>
      <c r="K24" s="34" t="s">
        <v>16648</v>
      </c>
      <c r="L24" s="34" t="s">
        <v>17217</v>
      </c>
      <c r="M24" s="35">
        <v>119900</v>
      </c>
      <c r="N24" s="31" t="s">
        <v>19387</v>
      </c>
      <c r="O24" s="19">
        <v>79000</v>
      </c>
      <c r="P24" s="31" t="s">
        <v>19388</v>
      </c>
    </row>
    <row r="25" spans="1:16" x14ac:dyDescent="0.35">
      <c r="A25" s="30" t="s">
        <v>19639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52413431</v>
      </c>
      <c r="K25" s="34" t="s">
        <v>16648</v>
      </c>
      <c r="L25" s="34" t="s">
        <v>17218</v>
      </c>
      <c r="M25" s="35">
        <v>119900</v>
      </c>
      <c r="N25" s="31" t="s">
        <v>19387</v>
      </c>
      <c r="O25" s="19">
        <v>79000</v>
      </c>
      <c r="P25" s="31" t="s">
        <v>19388</v>
      </c>
    </row>
    <row r="26" spans="1:16" x14ac:dyDescent="0.35">
      <c r="A26" s="30" t="s">
        <v>19639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52413440</v>
      </c>
      <c r="K26" s="34" t="s">
        <v>16648</v>
      </c>
      <c r="L26" s="34" t="s">
        <v>17219</v>
      </c>
      <c r="M26" s="35">
        <v>119900</v>
      </c>
      <c r="N26" s="31" t="s">
        <v>19387</v>
      </c>
      <c r="O26" s="19">
        <v>79000</v>
      </c>
      <c r="P26" s="31" t="s">
        <v>19388</v>
      </c>
    </row>
  </sheetData>
  <autoFilter ref="A1:P1" xr:uid="{00000000-0009-0000-0000-00000B000000}"/>
  <conditionalFormatting sqref="J7:J16">
    <cfRule type="duplicateValues" dxfId="376" priority="7" stopIfTrue="1"/>
    <cfRule type="duplicateValues" dxfId="375" priority="8"/>
  </conditionalFormatting>
  <conditionalFormatting sqref="J17:J21">
    <cfRule type="duplicateValues" dxfId="374" priority="2" stopIfTrue="1"/>
  </conditionalFormatting>
  <conditionalFormatting sqref="J17:J26">
    <cfRule type="duplicateValues" dxfId="373" priority="1"/>
  </conditionalFormatting>
  <conditionalFormatting sqref="J22:J26">
    <cfRule type="duplicateValues" dxfId="372" priority="3"/>
    <cfRule type="duplicateValues" dxfId="371" priority="4"/>
    <cfRule type="duplicateValues" dxfId="370" priority="5"/>
    <cfRule type="duplicateValues" dxfId="369" priority="6"/>
  </conditionalFormatting>
  <conditionalFormatting sqref="L2:L6">
    <cfRule type="duplicateValues" dxfId="368" priority="9"/>
    <cfRule type="duplicateValues" dxfId="367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topLeftCell="F1" zoomScale="70" zoomScaleNormal="70" workbookViewId="0">
      <pane ySplit="1" topLeftCell="A2" activePane="bottomLeft" state="frozen"/>
      <selection activeCell="L21" sqref="L21"/>
      <selection pane="bottomLeft" activeCell="S26" sqref="S26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18792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51228401</v>
      </c>
      <c r="K2" s="34" t="s">
        <v>16607</v>
      </c>
      <c r="L2" s="34" t="s">
        <v>16618</v>
      </c>
      <c r="M2" s="70">
        <v>119900</v>
      </c>
      <c r="N2" s="31">
        <v>0.7</v>
      </c>
      <c r="O2" s="23">
        <f t="shared" ref="O2:O26" si="0">M2*(100%-N2)</f>
        <v>35970.000000000007</v>
      </c>
      <c r="P2" s="30" t="s">
        <v>16</v>
      </c>
    </row>
    <row r="3" spans="1:16" x14ac:dyDescent="0.35">
      <c r="A3" s="26" t="s">
        <v>18792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51228410</v>
      </c>
      <c r="K3" s="34" t="s">
        <v>16607</v>
      </c>
      <c r="L3" s="34" t="s">
        <v>16619</v>
      </c>
      <c r="M3" s="70">
        <v>119900</v>
      </c>
      <c r="N3" s="31">
        <v>0.7</v>
      </c>
      <c r="O3" s="23">
        <f t="shared" si="0"/>
        <v>35970.000000000007</v>
      </c>
      <c r="P3" s="30" t="s">
        <v>16</v>
      </c>
    </row>
    <row r="4" spans="1:16" x14ac:dyDescent="0.35">
      <c r="A4" s="26" t="s">
        <v>18792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51228429</v>
      </c>
      <c r="K4" s="34" t="s">
        <v>16607</v>
      </c>
      <c r="L4" s="34" t="s">
        <v>16620</v>
      </c>
      <c r="M4" s="70">
        <v>119900</v>
      </c>
      <c r="N4" s="31">
        <v>0.7</v>
      </c>
      <c r="O4" s="23">
        <f t="shared" si="0"/>
        <v>35970.000000000007</v>
      </c>
      <c r="P4" s="30" t="s">
        <v>16</v>
      </c>
    </row>
    <row r="5" spans="1:16" x14ac:dyDescent="0.35">
      <c r="A5" s="26" t="s">
        <v>18792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51228438</v>
      </c>
      <c r="K5" s="34" t="s">
        <v>16607</v>
      </c>
      <c r="L5" s="34" t="s">
        <v>16621</v>
      </c>
      <c r="M5" s="70">
        <v>119900</v>
      </c>
      <c r="N5" s="31">
        <v>0.7</v>
      </c>
      <c r="O5" s="23">
        <f t="shared" si="0"/>
        <v>35970.000000000007</v>
      </c>
      <c r="P5" s="30" t="s">
        <v>16</v>
      </c>
    </row>
    <row r="6" spans="1:16" x14ac:dyDescent="0.35">
      <c r="A6" s="26" t="s">
        <v>18792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51228447</v>
      </c>
      <c r="K6" s="34" t="s">
        <v>16607</v>
      </c>
      <c r="L6" s="34" t="s">
        <v>16622</v>
      </c>
      <c r="M6" s="70">
        <v>119900</v>
      </c>
      <c r="N6" s="31">
        <v>0.7</v>
      </c>
      <c r="O6" s="23">
        <f t="shared" si="0"/>
        <v>35970.000000000007</v>
      </c>
      <c r="P6" s="30" t="s">
        <v>16</v>
      </c>
    </row>
    <row r="7" spans="1:16" x14ac:dyDescent="0.35">
      <c r="A7" s="26" t="s">
        <v>18792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26">
        <v>9</v>
      </c>
      <c r="H7" s="26"/>
      <c r="I7" s="26" t="s">
        <v>17</v>
      </c>
      <c r="J7" s="34">
        <v>51228456</v>
      </c>
      <c r="K7" s="34" t="s">
        <v>16607</v>
      </c>
      <c r="L7" s="34" t="s">
        <v>16623</v>
      </c>
      <c r="M7" s="70">
        <v>119900</v>
      </c>
      <c r="N7" s="31">
        <v>0.7</v>
      </c>
      <c r="O7" s="23">
        <f t="shared" si="0"/>
        <v>35970.000000000007</v>
      </c>
      <c r="P7" s="30" t="s">
        <v>16</v>
      </c>
    </row>
    <row r="8" spans="1:16" x14ac:dyDescent="0.35">
      <c r="A8" s="26" t="s">
        <v>18792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26">
        <v>9</v>
      </c>
      <c r="H8" s="26"/>
      <c r="I8" s="26" t="s">
        <v>17</v>
      </c>
      <c r="J8" s="34">
        <v>51228465</v>
      </c>
      <c r="K8" s="34" t="s">
        <v>16607</v>
      </c>
      <c r="L8" s="34" t="s">
        <v>16624</v>
      </c>
      <c r="M8" s="70">
        <v>119900</v>
      </c>
      <c r="N8" s="31">
        <v>0.7</v>
      </c>
      <c r="O8" s="23">
        <f t="shared" si="0"/>
        <v>35970.000000000007</v>
      </c>
      <c r="P8" s="30" t="s">
        <v>16</v>
      </c>
    </row>
    <row r="9" spans="1:16" x14ac:dyDescent="0.35">
      <c r="A9" s="26" t="s">
        <v>18792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26">
        <v>9</v>
      </c>
      <c r="H9" s="26"/>
      <c r="I9" s="26" t="s">
        <v>17</v>
      </c>
      <c r="J9" s="34">
        <v>51228474</v>
      </c>
      <c r="K9" s="34" t="s">
        <v>16607</v>
      </c>
      <c r="L9" s="34" t="s">
        <v>16625</v>
      </c>
      <c r="M9" s="70">
        <v>119900</v>
      </c>
      <c r="N9" s="31">
        <v>0.7</v>
      </c>
      <c r="O9" s="23">
        <f t="shared" si="0"/>
        <v>35970.000000000007</v>
      </c>
      <c r="P9" s="30" t="s">
        <v>16</v>
      </c>
    </row>
    <row r="10" spans="1:16" x14ac:dyDescent="0.35">
      <c r="A10" s="26" t="s">
        <v>18792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26">
        <v>9</v>
      </c>
      <c r="H10" s="26"/>
      <c r="I10" s="26" t="s">
        <v>17</v>
      </c>
      <c r="J10" s="34">
        <v>51228483</v>
      </c>
      <c r="K10" s="34" t="s">
        <v>16607</v>
      </c>
      <c r="L10" s="34" t="s">
        <v>16626</v>
      </c>
      <c r="M10" s="70">
        <v>119900</v>
      </c>
      <c r="N10" s="31">
        <v>0.7</v>
      </c>
      <c r="O10" s="23">
        <f t="shared" si="0"/>
        <v>35970.000000000007</v>
      </c>
      <c r="P10" s="30" t="s">
        <v>16</v>
      </c>
    </row>
    <row r="11" spans="1:16" x14ac:dyDescent="0.35">
      <c r="A11" s="26" t="s">
        <v>18792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26">
        <v>9</v>
      </c>
      <c r="H11" s="26"/>
      <c r="I11" s="26" t="s">
        <v>17</v>
      </c>
      <c r="J11" s="34">
        <v>51228492</v>
      </c>
      <c r="K11" s="34" t="s">
        <v>16607</v>
      </c>
      <c r="L11" s="34" t="s">
        <v>16627</v>
      </c>
      <c r="M11" s="70">
        <v>119900</v>
      </c>
      <c r="N11" s="31">
        <v>0.7</v>
      </c>
      <c r="O11" s="23">
        <f t="shared" si="0"/>
        <v>35970.000000000007</v>
      </c>
      <c r="P11" s="30" t="s">
        <v>16</v>
      </c>
    </row>
    <row r="12" spans="1:16" x14ac:dyDescent="0.35">
      <c r="A12" s="26" t="s">
        <v>18792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26">
        <v>9</v>
      </c>
      <c r="H12" s="26"/>
      <c r="I12" s="26" t="s">
        <v>17</v>
      </c>
      <c r="J12" s="34">
        <v>51228509</v>
      </c>
      <c r="K12" s="34" t="s">
        <v>16607</v>
      </c>
      <c r="L12" s="34" t="s">
        <v>16628</v>
      </c>
      <c r="M12" s="70">
        <v>119900</v>
      </c>
      <c r="N12" s="31">
        <v>0.7</v>
      </c>
      <c r="O12" s="23">
        <f t="shared" si="0"/>
        <v>35970.000000000007</v>
      </c>
      <c r="P12" s="30" t="s">
        <v>16</v>
      </c>
    </row>
    <row r="13" spans="1:16" x14ac:dyDescent="0.35">
      <c r="A13" s="26" t="s">
        <v>18792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26">
        <v>9</v>
      </c>
      <c r="H13" s="26"/>
      <c r="I13" s="26" t="s">
        <v>17</v>
      </c>
      <c r="J13" s="34">
        <v>51228518</v>
      </c>
      <c r="K13" s="34" t="s">
        <v>16607</v>
      </c>
      <c r="L13" s="34" t="s">
        <v>16629</v>
      </c>
      <c r="M13" s="70">
        <v>119900</v>
      </c>
      <c r="N13" s="31">
        <v>0.7</v>
      </c>
      <c r="O13" s="23">
        <f t="shared" si="0"/>
        <v>35970.000000000007</v>
      </c>
      <c r="P13" s="30" t="s">
        <v>16</v>
      </c>
    </row>
    <row r="14" spans="1:16" x14ac:dyDescent="0.35">
      <c r="A14" s="26" t="s">
        <v>18792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26">
        <v>9</v>
      </c>
      <c r="H14" s="26"/>
      <c r="I14" s="26" t="s">
        <v>17</v>
      </c>
      <c r="J14" s="34">
        <v>51228527</v>
      </c>
      <c r="K14" s="34" t="s">
        <v>16607</v>
      </c>
      <c r="L14" s="34" t="s">
        <v>16630</v>
      </c>
      <c r="M14" s="70">
        <v>119900</v>
      </c>
      <c r="N14" s="31">
        <v>0.7</v>
      </c>
      <c r="O14" s="23">
        <f t="shared" si="0"/>
        <v>35970.000000000007</v>
      </c>
      <c r="P14" s="30" t="s">
        <v>16</v>
      </c>
    </row>
    <row r="15" spans="1:16" x14ac:dyDescent="0.35">
      <c r="A15" s="26" t="s">
        <v>18792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26">
        <v>9</v>
      </c>
      <c r="H15" s="26"/>
      <c r="I15" s="26" t="s">
        <v>17</v>
      </c>
      <c r="J15" s="34">
        <v>51228536</v>
      </c>
      <c r="K15" s="34" t="s">
        <v>16607</v>
      </c>
      <c r="L15" s="34" t="s">
        <v>16631</v>
      </c>
      <c r="M15" s="70">
        <v>119900</v>
      </c>
      <c r="N15" s="31">
        <v>0.7</v>
      </c>
      <c r="O15" s="23">
        <f t="shared" si="0"/>
        <v>35970.000000000007</v>
      </c>
      <c r="P15" s="30" t="s">
        <v>16</v>
      </c>
    </row>
    <row r="16" spans="1:16" x14ac:dyDescent="0.35">
      <c r="A16" s="26" t="s">
        <v>18792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26">
        <v>9</v>
      </c>
      <c r="H16" s="26"/>
      <c r="I16" s="26" t="s">
        <v>17</v>
      </c>
      <c r="J16" s="34">
        <v>51228545</v>
      </c>
      <c r="K16" s="34" t="s">
        <v>16607</v>
      </c>
      <c r="L16" s="34" t="s">
        <v>16632</v>
      </c>
      <c r="M16" s="70">
        <v>119900</v>
      </c>
      <c r="N16" s="31">
        <v>0.7</v>
      </c>
      <c r="O16" s="23">
        <f t="shared" si="0"/>
        <v>35970.000000000007</v>
      </c>
      <c r="P16" s="30" t="s">
        <v>16</v>
      </c>
    </row>
    <row r="17" spans="1:16" x14ac:dyDescent="0.35">
      <c r="A17" s="26" t="s">
        <v>18792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26">
        <v>9</v>
      </c>
      <c r="H17" s="26"/>
      <c r="I17" s="26" t="s">
        <v>17</v>
      </c>
      <c r="J17" s="34">
        <v>51228554</v>
      </c>
      <c r="K17" s="34" t="s">
        <v>16607</v>
      </c>
      <c r="L17" s="34" t="s">
        <v>16633</v>
      </c>
      <c r="M17" s="70">
        <v>119900</v>
      </c>
      <c r="N17" s="31">
        <v>0.7</v>
      </c>
      <c r="O17" s="23">
        <f t="shared" si="0"/>
        <v>35970.000000000007</v>
      </c>
      <c r="P17" s="30" t="s">
        <v>16</v>
      </c>
    </row>
    <row r="18" spans="1:16" x14ac:dyDescent="0.35">
      <c r="A18" s="26" t="s">
        <v>18792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26">
        <v>9</v>
      </c>
      <c r="H18" s="26"/>
      <c r="I18" s="26" t="s">
        <v>17</v>
      </c>
      <c r="J18" s="34">
        <v>51228563</v>
      </c>
      <c r="K18" s="34" t="s">
        <v>16607</v>
      </c>
      <c r="L18" s="34" t="s">
        <v>16634</v>
      </c>
      <c r="M18" s="70">
        <v>119900</v>
      </c>
      <c r="N18" s="31">
        <v>0.7</v>
      </c>
      <c r="O18" s="23">
        <f t="shared" si="0"/>
        <v>35970.000000000007</v>
      </c>
      <c r="P18" s="30" t="s">
        <v>16</v>
      </c>
    </row>
    <row r="19" spans="1:16" x14ac:dyDescent="0.35">
      <c r="A19" s="26" t="s">
        <v>18792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26">
        <v>9</v>
      </c>
      <c r="H19" s="26"/>
      <c r="I19" s="26" t="s">
        <v>17</v>
      </c>
      <c r="J19" s="34">
        <v>51228572</v>
      </c>
      <c r="K19" s="34" t="s">
        <v>16607</v>
      </c>
      <c r="L19" s="34" t="s">
        <v>16635</v>
      </c>
      <c r="M19" s="70">
        <v>119900</v>
      </c>
      <c r="N19" s="31">
        <v>0.7</v>
      </c>
      <c r="O19" s="23">
        <f t="shared" si="0"/>
        <v>35970.000000000007</v>
      </c>
      <c r="P19" s="30" t="s">
        <v>16</v>
      </c>
    </row>
    <row r="20" spans="1:16" x14ac:dyDescent="0.35">
      <c r="A20" s="26" t="s">
        <v>18792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26">
        <v>9</v>
      </c>
      <c r="H20" s="26"/>
      <c r="I20" s="26" t="s">
        <v>17</v>
      </c>
      <c r="J20" s="34">
        <v>51228581</v>
      </c>
      <c r="K20" s="34" t="s">
        <v>16607</v>
      </c>
      <c r="L20" s="34" t="s">
        <v>16636</v>
      </c>
      <c r="M20" s="70">
        <v>119900</v>
      </c>
      <c r="N20" s="31">
        <v>0.7</v>
      </c>
      <c r="O20" s="23">
        <f t="shared" si="0"/>
        <v>35970.000000000007</v>
      </c>
      <c r="P20" s="30" t="s">
        <v>16</v>
      </c>
    </row>
    <row r="21" spans="1:16" x14ac:dyDescent="0.35">
      <c r="A21" s="26" t="s">
        <v>18792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26">
        <v>9</v>
      </c>
      <c r="H21" s="26"/>
      <c r="I21" s="26" t="s">
        <v>17</v>
      </c>
      <c r="J21" s="34">
        <v>51228590</v>
      </c>
      <c r="K21" s="34" t="s">
        <v>16607</v>
      </c>
      <c r="L21" s="34" t="s">
        <v>16637</v>
      </c>
      <c r="M21" s="70">
        <v>119900</v>
      </c>
      <c r="N21" s="31">
        <v>0.7</v>
      </c>
      <c r="O21" s="23">
        <f t="shared" si="0"/>
        <v>35970.000000000007</v>
      </c>
      <c r="P21" s="30" t="s">
        <v>16</v>
      </c>
    </row>
    <row r="22" spans="1:16" x14ac:dyDescent="0.35">
      <c r="A22" s="53" t="s">
        <v>18792</v>
      </c>
      <c r="B22" s="54">
        <f>'KI DISCONTINUE D85'!$B$2</f>
        <v>46093</v>
      </c>
      <c r="C22" s="54">
        <f>'KI DISCONTINUE D85'!$C$2</f>
        <v>46098</v>
      </c>
      <c r="D22" s="53">
        <v>3259</v>
      </c>
      <c r="E22" s="53">
        <v>333</v>
      </c>
      <c r="F22" s="53">
        <v>3</v>
      </c>
      <c r="G22" s="53">
        <v>9</v>
      </c>
      <c r="H22" s="53"/>
      <c r="I22" s="53" t="s">
        <v>17</v>
      </c>
      <c r="J22" s="63">
        <v>52452998</v>
      </c>
      <c r="K22" s="73" t="s">
        <v>16607</v>
      </c>
      <c r="L22" s="63" t="s">
        <v>17160</v>
      </c>
      <c r="M22" s="72">
        <v>99900</v>
      </c>
      <c r="N22" s="56">
        <v>0.7</v>
      </c>
      <c r="O22" s="55">
        <f t="shared" si="0"/>
        <v>29970.000000000004</v>
      </c>
      <c r="P22" s="53" t="s">
        <v>16</v>
      </c>
    </row>
    <row r="23" spans="1:16" x14ac:dyDescent="0.35">
      <c r="A23" s="53" t="s">
        <v>18792</v>
      </c>
      <c r="B23" s="54">
        <f>'KI DISCONTINUE D85'!$B$2</f>
        <v>46093</v>
      </c>
      <c r="C23" s="54">
        <f>'KI DISCONTINUE D85'!$C$2</f>
        <v>46098</v>
      </c>
      <c r="D23" s="53">
        <v>3259</v>
      </c>
      <c r="E23" s="53">
        <v>333</v>
      </c>
      <c r="F23" s="53">
        <v>3</v>
      </c>
      <c r="G23" s="53">
        <v>9</v>
      </c>
      <c r="H23" s="53"/>
      <c r="I23" s="53" t="s">
        <v>17</v>
      </c>
      <c r="J23" s="63">
        <v>52453004</v>
      </c>
      <c r="K23" s="73" t="s">
        <v>16607</v>
      </c>
      <c r="L23" s="63" t="s">
        <v>17161</v>
      </c>
      <c r="M23" s="72">
        <v>99900</v>
      </c>
      <c r="N23" s="56">
        <v>0.7</v>
      </c>
      <c r="O23" s="55">
        <f t="shared" si="0"/>
        <v>29970.000000000004</v>
      </c>
      <c r="P23" s="53" t="s">
        <v>16</v>
      </c>
    </row>
    <row r="24" spans="1:16" x14ac:dyDescent="0.35">
      <c r="A24" s="53" t="s">
        <v>18792</v>
      </c>
      <c r="B24" s="54">
        <f>'KI DISCONTINUE D85'!$B$2</f>
        <v>46093</v>
      </c>
      <c r="C24" s="54">
        <f>'KI DISCONTINUE D85'!$C$2</f>
        <v>46098</v>
      </c>
      <c r="D24" s="53">
        <v>3259</v>
      </c>
      <c r="E24" s="53">
        <v>333</v>
      </c>
      <c r="F24" s="53">
        <v>3</v>
      </c>
      <c r="G24" s="53">
        <v>9</v>
      </c>
      <c r="H24" s="53"/>
      <c r="I24" s="53" t="s">
        <v>17</v>
      </c>
      <c r="J24" s="63">
        <v>52453013</v>
      </c>
      <c r="K24" s="73" t="s">
        <v>16607</v>
      </c>
      <c r="L24" s="63" t="s">
        <v>17162</v>
      </c>
      <c r="M24" s="72">
        <v>99900</v>
      </c>
      <c r="N24" s="56">
        <v>0.7</v>
      </c>
      <c r="O24" s="55">
        <f t="shared" si="0"/>
        <v>29970.000000000004</v>
      </c>
      <c r="P24" s="53" t="s">
        <v>16</v>
      </c>
    </row>
    <row r="25" spans="1:16" x14ac:dyDescent="0.35">
      <c r="A25" s="53" t="s">
        <v>18792</v>
      </c>
      <c r="B25" s="54">
        <f>'KI DISCONTINUE D85'!$B$2</f>
        <v>46093</v>
      </c>
      <c r="C25" s="54">
        <f>'KI DISCONTINUE D85'!$C$2</f>
        <v>46098</v>
      </c>
      <c r="D25" s="53">
        <v>3259</v>
      </c>
      <c r="E25" s="53">
        <v>333</v>
      </c>
      <c r="F25" s="53">
        <v>3</v>
      </c>
      <c r="G25" s="53">
        <v>9</v>
      </c>
      <c r="H25" s="53"/>
      <c r="I25" s="53" t="s">
        <v>17</v>
      </c>
      <c r="J25" s="63">
        <v>52453022</v>
      </c>
      <c r="K25" s="73" t="s">
        <v>16607</v>
      </c>
      <c r="L25" s="63" t="s">
        <v>17163</v>
      </c>
      <c r="M25" s="72">
        <v>99900</v>
      </c>
      <c r="N25" s="56">
        <v>0.7</v>
      </c>
      <c r="O25" s="55">
        <f t="shared" si="0"/>
        <v>29970.000000000004</v>
      </c>
      <c r="P25" s="53" t="s">
        <v>16</v>
      </c>
    </row>
    <row r="26" spans="1:16" x14ac:dyDescent="0.35">
      <c r="A26" s="53" t="s">
        <v>18792</v>
      </c>
      <c r="B26" s="54">
        <f>'KI DISCONTINUE D85'!$B$2</f>
        <v>46093</v>
      </c>
      <c r="C26" s="54">
        <f>'KI DISCONTINUE D85'!$C$2</f>
        <v>46098</v>
      </c>
      <c r="D26" s="53">
        <v>3259</v>
      </c>
      <c r="E26" s="53">
        <v>333</v>
      </c>
      <c r="F26" s="53">
        <v>3</v>
      </c>
      <c r="G26" s="53">
        <v>9</v>
      </c>
      <c r="H26" s="53"/>
      <c r="I26" s="53" t="s">
        <v>17</v>
      </c>
      <c r="J26" s="63">
        <v>52453031</v>
      </c>
      <c r="K26" s="73" t="s">
        <v>16607</v>
      </c>
      <c r="L26" s="63" t="s">
        <v>17164</v>
      </c>
      <c r="M26" s="72">
        <v>99900</v>
      </c>
      <c r="N26" s="56">
        <v>0.7</v>
      </c>
      <c r="O26" s="55">
        <f t="shared" si="0"/>
        <v>29970.000000000004</v>
      </c>
      <c r="P26" s="53" t="s">
        <v>16</v>
      </c>
    </row>
  </sheetData>
  <autoFilter ref="A1:P21" xr:uid="{00000000-0009-0000-0000-00000C000000}">
    <sortState xmlns:xlrd2="http://schemas.microsoft.com/office/spreadsheetml/2017/richdata2" ref="A2:P21">
      <sortCondition sortBy="cellColor" ref="L1:L21" dxfId="384"/>
    </sortState>
  </autoFilter>
  <conditionalFormatting sqref="J22:J26">
    <cfRule type="duplicateValues" dxfId="366" priority="1"/>
    <cfRule type="duplicateValues" dxfId="365" priority="2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21"/>
  <sheetViews>
    <sheetView topLeftCell="A394" zoomScale="70" zoomScaleNormal="70" workbookViewId="0">
      <selection activeCell="A408" sqref="A408:A521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18802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51940542</v>
      </c>
      <c r="K2" s="34" t="s">
        <v>17224</v>
      </c>
      <c r="L2" s="34" t="s">
        <v>17225</v>
      </c>
      <c r="M2" s="38">
        <v>159900</v>
      </c>
      <c r="N2" s="31">
        <v>0.7</v>
      </c>
      <c r="O2" s="23">
        <f t="shared" ref="O2" si="0">M2*(100%-N2)</f>
        <v>47970.000000000007</v>
      </c>
      <c r="P2" s="30" t="s">
        <v>16</v>
      </c>
    </row>
    <row r="3" spans="1:16" x14ac:dyDescent="0.35">
      <c r="A3" s="26" t="s">
        <v>18802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51940551</v>
      </c>
      <c r="K3" s="34" t="s">
        <v>17224</v>
      </c>
      <c r="L3" s="34" t="s">
        <v>17226</v>
      </c>
      <c r="M3" s="38">
        <v>159900</v>
      </c>
      <c r="N3" s="31">
        <v>0.7</v>
      </c>
      <c r="O3" s="23">
        <f t="shared" ref="O3:O66" si="1">M3*(100%-N3)</f>
        <v>47970.000000000007</v>
      </c>
      <c r="P3" s="30" t="s">
        <v>16</v>
      </c>
    </row>
    <row r="4" spans="1:16" x14ac:dyDescent="0.35">
      <c r="A4" s="26" t="s">
        <v>18802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51940560</v>
      </c>
      <c r="K4" s="34" t="s">
        <v>17224</v>
      </c>
      <c r="L4" s="34" t="s">
        <v>17227</v>
      </c>
      <c r="M4" s="38">
        <v>159900</v>
      </c>
      <c r="N4" s="31">
        <v>0.7</v>
      </c>
      <c r="O4" s="23">
        <f t="shared" si="1"/>
        <v>47970.000000000007</v>
      </c>
      <c r="P4" s="30" t="s">
        <v>16</v>
      </c>
    </row>
    <row r="5" spans="1:16" x14ac:dyDescent="0.35">
      <c r="A5" s="26" t="s">
        <v>18802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51940579</v>
      </c>
      <c r="K5" s="34" t="s">
        <v>17224</v>
      </c>
      <c r="L5" s="34" t="s">
        <v>17228</v>
      </c>
      <c r="M5" s="38">
        <v>159900</v>
      </c>
      <c r="N5" s="31">
        <v>0.7</v>
      </c>
      <c r="O5" s="23">
        <f t="shared" si="1"/>
        <v>47970.000000000007</v>
      </c>
      <c r="P5" s="30" t="s">
        <v>16</v>
      </c>
    </row>
    <row r="6" spans="1:16" x14ac:dyDescent="0.35">
      <c r="A6" s="26" t="s">
        <v>18802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51940784</v>
      </c>
      <c r="K6" s="34" t="s">
        <v>17229</v>
      </c>
      <c r="L6" s="34" t="s">
        <v>17230</v>
      </c>
      <c r="M6" s="38">
        <v>159900</v>
      </c>
      <c r="N6" s="31">
        <v>0.7</v>
      </c>
      <c r="O6" s="23">
        <f t="shared" si="1"/>
        <v>47970.000000000007</v>
      </c>
      <c r="P6" s="30" t="s">
        <v>16</v>
      </c>
    </row>
    <row r="7" spans="1:16" x14ac:dyDescent="0.35">
      <c r="A7" s="26" t="s">
        <v>18802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51940793</v>
      </c>
      <c r="K7" s="34" t="s">
        <v>17229</v>
      </c>
      <c r="L7" s="34" t="s">
        <v>17231</v>
      </c>
      <c r="M7" s="38">
        <v>159900</v>
      </c>
      <c r="N7" s="31">
        <v>0.7</v>
      </c>
      <c r="O7" s="23">
        <f t="shared" si="1"/>
        <v>47970.000000000007</v>
      </c>
      <c r="P7" s="30" t="s">
        <v>16</v>
      </c>
    </row>
    <row r="8" spans="1:16" x14ac:dyDescent="0.35">
      <c r="A8" s="26" t="s">
        <v>18802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51940800</v>
      </c>
      <c r="K8" s="34" t="s">
        <v>17229</v>
      </c>
      <c r="L8" s="34" t="s">
        <v>17232</v>
      </c>
      <c r="M8" s="38">
        <v>159900</v>
      </c>
      <c r="N8" s="31">
        <v>0.7</v>
      </c>
      <c r="O8" s="23">
        <f t="shared" si="1"/>
        <v>47970.000000000007</v>
      </c>
      <c r="P8" s="30" t="s">
        <v>16</v>
      </c>
    </row>
    <row r="9" spans="1:16" x14ac:dyDescent="0.35">
      <c r="A9" s="26" t="s">
        <v>18802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51940819</v>
      </c>
      <c r="K9" s="34" t="s">
        <v>17229</v>
      </c>
      <c r="L9" s="34" t="s">
        <v>17233</v>
      </c>
      <c r="M9" s="38">
        <v>159900</v>
      </c>
      <c r="N9" s="31">
        <v>0.7</v>
      </c>
      <c r="O9" s="23">
        <f t="shared" si="1"/>
        <v>47970.000000000007</v>
      </c>
      <c r="P9" s="30" t="s">
        <v>16</v>
      </c>
    </row>
    <row r="10" spans="1:16" x14ac:dyDescent="0.35">
      <c r="A10" s="26" t="s">
        <v>18802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51940828</v>
      </c>
      <c r="K10" s="34" t="s">
        <v>17234</v>
      </c>
      <c r="L10" s="34" t="s">
        <v>17235</v>
      </c>
      <c r="M10" s="38">
        <v>159900</v>
      </c>
      <c r="N10" s="31">
        <v>0.7</v>
      </c>
      <c r="O10" s="23">
        <f t="shared" si="1"/>
        <v>47970.000000000007</v>
      </c>
      <c r="P10" s="30" t="s">
        <v>16</v>
      </c>
    </row>
    <row r="11" spans="1:16" x14ac:dyDescent="0.35">
      <c r="A11" s="26" t="s">
        <v>18802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51940837</v>
      </c>
      <c r="K11" s="34" t="s">
        <v>17234</v>
      </c>
      <c r="L11" s="34" t="s">
        <v>17236</v>
      </c>
      <c r="M11" s="38">
        <v>159900</v>
      </c>
      <c r="N11" s="31">
        <v>0.7</v>
      </c>
      <c r="O11" s="23">
        <f t="shared" si="1"/>
        <v>47970.000000000007</v>
      </c>
      <c r="P11" s="30" t="s">
        <v>16</v>
      </c>
    </row>
    <row r="12" spans="1:16" x14ac:dyDescent="0.35">
      <c r="A12" s="26" t="s">
        <v>18802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51940846</v>
      </c>
      <c r="K12" s="34" t="s">
        <v>17234</v>
      </c>
      <c r="L12" s="34" t="s">
        <v>17237</v>
      </c>
      <c r="M12" s="38">
        <v>159900</v>
      </c>
      <c r="N12" s="31">
        <v>0.7</v>
      </c>
      <c r="O12" s="23">
        <f t="shared" si="1"/>
        <v>47970.000000000007</v>
      </c>
      <c r="P12" s="30" t="s">
        <v>16</v>
      </c>
    </row>
    <row r="13" spans="1:16" x14ac:dyDescent="0.35">
      <c r="A13" s="26" t="s">
        <v>18802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51940855</v>
      </c>
      <c r="K13" s="34" t="s">
        <v>17234</v>
      </c>
      <c r="L13" s="34" t="s">
        <v>17238</v>
      </c>
      <c r="M13" s="38">
        <v>159900</v>
      </c>
      <c r="N13" s="31">
        <v>0.7</v>
      </c>
      <c r="O13" s="23">
        <f t="shared" si="1"/>
        <v>47970.000000000007</v>
      </c>
      <c r="P13" s="30" t="s">
        <v>16</v>
      </c>
    </row>
    <row r="14" spans="1:16" x14ac:dyDescent="0.35">
      <c r="A14" s="26" t="s">
        <v>18802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51940462</v>
      </c>
      <c r="K14" s="34" t="s">
        <v>17239</v>
      </c>
      <c r="L14" s="34" t="s">
        <v>17240</v>
      </c>
      <c r="M14" s="38">
        <v>179900</v>
      </c>
      <c r="N14" s="31">
        <v>0.7</v>
      </c>
      <c r="O14" s="23">
        <f t="shared" si="1"/>
        <v>53970.000000000007</v>
      </c>
      <c r="P14" s="30" t="s">
        <v>16</v>
      </c>
    </row>
    <row r="15" spans="1:16" x14ac:dyDescent="0.35">
      <c r="A15" s="26" t="s">
        <v>18802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51940471</v>
      </c>
      <c r="K15" s="34" t="s">
        <v>17239</v>
      </c>
      <c r="L15" s="34" t="s">
        <v>17241</v>
      </c>
      <c r="M15" s="38">
        <v>179900</v>
      </c>
      <c r="N15" s="31">
        <v>0.7</v>
      </c>
      <c r="O15" s="23">
        <f t="shared" si="1"/>
        <v>53970.000000000007</v>
      </c>
      <c r="P15" s="30" t="s">
        <v>16</v>
      </c>
    </row>
    <row r="16" spans="1:16" x14ac:dyDescent="0.35">
      <c r="A16" s="26" t="s">
        <v>18802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51940480</v>
      </c>
      <c r="K16" s="34" t="s">
        <v>17239</v>
      </c>
      <c r="L16" s="34" t="s">
        <v>17242</v>
      </c>
      <c r="M16" s="38">
        <v>179900</v>
      </c>
      <c r="N16" s="31">
        <v>0.7</v>
      </c>
      <c r="O16" s="23">
        <f t="shared" si="1"/>
        <v>53970.000000000007</v>
      </c>
      <c r="P16" s="30" t="s">
        <v>16</v>
      </c>
    </row>
    <row r="17" spans="1:16" x14ac:dyDescent="0.35">
      <c r="A17" s="26" t="s">
        <v>18802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51940499</v>
      </c>
      <c r="K17" s="34" t="s">
        <v>17239</v>
      </c>
      <c r="L17" s="34" t="s">
        <v>17243</v>
      </c>
      <c r="M17" s="38">
        <v>179900</v>
      </c>
      <c r="N17" s="31">
        <v>0.7</v>
      </c>
      <c r="O17" s="23">
        <f t="shared" si="1"/>
        <v>53970.000000000007</v>
      </c>
      <c r="P17" s="30" t="s">
        <v>16</v>
      </c>
    </row>
    <row r="18" spans="1:16" x14ac:dyDescent="0.35">
      <c r="A18" s="26" t="s">
        <v>18802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51940506</v>
      </c>
      <c r="K18" s="34" t="s">
        <v>17239</v>
      </c>
      <c r="L18" s="34" t="s">
        <v>17244</v>
      </c>
      <c r="M18" s="38">
        <v>179900</v>
      </c>
      <c r="N18" s="31">
        <v>0.7</v>
      </c>
      <c r="O18" s="23">
        <f t="shared" si="1"/>
        <v>53970.000000000007</v>
      </c>
      <c r="P18" s="30" t="s">
        <v>16</v>
      </c>
    </row>
    <row r="19" spans="1:16" x14ac:dyDescent="0.35">
      <c r="A19" s="26" t="s">
        <v>18802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51940515</v>
      </c>
      <c r="K19" s="34" t="s">
        <v>17239</v>
      </c>
      <c r="L19" s="34" t="s">
        <v>17245</v>
      </c>
      <c r="M19" s="38">
        <v>179900</v>
      </c>
      <c r="N19" s="31">
        <v>0.7</v>
      </c>
      <c r="O19" s="23">
        <f t="shared" si="1"/>
        <v>53970.000000000007</v>
      </c>
      <c r="P19" s="30" t="s">
        <v>16</v>
      </c>
    </row>
    <row r="20" spans="1:16" x14ac:dyDescent="0.35">
      <c r="A20" s="26" t="s">
        <v>18802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51940524</v>
      </c>
      <c r="K20" s="34" t="s">
        <v>17239</v>
      </c>
      <c r="L20" s="34" t="s">
        <v>17246</v>
      </c>
      <c r="M20" s="38">
        <v>179900</v>
      </c>
      <c r="N20" s="31">
        <v>0.7</v>
      </c>
      <c r="O20" s="23">
        <f t="shared" si="1"/>
        <v>53970.000000000007</v>
      </c>
      <c r="P20" s="30" t="s">
        <v>16</v>
      </c>
    </row>
    <row r="21" spans="1:16" x14ac:dyDescent="0.35">
      <c r="A21" s="26" t="s">
        <v>18802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51940533</v>
      </c>
      <c r="K21" s="34" t="s">
        <v>17239</v>
      </c>
      <c r="L21" s="34" t="s">
        <v>17247</v>
      </c>
      <c r="M21" s="38">
        <v>179900</v>
      </c>
      <c r="N21" s="31">
        <v>0.7</v>
      </c>
      <c r="O21" s="23">
        <f t="shared" si="1"/>
        <v>53970.000000000007</v>
      </c>
      <c r="P21" s="30" t="s">
        <v>16</v>
      </c>
    </row>
    <row r="22" spans="1:16" x14ac:dyDescent="0.35">
      <c r="A22" s="26" t="s">
        <v>18802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51940588</v>
      </c>
      <c r="K22" s="34" t="s">
        <v>17248</v>
      </c>
      <c r="L22" s="34" t="s">
        <v>17249</v>
      </c>
      <c r="M22" s="38">
        <v>159900</v>
      </c>
      <c r="N22" s="31">
        <v>0.7</v>
      </c>
      <c r="O22" s="23">
        <f t="shared" si="1"/>
        <v>47970.000000000007</v>
      </c>
      <c r="P22" s="30" t="s">
        <v>16</v>
      </c>
    </row>
    <row r="23" spans="1:16" x14ac:dyDescent="0.35">
      <c r="A23" s="26" t="s">
        <v>18802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51940597</v>
      </c>
      <c r="K23" s="34" t="s">
        <v>17248</v>
      </c>
      <c r="L23" s="34" t="s">
        <v>17250</v>
      </c>
      <c r="M23" s="38">
        <v>159900</v>
      </c>
      <c r="N23" s="31">
        <v>0.7</v>
      </c>
      <c r="O23" s="23">
        <f t="shared" si="1"/>
        <v>47970.000000000007</v>
      </c>
      <c r="P23" s="30" t="s">
        <v>16</v>
      </c>
    </row>
    <row r="24" spans="1:16" x14ac:dyDescent="0.35">
      <c r="A24" s="26" t="s">
        <v>18802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51940604</v>
      </c>
      <c r="K24" s="34" t="s">
        <v>17248</v>
      </c>
      <c r="L24" s="34" t="s">
        <v>17251</v>
      </c>
      <c r="M24" s="38">
        <v>159900</v>
      </c>
      <c r="N24" s="31">
        <v>0.7</v>
      </c>
      <c r="O24" s="23">
        <f t="shared" si="1"/>
        <v>47970.000000000007</v>
      </c>
      <c r="P24" s="30" t="s">
        <v>16</v>
      </c>
    </row>
    <row r="25" spans="1:16" x14ac:dyDescent="0.35">
      <c r="A25" s="26" t="s">
        <v>18802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51940613</v>
      </c>
      <c r="K25" s="34" t="s">
        <v>17248</v>
      </c>
      <c r="L25" s="34" t="s">
        <v>17252</v>
      </c>
      <c r="M25" s="38">
        <v>159900</v>
      </c>
      <c r="N25" s="31">
        <v>0.7</v>
      </c>
      <c r="O25" s="23">
        <f t="shared" si="1"/>
        <v>47970.000000000007</v>
      </c>
      <c r="P25" s="30" t="s">
        <v>16</v>
      </c>
    </row>
    <row r="26" spans="1:16" x14ac:dyDescent="0.35">
      <c r="A26" s="26" t="s">
        <v>18802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51940622</v>
      </c>
      <c r="K26" s="34" t="s">
        <v>17253</v>
      </c>
      <c r="L26" s="34" t="s">
        <v>17254</v>
      </c>
      <c r="M26" s="38">
        <v>159900</v>
      </c>
      <c r="N26" s="31">
        <v>0.7</v>
      </c>
      <c r="O26" s="23">
        <f t="shared" si="1"/>
        <v>47970.000000000007</v>
      </c>
      <c r="P26" s="30" t="s">
        <v>16</v>
      </c>
    </row>
    <row r="27" spans="1:16" x14ac:dyDescent="0.35">
      <c r="A27" s="26" t="s">
        <v>18802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51940631</v>
      </c>
      <c r="K27" s="34" t="s">
        <v>17253</v>
      </c>
      <c r="L27" s="34" t="s">
        <v>17255</v>
      </c>
      <c r="M27" s="38">
        <v>159900</v>
      </c>
      <c r="N27" s="31">
        <v>0.7</v>
      </c>
      <c r="O27" s="23">
        <f t="shared" si="1"/>
        <v>47970.000000000007</v>
      </c>
      <c r="P27" s="30" t="s">
        <v>16</v>
      </c>
    </row>
    <row r="28" spans="1:16" x14ac:dyDescent="0.35">
      <c r="A28" s="26" t="s">
        <v>18802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51940640</v>
      </c>
      <c r="K28" s="34" t="s">
        <v>17253</v>
      </c>
      <c r="L28" s="34" t="s">
        <v>17256</v>
      </c>
      <c r="M28" s="38">
        <v>159900</v>
      </c>
      <c r="N28" s="31">
        <v>0.7</v>
      </c>
      <c r="O28" s="23">
        <f t="shared" si="1"/>
        <v>47970.000000000007</v>
      </c>
      <c r="P28" s="30" t="s">
        <v>16</v>
      </c>
    </row>
    <row r="29" spans="1:16" x14ac:dyDescent="0.35">
      <c r="A29" s="26" t="s">
        <v>18802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51940659</v>
      </c>
      <c r="K29" s="34" t="s">
        <v>17253</v>
      </c>
      <c r="L29" s="34" t="s">
        <v>17257</v>
      </c>
      <c r="M29" s="38">
        <v>159900</v>
      </c>
      <c r="N29" s="31">
        <v>0.7</v>
      </c>
      <c r="O29" s="23">
        <f t="shared" si="1"/>
        <v>47970.000000000007</v>
      </c>
      <c r="P29" s="30" t="s">
        <v>16</v>
      </c>
    </row>
    <row r="30" spans="1:16" x14ac:dyDescent="0.35">
      <c r="A30" s="26" t="s">
        <v>18802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51946420</v>
      </c>
      <c r="K30" s="34" t="s">
        <v>17258</v>
      </c>
      <c r="L30" s="34" t="s">
        <v>17259</v>
      </c>
      <c r="M30" s="38">
        <v>159900</v>
      </c>
      <c r="N30" s="31">
        <v>0.7</v>
      </c>
      <c r="O30" s="23">
        <f t="shared" si="1"/>
        <v>47970.000000000007</v>
      </c>
      <c r="P30" s="30" t="s">
        <v>16</v>
      </c>
    </row>
    <row r="31" spans="1:16" x14ac:dyDescent="0.35">
      <c r="A31" s="26" t="s">
        <v>18802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51946439</v>
      </c>
      <c r="K31" s="34" t="s">
        <v>17258</v>
      </c>
      <c r="L31" s="34" t="s">
        <v>17260</v>
      </c>
      <c r="M31" s="38">
        <v>159900</v>
      </c>
      <c r="N31" s="31">
        <v>0.7</v>
      </c>
      <c r="O31" s="23">
        <f t="shared" si="1"/>
        <v>47970.000000000007</v>
      </c>
      <c r="P31" s="30" t="s">
        <v>16</v>
      </c>
    </row>
    <row r="32" spans="1:16" x14ac:dyDescent="0.35">
      <c r="A32" s="26" t="s">
        <v>18802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51946448</v>
      </c>
      <c r="K32" s="34" t="s">
        <v>17258</v>
      </c>
      <c r="L32" s="34" t="s">
        <v>17261</v>
      </c>
      <c r="M32" s="38">
        <v>159900</v>
      </c>
      <c r="N32" s="31">
        <v>0.7</v>
      </c>
      <c r="O32" s="23">
        <f t="shared" si="1"/>
        <v>47970.000000000007</v>
      </c>
      <c r="P32" s="30" t="s">
        <v>16</v>
      </c>
    </row>
    <row r="33" spans="1:16" x14ac:dyDescent="0.35">
      <c r="A33" s="26" t="s">
        <v>18802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51946457</v>
      </c>
      <c r="K33" s="34" t="s">
        <v>17258</v>
      </c>
      <c r="L33" s="34" t="s">
        <v>17262</v>
      </c>
      <c r="M33" s="38">
        <v>159900</v>
      </c>
      <c r="N33" s="31">
        <v>0.7</v>
      </c>
      <c r="O33" s="23">
        <f t="shared" si="1"/>
        <v>47970.000000000007</v>
      </c>
      <c r="P33" s="30" t="s">
        <v>16</v>
      </c>
    </row>
    <row r="34" spans="1:16" x14ac:dyDescent="0.35">
      <c r="A34" s="26" t="s">
        <v>18802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51946466</v>
      </c>
      <c r="K34" s="34" t="s">
        <v>17263</v>
      </c>
      <c r="L34" s="34" t="s">
        <v>17264</v>
      </c>
      <c r="M34" s="38">
        <v>159900</v>
      </c>
      <c r="N34" s="31">
        <v>0.7</v>
      </c>
      <c r="O34" s="23">
        <f t="shared" si="1"/>
        <v>47970.000000000007</v>
      </c>
      <c r="P34" s="30" t="s">
        <v>16</v>
      </c>
    </row>
    <row r="35" spans="1:16" x14ac:dyDescent="0.35">
      <c r="A35" s="26" t="s">
        <v>18802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51946475</v>
      </c>
      <c r="K35" s="34" t="s">
        <v>17263</v>
      </c>
      <c r="L35" s="34" t="s">
        <v>17265</v>
      </c>
      <c r="M35" s="38">
        <v>159900</v>
      </c>
      <c r="N35" s="31">
        <v>0.7</v>
      </c>
      <c r="O35" s="23">
        <f t="shared" si="1"/>
        <v>47970.000000000007</v>
      </c>
      <c r="P35" s="30" t="s">
        <v>16</v>
      </c>
    </row>
    <row r="36" spans="1:16" x14ac:dyDescent="0.35">
      <c r="A36" s="26" t="s">
        <v>18802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51946484</v>
      </c>
      <c r="K36" s="34" t="s">
        <v>17263</v>
      </c>
      <c r="L36" s="34" t="s">
        <v>17266</v>
      </c>
      <c r="M36" s="38">
        <v>159900</v>
      </c>
      <c r="N36" s="31">
        <v>0.7</v>
      </c>
      <c r="O36" s="23">
        <f t="shared" si="1"/>
        <v>47970.000000000007</v>
      </c>
      <c r="P36" s="30" t="s">
        <v>16</v>
      </c>
    </row>
    <row r="37" spans="1:16" x14ac:dyDescent="0.35">
      <c r="A37" s="26" t="s">
        <v>18802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51946493</v>
      </c>
      <c r="K37" s="34" t="s">
        <v>17263</v>
      </c>
      <c r="L37" s="34" t="s">
        <v>17267</v>
      </c>
      <c r="M37" s="38">
        <v>159900</v>
      </c>
      <c r="N37" s="31">
        <v>0.7</v>
      </c>
      <c r="O37" s="23">
        <f t="shared" si="1"/>
        <v>47970.000000000007</v>
      </c>
      <c r="P37" s="30" t="s">
        <v>16</v>
      </c>
    </row>
    <row r="38" spans="1:16" x14ac:dyDescent="0.35">
      <c r="A38" s="26" t="s">
        <v>18802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51941069</v>
      </c>
      <c r="K38" s="34" t="s">
        <v>17268</v>
      </c>
      <c r="L38" s="34" t="s">
        <v>17269</v>
      </c>
      <c r="M38" s="38">
        <v>159900</v>
      </c>
      <c r="N38" s="31">
        <v>0.7</v>
      </c>
      <c r="O38" s="23">
        <f t="shared" si="1"/>
        <v>47970.000000000007</v>
      </c>
      <c r="P38" s="30" t="s">
        <v>16</v>
      </c>
    </row>
    <row r="39" spans="1:16" x14ac:dyDescent="0.35">
      <c r="A39" s="26" t="s">
        <v>18802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51941078</v>
      </c>
      <c r="K39" s="34" t="s">
        <v>17268</v>
      </c>
      <c r="L39" s="34" t="s">
        <v>17270</v>
      </c>
      <c r="M39" s="38">
        <v>159900</v>
      </c>
      <c r="N39" s="31">
        <v>0.7</v>
      </c>
      <c r="O39" s="23">
        <f t="shared" si="1"/>
        <v>47970.000000000007</v>
      </c>
      <c r="P39" s="30" t="s">
        <v>16</v>
      </c>
    </row>
    <row r="40" spans="1:16" x14ac:dyDescent="0.35">
      <c r="A40" s="26" t="s">
        <v>18802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51941087</v>
      </c>
      <c r="K40" s="34" t="s">
        <v>17268</v>
      </c>
      <c r="L40" s="34" t="s">
        <v>17271</v>
      </c>
      <c r="M40" s="38">
        <v>159900</v>
      </c>
      <c r="N40" s="31">
        <v>0.7</v>
      </c>
      <c r="O40" s="23">
        <f t="shared" si="1"/>
        <v>47970.000000000007</v>
      </c>
      <c r="P40" s="30" t="s">
        <v>16</v>
      </c>
    </row>
    <row r="41" spans="1:16" x14ac:dyDescent="0.35">
      <c r="A41" s="26" t="s">
        <v>18802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51941096</v>
      </c>
      <c r="K41" s="34" t="s">
        <v>17268</v>
      </c>
      <c r="L41" s="34" t="s">
        <v>17272</v>
      </c>
      <c r="M41" s="38">
        <v>159900</v>
      </c>
      <c r="N41" s="31">
        <v>0.7</v>
      </c>
      <c r="O41" s="23">
        <f t="shared" si="1"/>
        <v>47970.000000000007</v>
      </c>
      <c r="P41" s="30" t="s">
        <v>16</v>
      </c>
    </row>
    <row r="42" spans="1:16" x14ac:dyDescent="0.35">
      <c r="A42" s="26" t="s">
        <v>18802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51941103</v>
      </c>
      <c r="K42" s="34" t="s">
        <v>17273</v>
      </c>
      <c r="L42" s="34" t="s">
        <v>17274</v>
      </c>
      <c r="M42" s="38">
        <v>159900</v>
      </c>
      <c r="N42" s="31">
        <v>0.7</v>
      </c>
      <c r="O42" s="23">
        <f t="shared" si="1"/>
        <v>47970.000000000007</v>
      </c>
      <c r="P42" s="30" t="s">
        <v>16</v>
      </c>
    </row>
    <row r="43" spans="1:16" x14ac:dyDescent="0.35">
      <c r="A43" s="26" t="s">
        <v>18802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51941112</v>
      </c>
      <c r="K43" s="34" t="s">
        <v>17273</v>
      </c>
      <c r="L43" s="34" t="s">
        <v>17275</v>
      </c>
      <c r="M43" s="38">
        <v>159900</v>
      </c>
      <c r="N43" s="31">
        <v>0.7</v>
      </c>
      <c r="O43" s="23">
        <f t="shared" si="1"/>
        <v>47970.000000000007</v>
      </c>
      <c r="P43" s="30" t="s">
        <v>16</v>
      </c>
    </row>
    <row r="44" spans="1:16" x14ac:dyDescent="0.35">
      <c r="A44" s="26" t="s">
        <v>18802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51941121</v>
      </c>
      <c r="K44" s="34" t="s">
        <v>17273</v>
      </c>
      <c r="L44" s="34" t="s">
        <v>17276</v>
      </c>
      <c r="M44" s="38">
        <v>159900</v>
      </c>
      <c r="N44" s="31">
        <v>0.7</v>
      </c>
      <c r="O44" s="23">
        <f t="shared" si="1"/>
        <v>47970.000000000007</v>
      </c>
      <c r="P44" s="30" t="s">
        <v>16</v>
      </c>
    </row>
    <row r="45" spans="1:16" x14ac:dyDescent="0.35">
      <c r="A45" s="26" t="s">
        <v>18802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51941130</v>
      </c>
      <c r="K45" s="34" t="s">
        <v>17273</v>
      </c>
      <c r="L45" s="34" t="s">
        <v>17277</v>
      </c>
      <c r="M45" s="38">
        <v>159900</v>
      </c>
      <c r="N45" s="31">
        <v>0.7</v>
      </c>
      <c r="O45" s="23">
        <f t="shared" si="1"/>
        <v>47970.000000000007</v>
      </c>
      <c r="P45" s="30" t="s">
        <v>16</v>
      </c>
    </row>
    <row r="46" spans="1:16" x14ac:dyDescent="0.35">
      <c r="A46" s="26" t="s">
        <v>18802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26">
        <v>1</v>
      </c>
      <c r="H46" s="26"/>
      <c r="I46" s="26" t="s">
        <v>17</v>
      </c>
      <c r="J46" s="34">
        <v>18484303</v>
      </c>
      <c r="K46" s="34" t="s">
        <v>16082</v>
      </c>
      <c r="L46" s="34" t="s">
        <v>17278</v>
      </c>
      <c r="M46" s="38">
        <v>179900</v>
      </c>
      <c r="N46" s="31">
        <v>0.7</v>
      </c>
      <c r="O46" s="23">
        <f t="shared" si="1"/>
        <v>53970.000000000007</v>
      </c>
      <c r="P46" s="30" t="s">
        <v>16</v>
      </c>
    </row>
    <row r="47" spans="1:16" x14ac:dyDescent="0.35">
      <c r="A47" s="26" t="s">
        <v>18802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26">
        <v>1</v>
      </c>
      <c r="H47" s="26"/>
      <c r="I47" s="26" t="s">
        <v>17</v>
      </c>
      <c r="J47" s="34">
        <v>18484312</v>
      </c>
      <c r="K47" s="34" t="s">
        <v>16082</v>
      </c>
      <c r="L47" s="34" t="s">
        <v>17279</v>
      </c>
      <c r="M47" s="38">
        <v>179900</v>
      </c>
      <c r="N47" s="31">
        <v>0.7</v>
      </c>
      <c r="O47" s="23">
        <f t="shared" si="1"/>
        <v>53970.000000000007</v>
      </c>
      <c r="P47" s="30" t="s">
        <v>16</v>
      </c>
    </row>
    <row r="48" spans="1:16" x14ac:dyDescent="0.35">
      <c r="A48" s="26" t="s">
        <v>18802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26">
        <v>1</v>
      </c>
      <c r="H48" s="26"/>
      <c r="I48" s="26" t="s">
        <v>17</v>
      </c>
      <c r="J48" s="34">
        <v>18484321</v>
      </c>
      <c r="K48" s="34" t="s">
        <v>16082</v>
      </c>
      <c r="L48" s="34" t="s">
        <v>17280</v>
      </c>
      <c r="M48" s="38">
        <v>179900</v>
      </c>
      <c r="N48" s="31">
        <v>0.7</v>
      </c>
      <c r="O48" s="23">
        <f t="shared" si="1"/>
        <v>53970.000000000007</v>
      </c>
      <c r="P48" s="30" t="s">
        <v>16</v>
      </c>
    </row>
    <row r="49" spans="1:16" x14ac:dyDescent="0.35">
      <c r="A49" s="26" t="s">
        <v>18802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26">
        <v>1</v>
      </c>
      <c r="H49" s="26"/>
      <c r="I49" s="26" t="s">
        <v>17</v>
      </c>
      <c r="J49" s="34">
        <v>18484330</v>
      </c>
      <c r="K49" s="34" t="s">
        <v>16082</v>
      </c>
      <c r="L49" s="34" t="s">
        <v>17281</v>
      </c>
      <c r="M49" s="38">
        <v>179900</v>
      </c>
      <c r="N49" s="31">
        <v>0.7</v>
      </c>
      <c r="O49" s="23">
        <f t="shared" si="1"/>
        <v>53970.000000000007</v>
      </c>
      <c r="P49" s="30" t="s">
        <v>16</v>
      </c>
    </row>
    <row r="50" spans="1:16" x14ac:dyDescent="0.35">
      <c r="A50" s="26" t="s">
        <v>18802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26">
        <v>1</v>
      </c>
      <c r="H50" s="26"/>
      <c r="I50" s="26" t="s">
        <v>17</v>
      </c>
      <c r="J50" s="34">
        <v>18525527</v>
      </c>
      <c r="K50" s="34" t="s">
        <v>16082</v>
      </c>
      <c r="L50" s="34" t="s">
        <v>17282</v>
      </c>
      <c r="M50" s="38">
        <v>179900</v>
      </c>
      <c r="N50" s="31">
        <v>0.7</v>
      </c>
      <c r="O50" s="23">
        <f t="shared" si="1"/>
        <v>53970.000000000007</v>
      </c>
      <c r="P50" s="30" t="s">
        <v>16</v>
      </c>
    </row>
    <row r="51" spans="1:16" x14ac:dyDescent="0.35">
      <c r="A51" s="26" t="s">
        <v>18802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26">
        <v>1</v>
      </c>
      <c r="H51" s="26"/>
      <c r="I51" s="26" t="s">
        <v>17</v>
      </c>
      <c r="J51" s="34">
        <v>18525563</v>
      </c>
      <c r="K51" s="34" t="s">
        <v>16082</v>
      </c>
      <c r="L51" s="34" t="s">
        <v>17283</v>
      </c>
      <c r="M51" s="38">
        <v>179900</v>
      </c>
      <c r="N51" s="31">
        <v>0.7</v>
      </c>
      <c r="O51" s="23">
        <f t="shared" si="1"/>
        <v>53970.000000000007</v>
      </c>
      <c r="P51" s="30" t="s">
        <v>16</v>
      </c>
    </row>
    <row r="52" spans="1:16" x14ac:dyDescent="0.35">
      <c r="A52" s="26" t="s">
        <v>18802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26">
        <v>1</v>
      </c>
      <c r="H52" s="26"/>
      <c r="I52" s="26" t="s">
        <v>17</v>
      </c>
      <c r="J52" s="34">
        <v>18525572</v>
      </c>
      <c r="K52" s="34" t="s">
        <v>16082</v>
      </c>
      <c r="L52" s="34" t="s">
        <v>17284</v>
      </c>
      <c r="M52" s="38">
        <v>179900</v>
      </c>
      <c r="N52" s="31">
        <v>0.7</v>
      </c>
      <c r="O52" s="23">
        <f t="shared" si="1"/>
        <v>53970.000000000007</v>
      </c>
      <c r="P52" s="30" t="s">
        <v>16</v>
      </c>
    </row>
    <row r="53" spans="1:16" x14ac:dyDescent="0.35">
      <c r="A53" s="26" t="s">
        <v>18802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26">
        <v>1</v>
      </c>
      <c r="H53" s="26"/>
      <c r="I53" s="26" t="s">
        <v>17</v>
      </c>
      <c r="J53" s="34">
        <v>18525625</v>
      </c>
      <c r="K53" s="34" t="s">
        <v>16082</v>
      </c>
      <c r="L53" s="34" t="s">
        <v>17285</v>
      </c>
      <c r="M53" s="38">
        <v>179900</v>
      </c>
      <c r="N53" s="31">
        <v>0.7</v>
      </c>
      <c r="O53" s="23">
        <f t="shared" si="1"/>
        <v>53970.000000000007</v>
      </c>
      <c r="P53" s="30" t="s">
        <v>16</v>
      </c>
    </row>
    <row r="54" spans="1:16" x14ac:dyDescent="0.35">
      <c r="A54" s="26" t="s">
        <v>18802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4">
        <v>51940944</v>
      </c>
      <c r="K54" s="34" t="s">
        <v>17286</v>
      </c>
      <c r="L54" s="34" t="s">
        <v>17287</v>
      </c>
      <c r="M54" s="38">
        <v>179900</v>
      </c>
      <c r="N54" s="31">
        <v>0.7</v>
      </c>
      <c r="O54" s="23">
        <f t="shared" si="1"/>
        <v>53970.000000000007</v>
      </c>
      <c r="P54" s="30" t="s">
        <v>16</v>
      </c>
    </row>
    <row r="55" spans="1:16" x14ac:dyDescent="0.35">
      <c r="A55" s="26" t="s">
        <v>18802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4">
        <v>51940953</v>
      </c>
      <c r="K55" s="34" t="s">
        <v>17286</v>
      </c>
      <c r="L55" s="34" t="s">
        <v>17288</v>
      </c>
      <c r="M55" s="38">
        <v>179900</v>
      </c>
      <c r="N55" s="31">
        <v>0.7</v>
      </c>
      <c r="O55" s="23">
        <f t="shared" si="1"/>
        <v>53970.000000000007</v>
      </c>
      <c r="P55" s="30" t="s">
        <v>16</v>
      </c>
    </row>
    <row r="56" spans="1:16" x14ac:dyDescent="0.35">
      <c r="A56" s="26" t="s">
        <v>18802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4">
        <v>51940962</v>
      </c>
      <c r="K56" s="34" t="s">
        <v>17286</v>
      </c>
      <c r="L56" s="34" t="s">
        <v>17289</v>
      </c>
      <c r="M56" s="38">
        <v>179900</v>
      </c>
      <c r="N56" s="31">
        <v>0.7</v>
      </c>
      <c r="O56" s="23">
        <f t="shared" si="1"/>
        <v>53970.000000000007</v>
      </c>
      <c r="P56" s="30" t="s">
        <v>16</v>
      </c>
    </row>
    <row r="57" spans="1:16" x14ac:dyDescent="0.35">
      <c r="A57" s="26" t="s">
        <v>18802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4">
        <v>51940971</v>
      </c>
      <c r="K57" s="34" t="s">
        <v>17286</v>
      </c>
      <c r="L57" s="34" t="s">
        <v>17290</v>
      </c>
      <c r="M57" s="38">
        <v>179900</v>
      </c>
      <c r="N57" s="31">
        <v>0.7</v>
      </c>
      <c r="O57" s="23">
        <f t="shared" si="1"/>
        <v>53970.000000000007</v>
      </c>
      <c r="P57" s="30" t="s">
        <v>16</v>
      </c>
    </row>
    <row r="58" spans="1:16" x14ac:dyDescent="0.35">
      <c r="A58" s="26" t="s">
        <v>18802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4">
        <v>51940980</v>
      </c>
      <c r="K58" s="34" t="s">
        <v>17286</v>
      </c>
      <c r="L58" s="34" t="s">
        <v>17291</v>
      </c>
      <c r="M58" s="38">
        <v>179900</v>
      </c>
      <c r="N58" s="31">
        <v>0.7</v>
      </c>
      <c r="O58" s="23">
        <f t="shared" si="1"/>
        <v>53970.000000000007</v>
      </c>
      <c r="P58" s="30" t="s">
        <v>16</v>
      </c>
    </row>
    <row r="59" spans="1:16" x14ac:dyDescent="0.35">
      <c r="A59" s="26" t="s">
        <v>18802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4">
        <v>51940999</v>
      </c>
      <c r="K59" s="34" t="s">
        <v>17286</v>
      </c>
      <c r="L59" s="34" t="s">
        <v>17292</v>
      </c>
      <c r="M59" s="38">
        <v>179900</v>
      </c>
      <c r="N59" s="31">
        <v>0.7</v>
      </c>
      <c r="O59" s="23">
        <f t="shared" si="1"/>
        <v>53970.000000000007</v>
      </c>
      <c r="P59" s="30" t="s">
        <v>16</v>
      </c>
    </row>
    <row r="60" spans="1:16" x14ac:dyDescent="0.35">
      <c r="A60" s="26" t="s">
        <v>18802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4">
        <v>51941005</v>
      </c>
      <c r="K60" s="34" t="s">
        <v>17286</v>
      </c>
      <c r="L60" s="34" t="s">
        <v>17293</v>
      </c>
      <c r="M60" s="38">
        <v>179900</v>
      </c>
      <c r="N60" s="31">
        <v>0.7</v>
      </c>
      <c r="O60" s="23">
        <f t="shared" si="1"/>
        <v>53970.000000000007</v>
      </c>
      <c r="P60" s="30" t="s">
        <v>16</v>
      </c>
    </row>
    <row r="61" spans="1:16" x14ac:dyDescent="0.35">
      <c r="A61" s="26" t="s">
        <v>18802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4">
        <v>51941014</v>
      </c>
      <c r="K61" s="34" t="s">
        <v>17286</v>
      </c>
      <c r="L61" s="34" t="s">
        <v>17294</v>
      </c>
      <c r="M61" s="38">
        <v>179900</v>
      </c>
      <c r="N61" s="31">
        <v>0.7</v>
      </c>
      <c r="O61" s="23">
        <f t="shared" si="1"/>
        <v>53970.000000000007</v>
      </c>
      <c r="P61" s="30" t="s">
        <v>16</v>
      </c>
    </row>
    <row r="62" spans="1:16" x14ac:dyDescent="0.35">
      <c r="A62" s="26" t="s">
        <v>18802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4">
        <v>51941023</v>
      </c>
      <c r="K62" s="34" t="s">
        <v>17286</v>
      </c>
      <c r="L62" s="34" t="s">
        <v>17295</v>
      </c>
      <c r="M62" s="38">
        <v>179900</v>
      </c>
      <c r="N62" s="31">
        <v>0.7</v>
      </c>
      <c r="O62" s="23">
        <f t="shared" si="1"/>
        <v>53970.000000000007</v>
      </c>
      <c r="P62" s="30" t="s">
        <v>16</v>
      </c>
    </row>
    <row r="63" spans="1:16" x14ac:dyDescent="0.35">
      <c r="A63" s="26" t="s">
        <v>18802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4">
        <v>51941032</v>
      </c>
      <c r="K63" s="34" t="s">
        <v>17286</v>
      </c>
      <c r="L63" s="34" t="s">
        <v>17296</v>
      </c>
      <c r="M63" s="38">
        <v>179900</v>
      </c>
      <c r="N63" s="31">
        <v>0.7</v>
      </c>
      <c r="O63" s="23">
        <f t="shared" si="1"/>
        <v>53970.000000000007</v>
      </c>
      <c r="P63" s="30" t="s">
        <v>16</v>
      </c>
    </row>
    <row r="64" spans="1:16" x14ac:dyDescent="0.35">
      <c r="A64" s="26" t="s">
        <v>18802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4">
        <v>51941041</v>
      </c>
      <c r="K64" s="34" t="s">
        <v>17286</v>
      </c>
      <c r="L64" s="34" t="s">
        <v>17297</v>
      </c>
      <c r="M64" s="38">
        <v>179900</v>
      </c>
      <c r="N64" s="31">
        <v>0.7</v>
      </c>
      <c r="O64" s="23">
        <f t="shared" si="1"/>
        <v>53970.000000000007</v>
      </c>
      <c r="P64" s="30" t="s">
        <v>16</v>
      </c>
    </row>
    <row r="65" spans="1:16" x14ac:dyDescent="0.35">
      <c r="A65" s="26" t="s">
        <v>18802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4">
        <v>51941050</v>
      </c>
      <c r="K65" s="34" t="s">
        <v>17286</v>
      </c>
      <c r="L65" s="34" t="s">
        <v>17298</v>
      </c>
      <c r="M65" s="38">
        <v>179900</v>
      </c>
      <c r="N65" s="31">
        <v>0.7</v>
      </c>
      <c r="O65" s="23">
        <f t="shared" si="1"/>
        <v>53970.000000000007</v>
      </c>
      <c r="P65" s="30" t="s">
        <v>16</v>
      </c>
    </row>
    <row r="66" spans="1:16" x14ac:dyDescent="0.35">
      <c r="A66" s="26" t="s">
        <v>18802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4">
        <v>51941265</v>
      </c>
      <c r="K66" s="34" t="s">
        <v>17299</v>
      </c>
      <c r="L66" s="34" t="s">
        <v>17300</v>
      </c>
      <c r="M66" s="38">
        <v>229900</v>
      </c>
      <c r="N66" s="31">
        <v>0.7</v>
      </c>
      <c r="O66" s="23">
        <f t="shared" si="1"/>
        <v>68970.000000000015</v>
      </c>
      <c r="P66" s="30" t="s">
        <v>16</v>
      </c>
    </row>
    <row r="67" spans="1:16" x14ac:dyDescent="0.35">
      <c r="A67" s="26" t="s">
        <v>18802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4">
        <v>51941274</v>
      </c>
      <c r="K67" s="34" t="s">
        <v>17299</v>
      </c>
      <c r="L67" s="34" t="s">
        <v>17301</v>
      </c>
      <c r="M67" s="38">
        <v>229900</v>
      </c>
      <c r="N67" s="31">
        <v>0.7</v>
      </c>
      <c r="O67" s="23">
        <f t="shared" ref="O67:O130" si="2">M67*(100%-N67)</f>
        <v>68970.000000000015</v>
      </c>
      <c r="P67" s="30" t="s">
        <v>16</v>
      </c>
    </row>
    <row r="68" spans="1:16" x14ac:dyDescent="0.35">
      <c r="A68" s="26" t="s">
        <v>18802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4">
        <v>51941283</v>
      </c>
      <c r="K68" s="34" t="s">
        <v>17299</v>
      </c>
      <c r="L68" s="34" t="s">
        <v>17302</v>
      </c>
      <c r="M68" s="38">
        <v>229900</v>
      </c>
      <c r="N68" s="31">
        <v>0.7</v>
      </c>
      <c r="O68" s="23">
        <f t="shared" si="2"/>
        <v>68970.000000000015</v>
      </c>
      <c r="P68" s="30" t="s">
        <v>16</v>
      </c>
    </row>
    <row r="69" spans="1:16" x14ac:dyDescent="0.35">
      <c r="A69" s="26" t="s">
        <v>18802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4">
        <v>51941292</v>
      </c>
      <c r="K69" s="34" t="s">
        <v>17299</v>
      </c>
      <c r="L69" s="34" t="s">
        <v>17303</v>
      </c>
      <c r="M69" s="38">
        <v>229900</v>
      </c>
      <c r="N69" s="31">
        <v>0.7</v>
      </c>
      <c r="O69" s="23">
        <f t="shared" si="2"/>
        <v>68970.000000000015</v>
      </c>
      <c r="P69" s="30" t="s">
        <v>16</v>
      </c>
    </row>
    <row r="70" spans="1:16" x14ac:dyDescent="0.35">
      <c r="A70" s="26" t="s">
        <v>18802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4">
        <v>51941309</v>
      </c>
      <c r="K70" s="34" t="s">
        <v>17299</v>
      </c>
      <c r="L70" s="34" t="s">
        <v>17304</v>
      </c>
      <c r="M70" s="38">
        <v>229900</v>
      </c>
      <c r="N70" s="31">
        <v>0.7</v>
      </c>
      <c r="O70" s="23">
        <f t="shared" si="2"/>
        <v>68970.000000000015</v>
      </c>
      <c r="P70" s="30" t="s">
        <v>16</v>
      </c>
    </row>
    <row r="71" spans="1:16" x14ac:dyDescent="0.35">
      <c r="A71" s="26" t="s">
        <v>18802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4">
        <v>51941318</v>
      </c>
      <c r="K71" s="34" t="s">
        <v>17299</v>
      </c>
      <c r="L71" s="34" t="s">
        <v>17305</v>
      </c>
      <c r="M71" s="38">
        <v>229900</v>
      </c>
      <c r="N71" s="31">
        <v>0.7</v>
      </c>
      <c r="O71" s="23">
        <f t="shared" si="2"/>
        <v>68970.000000000015</v>
      </c>
      <c r="P71" s="30" t="s">
        <v>16</v>
      </c>
    </row>
    <row r="72" spans="1:16" x14ac:dyDescent="0.35">
      <c r="A72" s="26" t="s">
        <v>18802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4">
        <v>51941327</v>
      </c>
      <c r="K72" s="34" t="s">
        <v>17299</v>
      </c>
      <c r="L72" s="34" t="s">
        <v>17306</v>
      </c>
      <c r="M72" s="38">
        <v>229900</v>
      </c>
      <c r="N72" s="31">
        <v>0.7</v>
      </c>
      <c r="O72" s="23">
        <f t="shared" si="2"/>
        <v>68970.000000000015</v>
      </c>
      <c r="P72" s="30" t="s">
        <v>16</v>
      </c>
    </row>
    <row r="73" spans="1:16" x14ac:dyDescent="0.35">
      <c r="A73" s="26" t="s">
        <v>18802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4">
        <v>51941336</v>
      </c>
      <c r="K73" s="34" t="s">
        <v>17299</v>
      </c>
      <c r="L73" s="34" t="s">
        <v>17307</v>
      </c>
      <c r="M73" s="38">
        <v>229900</v>
      </c>
      <c r="N73" s="31">
        <v>0.7</v>
      </c>
      <c r="O73" s="23">
        <f t="shared" si="2"/>
        <v>68970.000000000015</v>
      </c>
      <c r="P73" s="30" t="s">
        <v>16</v>
      </c>
    </row>
    <row r="74" spans="1:16" x14ac:dyDescent="0.35">
      <c r="A74" s="26" t="s">
        <v>18802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4">
        <v>51941345</v>
      </c>
      <c r="K74" s="34" t="s">
        <v>17299</v>
      </c>
      <c r="L74" s="34" t="s">
        <v>17308</v>
      </c>
      <c r="M74" s="38">
        <v>229900</v>
      </c>
      <c r="N74" s="31">
        <v>0.7</v>
      </c>
      <c r="O74" s="23">
        <f t="shared" si="2"/>
        <v>68970.000000000015</v>
      </c>
      <c r="P74" s="30" t="s">
        <v>16</v>
      </c>
    </row>
    <row r="75" spans="1:16" x14ac:dyDescent="0.35">
      <c r="A75" s="26" t="s">
        <v>18802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4">
        <v>51941354</v>
      </c>
      <c r="K75" s="34" t="s">
        <v>17299</v>
      </c>
      <c r="L75" s="34" t="s">
        <v>17309</v>
      </c>
      <c r="M75" s="38">
        <v>229900</v>
      </c>
      <c r="N75" s="31">
        <v>0.7</v>
      </c>
      <c r="O75" s="23">
        <f t="shared" si="2"/>
        <v>68970.000000000015</v>
      </c>
      <c r="P75" s="30" t="s">
        <v>16</v>
      </c>
    </row>
    <row r="76" spans="1:16" x14ac:dyDescent="0.35">
      <c r="A76" s="26" t="s">
        <v>18802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4">
        <v>51941363</v>
      </c>
      <c r="K76" s="34" t="s">
        <v>17299</v>
      </c>
      <c r="L76" s="34" t="s">
        <v>17310</v>
      </c>
      <c r="M76" s="38">
        <v>229900</v>
      </c>
      <c r="N76" s="31">
        <v>0.7</v>
      </c>
      <c r="O76" s="23">
        <f t="shared" si="2"/>
        <v>68970.000000000015</v>
      </c>
      <c r="P76" s="30" t="s">
        <v>16</v>
      </c>
    </row>
    <row r="77" spans="1:16" x14ac:dyDescent="0.35">
      <c r="A77" s="26" t="s">
        <v>18802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4">
        <v>51941372</v>
      </c>
      <c r="K77" s="34" t="s">
        <v>17299</v>
      </c>
      <c r="L77" s="34" t="s">
        <v>17311</v>
      </c>
      <c r="M77" s="38">
        <v>229900</v>
      </c>
      <c r="N77" s="31">
        <v>0.7</v>
      </c>
      <c r="O77" s="23">
        <f t="shared" si="2"/>
        <v>68970.000000000015</v>
      </c>
      <c r="P77" s="30" t="s">
        <v>16</v>
      </c>
    </row>
    <row r="78" spans="1:16" x14ac:dyDescent="0.35">
      <c r="A78" s="26" t="s">
        <v>18802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26">
        <v>1</v>
      </c>
      <c r="H78" s="26"/>
      <c r="I78" s="26" t="s">
        <v>17</v>
      </c>
      <c r="J78" s="34">
        <v>51878469</v>
      </c>
      <c r="K78" s="34" t="s">
        <v>17312</v>
      </c>
      <c r="L78" s="34" t="s">
        <v>17313</v>
      </c>
      <c r="M78" s="38">
        <v>159900</v>
      </c>
      <c r="N78" s="31">
        <v>0.7</v>
      </c>
      <c r="O78" s="23">
        <f t="shared" si="2"/>
        <v>47970.000000000007</v>
      </c>
      <c r="P78" s="30" t="s">
        <v>16</v>
      </c>
    </row>
    <row r="79" spans="1:16" x14ac:dyDescent="0.35">
      <c r="A79" s="26" t="s">
        <v>18802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26">
        <v>1</v>
      </c>
      <c r="H79" s="26"/>
      <c r="I79" s="26" t="s">
        <v>17</v>
      </c>
      <c r="J79" s="34">
        <v>51878478</v>
      </c>
      <c r="K79" s="34" t="s">
        <v>17312</v>
      </c>
      <c r="L79" s="34" t="s">
        <v>17314</v>
      </c>
      <c r="M79" s="38">
        <v>159900</v>
      </c>
      <c r="N79" s="31">
        <v>0.7</v>
      </c>
      <c r="O79" s="23">
        <f t="shared" si="2"/>
        <v>47970.000000000007</v>
      </c>
      <c r="P79" s="30" t="s">
        <v>16</v>
      </c>
    </row>
    <row r="80" spans="1:16" x14ac:dyDescent="0.35">
      <c r="A80" s="26" t="s">
        <v>18802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26">
        <v>1</v>
      </c>
      <c r="H80" s="26"/>
      <c r="I80" s="26" t="s">
        <v>17</v>
      </c>
      <c r="J80" s="34">
        <v>51878487</v>
      </c>
      <c r="K80" s="34" t="s">
        <v>17312</v>
      </c>
      <c r="L80" s="34" t="s">
        <v>17315</v>
      </c>
      <c r="M80" s="38">
        <v>159900</v>
      </c>
      <c r="N80" s="31">
        <v>0.7</v>
      </c>
      <c r="O80" s="23">
        <f t="shared" si="2"/>
        <v>47970.000000000007</v>
      </c>
      <c r="P80" s="30" t="s">
        <v>16</v>
      </c>
    </row>
    <row r="81" spans="1:16" x14ac:dyDescent="0.35">
      <c r="A81" s="26" t="s">
        <v>18802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26">
        <v>1</v>
      </c>
      <c r="H81" s="26"/>
      <c r="I81" s="26" t="s">
        <v>17</v>
      </c>
      <c r="J81" s="34">
        <v>51878496</v>
      </c>
      <c r="K81" s="34" t="s">
        <v>17312</v>
      </c>
      <c r="L81" s="34" t="s">
        <v>17316</v>
      </c>
      <c r="M81" s="38">
        <v>159900</v>
      </c>
      <c r="N81" s="31">
        <v>0.7</v>
      </c>
      <c r="O81" s="23">
        <f t="shared" si="2"/>
        <v>47970.000000000007</v>
      </c>
      <c r="P81" s="30" t="s">
        <v>16</v>
      </c>
    </row>
    <row r="82" spans="1:16" x14ac:dyDescent="0.35">
      <c r="A82" s="26" t="s">
        <v>18802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1</v>
      </c>
      <c r="H82" s="26"/>
      <c r="I82" s="26" t="s">
        <v>17</v>
      </c>
      <c r="J82" s="34">
        <v>51878503</v>
      </c>
      <c r="K82" s="34" t="s">
        <v>17317</v>
      </c>
      <c r="L82" s="34" t="s">
        <v>17318</v>
      </c>
      <c r="M82" s="38">
        <v>159900</v>
      </c>
      <c r="N82" s="31">
        <v>0.7</v>
      </c>
      <c r="O82" s="23">
        <f t="shared" si="2"/>
        <v>47970.000000000007</v>
      </c>
      <c r="P82" s="30" t="s">
        <v>16</v>
      </c>
    </row>
    <row r="83" spans="1:16" x14ac:dyDescent="0.35">
      <c r="A83" s="26" t="s">
        <v>18802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1</v>
      </c>
      <c r="H83" s="26"/>
      <c r="I83" s="26" t="s">
        <v>17</v>
      </c>
      <c r="J83" s="34">
        <v>51878512</v>
      </c>
      <c r="K83" s="34" t="s">
        <v>17317</v>
      </c>
      <c r="L83" s="34" t="s">
        <v>17319</v>
      </c>
      <c r="M83" s="38">
        <v>159900</v>
      </c>
      <c r="N83" s="31">
        <v>0.7</v>
      </c>
      <c r="O83" s="23">
        <f t="shared" si="2"/>
        <v>47970.000000000007</v>
      </c>
      <c r="P83" s="30" t="s">
        <v>16</v>
      </c>
    </row>
    <row r="84" spans="1:16" x14ac:dyDescent="0.35">
      <c r="A84" s="26" t="s">
        <v>18802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1</v>
      </c>
      <c r="H84" s="26"/>
      <c r="I84" s="26" t="s">
        <v>17</v>
      </c>
      <c r="J84" s="34">
        <v>51878521</v>
      </c>
      <c r="K84" s="34" t="s">
        <v>17317</v>
      </c>
      <c r="L84" s="34" t="s">
        <v>17320</v>
      </c>
      <c r="M84" s="38">
        <v>159900</v>
      </c>
      <c r="N84" s="31">
        <v>0.7</v>
      </c>
      <c r="O84" s="23">
        <f t="shared" si="2"/>
        <v>47970.000000000007</v>
      </c>
      <c r="P84" s="30" t="s">
        <v>16</v>
      </c>
    </row>
    <row r="85" spans="1:16" x14ac:dyDescent="0.35">
      <c r="A85" s="26" t="s">
        <v>18802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1</v>
      </c>
      <c r="H85" s="26"/>
      <c r="I85" s="26" t="s">
        <v>17</v>
      </c>
      <c r="J85" s="34">
        <v>51878530</v>
      </c>
      <c r="K85" s="34" t="s">
        <v>17317</v>
      </c>
      <c r="L85" s="34" t="s">
        <v>17321</v>
      </c>
      <c r="M85" s="38">
        <v>159900</v>
      </c>
      <c r="N85" s="31">
        <v>0.7</v>
      </c>
      <c r="O85" s="23">
        <f t="shared" si="2"/>
        <v>47970.000000000007</v>
      </c>
      <c r="P85" s="30" t="s">
        <v>16</v>
      </c>
    </row>
    <row r="86" spans="1:16" x14ac:dyDescent="0.35">
      <c r="A86" s="26" t="s">
        <v>18802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1</v>
      </c>
      <c r="H86" s="26"/>
      <c r="I86" s="26" t="s">
        <v>17</v>
      </c>
      <c r="J86" s="34">
        <v>51941381</v>
      </c>
      <c r="K86" s="34" t="s">
        <v>17322</v>
      </c>
      <c r="L86" s="34" t="s">
        <v>17323</v>
      </c>
      <c r="M86" s="38">
        <v>159900</v>
      </c>
      <c r="N86" s="31">
        <v>0.7</v>
      </c>
      <c r="O86" s="23">
        <f t="shared" si="2"/>
        <v>47970.000000000007</v>
      </c>
      <c r="P86" s="30" t="s">
        <v>16</v>
      </c>
    </row>
    <row r="87" spans="1:16" x14ac:dyDescent="0.35">
      <c r="A87" s="26" t="s">
        <v>18802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1</v>
      </c>
      <c r="H87" s="26"/>
      <c r="I87" s="26" t="s">
        <v>17</v>
      </c>
      <c r="J87" s="34">
        <v>51941390</v>
      </c>
      <c r="K87" s="34" t="s">
        <v>17322</v>
      </c>
      <c r="L87" s="34" t="s">
        <v>17324</v>
      </c>
      <c r="M87" s="38">
        <v>159900</v>
      </c>
      <c r="N87" s="31">
        <v>0.7</v>
      </c>
      <c r="O87" s="23">
        <f t="shared" si="2"/>
        <v>47970.000000000007</v>
      </c>
      <c r="P87" s="30" t="s">
        <v>16</v>
      </c>
    </row>
    <row r="88" spans="1:16" x14ac:dyDescent="0.35">
      <c r="A88" s="26" t="s">
        <v>18802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1</v>
      </c>
      <c r="H88" s="26"/>
      <c r="I88" s="26" t="s">
        <v>17</v>
      </c>
      <c r="J88" s="34">
        <v>51941407</v>
      </c>
      <c r="K88" s="34" t="s">
        <v>17322</v>
      </c>
      <c r="L88" s="34" t="s">
        <v>17325</v>
      </c>
      <c r="M88" s="38">
        <v>159900</v>
      </c>
      <c r="N88" s="31">
        <v>0.7</v>
      </c>
      <c r="O88" s="23">
        <f t="shared" si="2"/>
        <v>47970.000000000007</v>
      </c>
      <c r="P88" s="30" t="s">
        <v>16</v>
      </c>
    </row>
    <row r="89" spans="1:16" x14ac:dyDescent="0.35">
      <c r="A89" s="26" t="s">
        <v>18802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1</v>
      </c>
      <c r="H89" s="26"/>
      <c r="I89" s="26" t="s">
        <v>17</v>
      </c>
      <c r="J89" s="34">
        <v>51941416</v>
      </c>
      <c r="K89" s="34" t="s">
        <v>17322</v>
      </c>
      <c r="L89" s="34" t="s">
        <v>17326</v>
      </c>
      <c r="M89" s="38">
        <v>159900</v>
      </c>
      <c r="N89" s="31">
        <v>0.7</v>
      </c>
      <c r="O89" s="23">
        <f t="shared" si="2"/>
        <v>47970.000000000007</v>
      </c>
      <c r="P89" s="30" t="s">
        <v>16</v>
      </c>
    </row>
    <row r="90" spans="1:16" x14ac:dyDescent="0.35">
      <c r="A90" s="26" t="s">
        <v>18802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1</v>
      </c>
      <c r="H90" s="26"/>
      <c r="I90" s="26" t="s">
        <v>17</v>
      </c>
      <c r="J90" s="34">
        <v>51941461</v>
      </c>
      <c r="K90" s="34" t="s">
        <v>17332</v>
      </c>
      <c r="L90" s="34" t="s">
        <v>17333</v>
      </c>
      <c r="M90" s="38">
        <v>159900</v>
      </c>
      <c r="N90" s="31">
        <v>0.7</v>
      </c>
      <c r="O90" s="23">
        <f t="shared" si="2"/>
        <v>47970.000000000007</v>
      </c>
      <c r="P90" s="30" t="s">
        <v>16</v>
      </c>
    </row>
    <row r="91" spans="1:16" x14ac:dyDescent="0.35">
      <c r="A91" s="26" t="s">
        <v>18802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1</v>
      </c>
      <c r="H91" s="26"/>
      <c r="I91" s="26" t="s">
        <v>17</v>
      </c>
      <c r="J91" s="34">
        <v>51941470</v>
      </c>
      <c r="K91" s="34" t="s">
        <v>17332</v>
      </c>
      <c r="L91" s="34" t="s">
        <v>17334</v>
      </c>
      <c r="M91" s="38">
        <v>159900</v>
      </c>
      <c r="N91" s="31">
        <v>0.7</v>
      </c>
      <c r="O91" s="23">
        <f t="shared" si="2"/>
        <v>47970.000000000007</v>
      </c>
      <c r="P91" s="30" t="s">
        <v>16</v>
      </c>
    </row>
    <row r="92" spans="1:16" x14ac:dyDescent="0.35">
      <c r="A92" s="26" t="s">
        <v>18802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1</v>
      </c>
      <c r="H92" s="26"/>
      <c r="I92" s="26" t="s">
        <v>17</v>
      </c>
      <c r="J92" s="34">
        <v>51941489</v>
      </c>
      <c r="K92" s="34" t="s">
        <v>17332</v>
      </c>
      <c r="L92" s="34" t="s">
        <v>17335</v>
      </c>
      <c r="M92" s="38">
        <v>159900</v>
      </c>
      <c r="N92" s="31">
        <v>0.7</v>
      </c>
      <c r="O92" s="23">
        <f t="shared" si="2"/>
        <v>47970.000000000007</v>
      </c>
      <c r="P92" s="30" t="s">
        <v>16</v>
      </c>
    </row>
    <row r="93" spans="1:16" x14ac:dyDescent="0.35">
      <c r="A93" s="26" t="s">
        <v>18802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1</v>
      </c>
      <c r="H93" s="26"/>
      <c r="I93" s="26" t="s">
        <v>17</v>
      </c>
      <c r="J93" s="34">
        <v>51941498</v>
      </c>
      <c r="K93" s="34" t="s">
        <v>17332</v>
      </c>
      <c r="L93" s="34" t="s">
        <v>17336</v>
      </c>
      <c r="M93" s="38">
        <v>159900</v>
      </c>
      <c r="N93" s="31">
        <v>0.7</v>
      </c>
      <c r="O93" s="23">
        <f t="shared" si="2"/>
        <v>47970.000000000007</v>
      </c>
      <c r="P93" s="30" t="s">
        <v>16</v>
      </c>
    </row>
    <row r="94" spans="1:16" x14ac:dyDescent="0.35">
      <c r="A94" s="26" t="s">
        <v>18802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1</v>
      </c>
      <c r="H94" s="26"/>
      <c r="I94" s="26" t="s">
        <v>17</v>
      </c>
      <c r="J94" s="34">
        <v>51941907</v>
      </c>
      <c r="K94" s="34" t="s">
        <v>17337</v>
      </c>
      <c r="L94" s="34" t="s">
        <v>17338</v>
      </c>
      <c r="M94" s="38">
        <v>159900</v>
      </c>
      <c r="N94" s="31">
        <v>0.7</v>
      </c>
      <c r="O94" s="23">
        <f t="shared" si="2"/>
        <v>47970.000000000007</v>
      </c>
      <c r="P94" s="30" t="s">
        <v>16</v>
      </c>
    </row>
    <row r="95" spans="1:16" x14ac:dyDescent="0.35">
      <c r="A95" s="26" t="s">
        <v>18802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1</v>
      </c>
      <c r="H95" s="26"/>
      <c r="I95" s="26" t="s">
        <v>17</v>
      </c>
      <c r="J95" s="34">
        <v>51941916</v>
      </c>
      <c r="K95" s="34" t="s">
        <v>17337</v>
      </c>
      <c r="L95" s="34" t="s">
        <v>17339</v>
      </c>
      <c r="M95" s="38">
        <v>159900</v>
      </c>
      <c r="N95" s="31">
        <v>0.7</v>
      </c>
      <c r="O95" s="23">
        <f t="shared" si="2"/>
        <v>47970.000000000007</v>
      </c>
      <c r="P95" s="30" t="s">
        <v>16</v>
      </c>
    </row>
    <row r="96" spans="1:16" x14ac:dyDescent="0.35">
      <c r="A96" s="26" t="s">
        <v>18802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1</v>
      </c>
      <c r="H96" s="26"/>
      <c r="I96" s="26" t="s">
        <v>17</v>
      </c>
      <c r="J96" s="34">
        <v>51941925</v>
      </c>
      <c r="K96" s="34" t="s">
        <v>17337</v>
      </c>
      <c r="L96" s="34" t="s">
        <v>17340</v>
      </c>
      <c r="M96" s="38">
        <v>159900</v>
      </c>
      <c r="N96" s="31">
        <v>0.7</v>
      </c>
      <c r="O96" s="23">
        <f t="shared" si="2"/>
        <v>47970.000000000007</v>
      </c>
      <c r="P96" s="30" t="s">
        <v>16</v>
      </c>
    </row>
    <row r="97" spans="1:16" x14ac:dyDescent="0.35">
      <c r="A97" s="26" t="s">
        <v>18802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1</v>
      </c>
      <c r="H97" s="26"/>
      <c r="I97" s="26" t="s">
        <v>17</v>
      </c>
      <c r="J97" s="34">
        <v>51941934</v>
      </c>
      <c r="K97" s="34" t="s">
        <v>17337</v>
      </c>
      <c r="L97" s="34" t="s">
        <v>17341</v>
      </c>
      <c r="M97" s="38">
        <v>159900</v>
      </c>
      <c r="N97" s="31">
        <v>0.7</v>
      </c>
      <c r="O97" s="23">
        <f t="shared" si="2"/>
        <v>47970.000000000007</v>
      </c>
      <c r="P97" s="30" t="s">
        <v>16</v>
      </c>
    </row>
    <row r="98" spans="1:16" x14ac:dyDescent="0.35">
      <c r="A98" s="26" t="s">
        <v>18802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1</v>
      </c>
      <c r="H98" s="26"/>
      <c r="I98" s="26" t="s">
        <v>17</v>
      </c>
      <c r="J98" s="34">
        <v>51941943</v>
      </c>
      <c r="K98" s="34" t="s">
        <v>17342</v>
      </c>
      <c r="L98" s="34" t="s">
        <v>17343</v>
      </c>
      <c r="M98" s="38">
        <v>159900</v>
      </c>
      <c r="N98" s="31">
        <v>0.7</v>
      </c>
      <c r="O98" s="23">
        <f t="shared" si="2"/>
        <v>47970.000000000007</v>
      </c>
      <c r="P98" s="30" t="s">
        <v>16</v>
      </c>
    </row>
    <row r="99" spans="1:16" x14ac:dyDescent="0.35">
      <c r="A99" s="26" t="s">
        <v>18802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1</v>
      </c>
      <c r="H99" s="26"/>
      <c r="I99" s="26" t="s">
        <v>17</v>
      </c>
      <c r="J99" s="34">
        <v>51941952</v>
      </c>
      <c r="K99" s="34" t="s">
        <v>17342</v>
      </c>
      <c r="L99" s="34" t="s">
        <v>17344</v>
      </c>
      <c r="M99" s="38">
        <v>159900</v>
      </c>
      <c r="N99" s="31">
        <v>0.7</v>
      </c>
      <c r="O99" s="23">
        <f t="shared" si="2"/>
        <v>47970.000000000007</v>
      </c>
      <c r="P99" s="30" t="s">
        <v>16</v>
      </c>
    </row>
    <row r="100" spans="1:16" x14ac:dyDescent="0.35">
      <c r="A100" s="26" t="s">
        <v>18802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1</v>
      </c>
      <c r="H100" s="26"/>
      <c r="I100" s="26" t="s">
        <v>17</v>
      </c>
      <c r="J100" s="34">
        <v>51941961</v>
      </c>
      <c r="K100" s="34" t="s">
        <v>17342</v>
      </c>
      <c r="L100" s="34" t="s">
        <v>17345</v>
      </c>
      <c r="M100" s="38">
        <v>159900</v>
      </c>
      <c r="N100" s="31">
        <v>0.7</v>
      </c>
      <c r="O100" s="23">
        <f t="shared" si="2"/>
        <v>47970.000000000007</v>
      </c>
      <c r="P100" s="30" t="s">
        <v>16</v>
      </c>
    </row>
    <row r="101" spans="1:16" x14ac:dyDescent="0.35">
      <c r="A101" s="26" t="s">
        <v>18802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1</v>
      </c>
      <c r="H101" s="26"/>
      <c r="I101" s="26" t="s">
        <v>17</v>
      </c>
      <c r="J101" s="34">
        <v>51941970</v>
      </c>
      <c r="K101" s="34" t="s">
        <v>17342</v>
      </c>
      <c r="L101" s="34" t="s">
        <v>17346</v>
      </c>
      <c r="M101" s="38">
        <v>159900</v>
      </c>
      <c r="N101" s="31">
        <v>0.7</v>
      </c>
      <c r="O101" s="23">
        <f t="shared" si="2"/>
        <v>47970.000000000007</v>
      </c>
      <c r="P101" s="30" t="s">
        <v>16</v>
      </c>
    </row>
    <row r="102" spans="1:16" x14ac:dyDescent="0.35">
      <c r="A102" s="26" t="s">
        <v>18802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1</v>
      </c>
      <c r="H102" s="26"/>
      <c r="I102" s="26" t="s">
        <v>17</v>
      </c>
      <c r="J102" s="34">
        <v>51942148</v>
      </c>
      <c r="K102" s="34" t="s">
        <v>17364</v>
      </c>
      <c r="L102" s="34" t="s">
        <v>17365</v>
      </c>
      <c r="M102" s="38">
        <v>179900</v>
      </c>
      <c r="N102" s="31">
        <v>0.7</v>
      </c>
      <c r="O102" s="23">
        <f t="shared" si="2"/>
        <v>53970.000000000007</v>
      </c>
      <c r="P102" s="30" t="s">
        <v>16</v>
      </c>
    </row>
    <row r="103" spans="1:16" x14ac:dyDescent="0.35">
      <c r="A103" s="26" t="s">
        <v>18802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1</v>
      </c>
      <c r="H103" s="26"/>
      <c r="I103" s="26" t="s">
        <v>17</v>
      </c>
      <c r="J103" s="34">
        <v>51942157</v>
      </c>
      <c r="K103" s="34" t="s">
        <v>17364</v>
      </c>
      <c r="L103" s="34" t="s">
        <v>17366</v>
      </c>
      <c r="M103" s="38">
        <v>179900</v>
      </c>
      <c r="N103" s="31">
        <v>0.7</v>
      </c>
      <c r="O103" s="23">
        <f t="shared" si="2"/>
        <v>53970.000000000007</v>
      </c>
      <c r="P103" s="30" t="s">
        <v>16</v>
      </c>
    </row>
    <row r="104" spans="1:16" x14ac:dyDescent="0.35">
      <c r="A104" s="26" t="s">
        <v>18802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1</v>
      </c>
      <c r="H104" s="26"/>
      <c r="I104" s="26" t="s">
        <v>17</v>
      </c>
      <c r="J104" s="34">
        <v>51942166</v>
      </c>
      <c r="K104" s="34" t="s">
        <v>17364</v>
      </c>
      <c r="L104" s="34" t="s">
        <v>17367</v>
      </c>
      <c r="M104" s="38">
        <v>179900</v>
      </c>
      <c r="N104" s="31">
        <v>0.7</v>
      </c>
      <c r="O104" s="23">
        <f t="shared" si="2"/>
        <v>53970.000000000007</v>
      </c>
      <c r="P104" s="30" t="s">
        <v>16</v>
      </c>
    </row>
    <row r="105" spans="1:16" x14ac:dyDescent="0.35">
      <c r="A105" s="26" t="s">
        <v>18802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1</v>
      </c>
      <c r="H105" s="26"/>
      <c r="I105" s="26" t="s">
        <v>17</v>
      </c>
      <c r="J105" s="34">
        <v>51942175</v>
      </c>
      <c r="K105" s="34" t="s">
        <v>17364</v>
      </c>
      <c r="L105" s="34" t="s">
        <v>17368</v>
      </c>
      <c r="M105" s="38">
        <v>179900</v>
      </c>
      <c r="N105" s="31">
        <v>0.7</v>
      </c>
      <c r="O105" s="23">
        <f t="shared" si="2"/>
        <v>53970.000000000007</v>
      </c>
      <c r="P105" s="30" t="s">
        <v>16</v>
      </c>
    </row>
    <row r="106" spans="1:16" x14ac:dyDescent="0.35">
      <c r="A106" s="26" t="s">
        <v>18802</v>
      </c>
      <c r="B106" s="7">
        <f>'KI DISCONTINUE D85'!$B$2</f>
        <v>46093</v>
      </c>
      <c r="C106" s="7">
        <f>'KI DISCONTINUE D85'!$C$2</f>
        <v>46098</v>
      </c>
      <c r="D106" s="26">
        <v>3259</v>
      </c>
      <c r="E106" s="26">
        <v>333</v>
      </c>
      <c r="F106" s="26">
        <v>3</v>
      </c>
      <c r="G106" s="26">
        <v>1</v>
      </c>
      <c r="H106" s="26"/>
      <c r="I106" s="26" t="s">
        <v>17</v>
      </c>
      <c r="J106" s="34">
        <v>51942184</v>
      </c>
      <c r="K106" s="34" t="s">
        <v>17364</v>
      </c>
      <c r="L106" s="34" t="s">
        <v>17369</v>
      </c>
      <c r="M106" s="38">
        <v>179900</v>
      </c>
      <c r="N106" s="31">
        <v>0.7</v>
      </c>
      <c r="O106" s="23">
        <f t="shared" si="2"/>
        <v>53970.000000000007</v>
      </c>
      <c r="P106" s="30" t="s">
        <v>16</v>
      </c>
    </row>
    <row r="107" spans="1:16" x14ac:dyDescent="0.35">
      <c r="A107" s="26" t="s">
        <v>18802</v>
      </c>
      <c r="B107" s="7">
        <f>'KI DISCONTINUE D85'!$B$2</f>
        <v>46093</v>
      </c>
      <c r="C107" s="7">
        <f>'KI DISCONTINUE D85'!$C$2</f>
        <v>46098</v>
      </c>
      <c r="D107" s="26">
        <v>3259</v>
      </c>
      <c r="E107" s="26">
        <v>333</v>
      </c>
      <c r="F107" s="26">
        <v>3</v>
      </c>
      <c r="G107" s="26">
        <v>1</v>
      </c>
      <c r="H107" s="26"/>
      <c r="I107" s="26" t="s">
        <v>17</v>
      </c>
      <c r="J107" s="34">
        <v>51942193</v>
      </c>
      <c r="K107" s="34" t="s">
        <v>17364</v>
      </c>
      <c r="L107" s="34" t="s">
        <v>17370</v>
      </c>
      <c r="M107" s="38">
        <v>179900</v>
      </c>
      <c r="N107" s="31">
        <v>0.7</v>
      </c>
      <c r="O107" s="23">
        <f t="shared" si="2"/>
        <v>53970.000000000007</v>
      </c>
      <c r="P107" s="30" t="s">
        <v>16</v>
      </c>
    </row>
    <row r="108" spans="1:16" x14ac:dyDescent="0.35">
      <c r="A108" s="26" t="s">
        <v>18802</v>
      </c>
      <c r="B108" s="7">
        <f>'KI DISCONTINUE D85'!$B$2</f>
        <v>46093</v>
      </c>
      <c r="C108" s="7">
        <f>'KI DISCONTINUE D85'!$C$2</f>
        <v>46098</v>
      </c>
      <c r="D108" s="26">
        <v>3259</v>
      </c>
      <c r="E108" s="26">
        <v>333</v>
      </c>
      <c r="F108" s="26">
        <v>3</v>
      </c>
      <c r="G108" s="26">
        <v>1</v>
      </c>
      <c r="H108" s="26"/>
      <c r="I108" s="26" t="s">
        <v>17</v>
      </c>
      <c r="J108" s="34">
        <v>51942200</v>
      </c>
      <c r="K108" s="34" t="s">
        <v>17364</v>
      </c>
      <c r="L108" s="34" t="s">
        <v>17371</v>
      </c>
      <c r="M108" s="38">
        <v>179900</v>
      </c>
      <c r="N108" s="31">
        <v>0.7</v>
      </c>
      <c r="O108" s="23">
        <f t="shared" si="2"/>
        <v>53970.000000000007</v>
      </c>
      <c r="P108" s="30" t="s">
        <v>16</v>
      </c>
    </row>
    <row r="109" spans="1:16" x14ac:dyDescent="0.35">
      <c r="A109" s="26" t="s">
        <v>18802</v>
      </c>
      <c r="B109" s="7">
        <f>'KI DISCONTINUE D85'!$B$2</f>
        <v>46093</v>
      </c>
      <c r="C109" s="7">
        <f>'KI DISCONTINUE D85'!$C$2</f>
        <v>46098</v>
      </c>
      <c r="D109" s="26">
        <v>3259</v>
      </c>
      <c r="E109" s="26">
        <v>333</v>
      </c>
      <c r="F109" s="26">
        <v>3</v>
      </c>
      <c r="G109" s="26">
        <v>1</v>
      </c>
      <c r="H109" s="26"/>
      <c r="I109" s="26" t="s">
        <v>17</v>
      </c>
      <c r="J109" s="34">
        <v>51942219</v>
      </c>
      <c r="K109" s="34" t="s">
        <v>17364</v>
      </c>
      <c r="L109" s="34" t="s">
        <v>17372</v>
      </c>
      <c r="M109" s="38">
        <v>179900</v>
      </c>
      <c r="N109" s="31">
        <v>0.7</v>
      </c>
      <c r="O109" s="23">
        <f t="shared" si="2"/>
        <v>53970.000000000007</v>
      </c>
      <c r="P109" s="30" t="s">
        <v>16</v>
      </c>
    </row>
    <row r="110" spans="1:16" x14ac:dyDescent="0.35">
      <c r="A110" s="26" t="s">
        <v>18802</v>
      </c>
      <c r="B110" s="7">
        <f>'KI DISCONTINUE D85'!$B$2</f>
        <v>46093</v>
      </c>
      <c r="C110" s="7">
        <f>'KI DISCONTINUE D85'!$C$2</f>
        <v>46098</v>
      </c>
      <c r="D110" s="26">
        <v>3259</v>
      </c>
      <c r="E110" s="26">
        <v>333</v>
      </c>
      <c r="F110" s="26">
        <v>3</v>
      </c>
      <c r="G110" s="26">
        <v>1</v>
      </c>
      <c r="H110" s="26"/>
      <c r="I110" s="26" t="s">
        <v>17</v>
      </c>
      <c r="J110" s="34">
        <v>51942228</v>
      </c>
      <c r="K110" s="34" t="s">
        <v>17364</v>
      </c>
      <c r="L110" s="34" t="s">
        <v>17373</v>
      </c>
      <c r="M110" s="38">
        <v>179900</v>
      </c>
      <c r="N110" s="31">
        <v>0.7</v>
      </c>
      <c r="O110" s="23">
        <f t="shared" si="2"/>
        <v>53970.000000000007</v>
      </c>
      <c r="P110" s="30" t="s">
        <v>16</v>
      </c>
    </row>
    <row r="111" spans="1:16" x14ac:dyDescent="0.35">
      <c r="A111" s="26" t="s">
        <v>18802</v>
      </c>
      <c r="B111" s="7">
        <f>'KI DISCONTINUE D85'!$B$2</f>
        <v>46093</v>
      </c>
      <c r="C111" s="7">
        <f>'KI DISCONTINUE D85'!$C$2</f>
        <v>46098</v>
      </c>
      <c r="D111" s="26">
        <v>3259</v>
      </c>
      <c r="E111" s="26">
        <v>333</v>
      </c>
      <c r="F111" s="26">
        <v>3</v>
      </c>
      <c r="G111" s="26">
        <v>1</v>
      </c>
      <c r="H111" s="26"/>
      <c r="I111" s="26" t="s">
        <v>17</v>
      </c>
      <c r="J111" s="34">
        <v>51942237</v>
      </c>
      <c r="K111" s="34" t="s">
        <v>17364</v>
      </c>
      <c r="L111" s="34" t="s">
        <v>17374</v>
      </c>
      <c r="M111" s="38">
        <v>179900</v>
      </c>
      <c r="N111" s="31">
        <v>0.7</v>
      </c>
      <c r="O111" s="23">
        <f t="shared" si="2"/>
        <v>53970.000000000007</v>
      </c>
      <c r="P111" s="30" t="s">
        <v>16</v>
      </c>
    </row>
    <row r="112" spans="1:16" x14ac:dyDescent="0.35">
      <c r="A112" s="26" t="s">
        <v>18802</v>
      </c>
      <c r="B112" s="7">
        <f>'KI DISCONTINUE D85'!$B$2</f>
        <v>46093</v>
      </c>
      <c r="C112" s="7">
        <f>'KI DISCONTINUE D85'!$C$2</f>
        <v>46098</v>
      </c>
      <c r="D112" s="26">
        <v>3259</v>
      </c>
      <c r="E112" s="26">
        <v>333</v>
      </c>
      <c r="F112" s="26">
        <v>3</v>
      </c>
      <c r="G112" s="26">
        <v>1</v>
      </c>
      <c r="H112" s="26"/>
      <c r="I112" s="26" t="s">
        <v>17</v>
      </c>
      <c r="J112" s="34">
        <v>51942246</v>
      </c>
      <c r="K112" s="34" t="s">
        <v>17364</v>
      </c>
      <c r="L112" s="34" t="s">
        <v>17375</v>
      </c>
      <c r="M112" s="38">
        <v>179900</v>
      </c>
      <c r="N112" s="31">
        <v>0.7</v>
      </c>
      <c r="O112" s="23">
        <f t="shared" si="2"/>
        <v>53970.000000000007</v>
      </c>
      <c r="P112" s="30" t="s">
        <v>16</v>
      </c>
    </row>
    <row r="113" spans="1:16" x14ac:dyDescent="0.35">
      <c r="A113" s="26" t="s">
        <v>18802</v>
      </c>
      <c r="B113" s="7">
        <f>'KI DISCONTINUE D85'!$B$2</f>
        <v>46093</v>
      </c>
      <c r="C113" s="7">
        <f>'KI DISCONTINUE D85'!$C$2</f>
        <v>46098</v>
      </c>
      <c r="D113" s="26">
        <v>3259</v>
      </c>
      <c r="E113" s="26">
        <v>333</v>
      </c>
      <c r="F113" s="26">
        <v>3</v>
      </c>
      <c r="G113" s="26">
        <v>1</v>
      </c>
      <c r="H113" s="26"/>
      <c r="I113" s="26" t="s">
        <v>17</v>
      </c>
      <c r="J113" s="34">
        <v>51942255</v>
      </c>
      <c r="K113" s="34" t="s">
        <v>17364</v>
      </c>
      <c r="L113" s="34" t="s">
        <v>17376</v>
      </c>
      <c r="M113" s="38">
        <v>179900</v>
      </c>
      <c r="N113" s="31">
        <v>0.7</v>
      </c>
      <c r="O113" s="23">
        <f t="shared" si="2"/>
        <v>53970.000000000007</v>
      </c>
      <c r="P113" s="30" t="s">
        <v>16</v>
      </c>
    </row>
    <row r="114" spans="1:16" x14ac:dyDescent="0.35">
      <c r="A114" s="26" t="s">
        <v>18802</v>
      </c>
      <c r="B114" s="7">
        <f>'KI DISCONTINUE D85'!$B$2</f>
        <v>46093</v>
      </c>
      <c r="C114" s="7">
        <f>'KI DISCONTINUE D85'!$C$2</f>
        <v>46098</v>
      </c>
      <c r="D114" s="26">
        <v>3259</v>
      </c>
      <c r="E114" s="26">
        <v>333</v>
      </c>
      <c r="F114" s="26">
        <v>3</v>
      </c>
      <c r="G114" s="26">
        <v>1</v>
      </c>
      <c r="H114" s="26"/>
      <c r="I114" s="26" t="s">
        <v>17</v>
      </c>
      <c r="J114" s="34">
        <v>52090343</v>
      </c>
      <c r="K114" s="34" t="s">
        <v>17377</v>
      </c>
      <c r="L114" s="34" t="s">
        <v>17378</v>
      </c>
      <c r="M114" s="38">
        <v>159900</v>
      </c>
      <c r="N114" s="31">
        <v>0.7</v>
      </c>
      <c r="O114" s="23">
        <f t="shared" si="2"/>
        <v>47970.000000000007</v>
      </c>
      <c r="P114" s="30" t="s">
        <v>16</v>
      </c>
    </row>
    <row r="115" spans="1:16" x14ac:dyDescent="0.35">
      <c r="A115" s="26" t="s">
        <v>18802</v>
      </c>
      <c r="B115" s="7">
        <f>'KI DISCONTINUE D85'!$B$2</f>
        <v>46093</v>
      </c>
      <c r="C115" s="7">
        <f>'KI DISCONTINUE D85'!$C$2</f>
        <v>46098</v>
      </c>
      <c r="D115" s="26">
        <v>3259</v>
      </c>
      <c r="E115" s="26">
        <v>333</v>
      </c>
      <c r="F115" s="26">
        <v>3</v>
      </c>
      <c r="G115" s="26">
        <v>1</v>
      </c>
      <c r="H115" s="26"/>
      <c r="I115" s="26" t="s">
        <v>17</v>
      </c>
      <c r="J115" s="34">
        <v>52090352</v>
      </c>
      <c r="K115" s="34" t="s">
        <v>17377</v>
      </c>
      <c r="L115" s="34" t="s">
        <v>17379</v>
      </c>
      <c r="M115" s="38">
        <v>159900</v>
      </c>
      <c r="N115" s="31">
        <v>0.7</v>
      </c>
      <c r="O115" s="23">
        <f t="shared" si="2"/>
        <v>47970.000000000007</v>
      </c>
      <c r="P115" s="30" t="s">
        <v>16</v>
      </c>
    </row>
    <row r="116" spans="1:16" x14ac:dyDescent="0.35">
      <c r="A116" s="26" t="s">
        <v>18802</v>
      </c>
      <c r="B116" s="7">
        <f>'KI DISCONTINUE D85'!$B$2</f>
        <v>46093</v>
      </c>
      <c r="C116" s="7">
        <f>'KI DISCONTINUE D85'!$C$2</f>
        <v>46098</v>
      </c>
      <c r="D116" s="26">
        <v>3259</v>
      </c>
      <c r="E116" s="26">
        <v>333</v>
      </c>
      <c r="F116" s="26">
        <v>3</v>
      </c>
      <c r="G116" s="26">
        <v>1</v>
      </c>
      <c r="H116" s="26"/>
      <c r="I116" s="26" t="s">
        <v>17</v>
      </c>
      <c r="J116" s="34">
        <v>52090361</v>
      </c>
      <c r="K116" s="34" t="s">
        <v>17377</v>
      </c>
      <c r="L116" s="34" t="s">
        <v>17380</v>
      </c>
      <c r="M116" s="38">
        <v>159900</v>
      </c>
      <c r="N116" s="31">
        <v>0.7</v>
      </c>
      <c r="O116" s="23">
        <f t="shared" si="2"/>
        <v>47970.000000000007</v>
      </c>
      <c r="P116" s="30" t="s">
        <v>16</v>
      </c>
    </row>
    <row r="117" spans="1:16" x14ac:dyDescent="0.35">
      <c r="A117" s="26" t="s">
        <v>18802</v>
      </c>
      <c r="B117" s="7">
        <f>'KI DISCONTINUE D85'!$B$2</f>
        <v>46093</v>
      </c>
      <c r="C117" s="7">
        <f>'KI DISCONTINUE D85'!$C$2</f>
        <v>46098</v>
      </c>
      <c r="D117" s="26">
        <v>3259</v>
      </c>
      <c r="E117" s="26">
        <v>333</v>
      </c>
      <c r="F117" s="26">
        <v>3</v>
      </c>
      <c r="G117" s="26">
        <v>1</v>
      </c>
      <c r="H117" s="26"/>
      <c r="I117" s="26" t="s">
        <v>17</v>
      </c>
      <c r="J117" s="34">
        <v>52090370</v>
      </c>
      <c r="K117" s="34" t="s">
        <v>17377</v>
      </c>
      <c r="L117" s="34" t="s">
        <v>17381</v>
      </c>
      <c r="M117" s="38">
        <v>159900</v>
      </c>
      <c r="N117" s="31">
        <v>0.7</v>
      </c>
      <c r="O117" s="23">
        <f t="shared" si="2"/>
        <v>47970.000000000007</v>
      </c>
      <c r="P117" s="30" t="s">
        <v>16</v>
      </c>
    </row>
    <row r="118" spans="1:16" x14ac:dyDescent="0.35">
      <c r="A118" s="26" t="s">
        <v>18802</v>
      </c>
      <c r="B118" s="7">
        <f>'KI DISCONTINUE D85'!$B$2</f>
        <v>46093</v>
      </c>
      <c r="C118" s="7">
        <f>'KI DISCONTINUE D85'!$C$2</f>
        <v>46098</v>
      </c>
      <c r="D118" s="26">
        <v>3259</v>
      </c>
      <c r="E118" s="26">
        <v>333</v>
      </c>
      <c r="F118" s="26">
        <v>3</v>
      </c>
      <c r="G118" s="26">
        <v>1</v>
      </c>
      <c r="H118" s="26"/>
      <c r="I118" s="26" t="s">
        <v>17</v>
      </c>
      <c r="J118" s="34">
        <v>52331056</v>
      </c>
      <c r="K118" s="34" t="s">
        <v>17382</v>
      </c>
      <c r="L118" s="34" t="s">
        <v>17383</v>
      </c>
      <c r="M118" s="38">
        <v>179900</v>
      </c>
      <c r="N118" s="31">
        <v>0.7</v>
      </c>
      <c r="O118" s="23">
        <f t="shared" si="2"/>
        <v>53970.000000000007</v>
      </c>
      <c r="P118" s="30" t="s">
        <v>16</v>
      </c>
    </row>
    <row r="119" spans="1:16" x14ac:dyDescent="0.35">
      <c r="A119" s="26" t="s">
        <v>18802</v>
      </c>
      <c r="B119" s="7">
        <f>'KI DISCONTINUE D85'!$B$2</f>
        <v>46093</v>
      </c>
      <c r="C119" s="7">
        <f>'KI DISCONTINUE D85'!$C$2</f>
        <v>46098</v>
      </c>
      <c r="D119" s="26">
        <v>3259</v>
      </c>
      <c r="E119" s="26">
        <v>333</v>
      </c>
      <c r="F119" s="26">
        <v>3</v>
      </c>
      <c r="G119" s="26">
        <v>1</v>
      </c>
      <c r="H119" s="26"/>
      <c r="I119" s="26" t="s">
        <v>17</v>
      </c>
      <c r="J119" s="34">
        <v>52331065</v>
      </c>
      <c r="K119" s="34" t="s">
        <v>17382</v>
      </c>
      <c r="L119" s="34" t="s">
        <v>17384</v>
      </c>
      <c r="M119" s="38">
        <v>179900</v>
      </c>
      <c r="N119" s="31">
        <v>0.7</v>
      </c>
      <c r="O119" s="23">
        <f t="shared" si="2"/>
        <v>53970.000000000007</v>
      </c>
      <c r="P119" s="30" t="s">
        <v>16</v>
      </c>
    </row>
    <row r="120" spans="1:16" x14ac:dyDescent="0.35">
      <c r="A120" s="26" t="s">
        <v>18802</v>
      </c>
      <c r="B120" s="7">
        <f>'KI DISCONTINUE D85'!$B$2</f>
        <v>46093</v>
      </c>
      <c r="C120" s="7">
        <f>'KI DISCONTINUE D85'!$C$2</f>
        <v>46098</v>
      </c>
      <c r="D120" s="26">
        <v>3259</v>
      </c>
      <c r="E120" s="26">
        <v>333</v>
      </c>
      <c r="F120" s="26">
        <v>3</v>
      </c>
      <c r="G120" s="26">
        <v>1</v>
      </c>
      <c r="H120" s="26"/>
      <c r="I120" s="26" t="s">
        <v>17</v>
      </c>
      <c r="J120" s="34">
        <v>52331074</v>
      </c>
      <c r="K120" s="34" t="s">
        <v>17382</v>
      </c>
      <c r="L120" s="34" t="s">
        <v>17385</v>
      </c>
      <c r="M120" s="38">
        <v>179900</v>
      </c>
      <c r="N120" s="31">
        <v>0.7</v>
      </c>
      <c r="O120" s="23">
        <f t="shared" si="2"/>
        <v>53970.000000000007</v>
      </c>
      <c r="P120" s="30" t="s">
        <v>16</v>
      </c>
    </row>
    <row r="121" spans="1:16" x14ac:dyDescent="0.35">
      <c r="A121" s="26" t="s">
        <v>18802</v>
      </c>
      <c r="B121" s="7">
        <f>'KI DISCONTINUE D85'!$B$2</f>
        <v>46093</v>
      </c>
      <c r="C121" s="7">
        <f>'KI DISCONTINUE D85'!$C$2</f>
        <v>46098</v>
      </c>
      <c r="D121" s="26">
        <v>3259</v>
      </c>
      <c r="E121" s="26">
        <v>333</v>
      </c>
      <c r="F121" s="26">
        <v>3</v>
      </c>
      <c r="G121" s="26">
        <v>1</v>
      </c>
      <c r="H121" s="26"/>
      <c r="I121" s="26" t="s">
        <v>17</v>
      </c>
      <c r="J121" s="34">
        <v>52331083</v>
      </c>
      <c r="K121" s="34" t="s">
        <v>17382</v>
      </c>
      <c r="L121" s="34" t="s">
        <v>17386</v>
      </c>
      <c r="M121" s="38">
        <v>179900</v>
      </c>
      <c r="N121" s="31">
        <v>0.7</v>
      </c>
      <c r="O121" s="23">
        <f t="shared" si="2"/>
        <v>53970.000000000007</v>
      </c>
      <c r="P121" s="30" t="s">
        <v>16</v>
      </c>
    </row>
    <row r="122" spans="1:16" x14ac:dyDescent="0.35">
      <c r="A122" s="26" t="s">
        <v>18802</v>
      </c>
      <c r="B122" s="7">
        <f>'KI DISCONTINUE D85'!$B$2</f>
        <v>46093</v>
      </c>
      <c r="C122" s="7">
        <f>'KI DISCONTINUE D85'!$C$2</f>
        <v>46098</v>
      </c>
      <c r="D122" s="26">
        <v>3259</v>
      </c>
      <c r="E122" s="26">
        <v>333</v>
      </c>
      <c r="F122" s="26">
        <v>3</v>
      </c>
      <c r="G122" s="26">
        <v>1</v>
      </c>
      <c r="H122" s="26"/>
      <c r="I122" s="26" t="s">
        <v>17</v>
      </c>
      <c r="J122" s="34">
        <v>52331092</v>
      </c>
      <c r="K122" s="34" t="s">
        <v>17382</v>
      </c>
      <c r="L122" s="34" t="s">
        <v>17387</v>
      </c>
      <c r="M122" s="38">
        <v>179900</v>
      </c>
      <c r="N122" s="31">
        <v>0.7</v>
      </c>
      <c r="O122" s="23">
        <f t="shared" si="2"/>
        <v>53970.000000000007</v>
      </c>
      <c r="P122" s="30" t="s">
        <v>16</v>
      </c>
    </row>
    <row r="123" spans="1:16" x14ac:dyDescent="0.35">
      <c r="A123" s="26" t="s">
        <v>18802</v>
      </c>
      <c r="B123" s="7">
        <f>'KI DISCONTINUE D85'!$B$2</f>
        <v>46093</v>
      </c>
      <c r="C123" s="7">
        <f>'KI DISCONTINUE D85'!$C$2</f>
        <v>46098</v>
      </c>
      <c r="D123" s="26">
        <v>3259</v>
      </c>
      <c r="E123" s="26">
        <v>333</v>
      </c>
      <c r="F123" s="26">
        <v>3</v>
      </c>
      <c r="G123" s="26">
        <v>1</v>
      </c>
      <c r="H123" s="26"/>
      <c r="I123" s="26" t="s">
        <v>17</v>
      </c>
      <c r="J123" s="34">
        <v>52331109</v>
      </c>
      <c r="K123" s="34" t="s">
        <v>17382</v>
      </c>
      <c r="L123" s="34" t="s">
        <v>17388</v>
      </c>
      <c r="M123" s="38">
        <v>179900</v>
      </c>
      <c r="N123" s="31">
        <v>0.7</v>
      </c>
      <c r="O123" s="23">
        <f t="shared" si="2"/>
        <v>53970.000000000007</v>
      </c>
      <c r="P123" s="30" t="s">
        <v>16</v>
      </c>
    </row>
    <row r="124" spans="1:16" x14ac:dyDescent="0.35">
      <c r="A124" s="26" t="s">
        <v>18802</v>
      </c>
      <c r="B124" s="7">
        <f>'KI DISCONTINUE D85'!$B$2</f>
        <v>46093</v>
      </c>
      <c r="C124" s="7">
        <f>'KI DISCONTINUE D85'!$C$2</f>
        <v>46098</v>
      </c>
      <c r="D124" s="26">
        <v>3259</v>
      </c>
      <c r="E124" s="26">
        <v>333</v>
      </c>
      <c r="F124" s="26">
        <v>3</v>
      </c>
      <c r="G124" s="26">
        <v>1</v>
      </c>
      <c r="H124" s="26"/>
      <c r="I124" s="26" t="s">
        <v>17</v>
      </c>
      <c r="J124" s="34">
        <v>52331118</v>
      </c>
      <c r="K124" s="34" t="s">
        <v>17382</v>
      </c>
      <c r="L124" s="34" t="s">
        <v>17389</v>
      </c>
      <c r="M124" s="38">
        <v>179900</v>
      </c>
      <c r="N124" s="31">
        <v>0.7</v>
      </c>
      <c r="O124" s="23">
        <f t="shared" si="2"/>
        <v>53970.000000000007</v>
      </c>
      <c r="P124" s="30" t="s">
        <v>16</v>
      </c>
    </row>
    <row r="125" spans="1:16" x14ac:dyDescent="0.35">
      <c r="A125" s="26" t="s">
        <v>18802</v>
      </c>
      <c r="B125" s="7">
        <f>'KI DISCONTINUE D85'!$B$2</f>
        <v>46093</v>
      </c>
      <c r="C125" s="7">
        <f>'KI DISCONTINUE D85'!$C$2</f>
        <v>46098</v>
      </c>
      <c r="D125" s="26">
        <v>3259</v>
      </c>
      <c r="E125" s="26">
        <v>333</v>
      </c>
      <c r="F125" s="26">
        <v>3</v>
      </c>
      <c r="G125" s="26">
        <v>1</v>
      </c>
      <c r="H125" s="26"/>
      <c r="I125" s="26" t="s">
        <v>17</v>
      </c>
      <c r="J125" s="34">
        <v>52331127</v>
      </c>
      <c r="K125" s="34" t="s">
        <v>17382</v>
      </c>
      <c r="L125" s="34" t="s">
        <v>17390</v>
      </c>
      <c r="M125" s="38">
        <v>179900</v>
      </c>
      <c r="N125" s="31">
        <v>0.7</v>
      </c>
      <c r="O125" s="23">
        <f t="shared" si="2"/>
        <v>53970.000000000007</v>
      </c>
      <c r="P125" s="30" t="s">
        <v>16</v>
      </c>
    </row>
    <row r="126" spans="1:16" x14ac:dyDescent="0.35">
      <c r="A126" s="26" t="s">
        <v>18802</v>
      </c>
      <c r="B126" s="7">
        <f>'KI DISCONTINUE D85'!$B$2</f>
        <v>46093</v>
      </c>
      <c r="C126" s="7">
        <f>'KI DISCONTINUE D85'!$C$2</f>
        <v>46098</v>
      </c>
      <c r="D126" s="26">
        <v>3259</v>
      </c>
      <c r="E126" s="26">
        <v>333</v>
      </c>
      <c r="F126" s="26">
        <v>3</v>
      </c>
      <c r="G126" s="26">
        <v>1</v>
      </c>
      <c r="H126" s="26"/>
      <c r="I126" s="26" t="s">
        <v>17</v>
      </c>
      <c r="J126" s="34">
        <v>52331136</v>
      </c>
      <c r="K126" s="34" t="s">
        <v>17382</v>
      </c>
      <c r="L126" s="34" t="s">
        <v>17391</v>
      </c>
      <c r="M126" s="38">
        <v>179900</v>
      </c>
      <c r="N126" s="31">
        <v>0.7</v>
      </c>
      <c r="O126" s="23">
        <f t="shared" si="2"/>
        <v>53970.000000000007</v>
      </c>
      <c r="P126" s="30" t="s">
        <v>16</v>
      </c>
    </row>
    <row r="127" spans="1:16" x14ac:dyDescent="0.35">
      <c r="A127" s="26" t="s">
        <v>18802</v>
      </c>
      <c r="B127" s="7">
        <f>'KI DISCONTINUE D85'!$B$2</f>
        <v>46093</v>
      </c>
      <c r="C127" s="7">
        <f>'KI DISCONTINUE D85'!$C$2</f>
        <v>46098</v>
      </c>
      <c r="D127" s="26">
        <v>3259</v>
      </c>
      <c r="E127" s="26">
        <v>333</v>
      </c>
      <c r="F127" s="26">
        <v>3</v>
      </c>
      <c r="G127" s="26">
        <v>1</v>
      </c>
      <c r="H127" s="26"/>
      <c r="I127" s="26" t="s">
        <v>17</v>
      </c>
      <c r="J127" s="34">
        <v>52331145</v>
      </c>
      <c r="K127" s="34" t="s">
        <v>17382</v>
      </c>
      <c r="L127" s="34" t="s">
        <v>17392</v>
      </c>
      <c r="M127" s="38">
        <v>179900</v>
      </c>
      <c r="N127" s="31">
        <v>0.7</v>
      </c>
      <c r="O127" s="23">
        <f t="shared" si="2"/>
        <v>53970.000000000007</v>
      </c>
      <c r="P127" s="30" t="s">
        <v>16</v>
      </c>
    </row>
    <row r="128" spans="1:16" x14ac:dyDescent="0.35">
      <c r="A128" s="26" t="s">
        <v>18802</v>
      </c>
      <c r="B128" s="7">
        <f>'KI DISCONTINUE D85'!$B$2</f>
        <v>46093</v>
      </c>
      <c r="C128" s="7">
        <f>'KI DISCONTINUE D85'!$C$2</f>
        <v>46098</v>
      </c>
      <c r="D128" s="26">
        <v>3259</v>
      </c>
      <c r="E128" s="26">
        <v>333</v>
      </c>
      <c r="F128" s="26">
        <v>3</v>
      </c>
      <c r="G128" s="26">
        <v>1</v>
      </c>
      <c r="H128" s="26"/>
      <c r="I128" s="26" t="s">
        <v>17</v>
      </c>
      <c r="J128" s="34">
        <v>52331154</v>
      </c>
      <c r="K128" s="34" t="s">
        <v>17382</v>
      </c>
      <c r="L128" s="34" t="s">
        <v>17393</v>
      </c>
      <c r="M128" s="38">
        <v>179900</v>
      </c>
      <c r="N128" s="31">
        <v>0.7</v>
      </c>
      <c r="O128" s="23">
        <f t="shared" si="2"/>
        <v>53970.000000000007</v>
      </c>
      <c r="P128" s="30" t="s">
        <v>16</v>
      </c>
    </row>
    <row r="129" spans="1:16" x14ac:dyDescent="0.35">
      <c r="A129" s="26" t="s">
        <v>18802</v>
      </c>
      <c r="B129" s="7">
        <f>'KI DISCONTINUE D85'!$B$2</f>
        <v>46093</v>
      </c>
      <c r="C129" s="7">
        <f>'KI DISCONTINUE D85'!$C$2</f>
        <v>46098</v>
      </c>
      <c r="D129" s="26">
        <v>3259</v>
      </c>
      <c r="E129" s="26">
        <v>333</v>
      </c>
      <c r="F129" s="26">
        <v>3</v>
      </c>
      <c r="G129" s="26">
        <v>1</v>
      </c>
      <c r="H129" s="26"/>
      <c r="I129" s="26" t="s">
        <v>17</v>
      </c>
      <c r="J129" s="34">
        <v>52331163</v>
      </c>
      <c r="K129" s="34" t="s">
        <v>17382</v>
      </c>
      <c r="L129" s="34" t="s">
        <v>17394</v>
      </c>
      <c r="M129" s="38">
        <v>179900</v>
      </c>
      <c r="N129" s="31">
        <v>0.7</v>
      </c>
      <c r="O129" s="23">
        <f t="shared" si="2"/>
        <v>53970.000000000007</v>
      </c>
      <c r="P129" s="30" t="s">
        <v>16</v>
      </c>
    </row>
    <row r="130" spans="1:16" x14ac:dyDescent="0.35">
      <c r="A130" s="26" t="s">
        <v>18802</v>
      </c>
      <c r="B130" s="7">
        <f>'KI DISCONTINUE D85'!$B$2</f>
        <v>46093</v>
      </c>
      <c r="C130" s="7">
        <f>'KI DISCONTINUE D85'!$C$2</f>
        <v>46098</v>
      </c>
      <c r="D130" s="26">
        <v>3259</v>
      </c>
      <c r="E130" s="26">
        <v>333</v>
      </c>
      <c r="F130" s="26">
        <v>3</v>
      </c>
      <c r="G130" s="26">
        <v>1</v>
      </c>
      <c r="H130" s="26"/>
      <c r="I130" s="26" t="s">
        <v>17</v>
      </c>
      <c r="J130" s="34">
        <v>52331298</v>
      </c>
      <c r="K130" s="34" t="s">
        <v>17395</v>
      </c>
      <c r="L130" s="34" t="s">
        <v>17396</v>
      </c>
      <c r="M130" s="38">
        <v>159900</v>
      </c>
      <c r="N130" s="31">
        <v>0.7</v>
      </c>
      <c r="O130" s="23">
        <f t="shared" si="2"/>
        <v>47970.000000000007</v>
      </c>
      <c r="P130" s="30" t="s">
        <v>16</v>
      </c>
    </row>
    <row r="131" spans="1:16" x14ac:dyDescent="0.35">
      <c r="A131" s="26" t="s">
        <v>18802</v>
      </c>
      <c r="B131" s="7">
        <f>'KI DISCONTINUE D85'!$B$2</f>
        <v>46093</v>
      </c>
      <c r="C131" s="7">
        <f>'KI DISCONTINUE D85'!$C$2</f>
        <v>46098</v>
      </c>
      <c r="D131" s="26">
        <v>3259</v>
      </c>
      <c r="E131" s="26">
        <v>333</v>
      </c>
      <c r="F131" s="26">
        <v>3</v>
      </c>
      <c r="G131" s="26">
        <v>1</v>
      </c>
      <c r="H131" s="26"/>
      <c r="I131" s="26" t="s">
        <v>17</v>
      </c>
      <c r="J131" s="34">
        <v>52331305</v>
      </c>
      <c r="K131" s="34" t="s">
        <v>17395</v>
      </c>
      <c r="L131" s="34" t="s">
        <v>17397</v>
      </c>
      <c r="M131" s="38">
        <v>159900</v>
      </c>
      <c r="N131" s="31">
        <v>0.7</v>
      </c>
      <c r="O131" s="23">
        <f t="shared" ref="O131:O194" si="3">M131*(100%-N131)</f>
        <v>47970.000000000007</v>
      </c>
      <c r="P131" s="30" t="s">
        <v>16</v>
      </c>
    </row>
    <row r="132" spans="1:16" x14ac:dyDescent="0.35">
      <c r="A132" s="26" t="s">
        <v>18802</v>
      </c>
      <c r="B132" s="7">
        <f>'KI DISCONTINUE D85'!$B$2</f>
        <v>46093</v>
      </c>
      <c r="C132" s="7">
        <f>'KI DISCONTINUE D85'!$C$2</f>
        <v>46098</v>
      </c>
      <c r="D132" s="26">
        <v>3259</v>
      </c>
      <c r="E132" s="26">
        <v>333</v>
      </c>
      <c r="F132" s="26">
        <v>3</v>
      </c>
      <c r="G132" s="26">
        <v>1</v>
      </c>
      <c r="H132" s="26"/>
      <c r="I132" s="26" t="s">
        <v>17</v>
      </c>
      <c r="J132" s="34">
        <v>52331314</v>
      </c>
      <c r="K132" s="34" t="s">
        <v>17395</v>
      </c>
      <c r="L132" s="34" t="s">
        <v>17398</v>
      </c>
      <c r="M132" s="38">
        <v>159900</v>
      </c>
      <c r="N132" s="31">
        <v>0.7</v>
      </c>
      <c r="O132" s="23">
        <f t="shared" si="3"/>
        <v>47970.000000000007</v>
      </c>
      <c r="P132" s="30" t="s">
        <v>16</v>
      </c>
    </row>
    <row r="133" spans="1:16" x14ac:dyDescent="0.35">
      <c r="A133" s="26" t="s">
        <v>18802</v>
      </c>
      <c r="B133" s="7">
        <f>'KI DISCONTINUE D85'!$B$2</f>
        <v>46093</v>
      </c>
      <c r="C133" s="7">
        <f>'KI DISCONTINUE D85'!$C$2</f>
        <v>46098</v>
      </c>
      <c r="D133" s="26">
        <v>3259</v>
      </c>
      <c r="E133" s="26">
        <v>333</v>
      </c>
      <c r="F133" s="26">
        <v>3</v>
      </c>
      <c r="G133" s="26">
        <v>1</v>
      </c>
      <c r="H133" s="26"/>
      <c r="I133" s="26" t="s">
        <v>17</v>
      </c>
      <c r="J133" s="34">
        <v>52331323</v>
      </c>
      <c r="K133" s="34" t="s">
        <v>17395</v>
      </c>
      <c r="L133" s="34" t="s">
        <v>17399</v>
      </c>
      <c r="M133" s="38">
        <v>159900</v>
      </c>
      <c r="N133" s="31">
        <v>0.7</v>
      </c>
      <c r="O133" s="23">
        <f t="shared" si="3"/>
        <v>47970.000000000007</v>
      </c>
      <c r="P133" s="30" t="s">
        <v>16</v>
      </c>
    </row>
    <row r="134" spans="1:16" x14ac:dyDescent="0.35">
      <c r="A134" s="26" t="s">
        <v>18802</v>
      </c>
      <c r="B134" s="7">
        <f>'KI DISCONTINUE D85'!$B$2</f>
        <v>46093</v>
      </c>
      <c r="C134" s="7">
        <f>'KI DISCONTINUE D85'!$C$2</f>
        <v>46098</v>
      </c>
      <c r="D134" s="26">
        <v>3259</v>
      </c>
      <c r="E134" s="26">
        <v>333</v>
      </c>
      <c r="F134" s="26">
        <v>3</v>
      </c>
      <c r="G134" s="26">
        <v>1</v>
      </c>
      <c r="H134" s="26"/>
      <c r="I134" s="26" t="s">
        <v>17</v>
      </c>
      <c r="J134" s="34">
        <v>51941149</v>
      </c>
      <c r="K134" s="34" t="s">
        <v>17400</v>
      </c>
      <c r="L134" s="34" t="s">
        <v>17401</v>
      </c>
      <c r="M134" s="38">
        <v>179900</v>
      </c>
      <c r="N134" s="31">
        <v>0.7</v>
      </c>
      <c r="O134" s="23">
        <f t="shared" si="3"/>
        <v>53970.000000000007</v>
      </c>
      <c r="P134" s="30" t="s">
        <v>16</v>
      </c>
    </row>
    <row r="135" spans="1:16" x14ac:dyDescent="0.35">
      <c r="A135" s="26" t="s">
        <v>18802</v>
      </c>
      <c r="B135" s="7">
        <f>'KI DISCONTINUE D85'!$B$2</f>
        <v>46093</v>
      </c>
      <c r="C135" s="7">
        <f>'KI DISCONTINUE D85'!$C$2</f>
        <v>46098</v>
      </c>
      <c r="D135" s="26">
        <v>3259</v>
      </c>
      <c r="E135" s="26">
        <v>333</v>
      </c>
      <c r="F135" s="26">
        <v>3</v>
      </c>
      <c r="G135" s="26">
        <v>1</v>
      </c>
      <c r="H135" s="26"/>
      <c r="I135" s="26" t="s">
        <v>17</v>
      </c>
      <c r="J135" s="34">
        <v>51941158</v>
      </c>
      <c r="K135" s="34" t="s">
        <v>17400</v>
      </c>
      <c r="L135" s="34" t="s">
        <v>17402</v>
      </c>
      <c r="M135" s="38">
        <v>179900</v>
      </c>
      <c r="N135" s="31">
        <v>0.7</v>
      </c>
      <c r="O135" s="23">
        <f t="shared" si="3"/>
        <v>53970.000000000007</v>
      </c>
      <c r="P135" s="30" t="s">
        <v>16</v>
      </c>
    </row>
    <row r="136" spans="1:16" x14ac:dyDescent="0.35">
      <c r="A136" s="26" t="s">
        <v>18802</v>
      </c>
      <c r="B136" s="7">
        <f>'KI DISCONTINUE D85'!$B$2</f>
        <v>46093</v>
      </c>
      <c r="C136" s="7">
        <f>'KI DISCONTINUE D85'!$C$2</f>
        <v>46098</v>
      </c>
      <c r="D136" s="26">
        <v>3259</v>
      </c>
      <c r="E136" s="26">
        <v>333</v>
      </c>
      <c r="F136" s="26">
        <v>3</v>
      </c>
      <c r="G136" s="26">
        <v>1</v>
      </c>
      <c r="H136" s="26"/>
      <c r="I136" s="26" t="s">
        <v>17</v>
      </c>
      <c r="J136" s="34">
        <v>51941167</v>
      </c>
      <c r="K136" s="34" t="s">
        <v>17400</v>
      </c>
      <c r="L136" s="34" t="s">
        <v>17403</v>
      </c>
      <c r="M136" s="38">
        <v>179900</v>
      </c>
      <c r="N136" s="31">
        <v>0.7</v>
      </c>
      <c r="O136" s="23">
        <f t="shared" si="3"/>
        <v>53970.000000000007</v>
      </c>
      <c r="P136" s="30" t="s">
        <v>16</v>
      </c>
    </row>
    <row r="137" spans="1:16" x14ac:dyDescent="0.35">
      <c r="A137" s="26" t="s">
        <v>18802</v>
      </c>
      <c r="B137" s="7">
        <f>'KI DISCONTINUE D85'!$B$2</f>
        <v>46093</v>
      </c>
      <c r="C137" s="7">
        <f>'KI DISCONTINUE D85'!$C$2</f>
        <v>46098</v>
      </c>
      <c r="D137" s="26">
        <v>3259</v>
      </c>
      <c r="E137" s="26">
        <v>333</v>
      </c>
      <c r="F137" s="26">
        <v>3</v>
      </c>
      <c r="G137" s="26">
        <v>1</v>
      </c>
      <c r="H137" s="26"/>
      <c r="I137" s="26" t="s">
        <v>17</v>
      </c>
      <c r="J137" s="34">
        <v>51941176</v>
      </c>
      <c r="K137" s="34" t="s">
        <v>17400</v>
      </c>
      <c r="L137" s="34" t="s">
        <v>17404</v>
      </c>
      <c r="M137" s="38">
        <v>179900</v>
      </c>
      <c r="N137" s="31">
        <v>0.7</v>
      </c>
      <c r="O137" s="23">
        <f t="shared" si="3"/>
        <v>53970.000000000007</v>
      </c>
      <c r="P137" s="30" t="s">
        <v>16</v>
      </c>
    </row>
    <row r="138" spans="1:16" x14ac:dyDescent="0.35">
      <c r="A138" s="26" t="s">
        <v>18802</v>
      </c>
      <c r="B138" s="7">
        <f>'KI DISCONTINUE D85'!$B$2</f>
        <v>46093</v>
      </c>
      <c r="C138" s="7">
        <f>'KI DISCONTINUE D85'!$C$2</f>
        <v>46098</v>
      </c>
      <c r="D138" s="26">
        <v>3259</v>
      </c>
      <c r="E138" s="26">
        <v>333</v>
      </c>
      <c r="F138" s="26">
        <v>3</v>
      </c>
      <c r="G138" s="26">
        <v>1</v>
      </c>
      <c r="H138" s="26"/>
      <c r="I138" s="26" t="s">
        <v>17</v>
      </c>
      <c r="J138" s="34">
        <v>51941185</v>
      </c>
      <c r="K138" s="34" t="s">
        <v>17400</v>
      </c>
      <c r="L138" s="34" t="s">
        <v>17405</v>
      </c>
      <c r="M138" s="38">
        <v>179900</v>
      </c>
      <c r="N138" s="31">
        <v>0.7</v>
      </c>
      <c r="O138" s="23">
        <f t="shared" si="3"/>
        <v>53970.000000000007</v>
      </c>
      <c r="P138" s="30" t="s">
        <v>16</v>
      </c>
    </row>
    <row r="139" spans="1:16" x14ac:dyDescent="0.35">
      <c r="A139" s="26" t="s">
        <v>18802</v>
      </c>
      <c r="B139" s="7">
        <f>'KI DISCONTINUE D85'!$B$2</f>
        <v>46093</v>
      </c>
      <c r="C139" s="7">
        <f>'KI DISCONTINUE D85'!$C$2</f>
        <v>46098</v>
      </c>
      <c r="D139" s="26">
        <v>3259</v>
      </c>
      <c r="E139" s="26">
        <v>333</v>
      </c>
      <c r="F139" s="26">
        <v>3</v>
      </c>
      <c r="G139" s="26">
        <v>1</v>
      </c>
      <c r="H139" s="26"/>
      <c r="I139" s="26" t="s">
        <v>17</v>
      </c>
      <c r="J139" s="34">
        <v>51941194</v>
      </c>
      <c r="K139" s="34" t="s">
        <v>17400</v>
      </c>
      <c r="L139" s="34" t="s">
        <v>17406</v>
      </c>
      <c r="M139" s="38">
        <v>179900</v>
      </c>
      <c r="N139" s="31">
        <v>0.7</v>
      </c>
      <c r="O139" s="23">
        <f t="shared" si="3"/>
        <v>53970.000000000007</v>
      </c>
      <c r="P139" s="30" t="s">
        <v>16</v>
      </c>
    </row>
    <row r="140" spans="1:16" x14ac:dyDescent="0.35">
      <c r="A140" s="26" t="s">
        <v>18802</v>
      </c>
      <c r="B140" s="7">
        <f>'KI DISCONTINUE D85'!$B$2</f>
        <v>46093</v>
      </c>
      <c r="C140" s="7">
        <f>'KI DISCONTINUE D85'!$C$2</f>
        <v>46098</v>
      </c>
      <c r="D140" s="26">
        <v>3259</v>
      </c>
      <c r="E140" s="26">
        <v>333</v>
      </c>
      <c r="F140" s="26">
        <v>3</v>
      </c>
      <c r="G140" s="26">
        <v>1</v>
      </c>
      <c r="H140" s="26"/>
      <c r="I140" s="26" t="s">
        <v>17</v>
      </c>
      <c r="J140" s="34">
        <v>51941201</v>
      </c>
      <c r="K140" s="34" t="s">
        <v>17400</v>
      </c>
      <c r="L140" s="34" t="s">
        <v>17407</v>
      </c>
      <c r="M140" s="38">
        <v>179900</v>
      </c>
      <c r="N140" s="31">
        <v>0.7</v>
      </c>
      <c r="O140" s="23">
        <f t="shared" si="3"/>
        <v>53970.000000000007</v>
      </c>
      <c r="P140" s="30" t="s">
        <v>16</v>
      </c>
    </row>
    <row r="141" spans="1:16" x14ac:dyDescent="0.35">
      <c r="A141" s="26" t="s">
        <v>18802</v>
      </c>
      <c r="B141" s="7">
        <f>'KI DISCONTINUE D85'!$B$2</f>
        <v>46093</v>
      </c>
      <c r="C141" s="7">
        <f>'KI DISCONTINUE D85'!$C$2</f>
        <v>46098</v>
      </c>
      <c r="D141" s="26">
        <v>3259</v>
      </c>
      <c r="E141" s="26">
        <v>333</v>
      </c>
      <c r="F141" s="26">
        <v>3</v>
      </c>
      <c r="G141" s="26">
        <v>1</v>
      </c>
      <c r="H141" s="26"/>
      <c r="I141" s="26" t="s">
        <v>17</v>
      </c>
      <c r="J141" s="34">
        <v>51941210</v>
      </c>
      <c r="K141" s="34" t="s">
        <v>17400</v>
      </c>
      <c r="L141" s="34" t="s">
        <v>17408</v>
      </c>
      <c r="M141" s="38">
        <v>179900</v>
      </c>
      <c r="N141" s="31">
        <v>0.7</v>
      </c>
      <c r="O141" s="23">
        <f t="shared" si="3"/>
        <v>53970.000000000007</v>
      </c>
      <c r="P141" s="30" t="s">
        <v>16</v>
      </c>
    </row>
    <row r="142" spans="1:16" x14ac:dyDescent="0.35">
      <c r="A142" s="26" t="s">
        <v>18802</v>
      </c>
      <c r="B142" s="7">
        <f>'KI DISCONTINUE D85'!$B$2</f>
        <v>46093</v>
      </c>
      <c r="C142" s="7">
        <f>'KI DISCONTINUE D85'!$C$2</f>
        <v>46098</v>
      </c>
      <c r="D142" s="26">
        <v>3259</v>
      </c>
      <c r="E142" s="26">
        <v>333</v>
      </c>
      <c r="F142" s="26">
        <v>3</v>
      </c>
      <c r="G142" s="26">
        <v>1</v>
      </c>
      <c r="H142" s="26"/>
      <c r="I142" s="26" t="s">
        <v>17</v>
      </c>
      <c r="J142" s="34">
        <v>51941229</v>
      </c>
      <c r="K142" s="34" t="s">
        <v>17400</v>
      </c>
      <c r="L142" s="34" t="s">
        <v>17409</v>
      </c>
      <c r="M142" s="38">
        <v>179900</v>
      </c>
      <c r="N142" s="31">
        <v>0.7</v>
      </c>
      <c r="O142" s="23">
        <f t="shared" si="3"/>
        <v>53970.000000000007</v>
      </c>
      <c r="P142" s="30" t="s">
        <v>16</v>
      </c>
    </row>
    <row r="143" spans="1:16" x14ac:dyDescent="0.35">
      <c r="A143" s="26" t="s">
        <v>18802</v>
      </c>
      <c r="B143" s="7">
        <f>'KI DISCONTINUE D85'!$B$2</f>
        <v>46093</v>
      </c>
      <c r="C143" s="7">
        <f>'KI DISCONTINUE D85'!$C$2</f>
        <v>46098</v>
      </c>
      <c r="D143" s="26">
        <v>3259</v>
      </c>
      <c r="E143" s="26">
        <v>333</v>
      </c>
      <c r="F143" s="26">
        <v>3</v>
      </c>
      <c r="G143" s="26">
        <v>1</v>
      </c>
      <c r="H143" s="26"/>
      <c r="I143" s="26" t="s">
        <v>17</v>
      </c>
      <c r="J143" s="34">
        <v>51941238</v>
      </c>
      <c r="K143" s="34" t="s">
        <v>17400</v>
      </c>
      <c r="L143" s="34" t="s">
        <v>17410</v>
      </c>
      <c r="M143" s="38">
        <v>179900</v>
      </c>
      <c r="N143" s="31">
        <v>0.7</v>
      </c>
      <c r="O143" s="23">
        <f t="shared" si="3"/>
        <v>53970.000000000007</v>
      </c>
      <c r="P143" s="30" t="s">
        <v>16</v>
      </c>
    </row>
    <row r="144" spans="1:16" x14ac:dyDescent="0.35">
      <c r="A144" s="26" t="s">
        <v>18802</v>
      </c>
      <c r="B144" s="7">
        <f>'KI DISCONTINUE D85'!$B$2</f>
        <v>46093</v>
      </c>
      <c r="C144" s="7">
        <f>'KI DISCONTINUE D85'!$C$2</f>
        <v>46098</v>
      </c>
      <c r="D144" s="26">
        <v>3259</v>
      </c>
      <c r="E144" s="26">
        <v>333</v>
      </c>
      <c r="F144" s="26">
        <v>3</v>
      </c>
      <c r="G144" s="26">
        <v>1</v>
      </c>
      <c r="H144" s="26"/>
      <c r="I144" s="26" t="s">
        <v>17</v>
      </c>
      <c r="J144" s="34">
        <v>51941247</v>
      </c>
      <c r="K144" s="34" t="s">
        <v>17400</v>
      </c>
      <c r="L144" s="34" t="s">
        <v>17411</v>
      </c>
      <c r="M144" s="38">
        <v>179900</v>
      </c>
      <c r="N144" s="31">
        <v>0.7</v>
      </c>
      <c r="O144" s="23">
        <f t="shared" si="3"/>
        <v>53970.000000000007</v>
      </c>
      <c r="P144" s="30" t="s">
        <v>16</v>
      </c>
    </row>
    <row r="145" spans="1:16" x14ac:dyDescent="0.35">
      <c r="A145" s="26" t="s">
        <v>18802</v>
      </c>
      <c r="B145" s="7">
        <f>'KI DISCONTINUE D85'!$B$2</f>
        <v>46093</v>
      </c>
      <c r="C145" s="7">
        <f>'KI DISCONTINUE D85'!$C$2</f>
        <v>46098</v>
      </c>
      <c r="D145" s="26">
        <v>3259</v>
      </c>
      <c r="E145" s="26">
        <v>333</v>
      </c>
      <c r="F145" s="26">
        <v>3</v>
      </c>
      <c r="G145" s="26">
        <v>1</v>
      </c>
      <c r="H145" s="26"/>
      <c r="I145" s="26" t="s">
        <v>17</v>
      </c>
      <c r="J145" s="34">
        <v>51941256</v>
      </c>
      <c r="K145" s="34" t="s">
        <v>17400</v>
      </c>
      <c r="L145" s="34" t="s">
        <v>17412</v>
      </c>
      <c r="M145" s="38">
        <v>179900</v>
      </c>
      <c r="N145" s="31">
        <v>0.7</v>
      </c>
      <c r="O145" s="23">
        <f t="shared" si="3"/>
        <v>53970.000000000007</v>
      </c>
      <c r="P145" s="30" t="s">
        <v>16</v>
      </c>
    </row>
    <row r="146" spans="1:16" x14ac:dyDescent="0.35">
      <c r="A146" s="26" t="s">
        <v>18802</v>
      </c>
      <c r="B146" s="7">
        <f>'KI DISCONTINUE D85'!$B$2</f>
        <v>46093</v>
      </c>
      <c r="C146" s="7">
        <f>'KI DISCONTINUE D85'!$C$2</f>
        <v>46098</v>
      </c>
      <c r="D146" s="26">
        <v>3259</v>
      </c>
      <c r="E146" s="26">
        <v>333</v>
      </c>
      <c r="F146" s="26">
        <v>3</v>
      </c>
      <c r="G146" s="26">
        <v>1</v>
      </c>
      <c r="H146" s="26"/>
      <c r="I146" s="26" t="s">
        <v>17</v>
      </c>
      <c r="J146" s="34">
        <v>18525689</v>
      </c>
      <c r="K146" s="34" t="s">
        <v>17413</v>
      </c>
      <c r="L146" s="34" t="s">
        <v>17414</v>
      </c>
      <c r="M146" s="38">
        <v>179900</v>
      </c>
      <c r="N146" s="31">
        <v>0.7</v>
      </c>
      <c r="O146" s="23">
        <f t="shared" si="3"/>
        <v>53970.000000000007</v>
      </c>
      <c r="P146" s="30" t="s">
        <v>16</v>
      </c>
    </row>
    <row r="147" spans="1:16" x14ac:dyDescent="0.35">
      <c r="A147" s="26" t="s">
        <v>18802</v>
      </c>
      <c r="B147" s="7">
        <f>'KI DISCONTINUE D85'!$B$2</f>
        <v>46093</v>
      </c>
      <c r="C147" s="7">
        <f>'KI DISCONTINUE D85'!$C$2</f>
        <v>46098</v>
      </c>
      <c r="D147" s="26">
        <v>3259</v>
      </c>
      <c r="E147" s="26">
        <v>333</v>
      </c>
      <c r="F147" s="26">
        <v>3</v>
      </c>
      <c r="G147" s="26">
        <v>1</v>
      </c>
      <c r="H147" s="26"/>
      <c r="I147" s="26" t="s">
        <v>17</v>
      </c>
      <c r="J147" s="34">
        <v>18525698</v>
      </c>
      <c r="K147" s="34" t="s">
        <v>17413</v>
      </c>
      <c r="L147" s="34" t="s">
        <v>17415</v>
      </c>
      <c r="M147" s="38">
        <v>179900</v>
      </c>
      <c r="N147" s="31">
        <v>0.7</v>
      </c>
      <c r="O147" s="23">
        <f t="shared" si="3"/>
        <v>53970.000000000007</v>
      </c>
      <c r="P147" s="30" t="s">
        <v>16</v>
      </c>
    </row>
    <row r="148" spans="1:16" x14ac:dyDescent="0.35">
      <c r="A148" s="26" t="s">
        <v>18802</v>
      </c>
      <c r="B148" s="7">
        <f>'KI DISCONTINUE D85'!$B$2</f>
        <v>46093</v>
      </c>
      <c r="C148" s="7">
        <f>'KI DISCONTINUE D85'!$C$2</f>
        <v>46098</v>
      </c>
      <c r="D148" s="26">
        <v>3259</v>
      </c>
      <c r="E148" s="26">
        <v>333</v>
      </c>
      <c r="F148" s="26">
        <v>3</v>
      </c>
      <c r="G148" s="26">
        <v>1</v>
      </c>
      <c r="H148" s="26"/>
      <c r="I148" s="26" t="s">
        <v>17</v>
      </c>
      <c r="J148" s="34">
        <v>18525705</v>
      </c>
      <c r="K148" s="34" t="s">
        <v>17413</v>
      </c>
      <c r="L148" s="34" t="s">
        <v>17416</v>
      </c>
      <c r="M148" s="38">
        <v>179900</v>
      </c>
      <c r="N148" s="31">
        <v>0.7</v>
      </c>
      <c r="O148" s="23">
        <f t="shared" si="3"/>
        <v>53970.000000000007</v>
      </c>
      <c r="P148" s="30" t="s">
        <v>16</v>
      </c>
    </row>
    <row r="149" spans="1:16" x14ac:dyDescent="0.35">
      <c r="A149" s="26" t="s">
        <v>18802</v>
      </c>
      <c r="B149" s="7">
        <f>'KI DISCONTINUE D85'!$B$2</f>
        <v>46093</v>
      </c>
      <c r="C149" s="7">
        <f>'KI DISCONTINUE D85'!$C$2</f>
        <v>46098</v>
      </c>
      <c r="D149" s="26">
        <v>3259</v>
      </c>
      <c r="E149" s="26">
        <v>333</v>
      </c>
      <c r="F149" s="26">
        <v>3</v>
      </c>
      <c r="G149" s="26">
        <v>1</v>
      </c>
      <c r="H149" s="26"/>
      <c r="I149" s="26" t="s">
        <v>17</v>
      </c>
      <c r="J149" s="34">
        <v>18525714</v>
      </c>
      <c r="K149" s="34" t="s">
        <v>17413</v>
      </c>
      <c r="L149" s="34" t="s">
        <v>17417</v>
      </c>
      <c r="M149" s="38">
        <v>179900</v>
      </c>
      <c r="N149" s="31">
        <v>0.7</v>
      </c>
      <c r="O149" s="23">
        <f t="shared" si="3"/>
        <v>53970.000000000007</v>
      </c>
      <c r="P149" s="30" t="s">
        <v>16</v>
      </c>
    </row>
    <row r="150" spans="1:16" x14ac:dyDescent="0.35">
      <c r="A150" s="26" t="s">
        <v>18802</v>
      </c>
      <c r="B150" s="7">
        <f>'KI DISCONTINUE D85'!$B$2</f>
        <v>46093</v>
      </c>
      <c r="C150" s="7">
        <f>'KI DISCONTINUE D85'!$C$2</f>
        <v>46098</v>
      </c>
      <c r="D150" s="26">
        <v>3259</v>
      </c>
      <c r="E150" s="26">
        <v>333</v>
      </c>
      <c r="F150" s="26">
        <v>3</v>
      </c>
      <c r="G150" s="26">
        <v>1</v>
      </c>
      <c r="H150" s="26"/>
      <c r="I150" s="26" t="s">
        <v>17</v>
      </c>
      <c r="J150" s="34">
        <v>51941505</v>
      </c>
      <c r="K150" s="34" t="s">
        <v>17418</v>
      </c>
      <c r="L150" s="34" t="s">
        <v>17419</v>
      </c>
      <c r="M150" s="38">
        <v>179900</v>
      </c>
      <c r="N150" s="31">
        <v>0.7</v>
      </c>
      <c r="O150" s="23">
        <f t="shared" si="3"/>
        <v>53970.000000000007</v>
      </c>
      <c r="P150" s="30" t="s">
        <v>16</v>
      </c>
    </row>
    <row r="151" spans="1:16" x14ac:dyDescent="0.35">
      <c r="A151" s="26" t="s">
        <v>18802</v>
      </c>
      <c r="B151" s="7">
        <f>'KI DISCONTINUE D85'!$B$2</f>
        <v>46093</v>
      </c>
      <c r="C151" s="7">
        <f>'KI DISCONTINUE D85'!$C$2</f>
        <v>46098</v>
      </c>
      <c r="D151" s="26">
        <v>3259</v>
      </c>
      <c r="E151" s="26">
        <v>333</v>
      </c>
      <c r="F151" s="26">
        <v>3</v>
      </c>
      <c r="G151" s="26">
        <v>1</v>
      </c>
      <c r="H151" s="26"/>
      <c r="I151" s="26" t="s">
        <v>17</v>
      </c>
      <c r="J151" s="34">
        <v>51941514</v>
      </c>
      <c r="K151" s="34" t="s">
        <v>17418</v>
      </c>
      <c r="L151" s="34" t="s">
        <v>17420</v>
      </c>
      <c r="M151" s="38">
        <v>179900</v>
      </c>
      <c r="N151" s="31">
        <v>0.7</v>
      </c>
      <c r="O151" s="23">
        <f t="shared" si="3"/>
        <v>53970.000000000007</v>
      </c>
      <c r="P151" s="30" t="s">
        <v>16</v>
      </c>
    </row>
    <row r="152" spans="1:16" x14ac:dyDescent="0.35">
      <c r="A152" s="26" t="s">
        <v>18802</v>
      </c>
      <c r="B152" s="7">
        <f>'KI DISCONTINUE D85'!$B$2</f>
        <v>46093</v>
      </c>
      <c r="C152" s="7">
        <f>'KI DISCONTINUE D85'!$C$2</f>
        <v>46098</v>
      </c>
      <c r="D152" s="26">
        <v>3259</v>
      </c>
      <c r="E152" s="26">
        <v>333</v>
      </c>
      <c r="F152" s="26">
        <v>3</v>
      </c>
      <c r="G152" s="26">
        <v>1</v>
      </c>
      <c r="H152" s="26"/>
      <c r="I152" s="26" t="s">
        <v>17</v>
      </c>
      <c r="J152" s="34">
        <v>51941523</v>
      </c>
      <c r="K152" s="34" t="s">
        <v>17418</v>
      </c>
      <c r="L152" s="34" t="s">
        <v>17421</v>
      </c>
      <c r="M152" s="38">
        <v>179900</v>
      </c>
      <c r="N152" s="31">
        <v>0.7</v>
      </c>
      <c r="O152" s="23">
        <f t="shared" si="3"/>
        <v>53970.000000000007</v>
      </c>
      <c r="P152" s="30" t="s">
        <v>16</v>
      </c>
    </row>
    <row r="153" spans="1:16" x14ac:dyDescent="0.35">
      <c r="A153" s="26" t="s">
        <v>18802</v>
      </c>
      <c r="B153" s="7">
        <f>'KI DISCONTINUE D85'!$B$2</f>
        <v>46093</v>
      </c>
      <c r="C153" s="7">
        <f>'KI DISCONTINUE D85'!$C$2</f>
        <v>46098</v>
      </c>
      <c r="D153" s="26">
        <v>3259</v>
      </c>
      <c r="E153" s="26">
        <v>333</v>
      </c>
      <c r="F153" s="26">
        <v>3</v>
      </c>
      <c r="G153" s="26">
        <v>1</v>
      </c>
      <c r="H153" s="26"/>
      <c r="I153" s="26" t="s">
        <v>17</v>
      </c>
      <c r="J153" s="34">
        <v>51941532</v>
      </c>
      <c r="K153" s="34" t="s">
        <v>17418</v>
      </c>
      <c r="L153" s="34" t="s">
        <v>17422</v>
      </c>
      <c r="M153" s="38">
        <v>179900</v>
      </c>
      <c r="N153" s="31">
        <v>0.7</v>
      </c>
      <c r="O153" s="23">
        <f t="shared" si="3"/>
        <v>53970.000000000007</v>
      </c>
      <c r="P153" s="30" t="s">
        <v>16</v>
      </c>
    </row>
    <row r="154" spans="1:16" x14ac:dyDescent="0.35">
      <c r="A154" s="26" t="s">
        <v>18802</v>
      </c>
      <c r="B154" s="7">
        <f>'KI DISCONTINUE D85'!$B$2</f>
        <v>46093</v>
      </c>
      <c r="C154" s="7">
        <f>'KI DISCONTINUE D85'!$C$2</f>
        <v>46098</v>
      </c>
      <c r="D154" s="26">
        <v>3259</v>
      </c>
      <c r="E154" s="26">
        <v>333</v>
      </c>
      <c r="F154" s="26">
        <v>3</v>
      </c>
      <c r="G154" s="26">
        <v>1</v>
      </c>
      <c r="H154" s="26"/>
      <c r="I154" s="26" t="s">
        <v>17</v>
      </c>
      <c r="J154" s="34">
        <v>51941541</v>
      </c>
      <c r="K154" s="34" t="s">
        <v>17418</v>
      </c>
      <c r="L154" s="34" t="s">
        <v>17423</v>
      </c>
      <c r="M154" s="38">
        <v>179900</v>
      </c>
      <c r="N154" s="31">
        <v>0.7</v>
      </c>
      <c r="O154" s="23">
        <f t="shared" si="3"/>
        <v>53970.000000000007</v>
      </c>
      <c r="P154" s="30" t="s">
        <v>16</v>
      </c>
    </row>
    <row r="155" spans="1:16" x14ac:dyDescent="0.35">
      <c r="A155" s="26" t="s">
        <v>18802</v>
      </c>
      <c r="B155" s="7">
        <f>'KI DISCONTINUE D85'!$B$2</f>
        <v>46093</v>
      </c>
      <c r="C155" s="7">
        <f>'KI DISCONTINUE D85'!$C$2</f>
        <v>46098</v>
      </c>
      <c r="D155" s="26">
        <v>3259</v>
      </c>
      <c r="E155" s="26">
        <v>333</v>
      </c>
      <c r="F155" s="26">
        <v>3</v>
      </c>
      <c r="G155" s="26">
        <v>1</v>
      </c>
      <c r="H155" s="26"/>
      <c r="I155" s="26" t="s">
        <v>17</v>
      </c>
      <c r="J155" s="34">
        <v>51941550</v>
      </c>
      <c r="K155" s="34" t="s">
        <v>17418</v>
      </c>
      <c r="L155" s="34" t="s">
        <v>17424</v>
      </c>
      <c r="M155" s="38">
        <v>179900</v>
      </c>
      <c r="N155" s="31">
        <v>0.7</v>
      </c>
      <c r="O155" s="23">
        <f t="shared" si="3"/>
        <v>53970.000000000007</v>
      </c>
      <c r="P155" s="30" t="s">
        <v>16</v>
      </c>
    </row>
    <row r="156" spans="1:16" x14ac:dyDescent="0.35">
      <c r="A156" s="26" t="s">
        <v>18802</v>
      </c>
      <c r="B156" s="7">
        <f>'KI DISCONTINUE D85'!$B$2</f>
        <v>46093</v>
      </c>
      <c r="C156" s="7">
        <f>'KI DISCONTINUE D85'!$C$2</f>
        <v>46098</v>
      </c>
      <c r="D156" s="26">
        <v>3259</v>
      </c>
      <c r="E156" s="26">
        <v>333</v>
      </c>
      <c r="F156" s="26">
        <v>3</v>
      </c>
      <c r="G156" s="26">
        <v>1</v>
      </c>
      <c r="H156" s="26"/>
      <c r="I156" s="26" t="s">
        <v>17</v>
      </c>
      <c r="J156" s="34">
        <v>51941569</v>
      </c>
      <c r="K156" s="34" t="s">
        <v>17418</v>
      </c>
      <c r="L156" s="34" t="s">
        <v>17425</v>
      </c>
      <c r="M156" s="38">
        <v>179900</v>
      </c>
      <c r="N156" s="31">
        <v>0.7</v>
      </c>
      <c r="O156" s="23">
        <f t="shared" si="3"/>
        <v>53970.000000000007</v>
      </c>
      <c r="P156" s="30" t="s">
        <v>16</v>
      </c>
    </row>
    <row r="157" spans="1:16" x14ac:dyDescent="0.35">
      <c r="A157" s="26" t="s">
        <v>18802</v>
      </c>
      <c r="B157" s="7">
        <f>'KI DISCONTINUE D85'!$B$2</f>
        <v>46093</v>
      </c>
      <c r="C157" s="7">
        <f>'KI DISCONTINUE D85'!$C$2</f>
        <v>46098</v>
      </c>
      <c r="D157" s="26">
        <v>3259</v>
      </c>
      <c r="E157" s="26">
        <v>333</v>
      </c>
      <c r="F157" s="26">
        <v>3</v>
      </c>
      <c r="G157" s="26">
        <v>1</v>
      </c>
      <c r="H157" s="26"/>
      <c r="I157" s="26" t="s">
        <v>17</v>
      </c>
      <c r="J157" s="34">
        <v>51941578</v>
      </c>
      <c r="K157" s="34" t="s">
        <v>17418</v>
      </c>
      <c r="L157" s="34" t="s">
        <v>17426</v>
      </c>
      <c r="M157" s="38">
        <v>179900</v>
      </c>
      <c r="N157" s="31">
        <v>0.7</v>
      </c>
      <c r="O157" s="23">
        <f t="shared" si="3"/>
        <v>53970.000000000007</v>
      </c>
      <c r="P157" s="30" t="s">
        <v>16</v>
      </c>
    </row>
    <row r="158" spans="1:16" x14ac:dyDescent="0.35">
      <c r="A158" s="26" t="s">
        <v>18802</v>
      </c>
      <c r="B158" s="7">
        <f>'KI DISCONTINUE D85'!$B$2</f>
        <v>46093</v>
      </c>
      <c r="C158" s="7">
        <f>'KI DISCONTINUE D85'!$C$2</f>
        <v>46098</v>
      </c>
      <c r="D158" s="26">
        <v>3259</v>
      </c>
      <c r="E158" s="26">
        <v>333</v>
      </c>
      <c r="F158" s="26">
        <v>3</v>
      </c>
      <c r="G158" s="26">
        <v>1</v>
      </c>
      <c r="H158" s="26"/>
      <c r="I158" s="26" t="s">
        <v>17</v>
      </c>
      <c r="J158" s="34">
        <v>51941587</v>
      </c>
      <c r="K158" s="34" t="s">
        <v>17418</v>
      </c>
      <c r="L158" s="34" t="s">
        <v>17427</v>
      </c>
      <c r="M158" s="38">
        <v>179900</v>
      </c>
      <c r="N158" s="31">
        <v>0.7</v>
      </c>
      <c r="O158" s="23">
        <f t="shared" si="3"/>
        <v>53970.000000000007</v>
      </c>
      <c r="P158" s="30" t="s">
        <v>16</v>
      </c>
    </row>
    <row r="159" spans="1:16" x14ac:dyDescent="0.35">
      <c r="A159" s="26" t="s">
        <v>18802</v>
      </c>
      <c r="B159" s="7">
        <f>'KI DISCONTINUE D85'!$B$2</f>
        <v>46093</v>
      </c>
      <c r="C159" s="7">
        <f>'KI DISCONTINUE D85'!$C$2</f>
        <v>46098</v>
      </c>
      <c r="D159" s="26">
        <v>3259</v>
      </c>
      <c r="E159" s="26">
        <v>333</v>
      </c>
      <c r="F159" s="26">
        <v>3</v>
      </c>
      <c r="G159" s="26">
        <v>1</v>
      </c>
      <c r="H159" s="26"/>
      <c r="I159" s="26" t="s">
        <v>17</v>
      </c>
      <c r="J159" s="34">
        <v>51941596</v>
      </c>
      <c r="K159" s="34" t="s">
        <v>17418</v>
      </c>
      <c r="L159" s="34" t="s">
        <v>17428</v>
      </c>
      <c r="M159" s="38">
        <v>179900</v>
      </c>
      <c r="N159" s="31">
        <v>0.7</v>
      </c>
      <c r="O159" s="23">
        <f t="shared" si="3"/>
        <v>53970.000000000007</v>
      </c>
      <c r="P159" s="30" t="s">
        <v>16</v>
      </c>
    </row>
    <row r="160" spans="1:16" x14ac:dyDescent="0.35">
      <c r="A160" s="26" t="s">
        <v>18802</v>
      </c>
      <c r="B160" s="7">
        <f>'KI DISCONTINUE D85'!$B$2</f>
        <v>46093</v>
      </c>
      <c r="C160" s="7">
        <f>'KI DISCONTINUE D85'!$C$2</f>
        <v>46098</v>
      </c>
      <c r="D160" s="26">
        <v>3259</v>
      </c>
      <c r="E160" s="26">
        <v>333</v>
      </c>
      <c r="F160" s="26">
        <v>3</v>
      </c>
      <c r="G160" s="26">
        <v>1</v>
      </c>
      <c r="H160" s="26"/>
      <c r="I160" s="26" t="s">
        <v>17</v>
      </c>
      <c r="J160" s="34">
        <v>51941603</v>
      </c>
      <c r="K160" s="34" t="s">
        <v>17418</v>
      </c>
      <c r="L160" s="34" t="s">
        <v>17429</v>
      </c>
      <c r="M160" s="38">
        <v>179900</v>
      </c>
      <c r="N160" s="31">
        <v>0.7</v>
      </c>
      <c r="O160" s="23">
        <f t="shared" si="3"/>
        <v>53970.000000000007</v>
      </c>
      <c r="P160" s="30" t="s">
        <v>16</v>
      </c>
    </row>
    <row r="161" spans="1:16" x14ac:dyDescent="0.35">
      <c r="A161" s="26" t="s">
        <v>18802</v>
      </c>
      <c r="B161" s="7">
        <f>'KI DISCONTINUE D85'!$B$2</f>
        <v>46093</v>
      </c>
      <c r="C161" s="7">
        <f>'KI DISCONTINUE D85'!$C$2</f>
        <v>46098</v>
      </c>
      <c r="D161" s="26">
        <v>3259</v>
      </c>
      <c r="E161" s="26">
        <v>333</v>
      </c>
      <c r="F161" s="26">
        <v>3</v>
      </c>
      <c r="G161" s="26">
        <v>1</v>
      </c>
      <c r="H161" s="26"/>
      <c r="I161" s="26" t="s">
        <v>17</v>
      </c>
      <c r="J161" s="34">
        <v>51941612</v>
      </c>
      <c r="K161" s="34" t="s">
        <v>17418</v>
      </c>
      <c r="L161" s="34" t="s">
        <v>17430</v>
      </c>
      <c r="M161" s="38">
        <v>179900</v>
      </c>
      <c r="N161" s="31">
        <v>0.7</v>
      </c>
      <c r="O161" s="23">
        <f t="shared" si="3"/>
        <v>53970.000000000007</v>
      </c>
      <c r="P161" s="30" t="s">
        <v>16</v>
      </c>
    </row>
    <row r="162" spans="1:16" x14ac:dyDescent="0.35">
      <c r="A162" s="26" t="s">
        <v>18802</v>
      </c>
      <c r="B162" s="7">
        <f>'KI DISCONTINUE D85'!$B$2</f>
        <v>46093</v>
      </c>
      <c r="C162" s="7">
        <f>'KI DISCONTINUE D85'!$C$2</f>
        <v>46098</v>
      </c>
      <c r="D162" s="26">
        <v>3259</v>
      </c>
      <c r="E162" s="26">
        <v>333</v>
      </c>
      <c r="F162" s="26">
        <v>3</v>
      </c>
      <c r="G162" s="26">
        <v>1</v>
      </c>
      <c r="H162" s="26"/>
      <c r="I162" s="26" t="s">
        <v>17</v>
      </c>
      <c r="J162" s="34">
        <v>51946500</v>
      </c>
      <c r="K162" s="34" t="s">
        <v>17444</v>
      </c>
      <c r="L162" s="34" t="s">
        <v>17445</v>
      </c>
      <c r="M162" s="38">
        <v>179900</v>
      </c>
      <c r="N162" s="31">
        <v>0.7</v>
      </c>
      <c r="O162" s="23">
        <f t="shared" si="3"/>
        <v>53970.000000000007</v>
      </c>
      <c r="P162" s="30" t="s">
        <v>16</v>
      </c>
    </row>
    <row r="163" spans="1:16" x14ac:dyDescent="0.35">
      <c r="A163" s="26" t="s">
        <v>18802</v>
      </c>
      <c r="B163" s="7">
        <f>'KI DISCONTINUE D85'!$B$2</f>
        <v>46093</v>
      </c>
      <c r="C163" s="7">
        <f>'KI DISCONTINUE D85'!$C$2</f>
        <v>46098</v>
      </c>
      <c r="D163" s="26">
        <v>3259</v>
      </c>
      <c r="E163" s="26">
        <v>333</v>
      </c>
      <c r="F163" s="26">
        <v>3</v>
      </c>
      <c r="G163" s="26">
        <v>1</v>
      </c>
      <c r="H163" s="26"/>
      <c r="I163" s="26" t="s">
        <v>17</v>
      </c>
      <c r="J163" s="34">
        <v>51946519</v>
      </c>
      <c r="K163" s="34" t="s">
        <v>17444</v>
      </c>
      <c r="L163" s="34" t="s">
        <v>17446</v>
      </c>
      <c r="M163" s="38">
        <v>179900</v>
      </c>
      <c r="N163" s="31">
        <v>0.7</v>
      </c>
      <c r="O163" s="23">
        <f t="shared" si="3"/>
        <v>53970.000000000007</v>
      </c>
      <c r="P163" s="30" t="s">
        <v>16</v>
      </c>
    </row>
    <row r="164" spans="1:16" x14ac:dyDescent="0.35">
      <c r="A164" s="26" t="s">
        <v>18802</v>
      </c>
      <c r="B164" s="7">
        <f>'KI DISCONTINUE D85'!$B$2</f>
        <v>46093</v>
      </c>
      <c r="C164" s="7">
        <f>'KI DISCONTINUE D85'!$C$2</f>
        <v>46098</v>
      </c>
      <c r="D164" s="26">
        <v>3259</v>
      </c>
      <c r="E164" s="26">
        <v>333</v>
      </c>
      <c r="F164" s="26">
        <v>3</v>
      </c>
      <c r="G164" s="26">
        <v>1</v>
      </c>
      <c r="H164" s="26"/>
      <c r="I164" s="26" t="s">
        <v>17</v>
      </c>
      <c r="J164" s="34">
        <v>51946528</v>
      </c>
      <c r="K164" s="34" t="s">
        <v>17444</v>
      </c>
      <c r="L164" s="34" t="s">
        <v>17447</v>
      </c>
      <c r="M164" s="38">
        <v>179900</v>
      </c>
      <c r="N164" s="31">
        <v>0.7</v>
      </c>
      <c r="O164" s="23">
        <f t="shared" si="3"/>
        <v>53970.000000000007</v>
      </c>
      <c r="P164" s="30" t="s">
        <v>16</v>
      </c>
    </row>
    <row r="165" spans="1:16" x14ac:dyDescent="0.35">
      <c r="A165" s="26" t="s">
        <v>18802</v>
      </c>
      <c r="B165" s="7">
        <f>'KI DISCONTINUE D85'!$B$2</f>
        <v>46093</v>
      </c>
      <c r="C165" s="7">
        <f>'KI DISCONTINUE D85'!$C$2</f>
        <v>46098</v>
      </c>
      <c r="D165" s="26">
        <v>3259</v>
      </c>
      <c r="E165" s="26">
        <v>333</v>
      </c>
      <c r="F165" s="26">
        <v>3</v>
      </c>
      <c r="G165" s="26">
        <v>1</v>
      </c>
      <c r="H165" s="26"/>
      <c r="I165" s="26" t="s">
        <v>17</v>
      </c>
      <c r="J165" s="34">
        <v>51946537</v>
      </c>
      <c r="K165" s="34" t="s">
        <v>17444</v>
      </c>
      <c r="L165" s="34" t="s">
        <v>17448</v>
      </c>
      <c r="M165" s="38">
        <v>179900</v>
      </c>
      <c r="N165" s="31">
        <v>0.7</v>
      </c>
      <c r="O165" s="23">
        <f t="shared" si="3"/>
        <v>53970.000000000007</v>
      </c>
      <c r="P165" s="30" t="s">
        <v>16</v>
      </c>
    </row>
    <row r="166" spans="1:16" x14ac:dyDescent="0.35">
      <c r="A166" s="26" t="s">
        <v>18802</v>
      </c>
      <c r="B166" s="7">
        <f>'KI DISCONTINUE D85'!$B$2</f>
        <v>46093</v>
      </c>
      <c r="C166" s="7">
        <f>'KI DISCONTINUE D85'!$C$2</f>
        <v>46098</v>
      </c>
      <c r="D166" s="26">
        <v>3259</v>
      </c>
      <c r="E166" s="26">
        <v>333</v>
      </c>
      <c r="F166" s="26">
        <v>3</v>
      </c>
      <c r="G166" s="26">
        <v>1</v>
      </c>
      <c r="H166" s="26"/>
      <c r="I166" s="26" t="s">
        <v>17</v>
      </c>
      <c r="J166" s="34">
        <v>51946546</v>
      </c>
      <c r="K166" s="34" t="s">
        <v>17444</v>
      </c>
      <c r="L166" s="34" t="s">
        <v>17449</v>
      </c>
      <c r="M166" s="38">
        <v>179900</v>
      </c>
      <c r="N166" s="31">
        <v>0.7</v>
      </c>
      <c r="O166" s="23">
        <f t="shared" si="3"/>
        <v>53970.000000000007</v>
      </c>
      <c r="P166" s="30" t="s">
        <v>16</v>
      </c>
    </row>
    <row r="167" spans="1:16" x14ac:dyDescent="0.35">
      <c r="A167" s="26" t="s">
        <v>18802</v>
      </c>
      <c r="B167" s="7">
        <f>'KI DISCONTINUE D85'!$B$2</f>
        <v>46093</v>
      </c>
      <c r="C167" s="7">
        <f>'KI DISCONTINUE D85'!$C$2</f>
        <v>46098</v>
      </c>
      <c r="D167" s="26">
        <v>3259</v>
      </c>
      <c r="E167" s="26">
        <v>333</v>
      </c>
      <c r="F167" s="26">
        <v>3</v>
      </c>
      <c r="G167" s="26">
        <v>1</v>
      </c>
      <c r="H167" s="26"/>
      <c r="I167" s="26" t="s">
        <v>17</v>
      </c>
      <c r="J167" s="34">
        <v>51946555</v>
      </c>
      <c r="K167" s="34" t="s">
        <v>17444</v>
      </c>
      <c r="L167" s="34" t="s">
        <v>17450</v>
      </c>
      <c r="M167" s="38">
        <v>179900</v>
      </c>
      <c r="N167" s="31">
        <v>0.7</v>
      </c>
      <c r="O167" s="23">
        <f t="shared" si="3"/>
        <v>53970.000000000007</v>
      </c>
      <c r="P167" s="30" t="s">
        <v>16</v>
      </c>
    </row>
    <row r="168" spans="1:16" x14ac:dyDescent="0.35">
      <c r="A168" s="26" t="s">
        <v>18802</v>
      </c>
      <c r="B168" s="7">
        <f>'KI DISCONTINUE D85'!$B$2</f>
        <v>46093</v>
      </c>
      <c r="C168" s="7">
        <f>'KI DISCONTINUE D85'!$C$2</f>
        <v>46098</v>
      </c>
      <c r="D168" s="26">
        <v>3259</v>
      </c>
      <c r="E168" s="26">
        <v>333</v>
      </c>
      <c r="F168" s="26">
        <v>3</v>
      </c>
      <c r="G168" s="26">
        <v>1</v>
      </c>
      <c r="H168" s="26"/>
      <c r="I168" s="26" t="s">
        <v>17</v>
      </c>
      <c r="J168" s="34">
        <v>51946564</v>
      </c>
      <c r="K168" s="34" t="s">
        <v>17444</v>
      </c>
      <c r="L168" s="34" t="s">
        <v>17451</v>
      </c>
      <c r="M168" s="38">
        <v>179900</v>
      </c>
      <c r="N168" s="31">
        <v>0.7</v>
      </c>
      <c r="O168" s="23">
        <f t="shared" si="3"/>
        <v>53970.000000000007</v>
      </c>
      <c r="P168" s="30" t="s">
        <v>16</v>
      </c>
    </row>
    <row r="169" spans="1:16" x14ac:dyDescent="0.35">
      <c r="A169" s="26" t="s">
        <v>18802</v>
      </c>
      <c r="B169" s="7">
        <f>'KI DISCONTINUE D85'!$B$2</f>
        <v>46093</v>
      </c>
      <c r="C169" s="7">
        <f>'KI DISCONTINUE D85'!$C$2</f>
        <v>46098</v>
      </c>
      <c r="D169" s="26">
        <v>3259</v>
      </c>
      <c r="E169" s="26">
        <v>333</v>
      </c>
      <c r="F169" s="26">
        <v>3</v>
      </c>
      <c r="G169" s="26">
        <v>1</v>
      </c>
      <c r="H169" s="26"/>
      <c r="I169" s="26" t="s">
        <v>17</v>
      </c>
      <c r="J169" s="34">
        <v>51946573</v>
      </c>
      <c r="K169" s="34" t="s">
        <v>17444</v>
      </c>
      <c r="L169" s="34" t="s">
        <v>17452</v>
      </c>
      <c r="M169" s="38">
        <v>179900</v>
      </c>
      <c r="N169" s="31">
        <v>0.7</v>
      </c>
      <c r="O169" s="23">
        <f t="shared" si="3"/>
        <v>53970.000000000007</v>
      </c>
      <c r="P169" s="30" t="s">
        <v>16</v>
      </c>
    </row>
    <row r="170" spans="1:16" x14ac:dyDescent="0.35">
      <c r="A170" s="26" t="s">
        <v>18802</v>
      </c>
      <c r="B170" s="7">
        <f>'KI DISCONTINUE D85'!$B$2</f>
        <v>46093</v>
      </c>
      <c r="C170" s="7">
        <f>'KI DISCONTINUE D85'!$C$2</f>
        <v>46098</v>
      </c>
      <c r="D170" s="26">
        <v>3259</v>
      </c>
      <c r="E170" s="26">
        <v>333</v>
      </c>
      <c r="F170" s="26">
        <v>3</v>
      </c>
      <c r="G170" s="26">
        <v>1</v>
      </c>
      <c r="H170" s="26"/>
      <c r="I170" s="26" t="s">
        <v>17</v>
      </c>
      <c r="J170" s="34">
        <v>51941747</v>
      </c>
      <c r="K170" s="34" t="s">
        <v>17453</v>
      </c>
      <c r="L170" s="34" t="s">
        <v>17454</v>
      </c>
      <c r="M170" s="38">
        <v>159900</v>
      </c>
      <c r="N170" s="31">
        <v>0.7</v>
      </c>
      <c r="O170" s="23">
        <f t="shared" si="3"/>
        <v>47970.000000000007</v>
      </c>
      <c r="P170" s="30" t="s">
        <v>16</v>
      </c>
    </row>
    <row r="171" spans="1:16" x14ac:dyDescent="0.35">
      <c r="A171" s="26" t="s">
        <v>18802</v>
      </c>
      <c r="B171" s="7">
        <f>'KI DISCONTINUE D85'!$B$2</f>
        <v>46093</v>
      </c>
      <c r="C171" s="7">
        <f>'KI DISCONTINUE D85'!$C$2</f>
        <v>46098</v>
      </c>
      <c r="D171" s="26">
        <v>3259</v>
      </c>
      <c r="E171" s="26">
        <v>333</v>
      </c>
      <c r="F171" s="26">
        <v>3</v>
      </c>
      <c r="G171" s="26">
        <v>1</v>
      </c>
      <c r="H171" s="26"/>
      <c r="I171" s="26" t="s">
        <v>17</v>
      </c>
      <c r="J171" s="34">
        <v>51941756</v>
      </c>
      <c r="K171" s="34" t="s">
        <v>17453</v>
      </c>
      <c r="L171" s="34" t="s">
        <v>17455</v>
      </c>
      <c r="M171" s="38">
        <v>159900</v>
      </c>
      <c r="N171" s="31">
        <v>0.7</v>
      </c>
      <c r="O171" s="23">
        <f t="shared" si="3"/>
        <v>47970.000000000007</v>
      </c>
      <c r="P171" s="30" t="s">
        <v>16</v>
      </c>
    </row>
    <row r="172" spans="1:16" x14ac:dyDescent="0.35">
      <c r="A172" s="26" t="s">
        <v>18802</v>
      </c>
      <c r="B172" s="7">
        <f>'KI DISCONTINUE D85'!$B$2</f>
        <v>46093</v>
      </c>
      <c r="C172" s="7">
        <f>'KI DISCONTINUE D85'!$C$2</f>
        <v>46098</v>
      </c>
      <c r="D172" s="26">
        <v>3259</v>
      </c>
      <c r="E172" s="26">
        <v>333</v>
      </c>
      <c r="F172" s="26">
        <v>3</v>
      </c>
      <c r="G172" s="26">
        <v>1</v>
      </c>
      <c r="H172" s="26"/>
      <c r="I172" s="26" t="s">
        <v>17</v>
      </c>
      <c r="J172" s="34">
        <v>51941765</v>
      </c>
      <c r="K172" s="34" t="s">
        <v>17453</v>
      </c>
      <c r="L172" s="34" t="s">
        <v>17456</v>
      </c>
      <c r="M172" s="38">
        <v>159900</v>
      </c>
      <c r="N172" s="31">
        <v>0.7</v>
      </c>
      <c r="O172" s="23">
        <f t="shared" si="3"/>
        <v>47970.000000000007</v>
      </c>
      <c r="P172" s="30" t="s">
        <v>16</v>
      </c>
    </row>
    <row r="173" spans="1:16" x14ac:dyDescent="0.35">
      <c r="A173" s="26" t="s">
        <v>18802</v>
      </c>
      <c r="B173" s="7">
        <f>'KI DISCONTINUE D85'!$B$2</f>
        <v>46093</v>
      </c>
      <c r="C173" s="7">
        <f>'KI DISCONTINUE D85'!$C$2</f>
        <v>46098</v>
      </c>
      <c r="D173" s="26">
        <v>3259</v>
      </c>
      <c r="E173" s="26">
        <v>333</v>
      </c>
      <c r="F173" s="26">
        <v>3</v>
      </c>
      <c r="G173" s="26">
        <v>1</v>
      </c>
      <c r="H173" s="26"/>
      <c r="I173" s="26" t="s">
        <v>17</v>
      </c>
      <c r="J173" s="34">
        <v>51941774</v>
      </c>
      <c r="K173" s="34" t="s">
        <v>17453</v>
      </c>
      <c r="L173" s="34" t="s">
        <v>17457</v>
      </c>
      <c r="M173" s="38">
        <v>159900</v>
      </c>
      <c r="N173" s="31">
        <v>0.7</v>
      </c>
      <c r="O173" s="23">
        <f t="shared" si="3"/>
        <v>47970.000000000007</v>
      </c>
      <c r="P173" s="30" t="s">
        <v>16</v>
      </c>
    </row>
    <row r="174" spans="1:16" x14ac:dyDescent="0.35">
      <c r="A174" s="26" t="s">
        <v>18802</v>
      </c>
      <c r="B174" s="7">
        <f>'KI DISCONTINUE D85'!$B$2</f>
        <v>46093</v>
      </c>
      <c r="C174" s="7">
        <f>'KI DISCONTINUE D85'!$C$2</f>
        <v>46098</v>
      </c>
      <c r="D174" s="26">
        <v>3259</v>
      </c>
      <c r="E174" s="26">
        <v>333</v>
      </c>
      <c r="F174" s="26">
        <v>3</v>
      </c>
      <c r="G174" s="26">
        <v>1</v>
      </c>
      <c r="H174" s="26"/>
      <c r="I174" s="26" t="s">
        <v>17</v>
      </c>
      <c r="J174" s="34">
        <v>51941783</v>
      </c>
      <c r="K174" s="34" t="s">
        <v>16547</v>
      </c>
      <c r="L174" s="34" t="s">
        <v>16548</v>
      </c>
      <c r="M174" s="38">
        <v>159900</v>
      </c>
      <c r="N174" s="31">
        <v>0.7</v>
      </c>
      <c r="O174" s="23">
        <f t="shared" si="3"/>
        <v>47970.000000000007</v>
      </c>
      <c r="P174" s="30" t="s">
        <v>16</v>
      </c>
    </row>
    <row r="175" spans="1:16" x14ac:dyDescent="0.35">
      <c r="A175" s="26" t="s">
        <v>18802</v>
      </c>
      <c r="B175" s="7">
        <f>'KI DISCONTINUE D85'!$B$2</f>
        <v>46093</v>
      </c>
      <c r="C175" s="7">
        <f>'KI DISCONTINUE D85'!$C$2</f>
        <v>46098</v>
      </c>
      <c r="D175" s="26">
        <v>3259</v>
      </c>
      <c r="E175" s="26">
        <v>333</v>
      </c>
      <c r="F175" s="26">
        <v>3</v>
      </c>
      <c r="G175" s="26">
        <v>1</v>
      </c>
      <c r="H175" s="26"/>
      <c r="I175" s="26" t="s">
        <v>17</v>
      </c>
      <c r="J175" s="34">
        <v>51941792</v>
      </c>
      <c r="K175" s="34" t="s">
        <v>16547</v>
      </c>
      <c r="L175" s="34" t="s">
        <v>16549</v>
      </c>
      <c r="M175" s="38">
        <v>159900</v>
      </c>
      <c r="N175" s="31">
        <v>0.7</v>
      </c>
      <c r="O175" s="23">
        <f t="shared" si="3"/>
        <v>47970.000000000007</v>
      </c>
      <c r="P175" s="30" t="s">
        <v>16</v>
      </c>
    </row>
    <row r="176" spans="1:16" x14ac:dyDescent="0.35">
      <c r="A176" s="26" t="s">
        <v>18802</v>
      </c>
      <c r="B176" s="7">
        <f>'KI DISCONTINUE D85'!$B$2</f>
        <v>46093</v>
      </c>
      <c r="C176" s="7">
        <f>'KI DISCONTINUE D85'!$C$2</f>
        <v>46098</v>
      </c>
      <c r="D176" s="26">
        <v>3259</v>
      </c>
      <c r="E176" s="26">
        <v>333</v>
      </c>
      <c r="F176" s="26">
        <v>3</v>
      </c>
      <c r="G176" s="26">
        <v>1</v>
      </c>
      <c r="H176" s="26"/>
      <c r="I176" s="26" t="s">
        <v>17</v>
      </c>
      <c r="J176" s="34">
        <v>51941809</v>
      </c>
      <c r="K176" s="34" t="s">
        <v>16547</v>
      </c>
      <c r="L176" s="34" t="s">
        <v>16550</v>
      </c>
      <c r="M176" s="38">
        <v>159900</v>
      </c>
      <c r="N176" s="31">
        <v>0.7</v>
      </c>
      <c r="O176" s="23">
        <f t="shared" si="3"/>
        <v>47970.000000000007</v>
      </c>
      <c r="P176" s="30" t="s">
        <v>16</v>
      </c>
    </row>
    <row r="177" spans="1:16" x14ac:dyDescent="0.35">
      <c r="A177" s="26" t="s">
        <v>18802</v>
      </c>
      <c r="B177" s="7">
        <f>'KI DISCONTINUE D85'!$B$2</f>
        <v>46093</v>
      </c>
      <c r="C177" s="7">
        <f>'KI DISCONTINUE D85'!$C$2</f>
        <v>46098</v>
      </c>
      <c r="D177" s="26">
        <v>3259</v>
      </c>
      <c r="E177" s="26">
        <v>333</v>
      </c>
      <c r="F177" s="26">
        <v>3</v>
      </c>
      <c r="G177" s="26">
        <v>1</v>
      </c>
      <c r="H177" s="26"/>
      <c r="I177" s="26" t="s">
        <v>17</v>
      </c>
      <c r="J177" s="34">
        <v>51941818</v>
      </c>
      <c r="K177" s="34" t="s">
        <v>16547</v>
      </c>
      <c r="L177" s="34" t="s">
        <v>16551</v>
      </c>
      <c r="M177" s="38">
        <v>159900</v>
      </c>
      <c r="N177" s="31">
        <v>0.7</v>
      </c>
      <c r="O177" s="23">
        <f t="shared" si="3"/>
        <v>47970.000000000007</v>
      </c>
      <c r="P177" s="30" t="s">
        <v>16</v>
      </c>
    </row>
    <row r="178" spans="1:16" x14ac:dyDescent="0.35">
      <c r="A178" s="26" t="s">
        <v>18802</v>
      </c>
      <c r="B178" s="7">
        <f>'KI DISCONTINUE D85'!$B$2</f>
        <v>46093</v>
      </c>
      <c r="C178" s="7">
        <f>'KI DISCONTINUE D85'!$C$2</f>
        <v>46098</v>
      </c>
      <c r="D178" s="26">
        <v>3259</v>
      </c>
      <c r="E178" s="26">
        <v>333</v>
      </c>
      <c r="F178" s="26">
        <v>3</v>
      </c>
      <c r="G178" s="26">
        <v>1</v>
      </c>
      <c r="H178" s="26"/>
      <c r="I178" s="26" t="s">
        <v>17</v>
      </c>
      <c r="J178" s="34">
        <v>51941827</v>
      </c>
      <c r="K178" s="34" t="s">
        <v>16552</v>
      </c>
      <c r="L178" s="34" t="s">
        <v>16553</v>
      </c>
      <c r="M178" s="38">
        <v>159900</v>
      </c>
      <c r="N178" s="31">
        <v>0.7</v>
      </c>
      <c r="O178" s="23">
        <f t="shared" si="3"/>
        <v>47970.000000000007</v>
      </c>
      <c r="P178" s="30" t="s">
        <v>16</v>
      </c>
    </row>
    <row r="179" spans="1:16" x14ac:dyDescent="0.35">
      <c r="A179" s="26" t="s">
        <v>18802</v>
      </c>
      <c r="B179" s="7">
        <f>'KI DISCONTINUE D85'!$B$2</f>
        <v>46093</v>
      </c>
      <c r="C179" s="7">
        <f>'KI DISCONTINUE D85'!$C$2</f>
        <v>46098</v>
      </c>
      <c r="D179" s="26">
        <v>3259</v>
      </c>
      <c r="E179" s="26">
        <v>333</v>
      </c>
      <c r="F179" s="26">
        <v>3</v>
      </c>
      <c r="G179" s="26">
        <v>1</v>
      </c>
      <c r="H179" s="26"/>
      <c r="I179" s="26" t="s">
        <v>17</v>
      </c>
      <c r="J179" s="34">
        <v>51941836</v>
      </c>
      <c r="K179" s="34" t="s">
        <v>16552</v>
      </c>
      <c r="L179" s="34" t="s">
        <v>16554</v>
      </c>
      <c r="M179" s="38">
        <v>159900</v>
      </c>
      <c r="N179" s="31">
        <v>0.7</v>
      </c>
      <c r="O179" s="23">
        <f t="shared" si="3"/>
        <v>47970.000000000007</v>
      </c>
      <c r="P179" s="30" t="s">
        <v>16</v>
      </c>
    </row>
    <row r="180" spans="1:16" x14ac:dyDescent="0.35">
      <c r="A180" s="26" t="s">
        <v>18802</v>
      </c>
      <c r="B180" s="7">
        <f>'KI DISCONTINUE D85'!$B$2</f>
        <v>46093</v>
      </c>
      <c r="C180" s="7">
        <f>'KI DISCONTINUE D85'!$C$2</f>
        <v>46098</v>
      </c>
      <c r="D180" s="26">
        <v>3259</v>
      </c>
      <c r="E180" s="26">
        <v>333</v>
      </c>
      <c r="F180" s="26">
        <v>3</v>
      </c>
      <c r="G180" s="26">
        <v>1</v>
      </c>
      <c r="H180" s="26"/>
      <c r="I180" s="26" t="s">
        <v>17</v>
      </c>
      <c r="J180" s="34">
        <v>51941845</v>
      </c>
      <c r="K180" s="34" t="s">
        <v>16552</v>
      </c>
      <c r="L180" s="34" t="s">
        <v>16555</v>
      </c>
      <c r="M180" s="38">
        <v>159900</v>
      </c>
      <c r="N180" s="31">
        <v>0.7</v>
      </c>
      <c r="O180" s="23">
        <f t="shared" si="3"/>
        <v>47970.000000000007</v>
      </c>
      <c r="P180" s="30" t="s">
        <v>16</v>
      </c>
    </row>
    <row r="181" spans="1:16" x14ac:dyDescent="0.35">
      <c r="A181" s="26" t="s">
        <v>18802</v>
      </c>
      <c r="B181" s="7">
        <f>'KI DISCONTINUE D85'!$B$2</f>
        <v>46093</v>
      </c>
      <c r="C181" s="7">
        <f>'KI DISCONTINUE D85'!$C$2</f>
        <v>46098</v>
      </c>
      <c r="D181" s="26">
        <v>3259</v>
      </c>
      <c r="E181" s="26">
        <v>333</v>
      </c>
      <c r="F181" s="26">
        <v>3</v>
      </c>
      <c r="G181" s="26">
        <v>1</v>
      </c>
      <c r="H181" s="26"/>
      <c r="I181" s="26" t="s">
        <v>17</v>
      </c>
      <c r="J181" s="34">
        <v>51941854</v>
      </c>
      <c r="K181" s="34" t="s">
        <v>16552</v>
      </c>
      <c r="L181" s="34" t="s">
        <v>16556</v>
      </c>
      <c r="M181" s="38">
        <v>159900</v>
      </c>
      <c r="N181" s="31">
        <v>0.7</v>
      </c>
      <c r="O181" s="23">
        <f t="shared" si="3"/>
        <v>47970.000000000007</v>
      </c>
      <c r="P181" s="30" t="s">
        <v>16</v>
      </c>
    </row>
    <row r="182" spans="1:16" x14ac:dyDescent="0.35">
      <c r="A182" s="26" t="s">
        <v>18802</v>
      </c>
      <c r="B182" s="7">
        <f>'KI DISCONTINUE D85'!$B$2</f>
        <v>46093</v>
      </c>
      <c r="C182" s="7">
        <f>'KI DISCONTINUE D85'!$C$2</f>
        <v>46098</v>
      </c>
      <c r="D182" s="26">
        <v>3259</v>
      </c>
      <c r="E182" s="26">
        <v>333</v>
      </c>
      <c r="F182" s="26">
        <v>3</v>
      </c>
      <c r="G182" s="26">
        <v>1</v>
      </c>
      <c r="H182" s="26"/>
      <c r="I182" s="26" t="s">
        <v>17</v>
      </c>
      <c r="J182" s="34">
        <v>51941863</v>
      </c>
      <c r="K182" s="34" t="s">
        <v>16557</v>
      </c>
      <c r="L182" s="34" t="s">
        <v>16558</v>
      </c>
      <c r="M182" s="38">
        <v>159900</v>
      </c>
      <c r="N182" s="31">
        <v>0.7</v>
      </c>
      <c r="O182" s="23">
        <f t="shared" si="3"/>
        <v>47970.000000000007</v>
      </c>
      <c r="P182" s="30" t="s">
        <v>16</v>
      </c>
    </row>
    <row r="183" spans="1:16" x14ac:dyDescent="0.35">
      <c r="A183" s="26" t="s">
        <v>18802</v>
      </c>
      <c r="B183" s="7">
        <f>'KI DISCONTINUE D85'!$B$2</f>
        <v>46093</v>
      </c>
      <c r="C183" s="7">
        <f>'KI DISCONTINUE D85'!$C$2</f>
        <v>46098</v>
      </c>
      <c r="D183" s="26">
        <v>3259</v>
      </c>
      <c r="E183" s="26">
        <v>333</v>
      </c>
      <c r="F183" s="26">
        <v>3</v>
      </c>
      <c r="G183" s="26">
        <v>1</v>
      </c>
      <c r="H183" s="26"/>
      <c r="I183" s="26" t="s">
        <v>17</v>
      </c>
      <c r="J183" s="34">
        <v>51941872</v>
      </c>
      <c r="K183" s="34" t="s">
        <v>16557</v>
      </c>
      <c r="L183" s="34" t="s">
        <v>16559</v>
      </c>
      <c r="M183" s="38">
        <v>159900</v>
      </c>
      <c r="N183" s="31">
        <v>0.7</v>
      </c>
      <c r="O183" s="23">
        <f t="shared" si="3"/>
        <v>47970.000000000007</v>
      </c>
      <c r="P183" s="30" t="s">
        <v>16</v>
      </c>
    </row>
    <row r="184" spans="1:16" x14ac:dyDescent="0.35">
      <c r="A184" s="26" t="s">
        <v>18802</v>
      </c>
      <c r="B184" s="7">
        <f>'KI DISCONTINUE D85'!$B$2</f>
        <v>46093</v>
      </c>
      <c r="C184" s="7">
        <f>'KI DISCONTINUE D85'!$C$2</f>
        <v>46098</v>
      </c>
      <c r="D184" s="26">
        <v>3259</v>
      </c>
      <c r="E184" s="26">
        <v>333</v>
      </c>
      <c r="F184" s="26">
        <v>3</v>
      </c>
      <c r="G184" s="26">
        <v>1</v>
      </c>
      <c r="H184" s="26"/>
      <c r="I184" s="26" t="s">
        <v>17</v>
      </c>
      <c r="J184" s="34">
        <v>51941881</v>
      </c>
      <c r="K184" s="34" t="s">
        <v>16557</v>
      </c>
      <c r="L184" s="34" t="s">
        <v>16560</v>
      </c>
      <c r="M184" s="38">
        <v>159900</v>
      </c>
      <c r="N184" s="31">
        <v>0.7</v>
      </c>
      <c r="O184" s="23">
        <f t="shared" si="3"/>
        <v>47970.000000000007</v>
      </c>
      <c r="P184" s="30" t="s">
        <v>16</v>
      </c>
    </row>
    <row r="185" spans="1:16" x14ac:dyDescent="0.35">
      <c r="A185" s="26" t="s">
        <v>18802</v>
      </c>
      <c r="B185" s="7">
        <f>'KI DISCONTINUE D85'!$B$2</f>
        <v>46093</v>
      </c>
      <c r="C185" s="7">
        <f>'KI DISCONTINUE D85'!$C$2</f>
        <v>46098</v>
      </c>
      <c r="D185" s="26">
        <v>3259</v>
      </c>
      <c r="E185" s="26">
        <v>333</v>
      </c>
      <c r="F185" s="26">
        <v>3</v>
      </c>
      <c r="G185" s="26">
        <v>1</v>
      </c>
      <c r="H185" s="26"/>
      <c r="I185" s="26" t="s">
        <v>17</v>
      </c>
      <c r="J185" s="34">
        <v>51941890</v>
      </c>
      <c r="K185" s="34" t="s">
        <v>16557</v>
      </c>
      <c r="L185" s="34" t="s">
        <v>16561</v>
      </c>
      <c r="M185" s="38">
        <v>159900</v>
      </c>
      <c r="N185" s="31">
        <v>0.7</v>
      </c>
      <c r="O185" s="23">
        <f t="shared" si="3"/>
        <v>47970.000000000007</v>
      </c>
      <c r="P185" s="30" t="s">
        <v>16</v>
      </c>
    </row>
    <row r="186" spans="1:16" x14ac:dyDescent="0.35">
      <c r="A186" s="26" t="s">
        <v>18802</v>
      </c>
      <c r="B186" s="7">
        <f>'KI DISCONTINUE D85'!$B$2</f>
        <v>46093</v>
      </c>
      <c r="C186" s="7">
        <f>'KI DISCONTINUE D85'!$C$2</f>
        <v>46098</v>
      </c>
      <c r="D186" s="26">
        <v>3259</v>
      </c>
      <c r="E186" s="26">
        <v>333</v>
      </c>
      <c r="F186" s="26">
        <v>3</v>
      </c>
      <c r="G186" s="26">
        <v>1</v>
      </c>
      <c r="H186" s="26"/>
      <c r="I186" s="26" t="s">
        <v>17</v>
      </c>
      <c r="J186" s="34">
        <v>51940702</v>
      </c>
      <c r="K186" s="34" t="s">
        <v>16434</v>
      </c>
      <c r="L186" s="34" t="s">
        <v>16435</v>
      </c>
      <c r="M186" s="38">
        <v>159900</v>
      </c>
      <c r="N186" s="31">
        <v>0.7</v>
      </c>
      <c r="O186" s="23">
        <f t="shared" si="3"/>
        <v>47970.000000000007</v>
      </c>
      <c r="P186" s="30" t="s">
        <v>16</v>
      </c>
    </row>
    <row r="187" spans="1:16" x14ac:dyDescent="0.35">
      <c r="A187" s="26" t="s">
        <v>18802</v>
      </c>
      <c r="B187" s="7">
        <f>'KI DISCONTINUE D85'!$B$2</f>
        <v>46093</v>
      </c>
      <c r="C187" s="7">
        <f>'KI DISCONTINUE D85'!$C$2</f>
        <v>46098</v>
      </c>
      <c r="D187" s="26">
        <v>3259</v>
      </c>
      <c r="E187" s="26">
        <v>333</v>
      </c>
      <c r="F187" s="26">
        <v>3</v>
      </c>
      <c r="G187" s="26">
        <v>1</v>
      </c>
      <c r="H187" s="26"/>
      <c r="I187" s="26" t="s">
        <v>17</v>
      </c>
      <c r="J187" s="34">
        <v>51940711</v>
      </c>
      <c r="K187" s="34" t="s">
        <v>16434</v>
      </c>
      <c r="L187" s="34" t="s">
        <v>16436</v>
      </c>
      <c r="M187" s="38">
        <v>159900</v>
      </c>
      <c r="N187" s="31">
        <v>0.7</v>
      </c>
      <c r="O187" s="23">
        <f t="shared" si="3"/>
        <v>47970.000000000007</v>
      </c>
      <c r="P187" s="30" t="s">
        <v>16</v>
      </c>
    </row>
    <row r="188" spans="1:16" x14ac:dyDescent="0.35">
      <c r="A188" s="26" t="s">
        <v>18802</v>
      </c>
      <c r="B188" s="7">
        <f>'KI DISCONTINUE D85'!$B$2</f>
        <v>46093</v>
      </c>
      <c r="C188" s="7">
        <f>'KI DISCONTINUE D85'!$C$2</f>
        <v>46098</v>
      </c>
      <c r="D188" s="26">
        <v>3259</v>
      </c>
      <c r="E188" s="26">
        <v>333</v>
      </c>
      <c r="F188" s="26">
        <v>3</v>
      </c>
      <c r="G188" s="26">
        <v>1</v>
      </c>
      <c r="H188" s="26"/>
      <c r="I188" s="26" t="s">
        <v>17</v>
      </c>
      <c r="J188" s="34">
        <v>51940720</v>
      </c>
      <c r="K188" s="34" t="s">
        <v>16434</v>
      </c>
      <c r="L188" s="34" t="s">
        <v>16437</v>
      </c>
      <c r="M188" s="38">
        <v>159900</v>
      </c>
      <c r="N188" s="31">
        <v>0.7</v>
      </c>
      <c r="O188" s="23">
        <f t="shared" si="3"/>
        <v>47970.000000000007</v>
      </c>
      <c r="P188" s="30" t="s">
        <v>16</v>
      </c>
    </row>
    <row r="189" spans="1:16" x14ac:dyDescent="0.35">
      <c r="A189" s="26" t="s">
        <v>18802</v>
      </c>
      <c r="B189" s="7">
        <f>'KI DISCONTINUE D85'!$B$2</f>
        <v>46093</v>
      </c>
      <c r="C189" s="7">
        <f>'KI DISCONTINUE D85'!$C$2</f>
        <v>46098</v>
      </c>
      <c r="D189" s="26">
        <v>3259</v>
      </c>
      <c r="E189" s="26">
        <v>333</v>
      </c>
      <c r="F189" s="26">
        <v>3</v>
      </c>
      <c r="G189" s="26">
        <v>1</v>
      </c>
      <c r="H189" s="26"/>
      <c r="I189" s="26" t="s">
        <v>17</v>
      </c>
      <c r="J189" s="34">
        <v>51940739</v>
      </c>
      <c r="K189" s="34" t="s">
        <v>16434</v>
      </c>
      <c r="L189" s="34" t="s">
        <v>16438</v>
      </c>
      <c r="M189" s="38">
        <v>159900</v>
      </c>
      <c r="N189" s="31">
        <v>0.7</v>
      </c>
      <c r="O189" s="23">
        <f t="shared" si="3"/>
        <v>47970.000000000007</v>
      </c>
      <c r="P189" s="30" t="s">
        <v>16</v>
      </c>
    </row>
    <row r="190" spans="1:16" x14ac:dyDescent="0.35">
      <c r="A190" s="26" t="s">
        <v>18802</v>
      </c>
      <c r="B190" s="7">
        <f>'KI DISCONTINUE D85'!$B$2</f>
        <v>46093</v>
      </c>
      <c r="C190" s="7">
        <f>'KI DISCONTINUE D85'!$C$2</f>
        <v>46098</v>
      </c>
      <c r="D190" s="26">
        <v>3259</v>
      </c>
      <c r="E190" s="26">
        <v>333</v>
      </c>
      <c r="F190" s="26">
        <v>3</v>
      </c>
      <c r="G190" s="26">
        <v>1</v>
      </c>
      <c r="H190" s="26"/>
      <c r="I190" s="26" t="s">
        <v>17</v>
      </c>
      <c r="J190" s="34">
        <v>51940668</v>
      </c>
      <c r="K190" s="34" t="s">
        <v>16537</v>
      </c>
      <c r="L190" s="34" t="s">
        <v>16538</v>
      </c>
      <c r="M190" s="38">
        <v>159900</v>
      </c>
      <c r="N190" s="31">
        <v>0.7</v>
      </c>
      <c r="O190" s="23">
        <f t="shared" si="3"/>
        <v>47970.000000000007</v>
      </c>
      <c r="P190" s="30" t="s">
        <v>16</v>
      </c>
    </row>
    <row r="191" spans="1:16" x14ac:dyDescent="0.35">
      <c r="A191" s="26" t="s">
        <v>18802</v>
      </c>
      <c r="B191" s="7">
        <f>'KI DISCONTINUE D85'!$B$2</f>
        <v>46093</v>
      </c>
      <c r="C191" s="7">
        <f>'KI DISCONTINUE D85'!$C$2</f>
        <v>46098</v>
      </c>
      <c r="D191" s="26">
        <v>3259</v>
      </c>
      <c r="E191" s="26">
        <v>333</v>
      </c>
      <c r="F191" s="26">
        <v>3</v>
      </c>
      <c r="G191" s="26">
        <v>1</v>
      </c>
      <c r="H191" s="26"/>
      <c r="I191" s="26" t="s">
        <v>17</v>
      </c>
      <c r="J191" s="34">
        <v>51940677</v>
      </c>
      <c r="K191" s="34" t="s">
        <v>16537</v>
      </c>
      <c r="L191" s="34" t="s">
        <v>16539</v>
      </c>
      <c r="M191" s="38">
        <v>159900</v>
      </c>
      <c r="N191" s="31">
        <v>0.7</v>
      </c>
      <c r="O191" s="23">
        <f t="shared" si="3"/>
        <v>47970.000000000007</v>
      </c>
      <c r="P191" s="30" t="s">
        <v>16</v>
      </c>
    </row>
    <row r="192" spans="1:16" x14ac:dyDescent="0.35">
      <c r="A192" s="26" t="s">
        <v>18802</v>
      </c>
      <c r="B192" s="7">
        <f>'KI DISCONTINUE D85'!$B$2</f>
        <v>46093</v>
      </c>
      <c r="C192" s="7">
        <f>'KI DISCONTINUE D85'!$C$2</f>
        <v>46098</v>
      </c>
      <c r="D192" s="26">
        <v>3259</v>
      </c>
      <c r="E192" s="26">
        <v>333</v>
      </c>
      <c r="F192" s="26">
        <v>3</v>
      </c>
      <c r="G192" s="26">
        <v>1</v>
      </c>
      <c r="H192" s="26"/>
      <c r="I192" s="26" t="s">
        <v>17</v>
      </c>
      <c r="J192" s="34">
        <v>51940686</v>
      </c>
      <c r="K192" s="34" t="s">
        <v>16537</v>
      </c>
      <c r="L192" s="34" t="s">
        <v>16540</v>
      </c>
      <c r="M192" s="38">
        <v>159900</v>
      </c>
      <c r="N192" s="31">
        <v>0.7</v>
      </c>
      <c r="O192" s="23">
        <f t="shared" si="3"/>
        <v>47970.000000000007</v>
      </c>
      <c r="P192" s="30" t="s">
        <v>16</v>
      </c>
    </row>
    <row r="193" spans="1:16" x14ac:dyDescent="0.35">
      <c r="A193" s="26" t="s">
        <v>18802</v>
      </c>
      <c r="B193" s="7">
        <f>'KI DISCONTINUE D85'!$B$2</f>
        <v>46093</v>
      </c>
      <c r="C193" s="7">
        <f>'KI DISCONTINUE D85'!$C$2</f>
        <v>46098</v>
      </c>
      <c r="D193" s="26">
        <v>3259</v>
      </c>
      <c r="E193" s="26">
        <v>333</v>
      </c>
      <c r="F193" s="26">
        <v>3</v>
      </c>
      <c r="G193" s="26">
        <v>1</v>
      </c>
      <c r="H193" s="26"/>
      <c r="I193" s="26" t="s">
        <v>17</v>
      </c>
      <c r="J193" s="34">
        <v>51940695</v>
      </c>
      <c r="K193" s="34" t="s">
        <v>16537</v>
      </c>
      <c r="L193" s="34" t="s">
        <v>16541</v>
      </c>
      <c r="M193" s="38">
        <v>159900</v>
      </c>
      <c r="N193" s="31">
        <v>0.7</v>
      </c>
      <c r="O193" s="23">
        <f t="shared" si="3"/>
        <v>47970.000000000007</v>
      </c>
      <c r="P193" s="30" t="s">
        <v>16</v>
      </c>
    </row>
    <row r="194" spans="1:16" x14ac:dyDescent="0.35">
      <c r="A194" s="26" t="s">
        <v>18802</v>
      </c>
      <c r="B194" s="7">
        <f>'KI DISCONTINUE D85'!$B$2</f>
        <v>46093</v>
      </c>
      <c r="C194" s="7">
        <f>'KI DISCONTINUE D85'!$C$2</f>
        <v>46098</v>
      </c>
      <c r="D194" s="26">
        <v>3259</v>
      </c>
      <c r="E194" s="26">
        <v>333</v>
      </c>
      <c r="F194" s="26">
        <v>3</v>
      </c>
      <c r="G194" s="26">
        <v>1</v>
      </c>
      <c r="H194" s="26"/>
      <c r="I194" s="26" t="s">
        <v>17</v>
      </c>
      <c r="J194" s="34">
        <v>51940748</v>
      </c>
      <c r="K194" s="34" t="s">
        <v>16542</v>
      </c>
      <c r="L194" s="34" t="s">
        <v>16543</v>
      </c>
      <c r="M194" s="38">
        <v>159900</v>
      </c>
      <c r="N194" s="31">
        <v>0.7</v>
      </c>
      <c r="O194" s="23">
        <f t="shared" si="3"/>
        <v>47970.000000000007</v>
      </c>
      <c r="P194" s="30" t="s">
        <v>16</v>
      </c>
    </row>
    <row r="195" spans="1:16" x14ac:dyDescent="0.35">
      <c r="A195" s="26" t="s">
        <v>18802</v>
      </c>
      <c r="B195" s="7">
        <f>'KI DISCONTINUE D85'!$B$2</f>
        <v>46093</v>
      </c>
      <c r="C195" s="7">
        <f>'KI DISCONTINUE D85'!$C$2</f>
        <v>46098</v>
      </c>
      <c r="D195" s="26">
        <v>3259</v>
      </c>
      <c r="E195" s="26">
        <v>333</v>
      </c>
      <c r="F195" s="26">
        <v>3</v>
      </c>
      <c r="G195" s="26">
        <v>1</v>
      </c>
      <c r="H195" s="26"/>
      <c r="I195" s="26" t="s">
        <v>17</v>
      </c>
      <c r="J195" s="34">
        <v>51940757</v>
      </c>
      <c r="K195" s="34" t="s">
        <v>16542</v>
      </c>
      <c r="L195" s="34" t="s">
        <v>16544</v>
      </c>
      <c r="M195" s="38">
        <v>159900</v>
      </c>
      <c r="N195" s="31">
        <v>0.7</v>
      </c>
      <c r="O195" s="23">
        <f t="shared" ref="O195:O258" si="4">M195*(100%-N195)</f>
        <v>47970.000000000007</v>
      </c>
      <c r="P195" s="30" t="s">
        <v>16</v>
      </c>
    </row>
    <row r="196" spans="1:16" x14ac:dyDescent="0.35">
      <c r="A196" s="26" t="s">
        <v>18802</v>
      </c>
      <c r="B196" s="7">
        <f>'KI DISCONTINUE D85'!$B$2</f>
        <v>46093</v>
      </c>
      <c r="C196" s="7">
        <f>'KI DISCONTINUE D85'!$C$2</f>
        <v>46098</v>
      </c>
      <c r="D196" s="26">
        <v>3259</v>
      </c>
      <c r="E196" s="26">
        <v>333</v>
      </c>
      <c r="F196" s="26">
        <v>3</v>
      </c>
      <c r="G196" s="26">
        <v>1</v>
      </c>
      <c r="H196" s="26"/>
      <c r="I196" s="26" t="s">
        <v>17</v>
      </c>
      <c r="J196" s="34">
        <v>51940766</v>
      </c>
      <c r="K196" s="34" t="s">
        <v>16542</v>
      </c>
      <c r="L196" s="34" t="s">
        <v>16545</v>
      </c>
      <c r="M196" s="38">
        <v>159900</v>
      </c>
      <c r="N196" s="31">
        <v>0.7</v>
      </c>
      <c r="O196" s="23">
        <f t="shared" si="4"/>
        <v>47970.000000000007</v>
      </c>
      <c r="P196" s="30" t="s">
        <v>16</v>
      </c>
    </row>
    <row r="197" spans="1:16" x14ac:dyDescent="0.35">
      <c r="A197" s="26" t="s">
        <v>18802</v>
      </c>
      <c r="B197" s="7">
        <f>'KI DISCONTINUE D85'!$B$2</f>
        <v>46093</v>
      </c>
      <c r="C197" s="7">
        <f>'KI DISCONTINUE D85'!$C$2</f>
        <v>46098</v>
      </c>
      <c r="D197" s="26">
        <v>3259</v>
      </c>
      <c r="E197" s="26">
        <v>333</v>
      </c>
      <c r="F197" s="26">
        <v>3</v>
      </c>
      <c r="G197" s="26">
        <v>1</v>
      </c>
      <c r="H197" s="26"/>
      <c r="I197" s="26" t="s">
        <v>17</v>
      </c>
      <c r="J197" s="34">
        <v>51940775</v>
      </c>
      <c r="K197" s="34" t="s">
        <v>16542</v>
      </c>
      <c r="L197" s="34" t="s">
        <v>16546</v>
      </c>
      <c r="M197" s="38">
        <v>159900</v>
      </c>
      <c r="N197" s="31">
        <v>0.7</v>
      </c>
      <c r="O197" s="23">
        <f t="shared" si="4"/>
        <v>47970.000000000007</v>
      </c>
      <c r="P197" s="30" t="s">
        <v>16</v>
      </c>
    </row>
    <row r="198" spans="1:16" x14ac:dyDescent="0.35">
      <c r="A198" s="26" t="s">
        <v>18802</v>
      </c>
      <c r="B198" s="7">
        <f>'KI DISCONTINUE D85'!$B$2</f>
        <v>46093</v>
      </c>
      <c r="C198" s="7">
        <f>'KI DISCONTINUE D85'!$C$2</f>
        <v>46098</v>
      </c>
      <c r="D198" s="26">
        <v>3259</v>
      </c>
      <c r="E198" s="26">
        <v>333</v>
      </c>
      <c r="F198" s="26">
        <v>3</v>
      </c>
      <c r="G198" s="26">
        <v>1</v>
      </c>
      <c r="H198" s="26"/>
      <c r="I198" s="26" t="s">
        <v>17</v>
      </c>
      <c r="J198" s="34">
        <v>51940864</v>
      </c>
      <c r="K198" s="34" t="s">
        <v>16679</v>
      </c>
      <c r="L198" s="34" t="s">
        <v>16680</v>
      </c>
      <c r="M198" s="38">
        <v>159900</v>
      </c>
      <c r="N198" s="31">
        <v>0.7</v>
      </c>
      <c r="O198" s="23">
        <f t="shared" si="4"/>
        <v>47970.000000000007</v>
      </c>
      <c r="P198" s="30" t="s">
        <v>16</v>
      </c>
    </row>
    <row r="199" spans="1:16" x14ac:dyDescent="0.35">
      <c r="A199" s="26" t="s">
        <v>18802</v>
      </c>
      <c r="B199" s="7">
        <f>'KI DISCONTINUE D85'!$B$2</f>
        <v>46093</v>
      </c>
      <c r="C199" s="7">
        <f>'KI DISCONTINUE D85'!$C$2</f>
        <v>46098</v>
      </c>
      <c r="D199" s="26">
        <v>3259</v>
      </c>
      <c r="E199" s="26">
        <v>333</v>
      </c>
      <c r="F199" s="26">
        <v>3</v>
      </c>
      <c r="G199" s="26">
        <v>1</v>
      </c>
      <c r="H199" s="26"/>
      <c r="I199" s="26" t="s">
        <v>17</v>
      </c>
      <c r="J199" s="34">
        <v>51940873</v>
      </c>
      <c r="K199" s="34" t="s">
        <v>16679</v>
      </c>
      <c r="L199" s="34" t="s">
        <v>16681</v>
      </c>
      <c r="M199" s="38">
        <v>159900</v>
      </c>
      <c r="N199" s="31">
        <v>0.7</v>
      </c>
      <c r="O199" s="23">
        <f t="shared" si="4"/>
        <v>47970.000000000007</v>
      </c>
      <c r="P199" s="30" t="s">
        <v>16</v>
      </c>
    </row>
    <row r="200" spans="1:16" x14ac:dyDescent="0.35">
      <c r="A200" s="26" t="s">
        <v>18802</v>
      </c>
      <c r="B200" s="7">
        <f>'KI DISCONTINUE D85'!$B$2</f>
        <v>46093</v>
      </c>
      <c r="C200" s="7">
        <f>'KI DISCONTINUE D85'!$C$2</f>
        <v>46098</v>
      </c>
      <c r="D200" s="26">
        <v>3259</v>
      </c>
      <c r="E200" s="26">
        <v>333</v>
      </c>
      <c r="F200" s="26">
        <v>3</v>
      </c>
      <c r="G200" s="26">
        <v>1</v>
      </c>
      <c r="H200" s="26"/>
      <c r="I200" s="26" t="s">
        <v>17</v>
      </c>
      <c r="J200" s="34">
        <v>51940882</v>
      </c>
      <c r="K200" s="34" t="s">
        <v>16679</v>
      </c>
      <c r="L200" s="34" t="s">
        <v>16682</v>
      </c>
      <c r="M200" s="38">
        <v>159900</v>
      </c>
      <c r="N200" s="31">
        <v>0.7</v>
      </c>
      <c r="O200" s="23">
        <f t="shared" si="4"/>
        <v>47970.000000000007</v>
      </c>
      <c r="P200" s="30" t="s">
        <v>16</v>
      </c>
    </row>
    <row r="201" spans="1:16" x14ac:dyDescent="0.35">
      <c r="A201" s="26" t="s">
        <v>18802</v>
      </c>
      <c r="B201" s="7">
        <f>'KI DISCONTINUE D85'!$B$2</f>
        <v>46093</v>
      </c>
      <c r="C201" s="7">
        <f>'KI DISCONTINUE D85'!$C$2</f>
        <v>46098</v>
      </c>
      <c r="D201" s="26">
        <v>3259</v>
      </c>
      <c r="E201" s="26">
        <v>333</v>
      </c>
      <c r="F201" s="26">
        <v>3</v>
      </c>
      <c r="G201" s="26">
        <v>1</v>
      </c>
      <c r="H201" s="26"/>
      <c r="I201" s="26" t="s">
        <v>17</v>
      </c>
      <c r="J201" s="34">
        <v>51940891</v>
      </c>
      <c r="K201" s="34" t="s">
        <v>16679</v>
      </c>
      <c r="L201" s="34" t="s">
        <v>16683</v>
      </c>
      <c r="M201" s="38">
        <v>159900</v>
      </c>
      <c r="N201" s="31">
        <v>0.7</v>
      </c>
      <c r="O201" s="23">
        <f t="shared" si="4"/>
        <v>47970.000000000007</v>
      </c>
      <c r="P201" s="30" t="s">
        <v>16</v>
      </c>
    </row>
    <row r="202" spans="1:16" x14ac:dyDescent="0.35">
      <c r="A202" s="26" t="s">
        <v>18802</v>
      </c>
      <c r="B202" s="7">
        <f>'KI DISCONTINUE D85'!$B$2</f>
        <v>46093</v>
      </c>
      <c r="C202" s="7">
        <f>'KI DISCONTINUE D85'!$C$2</f>
        <v>46098</v>
      </c>
      <c r="D202" s="26">
        <v>3259</v>
      </c>
      <c r="E202" s="26">
        <v>333</v>
      </c>
      <c r="F202" s="26">
        <v>3</v>
      </c>
      <c r="G202" s="26">
        <v>1</v>
      </c>
      <c r="H202" s="26"/>
      <c r="I202" s="26" t="s">
        <v>17</v>
      </c>
      <c r="J202" s="34">
        <v>51940908</v>
      </c>
      <c r="K202" s="34" t="s">
        <v>16684</v>
      </c>
      <c r="L202" s="34" t="s">
        <v>16685</v>
      </c>
      <c r="M202" s="38">
        <v>159900</v>
      </c>
      <c r="N202" s="31">
        <v>0.7</v>
      </c>
      <c r="O202" s="23">
        <f t="shared" si="4"/>
        <v>47970.000000000007</v>
      </c>
      <c r="P202" s="30" t="s">
        <v>16</v>
      </c>
    </row>
    <row r="203" spans="1:16" x14ac:dyDescent="0.35">
      <c r="A203" s="26" t="s">
        <v>18802</v>
      </c>
      <c r="B203" s="7">
        <f>'KI DISCONTINUE D85'!$B$2</f>
        <v>46093</v>
      </c>
      <c r="C203" s="7">
        <f>'KI DISCONTINUE D85'!$C$2</f>
        <v>46098</v>
      </c>
      <c r="D203" s="26">
        <v>3259</v>
      </c>
      <c r="E203" s="26">
        <v>333</v>
      </c>
      <c r="F203" s="26">
        <v>3</v>
      </c>
      <c r="G203" s="26">
        <v>1</v>
      </c>
      <c r="H203" s="26"/>
      <c r="I203" s="26" t="s">
        <v>17</v>
      </c>
      <c r="J203" s="34">
        <v>51940917</v>
      </c>
      <c r="K203" s="34" t="s">
        <v>16684</v>
      </c>
      <c r="L203" s="34" t="s">
        <v>16686</v>
      </c>
      <c r="M203" s="38">
        <v>159900</v>
      </c>
      <c r="N203" s="31">
        <v>0.7</v>
      </c>
      <c r="O203" s="23">
        <f t="shared" si="4"/>
        <v>47970.000000000007</v>
      </c>
      <c r="P203" s="30" t="s">
        <v>16</v>
      </c>
    </row>
    <row r="204" spans="1:16" x14ac:dyDescent="0.35">
      <c r="A204" s="26" t="s">
        <v>18802</v>
      </c>
      <c r="B204" s="7">
        <f>'KI DISCONTINUE D85'!$B$2</f>
        <v>46093</v>
      </c>
      <c r="C204" s="7">
        <f>'KI DISCONTINUE D85'!$C$2</f>
        <v>46098</v>
      </c>
      <c r="D204" s="26">
        <v>3259</v>
      </c>
      <c r="E204" s="26">
        <v>333</v>
      </c>
      <c r="F204" s="26">
        <v>3</v>
      </c>
      <c r="G204" s="26">
        <v>1</v>
      </c>
      <c r="H204" s="26"/>
      <c r="I204" s="26" t="s">
        <v>17</v>
      </c>
      <c r="J204" s="34">
        <v>51940926</v>
      </c>
      <c r="K204" s="34" t="s">
        <v>16684</v>
      </c>
      <c r="L204" s="34" t="s">
        <v>16687</v>
      </c>
      <c r="M204" s="38">
        <v>159900</v>
      </c>
      <c r="N204" s="31">
        <v>0.7</v>
      </c>
      <c r="O204" s="23">
        <f t="shared" si="4"/>
        <v>47970.000000000007</v>
      </c>
      <c r="P204" s="30" t="s">
        <v>16</v>
      </c>
    </row>
    <row r="205" spans="1:16" x14ac:dyDescent="0.35">
      <c r="A205" s="26" t="s">
        <v>18802</v>
      </c>
      <c r="B205" s="7">
        <f>'KI DISCONTINUE D85'!$B$2</f>
        <v>46093</v>
      </c>
      <c r="C205" s="7">
        <f>'KI DISCONTINUE D85'!$C$2</f>
        <v>46098</v>
      </c>
      <c r="D205" s="26">
        <v>3259</v>
      </c>
      <c r="E205" s="26">
        <v>333</v>
      </c>
      <c r="F205" s="26">
        <v>3</v>
      </c>
      <c r="G205" s="26">
        <v>1</v>
      </c>
      <c r="H205" s="26"/>
      <c r="I205" s="26" t="s">
        <v>17</v>
      </c>
      <c r="J205" s="34">
        <v>51940935</v>
      </c>
      <c r="K205" s="34" t="s">
        <v>16684</v>
      </c>
      <c r="L205" s="34" t="s">
        <v>16688</v>
      </c>
      <c r="M205" s="38">
        <v>159900</v>
      </c>
      <c r="N205" s="31">
        <v>0.7</v>
      </c>
      <c r="O205" s="23">
        <f t="shared" si="4"/>
        <v>47970.000000000007</v>
      </c>
      <c r="P205" s="30" t="s">
        <v>16</v>
      </c>
    </row>
    <row r="206" spans="1:16" x14ac:dyDescent="0.35">
      <c r="A206" s="26" t="s">
        <v>18802</v>
      </c>
      <c r="B206" s="7">
        <f>'KI DISCONTINUE D85'!$B$2</f>
        <v>46093</v>
      </c>
      <c r="C206" s="7">
        <f>'KI DISCONTINUE D85'!$C$2</f>
        <v>46098</v>
      </c>
      <c r="D206" s="26">
        <v>3259</v>
      </c>
      <c r="E206" s="26">
        <v>333</v>
      </c>
      <c r="F206" s="26">
        <v>3</v>
      </c>
      <c r="G206" s="26">
        <v>1</v>
      </c>
      <c r="H206" s="26"/>
      <c r="I206" s="26" t="s">
        <v>17</v>
      </c>
      <c r="J206" s="34">
        <v>52734273</v>
      </c>
      <c r="K206" s="34" t="s">
        <v>17074</v>
      </c>
      <c r="L206" s="34" t="s">
        <v>17075</v>
      </c>
      <c r="M206" s="38">
        <v>159900</v>
      </c>
      <c r="N206" s="31">
        <v>0.7</v>
      </c>
      <c r="O206" s="23">
        <f t="shared" si="4"/>
        <v>47970.000000000007</v>
      </c>
      <c r="P206" s="30" t="s">
        <v>16</v>
      </c>
    </row>
    <row r="207" spans="1:16" x14ac:dyDescent="0.35">
      <c r="A207" s="26" t="s">
        <v>18802</v>
      </c>
      <c r="B207" s="7">
        <f>'KI DISCONTINUE D85'!$B$2</f>
        <v>46093</v>
      </c>
      <c r="C207" s="7">
        <f>'KI DISCONTINUE D85'!$C$2</f>
        <v>46098</v>
      </c>
      <c r="D207" s="26">
        <v>3259</v>
      </c>
      <c r="E207" s="26">
        <v>333</v>
      </c>
      <c r="F207" s="26">
        <v>3</v>
      </c>
      <c r="G207" s="26">
        <v>1</v>
      </c>
      <c r="H207" s="26"/>
      <c r="I207" s="26" t="s">
        <v>17</v>
      </c>
      <c r="J207" s="34">
        <v>52734282</v>
      </c>
      <c r="K207" s="34" t="s">
        <v>17074</v>
      </c>
      <c r="L207" s="34" t="s">
        <v>17076</v>
      </c>
      <c r="M207" s="38">
        <v>159900</v>
      </c>
      <c r="N207" s="31">
        <v>0.7</v>
      </c>
      <c r="O207" s="23">
        <f t="shared" si="4"/>
        <v>47970.000000000007</v>
      </c>
      <c r="P207" s="30" t="s">
        <v>16</v>
      </c>
    </row>
    <row r="208" spans="1:16" x14ac:dyDescent="0.35">
      <c r="A208" s="26" t="s">
        <v>18802</v>
      </c>
      <c r="B208" s="7">
        <f>'KI DISCONTINUE D85'!$B$2</f>
        <v>46093</v>
      </c>
      <c r="C208" s="7">
        <f>'KI DISCONTINUE D85'!$C$2</f>
        <v>46098</v>
      </c>
      <c r="D208" s="26">
        <v>3259</v>
      </c>
      <c r="E208" s="26">
        <v>333</v>
      </c>
      <c r="F208" s="26">
        <v>3</v>
      </c>
      <c r="G208" s="26">
        <v>1</v>
      </c>
      <c r="H208" s="26"/>
      <c r="I208" s="26" t="s">
        <v>17</v>
      </c>
      <c r="J208" s="34">
        <v>52734291</v>
      </c>
      <c r="K208" s="34" t="s">
        <v>17074</v>
      </c>
      <c r="L208" s="34" t="s">
        <v>17077</v>
      </c>
      <c r="M208" s="38">
        <v>159900</v>
      </c>
      <c r="N208" s="31">
        <v>0.7</v>
      </c>
      <c r="O208" s="23">
        <f t="shared" si="4"/>
        <v>47970.000000000007</v>
      </c>
      <c r="P208" s="30" t="s">
        <v>16</v>
      </c>
    </row>
    <row r="209" spans="1:16" x14ac:dyDescent="0.35">
      <c r="A209" s="26" t="s">
        <v>18802</v>
      </c>
      <c r="B209" s="7">
        <f>'KI DISCONTINUE D85'!$B$2</f>
        <v>46093</v>
      </c>
      <c r="C209" s="7">
        <f>'KI DISCONTINUE D85'!$C$2</f>
        <v>46098</v>
      </c>
      <c r="D209" s="26">
        <v>3259</v>
      </c>
      <c r="E209" s="26">
        <v>333</v>
      </c>
      <c r="F209" s="26">
        <v>3</v>
      </c>
      <c r="G209" s="26">
        <v>1</v>
      </c>
      <c r="H209" s="26"/>
      <c r="I209" s="26" t="s">
        <v>17</v>
      </c>
      <c r="J209" s="34">
        <v>52734308</v>
      </c>
      <c r="K209" s="34" t="s">
        <v>17074</v>
      </c>
      <c r="L209" s="34" t="s">
        <v>17078</v>
      </c>
      <c r="M209" s="38">
        <v>159900</v>
      </c>
      <c r="N209" s="31">
        <v>0.7</v>
      </c>
      <c r="O209" s="23">
        <f t="shared" si="4"/>
        <v>47970.000000000007</v>
      </c>
      <c r="P209" s="30" t="s">
        <v>16</v>
      </c>
    </row>
    <row r="210" spans="1:16" x14ac:dyDescent="0.35">
      <c r="A210" s="26" t="s">
        <v>18802</v>
      </c>
      <c r="B210" s="7">
        <f>'KI DISCONTINUE D85'!$B$2</f>
        <v>46093</v>
      </c>
      <c r="C210" s="7">
        <f>'KI DISCONTINUE D85'!$C$2</f>
        <v>46098</v>
      </c>
      <c r="D210" s="30">
        <v>3259</v>
      </c>
      <c r="E210" s="30">
        <v>333</v>
      </c>
      <c r="F210" s="30">
        <v>3</v>
      </c>
      <c r="G210" s="30">
        <v>2</v>
      </c>
      <c r="H210" s="30"/>
      <c r="I210" s="30" t="s">
        <v>17</v>
      </c>
      <c r="J210" s="30">
        <v>45293272</v>
      </c>
      <c r="K210" s="30" t="s">
        <v>16401</v>
      </c>
      <c r="L210" s="30" t="s">
        <v>16402</v>
      </c>
      <c r="M210" s="23">
        <v>199900</v>
      </c>
      <c r="N210" s="31">
        <v>0.7</v>
      </c>
      <c r="O210" s="23">
        <f t="shared" si="4"/>
        <v>59970.000000000007</v>
      </c>
      <c r="P210" s="30" t="s">
        <v>16</v>
      </c>
    </row>
    <row r="211" spans="1:16" x14ac:dyDescent="0.35">
      <c r="A211" s="26" t="s">
        <v>18802</v>
      </c>
      <c r="B211" s="7">
        <f>'KI DISCONTINUE D85'!$B$2</f>
        <v>46093</v>
      </c>
      <c r="C211" s="7">
        <f>'KI DISCONTINUE D85'!$C$2</f>
        <v>46098</v>
      </c>
      <c r="D211" s="30">
        <v>3259</v>
      </c>
      <c r="E211" s="30">
        <v>333</v>
      </c>
      <c r="F211" s="30">
        <v>3</v>
      </c>
      <c r="G211" s="30">
        <v>2</v>
      </c>
      <c r="H211" s="30"/>
      <c r="I211" s="30" t="s">
        <v>17</v>
      </c>
      <c r="J211" s="30">
        <v>45293281</v>
      </c>
      <c r="K211" s="30" t="s">
        <v>16401</v>
      </c>
      <c r="L211" s="30" t="s">
        <v>16403</v>
      </c>
      <c r="M211" s="23">
        <v>199900</v>
      </c>
      <c r="N211" s="31">
        <v>0.7</v>
      </c>
      <c r="O211" s="23">
        <f t="shared" si="4"/>
        <v>59970.000000000007</v>
      </c>
      <c r="P211" s="30" t="s">
        <v>16</v>
      </c>
    </row>
    <row r="212" spans="1:16" x14ac:dyDescent="0.35">
      <c r="A212" s="26" t="s">
        <v>18802</v>
      </c>
      <c r="B212" s="7">
        <f>'KI DISCONTINUE D85'!$B$2</f>
        <v>46093</v>
      </c>
      <c r="C212" s="7">
        <f>'KI DISCONTINUE D85'!$C$2</f>
        <v>46098</v>
      </c>
      <c r="D212" s="30">
        <v>3259</v>
      </c>
      <c r="E212" s="30">
        <v>333</v>
      </c>
      <c r="F212" s="30">
        <v>3</v>
      </c>
      <c r="G212" s="30">
        <v>2</v>
      </c>
      <c r="H212" s="30"/>
      <c r="I212" s="30" t="s">
        <v>17</v>
      </c>
      <c r="J212" s="30">
        <v>45293290</v>
      </c>
      <c r="K212" s="30" t="s">
        <v>16401</v>
      </c>
      <c r="L212" s="30" t="s">
        <v>16404</v>
      </c>
      <c r="M212" s="23">
        <v>199900</v>
      </c>
      <c r="N212" s="31">
        <v>0.7</v>
      </c>
      <c r="O212" s="23">
        <f t="shared" si="4"/>
        <v>59970.000000000007</v>
      </c>
      <c r="P212" s="30" t="s">
        <v>16</v>
      </c>
    </row>
    <row r="213" spans="1:16" x14ac:dyDescent="0.35">
      <c r="A213" s="26" t="s">
        <v>18802</v>
      </c>
      <c r="B213" s="7">
        <f>'KI DISCONTINUE D85'!$B$2</f>
        <v>46093</v>
      </c>
      <c r="C213" s="7">
        <f>'KI DISCONTINUE D85'!$C$2</f>
        <v>46098</v>
      </c>
      <c r="D213" s="30">
        <v>3259</v>
      </c>
      <c r="E213" s="30">
        <v>333</v>
      </c>
      <c r="F213" s="30">
        <v>3</v>
      </c>
      <c r="G213" s="30">
        <v>2</v>
      </c>
      <c r="H213" s="30"/>
      <c r="I213" s="30" t="s">
        <v>17</v>
      </c>
      <c r="J213" s="30">
        <v>45293307</v>
      </c>
      <c r="K213" s="30" t="s">
        <v>16401</v>
      </c>
      <c r="L213" s="30" t="s">
        <v>16405</v>
      </c>
      <c r="M213" s="23">
        <v>199900</v>
      </c>
      <c r="N213" s="31">
        <v>0.7</v>
      </c>
      <c r="O213" s="23">
        <f t="shared" si="4"/>
        <v>59970.000000000007</v>
      </c>
      <c r="P213" s="30" t="s">
        <v>16</v>
      </c>
    </row>
    <row r="214" spans="1:16" x14ac:dyDescent="0.35">
      <c r="A214" s="26" t="s">
        <v>18802</v>
      </c>
      <c r="B214" s="7">
        <f>'KI DISCONTINUE D85'!$B$2</f>
        <v>46093</v>
      </c>
      <c r="C214" s="7">
        <f>'KI DISCONTINUE D85'!$C$2</f>
        <v>46098</v>
      </c>
      <c r="D214" s="30">
        <v>3259</v>
      </c>
      <c r="E214" s="30">
        <v>333</v>
      </c>
      <c r="F214" s="30">
        <v>3</v>
      </c>
      <c r="G214" s="30">
        <v>2</v>
      </c>
      <c r="H214" s="30"/>
      <c r="I214" s="30" t="s">
        <v>17</v>
      </c>
      <c r="J214" s="30">
        <v>45293316</v>
      </c>
      <c r="K214" s="30" t="s">
        <v>16401</v>
      </c>
      <c r="L214" s="30" t="s">
        <v>16406</v>
      </c>
      <c r="M214" s="23">
        <v>199900</v>
      </c>
      <c r="N214" s="31">
        <v>0.7</v>
      </c>
      <c r="O214" s="23">
        <f t="shared" si="4"/>
        <v>59970.000000000007</v>
      </c>
      <c r="P214" s="30" t="s">
        <v>16</v>
      </c>
    </row>
    <row r="215" spans="1:16" x14ac:dyDescent="0.35">
      <c r="A215" s="26" t="s">
        <v>18802</v>
      </c>
      <c r="B215" s="7">
        <f>'KI DISCONTINUE D85'!$B$2</f>
        <v>46093</v>
      </c>
      <c r="C215" s="7">
        <f>'KI DISCONTINUE D85'!$C$2</f>
        <v>46098</v>
      </c>
      <c r="D215" s="30">
        <v>3259</v>
      </c>
      <c r="E215" s="30">
        <v>333</v>
      </c>
      <c r="F215" s="30">
        <v>3</v>
      </c>
      <c r="G215" s="30">
        <v>2</v>
      </c>
      <c r="H215" s="30"/>
      <c r="I215" s="30" t="s">
        <v>17</v>
      </c>
      <c r="J215" s="30">
        <v>45293325</v>
      </c>
      <c r="K215" s="30" t="s">
        <v>16401</v>
      </c>
      <c r="L215" s="30" t="s">
        <v>16407</v>
      </c>
      <c r="M215" s="23">
        <v>199900</v>
      </c>
      <c r="N215" s="31">
        <v>0.7</v>
      </c>
      <c r="O215" s="23">
        <f t="shared" si="4"/>
        <v>59970.000000000007</v>
      </c>
      <c r="P215" s="30" t="s">
        <v>16</v>
      </c>
    </row>
    <row r="216" spans="1:16" x14ac:dyDescent="0.35">
      <c r="A216" s="26" t="s">
        <v>18802</v>
      </c>
      <c r="B216" s="7">
        <f>'KI DISCONTINUE D85'!$B$2</f>
        <v>46093</v>
      </c>
      <c r="C216" s="7">
        <f>'KI DISCONTINUE D85'!$C$2</f>
        <v>46098</v>
      </c>
      <c r="D216" s="30">
        <v>3259</v>
      </c>
      <c r="E216" s="30">
        <v>333</v>
      </c>
      <c r="F216" s="30">
        <v>3</v>
      </c>
      <c r="G216" s="30">
        <v>2</v>
      </c>
      <c r="H216" s="30"/>
      <c r="I216" s="30" t="s">
        <v>17</v>
      </c>
      <c r="J216" s="30">
        <v>45293334</v>
      </c>
      <c r="K216" s="30" t="s">
        <v>16401</v>
      </c>
      <c r="L216" s="30" t="s">
        <v>16408</v>
      </c>
      <c r="M216" s="23">
        <v>199900</v>
      </c>
      <c r="N216" s="31">
        <v>0.7</v>
      </c>
      <c r="O216" s="23">
        <f t="shared" si="4"/>
        <v>59970.000000000007</v>
      </c>
      <c r="P216" s="30" t="s">
        <v>16</v>
      </c>
    </row>
    <row r="217" spans="1:16" x14ac:dyDescent="0.35">
      <c r="A217" s="26" t="s">
        <v>18802</v>
      </c>
      <c r="B217" s="7">
        <f>'KI DISCONTINUE D85'!$B$2</f>
        <v>46093</v>
      </c>
      <c r="C217" s="7">
        <f>'KI DISCONTINUE D85'!$C$2</f>
        <v>46098</v>
      </c>
      <c r="D217" s="30">
        <v>3259</v>
      </c>
      <c r="E217" s="30">
        <v>333</v>
      </c>
      <c r="F217" s="30">
        <v>3</v>
      </c>
      <c r="G217" s="30">
        <v>2</v>
      </c>
      <c r="H217" s="30"/>
      <c r="I217" s="30" t="s">
        <v>17</v>
      </c>
      <c r="J217" s="30">
        <v>45293343</v>
      </c>
      <c r="K217" s="30" t="s">
        <v>16401</v>
      </c>
      <c r="L217" s="30" t="s">
        <v>16409</v>
      </c>
      <c r="M217" s="23">
        <v>199900</v>
      </c>
      <c r="N217" s="31">
        <v>0.7</v>
      </c>
      <c r="O217" s="23">
        <f t="shared" si="4"/>
        <v>59970.000000000007</v>
      </c>
      <c r="P217" s="30" t="s">
        <v>16</v>
      </c>
    </row>
    <row r="218" spans="1:16" x14ac:dyDescent="0.35">
      <c r="A218" s="26" t="s">
        <v>18802</v>
      </c>
      <c r="B218" s="7">
        <f>'KI DISCONTINUE D85'!$B$2</f>
        <v>46093</v>
      </c>
      <c r="C218" s="7">
        <f>'KI DISCONTINUE D85'!$C$2</f>
        <v>46098</v>
      </c>
      <c r="D218" s="30">
        <v>3259</v>
      </c>
      <c r="E218" s="30">
        <v>333</v>
      </c>
      <c r="F218" s="30">
        <v>3</v>
      </c>
      <c r="G218" s="30">
        <v>2</v>
      </c>
      <c r="H218" s="30"/>
      <c r="I218" s="30" t="s">
        <v>17</v>
      </c>
      <c r="J218" s="30">
        <v>45334683</v>
      </c>
      <c r="K218" s="30" t="s">
        <v>16401</v>
      </c>
      <c r="L218" s="30" t="s">
        <v>16410</v>
      </c>
      <c r="M218" s="23">
        <v>199900</v>
      </c>
      <c r="N218" s="31">
        <v>0.7</v>
      </c>
      <c r="O218" s="23">
        <f t="shared" si="4"/>
        <v>59970.000000000007</v>
      </c>
      <c r="P218" s="30" t="s">
        <v>16</v>
      </c>
    </row>
    <row r="219" spans="1:16" x14ac:dyDescent="0.35">
      <c r="A219" s="26" t="s">
        <v>18802</v>
      </c>
      <c r="B219" s="7">
        <f>'KI DISCONTINUE D85'!$B$2</f>
        <v>46093</v>
      </c>
      <c r="C219" s="7">
        <f>'KI DISCONTINUE D85'!$C$2</f>
        <v>46098</v>
      </c>
      <c r="D219" s="30">
        <v>3259</v>
      </c>
      <c r="E219" s="30">
        <v>333</v>
      </c>
      <c r="F219" s="30">
        <v>3</v>
      </c>
      <c r="G219" s="30">
        <v>2</v>
      </c>
      <c r="H219" s="30"/>
      <c r="I219" s="30" t="s">
        <v>17</v>
      </c>
      <c r="J219" s="30">
        <v>45334692</v>
      </c>
      <c r="K219" s="30" t="s">
        <v>16401</v>
      </c>
      <c r="L219" s="30" t="s">
        <v>16411</v>
      </c>
      <c r="M219" s="23">
        <v>199900</v>
      </c>
      <c r="N219" s="31">
        <v>0.7</v>
      </c>
      <c r="O219" s="23">
        <f t="shared" si="4"/>
        <v>59970.000000000007</v>
      </c>
      <c r="P219" s="30" t="s">
        <v>16</v>
      </c>
    </row>
    <row r="220" spans="1:16" x14ac:dyDescent="0.35">
      <c r="A220" s="26" t="s">
        <v>18802</v>
      </c>
      <c r="B220" s="7">
        <f>'KI DISCONTINUE D85'!$B$2</f>
        <v>46093</v>
      </c>
      <c r="C220" s="7">
        <f>'KI DISCONTINUE D85'!$C$2</f>
        <v>46098</v>
      </c>
      <c r="D220" s="30">
        <v>3259</v>
      </c>
      <c r="E220" s="30">
        <v>333</v>
      </c>
      <c r="F220" s="30">
        <v>3</v>
      </c>
      <c r="G220" s="30">
        <v>2</v>
      </c>
      <c r="H220" s="30"/>
      <c r="I220" s="30" t="s">
        <v>17</v>
      </c>
      <c r="J220" s="30">
        <v>45334709</v>
      </c>
      <c r="K220" s="30" t="s">
        <v>16401</v>
      </c>
      <c r="L220" s="30" t="s">
        <v>16412</v>
      </c>
      <c r="M220" s="23">
        <v>199900</v>
      </c>
      <c r="N220" s="31">
        <v>0.7</v>
      </c>
      <c r="O220" s="23">
        <f t="shared" si="4"/>
        <v>59970.000000000007</v>
      </c>
      <c r="P220" s="30" t="s">
        <v>16</v>
      </c>
    </row>
    <row r="221" spans="1:16" x14ac:dyDescent="0.35">
      <c r="A221" s="26" t="s">
        <v>18802</v>
      </c>
      <c r="B221" s="7">
        <f>'KI DISCONTINUE D85'!$B$2</f>
        <v>46093</v>
      </c>
      <c r="C221" s="7">
        <f>'KI DISCONTINUE D85'!$C$2</f>
        <v>46098</v>
      </c>
      <c r="D221" s="30">
        <v>3259</v>
      </c>
      <c r="E221" s="30">
        <v>333</v>
      </c>
      <c r="F221" s="30">
        <v>3</v>
      </c>
      <c r="G221" s="30">
        <v>2</v>
      </c>
      <c r="H221" s="30"/>
      <c r="I221" s="30" t="s">
        <v>17</v>
      </c>
      <c r="J221" s="30">
        <v>45334718</v>
      </c>
      <c r="K221" s="30" t="s">
        <v>16401</v>
      </c>
      <c r="L221" s="30" t="s">
        <v>16413</v>
      </c>
      <c r="M221" s="23">
        <v>199900</v>
      </c>
      <c r="N221" s="31">
        <v>0.7</v>
      </c>
      <c r="O221" s="23">
        <f t="shared" si="4"/>
        <v>59970.000000000007</v>
      </c>
      <c r="P221" s="30" t="s">
        <v>16</v>
      </c>
    </row>
    <row r="222" spans="1:16" x14ac:dyDescent="0.35">
      <c r="A222" s="26" t="s">
        <v>18802</v>
      </c>
      <c r="B222" s="7">
        <f>'KI DISCONTINUE D85'!$B$2</f>
        <v>46093</v>
      </c>
      <c r="C222" s="7">
        <f>'KI DISCONTINUE D85'!$C$2</f>
        <v>46098</v>
      </c>
      <c r="D222" s="30">
        <v>3259</v>
      </c>
      <c r="E222" s="30">
        <v>333</v>
      </c>
      <c r="F222" s="30">
        <v>3</v>
      </c>
      <c r="G222" s="30">
        <v>2</v>
      </c>
      <c r="H222" s="30"/>
      <c r="I222" s="30" t="s">
        <v>17</v>
      </c>
      <c r="J222" s="30">
        <v>45791779</v>
      </c>
      <c r="K222" s="30" t="s">
        <v>16689</v>
      </c>
      <c r="L222" s="30" t="s">
        <v>16690</v>
      </c>
      <c r="M222" s="23">
        <v>199900</v>
      </c>
      <c r="N222" s="31">
        <v>0.7</v>
      </c>
      <c r="O222" s="23">
        <f t="shared" si="4"/>
        <v>59970.000000000007</v>
      </c>
      <c r="P222" s="30" t="s">
        <v>16</v>
      </c>
    </row>
    <row r="223" spans="1:16" x14ac:dyDescent="0.35">
      <c r="A223" s="26" t="s">
        <v>18802</v>
      </c>
      <c r="B223" s="7">
        <f>'KI DISCONTINUE D85'!$B$2</f>
        <v>46093</v>
      </c>
      <c r="C223" s="7">
        <f>'KI DISCONTINUE D85'!$C$2</f>
        <v>46098</v>
      </c>
      <c r="D223" s="30">
        <v>3259</v>
      </c>
      <c r="E223" s="30">
        <v>333</v>
      </c>
      <c r="F223" s="30">
        <v>3</v>
      </c>
      <c r="G223" s="30">
        <v>2</v>
      </c>
      <c r="H223" s="30"/>
      <c r="I223" s="30" t="s">
        <v>17</v>
      </c>
      <c r="J223" s="30">
        <v>45791788</v>
      </c>
      <c r="K223" s="30" t="s">
        <v>16689</v>
      </c>
      <c r="L223" s="30" t="s">
        <v>16691</v>
      </c>
      <c r="M223" s="23">
        <v>199900</v>
      </c>
      <c r="N223" s="31">
        <v>0.7</v>
      </c>
      <c r="O223" s="23">
        <f t="shared" si="4"/>
        <v>59970.000000000007</v>
      </c>
      <c r="P223" s="30" t="s">
        <v>16</v>
      </c>
    </row>
    <row r="224" spans="1:16" x14ac:dyDescent="0.35">
      <c r="A224" s="26" t="s">
        <v>18802</v>
      </c>
      <c r="B224" s="7">
        <f>'KI DISCONTINUE D85'!$B$2</f>
        <v>46093</v>
      </c>
      <c r="C224" s="7">
        <f>'KI DISCONTINUE D85'!$C$2</f>
        <v>46098</v>
      </c>
      <c r="D224" s="30">
        <v>3259</v>
      </c>
      <c r="E224" s="30">
        <v>333</v>
      </c>
      <c r="F224" s="30">
        <v>3</v>
      </c>
      <c r="G224" s="30">
        <v>2</v>
      </c>
      <c r="H224" s="30"/>
      <c r="I224" s="30" t="s">
        <v>17</v>
      </c>
      <c r="J224" s="30">
        <v>45791797</v>
      </c>
      <c r="K224" s="30" t="s">
        <v>16689</v>
      </c>
      <c r="L224" s="30" t="s">
        <v>16692</v>
      </c>
      <c r="M224" s="23">
        <v>199900</v>
      </c>
      <c r="N224" s="31">
        <v>0.7</v>
      </c>
      <c r="O224" s="23">
        <f t="shared" si="4"/>
        <v>59970.000000000007</v>
      </c>
      <c r="P224" s="30" t="s">
        <v>16</v>
      </c>
    </row>
    <row r="225" spans="1:16" x14ac:dyDescent="0.35">
      <c r="A225" s="26" t="s">
        <v>18802</v>
      </c>
      <c r="B225" s="7">
        <f>'KI DISCONTINUE D85'!$B$2</f>
        <v>46093</v>
      </c>
      <c r="C225" s="7">
        <f>'KI DISCONTINUE D85'!$C$2</f>
        <v>46098</v>
      </c>
      <c r="D225" s="30">
        <v>3259</v>
      </c>
      <c r="E225" s="30">
        <v>333</v>
      </c>
      <c r="F225" s="30">
        <v>3</v>
      </c>
      <c r="G225" s="30">
        <v>2</v>
      </c>
      <c r="H225" s="30"/>
      <c r="I225" s="30" t="s">
        <v>17</v>
      </c>
      <c r="J225" s="30">
        <v>45791804</v>
      </c>
      <c r="K225" s="30" t="s">
        <v>16689</v>
      </c>
      <c r="L225" s="30" t="s">
        <v>16693</v>
      </c>
      <c r="M225" s="23">
        <v>199900</v>
      </c>
      <c r="N225" s="31">
        <v>0.7</v>
      </c>
      <c r="O225" s="23">
        <f t="shared" si="4"/>
        <v>59970.000000000007</v>
      </c>
      <c r="P225" s="30" t="s">
        <v>16</v>
      </c>
    </row>
    <row r="226" spans="1:16" x14ac:dyDescent="0.35">
      <c r="A226" s="26" t="s">
        <v>18802</v>
      </c>
      <c r="B226" s="7">
        <f>'KI DISCONTINUE D85'!$B$2</f>
        <v>46093</v>
      </c>
      <c r="C226" s="7">
        <f>'KI DISCONTINUE D85'!$C$2</f>
        <v>46098</v>
      </c>
      <c r="D226" s="30">
        <v>3259</v>
      </c>
      <c r="E226" s="30">
        <v>333</v>
      </c>
      <c r="F226" s="30">
        <v>3</v>
      </c>
      <c r="G226" s="30">
        <v>2</v>
      </c>
      <c r="H226" s="30"/>
      <c r="I226" s="30" t="s">
        <v>17</v>
      </c>
      <c r="J226" s="30">
        <v>45791813</v>
      </c>
      <c r="K226" s="30" t="s">
        <v>16689</v>
      </c>
      <c r="L226" s="30" t="s">
        <v>16694</v>
      </c>
      <c r="M226" s="23">
        <v>199900</v>
      </c>
      <c r="N226" s="31">
        <v>0.7</v>
      </c>
      <c r="O226" s="23">
        <f t="shared" si="4"/>
        <v>59970.000000000007</v>
      </c>
      <c r="P226" s="30" t="s">
        <v>16</v>
      </c>
    </row>
    <row r="227" spans="1:16" x14ac:dyDescent="0.35">
      <c r="A227" s="26" t="s">
        <v>18802</v>
      </c>
      <c r="B227" s="7">
        <f>'KI DISCONTINUE D85'!$B$2</f>
        <v>46093</v>
      </c>
      <c r="C227" s="7">
        <f>'KI DISCONTINUE D85'!$C$2</f>
        <v>46098</v>
      </c>
      <c r="D227" s="30">
        <v>3259</v>
      </c>
      <c r="E227" s="30">
        <v>333</v>
      </c>
      <c r="F227" s="30">
        <v>3</v>
      </c>
      <c r="G227" s="30">
        <v>2</v>
      </c>
      <c r="H227" s="30"/>
      <c r="I227" s="30" t="s">
        <v>17</v>
      </c>
      <c r="J227" s="30">
        <v>45791822</v>
      </c>
      <c r="K227" s="30" t="s">
        <v>16689</v>
      </c>
      <c r="L227" s="30" t="s">
        <v>16695</v>
      </c>
      <c r="M227" s="23">
        <v>199900</v>
      </c>
      <c r="N227" s="31">
        <v>0.7</v>
      </c>
      <c r="O227" s="23">
        <f t="shared" si="4"/>
        <v>59970.000000000007</v>
      </c>
      <c r="P227" s="30" t="s">
        <v>16</v>
      </c>
    </row>
    <row r="228" spans="1:16" x14ac:dyDescent="0.35">
      <c r="A228" s="26" t="s">
        <v>18802</v>
      </c>
      <c r="B228" s="7">
        <f>'KI DISCONTINUE D85'!$B$2</f>
        <v>46093</v>
      </c>
      <c r="C228" s="7">
        <f>'KI DISCONTINUE D85'!$C$2</f>
        <v>46098</v>
      </c>
      <c r="D228" s="30">
        <v>3259</v>
      </c>
      <c r="E228" s="30">
        <v>333</v>
      </c>
      <c r="F228" s="30">
        <v>3</v>
      </c>
      <c r="G228" s="30">
        <v>2</v>
      </c>
      <c r="H228" s="30"/>
      <c r="I228" s="30" t="s">
        <v>17</v>
      </c>
      <c r="J228" s="30">
        <v>45791831</v>
      </c>
      <c r="K228" s="30" t="s">
        <v>16689</v>
      </c>
      <c r="L228" s="30" t="s">
        <v>16696</v>
      </c>
      <c r="M228" s="23">
        <v>199900</v>
      </c>
      <c r="N228" s="31">
        <v>0.7</v>
      </c>
      <c r="O228" s="23">
        <f t="shared" si="4"/>
        <v>59970.000000000007</v>
      </c>
      <c r="P228" s="30" t="s">
        <v>16</v>
      </c>
    </row>
    <row r="229" spans="1:16" x14ac:dyDescent="0.35">
      <c r="A229" s="26" t="s">
        <v>18802</v>
      </c>
      <c r="B229" s="7">
        <f>'KI DISCONTINUE D85'!$B$2</f>
        <v>46093</v>
      </c>
      <c r="C229" s="7">
        <f>'KI DISCONTINUE D85'!$C$2</f>
        <v>46098</v>
      </c>
      <c r="D229" s="30">
        <v>3259</v>
      </c>
      <c r="E229" s="30">
        <v>333</v>
      </c>
      <c r="F229" s="30">
        <v>3</v>
      </c>
      <c r="G229" s="30">
        <v>2</v>
      </c>
      <c r="H229" s="30"/>
      <c r="I229" s="30" t="s">
        <v>17</v>
      </c>
      <c r="J229" s="30">
        <v>45791840</v>
      </c>
      <c r="K229" s="30" t="s">
        <v>16689</v>
      </c>
      <c r="L229" s="30" t="s">
        <v>16697</v>
      </c>
      <c r="M229" s="23">
        <v>199900</v>
      </c>
      <c r="N229" s="31">
        <v>0.7</v>
      </c>
      <c r="O229" s="23">
        <f t="shared" si="4"/>
        <v>59970.000000000007</v>
      </c>
      <c r="P229" s="30" t="s">
        <v>16</v>
      </c>
    </row>
    <row r="230" spans="1:16" x14ac:dyDescent="0.35">
      <c r="A230" s="26" t="s">
        <v>18802</v>
      </c>
      <c r="B230" s="7">
        <f>'KI DISCONTINUE D85'!$B$2</f>
        <v>46093</v>
      </c>
      <c r="C230" s="7">
        <f>'KI DISCONTINUE D85'!$C$2</f>
        <v>46098</v>
      </c>
      <c r="D230" s="30">
        <v>3259</v>
      </c>
      <c r="E230" s="30">
        <v>333</v>
      </c>
      <c r="F230" s="30">
        <v>3</v>
      </c>
      <c r="G230" s="30">
        <v>2</v>
      </c>
      <c r="H230" s="30"/>
      <c r="I230" s="30" t="s">
        <v>17</v>
      </c>
      <c r="J230" s="30">
        <v>51916140</v>
      </c>
      <c r="K230" s="30" t="s">
        <v>16993</v>
      </c>
      <c r="L230" s="30" t="s">
        <v>16994</v>
      </c>
      <c r="M230" s="23">
        <v>199900</v>
      </c>
      <c r="N230" s="31">
        <v>0.7</v>
      </c>
      <c r="O230" s="23">
        <f t="shared" si="4"/>
        <v>59970.000000000007</v>
      </c>
      <c r="P230" s="30" t="s">
        <v>16</v>
      </c>
    </row>
    <row r="231" spans="1:16" x14ac:dyDescent="0.35">
      <c r="A231" s="26" t="s">
        <v>18802</v>
      </c>
      <c r="B231" s="7">
        <f>'KI DISCONTINUE D85'!$B$2</f>
        <v>46093</v>
      </c>
      <c r="C231" s="7">
        <f>'KI DISCONTINUE D85'!$C$2</f>
        <v>46098</v>
      </c>
      <c r="D231" s="30">
        <v>3259</v>
      </c>
      <c r="E231" s="30">
        <v>333</v>
      </c>
      <c r="F231" s="30">
        <v>3</v>
      </c>
      <c r="G231" s="30">
        <v>2</v>
      </c>
      <c r="H231" s="30"/>
      <c r="I231" s="30" t="s">
        <v>17</v>
      </c>
      <c r="J231" s="30">
        <v>51916159</v>
      </c>
      <c r="K231" s="30" t="s">
        <v>16993</v>
      </c>
      <c r="L231" s="30" t="s">
        <v>16995</v>
      </c>
      <c r="M231" s="23">
        <v>199900</v>
      </c>
      <c r="N231" s="31">
        <v>0.7</v>
      </c>
      <c r="O231" s="23">
        <f t="shared" si="4"/>
        <v>59970.000000000007</v>
      </c>
      <c r="P231" s="30" t="s">
        <v>16</v>
      </c>
    </row>
    <row r="232" spans="1:16" x14ac:dyDescent="0.35">
      <c r="A232" s="26" t="s">
        <v>18802</v>
      </c>
      <c r="B232" s="7">
        <f>'KI DISCONTINUE D85'!$B$2</f>
        <v>46093</v>
      </c>
      <c r="C232" s="7">
        <f>'KI DISCONTINUE D85'!$C$2</f>
        <v>46098</v>
      </c>
      <c r="D232" s="30">
        <v>3259</v>
      </c>
      <c r="E232" s="30">
        <v>333</v>
      </c>
      <c r="F232" s="30">
        <v>3</v>
      </c>
      <c r="G232" s="30">
        <v>2</v>
      </c>
      <c r="H232" s="30"/>
      <c r="I232" s="30" t="s">
        <v>17</v>
      </c>
      <c r="J232" s="30">
        <v>51916168</v>
      </c>
      <c r="K232" s="30" t="s">
        <v>16993</v>
      </c>
      <c r="L232" s="30" t="s">
        <v>16996</v>
      </c>
      <c r="M232" s="23">
        <v>199900</v>
      </c>
      <c r="N232" s="31">
        <v>0.7</v>
      </c>
      <c r="O232" s="23">
        <f t="shared" si="4"/>
        <v>59970.000000000007</v>
      </c>
      <c r="P232" s="30" t="s">
        <v>16</v>
      </c>
    </row>
    <row r="233" spans="1:16" x14ac:dyDescent="0.35">
      <c r="A233" s="26" t="s">
        <v>18802</v>
      </c>
      <c r="B233" s="7">
        <f>'KI DISCONTINUE D85'!$B$2</f>
        <v>46093</v>
      </c>
      <c r="C233" s="7">
        <f>'KI DISCONTINUE D85'!$C$2</f>
        <v>46098</v>
      </c>
      <c r="D233" s="30">
        <v>3259</v>
      </c>
      <c r="E233" s="30">
        <v>333</v>
      </c>
      <c r="F233" s="30">
        <v>3</v>
      </c>
      <c r="G233" s="30">
        <v>2</v>
      </c>
      <c r="H233" s="30"/>
      <c r="I233" s="30" t="s">
        <v>17</v>
      </c>
      <c r="J233" s="30">
        <v>51916177</v>
      </c>
      <c r="K233" s="30" t="s">
        <v>16993</v>
      </c>
      <c r="L233" s="30" t="s">
        <v>16997</v>
      </c>
      <c r="M233" s="23">
        <v>199900</v>
      </c>
      <c r="N233" s="31">
        <v>0.7</v>
      </c>
      <c r="O233" s="23">
        <f t="shared" si="4"/>
        <v>59970.000000000007</v>
      </c>
      <c r="P233" s="30" t="s">
        <v>16</v>
      </c>
    </row>
    <row r="234" spans="1:16" x14ac:dyDescent="0.35">
      <c r="A234" s="26" t="s">
        <v>18802</v>
      </c>
      <c r="B234" s="7">
        <f>'KI DISCONTINUE D85'!$B$2</f>
        <v>46093</v>
      </c>
      <c r="C234" s="7">
        <f>'KI DISCONTINUE D85'!$C$2</f>
        <v>46098</v>
      </c>
      <c r="D234" s="30">
        <v>3259</v>
      </c>
      <c r="E234" s="30">
        <v>333</v>
      </c>
      <c r="F234" s="30">
        <v>3</v>
      </c>
      <c r="G234" s="30">
        <v>2</v>
      </c>
      <c r="H234" s="30"/>
      <c r="I234" s="30" t="s">
        <v>17</v>
      </c>
      <c r="J234" s="30">
        <v>51916186</v>
      </c>
      <c r="K234" s="30" t="s">
        <v>16993</v>
      </c>
      <c r="L234" s="30" t="s">
        <v>16998</v>
      </c>
      <c r="M234" s="23">
        <v>199900</v>
      </c>
      <c r="N234" s="31">
        <v>0.7</v>
      </c>
      <c r="O234" s="23">
        <f t="shared" si="4"/>
        <v>59970.000000000007</v>
      </c>
      <c r="P234" s="30" t="s">
        <v>16</v>
      </c>
    </row>
    <row r="235" spans="1:16" x14ac:dyDescent="0.35">
      <c r="A235" s="26" t="s">
        <v>18802</v>
      </c>
      <c r="B235" s="7">
        <f>'KI DISCONTINUE D85'!$B$2</f>
        <v>46093</v>
      </c>
      <c r="C235" s="7">
        <f>'KI DISCONTINUE D85'!$C$2</f>
        <v>46098</v>
      </c>
      <c r="D235" s="30">
        <v>3259</v>
      </c>
      <c r="E235" s="30">
        <v>333</v>
      </c>
      <c r="F235" s="30">
        <v>3</v>
      </c>
      <c r="G235" s="30">
        <v>2</v>
      </c>
      <c r="H235" s="30"/>
      <c r="I235" s="30" t="s">
        <v>17</v>
      </c>
      <c r="J235" s="30">
        <v>51916195</v>
      </c>
      <c r="K235" s="30" t="s">
        <v>16993</v>
      </c>
      <c r="L235" s="30" t="s">
        <v>16999</v>
      </c>
      <c r="M235" s="23">
        <v>199900</v>
      </c>
      <c r="N235" s="31">
        <v>0.7</v>
      </c>
      <c r="O235" s="23">
        <f t="shared" si="4"/>
        <v>59970.000000000007</v>
      </c>
      <c r="P235" s="30" t="s">
        <v>16</v>
      </c>
    </row>
    <row r="236" spans="1:16" x14ac:dyDescent="0.35">
      <c r="A236" s="26" t="s">
        <v>18802</v>
      </c>
      <c r="B236" s="7">
        <f>'KI DISCONTINUE D85'!$B$2</f>
        <v>46093</v>
      </c>
      <c r="C236" s="7">
        <f>'KI DISCONTINUE D85'!$C$2</f>
        <v>46098</v>
      </c>
      <c r="D236" s="30">
        <v>3259</v>
      </c>
      <c r="E236" s="30">
        <v>333</v>
      </c>
      <c r="F236" s="30">
        <v>3</v>
      </c>
      <c r="G236" s="30">
        <v>2</v>
      </c>
      <c r="H236" s="30"/>
      <c r="I236" s="30" t="s">
        <v>17</v>
      </c>
      <c r="J236" s="30">
        <v>51916202</v>
      </c>
      <c r="K236" s="30" t="s">
        <v>16993</v>
      </c>
      <c r="L236" s="30" t="s">
        <v>17000</v>
      </c>
      <c r="M236" s="23">
        <v>199900</v>
      </c>
      <c r="N236" s="31">
        <v>0.7</v>
      </c>
      <c r="O236" s="23">
        <f t="shared" si="4"/>
        <v>59970.000000000007</v>
      </c>
      <c r="P236" s="30" t="s">
        <v>16</v>
      </c>
    </row>
    <row r="237" spans="1:16" x14ac:dyDescent="0.35">
      <c r="A237" s="26" t="s">
        <v>18802</v>
      </c>
      <c r="B237" s="7">
        <f>'KI DISCONTINUE D85'!$B$2</f>
        <v>46093</v>
      </c>
      <c r="C237" s="7">
        <f>'KI DISCONTINUE D85'!$C$2</f>
        <v>46098</v>
      </c>
      <c r="D237" s="30">
        <v>3259</v>
      </c>
      <c r="E237" s="30">
        <v>333</v>
      </c>
      <c r="F237" s="30">
        <v>3</v>
      </c>
      <c r="G237" s="30">
        <v>2</v>
      </c>
      <c r="H237" s="30"/>
      <c r="I237" s="30" t="s">
        <v>17</v>
      </c>
      <c r="J237" s="30">
        <v>51916211</v>
      </c>
      <c r="K237" s="30" t="s">
        <v>16993</v>
      </c>
      <c r="L237" s="30" t="s">
        <v>17001</v>
      </c>
      <c r="M237" s="23">
        <v>199900</v>
      </c>
      <c r="N237" s="31">
        <v>0.7</v>
      </c>
      <c r="O237" s="23">
        <f t="shared" si="4"/>
        <v>59970.000000000007</v>
      </c>
      <c r="P237" s="30" t="s">
        <v>16</v>
      </c>
    </row>
    <row r="238" spans="1:16" x14ac:dyDescent="0.35">
      <c r="A238" s="26" t="s">
        <v>18802</v>
      </c>
      <c r="B238" s="7">
        <f>'KI DISCONTINUE D85'!$B$2</f>
        <v>46093</v>
      </c>
      <c r="C238" s="7">
        <f>'KI DISCONTINUE D85'!$C$2</f>
        <v>46098</v>
      </c>
      <c r="D238" s="30">
        <v>3259</v>
      </c>
      <c r="E238" s="30">
        <v>333</v>
      </c>
      <c r="F238" s="30">
        <v>3</v>
      </c>
      <c r="G238" s="30">
        <v>2</v>
      </c>
      <c r="H238" s="30"/>
      <c r="I238" s="30" t="s">
        <v>17</v>
      </c>
      <c r="J238" s="30">
        <v>51916220</v>
      </c>
      <c r="K238" s="30" t="s">
        <v>16993</v>
      </c>
      <c r="L238" s="30" t="s">
        <v>17079</v>
      </c>
      <c r="M238" s="23">
        <v>199900</v>
      </c>
      <c r="N238" s="31">
        <v>0.7</v>
      </c>
      <c r="O238" s="23">
        <f t="shared" si="4"/>
        <v>59970.000000000007</v>
      </c>
      <c r="P238" s="30" t="s">
        <v>16</v>
      </c>
    </row>
    <row r="239" spans="1:16" x14ac:dyDescent="0.35">
      <c r="A239" s="26" t="s">
        <v>18802</v>
      </c>
      <c r="B239" s="7">
        <f>'KI DISCONTINUE D85'!$B$2</f>
        <v>46093</v>
      </c>
      <c r="C239" s="7">
        <f>'KI DISCONTINUE D85'!$C$2</f>
        <v>46098</v>
      </c>
      <c r="D239" s="30">
        <v>3259</v>
      </c>
      <c r="E239" s="30">
        <v>333</v>
      </c>
      <c r="F239" s="30">
        <v>3</v>
      </c>
      <c r="G239" s="30">
        <v>2</v>
      </c>
      <c r="H239" s="30"/>
      <c r="I239" s="30" t="s">
        <v>17</v>
      </c>
      <c r="J239" s="30">
        <v>51916239</v>
      </c>
      <c r="K239" s="30" t="s">
        <v>16993</v>
      </c>
      <c r="L239" s="30" t="s">
        <v>17080</v>
      </c>
      <c r="M239" s="23">
        <v>199900</v>
      </c>
      <c r="N239" s="31">
        <v>0.7</v>
      </c>
      <c r="O239" s="23">
        <f t="shared" si="4"/>
        <v>59970.000000000007</v>
      </c>
      <c r="P239" s="30" t="s">
        <v>16</v>
      </c>
    </row>
    <row r="240" spans="1:16" x14ac:dyDescent="0.35">
      <c r="A240" s="26" t="s">
        <v>18802</v>
      </c>
      <c r="B240" s="7">
        <f>'KI DISCONTINUE D85'!$B$2</f>
        <v>46093</v>
      </c>
      <c r="C240" s="7">
        <f>'KI DISCONTINUE D85'!$C$2</f>
        <v>46098</v>
      </c>
      <c r="D240" s="30">
        <v>3259</v>
      </c>
      <c r="E240" s="30">
        <v>333</v>
      </c>
      <c r="F240" s="30">
        <v>3</v>
      </c>
      <c r="G240" s="30">
        <v>2</v>
      </c>
      <c r="H240" s="30"/>
      <c r="I240" s="30" t="s">
        <v>17</v>
      </c>
      <c r="J240" s="30">
        <v>51916248</v>
      </c>
      <c r="K240" s="30" t="s">
        <v>16993</v>
      </c>
      <c r="L240" s="30" t="s">
        <v>17081</v>
      </c>
      <c r="M240" s="23">
        <v>199900</v>
      </c>
      <c r="N240" s="31">
        <v>0.7</v>
      </c>
      <c r="O240" s="23">
        <f t="shared" si="4"/>
        <v>59970.000000000007</v>
      </c>
      <c r="P240" s="30" t="s">
        <v>16</v>
      </c>
    </row>
    <row r="241" spans="1:16" x14ac:dyDescent="0.35">
      <c r="A241" s="26" t="s">
        <v>18802</v>
      </c>
      <c r="B241" s="7">
        <f>'KI DISCONTINUE D85'!$B$2</f>
        <v>46093</v>
      </c>
      <c r="C241" s="7">
        <f>'KI DISCONTINUE D85'!$C$2</f>
        <v>46098</v>
      </c>
      <c r="D241" s="30">
        <v>3259</v>
      </c>
      <c r="E241" s="30">
        <v>333</v>
      </c>
      <c r="F241" s="30">
        <v>3</v>
      </c>
      <c r="G241" s="30">
        <v>2</v>
      </c>
      <c r="H241" s="30"/>
      <c r="I241" s="30" t="s">
        <v>17</v>
      </c>
      <c r="J241" s="30">
        <v>51916257</v>
      </c>
      <c r="K241" s="30" t="s">
        <v>16993</v>
      </c>
      <c r="L241" s="30" t="s">
        <v>17082</v>
      </c>
      <c r="M241" s="23">
        <v>199900</v>
      </c>
      <c r="N241" s="31">
        <v>0.7</v>
      </c>
      <c r="O241" s="23">
        <f t="shared" si="4"/>
        <v>59970.000000000007</v>
      </c>
      <c r="P241" s="30" t="s">
        <v>16</v>
      </c>
    </row>
    <row r="242" spans="1:16" x14ac:dyDescent="0.35">
      <c r="A242" s="26" t="s">
        <v>18802</v>
      </c>
      <c r="B242" s="7">
        <f>'KI DISCONTINUE D85'!$B$2</f>
        <v>46093</v>
      </c>
      <c r="C242" s="7">
        <f>'KI DISCONTINUE D85'!$C$2</f>
        <v>46098</v>
      </c>
      <c r="D242" s="30">
        <v>3259</v>
      </c>
      <c r="E242" s="30">
        <v>333</v>
      </c>
      <c r="F242" s="30">
        <v>3</v>
      </c>
      <c r="G242" s="30">
        <v>2</v>
      </c>
      <c r="H242" s="30"/>
      <c r="I242" s="30" t="s">
        <v>17</v>
      </c>
      <c r="J242" s="30">
        <v>51916266</v>
      </c>
      <c r="K242" s="30" t="s">
        <v>16993</v>
      </c>
      <c r="L242" s="30" t="s">
        <v>17002</v>
      </c>
      <c r="M242" s="23">
        <v>199900</v>
      </c>
      <c r="N242" s="31">
        <v>0.7</v>
      </c>
      <c r="O242" s="23">
        <f t="shared" si="4"/>
        <v>59970.000000000007</v>
      </c>
      <c r="P242" s="30" t="s">
        <v>16</v>
      </c>
    </row>
    <row r="243" spans="1:16" x14ac:dyDescent="0.35">
      <c r="A243" s="26" t="s">
        <v>18802</v>
      </c>
      <c r="B243" s="7">
        <f>'KI DISCONTINUE D85'!$B$2</f>
        <v>46093</v>
      </c>
      <c r="C243" s="7">
        <f>'KI DISCONTINUE D85'!$C$2</f>
        <v>46098</v>
      </c>
      <c r="D243" s="30">
        <v>3259</v>
      </c>
      <c r="E243" s="30">
        <v>333</v>
      </c>
      <c r="F243" s="30">
        <v>3</v>
      </c>
      <c r="G243" s="30">
        <v>2</v>
      </c>
      <c r="H243" s="30"/>
      <c r="I243" s="30" t="s">
        <v>17</v>
      </c>
      <c r="J243" s="30">
        <v>51916275</v>
      </c>
      <c r="K243" s="30" t="s">
        <v>16993</v>
      </c>
      <c r="L243" s="30" t="s">
        <v>17003</v>
      </c>
      <c r="M243" s="23">
        <v>199900</v>
      </c>
      <c r="N243" s="31">
        <v>0.7</v>
      </c>
      <c r="O243" s="23">
        <f t="shared" si="4"/>
        <v>59970.000000000007</v>
      </c>
      <c r="P243" s="30" t="s">
        <v>16</v>
      </c>
    </row>
    <row r="244" spans="1:16" x14ac:dyDescent="0.35">
      <c r="A244" s="26" t="s">
        <v>18802</v>
      </c>
      <c r="B244" s="7">
        <f>'KI DISCONTINUE D85'!$B$2</f>
        <v>46093</v>
      </c>
      <c r="C244" s="7">
        <f>'KI DISCONTINUE D85'!$C$2</f>
        <v>46098</v>
      </c>
      <c r="D244" s="30">
        <v>3259</v>
      </c>
      <c r="E244" s="30">
        <v>333</v>
      </c>
      <c r="F244" s="30">
        <v>3</v>
      </c>
      <c r="G244" s="30">
        <v>2</v>
      </c>
      <c r="H244" s="30"/>
      <c r="I244" s="30" t="s">
        <v>17</v>
      </c>
      <c r="J244" s="30">
        <v>51916284</v>
      </c>
      <c r="K244" s="30" t="s">
        <v>16993</v>
      </c>
      <c r="L244" s="30" t="s">
        <v>17004</v>
      </c>
      <c r="M244" s="23">
        <v>199900</v>
      </c>
      <c r="N244" s="31">
        <v>0.7</v>
      </c>
      <c r="O244" s="23">
        <f t="shared" si="4"/>
        <v>59970.000000000007</v>
      </c>
      <c r="P244" s="30" t="s">
        <v>16</v>
      </c>
    </row>
    <row r="245" spans="1:16" x14ac:dyDescent="0.35">
      <c r="A245" s="26" t="s">
        <v>18802</v>
      </c>
      <c r="B245" s="7">
        <f>'KI DISCONTINUE D85'!$B$2</f>
        <v>46093</v>
      </c>
      <c r="C245" s="7">
        <f>'KI DISCONTINUE D85'!$C$2</f>
        <v>46098</v>
      </c>
      <c r="D245" s="30">
        <v>3259</v>
      </c>
      <c r="E245" s="30">
        <v>333</v>
      </c>
      <c r="F245" s="30">
        <v>3</v>
      </c>
      <c r="G245" s="30">
        <v>2</v>
      </c>
      <c r="H245" s="30"/>
      <c r="I245" s="30" t="s">
        <v>17</v>
      </c>
      <c r="J245" s="30">
        <v>51916293</v>
      </c>
      <c r="K245" s="30" t="s">
        <v>16993</v>
      </c>
      <c r="L245" s="30" t="s">
        <v>17005</v>
      </c>
      <c r="M245" s="23">
        <v>199900</v>
      </c>
      <c r="N245" s="31">
        <v>0.7</v>
      </c>
      <c r="O245" s="23">
        <f t="shared" si="4"/>
        <v>59970.000000000007</v>
      </c>
      <c r="P245" s="30" t="s">
        <v>16</v>
      </c>
    </row>
    <row r="246" spans="1:16" x14ac:dyDescent="0.35">
      <c r="A246" s="26" t="s">
        <v>18802</v>
      </c>
      <c r="B246" s="7">
        <f>'KI DISCONTINUE D85'!$B$2</f>
        <v>46093</v>
      </c>
      <c r="C246" s="7">
        <f>'KI DISCONTINUE D85'!$C$2</f>
        <v>46098</v>
      </c>
      <c r="D246" s="30">
        <v>3259</v>
      </c>
      <c r="E246" s="30">
        <v>333</v>
      </c>
      <c r="F246" s="30">
        <v>3</v>
      </c>
      <c r="G246" s="30">
        <v>2</v>
      </c>
      <c r="H246" s="30"/>
      <c r="I246" s="30" t="s">
        <v>17</v>
      </c>
      <c r="J246" s="30">
        <v>51916300</v>
      </c>
      <c r="K246" s="30" t="s">
        <v>16993</v>
      </c>
      <c r="L246" s="30" t="s">
        <v>17006</v>
      </c>
      <c r="M246" s="23">
        <v>199900</v>
      </c>
      <c r="N246" s="31">
        <v>0.7</v>
      </c>
      <c r="O246" s="23">
        <f t="shared" si="4"/>
        <v>59970.000000000007</v>
      </c>
      <c r="P246" s="30" t="s">
        <v>16</v>
      </c>
    </row>
    <row r="247" spans="1:16" x14ac:dyDescent="0.35">
      <c r="A247" s="26" t="s">
        <v>18802</v>
      </c>
      <c r="B247" s="7">
        <f>'KI DISCONTINUE D85'!$B$2</f>
        <v>46093</v>
      </c>
      <c r="C247" s="7">
        <f>'KI DISCONTINUE D85'!$C$2</f>
        <v>46098</v>
      </c>
      <c r="D247" s="30">
        <v>3259</v>
      </c>
      <c r="E247" s="30">
        <v>333</v>
      </c>
      <c r="F247" s="30">
        <v>3</v>
      </c>
      <c r="G247" s="30">
        <v>2</v>
      </c>
      <c r="H247" s="30"/>
      <c r="I247" s="30" t="s">
        <v>17</v>
      </c>
      <c r="J247" s="30">
        <v>51916319</v>
      </c>
      <c r="K247" s="30" t="s">
        <v>16993</v>
      </c>
      <c r="L247" s="30" t="s">
        <v>17007</v>
      </c>
      <c r="M247" s="23">
        <v>199900</v>
      </c>
      <c r="N247" s="31">
        <v>0.7</v>
      </c>
      <c r="O247" s="23">
        <f t="shared" si="4"/>
        <v>59970.000000000007</v>
      </c>
      <c r="P247" s="30" t="s">
        <v>16</v>
      </c>
    </row>
    <row r="248" spans="1:16" x14ac:dyDescent="0.35">
      <c r="A248" s="26" t="s">
        <v>18802</v>
      </c>
      <c r="B248" s="7">
        <f>'KI DISCONTINUE D85'!$B$2</f>
        <v>46093</v>
      </c>
      <c r="C248" s="7">
        <f>'KI DISCONTINUE D85'!$C$2</f>
        <v>46098</v>
      </c>
      <c r="D248" s="30">
        <v>3259</v>
      </c>
      <c r="E248" s="30">
        <v>333</v>
      </c>
      <c r="F248" s="30">
        <v>3</v>
      </c>
      <c r="G248" s="30">
        <v>2</v>
      </c>
      <c r="H248" s="30"/>
      <c r="I248" s="30" t="s">
        <v>17</v>
      </c>
      <c r="J248" s="30">
        <v>51916328</v>
      </c>
      <c r="K248" s="30" t="s">
        <v>16993</v>
      </c>
      <c r="L248" s="30" t="s">
        <v>17008</v>
      </c>
      <c r="M248" s="23">
        <v>199900</v>
      </c>
      <c r="N248" s="31">
        <v>0.7</v>
      </c>
      <c r="O248" s="23">
        <f t="shared" si="4"/>
        <v>59970.000000000007</v>
      </c>
      <c r="P248" s="30" t="s">
        <v>16</v>
      </c>
    </row>
    <row r="249" spans="1:16" x14ac:dyDescent="0.35">
      <c r="A249" s="26" t="s">
        <v>18802</v>
      </c>
      <c r="B249" s="7">
        <f>'KI DISCONTINUE D85'!$B$2</f>
        <v>46093</v>
      </c>
      <c r="C249" s="7">
        <f>'KI DISCONTINUE D85'!$C$2</f>
        <v>46098</v>
      </c>
      <c r="D249" s="30">
        <v>3259</v>
      </c>
      <c r="E249" s="30">
        <v>333</v>
      </c>
      <c r="F249" s="30">
        <v>3</v>
      </c>
      <c r="G249" s="30">
        <v>2</v>
      </c>
      <c r="H249" s="30"/>
      <c r="I249" s="30" t="s">
        <v>17</v>
      </c>
      <c r="J249" s="30">
        <v>51916337</v>
      </c>
      <c r="K249" s="30" t="s">
        <v>16993</v>
      </c>
      <c r="L249" s="30" t="s">
        <v>17009</v>
      </c>
      <c r="M249" s="23">
        <v>199900</v>
      </c>
      <c r="N249" s="31">
        <v>0.7</v>
      </c>
      <c r="O249" s="23">
        <f t="shared" si="4"/>
        <v>59970.000000000007</v>
      </c>
      <c r="P249" s="30" t="s">
        <v>16</v>
      </c>
    </row>
    <row r="250" spans="1:16" x14ac:dyDescent="0.35">
      <c r="A250" s="26" t="s">
        <v>18802</v>
      </c>
      <c r="B250" s="7">
        <f>'KI DISCONTINUE D85'!$B$2</f>
        <v>46093</v>
      </c>
      <c r="C250" s="7">
        <f>'KI DISCONTINUE D85'!$C$2</f>
        <v>46098</v>
      </c>
      <c r="D250" s="30">
        <v>3259</v>
      </c>
      <c r="E250" s="30">
        <v>333</v>
      </c>
      <c r="F250" s="30">
        <v>3</v>
      </c>
      <c r="G250" s="30">
        <v>2</v>
      </c>
      <c r="H250" s="30"/>
      <c r="I250" s="30" t="s">
        <v>17</v>
      </c>
      <c r="J250" s="30">
        <v>52330977</v>
      </c>
      <c r="K250" s="30" t="s">
        <v>17018</v>
      </c>
      <c r="L250" s="30" t="s">
        <v>17019</v>
      </c>
      <c r="M250" s="23">
        <v>199900</v>
      </c>
      <c r="N250" s="31">
        <v>0.7</v>
      </c>
      <c r="O250" s="23">
        <f t="shared" si="4"/>
        <v>59970.000000000007</v>
      </c>
      <c r="P250" s="30" t="s">
        <v>16</v>
      </c>
    </row>
    <row r="251" spans="1:16" x14ac:dyDescent="0.35">
      <c r="A251" s="26" t="s">
        <v>18802</v>
      </c>
      <c r="B251" s="7">
        <f>'KI DISCONTINUE D85'!$B$2</f>
        <v>46093</v>
      </c>
      <c r="C251" s="7">
        <f>'KI DISCONTINUE D85'!$C$2</f>
        <v>46098</v>
      </c>
      <c r="D251" s="30">
        <v>3259</v>
      </c>
      <c r="E251" s="30">
        <v>333</v>
      </c>
      <c r="F251" s="30">
        <v>3</v>
      </c>
      <c r="G251" s="30">
        <v>2</v>
      </c>
      <c r="H251" s="30"/>
      <c r="I251" s="30" t="s">
        <v>17</v>
      </c>
      <c r="J251" s="30">
        <v>52330986</v>
      </c>
      <c r="K251" s="30" t="s">
        <v>17018</v>
      </c>
      <c r="L251" s="30" t="s">
        <v>17020</v>
      </c>
      <c r="M251" s="23">
        <v>199900</v>
      </c>
      <c r="N251" s="31">
        <v>0.7</v>
      </c>
      <c r="O251" s="23">
        <f t="shared" si="4"/>
        <v>59970.000000000007</v>
      </c>
      <c r="P251" s="30" t="s">
        <v>16</v>
      </c>
    </row>
    <row r="252" spans="1:16" x14ac:dyDescent="0.35">
      <c r="A252" s="26" t="s">
        <v>18802</v>
      </c>
      <c r="B252" s="7">
        <f>'KI DISCONTINUE D85'!$B$2</f>
        <v>46093</v>
      </c>
      <c r="C252" s="7">
        <f>'KI DISCONTINUE D85'!$C$2</f>
        <v>46098</v>
      </c>
      <c r="D252" s="30">
        <v>3259</v>
      </c>
      <c r="E252" s="30">
        <v>333</v>
      </c>
      <c r="F252" s="30">
        <v>3</v>
      </c>
      <c r="G252" s="30">
        <v>2</v>
      </c>
      <c r="H252" s="30"/>
      <c r="I252" s="30" t="s">
        <v>17</v>
      </c>
      <c r="J252" s="30">
        <v>52330995</v>
      </c>
      <c r="K252" s="30" t="s">
        <v>17018</v>
      </c>
      <c r="L252" s="30" t="s">
        <v>17021</v>
      </c>
      <c r="M252" s="23">
        <v>199900</v>
      </c>
      <c r="N252" s="31">
        <v>0.7</v>
      </c>
      <c r="O252" s="23">
        <f t="shared" si="4"/>
        <v>59970.000000000007</v>
      </c>
      <c r="P252" s="30" t="s">
        <v>16</v>
      </c>
    </row>
    <row r="253" spans="1:16" x14ac:dyDescent="0.35">
      <c r="A253" s="26" t="s">
        <v>18802</v>
      </c>
      <c r="B253" s="7">
        <f>'KI DISCONTINUE D85'!$B$2</f>
        <v>46093</v>
      </c>
      <c r="C253" s="7">
        <f>'KI DISCONTINUE D85'!$C$2</f>
        <v>46098</v>
      </c>
      <c r="D253" s="30">
        <v>3259</v>
      </c>
      <c r="E253" s="30">
        <v>333</v>
      </c>
      <c r="F253" s="30">
        <v>3</v>
      </c>
      <c r="G253" s="30">
        <v>2</v>
      </c>
      <c r="H253" s="30"/>
      <c r="I253" s="30" t="s">
        <v>17</v>
      </c>
      <c r="J253" s="30">
        <v>52331001</v>
      </c>
      <c r="K253" s="30" t="s">
        <v>17018</v>
      </c>
      <c r="L253" s="30" t="s">
        <v>17022</v>
      </c>
      <c r="M253" s="23">
        <v>199900</v>
      </c>
      <c r="N253" s="31">
        <v>0.7</v>
      </c>
      <c r="O253" s="23">
        <f t="shared" si="4"/>
        <v>59970.000000000007</v>
      </c>
      <c r="P253" s="30" t="s">
        <v>16</v>
      </c>
    </row>
    <row r="254" spans="1:16" x14ac:dyDescent="0.35">
      <c r="A254" s="26" t="s">
        <v>18802</v>
      </c>
      <c r="B254" s="7">
        <f>'KI DISCONTINUE D85'!$B$2</f>
        <v>46093</v>
      </c>
      <c r="C254" s="7">
        <f>'KI DISCONTINUE D85'!$C$2</f>
        <v>46098</v>
      </c>
      <c r="D254" s="30">
        <v>3259</v>
      </c>
      <c r="E254" s="30">
        <v>333</v>
      </c>
      <c r="F254" s="30">
        <v>3</v>
      </c>
      <c r="G254" s="30">
        <v>2</v>
      </c>
      <c r="H254" s="30"/>
      <c r="I254" s="30" t="s">
        <v>17</v>
      </c>
      <c r="J254" s="30">
        <v>52331010</v>
      </c>
      <c r="K254" s="30" t="s">
        <v>17018</v>
      </c>
      <c r="L254" s="30" t="s">
        <v>17023</v>
      </c>
      <c r="M254" s="23">
        <v>199900</v>
      </c>
      <c r="N254" s="31">
        <v>0.7</v>
      </c>
      <c r="O254" s="23">
        <f t="shared" si="4"/>
        <v>59970.000000000007</v>
      </c>
      <c r="P254" s="30" t="s">
        <v>16</v>
      </c>
    </row>
    <row r="255" spans="1:16" x14ac:dyDescent="0.35">
      <c r="A255" s="26" t="s">
        <v>18802</v>
      </c>
      <c r="B255" s="7">
        <f>'KI DISCONTINUE D85'!$B$2</f>
        <v>46093</v>
      </c>
      <c r="C255" s="7">
        <f>'KI DISCONTINUE D85'!$C$2</f>
        <v>46098</v>
      </c>
      <c r="D255" s="30">
        <v>3259</v>
      </c>
      <c r="E255" s="30">
        <v>333</v>
      </c>
      <c r="F255" s="30">
        <v>3</v>
      </c>
      <c r="G255" s="30">
        <v>2</v>
      </c>
      <c r="H255" s="30"/>
      <c r="I255" s="30" t="s">
        <v>17</v>
      </c>
      <c r="J255" s="30">
        <v>52331029</v>
      </c>
      <c r="K255" s="30" t="s">
        <v>17018</v>
      </c>
      <c r="L255" s="30" t="s">
        <v>17024</v>
      </c>
      <c r="M255" s="23">
        <v>199900</v>
      </c>
      <c r="N255" s="31">
        <v>0.7</v>
      </c>
      <c r="O255" s="23">
        <f t="shared" si="4"/>
        <v>59970.000000000007</v>
      </c>
      <c r="P255" s="30" t="s">
        <v>16</v>
      </c>
    </row>
    <row r="256" spans="1:16" x14ac:dyDescent="0.35">
      <c r="A256" s="26" t="s">
        <v>18802</v>
      </c>
      <c r="B256" s="7">
        <f>'KI DISCONTINUE D85'!$B$2</f>
        <v>46093</v>
      </c>
      <c r="C256" s="7">
        <f>'KI DISCONTINUE D85'!$C$2</f>
        <v>46098</v>
      </c>
      <c r="D256" s="30">
        <v>3259</v>
      </c>
      <c r="E256" s="30">
        <v>333</v>
      </c>
      <c r="F256" s="30">
        <v>3</v>
      </c>
      <c r="G256" s="30">
        <v>2</v>
      </c>
      <c r="H256" s="30"/>
      <c r="I256" s="30" t="s">
        <v>17</v>
      </c>
      <c r="J256" s="30">
        <v>52331038</v>
      </c>
      <c r="K256" s="30" t="s">
        <v>17018</v>
      </c>
      <c r="L256" s="30" t="s">
        <v>17025</v>
      </c>
      <c r="M256" s="23">
        <v>199900</v>
      </c>
      <c r="N256" s="31">
        <v>0.7</v>
      </c>
      <c r="O256" s="23">
        <f t="shared" si="4"/>
        <v>59970.000000000007</v>
      </c>
      <c r="P256" s="30" t="s">
        <v>16</v>
      </c>
    </row>
    <row r="257" spans="1:16" x14ac:dyDescent="0.35">
      <c r="A257" s="26" t="s">
        <v>18802</v>
      </c>
      <c r="B257" s="7">
        <f>'KI DISCONTINUE D85'!$B$2</f>
        <v>46093</v>
      </c>
      <c r="C257" s="7">
        <f>'KI DISCONTINUE D85'!$C$2</f>
        <v>46098</v>
      </c>
      <c r="D257" s="30">
        <v>3259</v>
      </c>
      <c r="E257" s="30">
        <v>333</v>
      </c>
      <c r="F257" s="30">
        <v>3</v>
      </c>
      <c r="G257" s="30">
        <v>2</v>
      </c>
      <c r="H257" s="30"/>
      <c r="I257" s="30" t="s">
        <v>17</v>
      </c>
      <c r="J257" s="30">
        <v>52331047</v>
      </c>
      <c r="K257" s="30" t="s">
        <v>17018</v>
      </c>
      <c r="L257" s="30" t="s">
        <v>17026</v>
      </c>
      <c r="M257" s="23">
        <v>199900</v>
      </c>
      <c r="N257" s="31">
        <v>0.7</v>
      </c>
      <c r="O257" s="23">
        <f t="shared" si="4"/>
        <v>59970.000000000007</v>
      </c>
      <c r="P257" s="30" t="s">
        <v>16</v>
      </c>
    </row>
    <row r="258" spans="1:16" x14ac:dyDescent="0.35">
      <c r="A258" s="26" t="s">
        <v>18802</v>
      </c>
      <c r="B258" s="7">
        <f>'KI DISCONTINUE D85'!$B$2</f>
        <v>46093</v>
      </c>
      <c r="C258" s="7">
        <f>'KI DISCONTINUE D85'!$C$2</f>
        <v>46098</v>
      </c>
      <c r="D258" s="30">
        <v>3259</v>
      </c>
      <c r="E258" s="30">
        <v>333</v>
      </c>
      <c r="F258" s="30">
        <v>3</v>
      </c>
      <c r="G258" s="30">
        <v>2</v>
      </c>
      <c r="H258" s="30"/>
      <c r="I258" s="30" t="s">
        <v>17</v>
      </c>
      <c r="J258" s="30">
        <v>51878549</v>
      </c>
      <c r="K258" s="30" t="s">
        <v>17083</v>
      </c>
      <c r="L258" s="30" t="s">
        <v>17084</v>
      </c>
      <c r="M258" s="23">
        <v>199900</v>
      </c>
      <c r="N258" s="31">
        <v>0.7</v>
      </c>
      <c r="O258" s="23">
        <f t="shared" si="4"/>
        <v>59970.000000000007</v>
      </c>
      <c r="P258" s="30" t="s">
        <v>16</v>
      </c>
    </row>
    <row r="259" spans="1:16" x14ac:dyDescent="0.35">
      <c r="A259" s="26" t="s">
        <v>18802</v>
      </c>
      <c r="B259" s="7">
        <f>'KI DISCONTINUE D85'!$B$2</f>
        <v>46093</v>
      </c>
      <c r="C259" s="7">
        <f>'KI DISCONTINUE D85'!$C$2</f>
        <v>46098</v>
      </c>
      <c r="D259" s="30">
        <v>3259</v>
      </c>
      <c r="E259" s="30">
        <v>333</v>
      </c>
      <c r="F259" s="30">
        <v>3</v>
      </c>
      <c r="G259" s="30">
        <v>2</v>
      </c>
      <c r="H259" s="30"/>
      <c r="I259" s="30" t="s">
        <v>17</v>
      </c>
      <c r="J259" s="30">
        <v>51878558</v>
      </c>
      <c r="K259" s="30" t="s">
        <v>17083</v>
      </c>
      <c r="L259" s="30" t="s">
        <v>17085</v>
      </c>
      <c r="M259" s="23">
        <v>199900</v>
      </c>
      <c r="N259" s="31">
        <v>0.7</v>
      </c>
      <c r="O259" s="23">
        <f t="shared" ref="O259:O322" si="5">M259*(100%-N259)</f>
        <v>59970.000000000007</v>
      </c>
      <c r="P259" s="30" t="s">
        <v>16</v>
      </c>
    </row>
    <row r="260" spans="1:16" x14ac:dyDescent="0.35">
      <c r="A260" s="26" t="s">
        <v>18802</v>
      </c>
      <c r="B260" s="7">
        <f>'KI DISCONTINUE D85'!$B$2</f>
        <v>46093</v>
      </c>
      <c r="C260" s="7">
        <f>'KI DISCONTINUE D85'!$C$2</f>
        <v>46098</v>
      </c>
      <c r="D260" s="30">
        <v>3259</v>
      </c>
      <c r="E260" s="30">
        <v>333</v>
      </c>
      <c r="F260" s="30">
        <v>3</v>
      </c>
      <c r="G260" s="30">
        <v>2</v>
      </c>
      <c r="H260" s="30"/>
      <c r="I260" s="30" t="s">
        <v>17</v>
      </c>
      <c r="J260" s="30">
        <v>51878567</v>
      </c>
      <c r="K260" s="30" t="s">
        <v>17083</v>
      </c>
      <c r="L260" s="30" t="s">
        <v>17086</v>
      </c>
      <c r="M260" s="23">
        <v>199900</v>
      </c>
      <c r="N260" s="31">
        <v>0.7</v>
      </c>
      <c r="O260" s="23">
        <f t="shared" si="5"/>
        <v>59970.000000000007</v>
      </c>
      <c r="P260" s="30" t="s">
        <v>16</v>
      </c>
    </row>
    <row r="261" spans="1:16" x14ac:dyDescent="0.35">
      <c r="A261" s="26" t="s">
        <v>18802</v>
      </c>
      <c r="B261" s="7">
        <f>'KI DISCONTINUE D85'!$B$2</f>
        <v>46093</v>
      </c>
      <c r="C261" s="7">
        <f>'KI DISCONTINUE D85'!$C$2</f>
        <v>46098</v>
      </c>
      <c r="D261" s="30">
        <v>3259</v>
      </c>
      <c r="E261" s="30">
        <v>333</v>
      </c>
      <c r="F261" s="30">
        <v>3</v>
      </c>
      <c r="G261" s="30">
        <v>2</v>
      </c>
      <c r="H261" s="30"/>
      <c r="I261" s="30" t="s">
        <v>17</v>
      </c>
      <c r="J261" s="30">
        <v>51878576</v>
      </c>
      <c r="K261" s="30" t="s">
        <v>17083</v>
      </c>
      <c r="L261" s="30" t="s">
        <v>17087</v>
      </c>
      <c r="M261" s="23">
        <v>199900</v>
      </c>
      <c r="N261" s="31">
        <v>0.7</v>
      </c>
      <c r="O261" s="23">
        <f t="shared" si="5"/>
        <v>59970.000000000007</v>
      </c>
      <c r="P261" s="30" t="s">
        <v>16</v>
      </c>
    </row>
    <row r="262" spans="1:16" x14ac:dyDescent="0.35">
      <c r="A262" s="26" t="s">
        <v>18802</v>
      </c>
      <c r="B262" s="7">
        <f>'KI DISCONTINUE D85'!$B$2</f>
        <v>46093</v>
      </c>
      <c r="C262" s="7">
        <f>'KI DISCONTINUE D85'!$C$2</f>
        <v>46098</v>
      </c>
      <c r="D262" s="30">
        <v>3259</v>
      </c>
      <c r="E262" s="30">
        <v>333</v>
      </c>
      <c r="F262" s="30">
        <v>3</v>
      </c>
      <c r="G262" s="30">
        <v>2</v>
      </c>
      <c r="H262" s="30"/>
      <c r="I262" s="30" t="s">
        <v>17</v>
      </c>
      <c r="J262" s="30">
        <v>51878585</v>
      </c>
      <c r="K262" s="30" t="s">
        <v>17083</v>
      </c>
      <c r="L262" s="30" t="s">
        <v>17088</v>
      </c>
      <c r="M262" s="23">
        <v>199900</v>
      </c>
      <c r="N262" s="31">
        <v>0.7</v>
      </c>
      <c r="O262" s="23">
        <f t="shared" si="5"/>
        <v>59970.000000000007</v>
      </c>
      <c r="P262" s="30" t="s">
        <v>16</v>
      </c>
    </row>
    <row r="263" spans="1:16" x14ac:dyDescent="0.35">
      <c r="A263" s="26" t="s">
        <v>18802</v>
      </c>
      <c r="B263" s="7">
        <f>'KI DISCONTINUE D85'!$B$2</f>
        <v>46093</v>
      </c>
      <c r="C263" s="7">
        <f>'KI DISCONTINUE D85'!$C$2</f>
        <v>46098</v>
      </c>
      <c r="D263" s="30">
        <v>3259</v>
      </c>
      <c r="E263" s="30">
        <v>333</v>
      </c>
      <c r="F263" s="30">
        <v>3</v>
      </c>
      <c r="G263" s="30">
        <v>2</v>
      </c>
      <c r="H263" s="30"/>
      <c r="I263" s="30" t="s">
        <v>17</v>
      </c>
      <c r="J263" s="30">
        <v>51878594</v>
      </c>
      <c r="K263" s="30" t="s">
        <v>17083</v>
      </c>
      <c r="L263" s="30" t="s">
        <v>17089</v>
      </c>
      <c r="M263" s="23">
        <v>199900</v>
      </c>
      <c r="N263" s="31">
        <v>0.7</v>
      </c>
      <c r="O263" s="23">
        <f t="shared" si="5"/>
        <v>59970.000000000007</v>
      </c>
      <c r="P263" s="30" t="s">
        <v>16</v>
      </c>
    </row>
    <row r="264" spans="1:16" x14ac:dyDescent="0.35">
      <c r="A264" s="26" t="s">
        <v>18802</v>
      </c>
      <c r="B264" s="7">
        <f>'KI DISCONTINUE D85'!$B$2</f>
        <v>46093</v>
      </c>
      <c r="C264" s="7">
        <f>'KI DISCONTINUE D85'!$C$2</f>
        <v>46098</v>
      </c>
      <c r="D264" s="30">
        <v>3259</v>
      </c>
      <c r="E264" s="30">
        <v>333</v>
      </c>
      <c r="F264" s="30">
        <v>3</v>
      </c>
      <c r="G264" s="30">
        <v>2</v>
      </c>
      <c r="H264" s="30"/>
      <c r="I264" s="30" t="s">
        <v>17</v>
      </c>
      <c r="J264" s="30">
        <v>51878601</v>
      </c>
      <c r="K264" s="30" t="s">
        <v>17083</v>
      </c>
      <c r="L264" s="30" t="s">
        <v>17090</v>
      </c>
      <c r="M264" s="23">
        <v>199900</v>
      </c>
      <c r="N264" s="31">
        <v>0.7</v>
      </c>
      <c r="O264" s="23">
        <f t="shared" si="5"/>
        <v>59970.000000000007</v>
      </c>
      <c r="P264" s="30" t="s">
        <v>16</v>
      </c>
    </row>
    <row r="265" spans="1:16" x14ac:dyDescent="0.35">
      <c r="A265" s="26" t="s">
        <v>18802</v>
      </c>
      <c r="B265" s="7">
        <f>'KI DISCONTINUE D85'!$B$2</f>
        <v>46093</v>
      </c>
      <c r="C265" s="7">
        <f>'KI DISCONTINUE D85'!$C$2</f>
        <v>46098</v>
      </c>
      <c r="D265" s="30">
        <v>3259</v>
      </c>
      <c r="E265" s="30">
        <v>333</v>
      </c>
      <c r="F265" s="30">
        <v>3</v>
      </c>
      <c r="G265" s="30">
        <v>2</v>
      </c>
      <c r="H265" s="30"/>
      <c r="I265" s="30" t="s">
        <v>17</v>
      </c>
      <c r="J265" s="30">
        <v>51878610</v>
      </c>
      <c r="K265" s="30" t="s">
        <v>17083</v>
      </c>
      <c r="L265" s="30" t="s">
        <v>17091</v>
      </c>
      <c r="M265" s="23">
        <v>199900</v>
      </c>
      <c r="N265" s="31">
        <v>0.7</v>
      </c>
      <c r="O265" s="23">
        <f t="shared" si="5"/>
        <v>59970.000000000007</v>
      </c>
      <c r="P265" s="30" t="s">
        <v>16</v>
      </c>
    </row>
    <row r="266" spans="1:16" x14ac:dyDescent="0.35">
      <c r="A266" s="26" t="s">
        <v>18802</v>
      </c>
      <c r="B266" s="7">
        <f>'KI DISCONTINUE D85'!$B$2</f>
        <v>46093</v>
      </c>
      <c r="C266" s="7">
        <f>'KI DISCONTINUE D85'!$C$2</f>
        <v>46098</v>
      </c>
      <c r="D266" s="30">
        <v>3259</v>
      </c>
      <c r="E266" s="30">
        <v>333</v>
      </c>
      <c r="F266" s="30">
        <v>3</v>
      </c>
      <c r="G266" s="30">
        <v>2</v>
      </c>
      <c r="H266" s="30"/>
      <c r="I266" s="30" t="s">
        <v>17</v>
      </c>
      <c r="J266" s="30">
        <v>51878629</v>
      </c>
      <c r="K266" s="30" t="s">
        <v>17083</v>
      </c>
      <c r="L266" s="30" t="s">
        <v>17092</v>
      </c>
      <c r="M266" s="23">
        <v>199900</v>
      </c>
      <c r="N266" s="31">
        <v>0.7</v>
      </c>
      <c r="O266" s="23">
        <f t="shared" si="5"/>
        <v>59970.000000000007</v>
      </c>
      <c r="P266" s="30" t="s">
        <v>16</v>
      </c>
    </row>
    <row r="267" spans="1:16" x14ac:dyDescent="0.35">
      <c r="A267" s="26" t="s">
        <v>18802</v>
      </c>
      <c r="B267" s="7">
        <f>'KI DISCONTINUE D85'!$B$2</f>
        <v>46093</v>
      </c>
      <c r="C267" s="7">
        <f>'KI DISCONTINUE D85'!$C$2</f>
        <v>46098</v>
      </c>
      <c r="D267" s="30">
        <v>3259</v>
      </c>
      <c r="E267" s="30">
        <v>333</v>
      </c>
      <c r="F267" s="30">
        <v>3</v>
      </c>
      <c r="G267" s="30">
        <v>2</v>
      </c>
      <c r="H267" s="30"/>
      <c r="I267" s="30" t="s">
        <v>17</v>
      </c>
      <c r="J267" s="30">
        <v>51878638</v>
      </c>
      <c r="K267" s="30" t="s">
        <v>17083</v>
      </c>
      <c r="L267" s="30" t="s">
        <v>17093</v>
      </c>
      <c r="M267" s="23">
        <v>199900</v>
      </c>
      <c r="N267" s="31">
        <v>0.7</v>
      </c>
      <c r="O267" s="23">
        <f t="shared" si="5"/>
        <v>59970.000000000007</v>
      </c>
      <c r="P267" s="30" t="s">
        <v>16</v>
      </c>
    </row>
    <row r="268" spans="1:16" x14ac:dyDescent="0.35">
      <c r="A268" s="26" t="s">
        <v>18802</v>
      </c>
      <c r="B268" s="7">
        <f>'KI DISCONTINUE D85'!$B$2</f>
        <v>46093</v>
      </c>
      <c r="C268" s="7">
        <f>'KI DISCONTINUE D85'!$C$2</f>
        <v>46098</v>
      </c>
      <c r="D268" s="30">
        <v>3259</v>
      </c>
      <c r="E268" s="30">
        <v>333</v>
      </c>
      <c r="F268" s="30">
        <v>3</v>
      </c>
      <c r="G268" s="30">
        <v>2</v>
      </c>
      <c r="H268" s="30"/>
      <c r="I268" s="30" t="s">
        <v>17</v>
      </c>
      <c r="J268" s="30">
        <v>51878647</v>
      </c>
      <c r="K268" s="30" t="s">
        <v>17083</v>
      </c>
      <c r="L268" s="30" t="s">
        <v>17094</v>
      </c>
      <c r="M268" s="23">
        <v>199900</v>
      </c>
      <c r="N268" s="31">
        <v>0.7</v>
      </c>
      <c r="O268" s="23">
        <f t="shared" si="5"/>
        <v>59970.000000000007</v>
      </c>
      <c r="P268" s="30" t="s">
        <v>16</v>
      </c>
    </row>
    <row r="269" spans="1:16" x14ac:dyDescent="0.35">
      <c r="A269" s="26" t="s">
        <v>18802</v>
      </c>
      <c r="B269" s="7">
        <f>'KI DISCONTINUE D85'!$B$2</f>
        <v>46093</v>
      </c>
      <c r="C269" s="7">
        <f>'KI DISCONTINUE D85'!$C$2</f>
        <v>46098</v>
      </c>
      <c r="D269" s="30">
        <v>3259</v>
      </c>
      <c r="E269" s="30">
        <v>333</v>
      </c>
      <c r="F269" s="30">
        <v>3</v>
      </c>
      <c r="G269" s="30">
        <v>2</v>
      </c>
      <c r="H269" s="30"/>
      <c r="I269" s="30" t="s">
        <v>17</v>
      </c>
      <c r="J269" s="30">
        <v>51878656</v>
      </c>
      <c r="K269" s="30" t="s">
        <v>17083</v>
      </c>
      <c r="L269" s="30" t="s">
        <v>17095</v>
      </c>
      <c r="M269" s="23">
        <v>199900</v>
      </c>
      <c r="N269" s="31">
        <v>0.7</v>
      </c>
      <c r="O269" s="23">
        <f t="shared" si="5"/>
        <v>59970.000000000007</v>
      </c>
      <c r="P269" s="30" t="s">
        <v>16</v>
      </c>
    </row>
    <row r="270" spans="1:16" x14ac:dyDescent="0.35">
      <c r="A270" s="26" t="s">
        <v>18802</v>
      </c>
      <c r="B270" s="7">
        <f>'KI DISCONTINUE D85'!$B$2</f>
        <v>46093</v>
      </c>
      <c r="C270" s="7">
        <f>'KI DISCONTINUE D85'!$C$2</f>
        <v>46098</v>
      </c>
      <c r="D270" s="30">
        <v>3259</v>
      </c>
      <c r="E270" s="30">
        <v>333</v>
      </c>
      <c r="F270" s="30">
        <v>3</v>
      </c>
      <c r="G270" s="30">
        <v>2</v>
      </c>
      <c r="H270" s="30"/>
      <c r="I270" s="30" t="s">
        <v>17</v>
      </c>
      <c r="J270" s="30">
        <v>51915945</v>
      </c>
      <c r="K270" s="30" t="s">
        <v>16698</v>
      </c>
      <c r="L270" s="30" t="s">
        <v>16699</v>
      </c>
      <c r="M270" s="23">
        <v>199900</v>
      </c>
      <c r="N270" s="31">
        <v>0.7</v>
      </c>
      <c r="O270" s="23">
        <f t="shared" si="5"/>
        <v>59970.000000000007</v>
      </c>
      <c r="P270" s="30" t="s">
        <v>16</v>
      </c>
    </row>
    <row r="271" spans="1:16" x14ac:dyDescent="0.35">
      <c r="A271" s="26" t="s">
        <v>18802</v>
      </c>
      <c r="B271" s="7">
        <f>'KI DISCONTINUE D85'!$B$2</f>
        <v>46093</v>
      </c>
      <c r="C271" s="7">
        <f>'KI DISCONTINUE D85'!$C$2</f>
        <v>46098</v>
      </c>
      <c r="D271" s="30">
        <v>3259</v>
      </c>
      <c r="E271" s="30">
        <v>333</v>
      </c>
      <c r="F271" s="30">
        <v>3</v>
      </c>
      <c r="G271" s="30">
        <v>2</v>
      </c>
      <c r="H271" s="30"/>
      <c r="I271" s="30" t="s">
        <v>17</v>
      </c>
      <c r="J271" s="30">
        <v>51915954</v>
      </c>
      <c r="K271" s="30" t="s">
        <v>16698</v>
      </c>
      <c r="L271" s="30" t="s">
        <v>16700</v>
      </c>
      <c r="M271" s="23">
        <v>199900</v>
      </c>
      <c r="N271" s="31">
        <v>0.7</v>
      </c>
      <c r="O271" s="23">
        <f t="shared" si="5"/>
        <v>59970.000000000007</v>
      </c>
      <c r="P271" s="30" t="s">
        <v>16</v>
      </c>
    </row>
    <row r="272" spans="1:16" x14ac:dyDescent="0.35">
      <c r="A272" s="26" t="s">
        <v>18802</v>
      </c>
      <c r="B272" s="7">
        <f>'KI DISCONTINUE D85'!$B$2</f>
        <v>46093</v>
      </c>
      <c r="C272" s="7">
        <f>'KI DISCONTINUE D85'!$C$2</f>
        <v>46098</v>
      </c>
      <c r="D272" s="30">
        <v>3259</v>
      </c>
      <c r="E272" s="30">
        <v>333</v>
      </c>
      <c r="F272" s="30">
        <v>3</v>
      </c>
      <c r="G272" s="30">
        <v>2</v>
      </c>
      <c r="H272" s="30"/>
      <c r="I272" s="30" t="s">
        <v>17</v>
      </c>
      <c r="J272" s="30">
        <v>51915963</v>
      </c>
      <c r="K272" s="30" t="s">
        <v>16698</v>
      </c>
      <c r="L272" s="30" t="s">
        <v>16701</v>
      </c>
      <c r="M272" s="23">
        <v>199900</v>
      </c>
      <c r="N272" s="31">
        <v>0.7</v>
      </c>
      <c r="O272" s="23">
        <f t="shared" si="5"/>
        <v>59970.000000000007</v>
      </c>
      <c r="P272" s="30" t="s">
        <v>16</v>
      </c>
    </row>
    <row r="273" spans="1:16" x14ac:dyDescent="0.35">
      <c r="A273" s="26" t="s">
        <v>18802</v>
      </c>
      <c r="B273" s="7">
        <f>'KI DISCONTINUE D85'!$B$2</f>
        <v>46093</v>
      </c>
      <c r="C273" s="7">
        <f>'KI DISCONTINUE D85'!$C$2</f>
        <v>46098</v>
      </c>
      <c r="D273" s="30">
        <v>3259</v>
      </c>
      <c r="E273" s="30">
        <v>333</v>
      </c>
      <c r="F273" s="30">
        <v>3</v>
      </c>
      <c r="G273" s="30">
        <v>2</v>
      </c>
      <c r="H273" s="30"/>
      <c r="I273" s="30" t="s">
        <v>17</v>
      </c>
      <c r="J273" s="30">
        <v>51915972</v>
      </c>
      <c r="K273" s="30" t="s">
        <v>16698</v>
      </c>
      <c r="L273" s="30" t="s">
        <v>16702</v>
      </c>
      <c r="M273" s="23">
        <v>199900</v>
      </c>
      <c r="N273" s="31">
        <v>0.7</v>
      </c>
      <c r="O273" s="23">
        <f t="shared" si="5"/>
        <v>59970.000000000007</v>
      </c>
      <c r="P273" s="30" t="s">
        <v>16</v>
      </c>
    </row>
    <row r="274" spans="1:16" x14ac:dyDescent="0.35">
      <c r="A274" s="26" t="s">
        <v>18802</v>
      </c>
      <c r="B274" s="7">
        <f>'KI DISCONTINUE D85'!$B$2</f>
        <v>46093</v>
      </c>
      <c r="C274" s="7">
        <f>'KI DISCONTINUE D85'!$C$2</f>
        <v>46098</v>
      </c>
      <c r="D274" s="30">
        <v>3259</v>
      </c>
      <c r="E274" s="30">
        <v>333</v>
      </c>
      <c r="F274" s="30">
        <v>3</v>
      </c>
      <c r="G274" s="30">
        <v>2</v>
      </c>
      <c r="H274" s="30"/>
      <c r="I274" s="30" t="s">
        <v>17</v>
      </c>
      <c r="J274" s="30">
        <v>51915981</v>
      </c>
      <c r="K274" s="30" t="s">
        <v>16698</v>
      </c>
      <c r="L274" s="30" t="s">
        <v>16703</v>
      </c>
      <c r="M274" s="23">
        <v>199900</v>
      </c>
      <c r="N274" s="31">
        <v>0.7</v>
      </c>
      <c r="O274" s="23">
        <f t="shared" si="5"/>
        <v>59970.000000000007</v>
      </c>
      <c r="P274" s="30" t="s">
        <v>16</v>
      </c>
    </row>
    <row r="275" spans="1:16" x14ac:dyDescent="0.35">
      <c r="A275" s="26" t="s">
        <v>18802</v>
      </c>
      <c r="B275" s="7">
        <f>'KI DISCONTINUE D85'!$B$2</f>
        <v>46093</v>
      </c>
      <c r="C275" s="7">
        <f>'KI DISCONTINUE D85'!$C$2</f>
        <v>46098</v>
      </c>
      <c r="D275" s="30">
        <v>3259</v>
      </c>
      <c r="E275" s="30">
        <v>333</v>
      </c>
      <c r="F275" s="30">
        <v>3</v>
      </c>
      <c r="G275" s="30">
        <v>2</v>
      </c>
      <c r="H275" s="30"/>
      <c r="I275" s="30" t="s">
        <v>17</v>
      </c>
      <c r="J275" s="30">
        <v>51915990</v>
      </c>
      <c r="K275" s="30" t="s">
        <v>16698</v>
      </c>
      <c r="L275" s="30" t="s">
        <v>16704</v>
      </c>
      <c r="M275" s="23">
        <v>199900</v>
      </c>
      <c r="N275" s="31">
        <v>0.7</v>
      </c>
      <c r="O275" s="23">
        <f t="shared" si="5"/>
        <v>59970.000000000007</v>
      </c>
      <c r="P275" s="30" t="s">
        <v>16</v>
      </c>
    </row>
    <row r="276" spans="1:16" x14ac:dyDescent="0.35">
      <c r="A276" s="26" t="s">
        <v>18802</v>
      </c>
      <c r="B276" s="7">
        <f>'KI DISCONTINUE D85'!$B$2</f>
        <v>46093</v>
      </c>
      <c r="C276" s="7">
        <f>'KI DISCONTINUE D85'!$C$2</f>
        <v>46098</v>
      </c>
      <c r="D276" s="30">
        <v>3259</v>
      </c>
      <c r="E276" s="30">
        <v>333</v>
      </c>
      <c r="F276" s="30">
        <v>3</v>
      </c>
      <c r="G276" s="30">
        <v>2</v>
      </c>
      <c r="H276" s="30"/>
      <c r="I276" s="30" t="s">
        <v>17</v>
      </c>
      <c r="J276" s="30">
        <v>51916006</v>
      </c>
      <c r="K276" s="30" t="s">
        <v>16698</v>
      </c>
      <c r="L276" s="30" t="s">
        <v>16705</v>
      </c>
      <c r="M276" s="23">
        <v>199900</v>
      </c>
      <c r="N276" s="31">
        <v>0.7</v>
      </c>
      <c r="O276" s="23">
        <f t="shared" si="5"/>
        <v>59970.000000000007</v>
      </c>
      <c r="P276" s="30" t="s">
        <v>16</v>
      </c>
    </row>
    <row r="277" spans="1:16" x14ac:dyDescent="0.35">
      <c r="A277" s="26" t="s">
        <v>18802</v>
      </c>
      <c r="B277" s="7">
        <f>'KI DISCONTINUE D85'!$B$2</f>
        <v>46093</v>
      </c>
      <c r="C277" s="7">
        <f>'KI DISCONTINUE D85'!$C$2</f>
        <v>46098</v>
      </c>
      <c r="D277" s="30">
        <v>3259</v>
      </c>
      <c r="E277" s="30">
        <v>333</v>
      </c>
      <c r="F277" s="30">
        <v>3</v>
      </c>
      <c r="G277" s="30">
        <v>2</v>
      </c>
      <c r="H277" s="30"/>
      <c r="I277" s="30" t="s">
        <v>17</v>
      </c>
      <c r="J277" s="30">
        <v>51916015</v>
      </c>
      <c r="K277" s="30" t="s">
        <v>16698</v>
      </c>
      <c r="L277" s="30" t="s">
        <v>16706</v>
      </c>
      <c r="M277" s="23">
        <v>199900</v>
      </c>
      <c r="N277" s="31">
        <v>0.7</v>
      </c>
      <c r="O277" s="23">
        <f t="shared" si="5"/>
        <v>59970.000000000007</v>
      </c>
      <c r="P277" s="30" t="s">
        <v>16</v>
      </c>
    </row>
    <row r="278" spans="1:16" x14ac:dyDescent="0.35">
      <c r="A278" s="26" t="s">
        <v>18802</v>
      </c>
      <c r="B278" s="7">
        <f>'KI DISCONTINUE D85'!$B$2</f>
        <v>46093</v>
      </c>
      <c r="C278" s="7">
        <f>'KI DISCONTINUE D85'!$C$2</f>
        <v>46098</v>
      </c>
      <c r="D278" s="30">
        <v>3259</v>
      </c>
      <c r="E278" s="30">
        <v>333</v>
      </c>
      <c r="F278" s="30">
        <v>3</v>
      </c>
      <c r="G278" s="30">
        <v>2</v>
      </c>
      <c r="H278" s="30"/>
      <c r="I278" s="30" t="s">
        <v>17</v>
      </c>
      <c r="J278" s="30">
        <v>51916024</v>
      </c>
      <c r="K278" s="30" t="s">
        <v>16698</v>
      </c>
      <c r="L278" s="30" t="s">
        <v>17220</v>
      </c>
      <c r="M278" s="23">
        <v>199900</v>
      </c>
      <c r="N278" s="31">
        <v>0.7</v>
      </c>
      <c r="O278" s="23">
        <f t="shared" si="5"/>
        <v>59970.000000000007</v>
      </c>
      <c r="P278" s="30" t="s">
        <v>16</v>
      </c>
    </row>
    <row r="279" spans="1:16" x14ac:dyDescent="0.35">
      <c r="A279" s="26" t="s">
        <v>18802</v>
      </c>
      <c r="B279" s="7">
        <f>'KI DISCONTINUE D85'!$B$2</f>
        <v>46093</v>
      </c>
      <c r="C279" s="7">
        <f>'KI DISCONTINUE D85'!$C$2</f>
        <v>46098</v>
      </c>
      <c r="D279" s="30">
        <v>3259</v>
      </c>
      <c r="E279" s="30">
        <v>333</v>
      </c>
      <c r="F279" s="30">
        <v>3</v>
      </c>
      <c r="G279" s="30">
        <v>2</v>
      </c>
      <c r="H279" s="30"/>
      <c r="I279" s="30" t="s">
        <v>17</v>
      </c>
      <c r="J279" s="30">
        <v>51916033</v>
      </c>
      <c r="K279" s="30" t="s">
        <v>16698</v>
      </c>
      <c r="L279" s="30" t="s">
        <v>17221</v>
      </c>
      <c r="M279" s="23">
        <v>199900</v>
      </c>
      <c r="N279" s="31">
        <v>0.7</v>
      </c>
      <c r="O279" s="23">
        <f t="shared" si="5"/>
        <v>59970.000000000007</v>
      </c>
      <c r="P279" s="30" t="s">
        <v>16</v>
      </c>
    </row>
    <row r="280" spans="1:16" x14ac:dyDescent="0.35">
      <c r="A280" s="26" t="s">
        <v>18802</v>
      </c>
      <c r="B280" s="7">
        <f>'KI DISCONTINUE D85'!$B$2</f>
        <v>46093</v>
      </c>
      <c r="C280" s="7">
        <f>'KI DISCONTINUE D85'!$C$2</f>
        <v>46098</v>
      </c>
      <c r="D280" s="30">
        <v>3259</v>
      </c>
      <c r="E280" s="30">
        <v>333</v>
      </c>
      <c r="F280" s="30">
        <v>3</v>
      </c>
      <c r="G280" s="30">
        <v>2</v>
      </c>
      <c r="H280" s="30"/>
      <c r="I280" s="30" t="s">
        <v>17</v>
      </c>
      <c r="J280" s="30">
        <v>51916042</v>
      </c>
      <c r="K280" s="30" t="s">
        <v>16698</v>
      </c>
      <c r="L280" s="30" t="s">
        <v>17222</v>
      </c>
      <c r="M280" s="23">
        <v>199900</v>
      </c>
      <c r="N280" s="31">
        <v>0.7</v>
      </c>
      <c r="O280" s="23">
        <f t="shared" si="5"/>
        <v>59970.000000000007</v>
      </c>
      <c r="P280" s="30" t="s">
        <v>16</v>
      </c>
    </row>
    <row r="281" spans="1:16" x14ac:dyDescent="0.35">
      <c r="A281" s="26" t="s">
        <v>18802</v>
      </c>
      <c r="B281" s="7">
        <f>'KI DISCONTINUE D85'!$B$2</f>
        <v>46093</v>
      </c>
      <c r="C281" s="7">
        <f>'KI DISCONTINUE D85'!$C$2</f>
        <v>46098</v>
      </c>
      <c r="D281" s="30">
        <v>3259</v>
      </c>
      <c r="E281" s="30">
        <v>333</v>
      </c>
      <c r="F281" s="30">
        <v>3</v>
      </c>
      <c r="G281" s="30">
        <v>2</v>
      </c>
      <c r="H281" s="30"/>
      <c r="I281" s="30" t="s">
        <v>17</v>
      </c>
      <c r="J281" s="30">
        <v>51916051</v>
      </c>
      <c r="K281" s="30" t="s">
        <v>16698</v>
      </c>
      <c r="L281" s="30" t="s">
        <v>17223</v>
      </c>
      <c r="M281" s="23">
        <v>199900</v>
      </c>
      <c r="N281" s="31">
        <v>0.7</v>
      </c>
      <c r="O281" s="23">
        <f t="shared" si="5"/>
        <v>59970.000000000007</v>
      </c>
      <c r="P281" s="30" t="s">
        <v>16</v>
      </c>
    </row>
    <row r="282" spans="1:16" x14ac:dyDescent="0.35">
      <c r="A282" s="26" t="s">
        <v>18802</v>
      </c>
      <c r="B282" s="7">
        <f>'KI DISCONTINUE D85'!$B$2</f>
        <v>46093</v>
      </c>
      <c r="C282" s="7">
        <f>'KI DISCONTINUE D85'!$C$2</f>
        <v>46098</v>
      </c>
      <c r="D282" s="30">
        <v>3259</v>
      </c>
      <c r="E282" s="30">
        <v>333</v>
      </c>
      <c r="F282" s="30">
        <v>3</v>
      </c>
      <c r="G282" s="30">
        <v>2</v>
      </c>
      <c r="H282" s="30"/>
      <c r="I282" s="30" t="s">
        <v>17</v>
      </c>
      <c r="J282" s="30">
        <v>51916060</v>
      </c>
      <c r="K282" s="30" t="s">
        <v>16698</v>
      </c>
      <c r="L282" s="30" t="s">
        <v>16707</v>
      </c>
      <c r="M282" s="23">
        <v>199900</v>
      </c>
      <c r="N282" s="31">
        <v>0.7</v>
      </c>
      <c r="O282" s="23">
        <f t="shared" si="5"/>
        <v>59970.000000000007</v>
      </c>
      <c r="P282" s="30" t="s">
        <v>16</v>
      </c>
    </row>
    <row r="283" spans="1:16" x14ac:dyDescent="0.35">
      <c r="A283" s="26" t="s">
        <v>18802</v>
      </c>
      <c r="B283" s="7">
        <f>'KI DISCONTINUE D85'!$B$2</f>
        <v>46093</v>
      </c>
      <c r="C283" s="7">
        <f>'KI DISCONTINUE D85'!$C$2</f>
        <v>46098</v>
      </c>
      <c r="D283" s="30">
        <v>3259</v>
      </c>
      <c r="E283" s="30">
        <v>333</v>
      </c>
      <c r="F283" s="30">
        <v>3</v>
      </c>
      <c r="G283" s="30">
        <v>2</v>
      </c>
      <c r="H283" s="30"/>
      <c r="I283" s="30" t="s">
        <v>17</v>
      </c>
      <c r="J283" s="30">
        <v>51916079</v>
      </c>
      <c r="K283" s="30" t="s">
        <v>16698</v>
      </c>
      <c r="L283" s="30" t="s">
        <v>16708</v>
      </c>
      <c r="M283" s="23">
        <v>199900</v>
      </c>
      <c r="N283" s="31">
        <v>0.7</v>
      </c>
      <c r="O283" s="23">
        <f t="shared" si="5"/>
        <v>59970.000000000007</v>
      </c>
      <c r="P283" s="30" t="s">
        <v>16</v>
      </c>
    </row>
    <row r="284" spans="1:16" x14ac:dyDescent="0.35">
      <c r="A284" s="26" t="s">
        <v>18802</v>
      </c>
      <c r="B284" s="7">
        <f>'KI DISCONTINUE D85'!$B$2</f>
        <v>46093</v>
      </c>
      <c r="C284" s="7">
        <f>'KI DISCONTINUE D85'!$C$2</f>
        <v>46098</v>
      </c>
      <c r="D284" s="30">
        <v>3259</v>
      </c>
      <c r="E284" s="30">
        <v>333</v>
      </c>
      <c r="F284" s="30">
        <v>3</v>
      </c>
      <c r="G284" s="30">
        <v>2</v>
      </c>
      <c r="H284" s="30"/>
      <c r="I284" s="30" t="s">
        <v>17</v>
      </c>
      <c r="J284" s="30">
        <v>51916088</v>
      </c>
      <c r="K284" s="30" t="s">
        <v>16698</v>
      </c>
      <c r="L284" s="30" t="s">
        <v>16709</v>
      </c>
      <c r="M284" s="23">
        <v>199900</v>
      </c>
      <c r="N284" s="31">
        <v>0.7</v>
      </c>
      <c r="O284" s="23">
        <f t="shared" si="5"/>
        <v>59970.000000000007</v>
      </c>
      <c r="P284" s="30" t="s">
        <v>16</v>
      </c>
    </row>
    <row r="285" spans="1:16" x14ac:dyDescent="0.35">
      <c r="A285" s="26" t="s">
        <v>18802</v>
      </c>
      <c r="B285" s="7">
        <f>'KI DISCONTINUE D85'!$B$2</f>
        <v>46093</v>
      </c>
      <c r="C285" s="7">
        <f>'KI DISCONTINUE D85'!$C$2</f>
        <v>46098</v>
      </c>
      <c r="D285" s="30">
        <v>3259</v>
      </c>
      <c r="E285" s="30">
        <v>333</v>
      </c>
      <c r="F285" s="30">
        <v>3</v>
      </c>
      <c r="G285" s="30">
        <v>2</v>
      </c>
      <c r="H285" s="30"/>
      <c r="I285" s="30" t="s">
        <v>17</v>
      </c>
      <c r="J285" s="30">
        <v>51916097</v>
      </c>
      <c r="K285" s="30" t="s">
        <v>16698</v>
      </c>
      <c r="L285" s="30" t="s">
        <v>16710</v>
      </c>
      <c r="M285" s="23">
        <v>199900</v>
      </c>
      <c r="N285" s="31">
        <v>0.7</v>
      </c>
      <c r="O285" s="23">
        <f t="shared" si="5"/>
        <v>59970.000000000007</v>
      </c>
      <c r="P285" s="30" t="s">
        <v>16</v>
      </c>
    </row>
    <row r="286" spans="1:16" x14ac:dyDescent="0.35">
      <c r="A286" s="26" t="s">
        <v>18802</v>
      </c>
      <c r="B286" s="7">
        <f>'KI DISCONTINUE D85'!$B$2</f>
        <v>46093</v>
      </c>
      <c r="C286" s="7">
        <f>'KI DISCONTINUE D85'!$C$2</f>
        <v>46098</v>
      </c>
      <c r="D286" s="30">
        <v>3259</v>
      </c>
      <c r="E286" s="30">
        <v>333</v>
      </c>
      <c r="F286" s="30">
        <v>3</v>
      </c>
      <c r="G286" s="30">
        <v>2</v>
      </c>
      <c r="H286" s="30"/>
      <c r="I286" s="30" t="s">
        <v>17</v>
      </c>
      <c r="J286" s="30">
        <v>51916104</v>
      </c>
      <c r="K286" s="30" t="s">
        <v>16698</v>
      </c>
      <c r="L286" s="30" t="s">
        <v>16711</v>
      </c>
      <c r="M286" s="23">
        <v>199900</v>
      </c>
      <c r="N286" s="31">
        <v>0.7</v>
      </c>
      <c r="O286" s="23">
        <f t="shared" si="5"/>
        <v>59970.000000000007</v>
      </c>
      <c r="P286" s="30" t="s">
        <v>16</v>
      </c>
    </row>
    <row r="287" spans="1:16" x14ac:dyDescent="0.35">
      <c r="A287" s="26" t="s">
        <v>18802</v>
      </c>
      <c r="B287" s="7">
        <f>'KI DISCONTINUE D85'!$B$2</f>
        <v>46093</v>
      </c>
      <c r="C287" s="7">
        <f>'KI DISCONTINUE D85'!$C$2</f>
        <v>46098</v>
      </c>
      <c r="D287" s="30">
        <v>3259</v>
      </c>
      <c r="E287" s="30">
        <v>333</v>
      </c>
      <c r="F287" s="30">
        <v>3</v>
      </c>
      <c r="G287" s="30">
        <v>2</v>
      </c>
      <c r="H287" s="30"/>
      <c r="I287" s="30" t="s">
        <v>17</v>
      </c>
      <c r="J287" s="30">
        <v>51916113</v>
      </c>
      <c r="K287" s="30" t="s">
        <v>16698</v>
      </c>
      <c r="L287" s="30" t="s">
        <v>16712</v>
      </c>
      <c r="M287" s="23">
        <v>199900</v>
      </c>
      <c r="N287" s="31">
        <v>0.7</v>
      </c>
      <c r="O287" s="23">
        <f t="shared" si="5"/>
        <v>59970.000000000007</v>
      </c>
      <c r="P287" s="30" t="s">
        <v>16</v>
      </c>
    </row>
    <row r="288" spans="1:16" x14ac:dyDescent="0.35">
      <c r="A288" s="26" t="s">
        <v>18802</v>
      </c>
      <c r="B288" s="7">
        <f>'KI DISCONTINUE D85'!$B$2</f>
        <v>46093</v>
      </c>
      <c r="C288" s="7">
        <f>'KI DISCONTINUE D85'!$C$2</f>
        <v>46098</v>
      </c>
      <c r="D288" s="30">
        <v>3259</v>
      </c>
      <c r="E288" s="30">
        <v>333</v>
      </c>
      <c r="F288" s="30">
        <v>3</v>
      </c>
      <c r="G288" s="30">
        <v>2</v>
      </c>
      <c r="H288" s="30"/>
      <c r="I288" s="30" t="s">
        <v>17</v>
      </c>
      <c r="J288" s="30">
        <v>51916122</v>
      </c>
      <c r="K288" s="30" t="s">
        <v>16698</v>
      </c>
      <c r="L288" s="30" t="s">
        <v>16713</v>
      </c>
      <c r="M288" s="23">
        <v>199900</v>
      </c>
      <c r="N288" s="31">
        <v>0.7</v>
      </c>
      <c r="O288" s="23">
        <f t="shared" si="5"/>
        <v>59970.000000000007</v>
      </c>
      <c r="P288" s="30" t="s">
        <v>16</v>
      </c>
    </row>
    <row r="289" spans="1:16" x14ac:dyDescent="0.35">
      <c r="A289" s="26" t="s">
        <v>18802</v>
      </c>
      <c r="B289" s="7">
        <f>'KI DISCONTINUE D85'!$B$2</f>
        <v>46093</v>
      </c>
      <c r="C289" s="7">
        <f>'KI DISCONTINUE D85'!$C$2</f>
        <v>46098</v>
      </c>
      <c r="D289" s="30">
        <v>3259</v>
      </c>
      <c r="E289" s="30">
        <v>333</v>
      </c>
      <c r="F289" s="30">
        <v>3</v>
      </c>
      <c r="G289" s="30">
        <v>2</v>
      </c>
      <c r="H289" s="30"/>
      <c r="I289" s="30" t="s">
        <v>17</v>
      </c>
      <c r="J289" s="30">
        <v>51916131</v>
      </c>
      <c r="K289" s="30" t="s">
        <v>16698</v>
      </c>
      <c r="L289" s="30" t="s">
        <v>16714</v>
      </c>
      <c r="M289" s="23">
        <v>199900</v>
      </c>
      <c r="N289" s="31">
        <v>0.7</v>
      </c>
      <c r="O289" s="23">
        <f t="shared" si="5"/>
        <v>59970.000000000007</v>
      </c>
      <c r="P289" s="30" t="s">
        <v>16</v>
      </c>
    </row>
    <row r="290" spans="1:16" x14ac:dyDescent="0.35">
      <c r="A290" s="26" t="s">
        <v>18802</v>
      </c>
      <c r="B290" s="7">
        <f>'KI DISCONTINUE D85'!$B$2</f>
        <v>46093</v>
      </c>
      <c r="C290" s="7">
        <f>'KI DISCONTINUE D85'!$C$2</f>
        <v>46098</v>
      </c>
      <c r="D290" s="30">
        <v>3259</v>
      </c>
      <c r="E290" s="30">
        <v>333</v>
      </c>
      <c r="F290" s="30">
        <v>3</v>
      </c>
      <c r="G290" s="30">
        <v>2</v>
      </c>
      <c r="H290" s="30"/>
      <c r="I290" s="30" t="s">
        <v>17</v>
      </c>
      <c r="J290" s="30">
        <v>51916346</v>
      </c>
      <c r="K290" s="30" t="s">
        <v>16715</v>
      </c>
      <c r="L290" s="30" t="s">
        <v>16716</v>
      </c>
      <c r="M290" s="23">
        <v>199900</v>
      </c>
      <c r="N290" s="31">
        <v>0.7</v>
      </c>
      <c r="O290" s="23">
        <f t="shared" si="5"/>
        <v>59970.000000000007</v>
      </c>
      <c r="P290" s="30" t="s">
        <v>16</v>
      </c>
    </row>
    <row r="291" spans="1:16" x14ac:dyDescent="0.35">
      <c r="A291" s="26" t="s">
        <v>18802</v>
      </c>
      <c r="B291" s="7">
        <f>'KI DISCONTINUE D85'!$B$2</f>
        <v>46093</v>
      </c>
      <c r="C291" s="7">
        <f>'KI DISCONTINUE D85'!$C$2</f>
        <v>46098</v>
      </c>
      <c r="D291" s="30">
        <v>3259</v>
      </c>
      <c r="E291" s="30">
        <v>333</v>
      </c>
      <c r="F291" s="30">
        <v>3</v>
      </c>
      <c r="G291" s="30">
        <v>2</v>
      </c>
      <c r="H291" s="30"/>
      <c r="I291" s="30" t="s">
        <v>17</v>
      </c>
      <c r="J291" s="30">
        <v>51916355</v>
      </c>
      <c r="K291" s="30" t="s">
        <v>16715</v>
      </c>
      <c r="L291" s="30" t="s">
        <v>16717</v>
      </c>
      <c r="M291" s="23">
        <v>199900</v>
      </c>
      <c r="N291" s="31">
        <v>0.7</v>
      </c>
      <c r="O291" s="23">
        <f t="shared" si="5"/>
        <v>59970.000000000007</v>
      </c>
      <c r="P291" s="30" t="s">
        <v>16</v>
      </c>
    </row>
    <row r="292" spans="1:16" x14ac:dyDescent="0.35">
      <c r="A292" s="26" t="s">
        <v>18802</v>
      </c>
      <c r="B292" s="7">
        <f>'KI DISCONTINUE D85'!$B$2</f>
        <v>46093</v>
      </c>
      <c r="C292" s="7">
        <f>'KI DISCONTINUE D85'!$C$2</f>
        <v>46098</v>
      </c>
      <c r="D292" s="30">
        <v>3259</v>
      </c>
      <c r="E292" s="30">
        <v>333</v>
      </c>
      <c r="F292" s="30">
        <v>3</v>
      </c>
      <c r="G292" s="30">
        <v>2</v>
      </c>
      <c r="H292" s="30"/>
      <c r="I292" s="30" t="s">
        <v>17</v>
      </c>
      <c r="J292" s="30">
        <v>51916364</v>
      </c>
      <c r="K292" s="30" t="s">
        <v>16715</v>
      </c>
      <c r="L292" s="30" t="s">
        <v>16718</v>
      </c>
      <c r="M292" s="23">
        <v>199900</v>
      </c>
      <c r="N292" s="31">
        <v>0.7</v>
      </c>
      <c r="O292" s="23">
        <f t="shared" si="5"/>
        <v>59970.000000000007</v>
      </c>
      <c r="P292" s="30" t="s">
        <v>16</v>
      </c>
    </row>
    <row r="293" spans="1:16" x14ac:dyDescent="0.35">
      <c r="A293" s="26" t="s">
        <v>18802</v>
      </c>
      <c r="B293" s="7">
        <f>'KI DISCONTINUE D85'!$B$2</f>
        <v>46093</v>
      </c>
      <c r="C293" s="7">
        <f>'KI DISCONTINUE D85'!$C$2</f>
        <v>46098</v>
      </c>
      <c r="D293" s="30">
        <v>3259</v>
      </c>
      <c r="E293" s="30">
        <v>333</v>
      </c>
      <c r="F293" s="30">
        <v>3</v>
      </c>
      <c r="G293" s="30">
        <v>2</v>
      </c>
      <c r="H293" s="30"/>
      <c r="I293" s="30" t="s">
        <v>17</v>
      </c>
      <c r="J293" s="30">
        <v>51916373</v>
      </c>
      <c r="K293" s="30" t="s">
        <v>16715</v>
      </c>
      <c r="L293" s="30" t="s">
        <v>16719</v>
      </c>
      <c r="M293" s="23">
        <v>199900</v>
      </c>
      <c r="N293" s="31">
        <v>0.7</v>
      </c>
      <c r="O293" s="23">
        <f t="shared" si="5"/>
        <v>59970.000000000007</v>
      </c>
      <c r="P293" s="30" t="s">
        <v>16</v>
      </c>
    </row>
    <row r="294" spans="1:16" x14ac:dyDescent="0.35">
      <c r="A294" s="26" t="s">
        <v>18802</v>
      </c>
      <c r="B294" s="7">
        <f>'KI DISCONTINUE D85'!$B$2</f>
        <v>46093</v>
      </c>
      <c r="C294" s="7">
        <f>'KI DISCONTINUE D85'!$C$2</f>
        <v>46098</v>
      </c>
      <c r="D294" s="30">
        <v>3259</v>
      </c>
      <c r="E294" s="30">
        <v>333</v>
      </c>
      <c r="F294" s="30">
        <v>3</v>
      </c>
      <c r="G294" s="30">
        <v>2</v>
      </c>
      <c r="H294" s="30"/>
      <c r="I294" s="30" t="s">
        <v>17</v>
      </c>
      <c r="J294" s="30">
        <v>51916382</v>
      </c>
      <c r="K294" s="30" t="s">
        <v>16715</v>
      </c>
      <c r="L294" s="30" t="s">
        <v>16720</v>
      </c>
      <c r="M294" s="23">
        <v>199900</v>
      </c>
      <c r="N294" s="31">
        <v>0.7</v>
      </c>
      <c r="O294" s="23">
        <f t="shared" si="5"/>
        <v>59970.000000000007</v>
      </c>
      <c r="P294" s="30" t="s">
        <v>16</v>
      </c>
    </row>
    <row r="295" spans="1:16" x14ac:dyDescent="0.35">
      <c r="A295" s="26" t="s">
        <v>18802</v>
      </c>
      <c r="B295" s="7">
        <f>'KI DISCONTINUE D85'!$B$2</f>
        <v>46093</v>
      </c>
      <c r="C295" s="7">
        <f>'KI DISCONTINUE D85'!$C$2</f>
        <v>46098</v>
      </c>
      <c r="D295" s="30">
        <v>3259</v>
      </c>
      <c r="E295" s="30">
        <v>333</v>
      </c>
      <c r="F295" s="30">
        <v>3</v>
      </c>
      <c r="G295" s="30">
        <v>2</v>
      </c>
      <c r="H295" s="30"/>
      <c r="I295" s="30" t="s">
        <v>17</v>
      </c>
      <c r="J295" s="30">
        <v>51916391</v>
      </c>
      <c r="K295" s="30" t="s">
        <v>16715</v>
      </c>
      <c r="L295" s="30" t="s">
        <v>16721</v>
      </c>
      <c r="M295" s="23">
        <v>199900</v>
      </c>
      <c r="N295" s="31">
        <v>0.7</v>
      </c>
      <c r="O295" s="23">
        <f t="shared" si="5"/>
        <v>59970.000000000007</v>
      </c>
      <c r="P295" s="30" t="s">
        <v>16</v>
      </c>
    </row>
    <row r="296" spans="1:16" x14ac:dyDescent="0.35">
      <c r="A296" s="26" t="s">
        <v>18802</v>
      </c>
      <c r="B296" s="7">
        <f>'KI DISCONTINUE D85'!$B$2</f>
        <v>46093</v>
      </c>
      <c r="C296" s="7">
        <f>'KI DISCONTINUE D85'!$C$2</f>
        <v>46098</v>
      </c>
      <c r="D296" s="30">
        <v>3259</v>
      </c>
      <c r="E296" s="30">
        <v>333</v>
      </c>
      <c r="F296" s="30">
        <v>3</v>
      </c>
      <c r="G296" s="30">
        <v>2</v>
      </c>
      <c r="H296" s="30"/>
      <c r="I296" s="30" t="s">
        <v>17</v>
      </c>
      <c r="J296" s="30">
        <v>51916408</v>
      </c>
      <c r="K296" s="30" t="s">
        <v>16715</v>
      </c>
      <c r="L296" s="30" t="s">
        <v>16722</v>
      </c>
      <c r="M296" s="23">
        <v>199900</v>
      </c>
      <c r="N296" s="31">
        <v>0.7</v>
      </c>
      <c r="O296" s="23">
        <f t="shared" si="5"/>
        <v>59970.000000000007</v>
      </c>
      <c r="P296" s="30" t="s">
        <v>16</v>
      </c>
    </row>
    <row r="297" spans="1:16" x14ac:dyDescent="0.35">
      <c r="A297" s="26" t="s">
        <v>18802</v>
      </c>
      <c r="B297" s="7">
        <f>'KI DISCONTINUE D85'!$B$2</f>
        <v>46093</v>
      </c>
      <c r="C297" s="7">
        <f>'KI DISCONTINUE D85'!$C$2</f>
        <v>46098</v>
      </c>
      <c r="D297" s="30">
        <v>3259</v>
      </c>
      <c r="E297" s="30">
        <v>333</v>
      </c>
      <c r="F297" s="30">
        <v>3</v>
      </c>
      <c r="G297" s="30">
        <v>2</v>
      </c>
      <c r="H297" s="30"/>
      <c r="I297" s="30" t="s">
        <v>17</v>
      </c>
      <c r="J297" s="30">
        <v>51916417</v>
      </c>
      <c r="K297" s="30" t="s">
        <v>16715</v>
      </c>
      <c r="L297" s="30" t="s">
        <v>16723</v>
      </c>
      <c r="M297" s="23">
        <v>199900</v>
      </c>
      <c r="N297" s="31">
        <v>0.7</v>
      </c>
      <c r="O297" s="23">
        <f t="shared" si="5"/>
        <v>59970.000000000007</v>
      </c>
      <c r="P297" s="30" t="s">
        <v>16</v>
      </c>
    </row>
    <row r="298" spans="1:16" x14ac:dyDescent="0.35">
      <c r="A298" s="26" t="s">
        <v>18802</v>
      </c>
      <c r="B298" s="7">
        <f>'KI DISCONTINUE D85'!$B$2</f>
        <v>46093</v>
      </c>
      <c r="C298" s="7">
        <f>'KI DISCONTINUE D85'!$C$2</f>
        <v>46098</v>
      </c>
      <c r="D298" s="30">
        <v>3259</v>
      </c>
      <c r="E298" s="30">
        <v>333</v>
      </c>
      <c r="F298" s="30">
        <v>3</v>
      </c>
      <c r="G298" s="30">
        <v>2</v>
      </c>
      <c r="H298" s="30"/>
      <c r="I298" s="30" t="s">
        <v>17</v>
      </c>
      <c r="J298" s="30">
        <v>51916426</v>
      </c>
      <c r="K298" s="30" t="s">
        <v>16715</v>
      </c>
      <c r="L298" s="30" t="s">
        <v>16724</v>
      </c>
      <c r="M298" s="23">
        <v>199900</v>
      </c>
      <c r="N298" s="31">
        <v>0.7</v>
      </c>
      <c r="O298" s="23">
        <f t="shared" si="5"/>
        <v>59970.000000000007</v>
      </c>
      <c r="P298" s="30" t="s">
        <v>16</v>
      </c>
    </row>
    <row r="299" spans="1:16" x14ac:dyDescent="0.35">
      <c r="A299" s="26" t="s">
        <v>18802</v>
      </c>
      <c r="B299" s="7">
        <f>'KI DISCONTINUE D85'!$B$2</f>
        <v>46093</v>
      </c>
      <c r="C299" s="7">
        <f>'KI DISCONTINUE D85'!$C$2</f>
        <v>46098</v>
      </c>
      <c r="D299" s="30">
        <v>3259</v>
      </c>
      <c r="E299" s="30">
        <v>333</v>
      </c>
      <c r="F299" s="30">
        <v>3</v>
      </c>
      <c r="G299" s="30">
        <v>2</v>
      </c>
      <c r="H299" s="30"/>
      <c r="I299" s="30" t="s">
        <v>17</v>
      </c>
      <c r="J299" s="30">
        <v>51916435</v>
      </c>
      <c r="K299" s="30" t="s">
        <v>16715</v>
      </c>
      <c r="L299" s="30" t="s">
        <v>16725</v>
      </c>
      <c r="M299" s="23">
        <v>199900</v>
      </c>
      <c r="N299" s="31">
        <v>0.7</v>
      </c>
      <c r="O299" s="23">
        <f t="shared" si="5"/>
        <v>59970.000000000007</v>
      </c>
      <c r="P299" s="30" t="s">
        <v>16</v>
      </c>
    </row>
    <row r="300" spans="1:16" x14ac:dyDescent="0.35">
      <c r="A300" s="26" t="s">
        <v>18802</v>
      </c>
      <c r="B300" s="7">
        <f>'KI DISCONTINUE D85'!$B$2</f>
        <v>46093</v>
      </c>
      <c r="C300" s="7">
        <f>'KI DISCONTINUE D85'!$C$2</f>
        <v>46098</v>
      </c>
      <c r="D300" s="30">
        <v>3259</v>
      </c>
      <c r="E300" s="30">
        <v>333</v>
      </c>
      <c r="F300" s="30">
        <v>3</v>
      </c>
      <c r="G300" s="30">
        <v>2</v>
      </c>
      <c r="H300" s="30"/>
      <c r="I300" s="30" t="s">
        <v>17</v>
      </c>
      <c r="J300" s="30">
        <v>51916444</v>
      </c>
      <c r="K300" s="30" t="s">
        <v>16715</v>
      </c>
      <c r="L300" s="30" t="s">
        <v>16726</v>
      </c>
      <c r="M300" s="23">
        <v>199900</v>
      </c>
      <c r="N300" s="31">
        <v>0.7</v>
      </c>
      <c r="O300" s="23">
        <f t="shared" si="5"/>
        <v>59970.000000000007</v>
      </c>
      <c r="P300" s="30" t="s">
        <v>16</v>
      </c>
    </row>
    <row r="301" spans="1:16" x14ac:dyDescent="0.35">
      <c r="A301" s="26" t="s">
        <v>18802</v>
      </c>
      <c r="B301" s="7">
        <f>'KI DISCONTINUE D85'!$B$2</f>
        <v>46093</v>
      </c>
      <c r="C301" s="7">
        <f>'KI DISCONTINUE D85'!$C$2</f>
        <v>46098</v>
      </c>
      <c r="D301" s="30">
        <v>3259</v>
      </c>
      <c r="E301" s="30">
        <v>333</v>
      </c>
      <c r="F301" s="30">
        <v>3</v>
      </c>
      <c r="G301" s="30">
        <v>2</v>
      </c>
      <c r="H301" s="30"/>
      <c r="I301" s="30" t="s">
        <v>17</v>
      </c>
      <c r="J301" s="30">
        <v>51916453</v>
      </c>
      <c r="K301" s="30" t="s">
        <v>16715</v>
      </c>
      <c r="L301" s="30" t="s">
        <v>16727</v>
      </c>
      <c r="M301" s="23">
        <v>199900</v>
      </c>
      <c r="N301" s="31">
        <v>0.7</v>
      </c>
      <c r="O301" s="23">
        <f t="shared" si="5"/>
        <v>59970.000000000007</v>
      </c>
      <c r="P301" s="30" t="s">
        <v>16</v>
      </c>
    </row>
    <row r="302" spans="1:16" x14ac:dyDescent="0.35">
      <c r="A302" s="26" t="s">
        <v>18802</v>
      </c>
      <c r="B302" s="7">
        <f>'KI DISCONTINUE D85'!$B$2</f>
        <v>46093</v>
      </c>
      <c r="C302" s="7">
        <f>'KI DISCONTINUE D85'!$C$2</f>
        <v>46098</v>
      </c>
      <c r="D302" s="30">
        <v>3259</v>
      </c>
      <c r="E302" s="30">
        <v>333</v>
      </c>
      <c r="F302" s="30">
        <v>3</v>
      </c>
      <c r="G302" s="30">
        <v>2</v>
      </c>
      <c r="H302" s="30"/>
      <c r="I302" s="30" t="s">
        <v>17</v>
      </c>
      <c r="J302" s="30">
        <v>51916542</v>
      </c>
      <c r="K302" s="30" t="s">
        <v>16439</v>
      </c>
      <c r="L302" s="30" t="s">
        <v>16440</v>
      </c>
      <c r="M302" s="23">
        <v>199900</v>
      </c>
      <c r="N302" s="31">
        <v>0.7</v>
      </c>
      <c r="O302" s="23">
        <f t="shared" si="5"/>
        <v>59970.000000000007</v>
      </c>
      <c r="P302" s="30" t="s">
        <v>16</v>
      </c>
    </row>
    <row r="303" spans="1:16" x14ac:dyDescent="0.35">
      <c r="A303" s="26" t="s">
        <v>18802</v>
      </c>
      <c r="B303" s="7">
        <f>'KI DISCONTINUE D85'!$B$2</f>
        <v>46093</v>
      </c>
      <c r="C303" s="7">
        <f>'KI DISCONTINUE D85'!$C$2</f>
        <v>46098</v>
      </c>
      <c r="D303" s="30">
        <v>3259</v>
      </c>
      <c r="E303" s="30">
        <v>333</v>
      </c>
      <c r="F303" s="30">
        <v>3</v>
      </c>
      <c r="G303" s="30">
        <v>2</v>
      </c>
      <c r="H303" s="30"/>
      <c r="I303" s="30" t="s">
        <v>17</v>
      </c>
      <c r="J303" s="30">
        <v>51916551</v>
      </c>
      <c r="K303" s="30" t="s">
        <v>16439</v>
      </c>
      <c r="L303" s="30" t="s">
        <v>16441</v>
      </c>
      <c r="M303" s="23">
        <v>199900</v>
      </c>
      <c r="N303" s="31">
        <v>0.7</v>
      </c>
      <c r="O303" s="23">
        <f t="shared" si="5"/>
        <v>59970.000000000007</v>
      </c>
      <c r="P303" s="30" t="s">
        <v>16</v>
      </c>
    </row>
    <row r="304" spans="1:16" x14ac:dyDescent="0.35">
      <c r="A304" s="26" t="s">
        <v>18802</v>
      </c>
      <c r="B304" s="7">
        <f>'KI DISCONTINUE D85'!$B$2</f>
        <v>46093</v>
      </c>
      <c r="C304" s="7">
        <f>'KI DISCONTINUE D85'!$C$2</f>
        <v>46098</v>
      </c>
      <c r="D304" s="30">
        <v>3259</v>
      </c>
      <c r="E304" s="30">
        <v>333</v>
      </c>
      <c r="F304" s="30">
        <v>3</v>
      </c>
      <c r="G304" s="30">
        <v>2</v>
      </c>
      <c r="H304" s="30"/>
      <c r="I304" s="30" t="s">
        <v>17</v>
      </c>
      <c r="J304" s="30">
        <v>51916560</v>
      </c>
      <c r="K304" s="30" t="s">
        <v>16439</v>
      </c>
      <c r="L304" s="30" t="s">
        <v>16442</v>
      </c>
      <c r="M304" s="23">
        <v>199900</v>
      </c>
      <c r="N304" s="31">
        <v>0.7</v>
      </c>
      <c r="O304" s="23">
        <f t="shared" si="5"/>
        <v>59970.000000000007</v>
      </c>
      <c r="P304" s="30" t="s">
        <v>16</v>
      </c>
    </row>
    <row r="305" spans="1:16" x14ac:dyDescent="0.35">
      <c r="A305" s="26" t="s">
        <v>18802</v>
      </c>
      <c r="B305" s="7">
        <f>'KI DISCONTINUE D85'!$B$2</f>
        <v>46093</v>
      </c>
      <c r="C305" s="7">
        <f>'KI DISCONTINUE D85'!$C$2</f>
        <v>46098</v>
      </c>
      <c r="D305" s="30">
        <v>3259</v>
      </c>
      <c r="E305" s="30">
        <v>333</v>
      </c>
      <c r="F305" s="30">
        <v>3</v>
      </c>
      <c r="G305" s="30">
        <v>2</v>
      </c>
      <c r="H305" s="30"/>
      <c r="I305" s="30" t="s">
        <v>17</v>
      </c>
      <c r="J305" s="30">
        <v>51916579</v>
      </c>
      <c r="K305" s="30" t="s">
        <v>16439</v>
      </c>
      <c r="L305" s="30" t="s">
        <v>16443</v>
      </c>
      <c r="M305" s="23">
        <v>199900</v>
      </c>
      <c r="N305" s="31">
        <v>0.7</v>
      </c>
      <c r="O305" s="23">
        <f t="shared" si="5"/>
        <v>59970.000000000007</v>
      </c>
      <c r="P305" s="30" t="s">
        <v>16</v>
      </c>
    </row>
    <row r="306" spans="1:16" x14ac:dyDescent="0.35">
      <c r="A306" s="26" t="s">
        <v>18802</v>
      </c>
      <c r="B306" s="7">
        <f>'KI DISCONTINUE D85'!$B$2</f>
        <v>46093</v>
      </c>
      <c r="C306" s="7">
        <f>'KI DISCONTINUE D85'!$C$2</f>
        <v>46098</v>
      </c>
      <c r="D306" s="30">
        <v>3259</v>
      </c>
      <c r="E306" s="30">
        <v>333</v>
      </c>
      <c r="F306" s="30">
        <v>3</v>
      </c>
      <c r="G306" s="30">
        <v>2</v>
      </c>
      <c r="H306" s="30"/>
      <c r="I306" s="30" t="s">
        <v>17</v>
      </c>
      <c r="J306" s="30">
        <v>51916588</v>
      </c>
      <c r="K306" s="30" t="s">
        <v>16439</v>
      </c>
      <c r="L306" s="30" t="s">
        <v>16444</v>
      </c>
      <c r="M306" s="23">
        <v>199900</v>
      </c>
      <c r="N306" s="31">
        <v>0.7</v>
      </c>
      <c r="O306" s="23">
        <f t="shared" si="5"/>
        <v>59970.000000000007</v>
      </c>
      <c r="P306" s="30" t="s">
        <v>16</v>
      </c>
    </row>
    <row r="307" spans="1:16" x14ac:dyDescent="0.35">
      <c r="A307" s="26" t="s">
        <v>18802</v>
      </c>
      <c r="B307" s="7">
        <f>'KI DISCONTINUE D85'!$B$2</f>
        <v>46093</v>
      </c>
      <c r="C307" s="7">
        <f>'KI DISCONTINUE D85'!$C$2</f>
        <v>46098</v>
      </c>
      <c r="D307" s="30">
        <v>3259</v>
      </c>
      <c r="E307" s="30">
        <v>333</v>
      </c>
      <c r="F307" s="30">
        <v>3</v>
      </c>
      <c r="G307" s="30">
        <v>2</v>
      </c>
      <c r="H307" s="30"/>
      <c r="I307" s="30" t="s">
        <v>17</v>
      </c>
      <c r="J307" s="30">
        <v>51916597</v>
      </c>
      <c r="K307" s="30" t="s">
        <v>16439</v>
      </c>
      <c r="L307" s="30" t="s">
        <v>16445</v>
      </c>
      <c r="M307" s="23">
        <v>199900</v>
      </c>
      <c r="N307" s="31">
        <v>0.7</v>
      </c>
      <c r="O307" s="23">
        <f t="shared" si="5"/>
        <v>59970.000000000007</v>
      </c>
      <c r="P307" s="30" t="s">
        <v>16</v>
      </c>
    </row>
    <row r="308" spans="1:16" x14ac:dyDescent="0.35">
      <c r="A308" s="26" t="s">
        <v>18802</v>
      </c>
      <c r="B308" s="7">
        <f>'KI DISCONTINUE D85'!$B$2</f>
        <v>46093</v>
      </c>
      <c r="C308" s="7">
        <f>'KI DISCONTINUE D85'!$C$2</f>
        <v>46098</v>
      </c>
      <c r="D308" s="30">
        <v>3259</v>
      </c>
      <c r="E308" s="30">
        <v>333</v>
      </c>
      <c r="F308" s="30">
        <v>3</v>
      </c>
      <c r="G308" s="30">
        <v>2</v>
      </c>
      <c r="H308" s="30"/>
      <c r="I308" s="30" t="s">
        <v>17</v>
      </c>
      <c r="J308" s="30">
        <v>51916604</v>
      </c>
      <c r="K308" s="30" t="s">
        <v>16439</v>
      </c>
      <c r="L308" s="30" t="s">
        <v>16446</v>
      </c>
      <c r="M308" s="23">
        <v>199900</v>
      </c>
      <c r="N308" s="31">
        <v>0.7</v>
      </c>
      <c r="O308" s="23">
        <f t="shared" si="5"/>
        <v>59970.000000000007</v>
      </c>
      <c r="P308" s="30" t="s">
        <v>16</v>
      </c>
    </row>
    <row r="309" spans="1:16" x14ac:dyDescent="0.35">
      <c r="A309" s="26" t="s">
        <v>18802</v>
      </c>
      <c r="B309" s="7">
        <f>'KI DISCONTINUE D85'!$B$2</f>
        <v>46093</v>
      </c>
      <c r="C309" s="7">
        <f>'KI DISCONTINUE D85'!$C$2</f>
        <v>46098</v>
      </c>
      <c r="D309" s="30">
        <v>3259</v>
      </c>
      <c r="E309" s="30">
        <v>333</v>
      </c>
      <c r="F309" s="30">
        <v>3</v>
      </c>
      <c r="G309" s="30">
        <v>2</v>
      </c>
      <c r="H309" s="30"/>
      <c r="I309" s="30" t="s">
        <v>17</v>
      </c>
      <c r="J309" s="30">
        <v>51916613</v>
      </c>
      <c r="K309" s="30" t="s">
        <v>16439</v>
      </c>
      <c r="L309" s="30" t="s">
        <v>16447</v>
      </c>
      <c r="M309" s="23">
        <v>199900</v>
      </c>
      <c r="N309" s="31">
        <v>0.7</v>
      </c>
      <c r="O309" s="23">
        <f t="shared" si="5"/>
        <v>59970.000000000007</v>
      </c>
      <c r="P309" s="30" t="s">
        <v>16</v>
      </c>
    </row>
    <row r="310" spans="1:16" x14ac:dyDescent="0.35">
      <c r="A310" s="26" t="s">
        <v>18802</v>
      </c>
      <c r="B310" s="7">
        <f>'KI DISCONTINUE D85'!$B$2</f>
        <v>46093</v>
      </c>
      <c r="C310" s="7">
        <f>'KI DISCONTINUE D85'!$C$2</f>
        <v>46098</v>
      </c>
      <c r="D310" s="30">
        <v>3259</v>
      </c>
      <c r="E310" s="30">
        <v>333</v>
      </c>
      <c r="F310" s="30">
        <v>3</v>
      </c>
      <c r="G310" s="30">
        <v>2</v>
      </c>
      <c r="H310" s="30"/>
      <c r="I310" s="30" t="s">
        <v>17</v>
      </c>
      <c r="J310" s="30">
        <v>51916622</v>
      </c>
      <c r="K310" s="30" t="s">
        <v>16439</v>
      </c>
      <c r="L310" s="30" t="s">
        <v>16448</v>
      </c>
      <c r="M310" s="23">
        <v>199900</v>
      </c>
      <c r="N310" s="31">
        <v>0.7</v>
      </c>
      <c r="O310" s="23">
        <f t="shared" si="5"/>
        <v>59970.000000000007</v>
      </c>
      <c r="P310" s="30" t="s">
        <v>16</v>
      </c>
    </row>
    <row r="311" spans="1:16" x14ac:dyDescent="0.35">
      <c r="A311" s="26" t="s">
        <v>18802</v>
      </c>
      <c r="B311" s="7">
        <f>'KI DISCONTINUE D85'!$B$2</f>
        <v>46093</v>
      </c>
      <c r="C311" s="7">
        <f>'KI DISCONTINUE D85'!$C$2</f>
        <v>46098</v>
      </c>
      <c r="D311" s="30">
        <v>3259</v>
      </c>
      <c r="E311" s="30">
        <v>333</v>
      </c>
      <c r="F311" s="30">
        <v>3</v>
      </c>
      <c r="G311" s="30">
        <v>2</v>
      </c>
      <c r="H311" s="30"/>
      <c r="I311" s="30" t="s">
        <v>17</v>
      </c>
      <c r="J311" s="30">
        <v>51916631</v>
      </c>
      <c r="K311" s="30" t="s">
        <v>16439</v>
      </c>
      <c r="L311" s="30" t="s">
        <v>16449</v>
      </c>
      <c r="M311" s="23">
        <v>199900</v>
      </c>
      <c r="N311" s="31">
        <v>0.7</v>
      </c>
      <c r="O311" s="23">
        <f t="shared" si="5"/>
        <v>59970.000000000007</v>
      </c>
      <c r="P311" s="30" t="s">
        <v>16</v>
      </c>
    </row>
    <row r="312" spans="1:16" x14ac:dyDescent="0.35">
      <c r="A312" s="26" t="s">
        <v>18802</v>
      </c>
      <c r="B312" s="7">
        <f>'KI DISCONTINUE D85'!$B$2</f>
        <v>46093</v>
      </c>
      <c r="C312" s="7">
        <f>'KI DISCONTINUE D85'!$C$2</f>
        <v>46098</v>
      </c>
      <c r="D312" s="30">
        <v>3259</v>
      </c>
      <c r="E312" s="30">
        <v>333</v>
      </c>
      <c r="F312" s="30">
        <v>3</v>
      </c>
      <c r="G312" s="30">
        <v>2</v>
      </c>
      <c r="H312" s="30"/>
      <c r="I312" s="30" t="s">
        <v>17</v>
      </c>
      <c r="J312" s="30">
        <v>51916640</v>
      </c>
      <c r="K312" s="30" t="s">
        <v>16439</v>
      </c>
      <c r="L312" s="30" t="s">
        <v>16450</v>
      </c>
      <c r="M312" s="23">
        <v>199900</v>
      </c>
      <c r="N312" s="31">
        <v>0.7</v>
      </c>
      <c r="O312" s="23">
        <f t="shared" si="5"/>
        <v>59970.000000000007</v>
      </c>
      <c r="P312" s="30" t="s">
        <v>16</v>
      </c>
    </row>
    <row r="313" spans="1:16" x14ac:dyDescent="0.35">
      <c r="A313" s="26" t="s">
        <v>18802</v>
      </c>
      <c r="B313" s="7">
        <f>'KI DISCONTINUE D85'!$B$2</f>
        <v>46093</v>
      </c>
      <c r="C313" s="7">
        <f>'KI DISCONTINUE D85'!$C$2</f>
        <v>46098</v>
      </c>
      <c r="D313" s="30">
        <v>3259</v>
      </c>
      <c r="E313" s="30">
        <v>333</v>
      </c>
      <c r="F313" s="30">
        <v>3</v>
      </c>
      <c r="G313" s="30">
        <v>2</v>
      </c>
      <c r="H313" s="30"/>
      <c r="I313" s="30" t="s">
        <v>17</v>
      </c>
      <c r="J313" s="30">
        <v>51916659</v>
      </c>
      <c r="K313" s="30" t="s">
        <v>16439</v>
      </c>
      <c r="L313" s="30" t="s">
        <v>16451</v>
      </c>
      <c r="M313" s="23">
        <v>199900</v>
      </c>
      <c r="N313" s="31">
        <v>0.7</v>
      </c>
      <c r="O313" s="23">
        <f t="shared" si="5"/>
        <v>59970.000000000007</v>
      </c>
      <c r="P313" s="30" t="s">
        <v>16</v>
      </c>
    </row>
    <row r="314" spans="1:16" x14ac:dyDescent="0.35">
      <c r="A314" s="26" t="s">
        <v>18802</v>
      </c>
      <c r="B314" s="7">
        <f>'KI DISCONTINUE D85'!$B$2</f>
        <v>46093</v>
      </c>
      <c r="C314" s="7">
        <f>'KI DISCONTINUE D85'!$C$2</f>
        <v>46098</v>
      </c>
      <c r="D314" s="30">
        <v>3259</v>
      </c>
      <c r="E314" s="30">
        <v>333</v>
      </c>
      <c r="F314" s="30">
        <v>3</v>
      </c>
      <c r="G314" s="30">
        <v>2</v>
      </c>
      <c r="H314" s="30"/>
      <c r="I314" s="30" t="s">
        <v>17</v>
      </c>
      <c r="J314" s="30">
        <v>51916668</v>
      </c>
      <c r="K314" s="30" t="s">
        <v>16439</v>
      </c>
      <c r="L314" s="30" t="s">
        <v>16452</v>
      </c>
      <c r="M314" s="23">
        <v>199900</v>
      </c>
      <c r="N314" s="31">
        <v>0.7</v>
      </c>
      <c r="O314" s="23">
        <f t="shared" si="5"/>
        <v>59970.000000000007</v>
      </c>
      <c r="P314" s="30" t="s">
        <v>16</v>
      </c>
    </row>
    <row r="315" spans="1:16" x14ac:dyDescent="0.35">
      <c r="A315" s="26" t="s">
        <v>18802</v>
      </c>
      <c r="B315" s="7">
        <f>'KI DISCONTINUE D85'!$B$2</f>
        <v>46093</v>
      </c>
      <c r="C315" s="7">
        <f>'KI DISCONTINUE D85'!$C$2</f>
        <v>46098</v>
      </c>
      <c r="D315" s="30">
        <v>3259</v>
      </c>
      <c r="E315" s="30">
        <v>333</v>
      </c>
      <c r="F315" s="30">
        <v>3</v>
      </c>
      <c r="G315" s="30">
        <v>2</v>
      </c>
      <c r="H315" s="30"/>
      <c r="I315" s="30" t="s">
        <v>17</v>
      </c>
      <c r="J315" s="30">
        <v>51916677</v>
      </c>
      <c r="K315" s="30" t="s">
        <v>16439</v>
      </c>
      <c r="L315" s="30" t="s">
        <v>16453</v>
      </c>
      <c r="M315" s="23">
        <v>199900</v>
      </c>
      <c r="N315" s="31">
        <v>0.7</v>
      </c>
      <c r="O315" s="23">
        <f t="shared" si="5"/>
        <v>59970.000000000007</v>
      </c>
      <c r="P315" s="30" t="s">
        <v>16</v>
      </c>
    </row>
    <row r="316" spans="1:16" x14ac:dyDescent="0.35">
      <c r="A316" s="26" t="s">
        <v>18802</v>
      </c>
      <c r="B316" s="7">
        <f>'KI DISCONTINUE D85'!$B$2</f>
        <v>46093</v>
      </c>
      <c r="C316" s="7">
        <f>'KI DISCONTINUE D85'!$C$2</f>
        <v>46098</v>
      </c>
      <c r="D316" s="30">
        <v>3259</v>
      </c>
      <c r="E316" s="30">
        <v>333</v>
      </c>
      <c r="F316" s="30">
        <v>3</v>
      </c>
      <c r="G316" s="30">
        <v>2</v>
      </c>
      <c r="H316" s="30"/>
      <c r="I316" s="30" t="s">
        <v>17</v>
      </c>
      <c r="J316" s="30">
        <v>51916686</v>
      </c>
      <c r="K316" s="30" t="s">
        <v>16439</v>
      </c>
      <c r="L316" s="30" t="s">
        <v>16454</v>
      </c>
      <c r="M316" s="23">
        <v>199900</v>
      </c>
      <c r="N316" s="31">
        <v>0.7</v>
      </c>
      <c r="O316" s="23">
        <f t="shared" si="5"/>
        <v>59970.000000000007</v>
      </c>
      <c r="P316" s="30" t="s">
        <v>16</v>
      </c>
    </row>
    <row r="317" spans="1:16" x14ac:dyDescent="0.35">
      <c r="A317" s="26" t="s">
        <v>18802</v>
      </c>
      <c r="B317" s="7">
        <f>'KI DISCONTINUE D85'!$B$2</f>
        <v>46093</v>
      </c>
      <c r="C317" s="7">
        <f>'KI DISCONTINUE D85'!$C$2</f>
        <v>46098</v>
      </c>
      <c r="D317" s="30">
        <v>3259</v>
      </c>
      <c r="E317" s="30">
        <v>333</v>
      </c>
      <c r="F317" s="30">
        <v>3</v>
      </c>
      <c r="G317" s="30">
        <v>2</v>
      </c>
      <c r="H317" s="30"/>
      <c r="I317" s="30" t="s">
        <v>17</v>
      </c>
      <c r="J317" s="30">
        <v>51916695</v>
      </c>
      <c r="K317" s="30" t="s">
        <v>16439</v>
      </c>
      <c r="L317" s="30" t="s">
        <v>16455</v>
      </c>
      <c r="M317" s="23">
        <v>199900</v>
      </c>
      <c r="N317" s="31">
        <v>0.7</v>
      </c>
      <c r="O317" s="23">
        <f t="shared" si="5"/>
        <v>59970.000000000007</v>
      </c>
      <c r="P317" s="30" t="s">
        <v>16</v>
      </c>
    </row>
    <row r="318" spans="1:16" x14ac:dyDescent="0.35">
      <c r="A318" s="26" t="s">
        <v>18802</v>
      </c>
      <c r="B318" s="7">
        <f>'KI DISCONTINUE D85'!$B$2</f>
        <v>46093</v>
      </c>
      <c r="C318" s="7">
        <f>'KI DISCONTINUE D85'!$C$2</f>
        <v>46098</v>
      </c>
      <c r="D318" s="30">
        <v>3259</v>
      </c>
      <c r="E318" s="30">
        <v>333</v>
      </c>
      <c r="F318" s="30">
        <v>3</v>
      </c>
      <c r="G318" s="30">
        <v>2</v>
      </c>
      <c r="H318" s="30"/>
      <c r="I318" s="30" t="s">
        <v>17</v>
      </c>
      <c r="J318" s="30">
        <v>51916702</v>
      </c>
      <c r="K318" s="30" t="s">
        <v>16439</v>
      </c>
      <c r="L318" s="30" t="s">
        <v>16456</v>
      </c>
      <c r="M318" s="23">
        <v>199900</v>
      </c>
      <c r="N318" s="31">
        <v>0.7</v>
      </c>
      <c r="O318" s="23">
        <f t="shared" si="5"/>
        <v>59970.000000000007</v>
      </c>
      <c r="P318" s="30" t="s">
        <v>16</v>
      </c>
    </row>
    <row r="319" spans="1:16" x14ac:dyDescent="0.35">
      <c r="A319" s="26" t="s">
        <v>18802</v>
      </c>
      <c r="B319" s="7">
        <f>'KI DISCONTINUE D85'!$B$2</f>
        <v>46093</v>
      </c>
      <c r="C319" s="7">
        <f>'KI DISCONTINUE D85'!$C$2</f>
        <v>46098</v>
      </c>
      <c r="D319" s="30">
        <v>3259</v>
      </c>
      <c r="E319" s="30">
        <v>333</v>
      </c>
      <c r="F319" s="30">
        <v>3</v>
      </c>
      <c r="G319" s="30">
        <v>2</v>
      </c>
      <c r="H319" s="30"/>
      <c r="I319" s="30" t="s">
        <v>17</v>
      </c>
      <c r="J319" s="30">
        <v>51916711</v>
      </c>
      <c r="K319" s="30" t="s">
        <v>16439</v>
      </c>
      <c r="L319" s="30" t="s">
        <v>16457</v>
      </c>
      <c r="M319" s="23">
        <v>199900</v>
      </c>
      <c r="N319" s="31">
        <v>0.7</v>
      </c>
      <c r="O319" s="23">
        <f t="shared" si="5"/>
        <v>59970.000000000007</v>
      </c>
      <c r="P319" s="30" t="s">
        <v>16</v>
      </c>
    </row>
    <row r="320" spans="1:16" x14ac:dyDescent="0.35">
      <c r="A320" s="26" t="s">
        <v>18802</v>
      </c>
      <c r="B320" s="7">
        <f>'KI DISCONTINUE D85'!$B$2</f>
        <v>46093</v>
      </c>
      <c r="C320" s="7">
        <f>'KI DISCONTINUE D85'!$C$2</f>
        <v>46098</v>
      </c>
      <c r="D320" s="30">
        <v>3259</v>
      </c>
      <c r="E320" s="30">
        <v>333</v>
      </c>
      <c r="F320" s="30">
        <v>3</v>
      </c>
      <c r="G320" s="30">
        <v>2</v>
      </c>
      <c r="H320" s="30"/>
      <c r="I320" s="30" t="s">
        <v>17</v>
      </c>
      <c r="J320" s="30">
        <v>51916720</v>
      </c>
      <c r="K320" s="30" t="s">
        <v>16439</v>
      </c>
      <c r="L320" s="30" t="s">
        <v>16458</v>
      </c>
      <c r="M320" s="23">
        <v>199900</v>
      </c>
      <c r="N320" s="31">
        <v>0.7</v>
      </c>
      <c r="O320" s="23">
        <f t="shared" si="5"/>
        <v>59970.000000000007</v>
      </c>
      <c r="P320" s="30" t="s">
        <v>16</v>
      </c>
    </row>
    <row r="321" spans="1:16" x14ac:dyDescent="0.35">
      <c r="A321" s="26" t="s">
        <v>18802</v>
      </c>
      <c r="B321" s="7">
        <f>'KI DISCONTINUE D85'!$B$2</f>
        <v>46093</v>
      </c>
      <c r="C321" s="7">
        <f>'KI DISCONTINUE D85'!$C$2</f>
        <v>46098</v>
      </c>
      <c r="D321" s="30">
        <v>3259</v>
      </c>
      <c r="E321" s="30">
        <v>333</v>
      </c>
      <c r="F321" s="30">
        <v>3</v>
      </c>
      <c r="G321" s="30">
        <v>2</v>
      </c>
      <c r="H321" s="30"/>
      <c r="I321" s="30" t="s">
        <v>17</v>
      </c>
      <c r="J321" s="30">
        <v>51916739</v>
      </c>
      <c r="K321" s="30" t="s">
        <v>16439</v>
      </c>
      <c r="L321" s="30" t="s">
        <v>16459</v>
      </c>
      <c r="M321" s="23">
        <v>199900</v>
      </c>
      <c r="N321" s="31">
        <v>0.7</v>
      </c>
      <c r="O321" s="23">
        <f t="shared" si="5"/>
        <v>59970.000000000007</v>
      </c>
      <c r="P321" s="30" t="s">
        <v>16</v>
      </c>
    </row>
    <row r="322" spans="1:16" x14ac:dyDescent="0.35">
      <c r="A322" s="26" t="s">
        <v>18802</v>
      </c>
      <c r="B322" s="7">
        <f>'KI DISCONTINUE D85'!$B$2</f>
        <v>46093</v>
      </c>
      <c r="C322" s="7">
        <f>'KI DISCONTINUE D85'!$C$2</f>
        <v>46098</v>
      </c>
      <c r="D322" s="30">
        <v>3259</v>
      </c>
      <c r="E322" s="30">
        <v>333</v>
      </c>
      <c r="F322" s="30">
        <v>3</v>
      </c>
      <c r="G322" s="30">
        <v>2</v>
      </c>
      <c r="H322" s="30"/>
      <c r="I322" s="30" t="s">
        <v>17</v>
      </c>
      <c r="J322" s="30">
        <v>51916748</v>
      </c>
      <c r="K322" s="30" t="s">
        <v>16439</v>
      </c>
      <c r="L322" s="30" t="s">
        <v>16460</v>
      </c>
      <c r="M322" s="23">
        <v>199900</v>
      </c>
      <c r="N322" s="31">
        <v>0.7</v>
      </c>
      <c r="O322" s="23">
        <f t="shared" si="5"/>
        <v>59970.000000000007</v>
      </c>
      <c r="P322" s="30" t="s">
        <v>16</v>
      </c>
    </row>
    <row r="323" spans="1:16" x14ac:dyDescent="0.35">
      <c r="A323" s="26" t="s">
        <v>18802</v>
      </c>
      <c r="B323" s="7">
        <f>'KI DISCONTINUE D85'!$B$2</f>
        <v>46093</v>
      </c>
      <c r="C323" s="7">
        <f>'KI DISCONTINUE D85'!$C$2</f>
        <v>46098</v>
      </c>
      <c r="D323" s="30">
        <v>3259</v>
      </c>
      <c r="E323" s="30">
        <v>333</v>
      </c>
      <c r="F323" s="30">
        <v>3</v>
      </c>
      <c r="G323" s="30">
        <v>2</v>
      </c>
      <c r="H323" s="30"/>
      <c r="I323" s="30" t="s">
        <v>17</v>
      </c>
      <c r="J323" s="30">
        <v>51916757</v>
      </c>
      <c r="K323" s="30" t="s">
        <v>16439</v>
      </c>
      <c r="L323" s="30" t="s">
        <v>16461</v>
      </c>
      <c r="M323" s="23">
        <v>199900</v>
      </c>
      <c r="N323" s="31">
        <v>0.7</v>
      </c>
      <c r="O323" s="23">
        <f t="shared" ref="O323:O386" si="6">M323*(100%-N323)</f>
        <v>59970.000000000007</v>
      </c>
      <c r="P323" s="30" t="s">
        <v>16</v>
      </c>
    </row>
    <row r="324" spans="1:16" x14ac:dyDescent="0.35">
      <c r="A324" s="26" t="s">
        <v>18802</v>
      </c>
      <c r="B324" s="7">
        <f>'KI DISCONTINUE D85'!$B$2</f>
        <v>46093</v>
      </c>
      <c r="C324" s="7">
        <f>'KI DISCONTINUE D85'!$C$2</f>
        <v>46098</v>
      </c>
      <c r="D324" s="30">
        <v>3259</v>
      </c>
      <c r="E324" s="30">
        <v>333</v>
      </c>
      <c r="F324" s="30">
        <v>3</v>
      </c>
      <c r="G324" s="30">
        <v>2</v>
      </c>
      <c r="H324" s="30"/>
      <c r="I324" s="30" t="s">
        <v>17</v>
      </c>
      <c r="J324" s="30">
        <v>51916766</v>
      </c>
      <c r="K324" s="30" t="s">
        <v>16439</v>
      </c>
      <c r="L324" s="30" t="s">
        <v>16462</v>
      </c>
      <c r="M324" s="23">
        <v>199900</v>
      </c>
      <c r="N324" s="31">
        <v>0.7</v>
      </c>
      <c r="O324" s="23">
        <f t="shared" si="6"/>
        <v>59970.000000000007</v>
      </c>
      <c r="P324" s="30" t="s">
        <v>16</v>
      </c>
    </row>
    <row r="325" spans="1:16" x14ac:dyDescent="0.35">
      <c r="A325" s="26" t="s">
        <v>18802</v>
      </c>
      <c r="B325" s="7">
        <f>'KI DISCONTINUE D85'!$B$2</f>
        <v>46093</v>
      </c>
      <c r="C325" s="7">
        <f>'KI DISCONTINUE D85'!$C$2</f>
        <v>46098</v>
      </c>
      <c r="D325" s="30">
        <v>3259</v>
      </c>
      <c r="E325" s="30">
        <v>333</v>
      </c>
      <c r="F325" s="30">
        <v>3</v>
      </c>
      <c r="G325" s="30">
        <v>2</v>
      </c>
      <c r="H325" s="30"/>
      <c r="I325" s="30" t="s">
        <v>17</v>
      </c>
      <c r="J325" s="30">
        <v>51916775</v>
      </c>
      <c r="K325" s="30" t="s">
        <v>16439</v>
      </c>
      <c r="L325" s="30" t="s">
        <v>16463</v>
      </c>
      <c r="M325" s="23">
        <v>199900</v>
      </c>
      <c r="N325" s="31">
        <v>0.7</v>
      </c>
      <c r="O325" s="23">
        <f t="shared" si="6"/>
        <v>59970.000000000007</v>
      </c>
      <c r="P325" s="30" t="s">
        <v>16</v>
      </c>
    </row>
    <row r="326" spans="1:16" x14ac:dyDescent="0.35">
      <c r="A326" s="26" t="s">
        <v>18802</v>
      </c>
      <c r="B326" s="7">
        <f>'KI DISCONTINUE D85'!$B$2</f>
        <v>46093</v>
      </c>
      <c r="C326" s="7">
        <f>'KI DISCONTINUE D85'!$C$2</f>
        <v>46098</v>
      </c>
      <c r="D326" s="30">
        <v>3259</v>
      </c>
      <c r="E326" s="30">
        <v>333</v>
      </c>
      <c r="F326" s="30">
        <v>3</v>
      </c>
      <c r="G326" s="30">
        <v>2</v>
      </c>
      <c r="H326" s="30" t="s">
        <v>17073</v>
      </c>
      <c r="I326" s="30" t="s">
        <v>17</v>
      </c>
      <c r="J326" s="30">
        <v>45293512</v>
      </c>
      <c r="K326" s="30" t="s">
        <v>16012</v>
      </c>
      <c r="L326" s="30" t="s">
        <v>16013</v>
      </c>
      <c r="M326" s="23">
        <v>199900</v>
      </c>
      <c r="N326" s="31">
        <v>0.7</v>
      </c>
      <c r="O326" s="23">
        <f t="shared" si="6"/>
        <v>59970.000000000007</v>
      </c>
      <c r="P326" s="30" t="s">
        <v>16</v>
      </c>
    </row>
    <row r="327" spans="1:16" x14ac:dyDescent="0.35">
      <c r="A327" s="26" t="s">
        <v>18802</v>
      </c>
      <c r="B327" s="7">
        <f>'KI DISCONTINUE D85'!$B$2</f>
        <v>46093</v>
      </c>
      <c r="C327" s="7">
        <f>'KI DISCONTINUE D85'!$C$2</f>
        <v>46098</v>
      </c>
      <c r="D327" s="30">
        <v>3259</v>
      </c>
      <c r="E327" s="30">
        <v>333</v>
      </c>
      <c r="F327" s="30">
        <v>3</v>
      </c>
      <c r="G327" s="30">
        <v>2</v>
      </c>
      <c r="H327" s="30" t="s">
        <v>17073</v>
      </c>
      <c r="I327" s="30" t="s">
        <v>17</v>
      </c>
      <c r="J327" s="30">
        <v>45293521</v>
      </c>
      <c r="K327" s="30" t="s">
        <v>16012</v>
      </c>
      <c r="L327" s="30" t="s">
        <v>16014</v>
      </c>
      <c r="M327" s="23">
        <v>199900</v>
      </c>
      <c r="N327" s="31">
        <v>0.7</v>
      </c>
      <c r="O327" s="23">
        <f t="shared" si="6"/>
        <v>59970.000000000007</v>
      </c>
      <c r="P327" s="30" t="s">
        <v>16</v>
      </c>
    </row>
    <row r="328" spans="1:16" x14ac:dyDescent="0.35">
      <c r="A328" s="26" t="s">
        <v>18802</v>
      </c>
      <c r="B328" s="7">
        <f>'KI DISCONTINUE D85'!$B$2</f>
        <v>46093</v>
      </c>
      <c r="C328" s="7">
        <f>'KI DISCONTINUE D85'!$C$2</f>
        <v>46098</v>
      </c>
      <c r="D328" s="30">
        <v>3259</v>
      </c>
      <c r="E328" s="30">
        <v>333</v>
      </c>
      <c r="F328" s="30">
        <v>3</v>
      </c>
      <c r="G328" s="30">
        <v>2</v>
      </c>
      <c r="H328" s="30" t="s">
        <v>17073</v>
      </c>
      <c r="I328" s="30" t="s">
        <v>17</v>
      </c>
      <c r="J328" s="30">
        <v>45293530</v>
      </c>
      <c r="K328" s="30" t="s">
        <v>16012</v>
      </c>
      <c r="L328" s="30" t="s">
        <v>16015</v>
      </c>
      <c r="M328" s="23">
        <v>199900</v>
      </c>
      <c r="N328" s="31">
        <v>0.7</v>
      </c>
      <c r="O328" s="23">
        <f t="shared" si="6"/>
        <v>59970.000000000007</v>
      </c>
      <c r="P328" s="30" t="s">
        <v>16</v>
      </c>
    </row>
    <row r="329" spans="1:16" x14ac:dyDescent="0.35">
      <c r="A329" s="26" t="s">
        <v>18802</v>
      </c>
      <c r="B329" s="7">
        <f>'KI DISCONTINUE D85'!$B$2</f>
        <v>46093</v>
      </c>
      <c r="C329" s="7">
        <f>'KI DISCONTINUE D85'!$C$2</f>
        <v>46098</v>
      </c>
      <c r="D329" s="30">
        <v>3259</v>
      </c>
      <c r="E329" s="30">
        <v>333</v>
      </c>
      <c r="F329" s="30">
        <v>3</v>
      </c>
      <c r="G329" s="30">
        <v>2</v>
      </c>
      <c r="H329" s="30" t="s">
        <v>17073</v>
      </c>
      <c r="I329" s="30" t="s">
        <v>17</v>
      </c>
      <c r="J329" s="30">
        <v>45293549</v>
      </c>
      <c r="K329" s="30" t="s">
        <v>16012</v>
      </c>
      <c r="L329" s="30" t="s">
        <v>16016</v>
      </c>
      <c r="M329" s="23">
        <v>199900</v>
      </c>
      <c r="N329" s="31">
        <v>0.7</v>
      </c>
      <c r="O329" s="23">
        <f t="shared" si="6"/>
        <v>59970.000000000007</v>
      </c>
      <c r="P329" s="30" t="s">
        <v>16</v>
      </c>
    </row>
    <row r="330" spans="1:16" x14ac:dyDescent="0.35">
      <c r="A330" s="26" t="s">
        <v>18802</v>
      </c>
      <c r="B330" s="7">
        <f>'KI DISCONTINUE D85'!$B$2</f>
        <v>46093</v>
      </c>
      <c r="C330" s="7">
        <f>'KI DISCONTINUE D85'!$C$2</f>
        <v>46098</v>
      </c>
      <c r="D330" s="30">
        <v>3259</v>
      </c>
      <c r="E330" s="30">
        <v>333</v>
      </c>
      <c r="F330" s="30">
        <v>3</v>
      </c>
      <c r="G330" s="30">
        <v>2</v>
      </c>
      <c r="H330" s="30" t="s">
        <v>17073</v>
      </c>
      <c r="I330" s="30" t="s">
        <v>17</v>
      </c>
      <c r="J330" s="30">
        <v>45293558</v>
      </c>
      <c r="K330" s="30" t="s">
        <v>16012</v>
      </c>
      <c r="L330" s="30" t="s">
        <v>16017</v>
      </c>
      <c r="M330" s="23">
        <v>199900</v>
      </c>
      <c r="N330" s="31">
        <v>0.7</v>
      </c>
      <c r="O330" s="23">
        <f t="shared" si="6"/>
        <v>59970.000000000007</v>
      </c>
      <c r="P330" s="30" t="s">
        <v>16</v>
      </c>
    </row>
    <row r="331" spans="1:16" x14ac:dyDescent="0.35">
      <c r="A331" s="26" t="s">
        <v>18802</v>
      </c>
      <c r="B331" s="7">
        <f>'KI DISCONTINUE D85'!$B$2</f>
        <v>46093</v>
      </c>
      <c r="C331" s="7">
        <f>'KI DISCONTINUE D85'!$C$2</f>
        <v>46098</v>
      </c>
      <c r="D331" s="30">
        <v>3259</v>
      </c>
      <c r="E331" s="30">
        <v>333</v>
      </c>
      <c r="F331" s="30">
        <v>3</v>
      </c>
      <c r="G331" s="30">
        <v>2</v>
      </c>
      <c r="H331" s="30" t="s">
        <v>17073</v>
      </c>
      <c r="I331" s="30" t="s">
        <v>17</v>
      </c>
      <c r="J331" s="30">
        <v>45293567</v>
      </c>
      <c r="K331" s="30" t="s">
        <v>16012</v>
      </c>
      <c r="L331" s="30" t="s">
        <v>16018</v>
      </c>
      <c r="M331" s="23">
        <v>199900</v>
      </c>
      <c r="N331" s="31">
        <v>0.7</v>
      </c>
      <c r="O331" s="23">
        <f t="shared" si="6"/>
        <v>59970.000000000007</v>
      </c>
      <c r="P331" s="30" t="s">
        <v>16</v>
      </c>
    </row>
    <row r="332" spans="1:16" x14ac:dyDescent="0.35">
      <c r="A332" s="26" t="s">
        <v>18802</v>
      </c>
      <c r="B332" s="7">
        <f>'KI DISCONTINUE D85'!$B$2</f>
        <v>46093</v>
      </c>
      <c r="C332" s="7">
        <f>'KI DISCONTINUE D85'!$C$2</f>
        <v>46098</v>
      </c>
      <c r="D332" s="30">
        <v>3259</v>
      </c>
      <c r="E332" s="30">
        <v>333</v>
      </c>
      <c r="F332" s="30">
        <v>3</v>
      </c>
      <c r="G332" s="30">
        <v>2</v>
      </c>
      <c r="H332" s="30" t="s">
        <v>17073</v>
      </c>
      <c r="I332" s="30" t="s">
        <v>17</v>
      </c>
      <c r="J332" s="30">
        <v>45293576</v>
      </c>
      <c r="K332" s="30" t="s">
        <v>16012</v>
      </c>
      <c r="L332" s="30" t="s">
        <v>16019</v>
      </c>
      <c r="M332" s="23">
        <v>199900</v>
      </c>
      <c r="N332" s="31">
        <v>0.7</v>
      </c>
      <c r="O332" s="23">
        <f t="shared" si="6"/>
        <v>59970.000000000007</v>
      </c>
      <c r="P332" s="30" t="s">
        <v>16</v>
      </c>
    </row>
    <row r="333" spans="1:16" x14ac:dyDescent="0.35">
      <c r="A333" s="26" t="s">
        <v>18802</v>
      </c>
      <c r="B333" s="7">
        <f>'KI DISCONTINUE D85'!$B$2</f>
        <v>46093</v>
      </c>
      <c r="C333" s="7">
        <f>'KI DISCONTINUE D85'!$C$2</f>
        <v>46098</v>
      </c>
      <c r="D333" s="30">
        <v>3259</v>
      </c>
      <c r="E333" s="30">
        <v>333</v>
      </c>
      <c r="F333" s="30">
        <v>3</v>
      </c>
      <c r="G333" s="30">
        <v>2</v>
      </c>
      <c r="H333" s="30" t="s">
        <v>17073</v>
      </c>
      <c r="I333" s="30" t="s">
        <v>17</v>
      </c>
      <c r="J333" s="30">
        <v>45293585</v>
      </c>
      <c r="K333" s="30" t="s">
        <v>16012</v>
      </c>
      <c r="L333" s="30" t="s">
        <v>16020</v>
      </c>
      <c r="M333" s="23">
        <v>199900</v>
      </c>
      <c r="N333" s="31">
        <v>0.7</v>
      </c>
      <c r="O333" s="23">
        <f t="shared" si="6"/>
        <v>59970.000000000007</v>
      </c>
      <c r="P333" s="30" t="s">
        <v>16</v>
      </c>
    </row>
    <row r="334" spans="1:16" x14ac:dyDescent="0.35">
      <c r="A334" s="26" t="s">
        <v>18802</v>
      </c>
      <c r="B334" s="7">
        <f>'KI DISCONTINUE D85'!$B$2</f>
        <v>46093</v>
      </c>
      <c r="C334" s="7">
        <f>'KI DISCONTINUE D85'!$C$2</f>
        <v>46098</v>
      </c>
      <c r="D334" s="30">
        <v>3259</v>
      </c>
      <c r="E334" s="30">
        <v>333</v>
      </c>
      <c r="F334" s="30">
        <v>3</v>
      </c>
      <c r="G334" s="30">
        <v>2</v>
      </c>
      <c r="H334" s="30" t="s">
        <v>17073</v>
      </c>
      <c r="I334" s="30" t="s">
        <v>17</v>
      </c>
      <c r="J334" s="30">
        <v>45293594</v>
      </c>
      <c r="K334" s="30" t="s">
        <v>16012</v>
      </c>
      <c r="L334" s="30" t="s">
        <v>16021</v>
      </c>
      <c r="M334" s="23">
        <v>199900</v>
      </c>
      <c r="N334" s="31">
        <v>0.7</v>
      </c>
      <c r="O334" s="23">
        <f t="shared" si="6"/>
        <v>59970.000000000007</v>
      </c>
      <c r="P334" s="30" t="s">
        <v>16</v>
      </c>
    </row>
    <row r="335" spans="1:16" x14ac:dyDescent="0.35">
      <c r="A335" s="26" t="s">
        <v>18802</v>
      </c>
      <c r="B335" s="7">
        <f>'KI DISCONTINUE D85'!$B$2</f>
        <v>46093</v>
      </c>
      <c r="C335" s="7">
        <f>'KI DISCONTINUE D85'!$C$2</f>
        <v>46098</v>
      </c>
      <c r="D335" s="30">
        <v>3259</v>
      </c>
      <c r="E335" s="30">
        <v>333</v>
      </c>
      <c r="F335" s="30">
        <v>3</v>
      </c>
      <c r="G335" s="30">
        <v>2</v>
      </c>
      <c r="H335" s="30" t="s">
        <v>17073</v>
      </c>
      <c r="I335" s="30" t="s">
        <v>17</v>
      </c>
      <c r="J335" s="30">
        <v>45293601</v>
      </c>
      <c r="K335" s="30" t="s">
        <v>16012</v>
      </c>
      <c r="L335" s="30" t="s">
        <v>16022</v>
      </c>
      <c r="M335" s="23">
        <v>199900</v>
      </c>
      <c r="N335" s="31">
        <v>0.7</v>
      </c>
      <c r="O335" s="23">
        <f t="shared" si="6"/>
        <v>59970.000000000007</v>
      </c>
      <c r="P335" s="30" t="s">
        <v>16</v>
      </c>
    </row>
    <row r="336" spans="1:16" x14ac:dyDescent="0.35">
      <c r="A336" s="26" t="s">
        <v>18802</v>
      </c>
      <c r="B336" s="7">
        <f>'KI DISCONTINUE D85'!$B$2</f>
        <v>46093</v>
      </c>
      <c r="C336" s="7">
        <f>'KI DISCONTINUE D85'!$C$2</f>
        <v>46098</v>
      </c>
      <c r="D336" s="30">
        <v>3259</v>
      </c>
      <c r="E336" s="30">
        <v>333</v>
      </c>
      <c r="F336" s="30">
        <v>3</v>
      </c>
      <c r="G336" s="30">
        <v>2</v>
      </c>
      <c r="H336" s="30" t="s">
        <v>17073</v>
      </c>
      <c r="I336" s="30" t="s">
        <v>17</v>
      </c>
      <c r="J336" s="30">
        <v>45293610</v>
      </c>
      <c r="K336" s="30" t="s">
        <v>16012</v>
      </c>
      <c r="L336" s="30" t="s">
        <v>16023</v>
      </c>
      <c r="M336" s="23">
        <v>199900</v>
      </c>
      <c r="N336" s="31">
        <v>0.7</v>
      </c>
      <c r="O336" s="23">
        <f t="shared" si="6"/>
        <v>59970.000000000007</v>
      </c>
      <c r="P336" s="30" t="s">
        <v>16</v>
      </c>
    </row>
    <row r="337" spans="1:16" x14ac:dyDescent="0.35">
      <c r="A337" s="26" t="s">
        <v>18802</v>
      </c>
      <c r="B337" s="7">
        <f>'KI DISCONTINUE D85'!$B$2</f>
        <v>46093</v>
      </c>
      <c r="C337" s="7">
        <f>'KI DISCONTINUE D85'!$C$2</f>
        <v>46098</v>
      </c>
      <c r="D337" s="30">
        <v>3259</v>
      </c>
      <c r="E337" s="30">
        <v>333</v>
      </c>
      <c r="F337" s="30">
        <v>3</v>
      </c>
      <c r="G337" s="30">
        <v>2</v>
      </c>
      <c r="H337" s="30" t="s">
        <v>17073</v>
      </c>
      <c r="I337" s="30" t="s">
        <v>17</v>
      </c>
      <c r="J337" s="30">
        <v>45293629</v>
      </c>
      <c r="K337" s="30" t="s">
        <v>16012</v>
      </c>
      <c r="L337" s="30" t="s">
        <v>16024</v>
      </c>
      <c r="M337" s="23">
        <v>199900</v>
      </c>
      <c r="N337" s="31">
        <v>0.7</v>
      </c>
      <c r="O337" s="23">
        <f t="shared" si="6"/>
        <v>59970.000000000007</v>
      </c>
      <c r="P337" s="30" t="s">
        <v>16</v>
      </c>
    </row>
    <row r="338" spans="1:16" x14ac:dyDescent="0.35">
      <c r="A338" s="26" t="s">
        <v>18802</v>
      </c>
      <c r="B338" s="7">
        <f>'KI DISCONTINUE D85'!$B$2</f>
        <v>46093</v>
      </c>
      <c r="C338" s="7">
        <f>'KI DISCONTINUE D85'!$C$2</f>
        <v>46098</v>
      </c>
      <c r="D338" s="30">
        <v>3259</v>
      </c>
      <c r="E338" s="30">
        <v>333</v>
      </c>
      <c r="F338" s="30">
        <v>3</v>
      </c>
      <c r="G338" s="30">
        <v>2</v>
      </c>
      <c r="H338" s="30"/>
      <c r="I338" s="30" t="s">
        <v>17</v>
      </c>
      <c r="J338" s="30">
        <v>51878905</v>
      </c>
      <c r="K338" s="30" t="s">
        <v>16567</v>
      </c>
      <c r="L338" s="30" t="s">
        <v>16568</v>
      </c>
      <c r="M338" s="23">
        <v>249900</v>
      </c>
      <c r="N338" s="31">
        <v>0.7</v>
      </c>
      <c r="O338" s="23">
        <f t="shared" si="6"/>
        <v>74970.000000000015</v>
      </c>
      <c r="P338" s="30" t="s">
        <v>16</v>
      </c>
    </row>
    <row r="339" spans="1:16" x14ac:dyDescent="0.35">
      <c r="A339" s="26" t="s">
        <v>18802</v>
      </c>
      <c r="B339" s="7">
        <f>'KI DISCONTINUE D85'!$B$2</f>
        <v>46093</v>
      </c>
      <c r="C339" s="7">
        <f>'KI DISCONTINUE D85'!$C$2</f>
        <v>46098</v>
      </c>
      <c r="D339" s="30">
        <v>3259</v>
      </c>
      <c r="E339" s="30">
        <v>333</v>
      </c>
      <c r="F339" s="30">
        <v>3</v>
      </c>
      <c r="G339" s="30">
        <v>2</v>
      </c>
      <c r="H339" s="30"/>
      <c r="I339" s="30" t="s">
        <v>17</v>
      </c>
      <c r="J339" s="30">
        <v>51878914</v>
      </c>
      <c r="K339" s="30" t="s">
        <v>16567</v>
      </c>
      <c r="L339" s="30" t="s">
        <v>16569</v>
      </c>
      <c r="M339" s="23">
        <v>249900</v>
      </c>
      <c r="N339" s="31">
        <v>0.7</v>
      </c>
      <c r="O339" s="23">
        <f t="shared" si="6"/>
        <v>74970.000000000015</v>
      </c>
      <c r="P339" s="30" t="s">
        <v>16</v>
      </c>
    </row>
    <row r="340" spans="1:16" x14ac:dyDescent="0.35">
      <c r="A340" s="26" t="s">
        <v>18802</v>
      </c>
      <c r="B340" s="7">
        <f>'KI DISCONTINUE D85'!$B$2</f>
        <v>46093</v>
      </c>
      <c r="C340" s="7">
        <f>'KI DISCONTINUE D85'!$C$2</f>
        <v>46098</v>
      </c>
      <c r="D340" s="30">
        <v>3259</v>
      </c>
      <c r="E340" s="30">
        <v>333</v>
      </c>
      <c r="F340" s="30">
        <v>3</v>
      </c>
      <c r="G340" s="30">
        <v>2</v>
      </c>
      <c r="H340" s="30"/>
      <c r="I340" s="30" t="s">
        <v>17</v>
      </c>
      <c r="J340" s="30">
        <v>51878923</v>
      </c>
      <c r="K340" s="30" t="s">
        <v>16567</v>
      </c>
      <c r="L340" s="30" t="s">
        <v>16570</v>
      </c>
      <c r="M340" s="23">
        <v>249900</v>
      </c>
      <c r="N340" s="31">
        <v>0.7</v>
      </c>
      <c r="O340" s="23">
        <f t="shared" si="6"/>
        <v>74970.000000000015</v>
      </c>
      <c r="P340" s="30" t="s">
        <v>16</v>
      </c>
    </row>
    <row r="341" spans="1:16" x14ac:dyDescent="0.35">
      <c r="A341" s="26" t="s">
        <v>18802</v>
      </c>
      <c r="B341" s="7">
        <f>'KI DISCONTINUE D85'!$B$2</f>
        <v>46093</v>
      </c>
      <c r="C341" s="7">
        <f>'KI DISCONTINUE D85'!$C$2</f>
        <v>46098</v>
      </c>
      <c r="D341" s="30">
        <v>3259</v>
      </c>
      <c r="E341" s="30">
        <v>333</v>
      </c>
      <c r="F341" s="30">
        <v>3</v>
      </c>
      <c r="G341" s="30">
        <v>2</v>
      </c>
      <c r="H341" s="30"/>
      <c r="I341" s="30" t="s">
        <v>17</v>
      </c>
      <c r="J341" s="30">
        <v>51878932</v>
      </c>
      <c r="K341" s="30" t="s">
        <v>16567</v>
      </c>
      <c r="L341" s="30" t="s">
        <v>16571</v>
      </c>
      <c r="M341" s="23">
        <v>249900</v>
      </c>
      <c r="N341" s="31">
        <v>0.7</v>
      </c>
      <c r="O341" s="23">
        <f t="shared" si="6"/>
        <v>74970.000000000015</v>
      </c>
      <c r="P341" s="30" t="s">
        <v>16</v>
      </c>
    </row>
    <row r="342" spans="1:16" x14ac:dyDescent="0.35">
      <c r="A342" s="26" t="s">
        <v>18802</v>
      </c>
      <c r="B342" s="7">
        <f>'KI DISCONTINUE D85'!$B$2</f>
        <v>46093</v>
      </c>
      <c r="C342" s="7">
        <f>'KI DISCONTINUE D85'!$C$2</f>
        <v>46098</v>
      </c>
      <c r="D342" s="30">
        <v>3259</v>
      </c>
      <c r="E342" s="30">
        <v>333</v>
      </c>
      <c r="F342" s="30">
        <v>3</v>
      </c>
      <c r="G342" s="30">
        <v>2</v>
      </c>
      <c r="H342" s="30"/>
      <c r="I342" s="30" t="s">
        <v>17</v>
      </c>
      <c r="J342" s="30">
        <v>51878941</v>
      </c>
      <c r="K342" s="30" t="s">
        <v>16567</v>
      </c>
      <c r="L342" s="30" t="s">
        <v>16572</v>
      </c>
      <c r="M342" s="23">
        <v>249900</v>
      </c>
      <c r="N342" s="31">
        <v>0.7</v>
      </c>
      <c r="O342" s="23">
        <f t="shared" si="6"/>
        <v>74970.000000000015</v>
      </c>
      <c r="P342" s="30" t="s">
        <v>16</v>
      </c>
    </row>
    <row r="343" spans="1:16" x14ac:dyDescent="0.35">
      <c r="A343" s="26" t="s">
        <v>18802</v>
      </c>
      <c r="B343" s="7">
        <f>'KI DISCONTINUE D85'!$B$2</f>
        <v>46093</v>
      </c>
      <c r="C343" s="7">
        <f>'KI DISCONTINUE D85'!$C$2</f>
        <v>46098</v>
      </c>
      <c r="D343" s="30">
        <v>3259</v>
      </c>
      <c r="E343" s="30">
        <v>333</v>
      </c>
      <c r="F343" s="30">
        <v>3</v>
      </c>
      <c r="G343" s="30">
        <v>2</v>
      </c>
      <c r="H343" s="30"/>
      <c r="I343" s="30" t="s">
        <v>17</v>
      </c>
      <c r="J343" s="30">
        <v>51878950</v>
      </c>
      <c r="K343" s="30" t="s">
        <v>16567</v>
      </c>
      <c r="L343" s="30" t="s">
        <v>16573</v>
      </c>
      <c r="M343" s="23">
        <v>249900</v>
      </c>
      <c r="N343" s="31">
        <v>0.7</v>
      </c>
      <c r="O343" s="23">
        <f t="shared" si="6"/>
        <v>74970.000000000015</v>
      </c>
      <c r="P343" s="30" t="s">
        <v>16</v>
      </c>
    </row>
    <row r="344" spans="1:16" x14ac:dyDescent="0.35">
      <c r="A344" s="26" t="s">
        <v>18802</v>
      </c>
      <c r="B344" s="7">
        <f>'KI DISCONTINUE D85'!$B$2</f>
        <v>46093</v>
      </c>
      <c r="C344" s="7">
        <f>'KI DISCONTINUE D85'!$C$2</f>
        <v>46098</v>
      </c>
      <c r="D344" s="30">
        <v>3259</v>
      </c>
      <c r="E344" s="30">
        <v>333</v>
      </c>
      <c r="F344" s="30">
        <v>3</v>
      </c>
      <c r="G344" s="30">
        <v>2</v>
      </c>
      <c r="H344" s="30"/>
      <c r="I344" s="30" t="s">
        <v>17</v>
      </c>
      <c r="J344" s="30">
        <v>51878969</v>
      </c>
      <c r="K344" s="30" t="s">
        <v>16567</v>
      </c>
      <c r="L344" s="30" t="s">
        <v>16574</v>
      </c>
      <c r="M344" s="23">
        <v>249900</v>
      </c>
      <c r="N344" s="31">
        <v>0.7</v>
      </c>
      <c r="O344" s="23">
        <f t="shared" si="6"/>
        <v>74970.000000000015</v>
      </c>
      <c r="P344" s="30" t="s">
        <v>16</v>
      </c>
    </row>
    <row r="345" spans="1:16" x14ac:dyDescent="0.35">
      <c r="A345" s="26" t="s">
        <v>18802</v>
      </c>
      <c r="B345" s="7">
        <f>'KI DISCONTINUE D85'!$B$2</f>
        <v>46093</v>
      </c>
      <c r="C345" s="7">
        <f>'KI DISCONTINUE D85'!$C$2</f>
        <v>46098</v>
      </c>
      <c r="D345" s="30">
        <v>3259</v>
      </c>
      <c r="E345" s="30">
        <v>333</v>
      </c>
      <c r="F345" s="30">
        <v>3</v>
      </c>
      <c r="G345" s="30">
        <v>2</v>
      </c>
      <c r="H345" s="30"/>
      <c r="I345" s="30" t="s">
        <v>17</v>
      </c>
      <c r="J345" s="30">
        <v>51878978</v>
      </c>
      <c r="K345" s="30" t="s">
        <v>16567</v>
      </c>
      <c r="L345" s="30" t="s">
        <v>16575</v>
      </c>
      <c r="M345" s="23">
        <v>249900</v>
      </c>
      <c r="N345" s="31">
        <v>0.7</v>
      </c>
      <c r="O345" s="23">
        <f t="shared" si="6"/>
        <v>74970.000000000015</v>
      </c>
      <c r="P345" s="30" t="s">
        <v>16</v>
      </c>
    </row>
    <row r="346" spans="1:16" x14ac:dyDescent="0.35">
      <c r="A346" s="26" t="s">
        <v>18802</v>
      </c>
      <c r="B346" s="7">
        <f>'KI DISCONTINUE D85'!$B$2</f>
        <v>46093</v>
      </c>
      <c r="C346" s="7">
        <f>'KI DISCONTINUE D85'!$C$2</f>
        <v>46098</v>
      </c>
      <c r="D346" s="30">
        <v>3259</v>
      </c>
      <c r="E346" s="30">
        <v>333</v>
      </c>
      <c r="F346" s="30">
        <v>3</v>
      </c>
      <c r="G346" s="30">
        <v>2</v>
      </c>
      <c r="H346" s="30"/>
      <c r="I346" s="30" t="s">
        <v>17</v>
      </c>
      <c r="J346" s="30">
        <v>51878825</v>
      </c>
      <c r="K346" s="30" t="s">
        <v>16562</v>
      </c>
      <c r="L346" s="30" t="s">
        <v>16563</v>
      </c>
      <c r="M346" s="23">
        <v>199900</v>
      </c>
      <c r="N346" s="31">
        <v>0.7</v>
      </c>
      <c r="O346" s="23">
        <f t="shared" si="6"/>
        <v>59970.000000000007</v>
      </c>
      <c r="P346" s="30" t="s">
        <v>16</v>
      </c>
    </row>
    <row r="347" spans="1:16" x14ac:dyDescent="0.35">
      <c r="A347" s="26" t="s">
        <v>18802</v>
      </c>
      <c r="B347" s="7">
        <f>'KI DISCONTINUE D85'!$B$2</f>
        <v>46093</v>
      </c>
      <c r="C347" s="7">
        <f>'KI DISCONTINUE D85'!$C$2</f>
        <v>46098</v>
      </c>
      <c r="D347" s="30">
        <v>3259</v>
      </c>
      <c r="E347" s="30">
        <v>333</v>
      </c>
      <c r="F347" s="30">
        <v>3</v>
      </c>
      <c r="G347" s="30">
        <v>2</v>
      </c>
      <c r="H347" s="30"/>
      <c r="I347" s="30" t="s">
        <v>17</v>
      </c>
      <c r="J347" s="30">
        <v>51878834</v>
      </c>
      <c r="K347" s="30" t="s">
        <v>16562</v>
      </c>
      <c r="L347" s="30" t="s">
        <v>16564</v>
      </c>
      <c r="M347" s="23">
        <v>199900</v>
      </c>
      <c r="N347" s="31">
        <v>0.7</v>
      </c>
      <c r="O347" s="23">
        <f t="shared" si="6"/>
        <v>59970.000000000007</v>
      </c>
      <c r="P347" s="30" t="s">
        <v>16</v>
      </c>
    </row>
    <row r="348" spans="1:16" x14ac:dyDescent="0.35">
      <c r="A348" s="26" t="s">
        <v>18802</v>
      </c>
      <c r="B348" s="7">
        <f>'KI DISCONTINUE D85'!$B$2</f>
        <v>46093</v>
      </c>
      <c r="C348" s="7">
        <f>'KI DISCONTINUE D85'!$C$2</f>
        <v>46098</v>
      </c>
      <c r="D348" s="30">
        <v>3259</v>
      </c>
      <c r="E348" s="30">
        <v>333</v>
      </c>
      <c r="F348" s="30">
        <v>3</v>
      </c>
      <c r="G348" s="30">
        <v>2</v>
      </c>
      <c r="H348" s="30"/>
      <c r="I348" s="30" t="s">
        <v>17</v>
      </c>
      <c r="J348" s="30">
        <v>51878843</v>
      </c>
      <c r="K348" s="30" t="s">
        <v>16562</v>
      </c>
      <c r="L348" s="30" t="s">
        <v>16565</v>
      </c>
      <c r="M348" s="23">
        <v>199900</v>
      </c>
      <c r="N348" s="31">
        <v>0.7</v>
      </c>
      <c r="O348" s="23">
        <f t="shared" si="6"/>
        <v>59970.000000000007</v>
      </c>
      <c r="P348" s="30" t="s">
        <v>16</v>
      </c>
    </row>
    <row r="349" spans="1:16" x14ac:dyDescent="0.35">
      <c r="A349" s="26" t="s">
        <v>18802</v>
      </c>
      <c r="B349" s="7">
        <f>'KI DISCONTINUE D85'!$B$2</f>
        <v>46093</v>
      </c>
      <c r="C349" s="7">
        <f>'KI DISCONTINUE D85'!$C$2</f>
        <v>46098</v>
      </c>
      <c r="D349" s="30">
        <v>3259</v>
      </c>
      <c r="E349" s="30">
        <v>333</v>
      </c>
      <c r="F349" s="30">
        <v>3</v>
      </c>
      <c r="G349" s="30">
        <v>2</v>
      </c>
      <c r="H349" s="30"/>
      <c r="I349" s="30" t="s">
        <v>17</v>
      </c>
      <c r="J349" s="30">
        <v>51878852</v>
      </c>
      <c r="K349" s="30" t="s">
        <v>16562</v>
      </c>
      <c r="L349" s="30" t="s">
        <v>16566</v>
      </c>
      <c r="M349" s="23">
        <v>199900</v>
      </c>
      <c r="N349" s="31">
        <v>0.7</v>
      </c>
      <c r="O349" s="23">
        <f t="shared" si="6"/>
        <v>59970.000000000007</v>
      </c>
      <c r="P349" s="30" t="s">
        <v>16</v>
      </c>
    </row>
    <row r="350" spans="1:16" x14ac:dyDescent="0.35">
      <c r="A350" s="26" t="s">
        <v>18802</v>
      </c>
      <c r="B350" s="7">
        <f>'KI DISCONTINUE D85'!$B$2</f>
        <v>46093</v>
      </c>
      <c r="C350" s="7">
        <f>'KI DISCONTINUE D85'!$C$2</f>
        <v>46098</v>
      </c>
      <c r="D350" s="30">
        <v>3259</v>
      </c>
      <c r="E350" s="30">
        <v>333</v>
      </c>
      <c r="F350" s="30">
        <v>3</v>
      </c>
      <c r="G350" s="30">
        <v>2</v>
      </c>
      <c r="H350" s="30"/>
      <c r="I350" s="30" t="s">
        <v>17</v>
      </c>
      <c r="J350" s="30">
        <v>51878781</v>
      </c>
      <c r="K350" s="30" t="s">
        <v>16562</v>
      </c>
      <c r="L350" s="30" t="s">
        <v>16902</v>
      </c>
      <c r="M350" s="23">
        <v>199900</v>
      </c>
      <c r="N350" s="31">
        <v>0.7</v>
      </c>
      <c r="O350" s="23">
        <f t="shared" si="6"/>
        <v>59970.000000000007</v>
      </c>
      <c r="P350" s="30" t="s">
        <v>16</v>
      </c>
    </row>
    <row r="351" spans="1:16" x14ac:dyDescent="0.35">
      <c r="A351" s="26" t="s">
        <v>18802</v>
      </c>
      <c r="B351" s="7">
        <f>'KI DISCONTINUE D85'!$B$2</f>
        <v>46093</v>
      </c>
      <c r="C351" s="7">
        <f>'KI DISCONTINUE D85'!$C$2</f>
        <v>46098</v>
      </c>
      <c r="D351" s="30">
        <v>3259</v>
      </c>
      <c r="E351" s="30">
        <v>333</v>
      </c>
      <c r="F351" s="30">
        <v>3</v>
      </c>
      <c r="G351" s="30">
        <v>2</v>
      </c>
      <c r="H351" s="30"/>
      <c r="I351" s="30" t="s">
        <v>17</v>
      </c>
      <c r="J351" s="30">
        <v>51878790</v>
      </c>
      <c r="K351" s="30" t="s">
        <v>16562</v>
      </c>
      <c r="L351" s="30" t="s">
        <v>16903</v>
      </c>
      <c r="M351" s="23">
        <v>199900</v>
      </c>
      <c r="N351" s="31">
        <v>0.7</v>
      </c>
      <c r="O351" s="23">
        <f t="shared" si="6"/>
        <v>59970.000000000007</v>
      </c>
      <c r="P351" s="30" t="s">
        <v>16</v>
      </c>
    </row>
    <row r="352" spans="1:16" x14ac:dyDescent="0.35">
      <c r="A352" s="26" t="s">
        <v>18802</v>
      </c>
      <c r="B352" s="7">
        <f>'KI DISCONTINUE D85'!$B$2</f>
        <v>46093</v>
      </c>
      <c r="C352" s="7">
        <f>'KI DISCONTINUE D85'!$C$2</f>
        <v>46098</v>
      </c>
      <c r="D352" s="30">
        <v>3259</v>
      </c>
      <c r="E352" s="30">
        <v>333</v>
      </c>
      <c r="F352" s="30">
        <v>3</v>
      </c>
      <c r="G352" s="30">
        <v>2</v>
      </c>
      <c r="H352" s="30"/>
      <c r="I352" s="30" t="s">
        <v>17</v>
      </c>
      <c r="J352" s="30">
        <v>51878807</v>
      </c>
      <c r="K352" s="30" t="s">
        <v>16562</v>
      </c>
      <c r="L352" s="30" t="s">
        <v>16904</v>
      </c>
      <c r="M352" s="23">
        <v>199900</v>
      </c>
      <c r="N352" s="31">
        <v>0.7</v>
      </c>
      <c r="O352" s="23">
        <f t="shared" si="6"/>
        <v>59970.000000000007</v>
      </c>
      <c r="P352" s="30" t="s">
        <v>16</v>
      </c>
    </row>
    <row r="353" spans="1:16" x14ac:dyDescent="0.35">
      <c r="A353" s="26" t="s">
        <v>18802</v>
      </c>
      <c r="B353" s="7">
        <f>'KI DISCONTINUE D85'!$B$2</f>
        <v>46093</v>
      </c>
      <c r="C353" s="7">
        <f>'KI DISCONTINUE D85'!$C$2</f>
        <v>46098</v>
      </c>
      <c r="D353" s="30">
        <v>3259</v>
      </c>
      <c r="E353" s="30">
        <v>333</v>
      </c>
      <c r="F353" s="30">
        <v>3</v>
      </c>
      <c r="G353" s="30">
        <v>2</v>
      </c>
      <c r="H353" s="30"/>
      <c r="I353" s="30" t="s">
        <v>17</v>
      </c>
      <c r="J353" s="30">
        <v>51878816</v>
      </c>
      <c r="K353" s="30" t="s">
        <v>16562</v>
      </c>
      <c r="L353" s="30" t="s">
        <v>16905</v>
      </c>
      <c r="M353" s="23">
        <v>199900</v>
      </c>
      <c r="N353" s="31">
        <v>0.7</v>
      </c>
      <c r="O353" s="23">
        <f t="shared" si="6"/>
        <v>59970.000000000007</v>
      </c>
      <c r="P353" s="30" t="s">
        <v>16</v>
      </c>
    </row>
    <row r="354" spans="1:16" x14ac:dyDescent="0.35">
      <c r="A354" s="26" t="s">
        <v>18802</v>
      </c>
      <c r="B354" s="7">
        <f>'KI DISCONTINUE D85'!$B$2</f>
        <v>46093</v>
      </c>
      <c r="C354" s="7">
        <f>'KI DISCONTINUE D85'!$C$2</f>
        <v>46098</v>
      </c>
      <c r="D354" s="30">
        <v>3259</v>
      </c>
      <c r="E354" s="30">
        <v>333</v>
      </c>
      <c r="F354" s="30">
        <v>3</v>
      </c>
      <c r="G354" s="30">
        <v>2</v>
      </c>
      <c r="H354" s="30"/>
      <c r="I354" s="30" t="s">
        <v>17</v>
      </c>
      <c r="J354" s="30">
        <v>51878861</v>
      </c>
      <c r="K354" s="30" t="s">
        <v>16562</v>
      </c>
      <c r="L354" s="30" t="s">
        <v>16728</v>
      </c>
      <c r="M354" s="23">
        <v>199900</v>
      </c>
      <c r="N354" s="31">
        <v>0.7</v>
      </c>
      <c r="O354" s="23">
        <f t="shared" si="6"/>
        <v>59970.000000000007</v>
      </c>
      <c r="P354" s="30" t="s">
        <v>16</v>
      </c>
    </row>
    <row r="355" spans="1:16" x14ac:dyDescent="0.35">
      <c r="A355" s="26" t="s">
        <v>18802</v>
      </c>
      <c r="B355" s="7">
        <f>'KI DISCONTINUE D85'!$B$2</f>
        <v>46093</v>
      </c>
      <c r="C355" s="7">
        <f>'KI DISCONTINUE D85'!$C$2</f>
        <v>46098</v>
      </c>
      <c r="D355" s="30">
        <v>3259</v>
      </c>
      <c r="E355" s="30">
        <v>333</v>
      </c>
      <c r="F355" s="30">
        <v>3</v>
      </c>
      <c r="G355" s="30">
        <v>2</v>
      </c>
      <c r="H355" s="30"/>
      <c r="I355" s="30" t="s">
        <v>17</v>
      </c>
      <c r="J355" s="30">
        <v>51878870</v>
      </c>
      <c r="K355" s="30" t="s">
        <v>16562</v>
      </c>
      <c r="L355" s="30" t="s">
        <v>16729</v>
      </c>
      <c r="M355" s="23">
        <v>199900</v>
      </c>
      <c r="N355" s="31">
        <v>0.7</v>
      </c>
      <c r="O355" s="23">
        <f t="shared" si="6"/>
        <v>59970.000000000007</v>
      </c>
      <c r="P355" s="30" t="s">
        <v>16</v>
      </c>
    </row>
    <row r="356" spans="1:16" x14ac:dyDescent="0.35">
      <c r="A356" s="26" t="s">
        <v>18802</v>
      </c>
      <c r="B356" s="7">
        <f>'KI DISCONTINUE D85'!$B$2</f>
        <v>46093</v>
      </c>
      <c r="C356" s="7">
        <f>'KI DISCONTINUE D85'!$C$2</f>
        <v>46098</v>
      </c>
      <c r="D356" s="30">
        <v>3259</v>
      </c>
      <c r="E356" s="30">
        <v>333</v>
      </c>
      <c r="F356" s="30">
        <v>3</v>
      </c>
      <c r="G356" s="30">
        <v>2</v>
      </c>
      <c r="H356" s="30"/>
      <c r="I356" s="30" t="s">
        <v>17</v>
      </c>
      <c r="J356" s="30">
        <v>51878889</v>
      </c>
      <c r="K356" s="30" t="s">
        <v>16562</v>
      </c>
      <c r="L356" s="30" t="s">
        <v>16730</v>
      </c>
      <c r="M356" s="23">
        <v>199900</v>
      </c>
      <c r="N356" s="31">
        <v>0.7</v>
      </c>
      <c r="O356" s="23">
        <f t="shared" si="6"/>
        <v>59970.000000000007</v>
      </c>
      <c r="P356" s="30" t="s">
        <v>16</v>
      </c>
    </row>
    <row r="357" spans="1:16" x14ac:dyDescent="0.35">
      <c r="A357" s="26" t="s">
        <v>18802</v>
      </c>
      <c r="B357" s="7">
        <f>'KI DISCONTINUE D85'!$B$2</f>
        <v>46093</v>
      </c>
      <c r="C357" s="7">
        <f>'KI DISCONTINUE D85'!$C$2</f>
        <v>46098</v>
      </c>
      <c r="D357" s="30">
        <v>3259</v>
      </c>
      <c r="E357" s="30">
        <v>333</v>
      </c>
      <c r="F357" s="30">
        <v>3</v>
      </c>
      <c r="G357" s="30">
        <v>2</v>
      </c>
      <c r="H357" s="30"/>
      <c r="I357" s="30" t="s">
        <v>17</v>
      </c>
      <c r="J357" s="30">
        <v>51878898</v>
      </c>
      <c r="K357" s="30" t="s">
        <v>16562</v>
      </c>
      <c r="L357" s="30" t="s">
        <v>16731</v>
      </c>
      <c r="M357" s="23">
        <v>199900</v>
      </c>
      <c r="N357" s="31">
        <v>0.7</v>
      </c>
      <c r="O357" s="23">
        <f t="shared" si="6"/>
        <v>59970.000000000007</v>
      </c>
      <c r="P357" s="30" t="s">
        <v>16</v>
      </c>
    </row>
    <row r="358" spans="1:16" x14ac:dyDescent="0.35">
      <c r="A358" s="26" t="s">
        <v>18802</v>
      </c>
      <c r="B358" s="7">
        <f>'KI DISCONTINUE D85'!$B$2</f>
        <v>46093</v>
      </c>
      <c r="C358" s="7">
        <f>'KI DISCONTINUE D85'!$C$2</f>
        <v>46098</v>
      </c>
      <c r="D358" s="26">
        <v>3259</v>
      </c>
      <c r="E358" s="26">
        <v>333</v>
      </c>
      <c r="F358" s="26">
        <v>3</v>
      </c>
      <c r="G358" s="26">
        <v>4</v>
      </c>
      <c r="H358" s="26"/>
      <c r="I358" s="26" t="s">
        <v>17</v>
      </c>
      <c r="J358" s="26">
        <v>51915669</v>
      </c>
      <c r="K358" s="26" t="s">
        <v>16589</v>
      </c>
      <c r="L358" s="26" t="s">
        <v>16590</v>
      </c>
      <c r="M358" s="27">
        <v>279900</v>
      </c>
      <c r="N358" s="31">
        <v>0.7</v>
      </c>
      <c r="O358" s="23">
        <f t="shared" si="6"/>
        <v>83970.000000000015</v>
      </c>
      <c r="P358" s="30" t="s">
        <v>16</v>
      </c>
    </row>
    <row r="359" spans="1:16" x14ac:dyDescent="0.35">
      <c r="A359" s="26" t="s">
        <v>18802</v>
      </c>
      <c r="B359" s="7">
        <f>'KI DISCONTINUE D85'!$B$2</f>
        <v>46093</v>
      </c>
      <c r="C359" s="7">
        <f>'KI DISCONTINUE D85'!$C$2</f>
        <v>46098</v>
      </c>
      <c r="D359" s="26">
        <v>3259</v>
      </c>
      <c r="E359" s="26">
        <v>333</v>
      </c>
      <c r="F359" s="26">
        <v>3</v>
      </c>
      <c r="G359" s="26">
        <v>4</v>
      </c>
      <c r="H359" s="26"/>
      <c r="I359" s="26" t="s">
        <v>17</v>
      </c>
      <c r="J359" s="26">
        <v>51915678</v>
      </c>
      <c r="K359" s="26" t="s">
        <v>16589</v>
      </c>
      <c r="L359" s="26" t="s">
        <v>16591</v>
      </c>
      <c r="M359" s="27">
        <v>279900</v>
      </c>
      <c r="N359" s="31">
        <v>0.7</v>
      </c>
      <c r="O359" s="23">
        <f t="shared" si="6"/>
        <v>83970.000000000015</v>
      </c>
      <c r="P359" s="30" t="s">
        <v>16</v>
      </c>
    </row>
    <row r="360" spans="1:16" x14ac:dyDescent="0.35">
      <c r="A360" s="26" t="s">
        <v>18802</v>
      </c>
      <c r="B360" s="7">
        <f>'KI DISCONTINUE D85'!$B$2</f>
        <v>46093</v>
      </c>
      <c r="C360" s="7">
        <f>'KI DISCONTINUE D85'!$C$2</f>
        <v>46098</v>
      </c>
      <c r="D360" s="26">
        <v>3259</v>
      </c>
      <c r="E360" s="26">
        <v>333</v>
      </c>
      <c r="F360" s="26">
        <v>3</v>
      </c>
      <c r="G360" s="26">
        <v>4</v>
      </c>
      <c r="H360" s="26"/>
      <c r="I360" s="26" t="s">
        <v>17</v>
      </c>
      <c r="J360" s="26">
        <v>51915687</v>
      </c>
      <c r="K360" s="26" t="s">
        <v>16589</v>
      </c>
      <c r="L360" s="26" t="s">
        <v>16592</v>
      </c>
      <c r="M360" s="27">
        <v>279900</v>
      </c>
      <c r="N360" s="31">
        <v>0.7</v>
      </c>
      <c r="O360" s="23">
        <f t="shared" si="6"/>
        <v>83970.000000000015</v>
      </c>
      <c r="P360" s="30" t="s">
        <v>16</v>
      </c>
    </row>
    <row r="361" spans="1:16" x14ac:dyDescent="0.35">
      <c r="A361" s="26" t="s">
        <v>18802</v>
      </c>
      <c r="B361" s="7">
        <f>'KI DISCONTINUE D85'!$B$2</f>
        <v>46093</v>
      </c>
      <c r="C361" s="7">
        <f>'KI DISCONTINUE D85'!$C$2</f>
        <v>46098</v>
      </c>
      <c r="D361" s="26">
        <v>3259</v>
      </c>
      <c r="E361" s="26">
        <v>333</v>
      </c>
      <c r="F361" s="26">
        <v>3</v>
      </c>
      <c r="G361" s="26">
        <v>4</v>
      </c>
      <c r="H361" s="26"/>
      <c r="I361" s="26" t="s">
        <v>17</v>
      </c>
      <c r="J361" s="26">
        <v>51915696</v>
      </c>
      <c r="K361" s="26" t="s">
        <v>16589</v>
      </c>
      <c r="L361" s="26" t="s">
        <v>16593</v>
      </c>
      <c r="M361" s="27">
        <v>279900</v>
      </c>
      <c r="N361" s="31">
        <v>0.7</v>
      </c>
      <c r="O361" s="23">
        <f t="shared" si="6"/>
        <v>83970.000000000015</v>
      </c>
      <c r="P361" s="30" t="s">
        <v>16</v>
      </c>
    </row>
    <row r="362" spans="1:16" x14ac:dyDescent="0.35">
      <c r="A362" s="26" t="s">
        <v>18802</v>
      </c>
      <c r="B362" s="7">
        <f>'KI DISCONTINUE D85'!$B$2</f>
        <v>46093</v>
      </c>
      <c r="C362" s="7">
        <f>'KI DISCONTINUE D85'!$C$2</f>
        <v>46098</v>
      </c>
      <c r="D362" s="26">
        <v>3259</v>
      </c>
      <c r="E362" s="26">
        <v>333</v>
      </c>
      <c r="F362" s="26">
        <v>3</v>
      </c>
      <c r="G362" s="26">
        <v>4</v>
      </c>
      <c r="H362" s="26"/>
      <c r="I362" s="26" t="s">
        <v>17</v>
      </c>
      <c r="J362" s="26">
        <v>51915703</v>
      </c>
      <c r="K362" s="26" t="s">
        <v>16589</v>
      </c>
      <c r="L362" s="26" t="s">
        <v>16594</v>
      </c>
      <c r="M362" s="27">
        <v>279900</v>
      </c>
      <c r="N362" s="31">
        <v>0.7</v>
      </c>
      <c r="O362" s="23">
        <f t="shared" si="6"/>
        <v>83970.000000000015</v>
      </c>
      <c r="P362" s="30" t="s">
        <v>16</v>
      </c>
    </row>
    <row r="363" spans="1:16" x14ac:dyDescent="0.35">
      <c r="A363" s="26" t="s">
        <v>18802</v>
      </c>
      <c r="B363" s="7">
        <f>'KI DISCONTINUE D85'!$B$2</f>
        <v>46093</v>
      </c>
      <c r="C363" s="7">
        <f>'KI DISCONTINUE D85'!$C$2</f>
        <v>46098</v>
      </c>
      <c r="D363" s="26">
        <v>3259</v>
      </c>
      <c r="E363" s="26">
        <v>333</v>
      </c>
      <c r="F363" s="26">
        <v>3</v>
      </c>
      <c r="G363" s="26">
        <v>4</v>
      </c>
      <c r="H363" s="26"/>
      <c r="I363" s="26" t="s">
        <v>17</v>
      </c>
      <c r="J363" s="26">
        <v>51915712</v>
      </c>
      <c r="K363" s="26" t="s">
        <v>16589</v>
      </c>
      <c r="L363" s="26" t="s">
        <v>16595</v>
      </c>
      <c r="M363" s="27">
        <v>279900</v>
      </c>
      <c r="N363" s="31">
        <v>0.7</v>
      </c>
      <c r="O363" s="23">
        <f t="shared" si="6"/>
        <v>83970.000000000015</v>
      </c>
      <c r="P363" s="30" t="s">
        <v>16</v>
      </c>
    </row>
    <row r="364" spans="1:16" x14ac:dyDescent="0.35">
      <c r="A364" s="26" t="s">
        <v>18802</v>
      </c>
      <c r="B364" s="7">
        <f>'KI DISCONTINUE D85'!$B$2</f>
        <v>46093</v>
      </c>
      <c r="C364" s="7">
        <f>'KI DISCONTINUE D85'!$C$2</f>
        <v>46098</v>
      </c>
      <c r="D364" s="26">
        <v>3259</v>
      </c>
      <c r="E364" s="26">
        <v>333</v>
      </c>
      <c r="F364" s="26">
        <v>3</v>
      </c>
      <c r="G364" s="26">
        <v>4</v>
      </c>
      <c r="H364" s="26"/>
      <c r="I364" s="26" t="s">
        <v>17</v>
      </c>
      <c r="J364" s="26">
        <v>51915721</v>
      </c>
      <c r="K364" s="26" t="s">
        <v>16589</v>
      </c>
      <c r="L364" s="26" t="s">
        <v>16596</v>
      </c>
      <c r="M364" s="27">
        <v>279900</v>
      </c>
      <c r="N364" s="31">
        <v>0.7</v>
      </c>
      <c r="O364" s="23">
        <f t="shared" si="6"/>
        <v>83970.000000000015</v>
      </c>
      <c r="P364" s="30" t="s">
        <v>16</v>
      </c>
    </row>
    <row r="365" spans="1:16" x14ac:dyDescent="0.35">
      <c r="A365" s="26" t="s">
        <v>18802</v>
      </c>
      <c r="B365" s="7">
        <f>'KI DISCONTINUE D85'!$B$2</f>
        <v>46093</v>
      </c>
      <c r="C365" s="7">
        <f>'KI DISCONTINUE D85'!$C$2</f>
        <v>46098</v>
      </c>
      <c r="D365" s="26">
        <v>3259</v>
      </c>
      <c r="E365" s="26">
        <v>333</v>
      </c>
      <c r="F365" s="26">
        <v>3</v>
      </c>
      <c r="G365" s="26">
        <v>4</v>
      </c>
      <c r="H365" s="26"/>
      <c r="I365" s="26" t="s">
        <v>17</v>
      </c>
      <c r="J365" s="26">
        <v>51915730</v>
      </c>
      <c r="K365" s="26" t="s">
        <v>16589</v>
      </c>
      <c r="L365" s="26" t="s">
        <v>16597</v>
      </c>
      <c r="M365" s="27">
        <v>279900</v>
      </c>
      <c r="N365" s="31">
        <v>0.7</v>
      </c>
      <c r="O365" s="23">
        <f t="shared" si="6"/>
        <v>83970.000000000015</v>
      </c>
      <c r="P365" s="30" t="s">
        <v>16</v>
      </c>
    </row>
    <row r="366" spans="1:16" x14ac:dyDescent="0.35">
      <c r="A366" s="26" t="s">
        <v>18802</v>
      </c>
      <c r="B366" s="7">
        <f>'KI DISCONTINUE D85'!$B$2</f>
        <v>46093</v>
      </c>
      <c r="C366" s="7">
        <f>'KI DISCONTINUE D85'!$C$2</f>
        <v>46098</v>
      </c>
      <c r="D366" s="26">
        <v>3259</v>
      </c>
      <c r="E366" s="26">
        <v>333</v>
      </c>
      <c r="F366" s="26">
        <v>3</v>
      </c>
      <c r="G366" s="26">
        <v>4</v>
      </c>
      <c r="H366" s="26"/>
      <c r="I366" s="26" t="s">
        <v>17</v>
      </c>
      <c r="J366" s="26">
        <v>51915749</v>
      </c>
      <c r="K366" s="26" t="s">
        <v>16741</v>
      </c>
      <c r="L366" s="26" t="s">
        <v>16742</v>
      </c>
      <c r="M366" s="27">
        <v>279900</v>
      </c>
      <c r="N366" s="31">
        <v>0.7</v>
      </c>
      <c r="O366" s="23">
        <f t="shared" si="6"/>
        <v>83970.000000000015</v>
      </c>
      <c r="P366" s="30" t="s">
        <v>16</v>
      </c>
    </row>
    <row r="367" spans="1:16" x14ac:dyDescent="0.35">
      <c r="A367" s="26" t="s">
        <v>18802</v>
      </c>
      <c r="B367" s="7">
        <f>'KI DISCONTINUE D85'!$B$2</f>
        <v>46093</v>
      </c>
      <c r="C367" s="7">
        <f>'KI DISCONTINUE D85'!$C$2</f>
        <v>46098</v>
      </c>
      <c r="D367" s="26">
        <v>3259</v>
      </c>
      <c r="E367" s="26">
        <v>333</v>
      </c>
      <c r="F367" s="26">
        <v>3</v>
      </c>
      <c r="G367" s="26">
        <v>4</v>
      </c>
      <c r="H367" s="26"/>
      <c r="I367" s="26" t="s">
        <v>17</v>
      </c>
      <c r="J367" s="26">
        <v>51915758</v>
      </c>
      <c r="K367" s="26" t="s">
        <v>16741</v>
      </c>
      <c r="L367" s="26" t="s">
        <v>16743</v>
      </c>
      <c r="M367" s="27">
        <v>279900</v>
      </c>
      <c r="N367" s="31">
        <v>0.7</v>
      </c>
      <c r="O367" s="23">
        <f t="shared" si="6"/>
        <v>83970.000000000015</v>
      </c>
      <c r="P367" s="30" t="s">
        <v>16</v>
      </c>
    </row>
    <row r="368" spans="1:16" x14ac:dyDescent="0.35">
      <c r="A368" s="26" t="s">
        <v>18802</v>
      </c>
      <c r="B368" s="7">
        <f>'KI DISCONTINUE D85'!$B$2</f>
        <v>46093</v>
      </c>
      <c r="C368" s="7">
        <f>'KI DISCONTINUE D85'!$C$2</f>
        <v>46098</v>
      </c>
      <c r="D368" s="26">
        <v>3259</v>
      </c>
      <c r="E368" s="26">
        <v>333</v>
      </c>
      <c r="F368" s="26">
        <v>3</v>
      </c>
      <c r="G368" s="26">
        <v>4</v>
      </c>
      <c r="H368" s="26"/>
      <c r="I368" s="26" t="s">
        <v>17</v>
      </c>
      <c r="J368" s="26">
        <v>51915767</v>
      </c>
      <c r="K368" s="26" t="s">
        <v>16741</v>
      </c>
      <c r="L368" s="26" t="s">
        <v>16744</v>
      </c>
      <c r="M368" s="27">
        <v>279900</v>
      </c>
      <c r="N368" s="31">
        <v>0.7</v>
      </c>
      <c r="O368" s="23">
        <f t="shared" si="6"/>
        <v>83970.000000000015</v>
      </c>
      <c r="P368" s="30" t="s">
        <v>16</v>
      </c>
    </row>
    <row r="369" spans="1:16" x14ac:dyDescent="0.35">
      <c r="A369" s="26" t="s">
        <v>18802</v>
      </c>
      <c r="B369" s="7">
        <f>'KI DISCONTINUE D85'!$B$2</f>
        <v>46093</v>
      </c>
      <c r="C369" s="7">
        <f>'KI DISCONTINUE D85'!$C$2</f>
        <v>46098</v>
      </c>
      <c r="D369" s="26">
        <v>3259</v>
      </c>
      <c r="E369" s="26">
        <v>333</v>
      </c>
      <c r="F369" s="26">
        <v>3</v>
      </c>
      <c r="G369" s="26">
        <v>4</v>
      </c>
      <c r="H369" s="26"/>
      <c r="I369" s="26" t="s">
        <v>17</v>
      </c>
      <c r="J369" s="26">
        <v>51915776</v>
      </c>
      <c r="K369" s="26" t="s">
        <v>16741</v>
      </c>
      <c r="L369" s="26" t="s">
        <v>16745</v>
      </c>
      <c r="M369" s="27">
        <v>279900</v>
      </c>
      <c r="N369" s="31">
        <v>0.7</v>
      </c>
      <c r="O369" s="23">
        <f t="shared" si="6"/>
        <v>83970.000000000015</v>
      </c>
      <c r="P369" s="30" t="s">
        <v>16</v>
      </c>
    </row>
    <row r="370" spans="1:16" x14ac:dyDescent="0.35">
      <c r="A370" s="26" t="s">
        <v>18802</v>
      </c>
      <c r="B370" s="7">
        <f>'KI DISCONTINUE D85'!$B$2</f>
        <v>46093</v>
      </c>
      <c r="C370" s="7">
        <f>'KI DISCONTINUE D85'!$C$2</f>
        <v>46098</v>
      </c>
      <c r="D370" s="26">
        <v>3259</v>
      </c>
      <c r="E370" s="26">
        <v>333</v>
      </c>
      <c r="F370" s="26">
        <v>3</v>
      </c>
      <c r="G370" s="26">
        <v>4</v>
      </c>
      <c r="H370" s="26"/>
      <c r="I370" s="26" t="s">
        <v>17</v>
      </c>
      <c r="J370" s="26">
        <v>51915785</v>
      </c>
      <c r="K370" s="26" t="s">
        <v>16741</v>
      </c>
      <c r="L370" s="26" t="s">
        <v>16746</v>
      </c>
      <c r="M370" s="27">
        <v>279900</v>
      </c>
      <c r="N370" s="31">
        <v>0.7</v>
      </c>
      <c r="O370" s="23">
        <f t="shared" si="6"/>
        <v>83970.000000000015</v>
      </c>
      <c r="P370" s="30" t="s">
        <v>16</v>
      </c>
    </row>
    <row r="371" spans="1:16" x14ac:dyDescent="0.35">
      <c r="A371" s="26" t="s">
        <v>18802</v>
      </c>
      <c r="B371" s="7">
        <f>'KI DISCONTINUE D85'!$B$2</f>
        <v>46093</v>
      </c>
      <c r="C371" s="7">
        <f>'KI DISCONTINUE D85'!$C$2</f>
        <v>46098</v>
      </c>
      <c r="D371" s="26">
        <v>3259</v>
      </c>
      <c r="E371" s="26">
        <v>333</v>
      </c>
      <c r="F371" s="26">
        <v>3</v>
      </c>
      <c r="G371" s="26">
        <v>4</v>
      </c>
      <c r="H371" s="26"/>
      <c r="I371" s="26" t="s">
        <v>17</v>
      </c>
      <c r="J371" s="26">
        <v>51915794</v>
      </c>
      <c r="K371" s="26" t="s">
        <v>16741</v>
      </c>
      <c r="L371" s="26" t="s">
        <v>16747</v>
      </c>
      <c r="M371" s="27">
        <v>279900</v>
      </c>
      <c r="N371" s="31">
        <v>0.7</v>
      </c>
      <c r="O371" s="23">
        <f t="shared" si="6"/>
        <v>83970.000000000015</v>
      </c>
      <c r="P371" s="30" t="s">
        <v>16</v>
      </c>
    </row>
    <row r="372" spans="1:16" x14ac:dyDescent="0.35">
      <c r="A372" s="26" t="s">
        <v>18802</v>
      </c>
      <c r="B372" s="7">
        <f>'KI DISCONTINUE D85'!$B$2</f>
        <v>46093</v>
      </c>
      <c r="C372" s="7">
        <f>'KI DISCONTINUE D85'!$C$2</f>
        <v>46098</v>
      </c>
      <c r="D372" s="26">
        <v>3259</v>
      </c>
      <c r="E372" s="26">
        <v>333</v>
      </c>
      <c r="F372" s="26">
        <v>3</v>
      </c>
      <c r="G372" s="26">
        <v>4</v>
      </c>
      <c r="H372" s="26"/>
      <c r="I372" s="26" t="s">
        <v>17</v>
      </c>
      <c r="J372" s="26">
        <v>51915801</v>
      </c>
      <c r="K372" s="26" t="s">
        <v>16741</v>
      </c>
      <c r="L372" s="26" t="s">
        <v>16748</v>
      </c>
      <c r="M372" s="27">
        <v>279900</v>
      </c>
      <c r="N372" s="31">
        <v>0.7</v>
      </c>
      <c r="O372" s="23">
        <f t="shared" si="6"/>
        <v>83970.000000000015</v>
      </c>
      <c r="P372" s="30" t="s">
        <v>16</v>
      </c>
    </row>
    <row r="373" spans="1:16" x14ac:dyDescent="0.35">
      <c r="A373" s="26" t="s">
        <v>18802</v>
      </c>
      <c r="B373" s="7">
        <f>'KI DISCONTINUE D85'!$B$2</f>
        <v>46093</v>
      </c>
      <c r="C373" s="7">
        <f>'KI DISCONTINUE D85'!$C$2</f>
        <v>46098</v>
      </c>
      <c r="D373" s="26">
        <v>3259</v>
      </c>
      <c r="E373" s="26">
        <v>333</v>
      </c>
      <c r="F373" s="26">
        <v>3</v>
      </c>
      <c r="G373" s="26">
        <v>4</v>
      </c>
      <c r="H373" s="26"/>
      <c r="I373" s="26" t="s">
        <v>17</v>
      </c>
      <c r="J373" s="26">
        <v>51915810</v>
      </c>
      <c r="K373" s="26" t="s">
        <v>16741</v>
      </c>
      <c r="L373" s="26" t="s">
        <v>16749</v>
      </c>
      <c r="M373" s="27">
        <v>279900</v>
      </c>
      <c r="N373" s="31">
        <v>0.7</v>
      </c>
      <c r="O373" s="23">
        <f t="shared" si="6"/>
        <v>83970.000000000015</v>
      </c>
      <c r="P373" s="30" t="s">
        <v>16</v>
      </c>
    </row>
    <row r="374" spans="1:16" x14ac:dyDescent="0.35">
      <c r="A374" s="26" t="s">
        <v>18802</v>
      </c>
      <c r="B374" s="7">
        <f>'KI DISCONTINUE D85'!$B$2</f>
        <v>46093</v>
      </c>
      <c r="C374" s="7">
        <f>'KI DISCONTINUE D85'!$C$2</f>
        <v>46098</v>
      </c>
      <c r="D374" s="26">
        <v>3259</v>
      </c>
      <c r="E374" s="26">
        <v>333</v>
      </c>
      <c r="F374" s="26">
        <v>3</v>
      </c>
      <c r="G374" s="26">
        <v>4</v>
      </c>
      <c r="H374" s="26"/>
      <c r="I374" s="26" t="s">
        <v>17</v>
      </c>
      <c r="J374" s="26">
        <v>51915829</v>
      </c>
      <c r="K374" s="26" t="s">
        <v>16741</v>
      </c>
      <c r="L374" s="26" t="s">
        <v>16750</v>
      </c>
      <c r="M374" s="27">
        <v>279900</v>
      </c>
      <c r="N374" s="31">
        <v>0.7</v>
      </c>
      <c r="O374" s="23">
        <f t="shared" si="6"/>
        <v>83970.000000000015</v>
      </c>
      <c r="P374" s="30" t="s">
        <v>16</v>
      </c>
    </row>
    <row r="375" spans="1:16" x14ac:dyDescent="0.35">
      <c r="A375" s="26" t="s">
        <v>18802</v>
      </c>
      <c r="B375" s="7">
        <f>'KI DISCONTINUE D85'!$B$2</f>
        <v>46093</v>
      </c>
      <c r="C375" s="7">
        <f>'KI DISCONTINUE D85'!$C$2</f>
        <v>46098</v>
      </c>
      <c r="D375" s="26">
        <v>3259</v>
      </c>
      <c r="E375" s="26">
        <v>333</v>
      </c>
      <c r="F375" s="26">
        <v>3</v>
      </c>
      <c r="G375" s="26">
        <v>4</v>
      </c>
      <c r="H375" s="26"/>
      <c r="I375" s="26" t="s">
        <v>17</v>
      </c>
      <c r="J375" s="26">
        <v>51915838</v>
      </c>
      <c r="K375" s="26" t="s">
        <v>16741</v>
      </c>
      <c r="L375" s="26" t="s">
        <v>16751</v>
      </c>
      <c r="M375" s="27">
        <v>279900</v>
      </c>
      <c r="N375" s="31">
        <v>0.7</v>
      </c>
      <c r="O375" s="23">
        <f t="shared" si="6"/>
        <v>83970.000000000015</v>
      </c>
      <c r="P375" s="30" t="s">
        <v>16</v>
      </c>
    </row>
    <row r="376" spans="1:16" x14ac:dyDescent="0.35">
      <c r="A376" s="26" t="s">
        <v>18802</v>
      </c>
      <c r="B376" s="7">
        <f>'KI DISCONTINUE D85'!$B$2</f>
        <v>46093</v>
      </c>
      <c r="C376" s="7">
        <f>'KI DISCONTINUE D85'!$C$2</f>
        <v>46098</v>
      </c>
      <c r="D376" s="26">
        <v>3259</v>
      </c>
      <c r="E376" s="26">
        <v>333</v>
      </c>
      <c r="F376" s="26">
        <v>3</v>
      </c>
      <c r="G376" s="26">
        <v>4</v>
      </c>
      <c r="H376" s="26"/>
      <c r="I376" s="26" t="s">
        <v>17</v>
      </c>
      <c r="J376" s="26">
        <v>51915847</v>
      </c>
      <c r="K376" s="26" t="s">
        <v>16741</v>
      </c>
      <c r="L376" s="26" t="s">
        <v>16752</v>
      </c>
      <c r="M376" s="27">
        <v>279900</v>
      </c>
      <c r="N376" s="31">
        <v>0.7</v>
      </c>
      <c r="O376" s="23">
        <f t="shared" si="6"/>
        <v>83970.000000000015</v>
      </c>
      <c r="P376" s="30" t="s">
        <v>16</v>
      </c>
    </row>
    <row r="377" spans="1:16" x14ac:dyDescent="0.35">
      <c r="A377" s="26" t="s">
        <v>18802</v>
      </c>
      <c r="B377" s="7">
        <f>'KI DISCONTINUE D85'!$B$2</f>
        <v>46093</v>
      </c>
      <c r="C377" s="7">
        <f>'KI DISCONTINUE D85'!$C$2</f>
        <v>46098</v>
      </c>
      <c r="D377" s="26">
        <v>3259</v>
      </c>
      <c r="E377" s="26">
        <v>333</v>
      </c>
      <c r="F377" s="26">
        <v>3</v>
      </c>
      <c r="G377" s="26">
        <v>4</v>
      </c>
      <c r="H377" s="26"/>
      <c r="I377" s="26" t="s">
        <v>17</v>
      </c>
      <c r="J377" s="26">
        <v>51915856</v>
      </c>
      <c r="K377" s="26" t="s">
        <v>16741</v>
      </c>
      <c r="L377" s="26" t="s">
        <v>16753</v>
      </c>
      <c r="M377" s="27">
        <v>279900</v>
      </c>
      <c r="N377" s="31">
        <v>0.7</v>
      </c>
      <c r="O377" s="23">
        <f t="shared" si="6"/>
        <v>83970.000000000015</v>
      </c>
      <c r="P377" s="30" t="s">
        <v>16</v>
      </c>
    </row>
    <row r="378" spans="1:16" x14ac:dyDescent="0.35">
      <c r="A378" s="26" t="s">
        <v>18802</v>
      </c>
      <c r="B378" s="7">
        <f>'KI DISCONTINUE D85'!$B$2</f>
        <v>46093</v>
      </c>
      <c r="C378" s="7">
        <f>'KI DISCONTINUE D85'!$C$2</f>
        <v>46098</v>
      </c>
      <c r="D378" s="26">
        <v>3259</v>
      </c>
      <c r="E378" s="26">
        <v>333</v>
      </c>
      <c r="F378" s="26">
        <v>3</v>
      </c>
      <c r="G378" s="26">
        <v>4</v>
      </c>
      <c r="H378" s="26"/>
      <c r="I378" s="26" t="s">
        <v>17</v>
      </c>
      <c r="J378" s="26">
        <v>51878263</v>
      </c>
      <c r="K378" s="26" t="s">
        <v>17101</v>
      </c>
      <c r="L378" s="26" t="s">
        <v>17102</v>
      </c>
      <c r="M378" s="27">
        <v>349900</v>
      </c>
      <c r="N378" s="31">
        <v>0.7</v>
      </c>
      <c r="O378" s="23">
        <f t="shared" si="6"/>
        <v>104970.00000000001</v>
      </c>
      <c r="P378" s="30" t="s">
        <v>16</v>
      </c>
    </row>
    <row r="379" spans="1:16" x14ac:dyDescent="0.35">
      <c r="A379" s="26" t="s">
        <v>18802</v>
      </c>
      <c r="B379" s="7">
        <f>'KI DISCONTINUE D85'!$B$2</f>
        <v>46093</v>
      </c>
      <c r="C379" s="7">
        <f>'KI DISCONTINUE D85'!$C$2</f>
        <v>46098</v>
      </c>
      <c r="D379" s="26">
        <v>3259</v>
      </c>
      <c r="E379" s="26">
        <v>333</v>
      </c>
      <c r="F379" s="26">
        <v>3</v>
      </c>
      <c r="G379" s="26">
        <v>4</v>
      </c>
      <c r="H379" s="26"/>
      <c r="I379" s="26" t="s">
        <v>17</v>
      </c>
      <c r="J379" s="26">
        <v>51878272</v>
      </c>
      <c r="K379" s="26" t="s">
        <v>17101</v>
      </c>
      <c r="L379" s="26" t="s">
        <v>17103</v>
      </c>
      <c r="M379" s="27">
        <v>349900</v>
      </c>
      <c r="N379" s="31">
        <v>0.7</v>
      </c>
      <c r="O379" s="23">
        <f t="shared" si="6"/>
        <v>104970.00000000001</v>
      </c>
      <c r="P379" s="30" t="s">
        <v>16</v>
      </c>
    </row>
    <row r="380" spans="1:16" x14ac:dyDescent="0.35">
      <c r="A380" s="26" t="s">
        <v>18802</v>
      </c>
      <c r="B380" s="7">
        <f>'KI DISCONTINUE D85'!$B$2</f>
        <v>46093</v>
      </c>
      <c r="C380" s="7">
        <f>'KI DISCONTINUE D85'!$C$2</f>
        <v>46098</v>
      </c>
      <c r="D380" s="26">
        <v>3259</v>
      </c>
      <c r="E380" s="26">
        <v>333</v>
      </c>
      <c r="F380" s="26">
        <v>3</v>
      </c>
      <c r="G380" s="26">
        <v>4</v>
      </c>
      <c r="H380" s="26"/>
      <c r="I380" s="26" t="s">
        <v>17</v>
      </c>
      <c r="J380" s="26">
        <v>51878281</v>
      </c>
      <c r="K380" s="26" t="s">
        <v>17101</v>
      </c>
      <c r="L380" s="26" t="s">
        <v>17104</v>
      </c>
      <c r="M380" s="27">
        <v>349900</v>
      </c>
      <c r="N380" s="31">
        <v>0.7</v>
      </c>
      <c r="O380" s="23">
        <f t="shared" si="6"/>
        <v>104970.00000000001</v>
      </c>
      <c r="P380" s="30" t="s">
        <v>16</v>
      </c>
    </row>
    <row r="381" spans="1:16" x14ac:dyDescent="0.35">
      <c r="A381" s="26" t="s">
        <v>18802</v>
      </c>
      <c r="B381" s="7">
        <f>'KI DISCONTINUE D85'!$B$2</f>
        <v>46093</v>
      </c>
      <c r="C381" s="7">
        <f>'KI DISCONTINUE D85'!$C$2</f>
        <v>46098</v>
      </c>
      <c r="D381" s="26">
        <v>3259</v>
      </c>
      <c r="E381" s="26">
        <v>333</v>
      </c>
      <c r="F381" s="26">
        <v>3</v>
      </c>
      <c r="G381" s="26">
        <v>4</v>
      </c>
      <c r="H381" s="26"/>
      <c r="I381" s="26" t="s">
        <v>17</v>
      </c>
      <c r="J381" s="26">
        <v>51878290</v>
      </c>
      <c r="K381" s="26" t="s">
        <v>17101</v>
      </c>
      <c r="L381" s="26" t="s">
        <v>17105</v>
      </c>
      <c r="M381" s="27">
        <v>349900</v>
      </c>
      <c r="N381" s="31">
        <v>0.7</v>
      </c>
      <c r="O381" s="23">
        <f t="shared" si="6"/>
        <v>104970.00000000001</v>
      </c>
      <c r="P381" s="30" t="s">
        <v>16</v>
      </c>
    </row>
    <row r="382" spans="1:16" x14ac:dyDescent="0.35">
      <c r="A382" s="26" t="s">
        <v>18802</v>
      </c>
      <c r="B382" s="7">
        <f>'KI DISCONTINUE D85'!$B$2</f>
        <v>46093</v>
      </c>
      <c r="C382" s="7">
        <f>'KI DISCONTINUE D85'!$C$2</f>
        <v>46098</v>
      </c>
      <c r="D382" s="26">
        <v>3259</v>
      </c>
      <c r="E382" s="26">
        <v>333</v>
      </c>
      <c r="F382" s="26">
        <v>3</v>
      </c>
      <c r="G382" s="26">
        <v>13</v>
      </c>
      <c r="H382" s="26"/>
      <c r="I382" s="26" t="s">
        <v>17</v>
      </c>
      <c r="J382" s="34">
        <v>51920162</v>
      </c>
      <c r="K382" s="34" t="s">
        <v>17055</v>
      </c>
      <c r="L382" s="34" t="s">
        <v>17056</v>
      </c>
      <c r="M382" s="70">
        <v>329900</v>
      </c>
      <c r="N382" s="31">
        <v>0.7</v>
      </c>
      <c r="O382" s="23">
        <f t="shared" si="6"/>
        <v>98970.000000000015</v>
      </c>
      <c r="P382" s="30" t="s">
        <v>16</v>
      </c>
    </row>
    <row r="383" spans="1:16" x14ac:dyDescent="0.35">
      <c r="A383" s="26" t="s">
        <v>18802</v>
      </c>
      <c r="B383" s="7">
        <f>'KI DISCONTINUE D85'!$B$2</f>
        <v>46093</v>
      </c>
      <c r="C383" s="7">
        <f>'KI DISCONTINUE D85'!$C$2</f>
        <v>46098</v>
      </c>
      <c r="D383" s="26">
        <v>3259</v>
      </c>
      <c r="E383" s="26">
        <v>333</v>
      </c>
      <c r="F383" s="26">
        <v>3</v>
      </c>
      <c r="G383" s="26">
        <v>13</v>
      </c>
      <c r="H383" s="26"/>
      <c r="I383" s="26" t="s">
        <v>17</v>
      </c>
      <c r="J383" s="34">
        <v>51920171</v>
      </c>
      <c r="K383" s="34" t="s">
        <v>17055</v>
      </c>
      <c r="L383" s="34" t="s">
        <v>17057</v>
      </c>
      <c r="M383" s="70">
        <v>329900</v>
      </c>
      <c r="N383" s="31">
        <v>0.7</v>
      </c>
      <c r="O383" s="23">
        <f t="shared" si="6"/>
        <v>98970.000000000015</v>
      </c>
      <c r="P383" s="30" t="s">
        <v>16</v>
      </c>
    </row>
    <row r="384" spans="1:16" x14ac:dyDescent="0.35">
      <c r="A384" s="26" t="s">
        <v>18802</v>
      </c>
      <c r="B384" s="7">
        <f>'KI DISCONTINUE D85'!$B$2</f>
        <v>46093</v>
      </c>
      <c r="C384" s="7">
        <f>'KI DISCONTINUE D85'!$C$2</f>
        <v>46098</v>
      </c>
      <c r="D384" s="26">
        <v>3259</v>
      </c>
      <c r="E384" s="26">
        <v>333</v>
      </c>
      <c r="F384" s="26">
        <v>3</v>
      </c>
      <c r="G384" s="26">
        <v>13</v>
      </c>
      <c r="H384" s="26"/>
      <c r="I384" s="26" t="s">
        <v>17</v>
      </c>
      <c r="J384" s="34">
        <v>51920180</v>
      </c>
      <c r="K384" s="34" t="s">
        <v>17055</v>
      </c>
      <c r="L384" s="34" t="s">
        <v>17058</v>
      </c>
      <c r="M384" s="70">
        <v>329900</v>
      </c>
      <c r="N384" s="31">
        <v>0.7</v>
      </c>
      <c r="O384" s="23">
        <f t="shared" si="6"/>
        <v>98970.000000000015</v>
      </c>
      <c r="P384" s="30" t="s">
        <v>16</v>
      </c>
    </row>
    <row r="385" spans="1:16" x14ac:dyDescent="0.35">
      <c r="A385" s="26" t="s">
        <v>18802</v>
      </c>
      <c r="B385" s="7">
        <f>'KI DISCONTINUE D85'!$B$2</f>
        <v>46093</v>
      </c>
      <c r="C385" s="7">
        <f>'KI DISCONTINUE D85'!$C$2</f>
        <v>46098</v>
      </c>
      <c r="D385" s="26">
        <v>3259</v>
      </c>
      <c r="E385" s="26">
        <v>333</v>
      </c>
      <c r="F385" s="26">
        <v>3</v>
      </c>
      <c r="G385" s="26">
        <v>13</v>
      </c>
      <c r="H385" s="26"/>
      <c r="I385" s="26" t="s">
        <v>17</v>
      </c>
      <c r="J385" s="34">
        <v>51920199</v>
      </c>
      <c r="K385" s="34" t="s">
        <v>17055</v>
      </c>
      <c r="L385" s="34" t="s">
        <v>17059</v>
      </c>
      <c r="M385" s="70">
        <v>329900</v>
      </c>
      <c r="N385" s="31">
        <v>0.7</v>
      </c>
      <c r="O385" s="23">
        <f t="shared" si="6"/>
        <v>98970.000000000015</v>
      </c>
      <c r="P385" s="30" t="s">
        <v>16</v>
      </c>
    </row>
    <row r="386" spans="1:16" x14ac:dyDescent="0.35">
      <c r="A386" s="26" t="s">
        <v>18802</v>
      </c>
      <c r="B386" s="7">
        <f>'KI DISCONTINUE D85'!$B$2</f>
        <v>46093</v>
      </c>
      <c r="C386" s="7">
        <f>'KI DISCONTINUE D85'!$C$2</f>
        <v>46098</v>
      </c>
      <c r="D386" s="26">
        <v>3259</v>
      </c>
      <c r="E386" s="26">
        <v>333</v>
      </c>
      <c r="F386" s="26">
        <v>3</v>
      </c>
      <c r="G386" s="26">
        <v>13</v>
      </c>
      <c r="H386" s="26"/>
      <c r="I386" s="26" t="s">
        <v>17</v>
      </c>
      <c r="J386" s="34">
        <v>51920206</v>
      </c>
      <c r="K386" s="34" t="s">
        <v>17055</v>
      </c>
      <c r="L386" s="34" t="s">
        <v>17060</v>
      </c>
      <c r="M386" s="70">
        <v>329900</v>
      </c>
      <c r="N386" s="31">
        <v>0.7</v>
      </c>
      <c r="O386" s="23">
        <f t="shared" si="6"/>
        <v>98970.000000000015</v>
      </c>
      <c r="P386" s="30" t="s">
        <v>16</v>
      </c>
    </row>
    <row r="387" spans="1:16" x14ac:dyDescent="0.35">
      <c r="A387" s="26" t="s">
        <v>18802</v>
      </c>
      <c r="B387" s="7">
        <f>'KI DISCONTINUE D85'!$B$2</f>
        <v>46093</v>
      </c>
      <c r="C387" s="7">
        <f>'KI DISCONTINUE D85'!$C$2</f>
        <v>46098</v>
      </c>
      <c r="D387" s="26">
        <v>3259</v>
      </c>
      <c r="E387" s="26">
        <v>333</v>
      </c>
      <c r="F387" s="26">
        <v>3</v>
      </c>
      <c r="G387" s="26">
        <v>13</v>
      </c>
      <c r="H387" s="26"/>
      <c r="I387" s="26" t="s">
        <v>17</v>
      </c>
      <c r="J387" s="34">
        <v>51920215</v>
      </c>
      <c r="K387" s="34" t="s">
        <v>17055</v>
      </c>
      <c r="L387" s="34" t="s">
        <v>17061</v>
      </c>
      <c r="M387" s="70">
        <v>329900</v>
      </c>
      <c r="N387" s="31">
        <v>0.7</v>
      </c>
      <c r="O387" s="23">
        <f t="shared" ref="O387:O413" si="7">M387*(100%-N387)</f>
        <v>98970.000000000015</v>
      </c>
      <c r="P387" s="30" t="s">
        <v>16</v>
      </c>
    </row>
    <row r="388" spans="1:16" x14ac:dyDescent="0.35">
      <c r="A388" s="26" t="s">
        <v>18802</v>
      </c>
      <c r="B388" s="7">
        <f>'KI DISCONTINUE D85'!$B$2</f>
        <v>46093</v>
      </c>
      <c r="C388" s="7">
        <f>'KI DISCONTINUE D85'!$C$2</f>
        <v>46098</v>
      </c>
      <c r="D388" s="26">
        <v>3259</v>
      </c>
      <c r="E388" s="26">
        <v>333</v>
      </c>
      <c r="F388" s="26">
        <v>3</v>
      </c>
      <c r="G388" s="26">
        <v>13</v>
      </c>
      <c r="H388" s="26"/>
      <c r="I388" s="26" t="s">
        <v>17</v>
      </c>
      <c r="J388" s="34">
        <v>51920224</v>
      </c>
      <c r="K388" s="34" t="s">
        <v>17055</v>
      </c>
      <c r="L388" s="34" t="s">
        <v>17062</v>
      </c>
      <c r="M388" s="70">
        <v>329900</v>
      </c>
      <c r="N388" s="31">
        <v>0.7</v>
      </c>
      <c r="O388" s="23">
        <f t="shared" si="7"/>
        <v>98970.000000000015</v>
      </c>
      <c r="P388" s="30" t="s">
        <v>16</v>
      </c>
    </row>
    <row r="389" spans="1:16" x14ac:dyDescent="0.35">
      <c r="A389" s="26" t="s">
        <v>18802</v>
      </c>
      <c r="B389" s="7">
        <f>'KI DISCONTINUE D85'!$B$2</f>
        <v>46093</v>
      </c>
      <c r="C389" s="7">
        <f>'KI DISCONTINUE D85'!$C$2</f>
        <v>46098</v>
      </c>
      <c r="D389" s="26">
        <v>3259</v>
      </c>
      <c r="E389" s="26">
        <v>333</v>
      </c>
      <c r="F389" s="26">
        <v>3</v>
      </c>
      <c r="G389" s="26">
        <v>13</v>
      </c>
      <c r="H389" s="26"/>
      <c r="I389" s="26" t="s">
        <v>17</v>
      </c>
      <c r="J389" s="34">
        <v>51920233</v>
      </c>
      <c r="K389" s="34" t="s">
        <v>17055</v>
      </c>
      <c r="L389" s="34" t="s">
        <v>17063</v>
      </c>
      <c r="M389" s="70">
        <v>329900</v>
      </c>
      <c r="N389" s="31">
        <v>0.7</v>
      </c>
      <c r="O389" s="23">
        <f t="shared" si="7"/>
        <v>98970.000000000015</v>
      </c>
      <c r="P389" s="30" t="s">
        <v>16</v>
      </c>
    </row>
    <row r="390" spans="1:16" x14ac:dyDescent="0.35">
      <c r="A390" s="26" t="s">
        <v>18802</v>
      </c>
      <c r="B390" s="7">
        <f>'KI DISCONTINUE D85'!$B$2</f>
        <v>46093</v>
      </c>
      <c r="C390" s="7">
        <f>'KI DISCONTINUE D85'!$C$2</f>
        <v>46098</v>
      </c>
      <c r="D390" s="26">
        <v>3259</v>
      </c>
      <c r="E390" s="26">
        <v>333</v>
      </c>
      <c r="F390" s="26">
        <v>3</v>
      </c>
      <c r="G390" s="26">
        <v>13</v>
      </c>
      <c r="H390" s="26"/>
      <c r="I390" s="26" t="s">
        <v>17</v>
      </c>
      <c r="J390" s="34">
        <v>51878307</v>
      </c>
      <c r="K390" s="34" t="s">
        <v>17064</v>
      </c>
      <c r="L390" s="34" t="s">
        <v>17065</v>
      </c>
      <c r="M390" s="70">
        <v>429900</v>
      </c>
      <c r="N390" s="31">
        <v>0.7</v>
      </c>
      <c r="O390" s="23">
        <f t="shared" si="7"/>
        <v>128970.00000000001</v>
      </c>
      <c r="P390" s="30" t="s">
        <v>16</v>
      </c>
    </row>
    <row r="391" spans="1:16" x14ac:dyDescent="0.35">
      <c r="A391" s="26" t="s">
        <v>18802</v>
      </c>
      <c r="B391" s="7">
        <f>'KI DISCONTINUE D85'!$B$2</f>
        <v>46093</v>
      </c>
      <c r="C391" s="7">
        <f>'KI DISCONTINUE D85'!$C$2</f>
        <v>46098</v>
      </c>
      <c r="D391" s="26">
        <v>3259</v>
      </c>
      <c r="E391" s="26">
        <v>333</v>
      </c>
      <c r="F391" s="26">
        <v>3</v>
      </c>
      <c r="G391" s="26">
        <v>13</v>
      </c>
      <c r="H391" s="26"/>
      <c r="I391" s="26" t="s">
        <v>17</v>
      </c>
      <c r="J391" s="34">
        <v>51878316</v>
      </c>
      <c r="K391" s="34" t="s">
        <v>17064</v>
      </c>
      <c r="L391" s="34" t="s">
        <v>17066</v>
      </c>
      <c r="M391" s="70">
        <v>429900</v>
      </c>
      <c r="N391" s="31">
        <v>0.7</v>
      </c>
      <c r="O391" s="23">
        <f t="shared" si="7"/>
        <v>128970.00000000001</v>
      </c>
      <c r="P391" s="30" t="s">
        <v>16</v>
      </c>
    </row>
    <row r="392" spans="1:16" x14ac:dyDescent="0.35">
      <c r="A392" s="26" t="s">
        <v>18802</v>
      </c>
      <c r="B392" s="7">
        <f>'KI DISCONTINUE D85'!$B$2</f>
        <v>46093</v>
      </c>
      <c r="C392" s="7">
        <f>'KI DISCONTINUE D85'!$C$2</f>
        <v>46098</v>
      </c>
      <c r="D392" s="26">
        <v>3259</v>
      </c>
      <c r="E392" s="26">
        <v>333</v>
      </c>
      <c r="F392" s="26">
        <v>3</v>
      </c>
      <c r="G392" s="26">
        <v>13</v>
      </c>
      <c r="H392" s="26"/>
      <c r="I392" s="26" t="s">
        <v>17</v>
      </c>
      <c r="J392" s="34">
        <v>51878325</v>
      </c>
      <c r="K392" s="34" t="s">
        <v>17064</v>
      </c>
      <c r="L392" s="34" t="s">
        <v>17067</v>
      </c>
      <c r="M392" s="70">
        <v>429900</v>
      </c>
      <c r="N392" s="31">
        <v>0.7</v>
      </c>
      <c r="O392" s="23">
        <f t="shared" si="7"/>
        <v>128970.00000000001</v>
      </c>
      <c r="P392" s="30" t="s">
        <v>16</v>
      </c>
    </row>
    <row r="393" spans="1:16" x14ac:dyDescent="0.35">
      <c r="A393" s="26" t="s">
        <v>18802</v>
      </c>
      <c r="B393" s="7">
        <f>'KI DISCONTINUE D85'!$B$2</f>
        <v>46093</v>
      </c>
      <c r="C393" s="7">
        <f>'KI DISCONTINUE D85'!$C$2</f>
        <v>46098</v>
      </c>
      <c r="D393" s="26">
        <v>3259</v>
      </c>
      <c r="E393" s="26">
        <v>333</v>
      </c>
      <c r="F393" s="26">
        <v>3</v>
      </c>
      <c r="G393" s="26">
        <v>13</v>
      </c>
      <c r="H393" s="26"/>
      <c r="I393" s="26" t="s">
        <v>17</v>
      </c>
      <c r="J393" s="34">
        <v>51878334</v>
      </c>
      <c r="K393" s="34" t="s">
        <v>17064</v>
      </c>
      <c r="L393" s="34" t="s">
        <v>17068</v>
      </c>
      <c r="M393" s="70">
        <v>429900</v>
      </c>
      <c r="N393" s="31">
        <v>0.7</v>
      </c>
      <c r="O393" s="23">
        <f t="shared" si="7"/>
        <v>128970.00000000001</v>
      </c>
      <c r="P393" s="30" t="s">
        <v>16</v>
      </c>
    </row>
    <row r="394" spans="1:16" x14ac:dyDescent="0.35">
      <c r="A394" s="26" t="s">
        <v>18802</v>
      </c>
      <c r="B394" s="7">
        <f>'KI DISCONTINUE D85'!$B$2</f>
        <v>46093</v>
      </c>
      <c r="C394" s="7">
        <f>'KI DISCONTINUE D85'!$C$2</f>
        <v>46098</v>
      </c>
      <c r="D394" s="26">
        <v>3259</v>
      </c>
      <c r="E394" s="26">
        <v>333</v>
      </c>
      <c r="F394" s="26">
        <v>3</v>
      </c>
      <c r="G394" s="26">
        <v>13</v>
      </c>
      <c r="H394" s="26"/>
      <c r="I394" s="26" t="s">
        <v>17</v>
      </c>
      <c r="J394" s="34">
        <v>51878343</v>
      </c>
      <c r="K394" s="34" t="s">
        <v>17064</v>
      </c>
      <c r="L394" s="34" t="s">
        <v>17069</v>
      </c>
      <c r="M394" s="70">
        <v>429900</v>
      </c>
      <c r="N394" s="31">
        <v>0.7</v>
      </c>
      <c r="O394" s="23">
        <f t="shared" si="7"/>
        <v>128970.00000000001</v>
      </c>
      <c r="P394" s="30" t="s">
        <v>16</v>
      </c>
    </row>
    <row r="395" spans="1:16" x14ac:dyDescent="0.35">
      <c r="A395" s="26" t="s">
        <v>18802</v>
      </c>
      <c r="B395" s="7">
        <f>'KI DISCONTINUE D85'!$B$2</f>
        <v>46093</v>
      </c>
      <c r="C395" s="7">
        <f>'KI DISCONTINUE D85'!$C$2</f>
        <v>46098</v>
      </c>
      <c r="D395" s="26">
        <v>3259</v>
      </c>
      <c r="E395" s="26">
        <v>333</v>
      </c>
      <c r="F395" s="26">
        <v>3</v>
      </c>
      <c r="G395" s="26">
        <v>13</v>
      </c>
      <c r="H395" s="26"/>
      <c r="I395" s="26" t="s">
        <v>17</v>
      </c>
      <c r="J395" s="34">
        <v>51878352</v>
      </c>
      <c r="K395" s="34" t="s">
        <v>17064</v>
      </c>
      <c r="L395" s="34" t="s">
        <v>17070</v>
      </c>
      <c r="M395" s="70">
        <v>429900</v>
      </c>
      <c r="N395" s="31">
        <v>0.7</v>
      </c>
      <c r="O395" s="23">
        <f t="shared" si="7"/>
        <v>128970.00000000001</v>
      </c>
      <c r="P395" s="30" t="s">
        <v>16</v>
      </c>
    </row>
    <row r="396" spans="1:16" x14ac:dyDescent="0.35">
      <c r="A396" s="26" t="s">
        <v>18802</v>
      </c>
      <c r="B396" s="7">
        <f>'KI DISCONTINUE D85'!$B$2</f>
        <v>46093</v>
      </c>
      <c r="C396" s="7">
        <f>'KI DISCONTINUE D85'!$C$2</f>
        <v>46098</v>
      </c>
      <c r="D396" s="26">
        <v>3259</v>
      </c>
      <c r="E396" s="26">
        <v>333</v>
      </c>
      <c r="F396" s="26">
        <v>3</v>
      </c>
      <c r="G396" s="26">
        <v>13</v>
      </c>
      <c r="H396" s="26"/>
      <c r="I396" s="26" t="s">
        <v>17</v>
      </c>
      <c r="J396" s="34">
        <v>51878361</v>
      </c>
      <c r="K396" s="34" t="s">
        <v>17064</v>
      </c>
      <c r="L396" s="34" t="s">
        <v>17071</v>
      </c>
      <c r="M396" s="70">
        <v>429900</v>
      </c>
      <c r="N396" s="31">
        <v>0.7</v>
      </c>
      <c r="O396" s="23">
        <f t="shared" si="7"/>
        <v>128970.00000000001</v>
      </c>
      <c r="P396" s="30" t="s">
        <v>16</v>
      </c>
    </row>
    <row r="397" spans="1:16" x14ac:dyDescent="0.35">
      <c r="A397" s="26" t="s">
        <v>18802</v>
      </c>
      <c r="B397" s="7">
        <f>'KI DISCONTINUE D85'!$B$2</f>
        <v>46093</v>
      </c>
      <c r="C397" s="7">
        <f>'KI DISCONTINUE D85'!$C$2</f>
        <v>46098</v>
      </c>
      <c r="D397" s="26">
        <v>3259</v>
      </c>
      <c r="E397" s="26">
        <v>333</v>
      </c>
      <c r="F397" s="26">
        <v>3</v>
      </c>
      <c r="G397" s="26">
        <v>13</v>
      </c>
      <c r="H397" s="26"/>
      <c r="I397" s="26" t="s">
        <v>17</v>
      </c>
      <c r="J397" s="34">
        <v>51878370</v>
      </c>
      <c r="K397" s="34" t="s">
        <v>17064</v>
      </c>
      <c r="L397" s="34" t="s">
        <v>17072</v>
      </c>
      <c r="M397" s="70">
        <v>429900</v>
      </c>
      <c r="N397" s="31">
        <v>0.7</v>
      </c>
      <c r="O397" s="23">
        <f t="shared" si="7"/>
        <v>128970.00000000001</v>
      </c>
      <c r="P397" s="30" t="s">
        <v>16</v>
      </c>
    </row>
    <row r="398" spans="1:16" x14ac:dyDescent="0.35">
      <c r="A398" s="26" t="s">
        <v>18802</v>
      </c>
      <c r="B398" s="7">
        <f>'KI DISCONTINUE D85'!$B$2</f>
        <v>46093</v>
      </c>
      <c r="C398" s="7">
        <f>'KI DISCONTINUE D85'!$C$2</f>
        <v>46098</v>
      </c>
      <c r="D398" s="26">
        <v>3259</v>
      </c>
      <c r="E398" s="26">
        <v>333</v>
      </c>
      <c r="F398" s="26">
        <v>3</v>
      </c>
      <c r="G398" s="26">
        <v>13</v>
      </c>
      <c r="H398" s="26"/>
      <c r="I398" s="26" t="s">
        <v>17</v>
      </c>
      <c r="J398" s="34">
        <v>51878389</v>
      </c>
      <c r="K398" s="34" t="s">
        <v>16754</v>
      </c>
      <c r="L398" s="34" t="s">
        <v>16755</v>
      </c>
      <c r="M398" s="70">
        <v>429900</v>
      </c>
      <c r="N398" s="31">
        <v>0.7</v>
      </c>
      <c r="O398" s="23">
        <f t="shared" si="7"/>
        <v>128970.00000000001</v>
      </c>
      <c r="P398" s="30" t="s">
        <v>16</v>
      </c>
    </row>
    <row r="399" spans="1:16" x14ac:dyDescent="0.35">
      <c r="A399" s="26" t="s">
        <v>18802</v>
      </c>
      <c r="B399" s="7">
        <f>'KI DISCONTINUE D85'!$B$2</f>
        <v>46093</v>
      </c>
      <c r="C399" s="7">
        <f>'KI DISCONTINUE D85'!$C$2</f>
        <v>46098</v>
      </c>
      <c r="D399" s="26">
        <v>3259</v>
      </c>
      <c r="E399" s="26">
        <v>333</v>
      </c>
      <c r="F399" s="26">
        <v>3</v>
      </c>
      <c r="G399" s="26">
        <v>13</v>
      </c>
      <c r="H399" s="26"/>
      <c r="I399" s="26" t="s">
        <v>17</v>
      </c>
      <c r="J399" s="34">
        <v>51878398</v>
      </c>
      <c r="K399" s="34" t="s">
        <v>16754</v>
      </c>
      <c r="L399" s="34" t="s">
        <v>16756</v>
      </c>
      <c r="M399" s="70">
        <v>429900</v>
      </c>
      <c r="N399" s="31">
        <v>0.7</v>
      </c>
      <c r="O399" s="23">
        <f t="shared" si="7"/>
        <v>128970.00000000001</v>
      </c>
      <c r="P399" s="30" t="s">
        <v>16</v>
      </c>
    </row>
    <row r="400" spans="1:16" x14ac:dyDescent="0.35">
      <c r="A400" s="26" t="s">
        <v>18802</v>
      </c>
      <c r="B400" s="7">
        <f>'KI DISCONTINUE D85'!$B$2</f>
        <v>46093</v>
      </c>
      <c r="C400" s="7">
        <f>'KI DISCONTINUE D85'!$C$2</f>
        <v>46098</v>
      </c>
      <c r="D400" s="26">
        <v>3259</v>
      </c>
      <c r="E400" s="26">
        <v>333</v>
      </c>
      <c r="F400" s="26">
        <v>3</v>
      </c>
      <c r="G400" s="26">
        <v>13</v>
      </c>
      <c r="H400" s="26"/>
      <c r="I400" s="26" t="s">
        <v>17</v>
      </c>
      <c r="J400" s="34">
        <v>51878405</v>
      </c>
      <c r="K400" s="34" t="s">
        <v>16754</v>
      </c>
      <c r="L400" s="34" t="s">
        <v>16757</v>
      </c>
      <c r="M400" s="70">
        <v>429900</v>
      </c>
      <c r="N400" s="31">
        <v>0.7</v>
      </c>
      <c r="O400" s="23">
        <f t="shared" si="7"/>
        <v>128970.00000000001</v>
      </c>
      <c r="P400" s="30" t="s">
        <v>16</v>
      </c>
    </row>
    <row r="401" spans="1:16" x14ac:dyDescent="0.35">
      <c r="A401" s="26" t="s">
        <v>18802</v>
      </c>
      <c r="B401" s="7">
        <f>'KI DISCONTINUE D85'!$B$2</f>
        <v>46093</v>
      </c>
      <c r="C401" s="7">
        <f>'KI DISCONTINUE D85'!$C$2</f>
        <v>46098</v>
      </c>
      <c r="D401" s="26">
        <v>3259</v>
      </c>
      <c r="E401" s="26">
        <v>333</v>
      </c>
      <c r="F401" s="26">
        <v>3</v>
      </c>
      <c r="G401" s="26">
        <v>13</v>
      </c>
      <c r="H401" s="26"/>
      <c r="I401" s="26" t="s">
        <v>17</v>
      </c>
      <c r="J401" s="34">
        <v>51878414</v>
      </c>
      <c r="K401" s="34" t="s">
        <v>16754</v>
      </c>
      <c r="L401" s="34" t="s">
        <v>16758</v>
      </c>
      <c r="M401" s="70">
        <v>429900</v>
      </c>
      <c r="N401" s="31">
        <v>0.7</v>
      </c>
      <c r="O401" s="23">
        <f t="shared" si="7"/>
        <v>128970.00000000001</v>
      </c>
      <c r="P401" s="30" t="s">
        <v>16</v>
      </c>
    </row>
    <row r="402" spans="1:16" x14ac:dyDescent="0.35">
      <c r="A402" s="26" t="s">
        <v>18802</v>
      </c>
      <c r="B402" s="7">
        <f>'KI DISCONTINUE D85'!$B$2</f>
        <v>46093</v>
      </c>
      <c r="C402" s="7">
        <f>'KI DISCONTINUE D85'!$C$2</f>
        <v>46098</v>
      </c>
      <c r="D402" s="26">
        <v>3259</v>
      </c>
      <c r="E402" s="26">
        <v>333</v>
      </c>
      <c r="F402" s="26">
        <v>3</v>
      </c>
      <c r="G402" s="26">
        <v>13</v>
      </c>
      <c r="H402" s="26"/>
      <c r="I402" s="26" t="s">
        <v>17</v>
      </c>
      <c r="J402" s="34">
        <v>51878423</v>
      </c>
      <c r="K402" s="34" t="s">
        <v>16754</v>
      </c>
      <c r="L402" s="34" t="s">
        <v>16759</v>
      </c>
      <c r="M402" s="70">
        <v>429900</v>
      </c>
      <c r="N402" s="31">
        <v>0.7</v>
      </c>
      <c r="O402" s="23">
        <f t="shared" si="7"/>
        <v>128970.00000000001</v>
      </c>
      <c r="P402" s="30" t="s">
        <v>16</v>
      </c>
    </row>
    <row r="403" spans="1:16" x14ac:dyDescent="0.35">
      <c r="A403" s="26" t="s">
        <v>18802</v>
      </c>
      <c r="B403" s="7">
        <f>'KI DISCONTINUE D85'!$B$2</f>
        <v>46093</v>
      </c>
      <c r="C403" s="7">
        <f>'KI DISCONTINUE D85'!$C$2</f>
        <v>46098</v>
      </c>
      <c r="D403" s="26">
        <v>3259</v>
      </c>
      <c r="E403" s="26">
        <v>333</v>
      </c>
      <c r="F403" s="26">
        <v>3</v>
      </c>
      <c r="G403" s="26">
        <v>13</v>
      </c>
      <c r="H403" s="26"/>
      <c r="I403" s="26" t="s">
        <v>17</v>
      </c>
      <c r="J403" s="34">
        <v>51878432</v>
      </c>
      <c r="K403" s="34" t="s">
        <v>16754</v>
      </c>
      <c r="L403" s="34" t="s">
        <v>16760</v>
      </c>
      <c r="M403" s="70">
        <v>429900</v>
      </c>
      <c r="N403" s="31">
        <v>0.7</v>
      </c>
      <c r="O403" s="23">
        <f t="shared" si="7"/>
        <v>128970.00000000001</v>
      </c>
      <c r="P403" s="30" t="s">
        <v>16</v>
      </c>
    </row>
    <row r="404" spans="1:16" x14ac:dyDescent="0.35">
      <c r="A404" s="26" t="s">
        <v>18802</v>
      </c>
      <c r="B404" s="7">
        <f>'KI DISCONTINUE D85'!$B$2</f>
        <v>46093</v>
      </c>
      <c r="C404" s="7">
        <f>'KI DISCONTINUE D85'!$C$2</f>
        <v>46098</v>
      </c>
      <c r="D404" s="26">
        <v>3259</v>
      </c>
      <c r="E404" s="26">
        <v>333</v>
      </c>
      <c r="F404" s="26">
        <v>3</v>
      </c>
      <c r="G404" s="26">
        <v>13</v>
      </c>
      <c r="H404" s="26"/>
      <c r="I404" s="42" t="s">
        <v>17</v>
      </c>
      <c r="J404" s="36">
        <v>51878441</v>
      </c>
      <c r="K404" s="36" t="s">
        <v>16754</v>
      </c>
      <c r="L404" s="36" t="s">
        <v>16761</v>
      </c>
      <c r="M404" s="66">
        <v>429900</v>
      </c>
      <c r="N404" s="31">
        <v>0.7</v>
      </c>
      <c r="O404" s="23">
        <f t="shared" si="7"/>
        <v>128970.00000000001</v>
      </c>
      <c r="P404" s="30" t="s">
        <v>16</v>
      </c>
    </row>
    <row r="405" spans="1:16" x14ac:dyDescent="0.35">
      <c r="A405" s="26" t="s">
        <v>18802</v>
      </c>
      <c r="B405" s="7">
        <f>'KI DISCONTINUE D85'!$B$2</f>
        <v>46093</v>
      </c>
      <c r="C405" s="7">
        <f>'KI DISCONTINUE D85'!$C$2</f>
        <v>46098</v>
      </c>
      <c r="D405" s="26">
        <v>3259</v>
      </c>
      <c r="E405" s="26">
        <v>333</v>
      </c>
      <c r="F405" s="26">
        <v>3</v>
      </c>
      <c r="G405" s="26">
        <v>13</v>
      </c>
      <c r="H405" s="26"/>
      <c r="I405" s="42" t="s">
        <v>17</v>
      </c>
      <c r="J405" s="36">
        <v>51878450</v>
      </c>
      <c r="K405" s="36" t="s">
        <v>16754</v>
      </c>
      <c r="L405" s="36" t="s">
        <v>16762</v>
      </c>
      <c r="M405" s="66">
        <v>429900</v>
      </c>
      <c r="N405" s="31">
        <v>0.7</v>
      </c>
      <c r="O405" s="23">
        <f t="shared" si="7"/>
        <v>128970.00000000001</v>
      </c>
      <c r="P405" s="30" t="s">
        <v>16</v>
      </c>
    </row>
    <row r="406" spans="1:16" x14ac:dyDescent="0.35">
      <c r="A406" s="26" t="s">
        <v>18802</v>
      </c>
      <c r="B406" s="32">
        <f>'KI DISCONTINUE D85'!$B$2</f>
        <v>46093</v>
      </c>
      <c r="C406" s="32">
        <f>'KI DISCONTINUE D85'!$C$2</f>
        <v>46098</v>
      </c>
      <c r="D406" s="30">
        <v>3259</v>
      </c>
      <c r="E406" s="30">
        <v>333</v>
      </c>
      <c r="F406" s="30">
        <v>3</v>
      </c>
      <c r="G406" s="30">
        <v>13</v>
      </c>
      <c r="H406" s="30"/>
      <c r="I406" s="52" t="s">
        <v>17</v>
      </c>
      <c r="J406" s="22">
        <v>51915865</v>
      </c>
      <c r="K406" s="22" t="s">
        <v>18311</v>
      </c>
      <c r="L406" s="22" t="s">
        <v>18312</v>
      </c>
      <c r="M406" s="71">
        <v>429900</v>
      </c>
      <c r="N406" s="31">
        <v>0.7</v>
      </c>
      <c r="O406" s="23">
        <f t="shared" si="7"/>
        <v>128970.00000000001</v>
      </c>
      <c r="P406" s="30" t="s">
        <v>16</v>
      </c>
    </row>
    <row r="407" spans="1:16" x14ac:dyDescent="0.35">
      <c r="A407" s="26" t="s">
        <v>18802</v>
      </c>
      <c r="B407" s="32">
        <f>'KI DISCONTINUE D85'!$B$2</f>
        <v>46093</v>
      </c>
      <c r="C407" s="32">
        <f>'KI DISCONTINUE D85'!$C$2</f>
        <v>46098</v>
      </c>
      <c r="D407" s="30">
        <v>3259</v>
      </c>
      <c r="E407" s="30">
        <v>333</v>
      </c>
      <c r="F407" s="30">
        <v>3</v>
      </c>
      <c r="G407" s="30">
        <v>13</v>
      </c>
      <c r="H407" s="30"/>
      <c r="I407" s="52" t="s">
        <v>17</v>
      </c>
      <c r="J407" s="22">
        <v>51915874</v>
      </c>
      <c r="K407" s="22" t="s">
        <v>18311</v>
      </c>
      <c r="L407" s="22" t="s">
        <v>18313</v>
      </c>
      <c r="M407" s="71">
        <v>429900</v>
      </c>
      <c r="N407" s="31">
        <v>0.7</v>
      </c>
      <c r="O407" s="23">
        <f t="shared" si="7"/>
        <v>128970.00000000001</v>
      </c>
      <c r="P407" s="30" t="s">
        <v>16</v>
      </c>
    </row>
    <row r="408" spans="1:16" x14ac:dyDescent="0.35">
      <c r="A408" s="26" t="s">
        <v>18802</v>
      </c>
      <c r="B408" s="32">
        <f>'KI DISCONTINUE D85'!$B$2</f>
        <v>46093</v>
      </c>
      <c r="C408" s="32">
        <f>'KI DISCONTINUE D85'!$C$2</f>
        <v>46098</v>
      </c>
      <c r="D408" s="30">
        <v>3259</v>
      </c>
      <c r="E408" s="30">
        <v>333</v>
      </c>
      <c r="F408" s="30">
        <v>3</v>
      </c>
      <c r="G408" s="30">
        <v>13</v>
      </c>
      <c r="H408" s="30"/>
      <c r="I408" s="52" t="s">
        <v>17</v>
      </c>
      <c r="J408" s="22">
        <v>51915883</v>
      </c>
      <c r="K408" s="22" t="s">
        <v>18311</v>
      </c>
      <c r="L408" s="22" t="s">
        <v>18314</v>
      </c>
      <c r="M408" s="71">
        <v>429900</v>
      </c>
      <c r="N408" s="31">
        <v>0.7</v>
      </c>
      <c r="O408" s="23">
        <f t="shared" si="7"/>
        <v>128970.00000000001</v>
      </c>
      <c r="P408" s="30" t="s">
        <v>16</v>
      </c>
    </row>
    <row r="409" spans="1:16" x14ac:dyDescent="0.35">
      <c r="A409" s="26" t="s">
        <v>18802</v>
      </c>
      <c r="B409" s="32">
        <f>'KI DISCONTINUE D85'!$B$2</f>
        <v>46093</v>
      </c>
      <c r="C409" s="32">
        <f>'KI DISCONTINUE D85'!$C$2</f>
        <v>46098</v>
      </c>
      <c r="D409" s="30">
        <v>3259</v>
      </c>
      <c r="E409" s="30">
        <v>333</v>
      </c>
      <c r="F409" s="30">
        <v>3</v>
      </c>
      <c r="G409" s="30">
        <v>13</v>
      </c>
      <c r="H409" s="30"/>
      <c r="I409" s="52" t="s">
        <v>17</v>
      </c>
      <c r="J409" s="22">
        <v>51915892</v>
      </c>
      <c r="K409" s="22" t="s">
        <v>18311</v>
      </c>
      <c r="L409" s="22" t="s">
        <v>18315</v>
      </c>
      <c r="M409" s="71">
        <v>429900</v>
      </c>
      <c r="N409" s="31">
        <v>0.7</v>
      </c>
      <c r="O409" s="23">
        <f t="shared" si="7"/>
        <v>128970.00000000001</v>
      </c>
      <c r="P409" s="30" t="s">
        <v>16</v>
      </c>
    </row>
    <row r="410" spans="1:16" x14ac:dyDescent="0.35">
      <c r="A410" s="26" t="s">
        <v>18802</v>
      </c>
      <c r="B410" s="32">
        <f>'KI DISCONTINUE D85'!$B$2</f>
        <v>46093</v>
      </c>
      <c r="C410" s="32">
        <f>'KI DISCONTINUE D85'!$C$2</f>
        <v>46098</v>
      </c>
      <c r="D410" s="30">
        <v>3259</v>
      </c>
      <c r="E410" s="30">
        <v>333</v>
      </c>
      <c r="F410" s="30">
        <v>3</v>
      </c>
      <c r="G410" s="30">
        <v>13</v>
      </c>
      <c r="H410" s="30"/>
      <c r="I410" s="52" t="s">
        <v>17</v>
      </c>
      <c r="J410" s="22">
        <v>51915909</v>
      </c>
      <c r="K410" s="22" t="s">
        <v>18311</v>
      </c>
      <c r="L410" s="22" t="s">
        <v>18316</v>
      </c>
      <c r="M410" s="71">
        <v>429900</v>
      </c>
      <c r="N410" s="31">
        <v>0.7</v>
      </c>
      <c r="O410" s="23">
        <f t="shared" si="7"/>
        <v>128970.00000000001</v>
      </c>
      <c r="P410" s="30" t="s">
        <v>16</v>
      </c>
    </row>
    <row r="411" spans="1:16" x14ac:dyDescent="0.35">
      <c r="A411" s="26" t="s">
        <v>18802</v>
      </c>
      <c r="B411" s="32">
        <f>'KI DISCONTINUE D85'!$B$2</f>
        <v>46093</v>
      </c>
      <c r="C411" s="32">
        <f>'KI DISCONTINUE D85'!$C$2</f>
        <v>46098</v>
      </c>
      <c r="D411" s="30">
        <v>3259</v>
      </c>
      <c r="E411" s="30">
        <v>333</v>
      </c>
      <c r="F411" s="30">
        <v>3</v>
      </c>
      <c r="G411" s="30">
        <v>13</v>
      </c>
      <c r="H411" s="30"/>
      <c r="I411" s="52" t="s">
        <v>17</v>
      </c>
      <c r="J411" s="22">
        <v>51915918</v>
      </c>
      <c r="K411" s="22" t="s">
        <v>18311</v>
      </c>
      <c r="L411" s="22" t="s">
        <v>18317</v>
      </c>
      <c r="M411" s="71">
        <v>429900</v>
      </c>
      <c r="N411" s="31">
        <v>0.7</v>
      </c>
      <c r="O411" s="23">
        <f t="shared" si="7"/>
        <v>128970.00000000001</v>
      </c>
      <c r="P411" s="30" t="s">
        <v>16</v>
      </c>
    </row>
    <row r="412" spans="1:16" x14ac:dyDescent="0.35">
      <c r="A412" s="26" t="s">
        <v>18802</v>
      </c>
      <c r="B412" s="32">
        <f>'KI DISCONTINUE D85'!$B$2</f>
        <v>46093</v>
      </c>
      <c r="C412" s="32">
        <f>'KI DISCONTINUE D85'!$C$2</f>
        <v>46098</v>
      </c>
      <c r="D412" s="30">
        <v>3259</v>
      </c>
      <c r="E412" s="30">
        <v>333</v>
      </c>
      <c r="F412" s="30">
        <v>3</v>
      </c>
      <c r="G412" s="30">
        <v>13</v>
      </c>
      <c r="H412" s="30"/>
      <c r="I412" s="52" t="s">
        <v>17</v>
      </c>
      <c r="J412" s="22">
        <v>51915927</v>
      </c>
      <c r="K412" s="22" t="s">
        <v>18311</v>
      </c>
      <c r="L412" s="22" t="s">
        <v>18318</v>
      </c>
      <c r="M412" s="71">
        <v>429900</v>
      </c>
      <c r="N412" s="31">
        <v>0.7</v>
      </c>
      <c r="O412" s="23">
        <f t="shared" si="7"/>
        <v>128970.00000000001</v>
      </c>
      <c r="P412" s="30" t="s">
        <v>16</v>
      </c>
    </row>
    <row r="413" spans="1:16" x14ac:dyDescent="0.35">
      <c r="A413" s="26" t="s">
        <v>18802</v>
      </c>
      <c r="B413" s="32">
        <f>'KI DISCONTINUE D85'!$B$2</f>
        <v>46093</v>
      </c>
      <c r="C413" s="32">
        <f>'KI DISCONTINUE D85'!$C$2</f>
        <v>46098</v>
      </c>
      <c r="D413" s="30">
        <v>3259</v>
      </c>
      <c r="E413" s="30">
        <v>333</v>
      </c>
      <c r="F413" s="30">
        <v>3</v>
      </c>
      <c r="G413" s="30">
        <v>13</v>
      </c>
      <c r="H413" s="30"/>
      <c r="I413" s="52" t="s">
        <v>17</v>
      </c>
      <c r="J413" s="22">
        <v>51915936</v>
      </c>
      <c r="K413" s="22" t="s">
        <v>18311</v>
      </c>
      <c r="L413" s="22" t="s">
        <v>18319</v>
      </c>
      <c r="M413" s="71">
        <v>429900</v>
      </c>
      <c r="N413" s="31">
        <v>0.7</v>
      </c>
      <c r="O413" s="23">
        <f t="shared" si="7"/>
        <v>128970.00000000001</v>
      </c>
      <c r="P413" s="30" t="s">
        <v>16</v>
      </c>
    </row>
    <row r="414" spans="1:16" x14ac:dyDescent="0.35">
      <c r="A414" s="26" t="s">
        <v>18802</v>
      </c>
      <c r="B414" s="7">
        <f>'KI DISCONTINUE D85'!$B$2</f>
        <v>46093</v>
      </c>
      <c r="C414" s="7">
        <f>'KI DISCONTINUE D85'!$C$2</f>
        <v>46098</v>
      </c>
      <c r="D414" s="26">
        <v>3259</v>
      </c>
      <c r="E414" s="26">
        <v>333</v>
      </c>
      <c r="F414" s="42">
        <v>3</v>
      </c>
      <c r="G414" s="36">
        <v>3</v>
      </c>
      <c r="H414" s="36">
        <v>81735</v>
      </c>
      <c r="I414" s="36"/>
      <c r="J414" s="34">
        <v>50388535</v>
      </c>
      <c r="K414" s="34" t="s">
        <v>16370</v>
      </c>
      <c r="L414" s="34" t="s">
        <v>16426</v>
      </c>
      <c r="M414" s="38">
        <v>279900</v>
      </c>
      <c r="N414" s="31">
        <v>0.7</v>
      </c>
      <c r="O414" s="23">
        <f>M414*(100%-N414)</f>
        <v>83970.000000000015</v>
      </c>
      <c r="P414" s="30" t="s">
        <v>16</v>
      </c>
    </row>
    <row r="415" spans="1:16" x14ac:dyDescent="0.35">
      <c r="A415" s="26" t="s">
        <v>18802</v>
      </c>
      <c r="B415" s="7">
        <f>'KI DISCONTINUE D85'!$B$2</f>
        <v>46093</v>
      </c>
      <c r="C415" s="7">
        <f>'KI DISCONTINUE D85'!$C$2</f>
        <v>46098</v>
      </c>
      <c r="D415" s="26">
        <v>3259</v>
      </c>
      <c r="E415" s="26">
        <v>333</v>
      </c>
      <c r="F415" s="42">
        <v>3</v>
      </c>
      <c r="G415" s="36">
        <v>3</v>
      </c>
      <c r="H415" s="36">
        <v>81735</v>
      </c>
      <c r="I415" s="36"/>
      <c r="J415" s="34">
        <v>50388544</v>
      </c>
      <c r="K415" s="34" t="s">
        <v>16370</v>
      </c>
      <c r="L415" s="34" t="s">
        <v>16427</v>
      </c>
      <c r="M415" s="38">
        <v>279900</v>
      </c>
      <c r="N415" s="31">
        <v>0.7</v>
      </c>
      <c r="O415" s="23">
        <f t="shared" ref="O415:O478" si="8">M415*(100%-N415)</f>
        <v>83970.000000000015</v>
      </c>
      <c r="P415" s="30" t="s">
        <v>16</v>
      </c>
    </row>
    <row r="416" spans="1:16" x14ac:dyDescent="0.35">
      <c r="A416" s="26" t="s">
        <v>18802</v>
      </c>
      <c r="B416" s="7">
        <f>'KI DISCONTINUE D85'!$B$2</f>
        <v>46093</v>
      </c>
      <c r="C416" s="7">
        <f>'KI DISCONTINUE D85'!$C$2</f>
        <v>46098</v>
      </c>
      <c r="D416" s="26">
        <v>3259</v>
      </c>
      <c r="E416" s="26">
        <v>333</v>
      </c>
      <c r="F416" s="42">
        <v>3</v>
      </c>
      <c r="G416" s="36">
        <v>3</v>
      </c>
      <c r="H416" s="36">
        <v>81735</v>
      </c>
      <c r="I416" s="36"/>
      <c r="J416" s="34">
        <v>50388553</v>
      </c>
      <c r="K416" s="34" t="s">
        <v>16370</v>
      </c>
      <c r="L416" s="34" t="s">
        <v>16428</v>
      </c>
      <c r="M416" s="38">
        <v>279900</v>
      </c>
      <c r="N416" s="31">
        <v>0.7</v>
      </c>
      <c r="O416" s="23">
        <f t="shared" si="8"/>
        <v>83970.000000000015</v>
      </c>
      <c r="P416" s="30" t="s">
        <v>16</v>
      </c>
    </row>
    <row r="417" spans="1:16" x14ac:dyDescent="0.35">
      <c r="A417" s="26" t="s">
        <v>18802</v>
      </c>
      <c r="B417" s="7">
        <f>'KI DISCONTINUE D85'!$B$2</f>
        <v>46093</v>
      </c>
      <c r="C417" s="7">
        <f>'KI DISCONTINUE D85'!$C$2</f>
        <v>46098</v>
      </c>
      <c r="D417" s="26">
        <v>3259</v>
      </c>
      <c r="E417" s="26">
        <v>333</v>
      </c>
      <c r="F417" s="42">
        <v>3</v>
      </c>
      <c r="G417" s="36">
        <v>3</v>
      </c>
      <c r="H417" s="36">
        <v>81735</v>
      </c>
      <c r="I417" s="36"/>
      <c r="J417" s="34">
        <v>50388562</v>
      </c>
      <c r="K417" s="34" t="s">
        <v>16370</v>
      </c>
      <c r="L417" s="34" t="s">
        <v>16429</v>
      </c>
      <c r="M417" s="38">
        <v>279900</v>
      </c>
      <c r="N417" s="31">
        <v>0.7</v>
      </c>
      <c r="O417" s="23">
        <f t="shared" si="8"/>
        <v>83970.000000000015</v>
      </c>
      <c r="P417" s="30" t="s">
        <v>16</v>
      </c>
    </row>
    <row r="418" spans="1:16" x14ac:dyDescent="0.35">
      <c r="A418" s="26" t="s">
        <v>18802</v>
      </c>
      <c r="B418" s="7">
        <f>'KI DISCONTINUE D85'!$B$2</f>
        <v>46093</v>
      </c>
      <c r="C418" s="7">
        <f>'KI DISCONTINUE D85'!$C$2</f>
        <v>46098</v>
      </c>
      <c r="D418" s="26">
        <v>3259</v>
      </c>
      <c r="E418" s="26">
        <v>333</v>
      </c>
      <c r="F418" s="42">
        <v>3</v>
      </c>
      <c r="G418" s="36">
        <v>3</v>
      </c>
      <c r="H418" s="36">
        <v>81735</v>
      </c>
      <c r="I418" s="36"/>
      <c r="J418" s="34">
        <v>50388571</v>
      </c>
      <c r="K418" s="34" t="s">
        <v>16370</v>
      </c>
      <c r="L418" s="34" t="s">
        <v>16430</v>
      </c>
      <c r="M418" s="38">
        <v>279900</v>
      </c>
      <c r="N418" s="31">
        <v>0.7</v>
      </c>
      <c r="O418" s="23">
        <f t="shared" si="8"/>
        <v>83970.000000000015</v>
      </c>
      <c r="P418" s="30" t="s">
        <v>16</v>
      </c>
    </row>
    <row r="419" spans="1:16" x14ac:dyDescent="0.35">
      <c r="A419" s="26" t="s">
        <v>18802</v>
      </c>
      <c r="B419" s="7">
        <f>'KI DISCONTINUE D85'!$B$2</f>
        <v>46093</v>
      </c>
      <c r="C419" s="7">
        <f>'KI DISCONTINUE D85'!$C$2</f>
        <v>46098</v>
      </c>
      <c r="D419" s="26">
        <v>3259</v>
      </c>
      <c r="E419" s="26">
        <v>333</v>
      </c>
      <c r="F419" s="42">
        <v>3</v>
      </c>
      <c r="G419" s="36">
        <v>3</v>
      </c>
      <c r="H419" s="36">
        <v>81735</v>
      </c>
      <c r="I419" s="36"/>
      <c r="J419" s="34">
        <v>50388580</v>
      </c>
      <c r="K419" s="34" t="s">
        <v>16370</v>
      </c>
      <c r="L419" s="34" t="s">
        <v>16431</v>
      </c>
      <c r="M419" s="38">
        <v>279900</v>
      </c>
      <c r="N419" s="31">
        <v>0.7</v>
      </c>
      <c r="O419" s="23">
        <f t="shared" si="8"/>
        <v>83970.000000000015</v>
      </c>
      <c r="P419" s="30" t="s">
        <v>16</v>
      </c>
    </row>
    <row r="420" spans="1:16" x14ac:dyDescent="0.35">
      <c r="A420" s="26" t="s">
        <v>18802</v>
      </c>
      <c r="B420" s="7">
        <f>'KI DISCONTINUE D85'!$B$2</f>
        <v>46093</v>
      </c>
      <c r="C420" s="7">
        <f>'KI DISCONTINUE D85'!$C$2</f>
        <v>46098</v>
      </c>
      <c r="D420" s="26">
        <v>3259</v>
      </c>
      <c r="E420" s="26">
        <v>333</v>
      </c>
      <c r="F420" s="42">
        <v>3</v>
      </c>
      <c r="G420" s="36">
        <v>3</v>
      </c>
      <c r="H420" s="36">
        <v>81735</v>
      </c>
      <c r="I420" s="36"/>
      <c r="J420" s="34">
        <v>50388599</v>
      </c>
      <c r="K420" s="34" t="s">
        <v>16370</v>
      </c>
      <c r="L420" s="34" t="s">
        <v>16432</v>
      </c>
      <c r="M420" s="38">
        <v>279900</v>
      </c>
      <c r="N420" s="31">
        <v>0.7</v>
      </c>
      <c r="O420" s="23">
        <f t="shared" si="8"/>
        <v>83970.000000000015</v>
      </c>
      <c r="P420" s="30" t="s">
        <v>16</v>
      </c>
    </row>
    <row r="421" spans="1:16" x14ac:dyDescent="0.35">
      <c r="A421" s="26" t="s">
        <v>18802</v>
      </c>
      <c r="B421" s="7">
        <f>'KI DISCONTINUE D85'!$B$2</f>
        <v>46093</v>
      </c>
      <c r="C421" s="7">
        <f>'KI DISCONTINUE D85'!$C$2</f>
        <v>46098</v>
      </c>
      <c r="D421" s="26">
        <v>3259</v>
      </c>
      <c r="E421" s="26">
        <v>333</v>
      </c>
      <c r="F421" s="42">
        <v>3</v>
      </c>
      <c r="G421" s="36">
        <v>3</v>
      </c>
      <c r="H421" s="36">
        <v>81735</v>
      </c>
      <c r="I421" s="36"/>
      <c r="J421" s="34">
        <v>50388606</v>
      </c>
      <c r="K421" s="34" t="s">
        <v>16370</v>
      </c>
      <c r="L421" s="34" t="s">
        <v>16433</v>
      </c>
      <c r="M421" s="38">
        <v>279900</v>
      </c>
      <c r="N421" s="31">
        <v>0.7</v>
      </c>
      <c r="O421" s="23">
        <f t="shared" si="8"/>
        <v>83970.000000000015</v>
      </c>
      <c r="P421" s="30" t="s">
        <v>16</v>
      </c>
    </row>
    <row r="422" spans="1:16" x14ac:dyDescent="0.35">
      <c r="A422" s="26" t="s">
        <v>18802</v>
      </c>
      <c r="B422" s="7">
        <f>'KI DISCONTINUE D85'!$B$2</f>
        <v>46093</v>
      </c>
      <c r="C422" s="7">
        <f>'KI DISCONTINUE D85'!$C$2</f>
        <v>46098</v>
      </c>
      <c r="D422" s="26">
        <v>3259</v>
      </c>
      <c r="E422" s="26">
        <v>333</v>
      </c>
      <c r="F422" s="42">
        <v>3</v>
      </c>
      <c r="G422" s="36">
        <v>3</v>
      </c>
      <c r="H422" s="36">
        <v>81468</v>
      </c>
      <c r="I422" s="36"/>
      <c r="J422" s="34">
        <v>50388204</v>
      </c>
      <c r="K422" s="34" t="s">
        <v>16417</v>
      </c>
      <c r="L422" s="34" t="s">
        <v>16418</v>
      </c>
      <c r="M422" s="38">
        <v>279900</v>
      </c>
      <c r="N422" s="31">
        <v>0.7</v>
      </c>
      <c r="O422" s="23">
        <f t="shared" si="8"/>
        <v>83970.000000000015</v>
      </c>
      <c r="P422" s="30" t="s">
        <v>16</v>
      </c>
    </row>
    <row r="423" spans="1:16" x14ac:dyDescent="0.35">
      <c r="A423" s="26" t="s">
        <v>18802</v>
      </c>
      <c r="B423" s="7">
        <f>'KI DISCONTINUE D85'!$B$2</f>
        <v>46093</v>
      </c>
      <c r="C423" s="7">
        <f>'KI DISCONTINUE D85'!$C$2</f>
        <v>46098</v>
      </c>
      <c r="D423" s="26">
        <v>3259</v>
      </c>
      <c r="E423" s="26">
        <v>333</v>
      </c>
      <c r="F423" s="42">
        <v>3</v>
      </c>
      <c r="G423" s="36">
        <v>3</v>
      </c>
      <c r="H423" s="36">
        <v>81468</v>
      </c>
      <c r="I423" s="36"/>
      <c r="J423" s="34">
        <v>50388213</v>
      </c>
      <c r="K423" s="34" t="s">
        <v>16417</v>
      </c>
      <c r="L423" s="34" t="s">
        <v>16419</v>
      </c>
      <c r="M423" s="38">
        <v>279900</v>
      </c>
      <c r="N423" s="31">
        <v>0.7</v>
      </c>
      <c r="O423" s="23">
        <f t="shared" si="8"/>
        <v>83970.000000000015</v>
      </c>
      <c r="P423" s="30" t="s">
        <v>16</v>
      </c>
    </row>
    <row r="424" spans="1:16" x14ac:dyDescent="0.35">
      <c r="A424" s="26" t="s">
        <v>18802</v>
      </c>
      <c r="B424" s="7">
        <f>'KI DISCONTINUE D85'!$B$2</f>
        <v>46093</v>
      </c>
      <c r="C424" s="7">
        <f>'KI DISCONTINUE D85'!$C$2</f>
        <v>46098</v>
      </c>
      <c r="D424" s="26">
        <v>3259</v>
      </c>
      <c r="E424" s="26">
        <v>333</v>
      </c>
      <c r="F424" s="42">
        <v>3</v>
      </c>
      <c r="G424" s="36">
        <v>3</v>
      </c>
      <c r="H424" s="36">
        <v>81468</v>
      </c>
      <c r="I424" s="36"/>
      <c r="J424" s="34">
        <v>50388222</v>
      </c>
      <c r="K424" s="34" t="s">
        <v>16417</v>
      </c>
      <c r="L424" s="34" t="s">
        <v>16420</v>
      </c>
      <c r="M424" s="38">
        <v>279900</v>
      </c>
      <c r="N424" s="31">
        <v>0.7</v>
      </c>
      <c r="O424" s="23">
        <f t="shared" si="8"/>
        <v>83970.000000000015</v>
      </c>
      <c r="P424" s="30" t="s">
        <v>16</v>
      </c>
    </row>
    <row r="425" spans="1:16" x14ac:dyDescent="0.35">
      <c r="A425" s="26" t="s">
        <v>18802</v>
      </c>
      <c r="B425" s="7">
        <f>'KI DISCONTINUE D85'!$B$2</f>
        <v>46093</v>
      </c>
      <c r="C425" s="7">
        <f>'KI DISCONTINUE D85'!$C$2</f>
        <v>46098</v>
      </c>
      <c r="D425" s="26">
        <v>3259</v>
      </c>
      <c r="E425" s="26">
        <v>333</v>
      </c>
      <c r="F425" s="42">
        <v>3</v>
      </c>
      <c r="G425" s="36">
        <v>3</v>
      </c>
      <c r="H425" s="36">
        <v>81468</v>
      </c>
      <c r="I425" s="36"/>
      <c r="J425" s="34">
        <v>50388231</v>
      </c>
      <c r="K425" s="34" t="s">
        <v>16417</v>
      </c>
      <c r="L425" s="34" t="s">
        <v>16421</v>
      </c>
      <c r="M425" s="38">
        <v>279900</v>
      </c>
      <c r="N425" s="31">
        <v>0.7</v>
      </c>
      <c r="O425" s="23">
        <f t="shared" si="8"/>
        <v>83970.000000000015</v>
      </c>
      <c r="P425" s="30" t="s">
        <v>16</v>
      </c>
    </row>
    <row r="426" spans="1:16" x14ac:dyDescent="0.35">
      <c r="A426" s="26" t="s">
        <v>18802</v>
      </c>
      <c r="B426" s="7">
        <f>'KI DISCONTINUE D85'!$B$2</f>
        <v>46093</v>
      </c>
      <c r="C426" s="7">
        <f>'KI DISCONTINUE D85'!$C$2</f>
        <v>46098</v>
      </c>
      <c r="D426" s="26">
        <v>3259</v>
      </c>
      <c r="E426" s="26">
        <v>333</v>
      </c>
      <c r="F426" s="42">
        <v>3</v>
      </c>
      <c r="G426" s="36">
        <v>3</v>
      </c>
      <c r="H426" s="36">
        <v>81468</v>
      </c>
      <c r="I426" s="36"/>
      <c r="J426" s="34">
        <v>50388240</v>
      </c>
      <c r="K426" s="34" t="s">
        <v>16417</v>
      </c>
      <c r="L426" s="34" t="s">
        <v>16422</v>
      </c>
      <c r="M426" s="38">
        <v>279900</v>
      </c>
      <c r="N426" s="31">
        <v>0.7</v>
      </c>
      <c r="O426" s="23">
        <f t="shared" si="8"/>
        <v>83970.000000000015</v>
      </c>
      <c r="P426" s="30" t="s">
        <v>16</v>
      </c>
    </row>
    <row r="427" spans="1:16" x14ac:dyDescent="0.35">
      <c r="A427" s="26" t="s">
        <v>18802</v>
      </c>
      <c r="B427" s="7">
        <f>'KI DISCONTINUE D85'!$B$2</f>
        <v>46093</v>
      </c>
      <c r="C427" s="7">
        <f>'KI DISCONTINUE D85'!$C$2</f>
        <v>46098</v>
      </c>
      <c r="D427" s="26">
        <v>3259</v>
      </c>
      <c r="E427" s="26">
        <v>333</v>
      </c>
      <c r="F427" s="42">
        <v>3</v>
      </c>
      <c r="G427" s="36">
        <v>3</v>
      </c>
      <c r="H427" s="36">
        <v>81468</v>
      </c>
      <c r="I427" s="36"/>
      <c r="J427" s="34">
        <v>50388259</v>
      </c>
      <c r="K427" s="34" t="s">
        <v>16417</v>
      </c>
      <c r="L427" s="34" t="s">
        <v>16423</v>
      </c>
      <c r="M427" s="38">
        <v>279900</v>
      </c>
      <c r="N427" s="31">
        <v>0.7</v>
      </c>
      <c r="O427" s="23">
        <f t="shared" si="8"/>
        <v>83970.000000000015</v>
      </c>
      <c r="P427" s="30" t="s">
        <v>16</v>
      </c>
    </row>
    <row r="428" spans="1:16" x14ac:dyDescent="0.35">
      <c r="A428" s="26" t="s">
        <v>18802</v>
      </c>
      <c r="B428" s="7">
        <f>'KI DISCONTINUE D85'!$B$2</f>
        <v>46093</v>
      </c>
      <c r="C428" s="7">
        <f>'KI DISCONTINUE D85'!$C$2</f>
        <v>46098</v>
      </c>
      <c r="D428" s="26">
        <v>3259</v>
      </c>
      <c r="E428" s="26">
        <v>333</v>
      </c>
      <c r="F428" s="42">
        <v>3</v>
      </c>
      <c r="G428" s="36">
        <v>3</v>
      </c>
      <c r="H428" s="36">
        <v>81468</v>
      </c>
      <c r="I428" s="36"/>
      <c r="J428" s="34">
        <v>50388268</v>
      </c>
      <c r="K428" s="34" t="s">
        <v>16417</v>
      </c>
      <c r="L428" s="34" t="s">
        <v>16424</v>
      </c>
      <c r="M428" s="38">
        <v>279900</v>
      </c>
      <c r="N428" s="31">
        <v>0.7</v>
      </c>
      <c r="O428" s="23">
        <f t="shared" si="8"/>
        <v>83970.000000000015</v>
      </c>
      <c r="P428" s="30" t="s">
        <v>16</v>
      </c>
    </row>
    <row r="429" spans="1:16" x14ac:dyDescent="0.35">
      <c r="A429" s="26" t="s">
        <v>18802</v>
      </c>
      <c r="B429" s="7">
        <f>'KI DISCONTINUE D85'!$B$2</f>
        <v>46093</v>
      </c>
      <c r="C429" s="7">
        <f>'KI DISCONTINUE D85'!$C$2</f>
        <v>46098</v>
      </c>
      <c r="D429" s="26">
        <v>3259</v>
      </c>
      <c r="E429" s="26">
        <v>333</v>
      </c>
      <c r="F429" s="42">
        <v>3</v>
      </c>
      <c r="G429" s="36">
        <v>3</v>
      </c>
      <c r="H429" s="36">
        <v>81468</v>
      </c>
      <c r="I429" s="36"/>
      <c r="J429" s="34">
        <v>50388277</v>
      </c>
      <c r="K429" s="34" t="s">
        <v>16417</v>
      </c>
      <c r="L429" s="34" t="s">
        <v>16425</v>
      </c>
      <c r="M429" s="38">
        <v>279900</v>
      </c>
      <c r="N429" s="31">
        <v>0.7</v>
      </c>
      <c r="O429" s="23">
        <f t="shared" si="8"/>
        <v>83970.000000000015</v>
      </c>
      <c r="P429" s="30" t="s">
        <v>16</v>
      </c>
    </row>
    <row r="430" spans="1:16" x14ac:dyDescent="0.35">
      <c r="A430" s="26" t="s">
        <v>18802</v>
      </c>
      <c r="B430" s="7">
        <f>'KI DISCONTINUE D85'!$B$2</f>
        <v>46093</v>
      </c>
      <c r="C430" s="7">
        <f>'KI DISCONTINUE D85'!$C$2</f>
        <v>46098</v>
      </c>
      <c r="D430" s="26">
        <v>3259</v>
      </c>
      <c r="E430" s="26">
        <v>333</v>
      </c>
      <c r="F430" s="42">
        <v>3</v>
      </c>
      <c r="G430" s="36">
        <v>3</v>
      </c>
      <c r="H430" s="36">
        <v>81468</v>
      </c>
      <c r="I430" s="36"/>
      <c r="J430" s="34">
        <v>50388286</v>
      </c>
      <c r="K430" s="34" t="s">
        <v>16417</v>
      </c>
      <c r="L430" s="34" t="s">
        <v>16915</v>
      </c>
      <c r="M430" s="38">
        <v>279900</v>
      </c>
      <c r="N430" s="31">
        <v>0.7</v>
      </c>
      <c r="O430" s="23">
        <f t="shared" si="8"/>
        <v>83970.000000000015</v>
      </c>
      <c r="P430" s="30" t="s">
        <v>16</v>
      </c>
    </row>
    <row r="431" spans="1:16" x14ac:dyDescent="0.35">
      <c r="A431" s="26" t="s">
        <v>18802</v>
      </c>
      <c r="B431" s="7">
        <f>'KI DISCONTINUE D85'!$B$2</f>
        <v>46093</v>
      </c>
      <c r="C431" s="7">
        <f>'KI DISCONTINUE D85'!$C$2</f>
        <v>46098</v>
      </c>
      <c r="D431" s="26">
        <v>3259</v>
      </c>
      <c r="E431" s="26">
        <v>333</v>
      </c>
      <c r="F431" s="42">
        <v>3</v>
      </c>
      <c r="G431" s="36">
        <v>3</v>
      </c>
      <c r="H431" s="36">
        <v>81468</v>
      </c>
      <c r="I431" s="36"/>
      <c r="J431" s="34">
        <v>50388295</v>
      </c>
      <c r="K431" s="34" t="s">
        <v>16417</v>
      </c>
      <c r="L431" s="34" t="s">
        <v>16916</v>
      </c>
      <c r="M431" s="38">
        <v>279900</v>
      </c>
      <c r="N431" s="31">
        <v>0.7</v>
      </c>
      <c r="O431" s="23">
        <f t="shared" si="8"/>
        <v>83970.000000000015</v>
      </c>
      <c r="P431" s="30" t="s">
        <v>16</v>
      </c>
    </row>
    <row r="432" spans="1:16" x14ac:dyDescent="0.35">
      <c r="A432" s="26" t="s">
        <v>18802</v>
      </c>
      <c r="B432" s="7">
        <f>'KI DISCONTINUE D85'!$B$2</f>
        <v>46093</v>
      </c>
      <c r="C432" s="7">
        <f>'KI DISCONTINUE D85'!$C$2</f>
        <v>46098</v>
      </c>
      <c r="D432" s="26">
        <v>3259</v>
      </c>
      <c r="E432" s="26">
        <v>333</v>
      </c>
      <c r="F432" s="42">
        <v>3</v>
      </c>
      <c r="G432" s="36">
        <v>3</v>
      </c>
      <c r="H432" s="36">
        <v>81468</v>
      </c>
      <c r="I432" s="36"/>
      <c r="J432" s="34">
        <v>50388311</v>
      </c>
      <c r="K432" s="34" t="s">
        <v>16417</v>
      </c>
      <c r="L432" s="34" t="s">
        <v>16917</v>
      </c>
      <c r="M432" s="38">
        <v>279900</v>
      </c>
      <c r="N432" s="31">
        <v>0.7</v>
      </c>
      <c r="O432" s="23">
        <f t="shared" si="8"/>
        <v>83970.000000000015</v>
      </c>
      <c r="P432" s="30" t="s">
        <v>16</v>
      </c>
    </row>
    <row r="433" spans="1:16" x14ac:dyDescent="0.35">
      <c r="A433" s="26" t="s">
        <v>18802</v>
      </c>
      <c r="B433" s="7">
        <f>'KI DISCONTINUE D85'!$B$2</f>
        <v>46093</v>
      </c>
      <c r="C433" s="7">
        <f>'KI DISCONTINUE D85'!$C$2</f>
        <v>46098</v>
      </c>
      <c r="D433" s="26">
        <v>3259</v>
      </c>
      <c r="E433" s="26">
        <v>333</v>
      </c>
      <c r="F433" s="42">
        <v>3</v>
      </c>
      <c r="G433" s="36">
        <v>3</v>
      </c>
      <c r="H433" s="36">
        <v>81468</v>
      </c>
      <c r="I433" s="36"/>
      <c r="J433" s="34">
        <v>50388320</v>
      </c>
      <c r="K433" s="34" t="s">
        <v>16417</v>
      </c>
      <c r="L433" s="34" t="s">
        <v>16918</v>
      </c>
      <c r="M433" s="38">
        <v>279900</v>
      </c>
      <c r="N433" s="31">
        <v>0.7</v>
      </c>
      <c r="O433" s="23">
        <f t="shared" si="8"/>
        <v>83970.000000000015</v>
      </c>
      <c r="P433" s="30" t="s">
        <v>16</v>
      </c>
    </row>
    <row r="434" spans="1:16" x14ac:dyDescent="0.35">
      <c r="A434" s="26" t="s">
        <v>18802</v>
      </c>
      <c r="B434" s="7">
        <f>'KI DISCONTINUE D85'!$B$2</f>
        <v>46093</v>
      </c>
      <c r="C434" s="7">
        <f>'KI DISCONTINUE D85'!$C$2</f>
        <v>46098</v>
      </c>
      <c r="D434" s="26">
        <v>3259</v>
      </c>
      <c r="E434" s="26">
        <v>333</v>
      </c>
      <c r="F434" s="42">
        <v>3</v>
      </c>
      <c r="G434" s="36">
        <v>3</v>
      </c>
      <c r="H434" s="36">
        <v>81642</v>
      </c>
      <c r="I434" s="36"/>
      <c r="J434" s="34">
        <v>50388419</v>
      </c>
      <c r="K434" s="34" t="s">
        <v>16576</v>
      </c>
      <c r="L434" s="34" t="s">
        <v>16577</v>
      </c>
      <c r="M434" s="38">
        <v>279900</v>
      </c>
      <c r="N434" s="31">
        <v>0.7</v>
      </c>
      <c r="O434" s="23">
        <f t="shared" si="8"/>
        <v>83970.000000000015</v>
      </c>
      <c r="P434" s="30" t="s">
        <v>16</v>
      </c>
    </row>
    <row r="435" spans="1:16" x14ac:dyDescent="0.35">
      <c r="A435" s="26" t="s">
        <v>18802</v>
      </c>
      <c r="B435" s="7">
        <f>'KI DISCONTINUE D85'!$B$2</f>
        <v>46093</v>
      </c>
      <c r="C435" s="7">
        <f>'KI DISCONTINUE D85'!$C$2</f>
        <v>46098</v>
      </c>
      <c r="D435" s="26">
        <v>3259</v>
      </c>
      <c r="E435" s="26">
        <v>333</v>
      </c>
      <c r="F435" s="42">
        <v>3</v>
      </c>
      <c r="G435" s="36">
        <v>3</v>
      </c>
      <c r="H435" s="36">
        <v>81642</v>
      </c>
      <c r="I435" s="36"/>
      <c r="J435" s="34">
        <v>50388428</v>
      </c>
      <c r="K435" s="34" t="s">
        <v>16576</v>
      </c>
      <c r="L435" s="34" t="s">
        <v>16578</v>
      </c>
      <c r="M435" s="38">
        <v>279900</v>
      </c>
      <c r="N435" s="31">
        <v>0.7</v>
      </c>
      <c r="O435" s="23">
        <f t="shared" si="8"/>
        <v>83970.000000000015</v>
      </c>
      <c r="P435" s="30" t="s">
        <v>16</v>
      </c>
    </row>
    <row r="436" spans="1:16" x14ac:dyDescent="0.35">
      <c r="A436" s="26" t="s">
        <v>18802</v>
      </c>
      <c r="B436" s="7">
        <f>'KI DISCONTINUE D85'!$B$2</f>
        <v>46093</v>
      </c>
      <c r="C436" s="7">
        <f>'KI DISCONTINUE D85'!$C$2</f>
        <v>46098</v>
      </c>
      <c r="D436" s="26">
        <v>3259</v>
      </c>
      <c r="E436" s="26">
        <v>333</v>
      </c>
      <c r="F436" s="42">
        <v>3</v>
      </c>
      <c r="G436" s="36">
        <v>3</v>
      </c>
      <c r="H436" s="36">
        <v>81642</v>
      </c>
      <c r="I436" s="36"/>
      <c r="J436" s="34">
        <v>50388437</v>
      </c>
      <c r="K436" s="34" t="s">
        <v>16576</v>
      </c>
      <c r="L436" s="34" t="s">
        <v>16579</v>
      </c>
      <c r="M436" s="38">
        <v>279900</v>
      </c>
      <c r="N436" s="31">
        <v>0.7</v>
      </c>
      <c r="O436" s="23">
        <f t="shared" si="8"/>
        <v>83970.000000000015</v>
      </c>
      <c r="P436" s="30" t="s">
        <v>16</v>
      </c>
    </row>
    <row r="437" spans="1:16" x14ac:dyDescent="0.35">
      <c r="A437" s="26" t="s">
        <v>18802</v>
      </c>
      <c r="B437" s="7">
        <f>'KI DISCONTINUE D85'!$B$2</f>
        <v>46093</v>
      </c>
      <c r="C437" s="7">
        <f>'KI DISCONTINUE D85'!$C$2</f>
        <v>46098</v>
      </c>
      <c r="D437" s="26">
        <v>3259</v>
      </c>
      <c r="E437" s="26">
        <v>333</v>
      </c>
      <c r="F437" s="42">
        <v>3</v>
      </c>
      <c r="G437" s="36">
        <v>3</v>
      </c>
      <c r="H437" s="36">
        <v>81642</v>
      </c>
      <c r="I437" s="36"/>
      <c r="J437" s="34">
        <v>50388446</v>
      </c>
      <c r="K437" s="34" t="s">
        <v>16576</v>
      </c>
      <c r="L437" s="34" t="s">
        <v>16580</v>
      </c>
      <c r="M437" s="38">
        <v>279900</v>
      </c>
      <c r="N437" s="31">
        <v>0.7</v>
      </c>
      <c r="O437" s="23">
        <f t="shared" si="8"/>
        <v>83970.000000000015</v>
      </c>
      <c r="P437" s="30" t="s">
        <v>16</v>
      </c>
    </row>
    <row r="438" spans="1:16" x14ac:dyDescent="0.35">
      <c r="A438" s="26" t="s">
        <v>18802</v>
      </c>
      <c r="B438" s="7">
        <f>'KI DISCONTINUE D85'!$B$2</f>
        <v>46093</v>
      </c>
      <c r="C438" s="7">
        <f>'KI DISCONTINUE D85'!$C$2</f>
        <v>46098</v>
      </c>
      <c r="D438" s="26">
        <v>3259</v>
      </c>
      <c r="E438" s="26">
        <v>333</v>
      </c>
      <c r="F438" s="42">
        <v>3</v>
      </c>
      <c r="G438" s="36">
        <v>3</v>
      </c>
      <c r="H438" s="36">
        <v>81642</v>
      </c>
      <c r="I438" s="36"/>
      <c r="J438" s="34">
        <v>50388455</v>
      </c>
      <c r="K438" s="34" t="s">
        <v>16576</v>
      </c>
      <c r="L438" s="34" t="s">
        <v>16581</v>
      </c>
      <c r="M438" s="38">
        <v>279900</v>
      </c>
      <c r="N438" s="31">
        <v>0.7</v>
      </c>
      <c r="O438" s="23">
        <f t="shared" si="8"/>
        <v>83970.000000000015</v>
      </c>
      <c r="P438" s="30" t="s">
        <v>16</v>
      </c>
    </row>
    <row r="439" spans="1:16" x14ac:dyDescent="0.35">
      <c r="A439" s="26" t="s">
        <v>18802</v>
      </c>
      <c r="B439" s="7">
        <f>'KI DISCONTINUE D85'!$B$2</f>
        <v>46093</v>
      </c>
      <c r="C439" s="7">
        <f>'KI DISCONTINUE D85'!$C$2</f>
        <v>46098</v>
      </c>
      <c r="D439" s="26">
        <v>3259</v>
      </c>
      <c r="E439" s="26">
        <v>333</v>
      </c>
      <c r="F439" s="42">
        <v>3</v>
      </c>
      <c r="G439" s="36">
        <v>3</v>
      </c>
      <c r="H439" s="36">
        <v>81642</v>
      </c>
      <c r="I439" s="36"/>
      <c r="J439" s="34">
        <v>50388464</v>
      </c>
      <c r="K439" s="34" t="s">
        <v>16576</v>
      </c>
      <c r="L439" s="34" t="s">
        <v>16582</v>
      </c>
      <c r="M439" s="38">
        <v>279900</v>
      </c>
      <c r="N439" s="31">
        <v>0.7</v>
      </c>
      <c r="O439" s="23">
        <f t="shared" si="8"/>
        <v>83970.000000000015</v>
      </c>
      <c r="P439" s="30" t="s">
        <v>16</v>
      </c>
    </row>
    <row r="440" spans="1:16" x14ac:dyDescent="0.35">
      <c r="A440" s="26" t="s">
        <v>18802</v>
      </c>
      <c r="B440" s="7">
        <f>'KI DISCONTINUE D85'!$B$2</f>
        <v>46093</v>
      </c>
      <c r="C440" s="7">
        <f>'KI DISCONTINUE D85'!$C$2</f>
        <v>46098</v>
      </c>
      <c r="D440" s="26">
        <v>3259</v>
      </c>
      <c r="E440" s="26">
        <v>333</v>
      </c>
      <c r="F440" s="42">
        <v>3</v>
      </c>
      <c r="G440" s="36">
        <v>3</v>
      </c>
      <c r="H440" s="36">
        <v>81642</v>
      </c>
      <c r="I440" s="36"/>
      <c r="J440" s="34">
        <v>50388473</v>
      </c>
      <c r="K440" s="34" t="s">
        <v>16576</v>
      </c>
      <c r="L440" s="34" t="s">
        <v>16583</v>
      </c>
      <c r="M440" s="38">
        <v>279900</v>
      </c>
      <c r="N440" s="31">
        <v>0.7</v>
      </c>
      <c r="O440" s="23">
        <f t="shared" si="8"/>
        <v>83970.000000000015</v>
      </c>
      <c r="P440" s="30" t="s">
        <v>16</v>
      </c>
    </row>
    <row r="441" spans="1:16" x14ac:dyDescent="0.35">
      <c r="A441" s="26" t="s">
        <v>18802</v>
      </c>
      <c r="B441" s="7">
        <f>'KI DISCONTINUE D85'!$B$2</f>
        <v>46093</v>
      </c>
      <c r="C441" s="7">
        <f>'KI DISCONTINUE D85'!$C$2</f>
        <v>46098</v>
      </c>
      <c r="D441" s="26">
        <v>3259</v>
      </c>
      <c r="E441" s="26">
        <v>333</v>
      </c>
      <c r="F441" s="42">
        <v>3</v>
      </c>
      <c r="G441" s="36">
        <v>3</v>
      </c>
      <c r="H441" s="36">
        <v>81642</v>
      </c>
      <c r="I441" s="36"/>
      <c r="J441" s="34">
        <v>50388482</v>
      </c>
      <c r="K441" s="34" t="s">
        <v>16576</v>
      </c>
      <c r="L441" s="34" t="s">
        <v>16584</v>
      </c>
      <c r="M441" s="38">
        <v>279900</v>
      </c>
      <c r="N441" s="31">
        <v>0.7</v>
      </c>
      <c r="O441" s="23">
        <f t="shared" si="8"/>
        <v>83970.000000000015</v>
      </c>
      <c r="P441" s="30" t="s">
        <v>16</v>
      </c>
    </row>
    <row r="442" spans="1:16" x14ac:dyDescent="0.35">
      <c r="A442" s="26" t="s">
        <v>18802</v>
      </c>
      <c r="B442" s="7">
        <f>'KI DISCONTINUE D85'!$B$2</f>
        <v>46093</v>
      </c>
      <c r="C442" s="7">
        <f>'KI DISCONTINUE D85'!$C$2</f>
        <v>46098</v>
      </c>
      <c r="D442" s="26">
        <v>3259</v>
      </c>
      <c r="E442" s="26">
        <v>333</v>
      </c>
      <c r="F442" s="42">
        <v>3</v>
      </c>
      <c r="G442" s="36">
        <v>3</v>
      </c>
      <c r="H442" s="36">
        <v>81468</v>
      </c>
      <c r="I442" s="36"/>
      <c r="J442" s="34">
        <v>50388491</v>
      </c>
      <c r="K442" s="34" t="s">
        <v>16576</v>
      </c>
      <c r="L442" s="34" t="s">
        <v>16585</v>
      </c>
      <c r="M442" s="38">
        <v>279900</v>
      </c>
      <c r="N442" s="31">
        <v>0.7</v>
      </c>
      <c r="O442" s="23">
        <f t="shared" si="8"/>
        <v>83970.000000000015</v>
      </c>
      <c r="P442" s="30" t="s">
        <v>16</v>
      </c>
    </row>
    <row r="443" spans="1:16" x14ac:dyDescent="0.35">
      <c r="A443" s="26" t="s">
        <v>18802</v>
      </c>
      <c r="B443" s="7">
        <f>'KI DISCONTINUE D85'!$B$2</f>
        <v>46093</v>
      </c>
      <c r="C443" s="7">
        <f>'KI DISCONTINUE D85'!$C$2</f>
        <v>46098</v>
      </c>
      <c r="D443" s="26">
        <v>3259</v>
      </c>
      <c r="E443" s="26">
        <v>333</v>
      </c>
      <c r="F443" s="42">
        <v>3</v>
      </c>
      <c r="G443" s="36">
        <v>3</v>
      </c>
      <c r="H443" s="36">
        <v>81468</v>
      </c>
      <c r="I443" s="36"/>
      <c r="J443" s="34">
        <v>50388508</v>
      </c>
      <c r="K443" s="34" t="s">
        <v>16576</v>
      </c>
      <c r="L443" s="34" t="s">
        <v>16586</v>
      </c>
      <c r="M443" s="38">
        <v>279900</v>
      </c>
      <c r="N443" s="31">
        <v>0.7</v>
      </c>
      <c r="O443" s="23">
        <f t="shared" si="8"/>
        <v>83970.000000000015</v>
      </c>
      <c r="P443" s="30" t="s">
        <v>16</v>
      </c>
    </row>
    <row r="444" spans="1:16" x14ac:dyDescent="0.35">
      <c r="A444" s="26" t="s">
        <v>18802</v>
      </c>
      <c r="B444" s="7">
        <f>'KI DISCONTINUE D85'!$B$2</f>
        <v>46093</v>
      </c>
      <c r="C444" s="7">
        <f>'KI DISCONTINUE D85'!$C$2</f>
        <v>46098</v>
      </c>
      <c r="D444" s="26">
        <v>3259</v>
      </c>
      <c r="E444" s="26">
        <v>333</v>
      </c>
      <c r="F444" s="42">
        <v>3</v>
      </c>
      <c r="G444" s="36">
        <v>3</v>
      </c>
      <c r="H444" s="36">
        <v>81468</v>
      </c>
      <c r="I444" s="36"/>
      <c r="J444" s="34">
        <v>50388517</v>
      </c>
      <c r="K444" s="34" t="s">
        <v>16576</v>
      </c>
      <c r="L444" s="34" t="s">
        <v>16587</v>
      </c>
      <c r="M444" s="38">
        <v>279900</v>
      </c>
      <c r="N444" s="31">
        <v>0.7</v>
      </c>
      <c r="O444" s="23">
        <f t="shared" si="8"/>
        <v>83970.000000000015</v>
      </c>
      <c r="P444" s="30" t="s">
        <v>16</v>
      </c>
    </row>
    <row r="445" spans="1:16" x14ac:dyDescent="0.35">
      <c r="A445" s="26" t="s">
        <v>18802</v>
      </c>
      <c r="B445" s="7">
        <f>'KI DISCONTINUE D85'!$B$2</f>
        <v>46093</v>
      </c>
      <c r="C445" s="7">
        <f>'KI DISCONTINUE D85'!$C$2</f>
        <v>46098</v>
      </c>
      <c r="D445" s="26">
        <v>3259</v>
      </c>
      <c r="E445" s="26">
        <v>333</v>
      </c>
      <c r="F445" s="42">
        <v>3</v>
      </c>
      <c r="G445" s="36">
        <v>3</v>
      </c>
      <c r="H445" s="36">
        <v>81468</v>
      </c>
      <c r="I445" s="36"/>
      <c r="J445" s="34">
        <v>50388526</v>
      </c>
      <c r="K445" s="34" t="s">
        <v>16576</v>
      </c>
      <c r="L445" s="34" t="s">
        <v>16588</v>
      </c>
      <c r="M445" s="38">
        <v>279900</v>
      </c>
      <c r="N445" s="31">
        <v>0.7</v>
      </c>
      <c r="O445" s="23">
        <f t="shared" si="8"/>
        <v>83970.000000000015</v>
      </c>
      <c r="P445" s="30" t="s">
        <v>16</v>
      </c>
    </row>
    <row r="446" spans="1:16" x14ac:dyDescent="0.35">
      <c r="A446" s="26" t="s">
        <v>18802</v>
      </c>
      <c r="B446" s="7">
        <f>'KI DISCONTINUE D85'!$B$2</f>
        <v>46093</v>
      </c>
      <c r="C446" s="7">
        <f>'KI DISCONTINUE D85'!$C$2</f>
        <v>46098</v>
      </c>
      <c r="D446" s="26">
        <v>3259</v>
      </c>
      <c r="E446" s="26">
        <v>333</v>
      </c>
      <c r="F446" s="42">
        <v>3</v>
      </c>
      <c r="G446" s="36">
        <v>3</v>
      </c>
      <c r="H446" s="36">
        <v>81468</v>
      </c>
      <c r="I446" s="36"/>
      <c r="J446" s="34">
        <v>51916944</v>
      </c>
      <c r="K446" s="34" t="s">
        <v>17027</v>
      </c>
      <c r="L446" s="34" t="s">
        <v>17028</v>
      </c>
      <c r="M446" s="38">
        <v>279900</v>
      </c>
      <c r="N446" s="31">
        <v>0.7</v>
      </c>
      <c r="O446" s="23">
        <f t="shared" si="8"/>
        <v>83970.000000000015</v>
      </c>
      <c r="P446" s="30" t="s">
        <v>16</v>
      </c>
    </row>
    <row r="447" spans="1:16" x14ac:dyDescent="0.35">
      <c r="A447" s="26" t="s">
        <v>18802</v>
      </c>
      <c r="B447" s="7">
        <f>'KI DISCONTINUE D85'!$B$2</f>
        <v>46093</v>
      </c>
      <c r="C447" s="7">
        <f>'KI DISCONTINUE D85'!$C$2</f>
        <v>46098</v>
      </c>
      <c r="D447" s="26">
        <v>3259</v>
      </c>
      <c r="E447" s="26">
        <v>333</v>
      </c>
      <c r="F447" s="42">
        <v>3</v>
      </c>
      <c r="G447" s="36">
        <v>3</v>
      </c>
      <c r="H447" s="36">
        <v>81468</v>
      </c>
      <c r="I447" s="36"/>
      <c r="J447" s="34">
        <v>51916953</v>
      </c>
      <c r="K447" s="34" t="s">
        <v>17027</v>
      </c>
      <c r="L447" s="34" t="s">
        <v>17029</v>
      </c>
      <c r="M447" s="38">
        <v>279900</v>
      </c>
      <c r="N447" s="31">
        <v>0.7</v>
      </c>
      <c r="O447" s="23">
        <f t="shared" si="8"/>
        <v>83970.000000000015</v>
      </c>
      <c r="P447" s="30" t="s">
        <v>16</v>
      </c>
    </row>
    <row r="448" spans="1:16" x14ac:dyDescent="0.35">
      <c r="A448" s="26" t="s">
        <v>18802</v>
      </c>
      <c r="B448" s="7">
        <f>'KI DISCONTINUE D85'!$B$2</f>
        <v>46093</v>
      </c>
      <c r="C448" s="7">
        <f>'KI DISCONTINUE D85'!$C$2</f>
        <v>46098</v>
      </c>
      <c r="D448" s="26">
        <v>3259</v>
      </c>
      <c r="E448" s="26">
        <v>333</v>
      </c>
      <c r="F448" s="42">
        <v>3</v>
      </c>
      <c r="G448" s="36">
        <v>3</v>
      </c>
      <c r="H448" s="36">
        <v>81468</v>
      </c>
      <c r="I448" s="36"/>
      <c r="J448" s="34">
        <v>51916962</v>
      </c>
      <c r="K448" s="34" t="s">
        <v>17027</v>
      </c>
      <c r="L448" s="34" t="s">
        <v>17030</v>
      </c>
      <c r="M448" s="38">
        <v>279900</v>
      </c>
      <c r="N448" s="31">
        <v>0.7</v>
      </c>
      <c r="O448" s="23">
        <f t="shared" si="8"/>
        <v>83970.000000000015</v>
      </c>
      <c r="P448" s="30" t="s">
        <v>16</v>
      </c>
    </row>
    <row r="449" spans="1:16" x14ac:dyDescent="0.35">
      <c r="A449" s="26" t="s">
        <v>18802</v>
      </c>
      <c r="B449" s="7">
        <f>'KI DISCONTINUE D85'!$B$2</f>
        <v>46093</v>
      </c>
      <c r="C449" s="7">
        <f>'KI DISCONTINUE D85'!$C$2</f>
        <v>46098</v>
      </c>
      <c r="D449" s="26">
        <v>3259</v>
      </c>
      <c r="E449" s="26">
        <v>333</v>
      </c>
      <c r="F449" s="42">
        <v>3</v>
      </c>
      <c r="G449" s="36">
        <v>3</v>
      </c>
      <c r="H449" s="36">
        <v>81468</v>
      </c>
      <c r="I449" s="36"/>
      <c r="J449" s="34">
        <v>51916971</v>
      </c>
      <c r="K449" s="34" t="s">
        <v>17027</v>
      </c>
      <c r="L449" s="34" t="s">
        <v>17031</v>
      </c>
      <c r="M449" s="38">
        <v>279900</v>
      </c>
      <c r="N449" s="31">
        <v>0.7</v>
      </c>
      <c r="O449" s="23">
        <f t="shared" si="8"/>
        <v>83970.000000000015</v>
      </c>
      <c r="P449" s="30" t="s">
        <v>16</v>
      </c>
    </row>
    <row r="450" spans="1:16" x14ac:dyDescent="0.35">
      <c r="A450" s="26" t="s">
        <v>18802</v>
      </c>
      <c r="B450" s="7">
        <f>'KI DISCONTINUE D85'!$B$2</f>
        <v>46093</v>
      </c>
      <c r="C450" s="7">
        <f>'KI DISCONTINUE D85'!$C$2</f>
        <v>46098</v>
      </c>
      <c r="D450" s="26">
        <v>3259</v>
      </c>
      <c r="E450" s="26">
        <v>333</v>
      </c>
      <c r="F450" s="42">
        <v>3</v>
      </c>
      <c r="G450" s="36">
        <v>3</v>
      </c>
      <c r="H450" s="36">
        <v>81468</v>
      </c>
      <c r="I450" s="36"/>
      <c r="J450" s="34">
        <v>51916980</v>
      </c>
      <c r="K450" s="34" t="s">
        <v>16919</v>
      </c>
      <c r="L450" s="34" t="s">
        <v>16920</v>
      </c>
      <c r="M450" s="38">
        <v>279900</v>
      </c>
      <c r="N450" s="31">
        <v>0.7</v>
      </c>
      <c r="O450" s="23">
        <f t="shared" si="8"/>
        <v>83970.000000000015</v>
      </c>
      <c r="P450" s="30" t="s">
        <v>16</v>
      </c>
    </row>
    <row r="451" spans="1:16" x14ac:dyDescent="0.35">
      <c r="A451" s="26" t="s">
        <v>18802</v>
      </c>
      <c r="B451" s="7">
        <f>'KI DISCONTINUE D85'!$B$2</f>
        <v>46093</v>
      </c>
      <c r="C451" s="7">
        <f>'KI DISCONTINUE D85'!$C$2</f>
        <v>46098</v>
      </c>
      <c r="D451" s="26">
        <v>3259</v>
      </c>
      <c r="E451" s="26">
        <v>333</v>
      </c>
      <c r="F451" s="42">
        <v>3</v>
      </c>
      <c r="G451" s="36">
        <v>3</v>
      </c>
      <c r="H451" s="36">
        <v>81468</v>
      </c>
      <c r="I451" s="36"/>
      <c r="J451" s="34">
        <v>51916999</v>
      </c>
      <c r="K451" s="34" t="s">
        <v>16919</v>
      </c>
      <c r="L451" s="34" t="s">
        <v>16921</v>
      </c>
      <c r="M451" s="38">
        <v>279900</v>
      </c>
      <c r="N451" s="31">
        <v>0.7</v>
      </c>
      <c r="O451" s="23">
        <f t="shared" si="8"/>
        <v>83970.000000000015</v>
      </c>
      <c r="P451" s="30" t="s">
        <v>16</v>
      </c>
    </row>
    <row r="452" spans="1:16" x14ac:dyDescent="0.35">
      <c r="A452" s="26" t="s">
        <v>18802</v>
      </c>
      <c r="B452" s="7">
        <f>'KI DISCONTINUE D85'!$B$2</f>
        <v>46093</v>
      </c>
      <c r="C452" s="7">
        <f>'KI DISCONTINUE D85'!$C$2</f>
        <v>46098</v>
      </c>
      <c r="D452" s="26">
        <v>3259</v>
      </c>
      <c r="E452" s="26">
        <v>333</v>
      </c>
      <c r="F452" s="42">
        <v>3</v>
      </c>
      <c r="G452" s="36">
        <v>3</v>
      </c>
      <c r="H452" s="36">
        <v>81468</v>
      </c>
      <c r="I452" s="36"/>
      <c r="J452" s="34">
        <v>51917005</v>
      </c>
      <c r="K452" s="34" t="s">
        <v>16919</v>
      </c>
      <c r="L452" s="34" t="s">
        <v>16922</v>
      </c>
      <c r="M452" s="38">
        <v>279900</v>
      </c>
      <c r="N452" s="31">
        <v>0.7</v>
      </c>
      <c r="O452" s="23">
        <f t="shared" si="8"/>
        <v>83970.000000000015</v>
      </c>
      <c r="P452" s="30" t="s">
        <v>16</v>
      </c>
    </row>
    <row r="453" spans="1:16" x14ac:dyDescent="0.35">
      <c r="A453" s="26" t="s">
        <v>18802</v>
      </c>
      <c r="B453" s="7">
        <f>'KI DISCONTINUE D85'!$B$2</f>
        <v>46093</v>
      </c>
      <c r="C453" s="7">
        <f>'KI DISCONTINUE D85'!$C$2</f>
        <v>46098</v>
      </c>
      <c r="D453" s="26">
        <v>3259</v>
      </c>
      <c r="E453" s="26">
        <v>333</v>
      </c>
      <c r="F453" s="42">
        <v>3</v>
      </c>
      <c r="G453" s="36">
        <v>3</v>
      </c>
      <c r="H453" s="36">
        <v>81468</v>
      </c>
      <c r="I453" s="36"/>
      <c r="J453" s="34">
        <v>51917014</v>
      </c>
      <c r="K453" s="34" t="s">
        <v>16919</v>
      </c>
      <c r="L453" s="34" t="s">
        <v>16923</v>
      </c>
      <c r="M453" s="38">
        <v>279900</v>
      </c>
      <c r="N453" s="31">
        <v>0.7</v>
      </c>
      <c r="O453" s="23">
        <f t="shared" si="8"/>
        <v>83970.000000000015</v>
      </c>
      <c r="P453" s="30" t="s">
        <v>16</v>
      </c>
    </row>
    <row r="454" spans="1:16" x14ac:dyDescent="0.35">
      <c r="A454" s="26" t="s">
        <v>18802</v>
      </c>
      <c r="B454" s="7">
        <f>'KI DISCONTINUE D85'!$B$2</f>
        <v>46093</v>
      </c>
      <c r="C454" s="7">
        <f>'KI DISCONTINUE D85'!$C$2</f>
        <v>46098</v>
      </c>
      <c r="D454" s="26">
        <v>3259</v>
      </c>
      <c r="E454" s="26">
        <v>333</v>
      </c>
      <c r="F454" s="42">
        <v>3</v>
      </c>
      <c r="G454" s="36">
        <v>3</v>
      </c>
      <c r="H454" s="36">
        <v>81642</v>
      </c>
      <c r="I454" s="36"/>
      <c r="J454" s="34">
        <v>51920126</v>
      </c>
      <c r="K454" s="34" t="s">
        <v>16924</v>
      </c>
      <c r="L454" s="34" t="s">
        <v>16925</v>
      </c>
      <c r="M454" s="38">
        <v>279900</v>
      </c>
      <c r="N454" s="31">
        <v>0.7</v>
      </c>
      <c r="O454" s="23">
        <f t="shared" si="8"/>
        <v>83970.000000000015</v>
      </c>
      <c r="P454" s="30" t="s">
        <v>16</v>
      </c>
    </row>
    <row r="455" spans="1:16" x14ac:dyDescent="0.35">
      <c r="A455" s="26" t="s">
        <v>18802</v>
      </c>
      <c r="B455" s="7">
        <f>'KI DISCONTINUE D85'!$B$2</f>
        <v>46093</v>
      </c>
      <c r="C455" s="7">
        <f>'KI DISCONTINUE D85'!$C$2</f>
        <v>46098</v>
      </c>
      <c r="D455" s="26">
        <v>3259</v>
      </c>
      <c r="E455" s="26">
        <v>333</v>
      </c>
      <c r="F455" s="42">
        <v>3</v>
      </c>
      <c r="G455" s="36">
        <v>3</v>
      </c>
      <c r="H455" s="36">
        <v>81642</v>
      </c>
      <c r="I455" s="36"/>
      <c r="J455" s="34">
        <v>51920135</v>
      </c>
      <c r="K455" s="34" t="s">
        <v>16924</v>
      </c>
      <c r="L455" s="34" t="s">
        <v>16926</v>
      </c>
      <c r="M455" s="38">
        <v>279900</v>
      </c>
      <c r="N455" s="31">
        <v>0.7</v>
      </c>
      <c r="O455" s="23">
        <f t="shared" si="8"/>
        <v>83970.000000000015</v>
      </c>
      <c r="P455" s="30" t="s">
        <v>16</v>
      </c>
    </row>
    <row r="456" spans="1:16" x14ac:dyDescent="0.35">
      <c r="A456" s="26" t="s">
        <v>18802</v>
      </c>
      <c r="B456" s="7">
        <f>'KI DISCONTINUE D85'!$B$2</f>
        <v>46093</v>
      </c>
      <c r="C456" s="7">
        <f>'KI DISCONTINUE D85'!$C$2</f>
        <v>46098</v>
      </c>
      <c r="D456" s="26">
        <v>3259</v>
      </c>
      <c r="E456" s="26">
        <v>333</v>
      </c>
      <c r="F456" s="42">
        <v>3</v>
      </c>
      <c r="G456" s="36">
        <v>3</v>
      </c>
      <c r="H456" s="36">
        <v>81642</v>
      </c>
      <c r="I456" s="36"/>
      <c r="J456" s="34">
        <v>51920144</v>
      </c>
      <c r="K456" s="34" t="s">
        <v>16924</v>
      </c>
      <c r="L456" s="34" t="s">
        <v>16927</v>
      </c>
      <c r="M456" s="38">
        <v>279900</v>
      </c>
      <c r="N456" s="31">
        <v>0.7</v>
      </c>
      <c r="O456" s="23">
        <f t="shared" si="8"/>
        <v>83970.000000000015</v>
      </c>
      <c r="P456" s="30" t="s">
        <v>16</v>
      </c>
    </row>
    <row r="457" spans="1:16" x14ac:dyDescent="0.35">
      <c r="A457" s="26" t="s">
        <v>18802</v>
      </c>
      <c r="B457" s="7">
        <f>'KI DISCONTINUE D85'!$B$2</f>
        <v>46093</v>
      </c>
      <c r="C457" s="7">
        <f>'KI DISCONTINUE D85'!$C$2</f>
        <v>46098</v>
      </c>
      <c r="D457" s="26">
        <v>3259</v>
      </c>
      <c r="E457" s="26">
        <v>333</v>
      </c>
      <c r="F457" s="42">
        <v>3</v>
      </c>
      <c r="G457" s="36">
        <v>3</v>
      </c>
      <c r="H457" s="36">
        <v>81642</v>
      </c>
      <c r="I457" s="36"/>
      <c r="J457" s="34">
        <v>51920153</v>
      </c>
      <c r="K457" s="34" t="s">
        <v>16924</v>
      </c>
      <c r="L457" s="34" t="s">
        <v>16928</v>
      </c>
      <c r="M457" s="38">
        <v>279900</v>
      </c>
      <c r="N457" s="31">
        <v>0.7</v>
      </c>
      <c r="O457" s="23">
        <f t="shared" si="8"/>
        <v>83970.000000000015</v>
      </c>
      <c r="P457" s="30" t="s">
        <v>16</v>
      </c>
    </row>
    <row r="458" spans="1:16" x14ac:dyDescent="0.35">
      <c r="A458" s="26" t="s">
        <v>18802</v>
      </c>
      <c r="B458" s="7">
        <f>'KI DISCONTINUE D85'!$B$2</f>
        <v>46093</v>
      </c>
      <c r="C458" s="7">
        <f>'KI DISCONTINUE D85'!$C$2</f>
        <v>46098</v>
      </c>
      <c r="D458" s="26">
        <v>3259</v>
      </c>
      <c r="E458" s="26">
        <v>333</v>
      </c>
      <c r="F458" s="42">
        <v>3</v>
      </c>
      <c r="G458" s="36">
        <v>3</v>
      </c>
      <c r="H458" s="36">
        <v>81642</v>
      </c>
      <c r="I458" s="36"/>
      <c r="J458" s="34">
        <v>50387876</v>
      </c>
      <c r="K458" s="34" t="s">
        <v>16906</v>
      </c>
      <c r="L458" s="34" t="s">
        <v>16907</v>
      </c>
      <c r="M458" s="38">
        <v>299900</v>
      </c>
      <c r="N458" s="31">
        <v>0.7</v>
      </c>
      <c r="O458" s="23">
        <f t="shared" si="8"/>
        <v>89970.000000000015</v>
      </c>
      <c r="P458" s="30" t="s">
        <v>16</v>
      </c>
    </row>
    <row r="459" spans="1:16" x14ac:dyDescent="0.35">
      <c r="A459" s="26" t="s">
        <v>18802</v>
      </c>
      <c r="B459" s="7">
        <f>'KI DISCONTINUE D85'!$B$2</f>
        <v>46093</v>
      </c>
      <c r="C459" s="7">
        <f>'KI DISCONTINUE D85'!$C$2</f>
        <v>46098</v>
      </c>
      <c r="D459" s="26">
        <v>3259</v>
      </c>
      <c r="E459" s="26">
        <v>333</v>
      </c>
      <c r="F459" s="42">
        <v>3</v>
      </c>
      <c r="G459" s="36">
        <v>3</v>
      </c>
      <c r="H459" s="36">
        <v>81642</v>
      </c>
      <c r="I459" s="36"/>
      <c r="J459" s="34">
        <v>50387885</v>
      </c>
      <c r="K459" s="34" t="s">
        <v>16906</v>
      </c>
      <c r="L459" s="34" t="s">
        <v>16908</v>
      </c>
      <c r="M459" s="38">
        <v>299900</v>
      </c>
      <c r="N459" s="31">
        <v>0.7</v>
      </c>
      <c r="O459" s="23">
        <f t="shared" si="8"/>
        <v>89970.000000000015</v>
      </c>
      <c r="P459" s="30" t="s">
        <v>16</v>
      </c>
    </row>
    <row r="460" spans="1:16" x14ac:dyDescent="0.35">
      <c r="A460" s="26" t="s">
        <v>18802</v>
      </c>
      <c r="B460" s="7">
        <f>'KI DISCONTINUE D85'!$B$2</f>
        <v>46093</v>
      </c>
      <c r="C460" s="7">
        <f>'KI DISCONTINUE D85'!$C$2</f>
        <v>46098</v>
      </c>
      <c r="D460" s="26">
        <v>3259</v>
      </c>
      <c r="E460" s="26">
        <v>333</v>
      </c>
      <c r="F460" s="42">
        <v>3</v>
      </c>
      <c r="G460" s="36">
        <v>3</v>
      </c>
      <c r="H460" s="36">
        <v>81642</v>
      </c>
      <c r="I460" s="36"/>
      <c r="J460" s="34">
        <v>50387894</v>
      </c>
      <c r="K460" s="34" t="s">
        <v>16906</v>
      </c>
      <c r="L460" s="34" t="s">
        <v>16909</v>
      </c>
      <c r="M460" s="38">
        <v>299900</v>
      </c>
      <c r="N460" s="31">
        <v>0.7</v>
      </c>
      <c r="O460" s="23">
        <f t="shared" si="8"/>
        <v>89970.000000000015</v>
      </c>
      <c r="P460" s="30" t="s">
        <v>16</v>
      </c>
    </row>
    <row r="461" spans="1:16" x14ac:dyDescent="0.35">
      <c r="A461" s="26" t="s">
        <v>18802</v>
      </c>
      <c r="B461" s="7">
        <f>'KI DISCONTINUE D85'!$B$2</f>
        <v>46093</v>
      </c>
      <c r="C461" s="7">
        <f>'KI DISCONTINUE D85'!$C$2</f>
        <v>46098</v>
      </c>
      <c r="D461" s="26">
        <v>3259</v>
      </c>
      <c r="E461" s="26">
        <v>333</v>
      </c>
      <c r="F461" s="42">
        <v>3</v>
      </c>
      <c r="G461" s="36">
        <v>3</v>
      </c>
      <c r="H461" s="36">
        <v>81642</v>
      </c>
      <c r="I461" s="36"/>
      <c r="J461" s="34">
        <v>50387910</v>
      </c>
      <c r="K461" s="34" t="s">
        <v>16906</v>
      </c>
      <c r="L461" s="34" t="s">
        <v>16910</v>
      </c>
      <c r="M461" s="38">
        <v>299900</v>
      </c>
      <c r="N461" s="31">
        <v>0.7</v>
      </c>
      <c r="O461" s="23">
        <f t="shared" si="8"/>
        <v>89970.000000000015</v>
      </c>
      <c r="P461" s="30" t="s">
        <v>16</v>
      </c>
    </row>
    <row r="462" spans="1:16" x14ac:dyDescent="0.35">
      <c r="A462" s="26" t="s">
        <v>18802</v>
      </c>
      <c r="B462" s="7">
        <f>'KI DISCONTINUE D85'!$B$2</f>
        <v>46093</v>
      </c>
      <c r="C462" s="7">
        <f>'KI DISCONTINUE D85'!$C$2</f>
        <v>46098</v>
      </c>
      <c r="D462" s="26">
        <v>3259</v>
      </c>
      <c r="E462" s="26">
        <v>333</v>
      </c>
      <c r="F462" s="42">
        <v>3</v>
      </c>
      <c r="G462" s="36">
        <v>3</v>
      </c>
      <c r="H462" s="36">
        <v>81642</v>
      </c>
      <c r="I462" s="36"/>
      <c r="J462" s="34">
        <v>50387929</v>
      </c>
      <c r="K462" s="34" t="s">
        <v>16906</v>
      </c>
      <c r="L462" s="34" t="s">
        <v>16911</v>
      </c>
      <c r="M462" s="38">
        <v>299900</v>
      </c>
      <c r="N462" s="31">
        <v>0.7</v>
      </c>
      <c r="O462" s="23">
        <f t="shared" si="8"/>
        <v>89970.000000000015</v>
      </c>
      <c r="P462" s="30" t="s">
        <v>16</v>
      </c>
    </row>
    <row r="463" spans="1:16" x14ac:dyDescent="0.35">
      <c r="A463" s="26" t="s">
        <v>18802</v>
      </c>
      <c r="B463" s="7">
        <f>'KI DISCONTINUE D85'!$B$2</f>
        <v>46093</v>
      </c>
      <c r="C463" s="7">
        <f>'KI DISCONTINUE D85'!$C$2</f>
        <v>46098</v>
      </c>
      <c r="D463" s="26">
        <v>3259</v>
      </c>
      <c r="E463" s="26">
        <v>333</v>
      </c>
      <c r="F463" s="42">
        <v>3</v>
      </c>
      <c r="G463" s="36">
        <v>3</v>
      </c>
      <c r="H463" s="36">
        <v>81642</v>
      </c>
      <c r="I463" s="36"/>
      <c r="J463" s="34">
        <v>50387938</v>
      </c>
      <c r="K463" s="34" t="s">
        <v>16906</v>
      </c>
      <c r="L463" s="34" t="s">
        <v>16912</v>
      </c>
      <c r="M463" s="38">
        <v>299900</v>
      </c>
      <c r="N463" s="31">
        <v>0.7</v>
      </c>
      <c r="O463" s="23">
        <f t="shared" si="8"/>
        <v>89970.000000000015</v>
      </c>
      <c r="P463" s="30" t="s">
        <v>16</v>
      </c>
    </row>
    <row r="464" spans="1:16" x14ac:dyDescent="0.35">
      <c r="A464" s="26" t="s">
        <v>18802</v>
      </c>
      <c r="B464" s="7">
        <f>'KI DISCONTINUE D85'!$B$2</f>
        <v>46093</v>
      </c>
      <c r="C464" s="7">
        <f>'KI DISCONTINUE D85'!$C$2</f>
        <v>46098</v>
      </c>
      <c r="D464" s="26">
        <v>3259</v>
      </c>
      <c r="E464" s="26">
        <v>333</v>
      </c>
      <c r="F464" s="42">
        <v>3</v>
      </c>
      <c r="G464" s="36">
        <v>3</v>
      </c>
      <c r="H464" s="36">
        <v>81642</v>
      </c>
      <c r="I464" s="36"/>
      <c r="J464" s="34">
        <v>50387947</v>
      </c>
      <c r="K464" s="34" t="s">
        <v>16906</v>
      </c>
      <c r="L464" s="34" t="s">
        <v>16913</v>
      </c>
      <c r="M464" s="38">
        <v>299900</v>
      </c>
      <c r="N464" s="31">
        <v>0.7</v>
      </c>
      <c r="O464" s="23">
        <f t="shared" si="8"/>
        <v>89970.000000000015</v>
      </c>
      <c r="P464" s="30" t="s">
        <v>16</v>
      </c>
    </row>
    <row r="465" spans="1:16" x14ac:dyDescent="0.35">
      <c r="A465" s="26" t="s">
        <v>18802</v>
      </c>
      <c r="B465" s="7">
        <f>'KI DISCONTINUE D85'!$B$2</f>
        <v>46093</v>
      </c>
      <c r="C465" s="7">
        <f>'KI DISCONTINUE D85'!$C$2</f>
        <v>46098</v>
      </c>
      <c r="D465" s="26">
        <v>3259</v>
      </c>
      <c r="E465" s="26">
        <v>333</v>
      </c>
      <c r="F465" s="42">
        <v>3</v>
      </c>
      <c r="G465" s="36">
        <v>3</v>
      </c>
      <c r="H465" s="36">
        <v>81642</v>
      </c>
      <c r="I465" s="36"/>
      <c r="J465" s="34">
        <v>50387956</v>
      </c>
      <c r="K465" s="34" t="s">
        <v>16906</v>
      </c>
      <c r="L465" s="34" t="s">
        <v>16914</v>
      </c>
      <c r="M465" s="38">
        <v>299900</v>
      </c>
      <c r="N465" s="31">
        <v>0.7</v>
      </c>
      <c r="O465" s="23">
        <f t="shared" si="8"/>
        <v>89970.000000000015</v>
      </c>
      <c r="P465" s="30" t="s">
        <v>16</v>
      </c>
    </row>
    <row r="466" spans="1:16" x14ac:dyDescent="0.35">
      <c r="A466" s="26" t="s">
        <v>18802</v>
      </c>
      <c r="B466" s="7">
        <f>'KI DISCONTINUE D85'!$B$2</f>
        <v>46093</v>
      </c>
      <c r="C466" s="7">
        <f>'KI DISCONTINUE D85'!$C$2</f>
        <v>46098</v>
      </c>
      <c r="D466" s="26">
        <v>3259</v>
      </c>
      <c r="E466" s="26">
        <v>333</v>
      </c>
      <c r="F466" s="42">
        <v>3</v>
      </c>
      <c r="G466" s="36">
        <v>3</v>
      </c>
      <c r="H466" s="36">
        <v>81735</v>
      </c>
      <c r="I466" s="36"/>
      <c r="J466" s="34">
        <v>52136197</v>
      </c>
      <c r="K466" s="34" t="s">
        <v>16929</v>
      </c>
      <c r="L466" s="34" t="s">
        <v>16930</v>
      </c>
      <c r="M466" s="38">
        <v>299900</v>
      </c>
      <c r="N466" s="31">
        <v>0.7</v>
      </c>
      <c r="O466" s="23">
        <f t="shared" si="8"/>
        <v>89970.000000000015</v>
      </c>
      <c r="P466" s="30" t="s">
        <v>16</v>
      </c>
    </row>
    <row r="467" spans="1:16" x14ac:dyDescent="0.35">
      <c r="A467" s="26" t="s">
        <v>18802</v>
      </c>
      <c r="B467" s="7">
        <f>'KI DISCONTINUE D85'!$B$2</f>
        <v>46093</v>
      </c>
      <c r="C467" s="7">
        <f>'KI DISCONTINUE D85'!$C$2</f>
        <v>46098</v>
      </c>
      <c r="D467" s="26">
        <v>3259</v>
      </c>
      <c r="E467" s="26">
        <v>333</v>
      </c>
      <c r="F467" s="42">
        <v>3</v>
      </c>
      <c r="G467" s="36">
        <v>3</v>
      </c>
      <c r="H467" s="36">
        <v>81735</v>
      </c>
      <c r="I467" s="36"/>
      <c r="J467" s="34">
        <v>52136204</v>
      </c>
      <c r="K467" s="34" t="s">
        <v>16929</v>
      </c>
      <c r="L467" s="34" t="s">
        <v>16931</v>
      </c>
      <c r="M467" s="38">
        <v>299900</v>
      </c>
      <c r="N467" s="31">
        <v>0.7</v>
      </c>
      <c r="O467" s="23">
        <f t="shared" si="8"/>
        <v>89970.000000000015</v>
      </c>
      <c r="P467" s="30" t="s">
        <v>16</v>
      </c>
    </row>
    <row r="468" spans="1:16" x14ac:dyDescent="0.35">
      <c r="A468" s="26" t="s">
        <v>18802</v>
      </c>
      <c r="B468" s="7">
        <f>'KI DISCONTINUE D85'!$B$2</f>
        <v>46093</v>
      </c>
      <c r="C468" s="7">
        <f>'KI DISCONTINUE D85'!$C$2</f>
        <v>46098</v>
      </c>
      <c r="D468" s="26">
        <v>3259</v>
      </c>
      <c r="E468" s="26">
        <v>333</v>
      </c>
      <c r="F468" s="42">
        <v>3</v>
      </c>
      <c r="G468" s="36">
        <v>3</v>
      </c>
      <c r="H468" s="36">
        <v>81735</v>
      </c>
      <c r="I468" s="36"/>
      <c r="J468" s="34">
        <v>52136213</v>
      </c>
      <c r="K468" s="34" t="s">
        <v>16929</v>
      </c>
      <c r="L468" s="34" t="s">
        <v>16932</v>
      </c>
      <c r="M468" s="38">
        <v>299900</v>
      </c>
      <c r="N468" s="31">
        <v>0.7</v>
      </c>
      <c r="O468" s="23">
        <f t="shared" si="8"/>
        <v>89970.000000000015</v>
      </c>
      <c r="P468" s="30" t="s">
        <v>16</v>
      </c>
    </row>
    <row r="469" spans="1:16" x14ac:dyDescent="0.35">
      <c r="A469" s="26" t="s">
        <v>18802</v>
      </c>
      <c r="B469" s="7">
        <f>'KI DISCONTINUE D85'!$B$2</f>
        <v>46093</v>
      </c>
      <c r="C469" s="7">
        <f>'KI DISCONTINUE D85'!$C$2</f>
        <v>46098</v>
      </c>
      <c r="D469" s="26">
        <v>3259</v>
      </c>
      <c r="E469" s="26">
        <v>333</v>
      </c>
      <c r="F469" s="42">
        <v>3</v>
      </c>
      <c r="G469" s="36">
        <v>3</v>
      </c>
      <c r="H469" s="36">
        <v>81735</v>
      </c>
      <c r="I469" s="36"/>
      <c r="J469" s="34">
        <v>52136222</v>
      </c>
      <c r="K469" s="34" t="s">
        <v>16929</v>
      </c>
      <c r="L469" s="34" t="s">
        <v>16933</v>
      </c>
      <c r="M469" s="38">
        <v>299900</v>
      </c>
      <c r="N469" s="31">
        <v>0.7</v>
      </c>
      <c r="O469" s="23">
        <f t="shared" si="8"/>
        <v>89970.000000000015</v>
      </c>
      <c r="P469" s="30" t="s">
        <v>16</v>
      </c>
    </row>
    <row r="470" spans="1:16" x14ac:dyDescent="0.35">
      <c r="A470" s="26" t="s">
        <v>18802</v>
      </c>
      <c r="B470" s="7">
        <f>'KI DISCONTINUE D85'!$B$2</f>
        <v>46093</v>
      </c>
      <c r="C470" s="7">
        <f>'KI DISCONTINUE D85'!$C$2</f>
        <v>46098</v>
      </c>
      <c r="D470" s="26">
        <v>3259</v>
      </c>
      <c r="E470" s="26">
        <v>333</v>
      </c>
      <c r="F470" s="42">
        <v>3</v>
      </c>
      <c r="G470" s="36">
        <v>3</v>
      </c>
      <c r="H470" s="36">
        <v>81642</v>
      </c>
      <c r="I470" s="36"/>
      <c r="J470" s="34">
        <v>52136231</v>
      </c>
      <c r="K470" s="34" t="s">
        <v>16929</v>
      </c>
      <c r="L470" s="34" t="s">
        <v>16934</v>
      </c>
      <c r="M470" s="38">
        <v>299900</v>
      </c>
      <c r="N470" s="31">
        <v>0.7</v>
      </c>
      <c r="O470" s="23">
        <f t="shared" si="8"/>
        <v>89970.000000000015</v>
      </c>
      <c r="P470" s="30" t="s">
        <v>16</v>
      </c>
    </row>
    <row r="471" spans="1:16" x14ac:dyDescent="0.35">
      <c r="A471" s="26" t="s">
        <v>18802</v>
      </c>
      <c r="B471" s="7">
        <f>'KI DISCONTINUE D85'!$B$2</f>
        <v>46093</v>
      </c>
      <c r="C471" s="7">
        <f>'KI DISCONTINUE D85'!$C$2</f>
        <v>46098</v>
      </c>
      <c r="D471" s="26">
        <v>3259</v>
      </c>
      <c r="E471" s="26">
        <v>333</v>
      </c>
      <c r="F471" s="42">
        <v>3</v>
      </c>
      <c r="G471" s="36">
        <v>3</v>
      </c>
      <c r="H471" s="36">
        <v>81642</v>
      </c>
      <c r="I471" s="36"/>
      <c r="J471" s="34">
        <v>52136240</v>
      </c>
      <c r="K471" s="34" t="s">
        <v>16929</v>
      </c>
      <c r="L471" s="34" t="s">
        <v>16935</v>
      </c>
      <c r="M471" s="38">
        <v>299900</v>
      </c>
      <c r="N471" s="31">
        <v>0.7</v>
      </c>
      <c r="O471" s="23">
        <f t="shared" si="8"/>
        <v>89970.000000000015</v>
      </c>
      <c r="P471" s="30" t="s">
        <v>16</v>
      </c>
    </row>
    <row r="472" spans="1:16" x14ac:dyDescent="0.35">
      <c r="A472" s="26" t="s">
        <v>18802</v>
      </c>
      <c r="B472" s="7">
        <f>'KI DISCONTINUE D85'!$B$2</f>
        <v>46093</v>
      </c>
      <c r="C472" s="7">
        <f>'KI DISCONTINUE D85'!$C$2</f>
        <v>46098</v>
      </c>
      <c r="D472" s="26">
        <v>3259</v>
      </c>
      <c r="E472" s="26">
        <v>333</v>
      </c>
      <c r="F472" s="42">
        <v>3</v>
      </c>
      <c r="G472" s="36">
        <v>3</v>
      </c>
      <c r="H472" s="36">
        <v>81642</v>
      </c>
      <c r="I472" s="36"/>
      <c r="J472" s="34">
        <v>52136259</v>
      </c>
      <c r="K472" s="34" t="s">
        <v>16929</v>
      </c>
      <c r="L472" s="34" t="s">
        <v>16936</v>
      </c>
      <c r="M472" s="38">
        <v>299900</v>
      </c>
      <c r="N472" s="31">
        <v>0.7</v>
      </c>
      <c r="O472" s="23">
        <f t="shared" si="8"/>
        <v>89970.000000000015</v>
      </c>
      <c r="P472" s="30" t="s">
        <v>16</v>
      </c>
    </row>
    <row r="473" spans="1:16" x14ac:dyDescent="0.35">
      <c r="A473" s="26" t="s">
        <v>18802</v>
      </c>
      <c r="B473" s="7">
        <f>'KI DISCONTINUE D85'!$B$2</f>
        <v>46093</v>
      </c>
      <c r="C473" s="7">
        <f>'KI DISCONTINUE D85'!$C$2</f>
        <v>46098</v>
      </c>
      <c r="D473" s="26">
        <v>3259</v>
      </c>
      <c r="E473" s="26">
        <v>333</v>
      </c>
      <c r="F473" s="42">
        <v>3</v>
      </c>
      <c r="G473" s="36">
        <v>3</v>
      </c>
      <c r="H473" s="36">
        <v>81642</v>
      </c>
      <c r="I473" s="36"/>
      <c r="J473" s="34">
        <v>52136268</v>
      </c>
      <c r="K473" s="34" t="s">
        <v>16929</v>
      </c>
      <c r="L473" s="34" t="s">
        <v>16937</v>
      </c>
      <c r="M473" s="38">
        <v>299900</v>
      </c>
      <c r="N473" s="31">
        <v>0.7</v>
      </c>
      <c r="O473" s="23">
        <f t="shared" si="8"/>
        <v>89970.000000000015</v>
      </c>
      <c r="P473" s="30" t="s">
        <v>16</v>
      </c>
    </row>
    <row r="474" spans="1:16" x14ac:dyDescent="0.35">
      <c r="A474" s="26" t="s">
        <v>18802</v>
      </c>
      <c r="B474" s="7">
        <f>'KI DISCONTINUE D85'!$B$2</f>
        <v>46093</v>
      </c>
      <c r="C474" s="7">
        <f>'KI DISCONTINUE D85'!$C$2</f>
        <v>46098</v>
      </c>
      <c r="D474" s="26">
        <v>3259</v>
      </c>
      <c r="E474" s="26">
        <v>333</v>
      </c>
      <c r="F474" s="42">
        <v>3</v>
      </c>
      <c r="G474" s="36">
        <v>3</v>
      </c>
      <c r="H474" s="36">
        <v>81642</v>
      </c>
      <c r="I474" s="36"/>
      <c r="J474" s="34">
        <v>52136277</v>
      </c>
      <c r="K474" s="34" t="s">
        <v>16929</v>
      </c>
      <c r="L474" s="34" t="s">
        <v>16938</v>
      </c>
      <c r="M474" s="38">
        <v>299900</v>
      </c>
      <c r="N474" s="31">
        <v>0.7</v>
      </c>
      <c r="O474" s="23">
        <f t="shared" si="8"/>
        <v>89970.000000000015</v>
      </c>
      <c r="P474" s="30" t="s">
        <v>16</v>
      </c>
    </row>
    <row r="475" spans="1:16" x14ac:dyDescent="0.35">
      <c r="A475" s="26" t="s">
        <v>18802</v>
      </c>
      <c r="B475" s="7">
        <f>'KI DISCONTINUE D85'!$B$2</f>
        <v>46093</v>
      </c>
      <c r="C475" s="7">
        <f>'KI DISCONTINUE D85'!$C$2</f>
        <v>46098</v>
      </c>
      <c r="D475" s="26">
        <v>3259</v>
      </c>
      <c r="E475" s="26">
        <v>333</v>
      </c>
      <c r="F475" s="42">
        <v>3</v>
      </c>
      <c r="G475" s="36">
        <v>3</v>
      </c>
      <c r="H475" s="36">
        <v>81642</v>
      </c>
      <c r="I475" s="36"/>
      <c r="J475" s="34">
        <v>52136286</v>
      </c>
      <c r="K475" s="34" t="s">
        <v>16929</v>
      </c>
      <c r="L475" s="34" t="s">
        <v>16939</v>
      </c>
      <c r="M475" s="38">
        <v>299900</v>
      </c>
      <c r="N475" s="31">
        <v>0.7</v>
      </c>
      <c r="O475" s="23">
        <f t="shared" si="8"/>
        <v>89970.000000000015</v>
      </c>
      <c r="P475" s="30" t="s">
        <v>16</v>
      </c>
    </row>
    <row r="476" spans="1:16" x14ac:dyDescent="0.35">
      <c r="A476" s="26" t="s">
        <v>18802</v>
      </c>
      <c r="B476" s="7">
        <f>'KI DISCONTINUE D85'!$B$2</f>
        <v>46093</v>
      </c>
      <c r="C476" s="7">
        <f>'KI DISCONTINUE D85'!$C$2</f>
        <v>46098</v>
      </c>
      <c r="D476" s="26">
        <v>3259</v>
      </c>
      <c r="E476" s="26">
        <v>333</v>
      </c>
      <c r="F476" s="42">
        <v>3</v>
      </c>
      <c r="G476" s="36">
        <v>3</v>
      </c>
      <c r="H476" s="36">
        <v>81642</v>
      </c>
      <c r="I476" s="36"/>
      <c r="J476" s="34">
        <v>52136295</v>
      </c>
      <c r="K476" s="34" t="s">
        <v>16929</v>
      </c>
      <c r="L476" s="34" t="s">
        <v>16940</v>
      </c>
      <c r="M476" s="38">
        <v>299900</v>
      </c>
      <c r="N476" s="31">
        <v>0.7</v>
      </c>
      <c r="O476" s="23">
        <f t="shared" si="8"/>
        <v>89970.000000000015</v>
      </c>
      <c r="P476" s="30" t="s">
        <v>16</v>
      </c>
    </row>
    <row r="477" spans="1:16" x14ac:dyDescent="0.35">
      <c r="A477" s="26" t="s">
        <v>18802</v>
      </c>
      <c r="B477" s="7">
        <f>'KI DISCONTINUE D85'!$B$2</f>
        <v>46093</v>
      </c>
      <c r="C477" s="7">
        <f>'KI DISCONTINUE D85'!$C$2</f>
        <v>46098</v>
      </c>
      <c r="D477" s="26">
        <v>3259</v>
      </c>
      <c r="E477" s="26">
        <v>333</v>
      </c>
      <c r="F477" s="42">
        <v>3</v>
      </c>
      <c r="G477" s="36">
        <v>3</v>
      </c>
      <c r="H477" s="36">
        <v>81642</v>
      </c>
      <c r="I477" s="36"/>
      <c r="J477" s="34">
        <v>52136302</v>
      </c>
      <c r="K477" s="34" t="s">
        <v>16929</v>
      </c>
      <c r="L477" s="34" t="s">
        <v>16941</v>
      </c>
      <c r="M477" s="38">
        <v>299900</v>
      </c>
      <c r="N477" s="31">
        <v>0.7</v>
      </c>
      <c r="O477" s="23">
        <f t="shared" si="8"/>
        <v>89970.000000000015</v>
      </c>
      <c r="P477" s="30" t="s">
        <v>16</v>
      </c>
    </row>
    <row r="478" spans="1:16" x14ac:dyDescent="0.35">
      <c r="A478" s="26" t="s">
        <v>18802</v>
      </c>
      <c r="B478" s="7">
        <f>'KI DISCONTINUE D85'!$B$2</f>
        <v>46093</v>
      </c>
      <c r="C478" s="7">
        <f>'KI DISCONTINUE D85'!$C$2</f>
        <v>46098</v>
      </c>
      <c r="D478" s="26">
        <v>3259</v>
      </c>
      <c r="E478" s="26">
        <v>333</v>
      </c>
      <c r="F478" s="42">
        <v>3</v>
      </c>
      <c r="G478" s="36">
        <v>3</v>
      </c>
      <c r="H478" s="36">
        <v>81642</v>
      </c>
      <c r="I478" s="36"/>
      <c r="J478" s="34">
        <v>52378784</v>
      </c>
      <c r="K478" s="34" t="s">
        <v>17032</v>
      </c>
      <c r="L478" s="34" t="s">
        <v>17033</v>
      </c>
      <c r="M478" s="38">
        <v>279900</v>
      </c>
      <c r="N478" s="31">
        <v>0.7</v>
      </c>
      <c r="O478" s="23">
        <f t="shared" si="8"/>
        <v>83970.000000000015</v>
      </c>
      <c r="P478" s="30" t="s">
        <v>16</v>
      </c>
    </row>
    <row r="479" spans="1:16" x14ac:dyDescent="0.35">
      <c r="A479" s="26" t="s">
        <v>18802</v>
      </c>
      <c r="B479" s="7">
        <f>'KI DISCONTINUE D85'!$B$2</f>
        <v>46093</v>
      </c>
      <c r="C479" s="7">
        <f>'KI DISCONTINUE D85'!$C$2</f>
        <v>46098</v>
      </c>
      <c r="D479" s="26">
        <v>3259</v>
      </c>
      <c r="E479" s="26">
        <v>333</v>
      </c>
      <c r="F479" s="42">
        <v>3</v>
      </c>
      <c r="G479" s="36">
        <v>3</v>
      </c>
      <c r="H479" s="36">
        <v>81747</v>
      </c>
      <c r="I479" s="36"/>
      <c r="J479" s="34">
        <v>52378793</v>
      </c>
      <c r="K479" s="34" t="s">
        <v>17032</v>
      </c>
      <c r="L479" s="34" t="s">
        <v>17034</v>
      </c>
      <c r="M479" s="38">
        <v>279900</v>
      </c>
      <c r="N479" s="31">
        <v>0.7</v>
      </c>
      <c r="O479" s="23">
        <f t="shared" ref="O479:O521" si="9">M479*(100%-N479)</f>
        <v>83970.000000000015</v>
      </c>
      <c r="P479" s="30" t="s">
        <v>16</v>
      </c>
    </row>
    <row r="480" spans="1:16" x14ac:dyDescent="0.35">
      <c r="A480" s="26" t="s">
        <v>18802</v>
      </c>
      <c r="B480" s="7">
        <f>'KI DISCONTINUE D85'!$B$2</f>
        <v>46093</v>
      </c>
      <c r="C480" s="7">
        <f>'KI DISCONTINUE D85'!$C$2</f>
        <v>46098</v>
      </c>
      <c r="D480" s="26">
        <v>3259</v>
      </c>
      <c r="E480" s="26">
        <v>333</v>
      </c>
      <c r="F480" s="42">
        <v>3</v>
      </c>
      <c r="G480" s="36">
        <v>3</v>
      </c>
      <c r="H480" s="36">
        <v>81747</v>
      </c>
      <c r="I480" s="36"/>
      <c r="J480" s="34">
        <v>52378800</v>
      </c>
      <c r="K480" s="34" t="s">
        <v>17032</v>
      </c>
      <c r="L480" s="34" t="s">
        <v>17035</v>
      </c>
      <c r="M480" s="38">
        <v>279900</v>
      </c>
      <c r="N480" s="31">
        <v>0.7</v>
      </c>
      <c r="O480" s="23">
        <f t="shared" si="9"/>
        <v>83970.000000000015</v>
      </c>
      <c r="P480" s="30" t="s">
        <v>16</v>
      </c>
    </row>
    <row r="481" spans="1:16" x14ac:dyDescent="0.35">
      <c r="A481" s="26" t="s">
        <v>18802</v>
      </c>
      <c r="B481" s="7">
        <f>'KI DISCONTINUE D85'!$B$2</f>
        <v>46093</v>
      </c>
      <c r="C481" s="7">
        <f>'KI DISCONTINUE D85'!$C$2</f>
        <v>46098</v>
      </c>
      <c r="D481" s="26">
        <v>3259</v>
      </c>
      <c r="E481" s="26">
        <v>333</v>
      </c>
      <c r="F481" s="42">
        <v>3</v>
      </c>
      <c r="G481" s="36">
        <v>3</v>
      </c>
      <c r="H481" s="36">
        <v>81747</v>
      </c>
      <c r="I481" s="36"/>
      <c r="J481" s="34">
        <v>52378819</v>
      </c>
      <c r="K481" s="34" t="s">
        <v>17032</v>
      </c>
      <c r="L481" s="34" t="s">
        <v>17036</v>
      </c>
      <c r="M481" s="38">
        <v>279900</v>
      </c>
      <c r="N481" s="31">
        <v>0.7</v>
      </c>
      <c r="O481" s="23">
        <f t="shared" si="9"/>
        <v>83970.000000000015</v>
      </c>
      <c r="P481" s="30" t="s">
        <v>16</v>
      </c>
    </row>
    <row r="482" spans="1:16" x14ac:dyDescent="0.35">
      <c r="A482" s="26" t="s">
        <v>18802</v>
      </c>
      <c r="B482" s="7">
        <f>'KI DISCONTINUE D85'!$B$2</f>
        <v>46093</v>
      </c>
      <c r="C482" s="7">
        <f>'KI DISCONTINUE D85'!$C$2</f>
        <v>46098</v>
      </c>
      <c r="D482" s="26">
        <v>3259</v>
      </c>
      <c r="E482" s="26">
        <v>333</v>
      </c>
      <c r="F482" s="42">
        <v>3</v>
      </c>
      <c r="G482" s="36">
        <v>3</v>
      </c>
      <c r="H482" s="36">
        <v>81747</v>
      </c>
      <c r="I482" s="36"/>
      <c r="J482" s="34">
        <v>52378828</v>
      </c>
      <c r="K482" s="34" t="s">
        <v>17032</v>
      </c>
      <c r="L482" s="34" t="s">
        <v>17037</v>
      </c>
      <c r="M482" s="38">
        <v>279900</v>
      </c>
      <c r="N482" s="31">
        <v>0.7</v>
      </c>
      <c r="O482" s="23">
        <f t="shared" si="9"/>
        <v>83970.000000000015</v>
      </c>
      <c r="P482" s="30" t="s">
        <v>16</v>
      </c>
    </row>
    <row r="483" spans="1:16" x14ac:dyDescent="0.35">
      <c r="A483" s="26" t="s">
        <v>18802</v>
      </c>
      <c r="B483" s="7">
        <f>'KI DISCONTINUE D85'!$B$2</f>
        <v>46093</v>
      </c>
      <c r="C483" s="7">
        <f>'KI DISCONTINUE D85'!$C$2</f>
        <v>46098</v>
      </c>
      <c r="D483" s="26">
        <v>3259</v>
      </c>
      <c r="E483" s="26">
        <v>333</v>
      </c>
      <c r="F483" s="42">
        <v>3</v>
      </c>
      <c r="G483" s="36">
        <v>3</v>
      </c>
      <c r="H483" s="36">
        <v>81747</v>
      </c>
      <c r="I483" s="36"/>
      <c r="J483" s="34">
        <v>52378837</v>
      </c>
      <c r="K483" s="34" t="s">
        <v>17032</v>
      </c>
      <c r="L483" s="34" t="s">
        <v>17038</v>
      </c>
      <c r="M483" s="38">
        <v>279900</v>
      </c>
      <c r="N483" s="31">
        <v>0.7</v>
      </c>
      <c r="O483" s="23">
        <f t="shared" si="9"/>
        <v>83970.000000000015</v>
      </c>
      <c r="P483" s="30" t="s">
        <v>16</v>
      </c>
    </row>
    <row r="484" spans="1:16" x14ac:dyDescent="0.35">
      <c r="A484" s="26" t="s">
        <v>18802</v>
      </c>
      <c r="B484" s="7">
        <f>'KI DISCONTINUE D85'!$B$2</f>
        <v>46093</v>
      </c>
      <c r="C484" s="7">
        <f>'KI DISCONTINUE D85'!$C$2</f>
        <v>46098</v>
      </c>
      <c r="D484" s="26">
        <v>3259</v>
      </c>
      <c r="E484" s="26">
        <v>333</v>
      </c>
      <c r="F484" s="42">
        <v>3</v>
      </c>
      <c r="G484" s="36">
        <v>3</v>
      </c>
      <c r="H484" s="36">
        <v>81747</v>
      </c>
      <c r="I484" s="36"/>
      <c r="J484" s="34">
        <v>52378846</v>
      </c>
      <c r="K484" s="34" t="s">
        <v>17032</v>
      </c>
      <c r="L484" s="34" t="s">
        <v>17039</v>
      </c>
      <c r="M484" s="38">
        <v>279900</v>
      </c>
      <c r="N484" s="31">
        <v>0.7</v>
      </c>
      <c r="O484" s="23">
        <f t="shared" si="9"/>
        <v>83970.000000000015</v>
      </c>
      <c r="P484" s="30" t="s">
        <v>16</v>
      </c>
    </row>
    <row r="485" spans="1:16" x14ac:dyDescent="0.35">
      <c r="A485" s="26" t="s">
        <v>18802</v>
      </c>
      <c r="B485" s="7">
        <f>'KI DISCONTINUE D85'!$B$2</f>
        <v>46093</v>
      </c>
      <c r="C485" s="7">
        <f>'KI DISCONTINUE D85'!$C$2</f>
        <v>46098</v>
      </c>
      <c r="D485" s="26">
        <v>3259</v>
      </c>
      <c r="E485" s="26">
        <v>333</v>
      </c>
      <c r="F485" s="42">
        <v>3</v>
      </c>
      <c r="G485" s="36">
        <v>3</v>
      </c>
      <c r="H485" s="36">
        <v>81747</v>
      </c>
      <c r="I485" s="36"/>
      <c r="J485" s="34">
        <v>52378855</v>
      </c>
      <c r="K485" s="34" t="s">
        <v>17032</v>
      </c>
      <c r="L485" s="34" t="s">
        <v>17040</v>
      </c>
      <c r="M485" s="38">
        <v>279900</v>
      </c>
      <c r="N485" s="31">
        <v>0.7</v>
      </c>
      <c r="O485" s="23">
        <f t="shared" si="9"/>
        <v>83970.000000000015</v>
      </c>
      <c r="P485" s="30" t="s">
        <v>16</v>
      </c>
    </row>
    <row r="486" spans="1:16" x14ac:dyDescent="0.35">
      <c r="A486" s="26" t="s">
        <v>18802</v>
      </c>
      <c r="B486" s="7">
        <f>'KI DISCONTINUE D85'!$B$2</f>
        <v>46093</v>
      </c>
      <c r="C486" s="7">
        <f>'KI DISCONTINUE D85'!$C$2</f>
        <v>46098</v>
      </c>
      <c r="D486" s="26">
        <v>3259</v>
      </c>
      <c r="E486" s="26">
        <v>333</v>
      </c>
      <c r="F486" s="42">
        <v>3</v>
      </c>
      <c r="G486" s="36">
        <v>3</v>
      </c>
      <c r="H486" s="36">
        <v>81747</v>
      </c>
      <c r="I486" s="36"/>
      <c r="J486" s="34">
        <v>52378864</v>
      </c>
      <c r="K486" s="34" t="s">
        <v>17032</v>
      </c>
      <c r="L486" s="34" t="s">
        <v>17041</v>
      </c>
      <c r="M486" s="38">
        <v>279900</v>
      </c>
      <c r="N486" s="31">
        <v>0.7</v>
      </c>
      <c r="O486" s="23">
        <f t="shared" si="9"/>
        <v>83970.000000000015</v>
      </c>
      <c r="P486" s="30" t="s">
        <v>16</v>
      </c>
    </row>
    <row r="487" spans="1:16" x14ac:dyDescent="0.35">
      <c r="A487" s="26" t="s">
        <v>18802</v>
      </c>
      <c r="B487" s="7">
        <f>'KI DISCONTINUE D85'!$B$2</f>
        <v>46093</v>
      </c>
      <c r="C487" s="7">
        <f>'KI DISCONTINUE D85'!$C$2</f>
        <v>46098</v>
      </c>
      <c r="D487" s="26">
        <v>3259</v>
      </c>
      <c r="E487" s="26">
        <v>333</v>
      </c>
      <c r="F487" s="42">
        <v>3</v>
      </c>
      <c r="G487" s="36">
        <v>3</v>
      </c>
      <c r="H487" s="36">
        <v>81642</v>
      </c>
      <c r="I487" s="36"/>
      <c r="J487" s="34">
        <v>52378873</v>
      </c>
      <c r="K487" s="34" t="s">
        <v>17032</v>
      </c>
      <c r="L487" s="34" t="s">
        <v>17042</v>
      </c>
      <c r="M487" s="38">
        <v>279900</v>
      </c>
      <c r="N487" s="31">
        <v>0.7</v>
      </c>
      <c r="O487" s="23">
        <f t="shared" si="9"/>
        <v>83970.000000000015</v>
      </c>
      <c r="P487" s="30" t="s">
        <v>16</v>
      </c>
    </row>
    <row r="488" spans="1:16" x14ac:dyDescent="0.35">
      <c r="A488" s="26" t="s">
        <v>18802</v>
      </c>
      <c r="B488" s="7">
        <f>'KI DISCONTINUE D85'!$B$2</f>
        <v>46093</v>
      </c>
      <c r="C488" s="7">
        <f>'KI DISCONTINUE D85'!$C$2</f>
        <v>46098</v>
      </c>
      <c r="D488" s="26">
        <v>3259</v>
      </c>
      <c r="E488" s="26">
        <v>333</v>
      </c>
      <c r="F488" s="42">
        <v>3</v>
      </c>
      <c r="G488" s="36">
        <v>3</v>
      </c>
      <c r="H488" s="36">
        <v>81642</v>
      </c>
      <c r="I488" s="36"/>
      <c r="J488" s="34">
        <v>52378882</v>
      </c>
      <c r="K488" s="34" t="s">
        <v>17032</v>
      </c>
      <c r="L488" s="34" t="s">
        <v>17043</v>
      </c>
      <c r="M488" s="38">
        <v>279900</v>
      </c>
      <c r="N488" s="31">
        <v>0.7</v>
      </c>
      <c r="O488" s="23">
        <f t="shared" si="9"/>
        <v>83970.000000000015</v>
      </c>
      <c r="P488" s="30" t="s">
        <v>16</v>
      </c>
    </row>
    <row r="489" spans="1:16" x14ac:dyDescent="0.35">
      <c r="A489" s="26" t="s">
        <v>18802</v>
      </c>
      <c r="B489" s="7">
        <f>'KI DISCONTINUE D85'!$B$2</f>
        <v>46093</v>
      </c>
      <c r="C489" s="7">
        <f>'KI DISCONTINUE D85'!$C$2</f>
        <v>46098</v>
      </c>
      <c r="D489" s="26">
        <v>3259</v>
      </c>
      <c r="E489" s="26">
        <v>333</v>
      </c>
      <c r="F489" s="42">
        <v>3</v>
      </c>
      <c r="G489" s="36">
        <v>3</v>
      </c>
      <c r="H489" s="36">
        <v>81642</v>
      </c>
      <c r="I489" s="36"/>
      <c r="J489" s="34">
        <v>52378891</v>
      </c>
      <c r="K489" s="34" t="s">
        <v>17032</v>
      </c>
      <c r="L489" s="34" t="s">
        <v>17044</v>
      </c>
      <c r="M489" s="38">
        <v>279900</v>
      </c>
      <c r="N489" s="31">
        <v>0.7</v>
      </c>
      <c r="O489" s="23">
        <f t="shared" si="9"/>
        <v>83970.000000000015</v>
      </c>
      <c r="P489" s="30" t="s">
        <v>16</v>
      </c>
    </row>
    <row r="490" spans="1:16" x14ac:dyDescent="0.35">
      <c r="A490" s="26" t="s">
        <v>18802</v>
      </c>
      <c r="B490" s="7">
        <f>'KI DISCONTINUE D85'!$B$2</f>
        <v>46093</v>
      </c>
      <c r="C490" s="7">
        <f>'KI DISCONTINUE D85'!$C$2</f>
        <v>46098</v>
      </c>
      <c r="D490" s="26">
        <v>3259</v>
      </c>
      <c r="E490" s="26">
        <v>333</v>
      </c>
      <c r="F490" s="42">
        <v>3</v>
      </c>
      <c r="G490" s="36">
        <v>3</v>
      </c>
      <c r="H490" s="36">
        <v>81642</v>
      </c>
      <c r="I490" s="36"/>
      <c r="J490" s="34">
        <v>50388160</v>
      </c>
      <c r="K490" s="34" t="s">
        <v>16942</v>
      </c>
      <c r="L490" s="34" t="s">
        <v>16943</v>
      </c>
      <c r="M490" s="38">
        <v>279900</v>
      </c>
      <c r="N490" s="31">
        <v>0.7</v>
      </c>
      <c r="O490" s="23">
        <f t="shared" si="9"/>
        <v>83970.000000000015</v>
      </c>
      <c r="P490" s="30" t="s">
        <v>16</v>
      </c>
    </row>
    <row r="491" spans="1:16" x14ac:dyDescent="0.35">
      <c r="A491" s="26" t="s">
        <v>18802</v>
      </c>
      <c r="B491" s="7">
        <f>'KI DISCONTINUE D85'!$B$2</f>
        <v>46093</v>
      </c>
      <c r="C491" s="7">
        <f>'KI DISCONTINUE D85'!$C$2</f>
        <v>46098</v>
      </c>
      <c r="D491" s="26">
        <v>3259</v>
      </c>
      <c r="E491" s="26">
        <v>333</v>
      </c>
      <c r="F491" s="42">
        <v>3</v>
      </c>
      <c r="G491" s="36">
        <v>3</v>
      </c>
      <c r="H491" s="36">
        <v>81642</v>
      </c>
      <c r="I491" s="36"/>
      <c r="J491" s="34">
        <v>50388179</v>
      </c>
      <c r="K491" s="34" t="s">
        <v>16942</v>
      </c>
      <c r="L491" s="34" t="s">
        <v>16944</v>
      </c>
      <c r="M491" s="38">
        <v>279900</v>
      </c>
      <c r="N491" s="31">
        <v>0.7</v>
      </c>
      <c r="O491" s="23">
        <f t="shared" si="9"/>
        <v>83970.000000000015</v>
      </c>
      <c r="P491" s="30" t="s">
        <v>16</v>
      </c>
    </row>
    <row r="492" spans="1:16" x14ac:dyDescent="0.35">
      <c r="A492" s="26" t="s">
        <v>18802</v>
      </c>
      <c r="B492" s="7">
        <f>'KI DISCONTINUE D85'!$B$2</f>
        <v>46093</v>
      </c>
      <c r="C492" s="7">
        <f>'KI DISCONTINUE D85'!$C$2</f>
        <v>46098</v>
      </c>
      <c r="D492" s="26">
        <v>3259</v>
      </c>
      <c r="E492" s="26">
        <v>333</v>
      </c>
      <c r="F492" s="42">
        <v>3</v>
      </c>
      <c r="G492" s="36">
        <v>3</v>
      </c>
      <c r="H492" s="36">
        <v>81642</v>
      </c>
      <c r="I492" s="36"/>
      <c r="J492" s="34">
        <v>50388188</v>
      </c>
      <c r="K492" s="34" t="s">
        <v>16942</v>
      </c>
      <c r="L492" s="34" t="s">
        <v>16945</v>
      </c>
      <c r="M492" s="38">
        <v>279900</v>
      </c>
      <c r="N492" s="31">
        <v>0.7</v>
      </c>
      <c r="O492" s="23">
        <f t="shared" si="9"/>
        <v>83970.000000000015</v>
      </c>
      <c r="P492" s="30" t="s">
        <v>16</v>
      </c>
    </row>
    <row r="493" spans="1:16" x14ac:dyDescent="0.35">
      <c r="A493" s="26" t="s">
        <v>18802</v>
      </c>
      <c r="B493" s="7">
        <f>'KI DISCONTINUE D85'!$B$2</f>
        <v>46093</v>
      </c>
      <c r="C493" s="7">
        <f>'KI DISCONTINUE D85'!$C$2</f>
        <v>46098</v>
      </c>
      <c r="D493" s="26">
        <v>3259</v>
      </c>
      <c r="E493" s="26">
        <v>333</v>
      </c>
      <c r="F493" s="42">
        <v>3</v>
      </c>
      <c r="G493" s="36">
        <v>3</v>
      </c>
      <c r="H493" s="36">
        <v>81642</v>
      </c>
      <c r="I493" s="36"/>
      <c r="J493" s="34">
        <v>50388197</v>
      </c>
      <c r="K493" s="34" t="s">
        <v>16942</v>
      </c>
      <c r="L493" s="34" t="s">
        <v>16946</v>
      </c>
      <c r="M493" s="38">
        <v>279900</v>
      </c>
      <c r="N493" s="31">
        <v>0.7</v>
      </c>
      <c r="O493" s="23">
        <f t="shared" si="9"/>
        <v>83970.000000000015</v>
      </c>
      <c r="P493" s="30" t="s">
        <v>16</v>
      </c>
    </row>
    <row r="494" spans="1:16" x14ac:dyDescent="0.35">
      <c r="A494" s="26" t="s">
        <v>18802</v>
      </c>
      <c r="B494" s="7">
        <f>'KI DISCONTINUE D85'!$B$2</f>
        <v>46093</v>
      </c>
      <c r="C494" s="7">
        <f>'KI DISCONTINUE D85'!$C$2</f>
        <v>46098</v>
      </c>
      <c r="D494" s="26">
        <v>3259</v>
      </c>
      <c r="E494" s="26">
        <v>333</v>
      </c>
      <c r="F494" s="42">
        <v>3</v>
      </c>
      <c r="G494" s="36">
        <v>3</v>
      </c>
      <c r="H494" s="36">
        <v>81642</v>
      </c>
      <c r="I494" s="36"/>
      <c r="J494" s="34">
        <v>52617266</v>
      </c>
      <c r="K494" s="34" t="s">
        <v>17045</v>
      </c>
      <c r="L494" s="34" t="s">
        <v>17046</v>
      </c>
      <c r="M494" s="38">
        <v>279900</v>
      </c>
      <c r="N494" s="31">
        <v>0.7</v>
      </c>
      <c r="O494" s="23">
        <f t="shared" si="9"/>
        <v>83970.000000000015</v>
      </c>
      <c r="P494" s="30" t="s">
        <v>16</v>
      </c>
    </row>
    <row r="495" spans="1:16" x14ac:dyDescent="0.35">
      <c r="A495" s="26" t="s">
        <v>18802</v>
      </c>
      <c r="B495" s="7">
        <f>'KI DISCONTINUE D85'!$B$2</f>
        <v>46093</v>
      </c>
      <c r="C495" s="7">
        <f>'KI DISCONTINUE D85'!$C$2</f>
        <v>46098</v>
      </c>
      <c r="D495" s="26">
        <v>3259</v>
      </c>
      <c r="E495" s="26">
        <v>333</v>
      </c>
      <c r="F495" s="42">
        <v>3</v>
      </c>
      <c r="G495" s="36">
        <v>3</v>
      </c>
      <c r="H495" s="36">
        <v>81642</v>
      </c>
      <c r="I495" s="36"/>
      <c r="J495" s="34">
        <v>52617275</v>
      </c>
      <c r="K495" s="34" t="s">
        <v>17045</v>
      </c>
      <c r="L495" s="34" t="s">
        <v>17047</v>
      </c>
      <c r="M495" s="38">
        <v>279900</v>
      </c>
      <c r="N495" s="31">
        <v>0.7</v>
      </c>
      <c r="O495" s="23">
        <f t="shared" si="9"/>
        <v>83970.000000000015</v>
      </c>
      <c r="P495" s="30" t="s">
        <v>16</v>
      </c>
    </row>
    <row r="496" spans="1:16" x14ac:dyDescent="0.35">
      <c r="A496" s="26" t="s">
        <v>18802</v>
      </c>
      <c r="B496" s="7">
        <f>'KI DISCONTINUE D85'!$B$2</f>
        <v>46093</v>
      </c>
      <c r="C496" s="7">
        <f>'KI DISCONTINUE D85'!$C$2</f>
        <v>46098</v>
      </c>
      <c r="D496" s="26">
        <v>3259</v>
      </c>
      <c r="E496" s="26">
        <v>333</v>
      </c>
      <c r="F496" s="42">
        <v>3</v>
      </c>
      <c r="G496" s="36">
        <v>3</v>
      </c>
      <c r="H496" s="36">
        <v>81642</v>
      </c>
      <c r="I496" s="36"/>
      <c r="J496" s="34">
        <v>52617284</v>
      </c>
      <c r="K496" s="34" t="s">
        <v>17045</v>
      </c>
      <c r="L496" s="34" t="s">
        <v>17048</v>
      </c>
      <c r="M496" s="38">
        <v>279900</v>
      </c>
      <c r="N496" s="31">
        <v>0.7</v>
      </c>
      <c r="O496" s="23">
        <f t="shared" si="9"/>
        <v>83970.000000000015</v>
      </c>
      <c r="P496" s="30" t="s">
        <v>16</v>
      </c>
    </row>
    <row r="497" spans="1:16" x14ac:dyDescent="0.35">
      <c r="A497" s="26" t="s">
        <v>18802</v>
      </c>
      <c r="B497" s="7">
        <f>'KI DISCONTINUE D85'!$B$2</f>
        <v>46093</v>
      </c>
      <c r="C497" s="7">
        <f>'KI DISCONTINUE D85'!$C$2</f>
        <v>46098</v>
      </c>
      <c r="D497" s="26">
        <v>3259</v>
      </c>
      <c r="E497" s="26">
        <v>333</v>
      </c>
      <c r="F497" s="42">
        <v>3</v>
      </c>
      <c r="G497" s="36">
        <v>3</v>
      </c>
      <c r="H497" s="36">
        <v>81642</v>
      </c>
      <c r="I497" s="36"/>
      <c r="J497" s="34">
        <v>52617293</v>
      </c>
      <c r="K497" s="34" t="s">
        <v>17045</v>
      </c>
      <c r="L497" s="34" t="s">
        <v>17049</v>
      </c>
      <c r="M497" s="38">
        <v>279900</v>
      </c>
      <c r="N497" s="31">
        <v>0.7</v>
      </c>
      <c r="O497" s="23">
        <f t="shared" si="9"/>
        <v>83970.000000000015</v>
      </c>
      <c r="P497" s="30" t="s">
        <v>16</v>
      </c>
    </row>
    <row r="498" spans="1:16" x14ac:dyDescent="0.35">
      <c r="A498" s="26" t="s">
        <v>18802</v>
      </c>
      <c r="B498" s="7">
        <f>'KI DISCONTINUE D85'!$B$2</f>
        <v>46093</v>
      </c>
      <c r="C498" s="7">
        <f>'KI DISCONTINUE D85'!$C$2</f>
        <v>46098</v>
      </c>
      <c r="D498" s="26">
        <v>3259</v>
      </c>
      <c r="E498" s="26">
        <v>333</v>
      </c>
      <c r="F498" s="42">
        <v>3</v>
      </c>
      <c r="G498" s="36">
        <v>3</v>
      </c>
      <c r="H498" s="36">
        <v>81642</v>
      </c>
      <c r="I498" s="36"/>
      <c r="J498" s="34">
        <v>52617300</v>
      </c>
      <c r="K498" s="34" t="s">
        <v>17050</v>
      </c>
      <c r="L498" s="34" t="s">
        <v>17051</v>
      </c>
      <c r="M498" s="38">
        <v>279900</v>
      </c>
      <c r="N498" s="31">
        <v>0.7</v>
      </c>
      <c r="O498" s="23">
        <f t="shared" si="9"/>
        <v>83970.000000000015</v>
      </c>
      <c r="P498" s="30" t="s">
        <v>16</v>
      </c>
    </row>
    <row r="499" spans="1:16" x14ac:dyDescent="0.35">
      <c r="A499" s="26" t="s">
        <v>18802</v>
      </c>
      <c r="B499" s="7">
        <f>'KI DISCONTINUE D85'!$B$2</f>
        <v>46093</v>
      </c>
      <c r="C499" s="7">
        <f>'KI DISCONTINUE D85'!$C$2</f>
        <v>46098</v>
      </c>
      <c r="D499" s="26">
        <v>3259</v>
      </c>
      <c r="E499" s="26">
        <v>333</v>
      </c>
      <c r="F499" s="42">
        <v>3</v>
      </c>
      <c r="G499" s="36">
        <v>3</v>
      </c>
      <c r="H499" s="36">
        <v>81642</v>
      </c>
      <c r="I499" s="36"/>
      <c r="J499" s="34">
        <v>52617319</v>
      </c>
      <c r="K499" s="34" t="s">
        <v>17050</v>
      </c>
      <c r="L499" s="34" t="s">
        <v>17052</v>
      </c>
      <c r="M499" s="38">
        <v>279900</v>
      </c>
      <c r="N499" s="31">
        <v>0.7</v>
      </c>
      <c r="O499" s="23">
        <f t="shared" si="9"/>
        <v>83970.000000000015</v>
      </c>
      <c r="P499" s="30" t="s">
        <v>16</v>
      </c>
    </row>
    <row r="500" spans="1:16" x14ac:dyDescent="0.35">
      <c r="A500" s="26" t="s">
        <v>18802</v>
      </c>
      <c r="B500" s="7">
        <f>'KI DISCONTINUE D85'!$B$2</f>
        <v>46093</v>
      </c>
      <c r="C500" s="7">
        <f>'KI DISCONTINUE D85'!$C$2</f>
        <v>46098</v>
      </c>
      <c r="D500" s="26">
        <v>3259</v>
      </c>
      <c r="E500" s="26">
        <v>333</v>
      </c>
      <c r="F500" s="42">
        <v>3</v>
      </c>
      <c r="G500" s="36">
        <v>3</v>
      </c>
      <c r="H500" s="36">
        <v>81642</v>
      </c>
      <c r="I500" s="36"/>
      <c r="J500" s="34">
        <v>52617328</v>
      </c>
      <c r="K500" s="34" t="s">
        <v>17050</v>
      </c>
      <c r="L500" s="34" t="s">
        <v>17053</v>
      </c>
      <c r="M500" s="38">
        <v>279900</v>
      </c>
      <c r="N500" s="31">
        <v>0.7</v>
      </c>
      <c r="O500" s="23">
        <f t="shared" si="9"/>
        <v>83970.000000000015</v>
      </c>
      <c r="P500" s="30" t="s">
        <v>16</v>
      </c>
    </row>
    <row r="501" spans="1:16" x14ac:dyDescent="0.35">
      <c r="A501" s="26" t="s">
        <v>18802</v>
      </c>
      <c r="B501" s="7">
        <f>'KI DISCONTINUE D85'!$B$2</f>
        <v>46093</v>
      </c>
      <c r="C501" s="7">
        <f>'KI DISCONTINUE D85'!$C$2</f>
        <v>46098</v>
      </c>
      <c r="D501" s="26">
        <v>3259</v>
      </c>
      <c r="E501" s="26">
        <v>333</v>
      </c>
      <c r="F501" s="42">
        <v>3</v>
      </c>
      <c r="G501" s="36">
        <v>3</v>
      </c>
      <c r="H501" s="36">
        <v>81642</v>
      </c>
      <c r="I501" s="36"/>
      <c r="J501" s="34">
        <v>52617337</v>
      </c>
      <c r="K501" s="34" t="s">
        <v>17050</v>
      </c>
      <c r="L501" s="34" t="s">
        <v>17054</v>
      </c>
      <c r="M501" s="38">
        <v>279900</v>
      </c>
      <c r="N501" s="31">
        <v>0.7</v>
      </c>
      <c r="O501" s="23">
        <f t="shared" si="9"/>
        <v>83970.000000000015</v>
      </c>
      <c r="P501" s="30" t="s">
        <v>16</v>
      </c>
    </row>
    <row r="502" spans="1:16" x14ac:dyDescent="0.35">
      <c r="A502" s="26" t="s">
        <v>18802</v>
      </c>
      <c r="B502" s="7">
        <f>'KI DISCONTINUE D85'!$B$2</f>
        <v>46093</v>
      </c>
      <c r="C502" s="7">
        <f>'KI DISCONTINUE D85'!$C$2</f>
        <v>46098</v>
      </c>
      <c r="D502" s="26">
        <v>3259</v>
      </c>
      <c r="E502" s="26">
        <v>333</v>
      </c>
      <c r="F502" s="42">
        <v>3</v>
      </c>
      <c r="G502" s="36">
        <v>3</v>
      </c>
      <c r="H502" s="36">
        <v>81642</v>
      </c>
      <c r="I502" s="36"/>
      <c r="J502" s="34">
        <v>50387750</v>
      </c>
      <c r="K502" s="34" t="s">
        <v>16732</v>
      </c>
      <c r="L502" s="34" t="s">
        <v>16733</v>
      </c>
      <c r="M502" s="38">
        <v>299900</v>
      </c>
      <c r="N502" s="31">
        <v>0.7</v>
      </c>
      <c r="O502" s="23">
        <f t="shared" si="9"/>
        <v>89970.000000000015</v>
      </c>
      <c r="P502" s="30" t="s">
        <v>16</v>
      </c>
    </row>
    <row r="503" spans="1:16" x14ac:dyDescent="0.35">
      <c r="A503" s="26" t="s">
        <v>18802</v>
      </c>
      <c r="B503" s="7">
        <f>'KI DISCONTINUE D85'!$B$2</f>
        <v>46093</v>
      </c>
      <c r="C503" s="7">
        <f>'KI DISCONTINUE D85'!$C$2</f>
        <v>46098</v>
      </c>
      <c r="D503" s="26">
        <v>3259</v>
      </c>
      <c r="E503" s="26">
        <v>333</v>
      </c>
      <c r="F503" s="42">
        <v>3</v>
      </c>
      <c r="G503" s="36">
        <v>3</v>
      </c>
      <c r="H503" s="36">
        <v>81642</v>
      </c>
      <c r="I503" s="36"/>
      <c r="J503" s="34">
        <v>50387769</v>
      </c>
      <c r="K503" s="34" t="s">
        <v>16732</v>
      </c>
      <c r="L503" s="34" t="s">
        <v>16734</v>
      </c>
      <c r="M503" s="38">
        <v>299900</v>
      </c>
      <c r="N503" s="31">
        <v>0.7</v>
      </c>
      <c r="O503" s="23">
        <f t="shared" si="9"/>
        <v>89970.000000000015</v>
      </c>
      <c r="P503" s="30" t="s">
        <v>16</v>
      </c>
    </row>
    <row r="504" spans="1:16" x14ac:dyDescent="0.35">
      <c r="A504" s="26" t="s">
        <v>18802</v>
      </c>
      <c r="B504" s="7">
        <f>'KI DISCONTINUE D85'!$B$2</f>
        <v>46093</v>
      </c>
      <c r="C504" s="7">
        <f>'KI DISCONTINUE D85'!$C$2</f>
        <v>46098</v>
      </c>
      <c r="D504" s="26">
        <v>3259</v>
      </c>
      <c r="E504" s="26">
        <v>333</v>
      </c>
      <c r="F504" s="42">
        <v>3</v>
      </c>
      <c r="G504" s="36">
        <v>3</v>
      </c>
      <c r="H504" s="36">
        <v>81642</v>
      </c>
      <c r="I504" s="36"/>
      <c r="J504" s="34">
        <v>50387778</v>
      </c>
      <c r="K504" s="34" t="s">
        <v>16732</v>
      </c>
      <c r="L504" s="34" t="s">
        <v>16735</v>
      </c>
      <c r="M504" s="38">
        <v>299900</v>
      </c>
      <c r="N504" s="31">
        <v>0.7</v>
      </c>
      <c r="O504" s="23">
        <f t="shared" si="9"/>
        <v>89970.000000000015</v>
      </c>
      <c r="P504" s="30" t="s">
        <v>16</v>
      </c>
    </row>
    <row r="505" spans="1:16" x14ac:dyDescent="0.35">
      <c r="A505" s="26" t="s">
        <v>18802</v>
      </c>
      <c r="B505" s="7">
        <f>'KI DISCONTINUE D85'!$B$2</f>
        <v>46093</v>
      </c>
      <c r="C505" s="7">
        <f>'KI DISCONTINUE D85'!$C$2</f>
        <v>46098</v>
      </c>
      <c r="D505" s="26">
        <v>3259</v>
      </c>
      <c r="E505" s="26">
        <v>333</v>
      </c>
      <c r="F505" s="42">
        <v>3</v>
      </c>
      <c r="G505" s="36">
        <v>3</v>
      </c>
      <c r="H505" s="36">
        <v>81642</v>
      </c>
      <c r="I505" s="36"/>
      <c r="J505" s="34">
        <v>50387787</v>
      </c>
      <c r="K505" s="34" t="s">
        <v>16732</v>
      </c>
      <c r="L505" s="34" t="s">
        <v>16736</v>
      </c>
      <c r="M505" s="38">
        <v>299900</v>
      </c>
      <c r="N505" s="31">
        <v>0.7</v>
      </c>
      <c r="O505" s="23">
        <f t="shared" si="9"/>
        <v>89970.000000000015</v>
      </c>
      <c r="P505" s="30" t="s">
        <v>16</v>
      </c>
    </row>
    <row r="506" spans="1:16" x14ac:dyDescent="0.35">
      <c r="A506" s="26" t="s">
        <v>18802</v>
      </c>
      <c r="B506" s="7">
        <f>'KI DISCONTINUE D85'!$B$2</f>
        <v>46093</v>
      </c>
      <c r="C506" s="7">
        <f>'KI DISCONTINUE D85'!$C$2</f>
        <v>46098</v>
      </c>
      <c r="D506" s="26">
        <v>3259</v>
      </c>
      <c r="E506" s="26">
        <v>333</v>
      </c>
      <c r="F506" s="42">
        <v>3</v>
      </c>
      <c r="G506" s="36">
        <v>3</v>
      </c>
      <c r="H506" s="36">
        <v>81642</v>
      </c>
      <c r="I506" s="36"/>
      <c r="J506" s="34">
        <v>50387796</v>
      </c>
      <c r="K506" s="34" t="s">
        <v>16732</v>
      </c>
      <c r="L506" s="34" t="s">
        <v>16737</v>
      </c>
      <c r="M506" s="38">
        <v>299900</v>
      </c>
      <c r="N506" s="31">
        <v>0.7</v>
      </c>
      <c r="O506" s="23">
        <f t="shared" si="9"/>
        <v>89970.000000000015</v>
      </c>
      <c r="P506" s="30" t="s">
        <v>16</v>
      </c>
    </row>
    <row r="507" spans="1:16" x14ac:dyDescent="0.35">
      <c r="A507" s="26" t="s">
        <v>18802</v>
      </c>
      <c r="B507" s="7">
        <f>'KI DISCONTINUE D85'!$B$2</f>
        <v>46093</v>
      </c>
      <c r="C507" s="7">
        <f>'KI DISCONTINUE D85'!$C$2</f>
        <v>46098</v>
      </c>
      <c r="D507" s="26">
        <v>3259</v>
      </c>
      <c r="E507" s="26">
        <v>333</v>
      </c>
      <c r="F507" s="42">
        <v>3</v>
      </c>
      <c r="G507" s="36">
        <v>3</v>
      </c>
      <c r="H507" s="36">
        <v>81642</v>
      </c>
      <c r="I507" s="36"/>
      <c r="J507" s="34">
        <v>50387803</v>
      </c>
      <c r="K507" s="34" t="s">
        <v>16732</v>
      </c>
      <c r="L507" s="34" t="s">
        <v>16738</v>
      </c>
      <c r="M507" s="38">
        <v>299900</v>
      </c>
      <c r="N507" s="31">
        <v>0.7</v>
      </c>
      <c r="O507" s="23">
        <f t="shared" si="9"/>
        <v>89970.000000000015</v>
      </c>
      <c r="P507" s="30" t="s">
        <v>16</v>
      </c>
    </row>
    <row r="508" spans="1:16" x14ac:dyDescent="0.35">
      <c r="A508" s="26" t="s">
        <v>18802</v>
      </c>
      <c r="B508" s="7">
        <f>'KI DISCONTINUE D85'!$B$2</f>
        <v>46093</v>
      </c>
      <c r="C508" s="7">
        <f>'KI DISCONTINUE D85'!$C$2</f>
        <v>46098</v>
      </c>
      <c r="D508" s="26">
        <v>3259</v>
      </c>
      <c r="E508" s="26">
        <v>333</v>
      </c>
      <c r="F508" s="42">
        <v>3</v>
      </c>
      <c r="G508" s="36">
        <v>3</v>
      </c>
      <c r="H508" s="36">
        <v>81642</v>
      </c>
      <c r="I508" s="36"/>
      <c r="J508" s="34">
        <v>50387812</v>
      </c>
      <c r="K508" s="34" t="s">
        <v>16732</v>
      </c>
      <c r="L508" s="34" t="s">
        <v>16739</v>
      </c>
      <c r="M508" s="38">
        <v>299900</v>
      </c>
      <c r="N508" s="31">
        <v>0.7</v>
      </c>
      <c r="O508" s="23">
        <f t="shared" si="9"/>
        <v>89970.000000000015</v>
      </c>
      <c r="P508" s="30" t="s">
        <v>16</v>
      </c>
    </row>
    <row r="509" spans="1:16" x14ac:dyDescent="0.35">
      <c r="A509" s="26" t="s">
        <v>18802</v>
      </c>
      <c r="B509" s="7">
        <f>'KI DISCONTINUE D85'!$B$2</f>
        <v>46093</v>
      </c>
      <c r="C509" s="7">
        <f>'KI DISCONTINUE D85'!$C$2</f>
        <v>46098</v>
      </c>
      <c r="D509" s="26">
        <v>3259</v>
      </c>
      <c r="E509" s="26">
        <v>333</v>
      </c>
      <c r="F509" s="42">
        <v>3</v>
      </c>
      <c r="G509" s="36">
        <v>3</v>
      </c>
      <c r="H509" s="36">
        <v>81642</v>
      </c>
      <c r="I509" s="36"/>
      <c r="J509" s="34">
        <v>50387821</v>
      </c>
      <c r="K509" s="34" t="s">
        <v>16732</v>
      </c>
      <c r="L509" s="34" t="s">
        <v>16740</v>
      </c>
      <c r="M509" s="38">
        <v>299900</v>
      </c>
      <c r="N509" s="31">
        <v>0.7</v>
      </c>
      <c r="O509" s="23">
        <f t="shared" si="9"/>
        <v>89970.000000000015</v>
      </c>
      <c r="P509" s="30" t="s">
        <v>16</v>
      </c>
    </row>
    <row r="510" spans="1:16" x14ac:dyDescent="0.35">
      <c r="A510" s="26" t="s">
        <v>18802</v>
      </c>
      <c r="B510" s="7">
        <f>'KI DISCONTINUE D85'!$B$2</f>
        <v>46093</v>
      </c>
      <c r="C510" s="7">
        <f>'KI DISCONTINUE D85'!$C$2</f>
        <v>46098</v>
      </c>
      <c r="D510" s="26">
        <v>3259</v>
      </c>
      <c r="E510" s="26">
        <v>333</v>
      </c>
      <c r="F510" s="42">
        <v>3</v>
      </c>
      <c r="G510" s="36">
        <v>3</v>
      </c>
      <c r="H510" s="36">
        <v>81642</v>
      </c>
      <c r="I510" s="36"/>
      <c r="J510" s="34">
        <v>50387965</v>
      </c>
      <c r="K510" s="34" t="s">
        <v>16947</v>
      </c>
      <c r="L510" s="34" t="s">
        <v>16948</v>
      </c>
      <c r="M510" s="38">
        <v>299900</v>
      </c>
      <c r="N510" s="31">
        <v>0.7</v>
      </c>
      <c r="O510" s="23">
        <f t="shared" si="9"/>
        <v>89970.000000000015</v>
      </c>
      <c r="P510" s="30" t="s">
        <v>16</v>
      </c>
    </row>
    <row r="511" spans="1:16" x14ac:dyDescent="0.35">
      <c r="A511" s="26" t="s">
        <v>18802</v>
      </c>
      <c r="B511" s="7">
        <f>'KI DISCONTINUE D85'!$B$2</f>
        <v>46093</v>
      </c>
      <c r="C511" s="7">
        <f>'KI DISCONTINUE D85'!$C$2</f>
        <v>46098</v>
      </c>
      <c r="D511" s="26">
        <v>3259</v>
      </c>
      <c r="E511" s="26">
        <v>333</v>
      </c>
      <c r="F511" s="42">
        <v>3</v>
      </c>
      <c r="G511" s="36">
        <v>3</v>
      </c>
      <c r="H511" s="36">
        <v>81642</v>
      </c>
      <c r="I511" s="36"/>
      <c r="J511" s="34">
        <v>50387974</v>
      </c>
      <c r="K511" s="34" t="s">
        <v>16947</v>
      </c>
      <c r="L511" s="34" t="s">
        <v>16949</v>
      </c>
      <c r="M511" s="38">
        <v>299900</v>
      </c>
      <c r="N511" s="31">
        <v>0.7</v>
      </c>
      <c r="O511" s="23">
        <f t="shared" si="9"/>
        <v>89970.000000000015</v>
      </c>
      <c r="P511" s="30" t="s">
        <v>16</v>
      </c>
    </row>
    <row r="512" spans="1:16" x14ac:dyDescent="0.35">
      <c r="A512" s="26" t="s">
        <v>18802</v>
      </c>
      <c r="B512" s="7">
        <f>'KI DISCONTINUE D85'!$B$2</f>
        <v>46093</v>
      </c>
      <c r="C512" s="7">
        <f>'KI DISCONTINUE D85'!$C$2</f>
        <v>46098</v>
      </c>
      <c r="D512" s="26">
        <v>3259</v>
      </c>
      <c r="E512" s="26">
        <v>333</v>
      </c>
      <c r="F512" s="42">
        <v>3</v>
      </c>
      <c r="G512" s="36">
        <v>3</v>
      </c>
      <c r="H512" s="36">
        <v>81642</v>
      </c>
      <c r="I512" s="36"/>
      <c r="J512" s="34">
        <v>50387983</v>
      </c>
      <c r="K512" s="34" t="s">
        <v>16947</v>
      </c>
      <c r="L512" s="34" t="s">
        <v>16950</v>
      </c>
      <c r="M512" s="38">
        <v>299900</v>
      </c>
      <c r="N512" s="31">
        <v>0.7</v>
      </c>
      <c r="O512" s="23">
        <f t="shared" si="9"/>
        <v>89970.000000000015</v>
      </c>
      <c r="P512" s="30" t="s">
        <v>16</v>
      </c>
    </row>
    <row r="513" spans="1:16" x14ac:dyDescent="0.35">
      <c r="A513" s="26" t="s">
        <v>18802</v>
      </c>
      <c r="B513" s="7">
        <f>'KI DISCONTINUE D85'!$B$2</f>
        <v>46093</v>
      </c>
      <c r="C513" s="7">
        <f>'KI DISCONTINUE D85'!$C$2</f>
        <v>46098</v>
      </c>
      <c r="D513" s="26">
        <v>3259</v>
      </c>
      <c r="E513" s="26">
        <v>333</v>
      </c>
      <c r="F513" s="42">
        <v>3</v>
      </c>
      <c r="G513" s="36">
        <v>3</v>
      </c>
      <c r="H513" s="36">
        <v>81642</v>
      </c>
      <c r="I513" s="36"/>
      <c r="J513" s="34">
        <v>50387992</v>
      </c>
      <c r="K513" s="34" t="s">
        <v>16947</v>
      </c>
      <c r="L513" s="34" t="s">
        <v>16951</v>
      </c>
      <c r="M513" s="38">
        <v>299900</v>
      </c>
      <c r="N513" s="31">
        <v>0.7</v>
      </c>
      <c r="O513" s="23">
        <f t="shared" si="9"/>
        <v>89970.000000000015</v>
      </c>
      <c r="P513" s="30" t="s">
        <v>16</v>
      </c>
    </row>
    <row r="514" spans="1:16" x14ac:dyDescent="0.35">
      <c r="A514" s="26" t="s">
        <v>18802</v>
      </c>
      <c r="B514" s="7">
        <f>'KI DISCONTINUE D85'!$B$2</f>
        <v>46093</v>
      </c>
      <c r="C514" s="7">
        <f>'KI DISCONTINUE D85'!$C$2</f>
        <v>46098</v>
      </c>
      <c r="D514" s="26">
        <v>3259</v>
      </c>
      <c r="E514" s="26">
        <v>333</v>
      </c>
      <c r="F514" s="42">
        <v>3</v>
      </c>
      <c r="G514" s="36">
        <v>3</v>
      </c>
      <c r="H514" s="36">
        <v>81642</v>
      </c>
      <c r="I514" s="36"/>
      <c r="J514" s="34">
        <v>50388008</v>
      </c>
      <c r="K514" s="34" t="s">
        <v>16947</v>
      </c>
      <c r="L514" s="34" t="s">
        <v>16952</v>
      </c>
      <c r="M514" s="38">
        <v>299900</v>
      </c>
      <c r="N514" s="31">
        <v>0.7</v>
      </c>
      <c r="O514" s="23">
        <f t="shared" si="9"/>
        <v>89970.000000000015</v>
      </c>
      <c r="P514" s="30" t="s">
        <v>16</v>
      </c>
    </row>
    <row r="515" spans="1:16" x14ac:dyDescent="0.35">
      <c r="A515" s="26" t="s">
        <v>18802</v>
      </c>
      <c r="B515" s="7">
        <f>'KI DISCONTINUE D85'!$B$2</f>
        <v>46093</v>
      </c>
      <c r="C515" s="7">
        <f>'KI DISCONTINUE D85'!$C$2</f>
        <v>46098</v>
      </c>
      <c r="D515" s="26">
        <v>3259</v>
      </c>
      <c r="E515" s="26">
        <v>333</v>
      </c>
      <c r="F515" s="42">
        <v>3</v>
      </c>
      <c r="G515" s="36">
        <v>3</v>
      </c>
      <c r="H515" s="36">
        <v>81642</v>
      </c>
      <c r="I515" s="36"/>
      <c r="J515" s="34">
        <v>50388017</v>
      </c>
      <c r="K515" s="34" t="s">
        <v>16947</v>
      </c>
      <c r="L515" s="34" t="s">
        <v>16953</v>
      </c>
      <c r="M515" s="38">
        <v>299900</v>
      </c>
      <c r="N515" s="31">
        <v>0.7</v>
      </c>
      <c r="O515" s="23">
        <f t="shared" si="9"/>
        <v>89970.000000000015</v>
      </c>
      <c r="P515" s="30" t="s">
        <v>16</v>
      </c>
    </row>
    <row r="516" spans="1:16" x14ac:dyDescent="0.35">
      <c r="A516" s="26" t="s">
        <v>18802</v>
      </c>
      <c r="B516" s="7">
        <f>'KI DISCONTINUE D85'!$B$2</f>
        <v>46093</v>
      </c>
      <c r="C516" s="7">
        <f>'KI DISCONTINUE D85'!$C$2</f>
        <v>46098</v>
      </c>
      <c r="D516" s="26">
        <v>3259</v>
      </c>
      <c r="E516" s="26">
        <v>333</v>
      </c>
      <c r="F516" s="42">
        <v>3</v>
      </c>
      <c r="G516" s="36">
        <v>3</v>
      </c>
      <c r="H516" s="36">
        <v>81642</v>
      </c>
      <c r="I516" s="36"/>
      <c r="J516" s="34">
        <v>50388026</v>
      </c>
      <c r="K516" s="34" t="s">
        <v>16947</v>
      </c>
      <c r="L516" s="34" t="s">
        <v>16954</v>
      </c>
      <c r="M516" s="38">
        <v>299900</v>
      </c>
      <c r="N516" s="31">
        <v>0.7</v>
      </c>
      <c r="O516" s="23">
        <f t="shared" si="9"/>
        <v>89970.000000000015</v>
      </c>
      <c r="P516" s="30" t="s">
        <v>16</v>
      </c>
    </row>
    <row r="517" spans="1:16" x14ac:dyDescent="0.35">
      <c r="A517" s="26" t="s">
        <v>18802</v>
      </c>
      <c r="B517" s="7">
        <f>'KI DISCONTINUE D85'!$B$2</f>
        <v>46093</v>
      </c>
      <c r="C517" s="7">
        <f>'KI DISCONTINUE D85'!$C$2</f>
        <v>46098</v>
      </c>
      <c r="D517" s="26">
        <v>3259</v>
      </c>
      <c r="E517" s="26">
        <v>333</v>
      </c>
      <c r="F517" s="42">
        <v>3</v>
      </c>
      <c r="G517" s="36">
        <v>3</v>
      </c>
      <c r="H517" s="36">
        <v>81642</v>
      </c>
      <c r="I517" s="36"/>
      <c r="J517" s="34">
        <v>50388035</v>
      </c>
      <c r="K517" s="34" t="s">
        <v>16947</v>
      </c>
      <c r="L517" s="34" t="s">
        <v>16955</v>
      </c>
      <c r="M517" s="38">
        <v>299900</v>
      </c>
      <c r="N517" s="31">
        <v>0.7</v>
      </c>
      <c r="O517" s="23">
        <f t="shared" si="9"/>
        <v>89970.000000000015</v>
      </c>
      <c r="P517" s="30" t="s">
        <v>16</v>
      </c>
    </row>
    <row r="518" spans="1:16" x14ac:dyDescent="0.35">
      <c r="A518" s="26" t="s">
        <v>18802</v>
      </c>
      <c r="B518" s="7">
        <f>'KI DISCONTINUE D85'!$B$2</f>
        <v>46093</v>
      </c>
      <c r="C518" s="7">
        <f>'KI DISCONTINUE D85'!$C$2</f>
        <v>46098</v>
      </c>
      <c r="D518" s="26">
        <v>3259</v>
      </c>
      <c r="E518" s="26">
        <v>333</v>
      </c>
      <c r="F518" s="42">
        <v>3</v>
      </c>
      <c r="G518" s="36">
        <v>3</v>
      </c>
      <c r="H518" s="36">
        <v>81642</v>
      </c>
      <c r="I518" s="36"/>
      <c r="J518" s="34">
        <v>53213860</v>
      </c>
      <c r="K518" s="34" t="s">
        <v>17096</v>
      </c>
      <c r="L518" s="34" t="s">
        <v>17097</v>
      </c>
      <c r="M518" s="38">
        <v>299900</v>
      </c>
      <c r="N518" s="31">
        <v>0.7</v>
      </c>
      <c r="O518" s="23">
        <f t="shared" si="9"/>
        <v>89970.000000000015</v>
      </c>
      <c r="P518" s="30" t="s">
        <v>16</v>
      </c>
    </row>
    <row r="519" spans="1:16" x14ac:dyDescent="0.35">
      <c r="A519" s="26" t="s">
        <v>18802</v>
      </c>
      <c r="B519" s="7">
        <f>'KI DISCONTINUE D85'!$B$2</f>
        <v>46093</v>
      </c>
      <c r="C519" s="7">
        <f>'KI DISCONTINUE D85'!$C$2</f>
        <v>46098</v>
      </c>
      <c r="D519" s="26">
        <v>3259</v>
      </c>
      <c r="E519" s="26">
        <v>333</v>
      </c>
      <c r="F519" s="42">
        <v>3</v>
      </c>
      <c r="G519" s="36">
        <v>3</v>
      </c>
      <c r="H519" s="36">
        <v>81642</v>
      </c>
      <c r="I519" s="36"/>
      <c r="J519" s="34">
        <v>53213879</v>
      </c>
      <c r="K519" s="34" t="s">
        <v>17096</v>
      </c>
      <c r="L519" s="34" t="s">
        <v>17098</v>
      </c>
      <c r="M519" s="38">
        <v>299900</v>
      </c>
      <c r="N519" s="31">
        <v>0.7</v>
      </c>
      <c r="O519" s="23">
        <f t="shared" si="9"/>
        <v>89970.000000000015</v>
      </c>
      <c r="P519" s="30" t="s">
        <v>16</v>
      </c>
    </row>
    <row r="520" spans="1:16" x14ac:dyDescent="0.35">
      <c r="A520" s="26" t="s">
        <v>18802</v>
      </c>
      <c r="B520" s="7">
        <f>'KI DISCONTINUE D85'!$B$2</f>
        <v>46093</v>
      </c>
      <c r="C520" s="7">
        <f>'KI DISCONTINUE D85'!$C$2</f>
        <v>46098</v>
      </c>
      <c r="D520" s="26">
        <v>3259</v>
      </c>
      <c r="E520" s="26">
        <v>333</v>
      </c>
      <c r="F520" s="42">
        <v>3</v>
      </c>
      <c r="G520" s="36">
        <v>3</v>
      </c>
      <c r="H520" s="36">
        <v>81642</v>
      </c>
      <c r="I520" s="36"/>
      <c r="J520" s="34">
        <v>53213888</v>
      </c>
      <c r="K520" s="34" t="s">
        <v>17096</v>
      </c>
      <c r="L520" s="34" t="s">
        <v>17099</v>
      </c>
      <c r="M520" s="38">
        <v>299900</v>
      </c>
      <c r="N520" s="31">
        <v>0.7</v>
      </c>
      <c r="O520" s="23">
        <f t="shared" si="9"/>
        <v>89970.000000000015</v>
      </c>
      <c r="P520" s="30" t="s">
        <v>16</v>
      </c>
    </row>
    <row r="521" spans="1:16" x14ac:dyDescent="0.35">
      <c r="A521" s="26" t="s">
        <v>18802</v>
      </c>
      <c r="B521" s="7">
        <f>'KI DISCONTINUE D85'!$B$2</f>
        <v>46093</v>
      </c>
      <c r="C521" s="7">
        <f>'KI DISCONTINUE D85'!$C$2</f>
        <v>46098</v>
      </c>
      <c r="D521" s="26">
        <v>3259</v>
      </c>
      <c r="E521" s="26">
        <v>333</v>
      </c>
      <c r="F521" s="42">
        <v>3</v>
      </c>
      <c r="G521" s="36">
        <v>3</v>
      </c>
      <c r="H521" s="36">
        <v>81642</v>
      </c>
      <c r="I521" s="36"/>
      <c r="J521" s="34">
        <v>53213897</v>
      </c>
      <c r="K521" s="34" t="s">
        <v>17096</v>
      </c>
      <c r="L521" s="34" t="s">
        <v>17100</v>
      </c>
      <c r="M521" s="38">
        <v>299900</v>
      </c>
      <c r="N521" s="31">
        <v>0.7</v>
      </c>
      <c r="O521" s="23">
        <f t="shared" si="9"/>
        <v>89970.000000000015</v>
      </c>
      <c r="P521" s="30" t="s">
        <v>16</v>
      </c>
    </row>
  </sheetData>
  <autoFilter ref="A1:P172" xr:uid="{00000000-0009-0000-0000-00000D000000}"/>
  <conditionalFormatting sqref="J90:J101">
    <cfRule type="duplicateValues" dxfId="364" priority="4"/>
    <cfRule type="duplicateValues" dxfId="363" priority="5"/>
  </conditionalFormatting>
  <conditionalFormatting sqref="J414:J489">
    <cfRule type="duplicateValues" dxfId="362" priority="2"/>
    <cfRule type="duplicateValues" dxfId="361" priority="3"/>
  </conditionalFormatting>
  <conditionalFormatting sqref="J414:J521">
    <cfRule type="duplicateValues" dxfId="360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3"/>
  <sheetViews>
    <sheetView topLeftCell="H1" zoomScale="80" zoomScaleNormal="80" workbookViewId="0">
      <pane ySplit="1" topLeftCell="A26" activePane="bottomLeft" state="frozen"/>
      <selection activeCell="K201" sqref="K201"/>
      <selection pane="bottomLeft" activeCell="N22" sqref="N22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84.269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19631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8</v>
      </c>
      <c r="H2" s="6"/>
      <c r="I2" s="6" t="s">
        <v>17</v>
      </c>
      <c r="J2" s="6">
        <v>50299631</v>
      </c>
      <c r="K2" s="6" t="s">
        <v>16777</v>
      </c>
      <c r="L2" s="6" t="s">
        <v>16778</v>
      </c>
      <c r="M2" s="8">
        <v>269900</v>
      </c>
      <c r="N2" s="9">
        <v>0.7</v>
      </c>
      <c r="O2" s="8">
        <f t="shared" ref="O2" si="0">M2-(M2*N2)</f>
        <v>80970</v>
      </c>
      <c r="P2" s="15" t="s">
        <v>16</v>
      </c>
    </row>
    <row r="3" spans="1:16" x14ac:dyDescent="0.35">
      <c r="A3" s="26" t="s">
        <v>19631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8</v>
      </c>
      <c r="H3" s="6"/>
      <c r="I3" s="6" t="s">
        <v>17</v>
      </c>
      <c r="J3" s="6">
        <v>50299640</v>
      </c>
      <c r="K3" s="6" t="s">
        <v>16777</v>
      </c>
      <c r="L3" s="6" t="s">
        <v>16779</v>
      </c>
      <c r="M3" s="8">
        <v>269900</v>
      </c>
      <c r="N3" s="9">
        <v>0.7</v>
      </c>
      <c r="O3" s="8">
        <f t="shared" ref="O3:O66" si="1">M3-(M3*N3)</f>
        <v>80970</v>
      </c>
      <c r="P3" s="15" t="s">
        <v>16</v>
      </c>
    </row>
    <row r="4" spans="1:16" x14ac:dyDescent="0.35">
      <c r="A4" s="26" t="s">
        <v>19631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8</v>
      </c>
      <c r="H4" s="6"/>
      <c r="I4" s="6" t="s">
        <v>17</v>
      </c>
      <c r="J4" s="6">
        <v>50299659</v>
      </c>
      <c r="K4" s="6" t="s">
        <v>16777</v>
      </c>
      <c r="L4" s="6" t="s">
        <v>16780</v>
      </c>
      <c r="M4" s="8">
        <v>269900</v>
      </c>
      <c r="N4" s="9">
        <v>0.7</v>
      </c>
      <c r="O4" s="8">
        <f t="shared" si="1"/>
        <v>80970</v>
      </c>
      <c r="P4" s="15" t="s">
        <v>16</v>
      </c>
    </row>
    <row r="5" spans="1:16" x14ac:dyDescent="0.35">
      <c r="A5" s="26" t="s">
        <v>19631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8</v>
      </c>
      <c r="H5" s="6"/>
      <c r="I5" s="6" t="s">
        <v>17</v>
      </c>
      <c r="J5" s="6">
        <v>50299668</v>
      </c>
      <c r="K5" s="6" t="s">
        <v>16777</v>
      </c>
      <c r="L5" s="6" t="s">
        <v>16781</v>
      </c>
      <c r="M5" s="8">
        <v>269900</v>
      </c>
      <c r="N5" s="9">
        <v>0.7</v>
      </c>
      <c r="O5" s="8">
        <f t="shared" si="1"/>
        <v>80970</v>
      </c>
      <c r="P5" s="15" t="s">
        <v>16</v>
      </c>
    </row>
    <row r="6" spans="1:16" x14ac:dyDescent="0.35">
      <c r="A6" s="26" t="s">
        <v>19631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8</v>
      </c>
      <c r="H6" s="6"/>
      <c r="I6" s="6" t="s">
        <v>17</v>
      </c>
      <c r="J6" s="6">
        <v>50299677</v>
      </c>
      <c r="K6" s="6" t="s">
        <v>16782</v>
      </c>
      <c r="L6" s="6" t="s">
        <v>16783</v>
      </c>
      <c r="M6" s="8">
        <v>269900</v>
      </c>
      <c r="N6" s="9">
        <v>0.7</v>
      </c>
      <c r="O6" s="8">
        <f t="shared" si="1"/>
        <v>80970</v>
      </c>
      <c r="P6" s="15" t="s">
        <v>16</v>
      </c>
    </row>
    <row r="7" spans="1:16" x14ac:dyDescent="0.35">
      <c r="A7" s="26" t="s">
        <v>19631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8</v>
      </c>
      <c r="H7" s="6"/>
      <c r="I7" s="6" t="s">
        <v>17</v>
      </c>
      <c r="J7" s="6">
        <v>50299686</v>
      </c>
      <c r="K7" s="6" t="s">
        <v>16782</v>
      </c>
      <c r="L7" s="6" t="s">
        <v>16784</v>
      </c>
      <c r="M7" s="8">
        <v>269900</v>
      </c>
      <c r="N7" s="9">
        <v>0.7</v>
      </c>
      <c r="O7" s="8">
        <f t="shared" si="1"/>
        <v>80970</v>
      </c>
      <c r="P7" s="15" t="s">
        <v>16</v>
      </c>
    </row>
    <row r="8" spans="1:16" x14ac:dyDescent="0.35">
      <c r="A8" s="26" t="s">
        <v>19631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8</v>
      </c>
      <c r="H8" s="6"/>
      <c r="I8" s="6" t="s">
        <v>17</v>
      </c>
      <c r="J8" s="6">
        <v>50299695</v>
      </c>
      <c r="K8" s="6" t="s">
        <v>16782</v>
      </c>
      <c r="L8" s="6" t="s">
        <v>16785</v>
      </c>
      <c r="M8" s="8">
        <v>269900</v>
      </c>
      <c r="N8" s="9">
        <v>0.7</v>
      </c>
      <c r="O8" s="8">
        <f t="shared" si="1"/>
        <v>80970</v>
      </c>
      <c r="P8" s="15" t="s">
        <v>16</v>
      </c>
    </row>
    <row r="9" spans="1:16" x14ac:dyDescent="0.35">
      <c r="A9" s="26" t="s">
        <v>19631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8</v>
      </c>
      <c r="H9" s="6"/>
      <c r="I9" s="6" t="s">
        <v>17</v>
      </c>
      <c r="J9" s="6">
        <v>50299702</v>
      </c>
      <c r="K9" s="6" t="s">
        <v>16782</v>
      </c>
      <c r="L9" s="6" t="s">
        <v>16786</v>
      </c>
      <c r="M9" s="8">
        <v>269900</v>
      </c>
      <c r="N9" s="9">
        <v>0.7</v>
      </c>
      <c r="O9" s="8">
        <f t="shared" si="1"/>
        <v>80970</v>
      </c>
      <c r="P9" s="15" t="s">
        <v>16</v>
      </c>
    </row>
    <row r="10" spans="1:16" x14ac:dyDescent="0.35">
      <c r="A10" s="26" t="s">
        <v>19631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8</v>
      </c>
      <c r="H10" s="6"/>
      <c r="I10" s="6" t="s">
        <v>17</v>
      </c>
      <c r="J10" s="6">
        <v>50299033</v>
      </c>
      <c r="K10" s="6" t="s">
        <v>16598</v>
      </c>
      <c r="L10" s="6" t="s">
        <v>16599</v>
      </c>
      <c r="M10" s="8">
        <v>299900</v>
      </c>
      <c r="N10" s="9">
        <v>0.7</v>
      </c>
      <c r="O10" s="8">
        <f t="shared" si="1"/>
        <v>89970</v>
      </c>
      <c r="P10" s="15" t="s">
        <v>16</v>
      </c>
    </row>
    <row r="11" spans="1:16" x14ac:dyDescent="0.35">
      <c r="A11" s="26" t="s">
        <v>19631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8</v>
      </c>
      <c r="H11" s="6"/>
      <c r="I11" s="6" t="s">
        <v>17</v>
      </c>
      <c r="J11" s="6">
        <v>50299042</v>
      </c>
      <c r="K11" s="6" t="s">
        <v>16598</v>
      </c>
      <c r="L11" s="6" t="s">
        <v>16600</v>
      </c>
      <c r="M11" s="8">
        <v>299900</v>
      </c>
      <c r="N11" s="9">
        <v>0.7</v>
      </c>
      <c r="O11" s="8">
        <f t="shared" si="1"/>
        <v>89970</v>
      </c>
      <c r="P11" s="15" t="s">
        <v>16</v>
      </c>
    </row>
    <row r="12" spans="1:16" x14ac:dyDescent="0.35">
      <c r="A12" s="26" t="s">
        <v>19631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8</v>
      </c>
      <c r="H12" s="6"/>
      <c r="I12" s="6" t="s">
        <v>17</v>
      </c>
      <c r="J12" s="6">
        <v>50299051</v>
      </c>
      <c r="K12" s="6" t="s">
        <v>16598</v>
      </c>
      <c r="L12" s="6" t="s">
        <v>16601</v>
      </c>
      <c r="M12" s="8">
        <v>299900</v>
      </c>
      <c r="N12" s="9">
        <v>0.7</v>
      </c>
      <c r="O12" s="8">
        <f t="shared" si="1"/>
        <v>89970</v>
      </c>
      <c r="P12" s="15" t="s">
        <v>16</v>
      </c>
    </row>
    <row r="13" spans="1:16" x14ac:dyDescent="0.35">
      <c r="A13" s="26" t="s">
        <v>19631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8</v>
      </c>
      <c r="H13" s="6"/>
      <c r="I13" s="6" t="s">
        <v>17</v>
      </c>
      <c r="J13" s="6">
        <v>50299060</v>
      </c>
      <c r="K13" s="6" t="s">
        <v>16598</v>
      </c>
      <c r="L13" s="6" t="s">
        <v>16602</v>
      </c>
      <c r="M13" s="8">
        <v>299900</v>
      </c>
      <c r="N13" s="9">
        <v>0.7</v>
      </c>
      <c r="O13" s="8">
        <f t="shared" si="1"/>
        <v>89970</v>
      </c>
      <c r="P13" s="15" t="s">
        <v>16</v>
      </c>
    </row>
    <row r="14" spans="1:16" x14ac:dyDescent="0.35">
      <c r="A14" s="26" t="s">
        <v>19631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8</v>
      </c>
      <c r="H14" s="6"/>
      <c r="I14" s="6" t="s">
        <v>17</v>
      </c>
      <c r="J14" s="6">
        <v>50299079</v>
      </c>
      <c r="K14" s="6" t="s">
        <v>16598</v>
      </c>
      <c r="L14" s="6" t="s">
        <v>16603</v>
      </c>
      <c r="M14" s="8">
        <v>299900</v>
      </c>
      <c r="N14" s="9">
        <v>0.7</v>
      </c>
      <c r="O14" s="8">
        <f t="shared" si="1"/>
        <v>89970</v>
      </c>
      <c r="P14" s="15" t="s">
        <v>16</v>
      </c>
    </row>
    <row r="15" spans="1:16" x14ac:dyDescent="0.35">
      <c r="A15" s="26" t="s">
        <v>19631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8</v>
      </c>
      <c r="H15" s="6"/>
      <c r="I15" s="6" t="s">
        <v>17</v>
      </c>
      <c r="J15" s="6">
        <v>50299088</v>
      </c>
      <c r="K15" s="6" t="s">
        <v>16598</v>
      </c>
      <c r="L15" s="6" t="s">
        <v>16604</v>
      </c>
      <c r="M15" s="8">
        <v>299900</v>
      </c>
      <c r="N15" s="9">
        <v>0.7</v>
      </c>
      <c r="O15" s="8">
        <f t="shared" si="1"/>
        <v>89970</v>
      </c>
      <c r="P15" s="15" t="s">
        <v>16</v>
      </c>
    </row>
    <row r="16" spans="1:16" x14ac:dyDescent="0.35">
      <c r="A16" s="26" t="s">
        <v>19631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8</v>
      </c>
      <c r="H16" s="6"/>
      <c r="I16" s="6" t="s">
        <v>17</v>
      </c>
      <c r="J16" s="6">
        <v>50299097</v>
      </c>
      <c r="K16" s="6" t="s">
        <v>16598</v>
      </c>
      <c r="L16" s="6" t="s">
        <v>16605</v>
      </c>
      <c r="M16" s="8">
        <v>299900</v>
      </c>
      <c r="N16" s="9">
        <v>0.7</v>
      </c>
      <c r="O16" s="8">
        <f t="shared" si="1"/>
        <v>89970</v>
      </c>
      <c r="P16" s="15" t="s">
        <v>16</v>
      </c>
    </row>
    <row r="17" spans="1:16" x14ac:dyDescent="0.35">
      <c r="A17" s="26" t="s">
        <v>19631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8</v>
      </c>
      <c r="H17" s="6"/>
      <c r="I17" s="6" t="s">
        <v>17</v>
      </c>
      <c r="J17" s="6">
        <v>50299104</v>
      </c>
      <c r="K17" s="6" t="s">
        <v>16598</v>
      </c>
      <c r="L17" s="6" t="s">
        <v>16606</v>
      </c>
      <c r="M17" s="8">
        <v>299900</v>
      </c>
      <c r="N17" s="9">
        <v>0.7</v>
      </c>
      <c r="O17" s="8">
        <f t="shared" si="1"/>
        <v>89970</v>
      </c>
      <c r="P17" s="15" t="s">
        <v>16</v>
      </c>
    </row>
    <row r="18" spans="1:16" x14ac:dyDescent="0.35">
      <c r="A18" s="26" t="s">
        <v>19631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8</v>
      </c>
      <c r="H18" s="6"/>
      <c r="I18" s="6" t="s">
        <v>17</v>
      </c>
      <c r="J18" s="6">
        <v>50299113</v>
      </c>
      <c r="K18" s="6" t="s">
        <v>16763</v>
      </c>
      <c r="L18" s="6" t="s">
        <v>16764</v>
      </c>
      <c r="M18" s="8">
        <v>299900</v>
      </c>
      <c r="N18" s="9">
        <v>0.7</v>
      </c>
      <c r="O18" s="8">
        <f t="shared" si="1"/>
        <v>89970</v>
      </c>
      <c r="P18" s="15" t="s">
        <v>16</v>
      </c>
    </row>
    <row r="19" spans="1:16" x14ac:dyDescent="0.35">
      <c r="A19" s="26" t="s">
        <v>19631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50299122</v>
      </c>
      <c r="K19" s="6" t="s">
        <v>16763</v>
      </c>
      <c r="L19" s="6" t="s">
        <v>16765</v>
      </c>
      <c r="M19" s="8">
        <v>299900</v>
      </c>
      <c r="N19" s="9">
        <v>0.7</v>
      </c>
      <c r="O19" s="8">
        <f t="shared" si="1"/>
        <v>89970</v>
      </c>
      <c r="P19" s="15" t="s">
        <v>16</v>
      </c>
    </row>
    <row r="20" spans="1:16" x14ac:dyDescent="0.35">
      <c r="A20" s="26" t="s">
        <v>19631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8</v>
      </c>
      <c r="H20" s="6"/>
      <c r="I20" s="6" t="s">
        <v>17</v>
      </c>
      <c r="J20" s="6">
        <v>50299131</v>
      </c>
      <c r="K20" s="6" t="s">
        <v>16763</v>
      </c>
      <c r="L20" s="6" t="s">
        <v>16766</v>
      </c>
      <c r="M20" s="8">
        <v>299900</v>
      </c>
      <c r="N20" s="9">
        <v>0.7</v>
      </c>
      <c r="O20" s="8">
        <f t="shared" si="1"/>
        <v>89970</v>
      </c>
      <c r="P20" s="15" t="s">
        <v>16</v>
      </c>
    </row>
    <row r="21" spans="1:16" x14ac:dyDescent="0.35">
      <c r="A21" s="26" t="s">
        <v>19631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8</v>
      </c>
      <c r="H21" s="6"/>
      <c r="I21" s="6" t="s">
        <v>17</v>
      </c>
      <c r="J21" s="6">
        <v>50299140</v>
      </c>
      <c r="K21" s="6" t="s">
        <v>16763</v>
      </c>
      <c r="L21" s="6" t="s">
        <v>16767</v>
      </c>
      <c r="M21" s="8">
        <v>299900</v>
      </c>
      <c r="N21" s="9">
        <v>0.7</v>
      </c>
      <c r="O21" s="8">
        <f t="shared" si="1"/>
        <v>89970</v>
      </c>
      <c r="P21" s="15" t="s">
        <v>16</v>
      </c>
    </row>
    <row r="22" spans="1:16" x14ac:dyDescent="0.35">
      <c r="A22" s="26" t="s">
        <v>19631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8</v>
      </c>
      <c r="H22" s="6"/>
      <c r="I22" s="6" t="s">
        <v>17</v>
      </c>
      <c r="J22" s="6">
        <v>50299159</v>
      </c>
      <c r="K22" s="6" t="s">
        <v>16956</v>
      </c>
      <c r="L22" s="6" t="s">
        <v>16957</v>
      </c>
      <c r="M22" s="8">
        <v>299900</v>
      </c>
      <c r="N22" s="9">
        <v>0.7</v>
      </c>
      <c r="O22" s="8">
        <f t="shared" si="1"/>
        <v>89970</v>
      </c>
      <c r="P22" s="15" t="s">
        <v>16</v>
      </c>
    </row>
    <row r="23" spans="1:16" x14ac:dyDescent="0.35">
      <c r="A23" s="26" t="s">
        <v>19631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8</v>
      </c>
      <c r="H23" s="6"/>
      <c r="I23" s="6" t="s">
        <v>17</v>
      </c>
      <c r="J23" s="6">
        <v>50299168</v>
      </c>
      <c r="K23" s="6" t="s">
        <v>16956</v>
      </c>
      <c r="L23" s="6" t="s">
        <v>16958</v>
      </c>
      <c r="M23" s="8">
        <v>299900</v>
      </c>
      <c r="N23" s="9">
        <v>0.7</v>
      </c>
      <c r="O23" s="8">
        <f t="shared" si="1"/>
        <v>89970</v>
      </c>
      <c r="P23" s="15" t="s">
        <v>16</v>
      </c>
    </row>
    <row r="24" spans="1:16" x14ac:dyDescent="0.35">
      <c r="A24" s="26" t="s">
        <v>19631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8</v>
      </c>
      <c r="H24" s="6"/>
      <c r="I24" s="6" t="s">
        <v>17</v>
      </c>
      <c r="J24" s="6">
        <v>50299177</v>
      </c>
      <c r="K24" s="6" t="s">
        <v>16956</v>
      </c>
      <c r="L24" s="6" t="s">
        <v>16959</v>
      </c>
      <c r="M24" s="8">
        <v>299900</v>
      </c>
      <c r="N24" s="9">
        <v>0.7</v>
      </c>
      <c r="O24" s="8">
        <f t="shared" si="1"/>
        <v>89970</v>
      </c>
      <c r="P24" s="15" t="s">
        <v>16</v>
      </c>
    </row>
    <row r="25" spans="1:16" x14ac:dyDescent="0.35">
      <c r="A25" s="26" t="s">
        <v>19631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8</v>
      </c>
      <c r="H25" s="6"/>
      <c r="I25" s="6" t="s">
        <v>17</v>
      </c>
      <c r="J25" s="6">
        <v>50299186</v>
      </c>
      <c r="K25" s="6" t="s">
        <v>16956</v>
      </c>
      <c r="L25" s="6" t="s">
        <v>16960</v>
      </c>
      <c r="M25" s="8">
        <v>299900</v>
      </c>
      <c r="N25" s="9">
        <v>0.7</v>
      </c>
      <c r="O25" s="8">
        <f t="shared" si="1"/>
        <v>89970</v>
      </c>
      <c r="P25" s="15" t="s">
        <v>16</v>
      </c>
    </row>
    <row r="26" spans="1:16" x14ac:dyDescent="0.35">
      <c r="A26" s="26" t="s">
        <v>19631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8</v>
      </c>
      <c r="H26" s="6"/>
      <c r="I26" s="6" t="s">
        <v>17</v>
      </c>
      <c r="J26" s="6">
        <v>50299195</v>
      </c>
      <c r="K26" s="6" t="s">
        <v>16981</v>
      </c>
      <c r="L26" s="6" t="s">
        <v>16982</v>
      </c>
      <c r="M26" s="8">
        <v>329900</v>
      </c>
      <c r="N26" s="9">
        <v>0.7</v>
      </c>
      <c r="O26" s="8">
        <f t="shared" si="1"/>
        <v>98970.000000000029</v>
      </c>
      <c r="P26" s="15" t="s">
        <v>16</v>
      </c>
    </row>
    <row r="27" spans="1:16" x14ac:dyDescent="0.35">
      <c r="A27" s="26" t="s">
        <v>19631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8</v>
      </c>
      <c r="H27" s="6"/>
      <c r="I27" s="6" t="s">
        <v>17</v>
      </c>
      <c r="J27" s="6">
        <v>50299202</v>
      </c>
      <c r="K27" s="6" t="s">
        <v>16981</v>
      </c>
      <c r="L27" s="6" t="s">
        <v>16983</v>
      </c>
      <c r="M27" s="8">
        <v>329900</v>
      </c>
      <c r="N27" s="9">
        <v>0.7</v>
      </c>
      <c r="O27" s="8">
        <f t="shared" si="1"/>
        <v>98970.000000000029</v>
      </c>
      <c r="P27" s="15" t="s">
        <v>16</v>
      </c>
    </row>
    <row r="28" spans="1:16" x14ac:dyDescent="0.35">
      <c r="A28" s="26" t="s">
        <v>19631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8</v>
      </c>
      <c r="H28" s="6"/>
      <c r="I28" s="6" t="s">
        <v>17</v>
      </c>
      <c r="J28" s="6">
        <v>50299211</v>
      </c>
      <c r="K28" s="6" t="s">
        <v>16981</v>
      </c>
      <c r="L28" s="6" t="s">
        <v>16984</v>
      </c>
      <c r="M28" s="8">
        <v>329900</v>
      </c>
      <c r="N28" s="9">
        <v>0.7</v>
      </c>
      <c r="O28" s="8">
        <f t="shared" si="1"/>
        <v>98970.000000000029</v>
      </c>
      <c r="P28" s="15" t="s">
        <v>16</v>
      </c>
    </row>
    <row r="29" spans="1:16" x14ac:dyDescent="0.35">
      <c r="A29" s="26" t="s">
        <v>19631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8</v>
      </c>
      <c r="H29" s="6"/>
      <c r="I29" s="6" t="s">
        <v>17</v>
      </c>
      <c r="J29" s="6">
        <v>50299220</v>
      </c>
      <c r="K29" s="6" t="s">
        <v>16981</v>
      </c>
      <c r="L29" s="6" t="s">
        <v>16985</v>
      </c>
      <c r="M29" s="8">
        <v>329900</v>
      </c>
      <c r="N29" s="9">
        <v>0.7</v>
      </c>
      <c r="O29" s="8">
        <f t="shared" si="1"/>
        <v>98970.000000000029</v>
      </c>
      <c r="P29" s="15" t="s">
        <v>16</v>
      </c>
    </row>
    <row r="30" spans="1:16" x14ac:dyDescent="0.35">
      <c r="A30" s="26" t="s">
        <v>19631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8</v>
      </c>
      <c r="H30" s="6"/>
      <c r="I30" s="6" t="s">
        <v>17</v>
      </c>
      <c r="J30" s="6">
        <v>50299239</v>
      </c>
      <c r="K30" s="6" t="s">
        <v>16826</v>
      </c>
      <c r="L30" s="6" t="s">
        <v>16827</v>
      </c>
      <c r="M30" s="8">
        <v>329900</v>
      </c>
      <c r="N30" s="9">
        <v>0.7</v>
      </c>
      <c r="O30" s="8">
        <f t="shared" si="1"/>
        <v>98970.000000000029</v>
      </c>
      <c r="P30" s="15" t="s">
        <v>16</v>
      </c>
    </row>
    <row r="31" spans="1:16" x14ac:dyDescent="0.35">
      <c r="A31" s="26" t="s">
        <v>19631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8</v>
      </c>
      <c r="H31" s="6"/>
      <c r="I31" s="6" t="s">
        <v>17</v>
      </c>
      <c r="J31" s="6">
        <v>50299248</v>
      </c>
      <c r="K31" s="6" t="s">
        <v>16826</v>
      </c>
      <c r="L31" s="6" t="s">
        <v>16828</v>
      </c>
      <c r="M31" s="8">
        <v>329900</v>
      </c>
      <c r="N31" s="9">
        <v>0.7</v>
      </c>
      <c r="O31" s="8">
        <f t="shared" si="1"/>
        <v>98970.000000000029</v>
      </c>
      <c r="P31" s="15" t="s">
        <v>16</v>
      </c>
    </row>
    <row r="32" spans="1:16" x14ac:dyDescent="0.35">
      <c r="A32" s="26" t="s">
        <v>19631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8</v>
      </c>
      <c r="H32" s="6"/>
      <c r="I32" s="6" t="s">
        <v>17</v>
      </c>
      <c r="J32" s="6">
        <v>50299257</v>
      </c>
      <c r="K32" s="6" t="s">
        <v>16826</v>
      </c>
      <c r="L32" s="6" t="s">
        <v>16829</v>
      </c>
      <c r="M32" s="8">
        <v>329900</v>
      </c>
      <c r="N32" s="9">
        <v>0.7</v>
      </c>
      <c r="O32" s="8">
        <f t="shared" si="1"/>
        <v>98970.000000000029</v>
      </c>
      <c r="P32" s="15" t="s">
        <v>16</v>
      </c>
    </row>
    <row r="33" spans="1:16" x14ac:dyDescent="0.35">
      <c r="A33" s="26" t="s">
        <v>19631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8</v>
      </c>
      <c r="H33" s="6"/>
      <c r="I33" s="6" t="s">
        <v>17</v>
      </c>
      <c r="J33" s="6">
        <v>50299266</v>
      </c>
      <c r="K33" s="6" t="s">
        <v>16826</v>
      </c>
      <c r="L33" s="6" t="s">
        <v>16830</v>
      </c>
      <c r="M33" s="8">
        <v>329900</v>
      </c>
      <c r="N33" s="9">
        <v>0.7</v>
      </c>
      <c r="O33" s="8">
        <f t="shared" si="1"/>
        <v>98970.000000000029</v>
      </c>
      <c r="P33" s="15" t="s">
        <v>16</v>
      </c>
    </row>
    <row r="34" spans="1:16" x14ac:dyDescent="0.35">
      <c r="A34" s="26" t="s">
        <v>19631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8</v>
      </c>
      <c r="H34" s="6"/>
      <c r="I34" s="6" t="s">
        <v>17</v>
      </c>
      <c r="J34" s="6">
        <v>50299275</v>
      </c>
      <c r="K34" s="6" t="s">
        <v>16768</v>
      </c>
      <c r="L34" s="6" t="s">
        <v>16769</v>
      </c>
      <c r="M34" s="8">
        <v>299900</v>
      </c>
      <c r="N34" s="9">
        <v>0.7</v>
      </c>
      <c r="O34" s="8">
        <f t="shared" si="1"/>
        <v>89970</v>
      </c>
      <c r="P34" s="15" t="s">
        <v>16</v>
      </c>
    </row>
    <row r="35" spans="1:16" x14ac:dyDescent="0.35">
      <c r="A35" s="26" t="s">
        <v>19631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8</v>
      </c>
      <c r="H35" s="6"/>
      <c r="I35" s="6" t="s">
        <v>17</v>
      </c>
      <c r="J35" s="6">
        <v>50299284</v>
      </c>
      <c r="K35" s="6" t="s">
        <v>16768</v>
      </c>
      <c r="L35" s="6" t="s">
        <v>16770</v>
      </c>
      <c r="M35" s="8">
        <v>299900</v>
      </c>
      <c r="N35" s="9">
        <v>0.7</v>
      </c>
      <c r="O35" s="8">
        <f t="shared" si="1"/>
        <v>89970</v>
      </c>
      <c r="P35" s="15" t="s">
        <v>16</v>
      </c>
    </row>
    <row r="36" spans="1:16" x14ac:dyDescent="0.35">
      <c r="A36" s="26" t="s">
        <v>19631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50299293</v>
      </c>
      <c r="K36" s="6" t="s">
        <v>16768</v>
      </c>
      <c r="L36" s="6" t="s">
        <v>16771</v>
      </c>
      <c r="M36" s="8">
        <v>299900</v>
      </c>
      <c r="N36" s="9">
        <v>0.7</v>
      </c>
      <c r="O36" s="8">
        <f t="shared" si="1"/>
        <v>89970</v>
      </c>
      <c r="P36" s="15" t="s">
        <v>16</v>
      </c>
    </row>
    <row r="37" spans="1:16" x14ac:dyDescent="0.35">
      <c r="A37" s="26" t="s">
        <v>19631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8</v>
      </c>
      <c r="H37" s="6"/>
      <c r="I37" s="6" t="s">
        <v>17</v>
      </c>
      <c r="J37" s="6">
        <v>50299300</v>
      </c>
      <c r="K37" s="6" t="s">
        <v>16768</v>
      </c>
      <c r="L37" s="6" t="s">
        <v>16772</v>
      </c>
      <c r="M37" s="8">
        <v>299900</v>
      </c>
      <c r="N37" s="9">
        <v>0.7</v>
      </c>
      <c r="O37" s="8">
        <f t="shared" si="1"/>
        <v>89970</v>
      </c>
      <c r="P37" s="15" t="s">
        <v>16</v>
      </c>
    </row>
    <row r="38" spans="1:16" x14ac:dyDescent="0.35">
      <c r="A38" s="26" t="s">
        <v>19631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8</v>
      </c>
      <c r="H38" s="6"/>
      <c r="I38" s="6" t="s">
        <v>17</v>
      </c>
      <c r="J38" s="6">
        <v>50299319</v>
      </c>
      <c r="K38" s="6" t="s">
        <v>16768</v>
      </c>
      <c r="L38" s="6" t="s">
        <v>16773</v>
      </c>
      <c r="M38" s="8">
        <v>299900</v>
      </c>
      <c r="N38" s="9">
        <v>0.7</v>
      </c>
      <c r="O38" s="8">
        <f t="shared" si="1"/>
        <v>89970</v>
      </c>
      <c r="P38" s="15" t="s">
        <v>16</v>
      </c>
    </row>
    <row r="39" spans="1:16" x14ac:dyDescent="0.35">
      <c r="A39" s="26" t="s">
        <v>19631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8</v>
      </c>
      <c r="H39" s="6"/>
      <c r="I39" s="6" t="s">
        <v>17</v>
      </c>
      <c r="J39" s="6">
        <v>50299328</v>
      </c>
      <c r="K39" s="6" t="s">
        <v>16768</v>
      </c>
      <c r="L39" s="6" t="s">
        <v>16774</v>
      </c>
      <c r="M39" s="8">
        <v>299900</v>
      </c>
      <c r="N39" s="9">
        <v>0.7</v>
      </c>
      <c r="O39" s="8">
        <f t="shared" si="1"/>
        <v>89970</v>
      </c>
      <c r="P39" s="15" t="s">
        <v>16</v>
      </c>
    </row>
    <row r="40" spans="1:16" x14ac:dyDescent="0.35">
      <c r="A40" s="26" t="s">
        <v>19631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8</v>
      </c>
      <c r="H40" s="6"/>
      <c r="I40" s="6" t="s">
        <v>17</v>
      </c>
      <c r="J40" s="6">
        <v>50299337</v>
      </c>
      <c r="K40" s="6" t="s">
        <v>16768</v>
      </c>
      <c r="L40" s="6" t="s">
        <v>16775</v>
      </c>
      <c r="M40" s="8">
        <v>299900</v>
      </c>
      <c r="N40" s="9">
        <v>0.7</v>
      </c>
      <c r="O40" s="8">
        <f t="shared" si="1"/>
        <v>89970</v>
      </c>
      <c r="P40" s="15" t="s">
        <v>16</v>
      </c>
    </row>
    <row r="41" spans="1:16" x14ac:dyDescent="0.35">
      <c r="A41" s="26" t="s">
        <v>19631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8</v>
      </c>
      <c r="H41" s="6"/>
      <c r="I41" s="6" t="s">
        <v>17</v>
      </c>
      <c r="J41" s="6">
        <v>50299346</v>
      </c>
      <c r="K41" s="6" t="s">
        <v>16768</v>
      </c>
      <c r="L41" s="6" t="s">
        <v>16776</v>
      </c>
      <c r="M41" s="8">
        <v>299900</v>
      </c>
      <c r="N41" s="9">
        <v>0.7</v>
      </c>
      <c r="O41" s="8">
        <f t="shared" si="1"/>
        <v>89970</v>
      </c>
      <c r="P41" s="15" t="s">
        <v>16</v>
      </c>
    </row>
    <row r="42" spans="1:16" x14ac:dyDescent="0.35">
      <c r="A42" s="26" t="s">
        <v>19631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8</v>
      </c>
      <c r="H42" s="6"/>
      <c r="I42" s="6" t="s">
        <v>17</v>
      </c>
      <c r="J42" s="6">
        <v>50299355</v>
      </c>
      <c r="K42" s="6" t="s">
        <v>16831</v>
      </c>
      <c r="L42" s="6" t="s">
        <v>16832</v>
      </c>
      <c r="M42" s="8">
        <v>329900</v>
      </c>
      <c r="N42" s="9">
        <v>0.7</v>
      </c>
      <c r="O42" s="8">
        <f t="shared" si="1"/>
        <v>98970.000000000029</v>
      </c>
      <c r="P42" s="15" t="s">
        <v>16</v>
      </c>
    </row>
    <row r="43" spans="1:16" x14ac:dyDescent="0.35">
      <c r="A43" s="26" t="s">
        <v>19631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8</v>
      </c>
      <c r="H43" s="6"/>
      <c r="I43" s="6" t="s">
        <v>17</v>
      </c>
      <c r="J43" s="6">
        <v>50299364</v>
      </c>
      <c r="K43" s="6" t="s">
        <v>16831</v>
      </c>
      <c r="L43" s="6" t="s">
        <v>16833</v>
      </c>
      <c r="M43" s="8">
        <v>329900</v>
      </c>
      <c r="N43" s="9">
        <v>0.7</v>
      </c>
      <c r="O43" s="8">
        <f t="shared" si="1"/>
        <v>98970.000000000029</v>
      </c>
      <c r="P43" s="15" t="s">
        <v>16</v>
      </c>
    </row>
    <row r="44" spans="1:16" x14ac:dyDescent="0.35">
      <c r="A44" s="26" t="s">
        <v>19631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8</v>
      </c>
      <c r="H44" s="6"/>
      <c r="I44" s="6" t="s">
        <v>17</v>
      </c>
      <c r="J44" s="6">
        <v>50299373</v>
      </c>
      <c r="K44" s="6" t="s">
        <v>16831</v>
      </c>
      <c r="L44" s="6" t="s">
        <v>16834</v>
      </c>
      <c r="M44" s="8">
        <v>329900</v>
      </c>
      <c r="N44" s="9">
        <v>0.7</v>
      </c>
      <c r="O44" s="8">
        <f t="shared" si="1"/>
        <v>98970.000000000029</v>
      </c>
      <c r="P44" s="15" t="s">
        <v>16</v>
      </c>
    </row>
    <row r="45" spans="1:16" x14ac:dyDescent="0.35">
      <c r="A45" s="26" t="s">
        <v>19631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8</v>
      </c>
      <c r="H45" s="6"/>
      <c r="I45" s="6" t="s">
        <v>17</v>
      </c>
      <c r="J45" s="6">
        <v>50299382</v>
      </c>
      <c r="K45" s="6" t="s">
        <v>16831</v>
      </c>
      <c r="L45" s="6" t="s">
        <v>16835</v>
      </c>
      <c r="M45" s="8">
        <v>329900</v>
      </c>
      <c r="N45" s="9">
        <v>0.7</v>
      </c>
      <c r="O45" s="8">
        <f t="shared" si="1"/>
        <v>98970.000000000029</v>
      </c>
      <c r="P45" s="15" t="s">
        <v>16</v>
      </c>
    </row>
    <row r="46" spans="1:16" x14ac:dyDescent="0.35">
      <c r="A46" s="26" t="s">
        <v>19631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8</v>
      </c>
      <c r="H46" s="6"/>
      <c r="I46" s="6" t="s">
        <v>17</v>
      </c>
      <c r="J46" s="6">
        <v>50299391</v>
      </c>
      <c r="K46" s="6" t="s">
        <v>16831</v>
      </c>
      <c r="L46" s="6" t="s">
        <v>16836</v>
      </c>
      <c r="M46" s="8">
        <v>329900</v>
      </c>
      <c r="N46" s="9">
        <v>0.7</v>
      </c>
      <c r="O46" s="8">
        <f t="shared" si="1"/>
        <v>98970.000000000029</v>
      </c>
      <c r="P46" s="15" t="s">
        <v>16</v>
      </c>
    </row>
    <row r="47" spans="1:16" x14ac:dyDescent="0.35">
      <c r="A47" s="26" t="s">
        <v>19631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8</v>
      </c>
      <c r="H47" s="6"/>
      <c r="I47" s="6" t="s">
        <v>17</v>
      </c>
      <c r="J47" s="6">
        <v>50299408</v>
      </c>
      <c r="K47" s="6" t="s">
        <v>16831</v>
      </c>
      <c r="L47" s="6" t="s">
        <v>16837</v>
      </c>
      <c r="M47" s="8">
        <v>329900</v>
      </c>
      <c r="N47" s="9">
        <v>0.7</v>
      </c>
      <c r="O47" s="8">
        <f t="shared" si="1"/>
        <v>98970.000000000029</v>
      </c>
      <c r="P47" s="15" t="s">
        <v>16</v>
      </c>
    </row>
    <row r="48" spans="1:16" x14ac:dyDescent="0.35">
      <c r="A48" s="26" t="s">
        <v>19631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8</v>
      </c>
      <c r="H48" s="6"/>
      <c r="I48" s="6" t="s">
        <v>17</v>
      </c>
      <c r="J48" s="6">
        <v>50299417</v>
      </c>
      <c r="K48" s="6" t="s">
        <v>16831</v>
      </c>
      <c r="L48" s="6" t="s">
        <v>16838</v>
      </c>
      <c r="M48" s="8">
        <v>329900</v>
      </c>
      <c r="N48" s="9">
        <v>0.7</v>
      </c>
      <c r="O48" s="8">
        <f t="shared" si="1"/>
        <v>98970.000000000029</v>
      </c>
      <c r="P48" s="15" t="s">
        <v>16</v>
      </c>
    </row>
    <row r="49" spans="1:16" x14ac:dyDescent="0.35">
      <c r="A49" s="26" t="s">
        <v>19631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8</v>
      </c>
      <c r="H49" s="6"/>
      <c r="I49" s="6" t="s">
        <v>17</v>
      </c>
      <c r="J49" s="6">
        <v>50299426</v>
      </c>
      <c r="K49" s="6" t="s">
        <v>16831</v>
      </c>
      <c r="L49" s="6" t="s">
        <v>16839</v>
      </c>
      <c r="M49" s="8">
        <v>329900</v>
      </c>
      <c r="N49" s="9">
        <v>0.7</v>
      </c>
      <c r="O49" s="8">
        <f t="shared" si="1"/>
        <v>98970.000000000029</v>
      </c>
      <c r="P49" s="15" t="s">
        <v>16</v>
      </c>
    </row>
    <row r="50" spans="1:16" x14ac:dyDescent="0.35">
      <c r="A50" s="26" t="s">
        <v>19631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8</v>
      </c>
      <c r="H50" s="6"/>
      <c r="I50" s="6" t="s">
        <v>17</v>
      </c>
      <c r="J50" s="6">
        <v>50299435</v>
      </c>
      <c r="K50" s="6" t="s">
        <v>16840</v>
      </c>
      <c r="L50" s="6" t="s">
        <v>16841</v>
      </c>
      <c r="M50" s="8">
        <v>329900</v>
      </c>
      <c r="N50" s="9">
        <v>0.7</v>
      </c>
      <c r="O50" s="8">
        <f t="shared" si="1"/>
        <v>98970.000000000029</v>
      </c>
      <c r="P50" s="15" t="s">
        <v>16</v>
      </c>
    </row>
    <row r="51" spans="1:16" x14ac:dyDescent="0.35">
      <c r="A51" s="26" t="s">
        <v>19631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8</v>
      </c>
      <c r="H51" s="6"/>
      <c r="I51" s="6" t="s">
        <v>17</v>
      </c>
      <c r="J51" s="6">
        <v>50299444</v>
      </c>
      <c r="K51" s="6" t="s">
        <v>16840</v>
      </c>
      <c r="L51" s="6" t="s">
        <v>16842</v>
      </c>
      <c r="M51" s="8">
        <v>329900</v>
      </c>
      <c r="N51" s="9">
        <v>0.7</v>
      </c>
      <c r="O51" s="8">
        <f t="shared" si="1"/>
        <v>98970.000000000029</v>
      </c>
      <c r="P51" s="15" t="s">
        <v>16</v>
      </c>
    </row>
    <row r="52" spans="1:16" x14ac:dyDescent="0.35">
      <c r="A52" s="26" t="s">
        <v>19631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8</v>
      </c>
      <c r="H52" s="6"/>
      <c r="I52" s="6" t="s">
        <v>17</v>
      </c>
      <c r="J52" s="6">
        <v>50299453</v>
      </c>
      <c r="K52" s="6" t="s">
        <v>16840</v>
      </c>
      <c r="L52" s="6" t="s">
        <v>16843</v>
      </c>
      <c r="M52" s="8">
        <v>329900</v>
      </c>
      <c r="N52" s="9">
        <v>0.7</v>
      </c>
      <c r="O52" s="8">
        <f t="shared" si="1"/>
        <v>98970.000000000029</v>
      </c>
      <c r="P52" s="15" t="s">
        <v>16</v>
      </c>
    </row>
    <row r="53" spans="1:16" x14ac:dyDescent="0.35">
      <c r="A53" s="26" t="s">
        <v>19631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8</v>
      </c>
      <c r="H53" s="6"/>
      <c r="I53" s="6" t="s">
        <v>17</v>
      </c>
      <c r="J53" s="6">
        <v>50299462</v>
      </c>
      <c r="K53" s="6" t="s">
        <v>16840</v>
      </c>
      <c r="L53" s="6" t="s">
        <v>16844</v>
      </c>
      <c r="M53" s="8">
        <v>329900</v>
      </c>
      <c r="N53" s="9">
        <v>0.7</v>
      </c>
      <c r="O53" s="8">
        <f t="shared" si="1"/>
        <v>98970.000000000029</v>
      </c>
      <c r="P53" s="15" t="s">
        <v>16</v>
      </c>
    </row>
    <row r="54" spans="1:16" x14ac:dyDescent="0.35">
      <c r="A54" s="26" t="s">
        <v>19631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8</v>
      </c>
      <c r="H54" s="6"/>
      <c r="I54" s="6" t="s">
        <v>17</v>
      </c>
      <c r="J54" s="6">
        <v>52337194</v>
      </c>
      <c r="K54" s="6" t="s">
        <v>16879</v>
      </c>
      <c r="L54" s="6" t="s">
        <v>16880</v>
      </c>
      <c r="M54" s="8">
        <v>299900</v>
      </c>
      <c r="N54" s="9">
        <v>0.7</v>
      </c>
      <c r="O54" s="8">
        <f t="shared" si="1"/>
        <v>89970</v>
      </c>
      <c r="P54" s="15" t="s">
        <v>16</v>
      </c>
    </row>
    <row r="55" spans="1:16" x14ac:dyDescent="0.35">
      <c r="A55" s="26" t="s">
        <v>19631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8</v>
      </c>
      <c r="H55" s="6"/>
      <c r="I55" s="6" t="s">
        <v>17</v>
      </c>
      <c r="J55" s="6">
        <v>52337201</v>
      </c>
      <c r="K55" s="6" t="s">
        <v>16879</v>
      </c>
      <c r="L55" s="6" t="s">
        <v>16881</v>
      </c>
      <c r="M55" s="8">
        <v>299900</v>
      </c>
      <c r="N55" s="9">
        <v>0.7</v>
      </c>
      <c r="O55" s="8">
        <f t="shared" si="1"/>
        <v>89970</v>
      </c>
      <c r="P55" s="15" t="s">
        <v>16</v>
      </c>
    </row>
    <row r="56" spans="1:16" x14ac:dyDescent="0.35">
      <c r="A56" s="26" t="s">
        <v>19631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8</v>
      </c>
      <c r="H56" s="6"/>
      <c r="I56" s="6" t="s">
        <v>17</v>
      </c>
      <c r="J56" s="6">
        <v>52337210</v>
      </c>
      <c r="K56" s="6" t="s">
        <v>16879</v>
      </c>
      <c r="L56" s="6" t="s">
        <v>16882</v>
      </c>
      <c r="M56" s="8">
        <v>299900</v>
      </c>
      <c r="N56" s="9">
        <v>0.7</v>
      </c>
      <c r="O56" s="8">
        <f t="shared" si="1"/>
        <v>89970</v>
      </c>
      <c r="P56" s="15" t="s">
        <v>16</v>
      </c>
    </row>
    <row r="57" spans="1:16" x14ac:dyDescent="0.35">
      <c r="A57" s="26" t="s">
        <v>19631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8</v>
      </c>
      <c r="H57" s="6"/>
      <c r="I57" s="6" t="s">
        <v>17</v>
      </c>
      <c r="J57" s="6">
        <v>52337229</v>
      </c>
      <c r="K57" s="6" t="s">
        <v>16879</v>
      </c>
      <c r="L57" s="6" t="s">
        <v>16883</v>
      </c>
      <c r="M57" s="8">
        <v>299900</v>
      </c>
      <c r="N57" s="9">
        <v>0.7</v>
      </c>
      <c r="O57" s="8">
        <f t="shared" si="1"/>
        <v>89970</v>
      </c>
      <c r="P57" s="15" t="s">
        <v>16</v>
      </c>
    </row>
    <row r="58" spans="1:16" x14ac:dyDescent="0.35">
      <c r="A58" s="26" t="s">
        <v>19631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8</v>
      </c>
      <c r="H58" s="6"/>
      <c r="I58" s="6" t="s">
        <v>17</v>
      </c>
      <c r="J58" s="6">
        <v>50299711</v>
      </c>
      <c r="K58" s="6" t="s">
        <v>16787</v>
      </c>
      <c r="L58" s="6" t="s">
        <v>16788</v>
      </c>
      <c r="M58" s="8">
        <v>299900</v>
      </c>
      <c r="N58" s="9">
        <v>0.7</v>
      </c>
      <c r="O58" s="8">
        <f t="shared" si="1"/>
        <v>89970</v>
      </c>
      <c r="P58" s="15" t="s">
        <v>16</v>
      </c>
    </row>
    <row r="59" spans="1:16" x14ac:dyDescent="0.35">
      <c r="A59" s="26" t="s">
        <v>19631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50299720</v>
      </c>
      <c r="K59" s="6" t="s">
        <v>16787</v>
      </c>
      <c r="L59" s="6" t="s">
        <v>16789</v>
      </c>
      <c r="M59" s="8">
        <v>299900</v>
      </c>
      <c r="N59" s="9">
        <v>0.7</v>
      </c>
      <c r="O59" s="8">
        <f t="shared" si="1"/>
        <v>89970</v>
      </c>
      <c r="P59" s="15" t="s">
        <v>16</v>
      </c>
    </row>
    <row r="60" spans="1:16" x14ac:dyDescent="0.35">
      <c r="A60" s="26" t="s">
        <v>19631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50299739</v>
      </c>
      <c r="K60" s="6" t="s">
        <v>16787</v>
      </c>
      <c r="L60" s="6" t="s">
        <v>16790</v>
      </c>
      <c r="M60" s="8">
        <v>299900</v>
      </c>
      <c r="N60" s="9">
        <v>0.7</v>
      </c>
      <c r="O60" s="8">
        <f t="shared" si="1"/>
        <v>89970</v>
      </c>
      <c r="P60" s="15" t="s">
        <v>16</v>
      </c>
    </row>
    <row r="61" spans="1:16" x14ac:dyDescent="0.35">
      <c r="A61" s="26" t="s">
        <v>19631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50299748</v>
      </c>
      <c r="K61" s="6" t="s">
        <v>16787</v>
      </c>
      <c r="L61" s="6" t="s">
        <v>16791</v>
      </c>
      <c r="M61" s="8">
        <v>299900</v>
      </c>
      <c r="N61" s="9">
        <v>0.7</v>
      </c>
      <c r="O61" s="8">
        <f t="shared" si="1"/>
        <v>89970</v>
      </c>
      <c r="P61" s="15" t="s">
        <v>16</v>
      </c>
    </row>
    <row r="62" spans="1:16" x14ac:dyDescent="0.35">
      <c r="A62" s="26" t="s">
        <v>19631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50299757</v>
      </c>
      <c r="K62" s="6" t="s">
        <v>16787</v>
      </c>
      <c r="L62" s="6" t="s">
        <v>16792</v>
      </c>
      <c r="M62" s="8">
        <v>299900</v>
      </c>
      <c r="N62" s="9">
        <v>0.7</v>
      </c>
      <c r="O62" s="8">
        <f t="shared" si="1"/>
        <v>89970</v>
      </c>
      <c r="P62" s="15" t="s">
        <v>16</v>
      </c>
    </row>
    <row r="63" spans="1:16" x14ac:dyDescent="0.35">
      <c r="A63" s="26" t="s">
        <v>19631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8</v>
      </c>
      <c r="H63" s="6"/>
      <c r="I63" s="6" t="s">
        <v>17</v>
      </c>
      <c r="J63" s="6">
        <v>50299766</v>
      </c>
      <c r="K63" s="6" t="s">
        <v>16787</v>
      </c>
      <c r="L63" s="6" t="s">
        <v>16793</v>
      </c>
      <c r="M63" s="8">
        <v>299900</v>
      </c>
      <c r="N63" s="9">
        <v>0.7</v>
      </c>
      <c r="O63" s="8">
        <f t="shared" si="1"/>
        <v>89970</v>
      </c>
      <c r="P63" s="15" t="s">
        <v>16</v>
      </c>
    </row>
    <row r="64" spans="1:16" x14ac:dyDescent="0.35">
      <c r="A64" s="26" t="s">
        <v>19631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50299775</v>
      </c>
      <c r="K64" s="6" t="s">
        <v>16787</v>
      </c>
      <c r="L64" s="6" t="s">
        <v>16794</v>
      </c>
      <c r="M64" s="8">
        <v>299900</v>
      </c>
      <c r="N64" s="9">
        <v>0.7</v>
      </c>
      <c r="O64" s="8">
        <f t="shared" si="1"/>
        <v>89970</v>
      </c>
      <c r="P64" s="15" t="s">
        <v>16</v>
      </c>
    </row>
    <row r="65" spans="1:16" x14ac:dyDescent="0.35">
      <c r="A65" s="26" t="s">
        <v>19631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8</v>
      </c>
      <c r="H65" s="6"/>
      <c r="I65" s="6" t="s">
        <v>17</v>
      </c>
      <c r="J65" s="6">
        <v>50299784</v>
      </c>
      <c r="K65" s="6" t="s">
        <v>16787</v>
      </c>
      <c r="L65" s="6" t="s">
        <v>16795</v>
      </c>
      <c r="M65" s="8">
        <v>299900</v>
      </c>
      <c r="N65" s="9">
        <v>0.7</v>
      </c>
      <c r="O65" s="8">
        <f t="shared" si="1"/>
        <v>89970</v>
      </c>
      <c r="P65" s="15" t="s">
        <v>16</v>
      </c>
    </row>
    <row r="66" spans="1:16" x14ac:dyDescent="0.35">
      <c r="A66" s="26" t="s">
        <v>19631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8</v>
      </c>
      <c r="H66" s="6"/>
      <c r="I66" s="6" t="s">
        <v>17</v>
      </c>
      <c r="J66" s="6">
        <v>50299793</v>
      </c>
      <c r="K66" s="6" t="s">
        <v>16796</v>
      </c>
      <c r="L66" s="6" t="s">
        <v>16797</v>
      </c>
      <c r="M66" s="8">
        <v>299900</v>
      </c>
      <c r="N66" s="9">
        <v>0.7</v>
      </c>
      <c r="O66" s="8">
        <f t="shared" si="1"/>
        <v>89970</v>
      </c>
      <c r="P66" s="15" t="s">
        <v>16</v>
      </c>
    </row>
    <row r="67" spans="1:16" x14ac:dyDescent="0.35">
      <c r="A67" s="26" t="s">
        <v>19631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50299800</v>
      </c>
      <c r="K67" s="6" t="s">
        <v>16796</v>
      </c>
      <c r="L67" s="6" t="s">
        <v>16798</v>
      </c>
      <c r="M67" s="8">
        <v>299900</v>
      </c>
      <c r="N67" s="9">
        <v>0.7</v>
      </c>
      <c r="O67" s="8">
        <f t="shared" ref="O67:O130" si="2">M67-(M67*N67)</f>
        <v>89970</v>
      </c>
      <c r="P67" s="15" t="s">
        <v>16</v>
      </c>
    </row>
    <row r="68" spans="1:16" x14ac:dyDescent="0.35">
      <c r="A68" s="26" t="s">
        <v>19631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8</v>
      </c>
      <c r="H68" s="6"/>
      <c r="I68" s="6" t="s">
        <v>17</v>
      </c>
      <c r="J68" s="6">
        <v>50299819</v>
      </c>
      <c r="K68" s="6" t="s">
        <v>16796</v>
      </c>
      <c r="L68" s="6" t="s">
        <v>16799</v>
      </c>
      <c r="M68" s="8">
        <v>299900</v>
      </c>
      <c r="N68" s="9">
        <v>0.7</v>
      </c>
      <c r="O68" s="8">
        <f t="shared" si="2"/>
        <v>89970</v>
      </c>
      <c r="P68" s="15" t="s">
        <v>16</v>
      </c>
    </row>
    <row r="69" spans="1:16" x14ac:dyDescent="0.35">
      <c r="A69" s="26" t="s">
        <v>19631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8</v>
      </c>
      <c r="H69" s="6"/>
      <c r="I69" s="6" t="s">
        <v>17</v>
      </c>
      <c r="J69" s="6">
        <v>50299828</v>
      </c>
      <c r="K69" s="6" t="s">
        <v>16796</v>
      </c>
      <c r="L69" s="6" t="s">
        <v>16800</v>
      </c>
      <c r="M69" s="8">
        <v>299900</v>
      </c>
      <c r="N69" s="9">
        <v>0.7</v>
      </c>
      <c r="O69" s="8">
        <f t="shared" si="2"/>
        <v>89970</v>
      </c>
      <c r="P69" s="15" t="s">
        <v>16</v>
      </c>
    </row>
    <row r="70" spans="1:16" x14ac:dyDescent="0.35">
      <c r="A70" s="26" t="s">
        <v>19631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8</v>
      </c>
      <c r="H70" s="6"/>
      <c r="I70" s="6" t="s">
        <v>17</v>
      </c>
      <c r="J70" s="6">
        <v>50299837</v>
      </c>
      <c r="K70" s="6" t="s">
        <v>16796</v>
      </c>
      <c r="L70" s="6" t="s">
        <v>16801</v>
      </c>
      <c r="M70" s="8">
        <v>299900</v>
      </c>
      <c r="N70" s="9">
        <v>0.7</v>
      </c>
      <c r="O70" s="8">
        <f t="shared" si="2"/>
        <v>89970</v>
      </c>
      <c r="P70" s="15" t="s">
        <v>16</v>
      </c>
    </row>
    <row r="71" spans="1:16" x14ac:dyDescent="0.35">
      <c r="A71" s="26" t="s">
        <v>19631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8</v>
      </c>
      <c r="H71" s="6"/>
      <c r="I71" s="6" t="s">
        <v>17</v>
      </c>
      <c r="J71" s="6">
        <v>50299846</v>
      </c>
      <c r="K71" s="6" t="s">
        <v>16796</v>
      </c>
      <c r="L71" s="6" t="s">
        <v>16802</v>
      </c>
      <c r="M71" s="8">
        <v>299900</v>
      </c>
      <c r="N71" s="9">
        <v>0.7</v>
      </c>
      <c r="O71" s="8">
        <f t="shared" si="2"/>
        <v>89970</v>
      </c>
      <c r="P71" s="15" t="s">
        <v>16</v>
      </c>
    </row>
    <row r="72" spans="1:16" x14ac:dyDescent="0.35">
      <c r="A72" s="26" t="s">
        <v>19631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8</v>
      </c>
      <c r="H72" s="6"/>
      <c r="I72" s="6" t="s">
        <v>17</v>
      </c>
      <c r="J72" s="6">
        <v>50299855</v>
      </c>
      <c r="K72" s="6" t="s">
        <v>16796</v>
      </c>
      <c r="L72" s="6" t="s">
        <v>16803</v>
      </c>
      <c r="M72" s="8">
        <v>299900</v>
      </c>
      <c r="N72" s="9">
        <v>0.7</v>
      </c>
      <c r="O72" s="8">
        <f t="shared" si="2"/>
        <v>89970</v>
      </c>
      <c r="P72" s="15" t="s">
        <v>16</v>
      </c>
    </row>
    <row r="73" spans="1:16" x14ac:dyDescent="0.35">
      <c r="A73" s="26" t="s">
        <v>19631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8</v>
      </c>
      <c r="H73" s="6"/>
      <c r="I73" s="6" t="s">
        <v>17</v>
      </c>
      <c r="J73" s="6">
        <v>50299864</v>
      </c>
      <c r="K73" s="6" t="s">
        <v>16796</v>
      </c>
      <c r="L73" s="6" t="s">
        <v>16804</v>
      </c>
      <c r="M73" s="8">
        <v>299900</v>
      </c>
      <c r="N73" s="9">
        <v>0.7</v>
      </c>
      <c r="O73" s="8">
        <f t="shared" si="2"/>
        <v>89970</v>
      </c>
      <c r="P73" s="15" t="s">
        <v>16</v>
      </c>
    </row>
    <row r="74" spans="1:16" x14ac:dyDescent="0.35">
      <c r="A74" s="26" t="s">
        <v>19631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8</v>
      </c>
      <c r="H74" s="6"/>
      <c r="I74" s="6" t="s">
        <v>17</v>
      </c>
      <c r="J74" s="6">
        <v>50299873</v>
      </c>
      <c r="K74" s="6" t="s">
        <v>16845</v>
      </c>
      <c r="L74" s="6" t="s">
        <v>16846</v>
      </c>
      <c r="M74" s="8">
        <v>329900</v>
      </c>
      <c r="N74" s="9">
        <v>0.7</v>
      </c>
      <c r="O74" s="8">
        <f t="shared" si="2"/>
        <v>98970.000000000029</v>
      </c>
      <c r="P74" s="15" t="s">
        <v>16</v>
      </c>
    </row>
    <row r="75" spans="1:16" x14ac:dyDescent="0.35">
      <c r="A75" s="26" t="s">
        <v>19631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8</v>
      </c>
      <c r="H75" s="6"/>
      <c r="I75" s="6" t="s">
        <v>17</v>
      </c>
      <c r="J75" s="6">
        <v>50299882</v>
      </c>
      <c r="K75" s="6" t="s">
        <v>16845</v>
      </c>
      <c r="L75" s="6" t="s">
        <v>16847</v>
      </c>
      <c r="M75" s="8">
        <v>329900</v>
      </c>
      <c r="N75" s="9">
        <v>0.7</v>
      </c>
      <c r="O75" s="8">
        <f t="shared" si="2"/>
        <v>98970.000000000029</v>
      </c>
      <c r="P75" s="15" t="s">
        <v>16</v>
      </c>
    </row>
    <row r="76" spans="1:16" x14ac:dyDescent="0.35">
      <c r="A76" s="26" t="s">
        <v>19631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8</v>
      </c>
      <c r="H76" s="6"/>
      <c r="I76" s="6" t="s">
        <v>17</v>
      </c>
      <c r="J76" s="6">
        <v>50299891</v>
      </c>
      <c r="K76" s="6" t="s">
        <v>16845</v>
      </c>
      <c r="L76" s="6" t="s">
        <v>16848</v>
      </c>
      <c r="M76" s="8">
        <v>329900</v>
      </c>
      <c r="N76" s="9">
        <v>0.7</v>
      </c>
      <c r="O76" s="8">
        <f t="shared" si="2"/>
        <v>98970.000000000029</v>
      </c>
      <c r="P76" s="15" t="s">
        <v>16</v>
      </c>
    </row>
    <row r="77" spans="1:16" x14ac:dyDescent="0.35">
      <c r="A77" s="26" t="s">
        <v>19631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8</v>
      </c>
      <c r="H77" s="6"/>
      <c r="I77" s="6" t="s">
        <v>17</v>
      </c>
      <c r="J77" s="6">
        <v>50299908</v>
      </c>
      <c r="K77" s="6" t="s">
        <v>16845</v>
      </c>
      <c r="L77" s="6" t="s">
        <v>16849</v>
      </c>
      <c r="M77" s="8">
        <v>329900</v>
      </c>
      <c r="N77" s="9">
        <v>0.7</v>
      </c>
      <c r="O77" s="8">
        <f t="shared" si="2"/>
        <v>98970.000000000029</v>
      </c>
      <c r="P77" s="15" t="s">
        <v>16</v>
      </c>
    </row>
    <row r="78" spans="1:16" x14ac:dyDescent="0.35">
      <c r="A78" s="26" t="s">
        <v>19631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8</v>
      </c>
      <c r="H78" s="6"/>
      <c r="I78" s="6" t="s">
        <v>17</v>
      </c>
      <c r="J78" s="6">
        <v>50299917</v>
      </c>
      <c r="K78" s="6" t="s">
        <v>16850</v>
      </c>
      <c r="L78" s="6" t="s">
        <v>16851</v>
      </c>
      <c r="M78" s="8">
        <v>329900</v>
      </c>
      <c r="N78" s="9">
        <v>0.7</v>
      </c>
      <c r="O78" s="8">
        <f t="shared" si="2"/>
        <v>98970.000000000029</v>
      </c>
      <c r="P78" s="15" t="s">
        <v>16</v>
      </c>
    </row>
    <row r="79" spans="1:16" x14ac:dyDescent="0.35">
      <c r="A79" s="26" t="s">
        <v>19631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8</v>
      </c>
      <c r="H79" s="6"/>
      <c r="I79" s="6" t="s">
        <v>17</v>
      </c>
      <c r="J79" s="6">
        <v>50299926</v>
      </c>
      <c r="K79" s="6" t="s">
        <v>16850</v>
      </c>
      <c r="L79" s="6" t="s">
        <v>16852</v>
      </c>
      <c r="M79" s="8">
        <v>329900</v>
      </c>
      <c r="N79" s="9">
        <v>0.7</v>
      </c>
      <c r="O79" s="8">
        <f t="shared" si="2"/>
        <v>98970.000000000029</v>
      </c>
      <c r="P79" s="15" t="s">
        <v>16</v>
      </c>
    </row>
    <row r="80" spans="1:16" x14ac:dyDescent="0.35">
      <c r="A80" s="26" t="s">
        <v>19631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8</v>
      </c>
      <c r="H80" s="6"/>
      <c r="I80" s="6" t="s">
        <v>17</v>
      </c>
      <c r="J80" s="6">
        <v>50299935</v>
      </c>
      <c r="K80" s="6" t="s">
        <v>16850</v>
      </c>
      <c r="L80" s="6" t="s">
        <v>16853</v>
      </c>
      <c r="M80" s="8">
        <v>329900</v>
      </c>
      <c r="N80" s="9">
        <v>0.7</v>
      </c>
      <c r="O80" s="8">
        <f t="shared" si="2"/>
        <v>98970.000000000029</v>
      </c>
      <c r="P80" s="15" t="s">
        <v>16</v>
      </c>
    </row>
    <row r="81" spans="1:16" x14ac:dyDescent="0.35">
      <c r="A81" s="26" t="s">
        <v>19631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8</v>
      </c>
      <c r="H81" s="6"/>
      <c r="I81" s="6" t="s">
        <v>17</v>
      </c>
      <c r="J81" s="6">
        <v>50299944</v>
      </c>
      <c r="K81" s="6" t="s">
        <v>16850</v>
      </c>
      <c r="L81" s="6" t="s">
        <v>16854</v>
      </c>
      <c r="M81" s="8">
        <v>329900</v>
      </c>
      <c r="N81" s="9">
        <v>0.7</v>
      </c>
      <c r="O81" s="8">
        <f t="shared" si="2"/>
        <v>98970.000000000029</v>
      </c>
      <c r="P81" s="15" t="s">
        <v>16</v>
      </c>
    </row>
    <row r="82" spans="1:16" x14ac:dyDescent="0.35">
      <c r="A82" s="26" t="s">
        <v>19631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8</v>
      </c>
      <c r="H82" s="6"/>
      <c r="I82" s="6" t="s">
        <v>17</v>
      </c>
      <c r="J82" s="6">
        <v>50299953</v>
      </c>
      <c r="K82" s="6" t="s">
        <v>16518</v>
      </c>
      <c r="L82" s="6" t="s">
        <v>16519</v>
      </c>
      <c r="M82" s="8">
        <v>329900</v>
      </c>
      <c r="N82" s="9">
        <v>0.7</v>
      </c>
      <c r="O82" s="8">
        <f t="shared" si="2"/>
        <v>98970.000000000029</v>
      </c>
      <c r="P82" s="15" t="s">
        <v>16</v>
      </c>
    </row>
    <row r="83" spans="1:16" x14ac:dyDescent="0.35">
      <c r="A83" s="26" t="s">
        <v>19631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8</v>
      </c>
      <c r="H83" s="6"/>
      <c r="I83" s="6" t="s">
        <v>17</v>
      </c>
      <c r="J83" s="6">
        <v>50299962</v>
      </c>
      <c r="K83" s="6" t="s">
        <v>16518</v>
      </c>
      <c r="L83" s="6" t="s">
        <v>16520</v>
      </c>
      <c r="M83" s="8">
        <v>329900</v>
      </c>
      <c r="N83" s="9">
        <v>0.7</v>
      </c>
      <c r="O83" s="8">
        <f t="shared" si="2"/>
        <v>98970.000000000029</v>
      </c>
      <c r="P83" s="15" t="s">
        <v>16</v>
      </c>
    </row>
    <row r="84" spans="1:16" x14ac:dyDescent="0.35">
      <c r="A84" s="26" t="s">
        <v>19631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8</v>
      </c>
      <c r="H84" s="6"/>
      <c r="I84" s="6" t="s">
        <v>17</v>
      </c>
      <c r="J84" s="6">
        <v>50299971</v>
      </c>
      <c r="K84" s="6" t="s">
        <v>16518</v>
      </c>
      <c r="L84" s="6" t="s">
        <v>16521</v>
      </c>
      <c r="M84" s="8">
        <v>329900</v>
      </c>
      <c r="N84" s="9">
        <v>0.7</v>
      </c>
      <c r="O84" s="8">
        <f t="shared" si="2"/>
        <v>98970.000000000029</v>
      </c>
      <c r="P84" s="15" t="s">
        <v>16</v>
      </c>
    </row>
    <row r="85" spans="1:16" x14ac:dyDescent="0.35">
      <c r="A85" s="26" t="s">
        <v>19631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8</v>
      </c>
      <c r="H85" s="6"/>
      <c r="I85" s="6" t="s">
        <v>17</v>
      </c>
      <c r="J85" s="6">
        <v>50299980</v>
      </c>
      <c r="K85" s="6" t="s">
        <v>16518</v>
      </c>
      <c r="L85" s="6" t="s">
        <v>16522</v>
      </c>
      <c r="M85" s="8">
        <v>329900</v>
      </c>
      <c r="N85" s="9">
        <v>0.7</v>
      </c>
      <c r="O85" s="8">
        <f t="shared" si="2"/>
        <v>98970.000000000029</v>
      </c>
      <c r="P85" s="15" t="s">
        <v>16</v>
      </c>
    </row>
    <row r="86" spans="1:16" x14ac:dyDescent="0.35">
      <c r="A86" s="26" t="s">
        <v>19631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8</v>
      </c>
      <c r="H86" s="6"/>
      <c r="I86" s="6" t="s">
        <v>17</v>
      </c>
      <c r="J86" s="6">
        <v>50299999</v>
      </c>
      <c r="K86" s="6" t="s">
        <v>16518</v>
      </c>
      <c r="L86" s="6" t="s">
        <v>16986</v>
      </c>
      <c r="M86" s="8">
        <v>329900</v>
      </c>
      <c r="N86" s="9">
        <v>0.7</v>
      </c>
      <c r="O86" s="8">
        <f t="shared" si="2"/>
        <v>98970.000000000029</v>
      </c>
      <c r="P86" s="15" t="s">
        <v>16</v>
      </c>
    </row>
    <row r="87" spans="1:16" x14ac:dyDescent="0.35">
      <c r="A87" s="26" t="s">
        <v>19631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8</v>
      </c>
      <c r="H87" s="6"/>
      <c r="I87" s="6" t="s">
        <v>17</v>
      </c>
      <c r="J87" s="6">
        <v>50300002</v>
      </c>
      <c r="K87" s="6" t="s">
        <v>16518</v>
      </c>
      <c r="L87" s="6" t="s">
        <v>16987</v>
      </c>
      <c r="M87" s="8">
        <v>329900</v>
      </c>
      <c r="N87" s="9">
        <v>0.7</v>
      </c>
      <c r="O87" s="8">
        <f t="shared" si="2"/>
        <v>98970.000000000029</v>
      </c>
      <c r="P87" s="15" t="s">
        <v>16</v>
      </c>
    </row>
    <row r="88" spans="1:16" x14ac:dyDescent="0.35">
      <c r="A88" s="26" t="s">
        <v>19631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8</v>
      </c>
      <c r="H88" s="6"/>
      <c r="I88" s="6" t="s">
        <v>17</v>
      </c>
      <c r="J88" s="6">
        <v>50300011</v>
      </c>
      <c r="K88" s="6" t="s">
        <v>16518</v>
      </c>
      <c r="L88" s="6" t="s">
        <v>16523</v>
      </c>
      <c r="M88" s="8">
        <v>329900</v>
      </c>
      <c r="N88" s="9">
        <v>0.7</v>
      </c>
      <c r="O88" s="8">
        <f t="shared" si="2"/>
        <v>98970.000000000029</v>
      </c>
      <c r="P88" s="15" t="s">
        <v>16</v>
      </c>
    </row>
    <row r="89" spans="1:16" x14ac:dyDescent="0.35">
      <c r="A89" s="26" t="s">
        <v>19631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8</v>
      </c>
      <c r="H89" s="6"/>
      <c r="I89" s="6" t="s">
        <v>17</v>
      </c>
      <c r="J89" s="6">
        <v>50300020</v>
      </c>
      <c r="K89" s="6" t="s">
        <v>16518</v>
      </c>
      <c r="L89" s="6" t="s">
        <v>16988</v>
      </c>
      <c r="M89" s="8">
        <v>329900</v>
      </c>
      <c r="N89" s="9">
        <v>0.7</v>
      </c>
      <c r="O89" s="8">
        <f t="shared" si="2"/>
        <v>98970.000000000029</v>
      </c>
      <c r="P89" s="15" t="s">
        <v>16</v>
      </c>
    </row>
    <row r="90" spans="1:16" x14ac:dyDescent="0.35">
      <c r="A90" s="26" t="s">
        <v>19631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8</v>
      </c>
      <c r="H90" s="6"/>
      <c r="I90" s="6" t="s">
        <v>17</v>
      </c>
      <c r="J90" s="6">
        <v>50300039</v>
      </c>
      <c r="K90" s="6" t="s">
        <v>16465</v>
      </c>
      <c r="L90" s="6" t="s">
        <v>16961</v>
      </c>
      <c r="M90" s="8">
        <v>299900</v>
      </c>
      <c r="N90" s="9">
        <v>0.7</v>
      </c>
      <c r="O90" s="8">
        <f t="shared" si="2"/>
        <v>89970</v>
      </c>
      <c r="P90" s="15" t="s">
        <v>16</v>
      </c>
    </row>
    <row r="91" spans="1:16" x14ac:dyDescent="0.35">
      <c r="A91" s="26" t="s">
        <v>19631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8</v>
      </c>
      <c r="H91" s="6"/>
      <c r="I91" s="6" t="s">
        <v>17</v>
      </c>
      <c r="J91" s="6">
        <v>50300048</v>
      </c>
      <c r="K91" s="6" t="s">
        <v>16465</v>
      </c>
      <c r="L91" s="6" t="s">
        <v>16962</v>
      </c>
      <c r="M91" s="8">
        <v>299900</v>
      </c>
      <c r="N91" s="9">
        <v>0.7</v>
      </c>
      <c r="O91" s="8">
        <f t="shared" si="2"/>
        <v>89970</v>
      </c>
      <c r="P91" s="15" t="s">
        <v>16</v>
      </c>
    </row>
    <row r="92" spans="1:16" x14ac:dyDescent="0.35">
      <c r="A92" s="26" t="s">
        <v>19631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8</v>
      </c>
      <c r="H92" s="6"/>
      <c r="I92" s="6" t="s">
        <v>17</v>
      </c>
      <c r="J92" s="6">
        <v>50300057</v>
      </c>
      <c r="K92" s="6" t="s">
        <v>16465</v>
      </c>
      <c r="L92" s="6" t="s">
        <v>16466</v>
      </c>
      <c r="M92" s="8">
        <v>299900</v>
      </c>
      <c r="N92" s="9">
        <v>0.7</v>
      </c>
      <c r="O92" s="8">
        <f t="shared" si="2"/>
        <v>89970</v>
      </c>
      <c r="P92" s="15" t="s">
        <v>16</v>
      </c>
    </row>
    <row r="93" spans="1:16" x14ac:dyDescent="0.35">
      <c r="A93" s="26" t="s">
        <v>19631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8</v>
      </c>
      <c r="H93" s="6"/>
      <c r="I93" s="6" t="s">
        <v>17</v>
      </c>
      <c r="J93" s="6">
        <v>50300066</v>
      </c>
      <c r="K93" s="6" t="s">
        <v>16465</v>
      </c>
      <c r="L93" s="6" t="s">
        <v>16963</v>
      </c>
      <c r="M93" s="8">
        <v>299900</v>
      </c>
      <c r="N93" s="9">
        <v>0.7</v>
      </c>
      <c r="O93" s="8">
        <f t="shared" si="2"/>
        <v>89970</v>
      </c>
      <c r="P93" s="15" t="s">
        <v>16</v>
      </c>
    </row>
    <row r="94" spans="1:16" x14ac:dyDescent="0.35">
      <c r="A94" s="26" t="s">
        <v>19631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8</v>
      </c>
      <c r="H94" s="6"/>
      <c r="I94" s="6" t="s">
        <v>17</v>
      </c>
      <c r="J94" s="6">
        <v>50299471</v>
      </c>
      <c r="K94" s="6" t="s">
        <v>16855</v>
      </c>
      <c r="L94" s="6" t="s">
        <v>16856</v>
      </c>
      <c r="M94" s="8">
        <v>299900</v>
      </c>
      <c r="N94" s="9">
        <v>0.7</v>
      </c>
      <c r="O94" s="8">
        <f t="shared" si="2"/>
        <v>89970</v>
      </c>
      <c r="P94" s="15" t="s">
        <v>16</v>
      </c>
    </row>
    <row r="95" spans="1:16" x14ac:dyDescent="0.35">
      <c r="A95" s="26" t="s">
        <v>19631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8</v>
      </c>
      <c r="H95" s="6"/>
      <c r="I95" s="6" t="s">
        <v>17</v>
      </c>
      <c r="J95" s="6">
        <v>50299480</v>
      </c>
      <c r="K95" s="6" t="s">
        <v>16855</v>
      </c>
      <c r="L95" s="6" t="s">
        <v>16857</v>
      </c>
      <c r="M95" s="8">
        <v>299900</v>
      </c>
      <c r="N95" s="9">
        <v>0.7</v>
      </c>
      <c r="O95" s="8">
        <f t="shared" si="2"/>
        <v>89970</v>
      </c>
      <c r="P95" s="15" t="s">
        <v>16</v>
      </c>
    </row>
    <row r="96" spans="1:16" x14ac:dyDescent="0.35">
      <c r="A96" s="26" t="s">
        <v>19631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8</v>
      </c>
      <c r="H96" s="6"/>
      <c r="I96" s="6" t="s">
        <v>17</v>
      </c>
      <c r="J96" s="6">
        <v>50299499</v>
      </c>
      <c r="K96" s="6" t="s">
        <v>16855</v>
      </c>
      <c r="L96" s="6" t="s">
        <v>16858</v>
      </c>
      <c r="M96" s="8">
        <v>299900</v>
      </c>
      <c r="N96" s="9">
        <v>0.7</v>
      </c>
      <c r="O96" s="8">
        <f t="shared" si="2"/>
        <v>89970</v>
      </c>
      <c r="P96" s="15" t="s">
        <v>16</v>
      </c>
    </row>
    <row r="97" spans="1:16" x14ac:dyDescent="0.35">
      <c r="A97" s="26" t="s">
        <v>19631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8</v>
      </c>
      <c r="H97" s="6"/>
      <c r="I97" s="6" t="s">
        <v>17</v>
      </c>
      <c r="J97" s="6">
        <v>50299506</v>
      </c>
      <c r="K97" s="6" t="s">
        <v>16855</v>
      </c>
      <c r="L97" s="6" t="s">
        <v>16859</v>
      </c>
      <c r="M97" s="8">
        <v>299900</v>
      </c>
      <c r="N97" s="9">
        <v>0.7</v>
      </c>
      <c r="O97" s="8">
        <f t="shared" si="2"/>
        <v>89970</v>
      </c>
      <c r="P97" s="15" t="s">
        <v>16</v>
      </c>
    </row>
    <row r="98" spans="1:16" x14ac:dyDescent="0.35">
      <c r="A98" s="26" t="s">
        <v>19631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8</v>
      </c>
      <c r="H98" s="6"/>
      <c r="I98" s="6" t="s">
        <v>17</v>
      </c>
      <c r="J98" s="6">
        <v>50299515</v>
      </c>
      <c r="K98" s="6" t="s">
        <v>16855</v>
      </c>
      <c r="L98" s="6" t="s">
        <v>16860</v>
      </c>
      <c r="M98" s="8">
        <v>299900</v>
      </c>
      <c r="N98" s="9">
        <v>0.7</v>
      </c>
      <c r="O98" s="8">
        <f t="shared" si="2"/>
        <v>89970</v>
      </c>
      <c r="P98" s="15" t="s">
        <v>16</v>
      </c>
    </row>
    <row r="99" spans="1:16" x14ac:dyDescent="0.35">
      <c r="A99" s="26" t="s">
        <v>19631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8</v>
      </c>
      <c r="H99" s="6"/>
      <c r="I99" s="6" t="s">
        <v>17</v>
      </c>
      <c r="J99" s="6">
        <v>50299524</v>
      </c>
      <c r="K99" s="6" t="s">
        <v>16855</v>
      </c>
      <c r="L99" s="6" t="s">
        <v>16861</v>
      </c>
      <c r="M99" s="8">
        <v>299900</v>
      </c>
      <c r="N99" s="9">
        <v>0.7</v>
      </c>
      <c r="O99" s="8">
        <f t="shared" si="2"/>
        <v>89970</v>
      </c>
      <c r="P99" s="15" t="s">
        <v>16</v>
      </c>
    </row>
    <row r="100" spans="1:16" x14ac:dyDescent="0.35">
      <c r="A100" s="26" t="s">
        <v>19631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8</v>
      </c>
      <c r="H100" s="6"/>
      <c r="I100" s="6" t="s">
        <v>17</v>
      </c>
      <c r="J100" s="6">
        <v>50299533</v>
      </c>
      <c r="K100" s="6" t="s">
        <v>16855</v>
      </c>
      <c r="L100" s="6" t="s">
        <v>16862</v>
      </c>
      <c r="M100" s="8">
        <v>299900</v>
      </c>
      <c r="N100" s="9">
        <v>0.7</v>
      </c>
      <c r="O100" s="8">
        <f t="shared" si="2"/>
        <v>89970</v>
      </c>
      <c r="P100" s="15" t="s">
        <v>16</v>
      </c>
    </row>
    <row r="101" spans="1:16" x14ac:dyDescent="0.35">
      <c r="A101" s="26" t="s">
        <v>19631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8</v>
      </c>
      <c r="H101" s="6"/>
      <c r="I101" s="6" t="s">
        <v>17</v>
      </c>
      <c r="J101" s="6">
        <v>50299542</v>
      </c>
      <c r="K101" s="6" t="s">
        <v>16855</v>
      </c>
      <c r="L101" s="6" t="s">
        <v>16863</v>
      </c>
      <c r="M101" s="8">
        <v>299900</v>
      </c>
      <c r="N101" s="9">
        <v>0.7</v>
      </c>
      <c r="O101" s="8">
        <f t="shared" si="2"/>
        <v>89970</v>
      </c>
      <c r="P101" s="15" t="s">
        <v>16</v>
      </c>
    </row>
    <row r="102" spans="1:16" x14ac:dyDescent="0.35">
      <c r="A102" s="26" t="s">
        <v>19631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8</v>
      </c>
      <c r="H102" s="6"/>
      <c r="I102" s="6" t="s">
        <v>17</v>
      </c>
      <c r="J102" s="6">
        <v>50299551</v>
      </c>
      <c r="K102" s="6" t="s">
        <v>16864</v>
      </c>
      <c r="L102" s="6" t="s">
        <v>16865</v>
      </c>
      <c r="M102" s="8">
        <v>299900</v>
      </c>
      <c r="N102" s="9">
        <v>0.7</v>
      </c>
      <c r="O102" s="8">
        <f t="shared" si="2"/>
        <v>89970</v>
      </c>
      <c r="P102" s="15" t="s">
        <v>16</v>
      </c>
    </row>
    <row r="103" spans="1:16" x14ac:dyDescent="0.35">
      <c r="A103" s="26" t="s">
        <v>19631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8</v>
      </c>
      <c r="H103" s="6"/>
      <c r="I103" s="6" t="s">
        <v>17</v>
      </c>
      <c r="J103" s="6">
        <v>50299560</v>
      </c>
      <c r="K103" s="6" t="s">
        <v>16864</v>
      </c>
      <c r="L103" s="6" t="s">
        <v>16866</v>
      </c>
      <c r="M103" s="8">
        <v>299900</v>
      </c>
      <c r="N103" s="9">
        <v>0.7</v>
      </c>
      <c r="O103" s="8">
        <f t="shared" si="2"/>
        <v>89970</v>
      </c>
      <c r="P103" s="15" t="s">
        <v>16</v>
      </c>
    </row>
    <row r="104" spans="1:16" x14ac:dyDescent="0.35">
      <c r="A104" s="26" t="s">
        <v>19631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8</v>
      </c>
      <c r="H104" s="6"/>
      <c r="I104" s="6" t="s">
        <v>17</v>
      </c>
      <c r="J104" s="6">
        <v>50299579</v>
      </c>
      <c r="K104" s="6" t="s">
        <v>16864</v>
      </c>
      <c r="L104" s="6" t="s">
        <v>16867</v>
      </c>
      <c r="M104" s="8">
        <v>299900</v>
      </c>
      <c r="N104" s="9">
        <v>0.7</v>
      </c>
      <c r="O104" s="8">
        <f t="shared" si="2"/>
        <v>89970</v>
      </c>
      <c r="P104" s="15" t="s">
        <v>16</v>
      </c>
    </row>
    <row r="105" spans="1:16" x14ac:dyDescent="0.35">
      <c r="A105" s="26" t="s">
        <v>19631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8</v>
      </c>
      <c r="H105" s="6"/>
      <c r="I105" s="6" t="s">
        <v>17</v>
      </c>
      <c r="J105" s="6">
        <v>50299588</v>
      </c>
      <c r="K105" s="6" t="s">
        <v>16864</v>
      </c>
      <c r="L105" s="6" t="s">
        <v>16868</v>
      </c>
      <c r="M105" s="8">
        <v>299900</v>
      </c>
      <c r="N105" s="9">
        <v>0.7</v>
      </c>
      <c r="O105" s="8">
        <f t="shared" si="2"/>
        <v>89970</v>
      </c>
      <c r="P105" s="15" t="s">
        <v>16</v>
      </c>
    </row>
    <row r="106" spans="1:16" x14ac:dyDescent="0.35">
      <c r="A106" s="26" t="s">
        <v>19631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8</v>
      </c>
      <c r="H106" s="6"/>
      <c r="I106" s="6" t="s">
        <v>17</v>
      </c>
      <c r="J106" s="6">
        <v>50299597</v>
      </c>
      <c r="K106" s="6" t="s">
        <v>16869</v>
      </c>
      <c r="L106" s="6" t="s">
        <v>16870</v>
      </c>
      <c r="M106" s="8">
        <v>299900</v>
      </c>
      <c r="N106" s="9">
        <v>0.7</v>
      </c>
      <c r="O106" s="8">
        <f t="shared" si="2"/>
        <v>89970</v>
      </c>
      <c r="P106" s="15" t="s">
        <v>16</v>
      </c>
    </row>
    <row r="107" spans="1:16" x14ac:dyDescent="0.35">
      <c r="A107" s="26" t="s">
        <v>19631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8</v>
      </c>
      <c r="H107" s="6"/>
      <c r="I107" s="6" t="s">
        <v>17</v>
      </c>
      <c r="J107" s="6">
        <v>50299604</v>
      </c>
      <c r="K107" s="6" t="s">
        <v>16869</v>
      </c>
      <c r="L107" s="6" t="s">
        <v>16871</v>
      </c>
      <c r="M107" s="8">
        <v>299900</v>
      </c>
      <c r="N107" s="9">
        <v>0.7</v>
      </c>
      <c r="O107" s="8">
        <f t="shared" si="2"/>
        <v>89970</v>
      </c>
      <c r="P107" s="15" t="s">
        <v>16</v>
      </c>
    </row>
    <row r="108" spans="1:16" x14ac:dyDescent="0.35">
      <c r="A108" s="26" t="s">
        <v>19631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8</v>
      </c>
      <c r="H108" s="6"/>
      <c r="I108" s="6" t="s">
        <v>17</v>
      </c>
      <c r="J108" s="6">
        <v>50299613</v>
      </c>
      <c r="K108" s="6" t="s">
        <v>16869</v>
      </c>
      <c r="L108" s="6" t="s">
        <v>16872</v>
      </c>
      <c r="M108" s="8">
        <v>299900</v>
      </c>
      <c r="N108" s="9">
        <v>0.7</v>
      </c>
      <c r="O108" s="8">
        <f t="shared" si="2"/>
        <v>89970</v>
      </c>
      <c r="P108" s="15" t="s">
        <v>16</v>
      </c>
    </row>
    <row r="109" spans="1:16" x14ac:dyDescent="0.35">
      <c r="A109" s="26" t="s">
        <v>19631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8</v>
      </c>
      <c r="H109" s="6"/>
      <c r="I109" s="6" t="s">
        <v>17</v>
      </c>
      <c r="J109" s="6">
        <v>50299622</v>
      </c>
      <c r="K109" s="6" t="s">
        <v>16869</v>
      </c>
      <c r="L109" s="6" t="s">
        <v>16873</v>
      </c>
      <c r="M109" s="8">
        <v>299900</v>
      </c>
      <c r="N109" s="9">
        <v>0.7</v>
      </c>
      <c r="O109" s="8">
        <f t="shared" si="2"/>
        <v>89970</v>
      </c>
      <c r="P109" s="15" t="s">
        <v>16</v>
      </c>
    </row>
    <row r="110" spans="1:16" x14ac:dyDescent="0.35">
      <c r="A110" s="26" t="s">
        <v>19631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8</v>
      </c>
      <c r="H110" s="6"/>
      <c r="I110" s="6" t="s">
        <v>17</v>
      </c>
      <c r="J110" s="6">
        <v>50300075</v>
      </c>
      <c r="K110" s="6" t="s">
        <v>16467</v>
      </c>
      <c r="L110" s="6" t="s">
        <v>16468</v>
      </c>
      <c r="M110" s="8">
        <v>299900</v>
      </c>
      <c r="N110" s="9">
        <v>0.7</v>
      </c>
      <c r="O110" s="8">
        <f t="shared" si="2"/>
        <v>89970</v>
      </c>
      <c r="P110" s="15" t="s">
        <v>16</v>
      </c>
    </row>
    <row r="111" spans="1:16" x14ac:dyDescent="0.35">
      <c r="A111" s="26" t="s">
        <v>19631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8</v>
      </c>
      <c r="H111" s="6"/>
      <c r="I111" s="6" t="s">
        <v>17</v>
      </c>
      <c r="J111" s="6">
        <v>50300084</v>
      </c>
      <c r="K111" s="6" t="s">
        <v>16467</v>
      </c>
      <c r="L111" s="6" t="s">
        <v>16469</v>
      </c>
      <c r="M111" s="8">
        <v>299900</v>
      </c>
      <c r="N111" s="9">
        <v>0.7</v>
      </c>
      <c r="O111" s="8">
        <f t="shared" si="2"/>
        <v>89970</v>
      </c>
      <c r="P111" s="15" t="s">
        <v>16</v>
      </c>
    </row>
    <row r="112" spans="1:16" x14ac:dyDescent="0.35">
      <c r="A112" s="26" t="s">
        <v>19631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8</v>
      </c>
      <c r="H112" s="6"/>
      <c r="I112" s="6" t="s">
        <v>17</v>
      </c>
      <c r="J112" s="6">
        <v>50300093</v>
      </c>
      <c r="K112" s="6" t="s">
        <v>16467</v>
      </c>
      <c r="L112" s="6" t="s">
        <v>16470</v>
      </c>
      <c r="M112" s="8">
        <v>299900</v>
      </c>
      <c r="N112" s="9">
        <v>0.7</v>
      </c>
      <c r="O112" s="8">
        <f t="shared" si="2"/>
        <v>89970</v>
      </c>
      <c r="P112" s="15" t="s">
        <v>16</v>
      </c>
    </row>
    <row r="113" spans="1:16" x14ac:dyDescent="0.35">
      <c r="A113" s="26" t="s">
        <v>19631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8</v>
      </c>
      <c r="H113" s="6"/>
      <c r="I113" s="6" t="s">
        <v>17</v>
      </c>
      <c r="J113" s="6">
        <v>50300100</v>
      </c>
      <c r="K113" s="6" t="s">
        <v>16467</v>
      </c>
      <c r="L113" s="6" t="s">
        <v>16471</v>
      </c>
      <c r="M113" s="8">
        <v>299900</v>
      </c>
      <c r="N113" s="9">
        <v>0.7</v>
      </c>
      <c r="O113" s="8">
        <f t="shared" si="2"/>
        <v>89970</v>
      </c>
      <c r="P113" s="15" t="s">
        <v>16</v>
      </c>
    </row>
    <row r="114" spans="1:16" x14ac:dyDescent="0.35">
      <c r="A114" s="26" t="s">
        <v>19631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8</v>
      </c>
      <c r="H114" s="6"/>
      <c r="I114" s="6" t="s">
        <v>17</v>
      </c>
      <c r="J114" s="6">
        <v>50300119</v>
      </c>
      <c r="K114" s="6" t="s">
        <v>16467</v>
      </c>
      <c r="L114" s="6" t="s">
        <v>16472</v>
      </c>
      <c r="M114" s="8">
        <v>299900</v>
      </c>
      <c r="N114" s="9">
        <v>0.7</v>
      </c>
      <c r="O114" s="8">
        <f t="shared" si="2"/>
        <v>89970</v>
      </c>
      <c r="P114" s="15" t="s">
        <v>16</v>
      </c>
    </row>
    <row r="115" spans="1:16" x14ac:dyDescent="0.35">
      <c r="A115" s="26" t="s">
        <v>19631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8</v>
      </c>
      <c r="H115" s="6"/>
      <c r="I115" s="6" t="s">
        <v>17</v>
      </c>
      <c r="J115" s="6">
        <v>50300128</v>
      </c>
      <c r="K115" s="6" t="s">
        <v>16467</v>
      </c>
      <c r="L115" s="6" t="s">
        <v>16473</v>
      </c>
      <c r="M115" s="8">
        <v>299900</v>
      </c>
      <c r="N115" s="9">
        <v>0.7</v>
      </c>
      <c r="O115" s="8">
        <f t="shared" si="2"/>
        <v>89970</v>
      </c>
      <c r="P115" s="15" t="s">
        <v>16</v>
      </c>
    </row>
    <row r="116" spans="1:16" x14ac:dyDescent="0.35">
      <c r="A116" s="26" t="s">
        <v>19631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8</v>
      </c>
      <c r="H116" s="6"/>
      <c r="I116" s="6" t="s">
        <v>17</v>
      </c>
      <c r="J116" s="6">
        <v>50300137</v>
      </c>
      <c r="K116" s="6" t="s">
        <v>16467</v>
      </c>
      <c r="L116" s="6" t="s">
        <v>16474</v>
      </c>
      <c r="M116" s="8">
        <v>299900</v>
      </c>
      <c r="N116" s="9">
        <v>0.7</v>
      </c>
      <c r="O116" s="8">
        <f t="shared" si="2"/>
        <v>89970</v>
      </c>
      <c r="P116" s="15" t="s">
        <v>16</v>
      </c>
    </row>
    <row r="117" spans="1:16" x14ac:dyDescent="0.35">
      <c r="A117" s="26" t="s">
        <v>19631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8</v>
      </c>
      <c r="H117" s="6"/>
      <c r="I117" s="6" t="s">
        <v>17</v>
      </c>
      <c r="J117" s="6">
        <v>50300146</v>
      </c>
      <c r="K117" s="6" t="s">
        <v>16467</v>
      </c>
      <c r="L117" s="6" t="s">
        <v>16475</v>
      </c>
      <c r="M117" s="8">
        <v>299900</v>
      </c>
      <c r="N117" s="9">
        <v>0.7</v>
      </c>
      <c r="O117" s="8">
        <f t="shared" si="2"/>
        <v>89970</v>
      </c>
      <c r="P117" s="15" t="s">
        <v>16</v>
      </c>
    </row>
    <row r="118" spans="1:16" x14ac:dyDescent="0.35">
      <c r="A118" s="26" t="s">
        <v>19631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8</v>
      </c>
      <c r="H118" s="6"/>
      <c r="I118" s="6" t="s">
        <v>17</v>
      </c>
      <c r="J118" s="6">
        <v>50300155</v>
      </c>
      <c r="K118" s="6" t="s">
        <v>16476</v>
      </c>
      <c r="L118" s="6" t="s">
        <v>16477</v>
      </c>
      <c r="M118" s="8">
        <v>269900</v>
      </c>
      <c r="N118" s="9">
        <v>0.7</v>
      </c>
      <c r="O118" s="8">
        <f t="shared" si="2"/>
        <v>80970</v>
      </c>
      <c r="P118" s="15" t="s">
        <v>16</v>
      </c>
    </row>
    <row r="119" spans="1:16" x14ac:dyDescent="0.35">
      <c r="A119" s="26" t="s">
        <v>19631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8</v>
      </c>
      <c r="H119" s="6"/>
      <c r="I119" s="6" t="s">
        <v>17</v>
      </c>
      <c r="J119" s="6">
        <v>50300164</v>
      </c>
      <c r="K119" s="6" t="s">
        <v>16476</v>
      </c>
      <c r="L119" s="6" t="s">
        <v>16478</v>
      </c>
      <c r="M119" s="8">
        <v>269900</v>
      </c>
      <c r="N119" s="9">
        <v>0.7</v>
      </c>
      <c r="O119" s="8">
        <f t="shared" si="2"/>
        <v>80970</v>
      </c>
      <c r="P119" s="15" t="s">
        <v>16</v>
      </c>
    </row>
    <row r="120" spans="1:16" x14ac:dyDescent="0.35">
      <c r="A120" s="26" t="s">
        <v>19631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8</v>
      </c>
      <c r="H120" s="6"/>
      <c r="I120" s="6" t="s">
        <v>17</v>
      </c>
      <c r="J120" s="6">
        <v>50300173</v>
      </c>
      <c r="K120" s="6" t="s">
        <v>16476</v>
      </c>
      <c r="L120" s="6" t="s">
        <v>16479</v>
      </c>
      <c r="M120" s="8">
        <v>269900</v>
      </c>
      <c r="N120" s="9">
        <v>0.7</v>
      </c>
      <c r="O120" s="8">
        <f t="shared" si="2"/>
        <v>80970</v>
      </c>
      <c r="P120" s="15" t="s">
        <v>16</v>
      </c>
    </row>
    <row r="121" spans="1:16" x14ac:dyDescent="0.35">
      <c r="A121" s="26" t="s">
        <v>19631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8</v>
      </c>
      <c r="H121" s="6"/>
      <c r="I121" s="6" t="s">
        <v>17</v>
      </c>
      <c r="J121" s="6">
        <v>50300182</v>
      </c>
      <c r="K121" s="6" t="s">
        <v>16476</v>
      </c>
      <c r="L121" s="6" t="s">
        <v>16480</v>
      </c>
      <c r="M121" s="8">
        <v>269900</v>
      </c>
      <c r="N121" s="9">
        <v>0.7</v>
      </c>
      <c r="O121" s="8">
        <f t="shared" si="2"/>
        <v>80970</v>
      </c>
      <c r="P121" s="15" t="s">
        <v>16</v>
      </c>
    </row>
    <row r="122" spans="1:16" x14ac:dyDescent="0.35">
      <c r="A122" s="26" t="s">
        <v>19631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8</v>
      </c>
      <c r="H122" s="6"/>
      <c r="I122" s="6" t="s">
        <v>17</v>
      </c>
      <c r="J122" s="6">
        <v>50300191</v>
      </c>
      <c r="K122" s="6" t="s">
        <v>16476</v>
      </c>
      <c r="L122" s="6" t="s">
        <v>16481</v>
      </c>
      <c r="M122" s="8">
        <v>269900</v>
      </c>
      <c r="N122" s="9">
        <v>0.7</v>
      </c>
      <c r="O122" s="8">
        <f t="shared" si="2"/>
        <v>80970</v>
      </c>
      <c r="P122" s="15" t="s">
        <v>16</v>
      </c>
    </row>
    <row r="123" spans="1:16" x14ac:dyDescent="0.35">
      <c r="A123" s="26" t="s">
        <v>19631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8</v>
      </c>
      <c r="H123" s="6"/>
      <c r="I123" s="6" t="s">
        <v>17</v>
      </c>
      <c r="J123" s="6">
        <v>50300208</v>
      </c>
      <c r="K123" s="6" t="s">
        <v>16476</v>
      </c>
      <c r="L123" s="6" t="s">
        <v>16482</v>
      </c>
      <c r="M123" s="8">
        <v>269900</v>
      </c>
      <c r="N123" s="9">
        <v>0.7</v>
      </c>
      <c r="O123" s="8">
        <f t="shared" si="2"/>
        <v>80970</v>
      </c>
      <c r="P123" s="15" t="s">
        <v>16</v>
      </c>
    </row>
    <row r="124" spans="1:16" x14ac:dyDescent="0.35">
      <c r="A124" s="26" t="s">
        <v>19631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8</v>
      </c>
      <c r="H124" s="6"/>
      <c r="I124" s="6" t="s">
        <v>17</v>
      </c>
      <c r="J124" s="6">
        <v>50300217</v>
      </c>
      <c r="K124" s="6" t="s">
        <v>16476</v>
      </c>
      <c r="L124" s="6" t="s">
        <v>16483</v>
      </c>
      <c r="M124" s="8">
        <v>269900</v>
      </c>
      <c r="N124" s="9">
        <v>0.7</v>
      </c>
      <c r="O124" s="8">
        <f t="shared" si="2"/>
        <v>80970</v>
      </c>
      <c r="P124" s="15" t="s">
        <v>16</v>
      </c>
    </row>
    <row r="125" spans="1:16" x14ac:dyDescent="0.35">
      <c r="A125" s="26" t="s">
        <v>19631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8</v>
      </c>
      <c r="H125" s="6"/>
      <c r="I125" s="6" t="s">
        <v>17</v>
      </c>
      <c r="J125" s="6">
        <v>50300226</v>
      </c>
      <c r="K125" s="6" t="s">
        <v>16476</v>
      </c>
      <c r="L125" s="6" t="s">
        <v>16484</v>
      </c>
      <c r="M125" s="8">
        <v>269900</v>
      </c>
      <c r="N125" s="9">
        <v>0.7</v>
      </c>
      <c r="O125" s="8">
        <f t="shared" si="2"/>
        <v>80970</v>
      </c>
      <c r="P125" s="15" t="s">
        <v>16</v>
      </c>
    </row>
    <row r="126" spans="1:16" x14ac:dyDescent="0.35">
      <c r="A126" s="26" t="s">
        <v>19631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8</v>
      </c>
      <c r="H126" s="6"/>
      <c r="I126" s="6" t="s">
        <v>17</v>
      </c>
      <c r="J126" s="6">
        <v>50300235</v>
      </c>
      <c r="K126" s="6" t="s">
        <v>16476</v>
      </c>
      <c r="L126" s="6" t="s">
        <v>16485</v>
      </c>
      <c r="M126" s="8">
        <v>269900</v>
      </c>
      <c r="N126" s="9">
        <v>0.7</v>
      </c>
      <c r="O126" s="8">
        <f t="shared" si="2"/>
        <v>80970</v>
      </c>
      <c r="P126" s="15" t="s">
        <v>16</v>
      </c>
    </row>
    <row r="127" spans="1:16" x14ac:dyDescent="0.35">
      <c r="A127" s="26" t="s">
        <v>19631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8</v>
      </c>
      <c r="H127" s="6"/>
      <c r="I127" s="6" t="s">
        <v>17</v>
      </c>
      <c r="J127" s="6">
        <v>50300244</v>
      </c>
      <c r="K127" s="6" t="s">
        <v>16476</v>
      </c>
      <c r="L127" s="6" t="s">
        <v>16486</v>
      </c>
      <c r="M127" s="8">
        <v>269900</v>
      </c>
      <c r="N127" s="9">
        <v>0.7</v>
      </c>
      <c r="O127" s="8">
        <f t="shared" si="2"/>
        <v>80970</v>
      </c>
      <c r="P127" s="15" t="s">
        <v>16</v>
      </c>
    </row>
    <row r="128" spans="1:16" x14ac:dyDescent="0.35">
      <c r="A128" s="26" t="s">
        <v>19631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8</v>
      </c>
      <c r="H128" s="6"/>
      <c r="I128" s="6" t="s">
        <v>17</v>
      </c>
      <c r="J128" s="6">
        <v>50300253</v>
      </c>
      <c r="K128" s="6" t="s">
        <v>16476</v>
      </c>
      <c r="L128" s="6" t="s">
        <v>16487</v>
      </c>
      <c r="M128" s="8">
        <v>269900</v>
      </c>
      <c r="N128" s="9">
        <v>0.7</v>
      </c>
      <c r="O128" s="8">
        <f t="shared" si="2"/>
        <v>80970</v>
      </c>
      <c r="P128" s="15" t="s">
        <v>16</v>
      </c>
    </row>
    <row r="129" spans="1:16" x14ac:dyDescent="0.35">
      <c r="A129" s="26" t="s">
        <v>19631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8</v>
      </c>
      <c r="H129" s="6"/>
      <c r="I129" s="6" t="s">
        <v>17</v>
      </c>
      <c r="J129" s="6">
        <v>50300262</v>
      </c>
      <c r="K129" s="6" t="s">
        <v>16476</v>
      </c>
      <c r="L129" s="6" t="s">
        <v>16488</v>
      </c>
      <c r="M129" s="8">
        <v>269900</v>
      </c>
      <c r="N129" s="9">
        <v>0.7</v>
      </c>
      <c r="O129" s="8">
        <f t="shared" si="2"/>
        <v>80970</v>
      </c>
      <c r="P129" s="15" t="s">
        <v>16</v>
      </c>
    </row>
    <row r="130" spans="1:16" x14ac:dyDescent="0.35">
      <c r="A130" s="26" t="s">
        <v>19631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8</v>
      </c>
      <c r="H130" s="6"/>
      <c r="I130" s="6" t="s">
        <v>17</v>
      </c>
      <c r="J130" s="6">
        <v>50300271</v>
      </c>
      <c r="K130" s="6" t="s">
        <v>16489</v>
      </c>
      <c r="L130" s="6" t="s">
        <v>16490</v>
      </c>
      <c r="M130" s="8">
        <v>269900</v>
      </c>
      <c r="N130" s="9">
        <v>0.7</v>
      </c>
      <c r="O130" s="8">
        <f t="shared" si="2"/>
        <v>80970</v>
      </c>
      <c r="P130" s="15" t="s">
        <v>16</v>
      </c>
    </row>
    <row r="131" spans="1:16" x14ac:dyDescent="0.35">
      <c r="A131" s="26" t="s">
        <v>19631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8</v>
      </c>
      <c r="H131" s="6"/>
      <c r="I131" s="6" t="s">
        <v>17</v>
      </c>
      <c r="J131" s="6">
        <v>50300280</v>
      </c>
      <c r="K131" s="6" t="s">
        <v>16489</v>
      </c>
      <c r="L131" s="6" t="s">
        <v>16491</v>
      </c>
      <c r="M131" s="8">
        <v>269900</v>
      </c>
      <c r="N131" s="9">
        <v>0.7</v>
      </c>
      <c r="O131" s="8">
        <f t="shared" ref="O131:O194" si="3">M131-(M131*N131)</f>
        <v>80970</v>
      </c>
      <c r="P131" s="15" t="s">
        <v>16</v>
      </c>
    </row>
    <row r="132" spans="1:16" x14ac:dyDescent="0.35">
      <c r="A132" s="26" t="s">
        <v>19631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8</v>
      </c>
      <c r="H132" s="6"/>
      <c r="I132" s="6" t="s">
        <v>17</v>
      </c>
      <c r="J132" s="6">
        <v>50300299</v>
      </c>
      <c r="K132" s="6" t="s">
        <v>16489</v>
      </c>
      <c r="L132" s="6" t="s">
        <v>16492</v>
      </c>
      <c r="M132" s="8">
        <v>269900</v>
      </c>
      <c r="N132" s="9">
        <v>0.7</v>
      </c>
      <c r="O132" s="8">
        <f t="shared" si="3"/>
        <v>80970</v>
      </c>
      <c r="P132" s="15" t="s">
        <v>16</v>
      </c>
    </row>
    <row r="133" spans="1:16" x14ac:dyDescent="0.35">
      <c r="A133" s="26" t="s">
        <v>19631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8</v>
      </c>
      <c r="H133" s="6"/>
      <c r="I133" s="6" t="s">
        <v>17</v>
      </c>
      <c r="J133" s="6">
        <v>50300306</v>
      </c>
      <c r="K133" s="6" t="s">
        <v>16489</v>
      </c>
      <c r="L133" s="6" t="s">
        <v>16493</v>
      </c>
      <c r="M133" s="8">
        <v>269900</v>
      </c>
      <c r="N133" s="9">
        <v>0.7</v>
      </c>
      <c r="O133" s="8">
        <f t="shared" si="3"/>
        <v>80970</v>
      </c>
      <c r="P133" s="15" t="s">
        <v>16</v>
      </c>
    </row>
    <row r="134" spans="1:16" x14ac:dyDescent="0.35">
      <c r="A134" s="26" t="s">
        <v>19631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8</v>
      </c>
      <c r="H134" s="6"/>
      <c r="I134" s="6" t="s">
        <v>17</v>
      </c>
      <c r="J134" s="6">
        <v>50300315</v>
      </c>
      <c r="K134" s="6" t="s">
        <v>16494</v>
      </c>
      <c r="L134" s="6" t="s">
        <v>16495</v>
      </c>
      <c r="M134" s="8">
        <v>269900</v>
      </c>
      <c r="N134" s="9">
        <v>0.7</v>
      </c>
      <c r="O134" s="8">
        <f t="shared" si="3"/>
        <v>80970</v>
      </c>
      <c r="P134" s="15" t="s">
        <v>16</v>
      </c>
    </row>
    <row r="135" spans="1:16" x14ac:dyDescent="0.35">
      <c r="A135" s="26" t="s">
        <v>19631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8</v>
      </c>
      <c r="H135" s="6"/>
      <c r="I135" s="6" t="s">
        <v>17</v>
      </c>
      <c r="J135" s="6">
        <v>50300324</v>
      </c>
      <c r="K135" s="6" t="s">
        <v>16494</v>
      </c>
      <c r="L135" s="6" t="s">
        <v>16496</v>
      </c>
      <c r="M135" s="8">
        <v>269900</v>
      </c>
      <c r="N135" s="9">
        <v>0.7</v>
      </c>
      <c r="O135" s="8">
        <f t="shared" si="3"/>
        <v>80970</v>
      </c>
      <c r="P135" s="15" t="s">
        <v>16</v>
      </c>
    </row>
    <row r="136" spans="1:16" x14ac:dyDescent="0.35">
      <c r="A136" s="26" t="s">
        <v>19631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8</v>
      </c>
      <c r="H136" s="6"/>
      <c r="I136" s="6" t="s">
        <v>17</v>
      </c>
      <c r="J136" s="6">
        <v>50300333</v>
      </c>
      <c r="K136" s="6" t="s">
        <v>16494</v>
      </c>
      <c r="L136" s="6" t="s">
        <v>16497</v>
      </c>
      <c r="M136" s="8">
        <v>269900</v>
      </c>
      <c r="N136" s="9">
        <v>0.7</v>
      </c>
      <c r="O136" s="8">
        <f t="shared" si="3"/>
        <v>80970</v>
      </c>
      <c r="P136" s="15" t="s">
        <v>16</v>
      </c>
    </row>
    <row r="137" spans="1:16" x14ac:dyDescent="0.35">
      <c r="A137" s="26" t="s">
        <v>19631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8</v>
      </c>
      <c r="H137" s="6"/>
      <c r="I137" s="6" t="s">
        <v>17</v>
      </c>
      <c r="J137" s="6">
        <v>50300342</v>
      </c>
      <c r="K137" s="6" t="s">
        <v>16494</v>
      </c>
      <c r="L137" s="6" t="s">
        <v>16498</v>
      </c>
      <c r="M137" s="8">
        <v>269900</v>
      </c>
      <c r="N137" s="9">
        <v>0.7</v>
      </c>
      <c r="O137" s="8">
        <f t="shared" si="3"/>
        <v>80970</v>
      </c>
      <c r="P137" s="15" t="s">
        <v>16</v>
      </c>
    </row>
    <row r="138" spans="1:16" x14ac:dyDescent="0.35">
      <c r="A138" s="26" t="s">
        <v>19631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8</v>
      </c>
      <c r="H138" s="6"/>
      <c r="I138" s="6" t="s">
        <v>17</v>
      </c>
      <c r="J138" s="6">
        <v>50300351</v>
      </c>
      <c r="K138" s="6" t="s">
        <v>16499</v>
      </c>
      <c r="L138" s="6" t="s">
        <v>16500</v>
      </c>
      <c r="M138" s="8">
        <v>269900</v>
      </c>
      <c r="N138" s="9">
        <v>0.7</v>
      </c>
      <c r="O138" s="8">
        <f t="shared" si="3"/>
        <v>80970</v>
      </c>
      <c r="P138" s="15" t="s">
        <v>16</v>
      </c>
    </row>
    <row r="139" spans="1:16" x14ac:dyDescent="0.35">
      <c r="A139" s="26" t="s">
        <v>19631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8</v>
      </c>
      <c r="H139" s="6"/>
      <c r="I139" s="6" t="s">
        <v>17</v>
      </c>
      <c r="J139" s="6">
        <v>50300360</v>
      </c>
      <c r="K139" s="6" t="s">
        <v>16499</v>
      </c>
      <c r="L139" s="6" t="s">
        <v>16501</v>
      </c>
      <c r="M139" s="8">
        <v>269900</v>
      </c>
      <c r="N139" s="9">
        <v>0.7</v>
      </c>
      <c r="O139" s="8">
        <f t="shared" si="3"/>
        <v>80970</v>
      </c>
      <c r="P139" s="15" t="s">
        <v>16</v>
      </c>
    </row>
    <row r="140" spans="1:16" x14ac:dyDescent="0.35">
      <c r="A140" s="26" t="s">
        <v>19631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8</v>
      </c>
      <c r="H140" s="6"/>
      <c r="I140" s="6" t="s">
        <v>17</v>
      </c>
      <c r="J140" s="6">
        <v>50300379</v>
      </c>
      <c r="K140" s="6" t="s">
        <v>16499</v>
      </c>
      <c r="L140" s="6" t="s">
        <v>16502</v>
      </c>
      <c r="M140" s="8">
        <v>269900</v>
      </c>
      <c r="N140" s="9">
        <v>0.7</v>
      </c>
      <c r="O140" s="8">
        <f t="shared" si="3"/>
        <v>80970</v>
      </c>
      <c r="P140" s="15" t="s">
        <v>16</v>
      </c>
    </row>
    <row r="141" spans="1:16" x14ac:dyDescent="0.35">
      <c r="A141" s="26" t="s">
        <v>19631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8</v>
      </c>
      <c r="H141" s="6"/>
      <c r="I141" s="6" t="s">
        <v>17</v>
      </c>
      <c r="J141" s="6">
        <v>50300388</v>
      </c>
      <c r="K141" s="6" t="s">
        <v>16499</v>
      </c>
      <c r="L141" s="6" t="s">
        <v>16503</v>
      </c>
      <c r="M141" s="8">
        <v>269900</v>
      </c>
      <c r="N141" s="9">
        <v>0.7</v>
      </c>
      <c r="O141" s="8">
        <f t="shared" si="3"/>
        <v>80970</v>
      </c>
      <c r="P141" s="15" t="s">
        <v>16</v>
      </c>
    </row>
    <row r="142" spans="1:16" x14ac:dyDescent="0.35">
      <c r="A142" s="26" t="s">
        <v>19631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8</v>
      </c>
      <c r="H142" s="6"/>
      <c r="I142" s="6" t="s">
        <v>17</v>
      </c>
      <c r="J142" s="6">
        <v>50300397</v>
      </c>
      <c r="K142" s="6" t="s">
        <v>16524</v>
      </c>
      <c r="L142" s="6" t="s">
        <v>16525</v>
      </c>
      <c r="M142" s="8">
        <v>329900</v>
      </c>
      <c r="N142" s="9">
        <v>0.7</v>
      </c>
      <c r="O142" s="8">
        <f t="shared" si="3"/>
        <v>98970.000000000029</v>
      </c>
      <c r="P142" s="15" t="s">
        <v>16</v>
      </c>
    </row>
    <row r="143" spans="1:16" x14ac:dyDescent="0.35">
      <c r="A143" s="26" t="s">
        <v>19631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8</v>
      </c>
      <c r="H143" s="6"/>
      <c r="I143" s="6" t="s">
        <v>17</v>
      </c>
      <c r="J143" s="6">
        <v>50300404</v>
      </c>
      <c r="K143" s="6" t="s">
        <v>16524</v>
      </c>
      <c r="L143" s="6" t="s">
        <v>16526</v>
      </c>
      <c r="M143" s="8">
        <v>329900</v>
      </c>
      <c r="N143" s="9">
        <v>0.7</v>
      </c>
      <c r="O143" s="8">
        <f t="shared" si="3"/>
        <v>98970.000000000029</v>
      </c>
      <c r="P143" s="15" t="s">
        <v>16</v>
      </c>
    </row>
    <row r="144" spans="1:16" x14ac:dyDescent="0.35">
      <c r="A144" s="26" t="s">
        <v>19631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8</v>
      </c>
      <c r="H144" s="6"/>
      <c r="I144" s="6" t="s">
        <v>17</v>
      </c>
      <c r="J144" s="6">
        <v>50300413</v>
      </c>
      <c r="K144" s="6" t="s">
        <v>16524</v>
      </c>
      <c r="L144" s="6" t="s">
        <v>16527</v>
      </c>
      <c r="M144" s="8">
        <v>329900</v>
      </c>
      <c r="N144" s="9">
        <v>0.7</v>
      </c>
      <c r="O144" s="8">
        <f t="shared" si="3"/>
        <v>98970.000000000029</v>
      </c>
      <c r="P144" s="15" t="s">
        <v>16</v>
      </c>
    </row>
    <row r="145" spans="1:16" x14ac:dyDescent="0.35">
      <c r="A145" s="26" t="s">
        <v>19631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8</v>
      </c>
      <c r="H145" s="6"/>
      <c r="I145" s="6" t="s">
        <v>17</v>
      </c>
      <c r="J145" s="6">
        <v>50300422</v>
      </c>
      <c r="K145" s="6" t="s">
        <v>16524</v>
      </c>
      <c r="L145" s="6" t="s">
        <v>16528</v>
      </c>
      <c r="M145" s="8">
        <v>329900</v>
      </c>
      <c r="N145" s="9">
        <v>0.7</v>
      </c>
      <c r="O145" s="8">
        <f t="shared" si="3"/>
        <v>98970.000000000029</v>
      </c>
      <c r="P145" s="15" t="s">
        <v>16</v>
      </c>
    </row>
    <row r="146" spans="1:16" x14ac:dyDescent="0.35">
      <c r="A146" s="26" t="s">
        <v>19631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8</v>
      </c>
      <c r="H146" s="6"/>
      <c r="I146" s="6" t="s">
        <v>17</v>
      </c>
      <c r="J146" s="6">
        <v>50300431</v>
      </c>
      <c r="K146" s="6" t="s">
        <v>16524</v>
      </c>
      <c r="L146" s="6" t="s">
        <v>16529</v>
      </c>
      <c r="M146" s="8">
        <v>329900</v>
      </c>
      <c r="N146" s="9">
        <v>0.7</v>
      </c>
      <c r="O146" s="8">
        <f t="shared" si="3"/>
        <v>98970.000000000029</v>
      </c>
      <c r="P146" s="15" t="s">
        <v>16</v>
      </c>
    </row>
    <row r="147" spans="1:16" x14ac:dyDescent="0.35">
      <c r="A147" s="26" t="s">
        <v>19631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8</v>
      </c>
      <c r="H147" s="6"/>
      <c r="I147" s="6" t="s">
        <v>17</v>
      </c>
      <c r="J147" s="6">
        <v>50300440</v>
      </c>
      <c r="K147" s="6" t="s">
        <v>16524</v>
      </c>
      <c r="L147" s="6" t="s">
        <v>16530</v>
      </c>
      <c r="M147" s="8">
        <v>329900</v>
      </c>
      <c r="N147" s="9">
        <v>0.7</v>
      </c>
      <c r="O147" s="8">
        <f t="shared" si="3"/>
        <v>98970.000000000029</v>
      </c>
      <c r="P147" s="15" t="s">
        <v>16</v>
      </c>
    </row>
    <row r="148" spans="1:16" x14ac:dyDescent="0.35">
      <c r="A148" s="26" t="s">
        <v>19631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8</v>
      </c>
      <c r="H148" s="6"/>
      <c r="I148" s="6" t="s">
        <v>17</v>
      </c>
      <c r="J148" s="6">
        <v>50300459</v>
      </c>
      <c r="K148" s="6" t="s">
        <v>16524</v>
      </c>
      <c r="L148" s="6" t="s">
        <v>16531</v>
      </c>
      <c r="M148" s="8">
        <v>329900</v>
      </c>
      <c r="N148" s="9">
        <v>0.7</v>
      </c>
      <c r="O148" s="8">
        <f t="shared" si="3"/>
        <v>98970.000000000029</v>
      </c>
      <c r="P148" s="15" t="s">
        <v>16</v>
      </c>
    </row>
    <row r="149" spans="1:16" x14ac:dyDescent="0.35">
      <c r="A149" s="26" t="s">
        <v>19631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8</v>
      </c>
      <c r="H149" s="6"/>
      <c r="I149" s="6" t="s">
        <v>17</v>
      </c>
      <c r="J149" s="6">
        <v>50300468</v>
      </c>
      <c r="K149" s="6" t="s">
        <v>16524</v>
      </c>
      <c r="L149" s="6" t="s">
        <v>16532</v>
      </c>
      <c r="M149" s="8">
        <v>329900</v>
      </c>
      <c r="N149" s="9">
        <v>0.7</v>
      </c>
      <c r="O149" s="8">
        <f t="shared" si="3"/>
        <v>98970.000000000029</v>
      </c>
      <c r="P149" s="15" t="s">
        <v>16</v>
      </c>
    </row>
    <row r="150" spans="1:16" x14ac:dyDescent="0.35">
      <c r="A150" s="26" t="s">
        <v>19631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8</v>
      </c>
      <c r="H150" s="6"/>
      <c r="I150" s="6" t="s">
        <v>17</v>
      </c>
      <c r="J150" s="6">
        <v>50300477</v>
      </c>
      <c r="K150" s="6" t="s">
        <v>16524</v>
      </c>
      <c r="L150" s="6" t="s">
        <v>16533</v>
      </c>
      <c r="M150" s="8">
        <v>329900</v>
      </c>
      <c r="N150" s="9">
        <v>0.7</v>
      </c>
      <c r="O150" s="8">
        <f t="shared" si="3"/>
        <v>98970.000000000029</v>
      </c>
      <c r="P150" s="15" t="s">
        <v>16</v>
      </c>
    </row>
    <row r="151" spans="1:16" x14ac:dyDescent="0.35">
      <c r="A151" s="26" t="s">
        <v>19631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8</v>
      </c>
      <c r="H151" s="6"/>
      <c r="I151" s="6" t="s">
        <v>17</v>
      </c>
      <c r="J151" s="6">
        <v>50300486</v>
      </c>
      <c r="K151" s="6" t="s">
        <v>16524</v>
      </c>
      <c r="L151" s="6" t="s">
        <v>16534</v>
      </c>
      <c r="M151" s="8">
        <v>329900</v>
      </c>
      <c r="N151" s="9">
        <v>0.7</v>
      </c>
      <c r="O151" s="8">
        <f t="shared" si="3"/>
        <v>98970.000000000029</v>
      </c>
      <c r="P151" s="15" t="s">
        <v>16</v>
      </c>
    </row>
    <row r="152" spans="1:16" x14ac:dyDescent="0.35">
      <c r="A152" s="26" t="s">
        <v>19631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8</v>
      </c>
      <c r="H152" s="6"/>
      <c r="I152" s="6" t="s">
        <v>17</v>
      </c>
      <c r="J152" s="6">
        <v>50300495</v>
      </c>
      <c r="K152" s="6" t="s">
        <v>16524</v>
      </c>
      <c r="L152" s="6" t="s">
        <v>16535</v>
      </c>
      <c r="M152" s="8">
        <v>329900</v>
      </c>
      <c r="N152" s="9">
        <v>0.7</v>
      </c>
      <c r="O152" s="8">
        <f t="shared" si="3"/>
        <v>98970.000000000029</v>
      </c>
      <c r="P152" s="15" t="s">
        <v>16</v>
      </c>
    </row>
    <row r="153" spans="1:16" x14ac:dyDescent="0.35">
      <c r="A153" s="26" t="s">
        <v>19631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8</v>
      </c>
      <c r="H153" s="6"/>
      <c r="I153" s="6" t="s">
        <v>17</v>
      </c>
      <c r="J153" s="6">
        <v>50300502</v>
      </c>
      <c r="K153" s="6" t="s">
        <v>16524</v>
      </c>
      <c r="L153" s="6" t="s">
        <v>16536</v>
      </c>
      <c r="M153" s="8">
        <v>329900</v>
      </c>
      <c r="N153" s="9">
        <v>0.7</v>
      </c>
      <c r="O153" s="8">
        <f t="shared" si="3"/>
        <v>98970.000000000029</v>
      </c>
      <c r="P153" s="15" t="s">
        <v>16</v>
      </c>
    </row>
    <row r="154" spans="1:16" x14ac:dyDescent="0.35">
      <c r="A154" s="26" t="s">
        <v>19631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8</v>
      </c>
      <c r="H154" s="6"/>
      <c r="I154" s="6" t="s">
        <v>17</v>
      </c>
      <c r="J154" s="6">
        <v>52337238</v>
      </c>
      <c r="K154" s="6" t="s">
        <v>16968</v>
      </c>
      <c r="L154" s="6" t="s">
        <v>16969</v>
      </c>
      <c r="M154" s="8">
        <v>299900</v>
      </c>
      <c r="N154" s="9">
        <v>0.7</v>
      </c>
      <c r="O154" s="8">
        <f t="shared" si="3"/>
        <v>89970</v>
      </c>
      <c r="P154" s="15" t="s">
        <v>16</v>
      </c>
    </row>
    <row r="155" spans="1:16" x14ac:dyDescent="0.35">
      <c r="A155" s="26" t="s">
        <v>19631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8</v>
      </c>
      <c r="H155" s="6"/>
      <c r="I155" s="6" t="s">
        <v>17</v>
      </c>
      <c r="J155" s="6">
        <v>52337247</v>
      </c>
      <c r="K155" s="6" t="s">
        <v>16968</v>
      </c>
      <c r="L155" s="6" t="s">
        <v>16970</v>
      </c>
      <c r="M155" s="8">
        <v>299900</v>
      </c>
      <c r="N155" s="9">
        <v>0.7</v>
      </c>
      <c r="O155" s="8">
        <f t="shared" si="3"/>
        <v>89970</v>
      </c>
      <c r="P155" s="15" t="s">
        <v>16</v>
      </c>
    </row>
    <row r="156" spans="1:16" x14ac:dyDescent="0.35">
      <c r="A156" s="26" t="s">
        <v>19631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8</v>
      </c>
      <c r="H156" s="6"/>
      <c r="I156" s="6" t="s">
        <v>17</v>
      </c>
      <c r="J156" s="6">
        <v>52337256</v>
      </c>
      <c r="K156" s="6" t="s">
        <v>16968</v>
      </c>
      <c r="L156" s="6" t="s">
        <v>16971</v>
      </c>
      <c r="M156" s="8">
        <v>299900</v>
      </c>
      <c r="N156" s="9">
        <v>0.7</v>
      </c>
      <c r="O156" s="8">
        <f t="shared" si="3"/>
        <v>89970</v>
      </c>
      <c r="P156" s="15" t="s">
        <v>16</v>
      </c>
    </row>
    <row r="157" spans="1:16" x14ac:dyDescent="0.35">
      <c r="A157" s="26" t="s">
        <v>19631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8</v>
      </c>
      <c r="H157" s="6"/>
      <c r="I157" s="6" t="s">
        <v>17</v>
      </c>
      <c r="J157" s="6">
        <v>52337265</v>
      </c>
      <c r="K157" s="6" t="s">
        <v>16968</v>
      </c>
      <c r="L157" s="6" t="s">
        <v>16972</v>
      </c>
      <c r="M157" s="8">
        <v>299900</v>
      </c>
      <c r="N157" s="9">
        <v>0.7</v>
      </c>
      <c r="O157" s="8">
        <f t="shared" si="3"/>
        <v>89970</v>
      </c>
      <c r="P157" s="15" t="s">
        <v>16</v>
      </c>
    </row>
    <row r="158" spans="1:16" x14ac:dyDescent="0.35">
      <c r="A158" s="26" t="s">
        <v>19631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8</v>
      </c>
      <c r="H158" s="6"/>
      <c r="I158" s="6" t="s">
        <v>17</v>
      </c>
      <c r="J158" s="6">
        <v>52337274</v>
      </c>
      <c r="K158" s="6" t="s">
        <v>16968</v>
      </c>
      <c r="L158" s="6" t="s">
        <v>16973</v>
      </c>
      <c r="M158" s="8">
        <v>299900</v>
      </c>
      <c r="N158" s="9">
        <v>0.7</v>
      </c>
      <c r="O158" s="8">
        <f t="shared" si="3"/>
        <v>89970</v>
      </c>
      <c r="P158" s="15" t="s">
        <v>16</v>
      </c>
    </row>
    <row r="159" spans="1:16" x14ac:dyDescent="0.35">
      <c r="A159" s="26" t="s">
        <v>19631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52337283</v>
      </c>
      <c r="K159" s="6" t="s">
        <v>16968</v>
      </c>
      <c r="L159" s="6" t="s">
        <v>16974</v>
      </c>
      <c r="M159" s="8">
        <v>299900</v>
      </c>
      <c r="N159" s="9">
        <v>0.7</v>
      </c>
      <c r="O159" s="8">
        <f t="shared" si="3"/>
        <v>89970</v>
      </c>
      <c r="P159" s="15" t="s">
        <v>16</v>
      </c>
    </row>
    <row r="160" spans="1:16" x14ac:dyDescent="0.35">
      <c r="A160" s="26" t="s">
        <v>19631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52337292</v>
      </c>
      <c r="K160" s="6" t="s">
        <v>16968</v>
      </c>
      <c r="L160" s="6" t="s">
        <v>16975</v>
      </c>
      <c r="M160" s="8">
        <v>299900</v>
      </c>
      <c r="N160" s="9">
        <v>0.7</v>
      </c>
      <c r="O160" s="8">
        <f t="shared" si="3"/>
        <v>89970</v>
      </c>
      <c r="P160" s="15" t="s">
        <v>16</v>
      </c>
    </row>
    <row r="161" spans="1:16" x14ac:dyDescent="0.35">
      <c r="A161" s="26" t="s">
        <v>19631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52337309</v>
      </c>
      <c r="K161" s="6" t="s">
        <v>16968</v>
      </c>
      <c r="L161" s="6" t="s">
        <v>16976</v>
      </c>
      <c r="M161" s="8">
        <v>299900</v>
      </c>
      <c r="N161" s="9">
        <v>0.7</v>
      </c>
      <c r="O161" s="8">
        <f t="shared" si="3"/>
        <v>89970</v>
      </c>
      <c r="P161" s="15" t="s">
        <v>16</v>
      </c>
    </row>
    <row r="162" spans="1:16" x14ac:dyDescent="0.35">
      <c r="A162" s="26" t="s">
        <v>19631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8</v>
      </c>
      <c r="H162" s="6"/>
      <c r="I162" s="6" t="s">
        <v>17</v>
      </c>
      <c r="J162" s="6">
        <v>52337318</v>
      </c>
      <c r="K162" s="6" t="s">
        <v>16968</v>
      </c>
      <c r="L162" s="6" t="s">
        <v>16977</v>
      </c>
      <c r="M162" s="8">
        <v>299900</v>
      </c>
      <c r="N162" s="9">
        <v>0.7</v>
      </c>
      <c r="O162" s="8">
        <f t="shared" si="3"/>
        <v>89970</v>
      </c>
      <c r="P162" s="15" t="s">
        <v>16</v>
      </c>
    </row>
    <row r="163" spans="1:16" x14ac:dyDescent="0.35">
      <c r="A163" s="26" t="s">
        <v>19631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52337327</v>
      </c>
      <c r="K163" s="6" t="s">
        <v>16968</v>
      </c>
      <c r="L163" s="6" t="s">
        <v>16978</v>
      </c>
      <c r="M163" s="8">
        <v>299900</v>
      </c>
      <c r="N163" s="9">
        <v>0.7</v>
      </c>
      <c r="O163" s="8">
        <f t="shared" si="3"/>
        <v>89970</v>
      </c>
      <c r="P163" s="15" t="s">
        <v>16</v>
      </c>
    </row>
    <row r="164" spans="1:16" x14ac:dyDescent="0.35">
      <c r="A164" s="26" t="s">
        <v>19631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8</v>
      </c>
      <c r="H164" s="6"/>
      <c r="I164" s="6" t="s">
        <v>17</v>
      </c>
      <c r="J164" s="6">
        <v>52337336</v>
      </c>
      <c r="K164" s="6" t="s">
        <v>16968</v>
      </c>
      <c r="L164" s="6" t="s">
        <v>16979</v>
      </c>
      <c r="M164" s="8">
        <v>299900</v>
      </c>
      <c r="N164" s="9">
        <v>0.7</v>
      </c>
      <c r="O164" s="8">
        <f t="shared" si="3"/>
        <v>89970</v>
      </c>
      <c r="P164" s="15" t="s">
        <v>16</v>
      </c>
    </row>
    <row r="165" spans="1:16" x14ac:dyDescent="0.35">
      <c r="A165" s="26" t="s">
        <v>19631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8</v>
      </c>
      <c r="H165" s="6"/>
      <c r="I165" s="6" t="s">
        <v>17</v>
      </c>
      <c r="J165" s="6">
        <v>52337345</v>
      </c>
      <c r="K165" s="6" t="s">
        <v>16968</v>
      </c>
      <c r="L165" s="6" t="s">
        <v>16980</v>
      </c>
      <c r="M165" s="8">
        <v>299900</v>
      </c>
      <c r="N165" s="9">
        <v>0.7</v>
      </c>
      <c r="O165" s="8">
        <f t="shared" si="3"/>
        <v>89970</v>
      </c>
      <c r="P165" s="15" t="s">
        <v>16</v>
      </c>
    </row>
    <row r="166" spans="1:16" x14ac:dyDescent="0.35">
      <c r="A166" s="26" t="s">
        <v>19631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8</v>
      </c>
      <c r="H166" s="6"/>
      <c r="I166" s="6" t="s">
        <v>17</v>
      </c>
      <c r="J166" s="6">
        <v>50300511</v>
      </c>
      <c r="K166" s="6" t="s">
        <v>16805</v>
      </c>
      <c r="L166" s="6" t="s">
        <v>16806</v>
      </c>
      <c r="M166" s="8">
        <v>299900</v>
      </c>
      <c r="N166" s="9">
        <v>0.7</v>
      </c>
      <c r="O166" s="8">
        <f t="shared" si="3"/>
        <v>89970</v>
      </c>
      <c r="P166" s="15" t="s">
        <v>16</v>
      </c>
    </row>
    <row r="167" spans="1:16" x14ac:dyDescent="0.35">
      <c r="A167" s="26" t="s">
        <v>19631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8</v>
      </c>
      <c r="H167" s="6"/>
      <c r="I167" s="6" t="s">
        <v>17</v>
      </c>
      <c r="J167" s="6">
        <v>50300520</v>
      </c>
      <c r="K167" s="6" t="s">
        <v>16805</v>
      </c>
      <c r="L167" s="6" t="s">
        <v>16807</v>
      </c>
      <c r="M167" s="8">
        <v>299900</v>
      </c>
      <c r="N167" s="9">
        <v>0.7</v>
      </c>
      <c r="O167" s="8">
        <f t="shared" si="3"/>
        <v>89970</v>
      </c>
      <c r="P167" s="15" t="s">
        <v>16</v>
      </c>
    </row>
    <row r="168" spans="1:16" x14ac:dyDescent="0.35">
      <c r="A168" s="26" t="s">
        <v>19631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8</v>
      </c>
      <c r="H168" s="6"/>
      <c r="I168" s="6" t="s">
        <v>17</v>
      </c>
      <c r="J168" s="6">
        <v>50300539</v>
      </c>
      <c r="K168" s="6" t="s">
        <v>16805</v>
      </c>
      <c r="L168" s="6" t="s">
        <v>16808</v>
      </c>
      <c r="M168" s="8">
        <v>299900</v>
      </c>
      <c r="N168" s="9">
        <v>0.7</v>
      </c>
      <c r="O168" s="8">
        <f t="shared" si="3"/>
        <v>89970</v>
      </c>
      <c r="P168" s="15" t="s">
        <v>16</v>
      </c>
    </row>
    <row r="169" spans="1:16" x14ac:dyDescent="0.35">
      <c r="A169" s="26" t="s">
        <v>19631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50300548</v>
      </c>
      <c r="K169" s="6" t="s">
        <v>16805</v>
      </c>
      <c r="L169" s="6" t="s">
        <v>16809</v>
      </c>
      <c r="M169" s="8">
        <v>299900</v>
      </c>
      <c r="N169" s="9">
        <v>0.7</v>
      </c>
      <c r="O169" s="8">
        <f t="shared" si="3"/>
        <v>89970</v>
      </c>
      <c r="P169" s="15" t="s">
        <v>16</v>
      </c>
    </row>
    <row r="170" spans="1:16" x14ac:dyDescent="0.35">
      <c r="A170" s="26" t="s">
        <v>19631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8</v>
      </c>
      <c r="H170" s="6"/>
      <c r="I170" s="6" t="s">
        <v>17</v>
      </c>
      <c r="J170" s="6">
        <v>50300557</v>
      </c>
      <c r="K170" s="6" t="s">
        <v>16810</v>
      </c>
      <c r="L170" s="6" t="s">
        <v>16811</v>
      </c>
      <c r="M170" s="8">
        <v>299900</v>
      </c>
      <c r="N170" s="9">
        <v>0.7</v>
      </c>
      <c r="O170" s="8">
        <f t="shared" si="3"/>
        <v>89970</v>
      </c>
      <c r="P170" s="15" t="s">
        <v>16</v>
      </c>
    </row>
    <row r="171" spans="1:16" x14ac:dyDescent="0.35">
      <c r="A171" s="26" t="s">
        <v>19631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8</v>
      </c>
      <c r="H171" s="6"/>
      <c r="I171" s="6" t="s">
        <v>17</v>
      </c>
      <c r="J171" s="6">
        <v>50300566</v>
      </c>
      <c r="K171" s="6" t="s">
        <v>16810</v>
      </c>
      <c r="L171" s="6" t="s">
        <v>16812</v>
      </c>
      <c r="M171" s="8">
        <v>299900</v>
      </c>
      <c r="N171" s="9">
        <v>0.7</v>
      </c>
      <c r="O171" s="8">
        <f t="shared" si="3"/>
        <v>89970</v>
      </c>
      <c r="P171" s="15" t="s">
        <v>16</v>
      </c>
    </row>
    <row r="172" spans="1:16" x14ac:dyDescent="0.35">
      <c r="A172" s="26" t="s">
        <v>19631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50300575</v>
      </c>
      <c r="K172" s="6" t="s">
        <v>16810</v>
      </c>
      <c r="L172" s="6" t="s">
        <v>16813</v>
      </c>
      <c r="M172" s="8">
        <v>299900</v>
      </c>
      <c r="N172" s="9">
        <v>0.7</v>
      </c>
      <c r="O172" s="8">
        <f t="shared" si="3"/>
        <v>89970</v>
      </c>
      <c r="P172" s="15" t="s">
        <v>16</v>
      </c>
    </row>
    <row r="173" spans="1:16" x14ac:dyDescent="0.35">
      <c r="A173" s="26" t="s">
        <v>19631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50300584</v>
      </c>
      <c r="K173" s="6" t="s">
        <v>16810</v>
      </c>
      <c r="L173" s="6" t="s">
        <v>16814</v>
      </c>
      <c r="M173" s="8">
        <v>299900</v>
      </c>
      <c r="N173" s="9">
        <v>0.7</v>
      </c>
      <c r="O173" s="8">
        <f t="shared" si="3"/>
        <v>89970</v>
      </c>
      <c r="P173" s="15" t="s">
        <v>16</v>
      </c>
    </row>
    <row r="174" spans="1:16" x14ac:dyDescent="0.35">
      <c r="A174" s="26" t="s">
        <v>19631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50300593</v>
      </c>
      <c r="K174" s="6" t="s">
        <v>16815</v>
      </c>
      <c r="L174" s="6" t="s">
        <v>16816</v>
      </c>
      <c r="M174" s="8">
        <v>299900</v>
      </c>
      <c r="N174" s="9">
        <v>0.7</v>
      </c>
      <c r="O174" s="8">
        <f t="shared" si="3"/>
        <v>89970</v>
      </c>
      <c r="P174" s="15" t="s">
        <v>16</v>
      </c>
    </row>
    <row r="175" spans="1:16" x14ac:dyDescent="0.35">
      <c r="A175" s="26" t="s">
        <v>19631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50300600</v>
      </c>
      <c r="K175" s="6" t="s">
        <v>16815</v>
      </c>
      <c r="L175" s="6" t="s">
        <v>16817</v>
      </c>
      <c r="M175" s="8">
        <v>299900</v>
      </c>
      <c r="N175" s="9">
        <v>0.7</v>
      </c>
      <c r="O175" s="8">
        <f t="shared" si="3"/>
        <v>89970</v>
      </c>
      <c r="P175" s="15" t="s">
        <v>16</v>
      </c>
    </row>
    <row r="176" spans="1:16" x14ac:dyDescent="0.35">
      <c r="A176" s="26" t="s">
        <v>19631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50300619</v>
      </c>
      <c r="K176" s="6" t="s">
        <v>16815</v>
      </c>
      <c r="L176" s="6" t="s">
        <v>16818</v>
      </c>
      <c r="M176" s="8">
        <v>299900</v>
      </c>
      <c r="N176" s="9">
        <v>0.7</v>
      </c>
      <c r="O176" s="8">
        <f t="shared" si="3"/>
        <v>89970</v>
      </c>
      <c r="P176" s="15" t="s">
        <v>16</v>
      </c>
    </row>
    <row r="177" spans="1:16" x14ac:dyDescent="0.35">
      <c r="A177" s="26" t="s">
        <v>19631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50300628</v>
      </c>
      <c r="K177" s="6" t="s">
        <v>16815</v>
      </c>
      <c r="L177" s="6" t="s">
        <v>16819</v>
      </c>
      <c r="M177" s="8">
        <v>299900</v>
      </c>
      <c r="N177" s="9">
        <v>0.7</v>
      </c>
      <c r="O177" s="8">
        <f t="shared" si="3"/>
        <v>89970</v>
      </c>
      <c r="P177" s="15" t="s">
        <v>16</v>
      </c>
    </row>
    <row r="178" spans="1:16" x14ac:dyDescent="0.35">
      <c r="A178" s="26" t="s">
        <v>19631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50300637</v>
      </c>
      <c r="K178" s="6" t="s">
        <v>16504</v>
      </c>
      <c r="L178" s="6" t="s">
        <v>16820</v>
      </c>
      <c r="M178" s="8">
        <v>299900</v>
      </c>
      <c r="N178" s="9">
        <v>0.7</v>
      </c>
      <c r="O178" s="8">
        <f t="shared" si="3"/>
        <v>89970</v>
      </c>
      <c r="P178" s="15" t="s">
        <v>16</v>
      </c>
    </row>
    <row r="179" spans="1:16" x14ac:dyDescent="0.35">
      <c r="A179" s="26" t="s">
        <v>19631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50300646</v>
      </c>
      <c r="K179" s="6" t="s">
        <v>16504</v>
      </c>
      <c r="L179" s="6" t="s">
        <v>16821</v>
      </c>
      <c r="M179" s="8">
        <v>299900</v>
      </c>
      <c r="N179" s="9">
        <v>0.7</v>
      </c>
      <c r="O179" s="8">
        <f t="shared" si="3"/>
        <v>89970</v>
      </c>
      <c r="P179" s="15" t="s">
        <v>16</v>
      </c>
    </row>
    <row r="180" spans="1:16" x14ac:dyDescent="0.35">
      <c r="A180" s="26" t="s">
        <v>19631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8</v>
      </c>
      <c r="H180" s="6"/>
      <c r="I180" s="6" t="s">
        <v>17</v>
      </c>
      <c r="J180" s="6">
        <v>50300655</v>
      </c>
      <c r="K180" s="6" t="s">
        <v>16504</v>
      </c>
      <c r="L180" s="6" t="s">
        <v>16505</v>
      </c>
      <c r="M180" s="8">
        <v>299900</v>
      </c>
      <c r="N180" s="9">
        <v>0.7</v>
      </c>
      <c r="O180" s="8">
        <f t="shared" si="3"/>
        <v>89970</v>
      </c>
      <c r="P180" s="15" t="s">
        <v>16</v>
      </c>
    </row>
    <row r="181" spans="1:16" x14ac:dyDescent="0.35">
      <c r="A181" s="26" t="s">
        <v>19631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8</v>
      </c>
      <c r="H181" s="6"/>
      <c r="I181" s="6" t="s">
        <v>17</v>
      </c>
      <c r="J181" s="6">
        <v>50300664</v>
      </c>
      <c r="K181" s="6" t="s">
        <v>16504</v>
      </c>
      <c r="L181" s="6" t="s">
        <v>16822</v>
      </c>
      <c r="M181" s="8">
        <v>299900</v>
      </c>
      <c r="N181" s="9">
        <v>0.7</v>
      </c>
      <c r="O181" s="8">
        <f t="shared" si="3"/>
        <v>89970</v>
      </c>
      <c r="P181" s="15" t="s">
        <v>16</v>
      </c>
    </row>
    <row r="182" spans="1:16" x14ac:dyDescent="0.35">
      <c r="A182" s="26" t="s">
        <v>19631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8</v>
      </c>
      <c r="H182" s="6"/>
      <c r="I182" s="6" t="s">
        <v>17</v>
      </c>
      <c r="J182" s="6">
        <v>50300673</v>
      </c>
      <c r="K182" s="6" t="s">
        <v>16506</v>
      </c>
      <c r="L182" s="6" t="s">
        <v>16823</v>
      </c>
      <c r="M182" s="8">
        <v>299900</v>
      </c>
      <c r="N182" s="9">
        <v>0.7</v>
      </c>
      <c r="O182" s="8">
        <f t="shared" si="3"/>
        <v>89970</v>
      </c>
      <c r="P182" s="15" t="s">
        <v>16</v>
      </c>
    </row>
    <row r="183" spans="1:16" x14ac:dyDescent="0.35">
      <c r="A183" s="26" t="s">
        <v>19631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8</v>
      </c>
      <c r="H183" s="6"/>
      <c r="I183" s="6" t="s">
        <v>17</v>
      </c>
      <c r="J183" s="6">
        <v>50300682</v>
      </c>
      <c r="K183" s="6" t="s">
        <v>16506</v>
      </c>
      <c r="L183" s="6" t="s">
        <v>16824</v>
      </c>
      <c r="M183" s="8">
        <v>299900</v>
      </c>
      <c r="N183" s="9">
        <v>0.7</v>
      </c>
      <c r="O183" s="8">
        <f t="shared" si="3"/>
        <v>89970</v>
      </c>
      <c r="P183" s="15" t="s">
        <v>16</v>
      </c>
    </row>
    <row r="184" spans="1:16" x14ac:dyDescent="0.35">
      <c r="A184" s="26" t="s">
        <v>19631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8</v>
      </c>
      <c r="H184" s="6"/>
      <c r="I184" s="6" t="s">
        <v>17</v>
      </c>
      <c r="J184" s="6">
        <v>50300691</v>
      </c>
      <c r="K184" s="6" t="s">
        <v>16506</v>
      </c>
      <c r="L184" s="6" t="s">
        <v>16507</v>
      </c>
      <c r="M184" s="8">
        <v>299900</v>
      </c>
      <c r="N184" s="9">
        <v>0.7</v>
      </c>
      <c r="O184" s="8">
        <f t="shared" si="3"/>
        <v>89970</v>
      </c>
      <c r="P184" s="15" t="s">
        <v>16</v>
      </c>
    </row>
    <row r="185" spans="1:16" x14ac:dyDescent="0.35">
      <c r="A185" s="26" t="s">
        <v>19631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8</v>
      </c>
      <c r="H185" s="6"/>
      <c r="I185" s="6" t="s">
        <v>17</v>
      </c>
      <c r="J185" s="6">
        <v>50300708</v>
      </c>
      <c r="K185" s="6" t="s">
        <v>16506</v>
      </c>
      <c r="L185" s="6" t="s">
        <v>16825</v>
      </c>
      <c r="M185" s="8">
        <v>299900</v>
      </c>
      <c r="N185" s="9">
        <v>0.7</v>
      </c>
      <c r="O185" s="8">
        <f t="shared" si="3"/>
        <v>89970</v>
      </c>
      <c r="P185" s="15" t="s">
        <v>16</v>
      </c>
    </row>
    <row r="186" spans="1:16" x14ac:dyDescent="0.35">
      <c r="A186" s="26" t="s">
        <v>19631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8</v>
      </c>
      <c r="H186" s="6"/>
      <c r="I186" s="6" t="s">
        <v>17</v>
      </c>
      <c r="J186" s="6">
        <v>50300717</v>
      </c>
      <c r="K186" s="6" t="s">
        <v>16874</v>
      </c>
      <c r="L186" s="6" t="s">
        <v>16875</v>
      </c>
      <c r="M186" s="8">
        <v>299900</v>
      </c>
      <c r="N186" s="9">
        <v>0.7</v>
      </c>
      <c r="O186" s="8">
        <f t="shared" si="3"/>
        <v>89970</v>
      </c>
      <c r="P186" s="15" t="s">
        <v>16</v>
      </c>
    </row>
    <row r="187" spans="1:16" x14ac:dyDescent="0.35">
      <c r="A187" s="26" t="s">
        <v>19631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8</v>
      </c>
      <c r="H187" s="6"/>
      <c r="I187" s="6" t="s">
        <v>17</v>
      </c>
      <c r="J187" s="6">
        <v>50300726</v>
      </c>
      <c r="K187" s="6" t="s">
        <v>16874</v>
      </c>
      <c r="L187" s="6" t="s">
        <v>16876</v>
      </c>
      <c r="M187" s="8">
        <v>299900</v>
      </c>
      <c r="N187" s="9">
        <v>0.7</v>
      </c>
      <c r="O187" s="8">
        <f t="shared" si="3"/>
        <v>89970</v>
      </c>
      <c r="P187" s="15" t="s">
        <v>16</v>
      </c>
    </row>
    <row r="188" spans="1:16" x14ac:dyDescent="0.35">
      <c r="A188" s="26" t="s">
        <v>19631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8</v>
      </c>
      <c r="H188" s="6"/>
      <c r="I188" s="6" t="s">
        <v>17</v>
      </c>
      <c r="J188" s="6">
        <v>50300735</v>
      </c>
      <c r="K188" s="6" t="s">
        <v>16874</v>
      </c>
      <c r="L188" s="6" t="s">
        <v>16877</v>
      </c>
      <c r="M188" s="8">
        <v>299900</v>
      </c>
      <c r="N188" s="9">
        <v>0.7</v>
      </c>
      <c r="O188" s="8">
        <f t="shared" si="3"/>
        <v>89970</v>
      </c>
      <c r="P188" s="15" t="s">
        <v>16</v>
      </c>
    </row>
    <row r="189" spans="1:16" x14ac:dyDescent="0.35">
      <c r="A189" s="26" t="s">
        <v>19631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8</v>
      </c>
      <c r="H189" s="6"/>
      <c r="I189" s="6" t="s">
        <v>17</v>
      </c>
      <c r="J189" s="6">
        <v>50300744</v>
      </c>
      <c r="K189" s="6" t="s">
        <v>16874</v>
      </c>
      <c r="L189" s="6" t="s">
        <v>16878</v>
      </c>
      <c r="M189" s="8">
        <v>299900</v>
      </c>
      <c r="N189" s="9">
        <v>0.7</v>
      </c>
      <c r="O189" s="8">
        <f t="shared" si="3"/>
        <v>89970</v>
      </c>
      <c r="P189" s="15" t="s">
        <v>16</v>
      </c>
    </row>
    <row r="190" spans="1:16" x14ac:dyDescent="0.35">
      <c r="A190" s="26" t="s">
        <v>19631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8</v>
      </c>
      <c r="H190" s="6"/>
      <c r="I190" s="6" t="s">
        <v>17</v>
      </c>
      <c r="J190" s="6">
        <v>50300753</v>
      </c>
      <c r="K190" s="6" t="s">
        <v>16874</v>
      </c>
      <c r="L190" s="6" t="s">
        <v>16964</v>
      </c>
      <c r="M190" s="8">
        <v>299900</v>
      </c>
      <c r="N190" s="9">
        <v>0.7</v>
      </c>
      <c r="O190" s="8">
        <f t="shared" si="3"/>
        <v>89970</v>
      </c>
      <c r="P190" s="15" t="s">
        <v>16</v>
      </c>
    </row>
    <row r="191" spans="1:16" x14ac:dyDescent="0.35">
      <c r="A191" s="26" t="s">
        <v>19631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8</v>
      </c>
      <c r="H191" s="6"/>
      <c r="I191" s="6" t="s">
        <v>17</v>
      </c>
      <c r="J191" s="6">
        <v>50300762</v>
      </c>
      <c r="K191" s="6" t="s">
        <v>16874</v>
      </c>
      <c r="L191" s="6" t="s">
        <v>16965</v>
      </c>
      <c r="M191" s="8">
        <v>299900</v>
      </c>
      <c r="N191" s="9">
        <v>0.7</v>
      </c>
      <c r="O191" s="8">
        <f t="shared" si="3"/>
        <v>89970</v>
      </c>
      <c r="P191" s="15" t="s">
        <v>16</v>
      </c>
    </row>
    <row r="192" spans="1:16" x14ac:dyDescent="0.35">
      <c r="A192" s="26" t="s">
        <v>19631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8</v>
      </c>
      <c r="H192" s="6"/>
      <c r="I192" s="6" t="s">
        <v>17</v>
      </c>
      <c r="J192" s="6">
        <v>50300771</v>
      </c>
      <c r="K192" s="6" t="s">
        <v>16874</v>
      </c>
      <c r="L192" s="6" t="s">
        <v>16966</v>
      </c>
      <c r="M192" s="8">
        <v>299900</v>
      </c>
      <c r="N192" s="9">
        <v>0.7</v>
      </c>
      <c r="O192" s="8">
        <f t="shared" si="3"/>
        <v>89970</v>
      </c>
      <c r="P192" s="15" t="s">
        <v>16</v>
      </c>
    </row>
    <row r="193" spans="1:16" x14ac:dyDescent="0.35">
      <c r="A193" s="26" t="s">
        <v>19631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8</v>
      </c>
      <c r="H193" s="6"/>
      <c r="I193" s="6" t="s">
        <v>17</v>
      </c>
      <c r="J193" s="6">
        <v>50300780</v>
      </c>
      <c r="K193" s="6" t="s">
        <v>16874</v>
      </c>
      <c r="L193" s="6" t="s">
        <v>16967</v>
      </c>
      <c r="M193" s="8">
        <v>299900</v>
      </c>
      <c r="N193" s="9">
        <v>0.7</v>
      </c>
      <c r="O193" s="8">
        <f t="shared" si="3"/>
        <v>89970</v>
      </c>
      <c r="P193" s="15" t="s">
        <v>16</v>
      </c>
    </row>
    <row r="194" spans="1:16" x14ac:dyDescent="0.35">
      <c r="A194" s="26" t="s">
        <v>19631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8</v>
      </c>
      <c r="H194" s="6"/>
      <c r="I194" s="6" t="s">
        <v>17</v>
      </c>
      <c r="J194" s="6">
        <v>50300799</v>
      </c>
      <c r="K194" s="6" t="s">
        <v>16884</v>
      </c>
      <c r="L194" s="6" t="s">
        <v>16885</v>
      </c>
      <c r="M194" s="8">
        <v>329900</v>
      </c>
      <c r="N194" s="9">
        <v>0.7</v>
      </c>
      <c r="O194" s="8">
        <f t="shared" si="3"/>
        <v>98970.000000000029</v>
      </c>
      <c r="P194" s="15" t="s">
        <v>16</v>
      </c>
    </row>
    <row r="195" spans="1:16" x14ac:dyDescent="0.35">
      <c r="A195" s="26" t="s">
        <v>19631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8</v>
      </c>
      <c r="H195" s="6"/>
      <c r="I195" s="6" t="s">
        <v>17</v>
      </c>
      <c r="J195" s="6">
        <v>50300806</v>
      </c>
      <c r="K195" s="6" t="s">
        <v>16884</v>
      </c>
      <c r="L195" s="6" t="s">
        <v>16886</v>
      </c>
      <c r="M195" s="8">
        <v>329900</v>
      </c>
      <c r="N195" s="9">
        <v>0.7</v>
      </c>
      <c r="O195" s="8">
        <f t="shared" ref="O195:O258" si="4">M195-(M195*N195)</f>
        <v>98970.000000000029</v>
      </c>
      <c r="P195" s="15" t="s">
        <v>16</v>
      </c>
    </row>
    <row r="196" spans="1:16" x14ac:dyDescent="0.35">
      <c r="A196" s="26" t="s">
        <v>19631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8</v>
      </c>
      <c r="H196" s="6"/>
      <c r="I196" s="6" t="s">
        <v>17</v>
      </c>
      <c r="J196" s="6">
        <v>50300815</v>
      </c>
      <c r="K196" s="6" t="s">
        <v>16884</v>
      </c>
      <c r="L196" s="6" t="s">
        <v>16887</v>
      </c>
      <c r="M196" s="8">
        <v>329900</v>
      </c>
      <c r="N196" s="9">
        <v>0.7</v>
      </c>
      <c r="O196" s="8">
        <f t="shared" si="4"/>
        <v>98970.000000000029</v>
      </c>
      <c r="P196" s="15" t="s">
        <v>16</v>
      </c>
    </row>
    <row r="197" spans="1:16" x14ac:dyDescent="0.35">
      <c r="A197" s="26" t="s">
        <v>19631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8</v>
      </c>
      <c r="H197" s="6"/>
      <c r="I197" s="6" t="s">
        <v>17</v>
      </c>
      <c r="J197" s="6">
        <v>50300824</v>
      </c>
      <c r="K197" s="6" t="s">
        <v>16884</v>
      </c>
      <c r="L197" s="6" t="s">
        <v>16888</v>
      </c>
      <c r="M197" s="8">
        <v>329900</v>
      </c>
      <c r="N197" s="9">
        <v>0.7</v>
      </c>
      <c r="O197" s="8">
        <f t="shared" si="4"/>
        <v>98970.000000000029</v>
      </c>
      <c r="P197" s="15" t="s">
        <v>16</v>
      </c>
    </row>
    <row r="198" spans="1:16" x14ac:dyDescent="0.35">
      <c r="A198" s="26" t="s">
        <v>19631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8</v>
      </c>
      <c r="H198" s="6"/>
      <c r="I198" s="6" t="s">
        <v>17</v>
      </c>
      <c r="J198" s="6">
        <v>50300833</v>
      </c>
      <c r="K198" s="6" t="s">
        <v>16884</v>
      </c>
      <c r="L198" s="6" t="s">
        <v>16889</v>
      </c>
      <c r="M198" s="8">
        <v>329900</v>
      </c>
      <c r="N198" s="9">
        <v>0.7</v>
      </c>
      <c r="O198" s="8">
        <f t="shared" si="4"/>
        <v>98970.000000000029</v>
      </c>
      <c r="P198" s="15" t="s">
        <v>16</v>
      </c>
    </row>
    <row r="199" spans="1:16" x14ac:dyDescent="0.35">
      <c r="A199" s="26" t="s">
        <v>19631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8</v>
      </c>
      <c r="H199" s="6"/>
      <c r="I199" s="6" t="s">
        <v>17</v>
      </c>
      <c r="J199" s="6">
        <v>50300842</v>
      </c>
      <c r="K199" s="6" t="s">
        <v>16884</v>
      </c>
      <c r="L199" s="6" t="s">
        <v>16890</v>
      </c>
      <c r="M199" s="8">
        <v>329900</v>
      </c>
      <c r="N199" s="9">
        <v>0.7</v>
      </c>
      <c r="O199" s="8">
        <f t="shared" si="4"/>
        <v>98970.000000000029</v>
      </c>
      <c r="P199" s="15" t="s">
        <v>16</v>
      </c>
    </row>
    <row r="200" spans="1:16" x14ac:dyDescent="0.35">
      <c r="A200" s="26" t="s">
        <v>19631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8</v>
      </c>
      <c r="H200" s="6"/>
      <c r="I200" s="6" t="s">
        <v>17</v>
      </c>
      <c r="J200" s="6">
        <v>50300851</v>
      </c>
      <c r="K200" s="6" t="s">
        <v>16884</v>
      </c>
      <c r="L200" s="6" t="s">
        <v>16891</v>
      </c>
      <c r="M200" s="8">
        <v>329900</v>
      </c>
      <c r="N200" s="9">
        <v>0.7</v>
      </c>
      <c r="O200" s="8">
        <f t="shared" si="4"/>
        <v>98970.000000000029</v>
      </c>
      <c r="P200" s="15" t="s">
        <v>16</v>
      </c>
    </row>
    <row r="201" spans="1:16" x14ac:dyDescent="0.35">
      <c r="A201" s="26" t="s">
        <v>19631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8</v>
      </c>
      <c r="H201" s="6"/>
      <c r="I201" s="6" t="s">
        <v>17</v>
      </c>
      <c r="J201" s="6">
        <v>50300860</v>
      </c>
      <c r="K201" s="6" t="s">
        <v>16884</v>
      </c>
      <c r="L201" s="6" t="s">
        <v>16892</v>
      </c>
      <c r="M201" s="8">
        <v>329900</v>
      </c>
      <c r="N201" s="9">
        <v>0.7</v>
      </c>
      <c r="O201" s="8">
        <f t="shared" si="4"/>
        <v>98970.000000000029</v>
      </c>
      <c r="P201" s="15" t="s">
        <v>16</v>
      </c>
    </row>
    <row r="202" spans="1:16" x14ac:dyDescent="0.35">
      <c r="A202" s="26" t="s">
        <v>19631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8</v>
      </c>
      <c r="H202" s="6"/>
      <c r="I202" s="6" t="s">
        <v>17</v>
      </c>
      <c r="J202" s="6">
        <v>50300879</v>
      </c>
      <c r="K202" s="6" t="s">
        <v>16508</v>
      </c>
      <c r="L202" s="6" t="s">
        <v>16509</v>
      </c>
      <c r="M202" s="8">
        <v>269900</v>
      </c>
      <c r="N202" s="9">
        <v>0.7</v>
      </c>
      <c r="O202" s="8">
        <f t="shared" si="4"/>
        <v>80970</v>
      </c>
      <c r="P202" s="15" t="s">
        <v>16</v>
      </c>
    </row>
    <row r="203" spans="1:16" x14ac:dyDescent="0.35">
      <c r="A203" s="26" t="s">
        <v>19631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8</v>
      </c>
      <c r="H203" s="6"/>
      <c r="I203" s="6" t="s">
        <v>17</v>
      </c>
      <c r="J203" s="6">
        <v>50300888</v>
      </c>
      <c r="K203" s="6" t="s">
        <v>16508</v>
      </c>
      <c r="L203" s="6" t="s">
        <v>16510</v>
      </c>
      <c r="M203" s="8">
        <v>269900</v>
      </c>
      <c r="N203" s="9">
        <v>0.7</v>
      </c>
      <c r="O203" s="8">
        <f t="shared" si="4"/>
        <v>80970</v>
      </c>
      <c r="P203" s="15" t="s">
        <v>16</v>
      </c>
    </row>
    <row r="204" spans="1:16" x14ac:dyDescent="0.35">
      <c r="A204" s="26" t="s">
        <v>19631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8</v>
      </c>
      <c r="H204" s="6"/>
      <c r="I204" s="6" t="s">
        <v>17</v>
      </c>
      <c r="J204" s="6">
        <v>50300897</v>
      </c>
      <c r="K204" s="6" t="s">
        <v>16508</v>
      </c>
      <c r="L204" s="6" t="s">
        <v>16511</v>
      </c>
      <c r="M204" s="8">
        <v>269900</v>
      </c>
      <c r="N204" s="9">
        <v>0.7</v>
      </c>
      <c r="O204" s="8">
        <f t="shared" si="4"/>
        <v>80970</v>
      </c>
      <c r="P204" s="15" t="s">
        <v>16</v>
      </c>
    </row>
    <row r="205" spans="1:16" x14ac:dyDescent="0.35">
      <c r="A205" s="26" t="s">
        <v>19631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8</v>
      </c>
      <c r="H205" s="6"/>
      <c r="I205" s="6" t="s">
        <v>17</v>
      </c>
      <c r="J205" s="6">
        <v>50300904</v>
      </c>
      <c r="K205" s="6" t="s">
        <v>16508</v>
      </c>
      <c r="L205" s="6" t="s">
        <v>16512</v>
      </c>
      <c r="M205" s="8">
        <v>269900</v>
      </c>
      <c r="N205" s="9">
        <v>0.7</v>
      </c>
      <c r="O205" s="8">
        <f t="shared" si="4"/>
        <v>80970</v>
      </c>
      <c r="P205" s="15" t="s">
        <v>16</v>
      </c>
    </row>
    <row r="206" spans="1:16" x14ac:dyDescent="0.35">
      <c r="A206" s="26" t="s">
        <v>19631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8</v>
      </c>
      <c r="H206" s="6"/>
      <c r="I206" s="6" t="s">
        <v>17</v>
      </c>
      <c r="J206" s="6">
        <v>50300913</v>
      </c>
      <c r="K206" s="6" t="s">
        <v>16513</v>
      </c>
      <c r="L206" s="6" t="s">
        <v>16514</v>
      </c>
      <c r="M206" s="8">
        <v>269900</v>
      </c>
      <c r="N206" s="9">
        <v>0.7</v>
      </c>
      <c r="O206" s="8">
        <f t="shared" si="4"/>
        <v>80970</v>
      </c>
      <c r="P206" s="15" t="s">
        <v>16</v>
      </c>
    </row>
    <row r="207" spans="1:16" x14ac:dyDescent="0.35">
      <c r="A207" s="26" t="s">
        <v>19631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8</v>
      </c>
      <c r="H207" s="6"/>
      <c r="I207" s="6" t="s">
        <v>17</v>
      </c>
      <c r="J207" s="6">
        <v>50300922</v>
      </c>
      <c r="K207" s="6" t="s">
        <v>16513</v>
      </c>
      <c r="L207" s="6" t="s">
        <v>16515</v>
      </c>
      <c r="M207" s="8">
        <v>269900</v>
      </c>
      <c r="N207" s="9">
        <v>0.7</v>
      </c>
      <c r="O207" s="8">
        <f t="shared" si="4"/>
        <v>80970</v>
      </c>
      <c r="P207" s="15" t="s">
        <v>16</v>
      </c>
    </row>
    <row r="208" spans="1:16" x14ac:dyDescent="0.35">
      <c r="A208" s="26" t="s">
        <v>19631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8</v>
      </c>
      <c r="H208" s="6"/>
      <c r="I208" s="6" t="s">
        <v>17</v>
      </c>
      <c r="J208" s="6">
        <v>50300931</v>
      </c>
      <c r="K208" s="6" t="s">
        <v>16513</v>
      </c>
      <c r="L208" s="6" t="s">
        <v>16516</v>
      </c>
      <c r="M208" s="8">
        <v>269900</v>
      </c>
      <c r="N208" s="9">
        <v>0.7</v>
      </c>
      <c r="O208" s="8">
        <f t="shared" si="4"/>
        <v>80970</v>
      </c>
      <c r="P208" s="15" t="s">
        <v>16</v>
      </c>
    </row>
    <row r="209" spans="1:16" x14ac:dyDescent="0.35">
      <c r="A209" s="26" t="s">
        <v>19631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8</v>
      </c>
      <c r="H209" s="6"/>
      <c r="I209" s="6" t="s">
        <v>17</v>
      </c>
      <c r="J209" s="6">
        <v>50300940</v>
      </c>
      <c r="K209" s="6" t="s">
        <v>16513</v>
      </c>
      <c r="L209" s="6" t="s">
        <v>16517</v>
      </c>
      <c r="M209" s="8">
        <v>269900</v>
      </c>
      <c r="N209" s="9">
        <v>0.7</v>
      </c>
      <c r="O209" s="8">
        <f t="shared" si="4"/>
        <v>80970</v>
      </c>
      <c r="P209" s="15" t="s">
        <v>16</v>
      </c>
    </row>
    <row r="210" spans="1:16" x14ac:dyDescent="0.35">
      <c r="A210" s="26" t="s">
        <v>19631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8</v>
      </c>
      <c r="H210" s="6"/>
      <c r="I210" s="6" t="s">
        <v>17</v>
      </c>
      <c r="J210" s="6">
        <v>15444870</v>
      </c>
      <c r="K210" s="6" t="s">
        <v>14125</v>
      </c>
      <c r="L210" s="6" t="s">
        <v>14126</v>
      </c>
      <c r="M210" s="8">
        <v>269900</v>
      </c>
      <c r="N210" s="9">
        <v>0.7</v>
      </c>
      <c r="O210" s="8">
        <f t="shared" si="4"/>
        <v>80970</v>
      </c>
      <c r="P210" s="15" t="s">
        <v>16</v>
      </c>
    </row>
    <row r="211" spans="1:16" x14ac:dyDescent="0.35">
      <c r="A211" s="26" t="s">
        <v>19631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8</v>
      </c>
      <c r="H211" s="6"/>
      <c r="I211" s="6" t="s">
        <v>17</v>
      </c>
      <c r="J211" s="6">
        <v>15444889</v>
      </c>
      <c r="K211" s="6" t="s">
        <v>14125</v>
      </c>
      <c r="L211" s="6" t="s">
        <v>14127</v>
      </c>
      <c r="M211" s="8">
        <v>269900</v>
      </c>
      <c r="N211" s="9">
        <v>0.7</v>
      </c>
      <c r="O211" s="8">
        <f t="shared" si="4"/>
        <v>80970</v>
      </c>
      <c r="P211" s="15" t="s">
        <v>16</v>
      </c>
    </row>
    <row r="212" spans="1:16" x14ac:dyDescent="0.35">
      <c r="A212" s="26" t="s">
        <v>19631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8</v>
      </c>
      <c r="H212" s="6"/>
      <c r="I212" s="6" t="s">
        <v>17</v>
      </c>
      <c r="J212" s="6">
        <v>15444898</v>
      </c>
      <c r="K212" s="6" t="s">
        <v>14125</v>
      </c>
      <c r="L212" s="6" t="s">
        <v>14128</v>
      </c>
      <c r="M212" s="8">
        <v>269900</v>
      </c>
      <c r="N212" s="9">
        <v>0.7</v>
      </c>
      <c r="O212" s="8">
        <f t="shared" si="4"/>
        <v>80970</v>
      </c>
      <c r="P212" s="15" t="s">
        <v>16</v>
      </c>
    </row>
    <row r="213" spans="1:16" x14ac:dyDescent="0.35">
      <c r="A213" s="26" t="s">
        <v>19631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15444905</v>
      </c>
      <c r="K213" s="6" t="s">
        <v>14125</v>
      </c>
      <c r="L213" s="6" t="s">
        <v>14129</v>
      </c>
      <c r="M213" s="8">
        <v>269900</v>
      </c>
      <c r="N213" s="9">
        <v>0.7</v>
      </c>
      <c r="O213" s="8">
        <f t="shared" si="4"/>
        <v>80970</v>
      </c>
      <c r="P213" s="15" t="s">
        <v>16</v>
      </c>
    </row>
    <row r="214" spans="1:16" x14ac:dyDescent="0.35">
      <c r="A214" s="26" t="s">
        <v>19631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15444914</v>
      </c>
      <c r="K214" s="6" t="s">
        <v>14130</v>
      </c>
      <c r="L214" s="6" t="s">
        <v>14131</v>
      </c>
      <c r="M214" s="8">
        <v>269900</v>
      </c>
      <c r="N214" s="9">
        <v>0.7</v>
      </c>
      <c r="O214" s="8">
        <f t="shared" si="4"/>
        <v>80970</v>
      </c>
      <c r="P214" s="15" t="s">
        <v>16</v>
      </c>
    </row>
    <row r="215" spans="1:16" x14ac:dyDescent="0.35">
      <c r="A215" s="26" t="s">
        <v>19631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15444923</v>
      </c>
      <c r="K215" s="6" t="s">
        <v>14130</v>
      </c>
      <c r="L215" s="6" t="s">
        <v>14132</v>
      </c>
      <c r="M215" s="8">
        <v>269900</v>
      </c>
      <c r="N215" s="9">
        <v>0.7</v>
      </c>
      <c r="O215" s="8">
        <f t="shared" si="4"/>
        <v>80970</v>
      </c>
      <c r="P215" s="15" t="s">
        <v>16</v>
      </c>
    </row>
    <row r="216" spans="1:16" x14ac:dyDescent="0.35">
      <c r="A216" s="26" t="s">
        <v>19631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8</v>
      </c>
      <c r="H216" s="6"/>
      <c r="I216" s="6" t="s">
        <v>17</v>
      </c>
      <c r="J216" s="6">
        <v>15444932</v>
      </c>
      <c r="K216" s="6" t="s">
        <v>14130</v>
      </c>
      <c r="L216" s="6" t="s">
        <v>14133</v>
      </c>
      <c r="M216" s="8">
        <v>269900</v>
      </c>
      <c r="N216" s="9">
        <v>0.7</v>
      </c>
      <c r="O216" s="8">
        <f t="shared" si="4"/>
        <v>80970</v>
      </c>
      <c r="P216" s="15" t="s">
        <v>16</v>
      </c>
    </row>
    <row r="217" spans="1:16" x14ac:dyDescent="0.35">
      <c r="A217" s="26" t="s">
        <v>19631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8</v>
      </c>
      <c r="H217" s="6"/>
      <c r="I217" s="6" t="s">
        <v>17</v>
      </c>
      <c r="J217" s="6">
        <v>15444941</v>
      </c>
      <c r="K217" s="6" t="s">
        <v>14130</v>
      </c>
      <c r="L217" s="6" t="s">
        <v>14134</v>
      </c>
      <c r="M217" s="8">
        <v>269900</v>
      </c>
      <c r="N217" s="9">
        <v>0.7</v>
      </c>
      <c r="O217" s="8">
        <f t="shared" si="4"/>
        <v>80970</v>
      </c>
      <c r="P217" s="15" t="s">
        <v>16</v>
      </c>
    </row>
    <row r="218" spans="1:16" x14ac:dyDescent="0.35">
      <c r="A218" s="26" t="s">
        <v>19631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8</v>
      </c>
      <c r="H218" s="6"/>
      <c r="I218" s="6" t="s">
        <v>17</v>
      </c>
      <c r="J218" s="6">
        <v>15444950</v>
      </c>
      <c r="K218" s="6" t="s">
        <v>14135</v>
      </c>
      <c r="L218" s="6" t="s">
        <v>14136</v>
      </c>
      <c r="M218" s="8">
        <v>269900</v>
      </c>
      <c r="N218" s="9">
        <v>0.7</v>
      </c>
      <c r="O218" s="8">
        <f t="shared" si="4"/>
        <v>80970</v>
      </c>
      <c r="P218" s="15" t="s">
        <v>16</v>
      </c>
    </row>
    <row r="219" spans="1:16" x14ac:dyDescent="0.35">
      <c r="A219" s="26" t="s">
        <v>19631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15444969</v>
      </c>
      <c r="K219" s="6" t="s">
        <v>14135</v>
      </c>
      <c r="L219" s="6" t="s">
        <v>14137</v>
      </c>
      <c r="M219" s="8">
        <v>269900</v>
      </c>
      <c r="N219" s="9">
        <v>0.7</v>
      </c>
      <c r="O219" s="8">
        <f t="shared" si="4"/>
        <v>80970</v>
      </c>
      <c r="P219" s="15" t="s">
        <v>16</v>
      </c>
    </row>
    <row r="220" spans="1:16" x14ac:dyDescent="0.35">
      <c r="A220" s="26" t="s">
        <v>19631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8</v>
      </c>
      <c r="H220" s="6"/>
      <c r="I220" s="6" t="s">
        <v>17</v>
      </c>
      <c r="J220" s="6">
        <v>15444978</v>
      </c>
      <c r="K220" s="6" t="s">
        <v>14135</v>
      </c>
      <c r="L220" s="6" t="s">
        <v>14138</v>
      </c>
      <c r="M220" s="8">
        <v>269900</v>
      </c>
      <c r="N220" s="9">
        <v>0.7</v>
      </c>
      <c r="O220" s="8">
        <f t="shared" si="4"/>
        <v>80970</v>
      </c>
      <c r="P220" s="15" t="s">
        <v>16</v>
      </c>
    </row>
    <row r="221" spans="1:16" x14ac:dyDescent="0.35">
      <c r="A221" s="26" t="s">
        <v>19631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8</v>
      </c>
      <c r="H221" s="6"/>
      <c r="I221" s="6" t="s">
        <v>17</v>
      </c>
      <c r="J221" s="6">
        <v>15444987</v>
      </c>
      <c r="K221" s="6" t="s">
        <v>14135</v>
      </c>
      <c r="L221" s="6" t="s">
        <v>14139</v>
      </c>
      <c r="M221" s="8">
        <v>269900</v>
      </c>
      <c r="N221" s="9">
        <v>0.7</v>
      </c>
      <c r="O221" s="8">
        <f t="shared" si="4"/>
        <v>80970</v>
      </c>
      <c r="P221" s="15" t="s">
        <v>16</v>
      </c>
    </row>
    <row r="222" spans="1:16" x14ac:dyDescent="0.35">
      <c r="A222" s="26" t="s">
        <v>19631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8</v>
      </c>
      <c r="H222" s="6"/>
      <c r="I222" s="6" t="s">
        <v>17</v>
      </c>
      <c r="J222" s="6">
        <v>15444996</v>
      </c>
      <c r="K222" s="6" t="s">
        <v>14140</v>
      </c>
      <c r="L222" s="6" t="s">
        <v>14141</v>
      </c>
      <c r="M222" s="8">
        <v>269900</v>
      </c>
      <c r="N222" s="9">
        <v>0.7</v>
      </c>
      <c r="O222" s="8">
        <f t="shared" si="4"/>
        <v>80970</v>
      </c>
      <c r="P222" s="15" t="s">
        <v>16</v>
      </c>
    </row>
    <row r="223" spans="1:16" x14ac:dyDescent="0.35">
      <c r="A223" s="26" t="s">
        <v>19631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8</v>
      </c>
      <c r="H223" s="6"/>
      <c r="I223" s="6" t="s">
        <v>17</v>
      </c>
      <c r="J223" s="6">
        <v>15445002</v>
      </c>
      <c r="K223" s="6" t="s">
        <v>14140</v>
      </c>
      <c r="L223" s="6" t="s">
        <v>14142</v>
      </c>
      <c r="M223" s="8">
        <v>269900</v>
      </c>
      <c r="N223" s="9">
        <v>0.7</v>
      </c>
      <c r="O223" s="8">
        <f t="shared" si="4"/>
        <v>80970</v>
      </c>
      <c r="P223" s="15" t="s">
        <v>16</v>
      </c>
    </row>
    <row r="224" spans="1:16" x14ac:dyDescent="0.35">
      <c r="A224" s="26" t="s">
        <v>19631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8</v>
      </c>
      <c r="H224" s="6"/>
      <c r="I224" s="6" t="s">
        <v>17</v>
      </c>
      <c r="J224" s="6">
        <v>15445011</v>
      </c>
      <c r="K224" s="6" t="s">
        <v>14140</v>
      </c>
      <c r="L224" s="6" t="s">
        <v>14143</v>
      </c>
      <c r="M224" s="8">
        <v>269900</v>
      </c>
      <c r="N224" s="9">
        <v>0.7</v>
      </c>
      <c r="O224" s="8">
        <f t="shared" si="4"/>
        <v>80970</v>
      </c>
      <c r="P224" s="15" t="s">
        <v>16</v>
      </c>
    </row>
    <row r="225" spans="1:16" x14ac:dyDescent="0.35">
      <c r="A225" s="26" t="s">
        <v>19631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8</v>
      </c>
      <c r="H225" s="6"/>
      <c r="I225" s="6" t="s">
        <v>17</v>
      </c>
      <c r="J225" s="6">
        <v>15445020</v>
      </c>
      <c r="K225" s="6" t="s">
        <v>14140</v>
      </c>
      <c r="L225" s="6" t="s">
        <v>14144</v>
      </c>
      <c r="M225" s="8">
        <v>269900</v>
      </c>
      <c r="N225" s="9">
        <v>0.7</v>
      </c>
      <c r="O225" s="8">
        <f t="shared" si="4"/>
        <v>80970</v>
      </c>
      <c r="P225" s="15" t="s">
        <v>16</v>
      </c>
    </row>
    <row r="226" spans="1:16" x14ac:dyDescent="0.35">
      <c r="A226" s="26" t="s">
        <v>19631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8</v>
      </c>
      <c r="H226" s="6"/>
      <c r="I226" s="6" t="s">
        <v>17</v>
      </c>
      <c r="J226" s="6">
        <v>15445039</v>
      </c>
      <c r="K226" s="6" t="s">
        <v>14145</v>
      </c>
      <c r="L226" s="6" t="s">
        <v>14146</v>
      </c>
      <c r="M226" s="8">
        <v>269900</v>
      </c>
      <c r="N226" s="9">
        <v>0.7</v>
      </c>
      <c r="O226" s="8">
        <f t="shared" si="4"/>
        <v>80970</v>
      </c>
      <c r="P226" s="15" t="s">
        <v>16</v>
      </c>
    </row>
    <row r="227" spans="1:16" x14ac:dyDescent="0.35">
      <c r="A227" s="26" t="s">
        <v>19631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8</v>
      </c>
      <c r="H227" s="6"/>
      <c r="I227" s="6" t="s">
        <v>17</v>
      </c>
      <c r="J227" s="6">
        <v>15445048</v>
      </c>
      <c r="K227" s="6" t="s">
        <v>14145</v>
      </c>
      <c r="L227" s="6" t="s">
        <v>14147</v>
      </c>
      <c r="M227" s="8">
        <v>269900</v>
      </c>
      <c r="N227" s="9">
        <v>0.7</v>
      </c>
      <c r="O227" s="8">
        <f t="shared" si="4"/>
        <v>80970</v>
      </c>
      <c r="P227" s="15" t="s">
        <v>16</v>
      </c>
    </row>
    <row r="228" spans="1:16" x14ac:dyDescent="0.35">
      <c r="A228" s="26" t="s">
        <v>19631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8</v>
      </c>
      <c r="H228" s="6"/>
      <c r="I228" s="6" t="s">
        <v>17</v>
      </c>
      <c r="J228" s="6">
        <v>15445057</v>
      </c>
      <c r="K228" s="6" t="s">
        <v>14145</v>
      </c>
      <c r="L228" s="6" t="s">
        <v>14148</v>
      </c>
      <c r="M228" s="8">
        <v>269900</v>
      </c>
      <c r="N228" s="9">
        <v>0.7</v>
      </c>
      <c r="O228" s="8">
        <f t="shared" si="4"/>
        <v>80970</v>
      </c>
      <c r="P228" s="15" t="s">
        <v>16</v>
      </c>
    </row>
    <row r="229" spans="1:16" x14ac:dyDescent="0.35">
      <c r="A229" s="26" t="s">
        <v>19631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8</v>
      </c>
      <c r="H229" s="6"/>
      <c r="I229" s="6" t="s">
        <v>17</v>
      </c>
      <c r="J229" s="6">
        <v>15445066</v>
      </c>
      <c r="K229" s="6" t="s">
        <v>14145</v>
      </c>
      <c r="L229" s="6" t="s">
        <v>14149</v>
      </c>
      <c r="M229" s="8">
        <v>269900</v>
      </c>
      <c r="N229" s="9">
        <v>0.7</v>
      </c>
      <c r="O229" s="8">
        <f t="shared" si="4"/>
        <v>80970</v>
      </c>
      <c r="P229" s="15" t="s">
        <v>16</v>
      </c>
    </row>
    <row r="230" spans="1:16" x14ac:dyDescent="0.35">
      <c r="A230" s="26" t="s">
        <v>19631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8</v>
      </c>
      <c r="H230" s="6"/>
      <c r="I230" s="6" t="s">
        <v>17</v>
      </c>
      <c r="J230" s="6">
        <v>15445075</v>
      </c>
      <c r="K230" s="6" t="s">
        <v>14150</v>
      </c>
      <c r="L230" s="6" t="s">
        <v>14151</v>
      </c>
      <c r="M230" s="8">
        <v>269900</v>
      </c>
      <c r="N230" s="9">
        <v>0.7</v>
      </c>
      <c r="O230" s="8">
        <f t="shared" si="4"/>
        <v>80970</v>
      </c>
      <c r="P230" s="15" t="s">
        <v>16</v>
      </c>
    </row>
    <row r="231" spans="1:16" x14ac:dyDescent="0.35">
      <c r="A231" s="26" t="s">
        <v>19631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8</v>
      </c>
      <c r="H231" s="6"/>
      <c r="I231" s="6" t="s">
        <v>17</v>
      </c>
      <c r="J231" s="6">
        <v>15445084</v>
      </c>
      <c r="K231" s="6" t="s">
        <v>14150</v>
      </c>
      <c r="L231" s="6" t="s">
        <v>14152</v>
      </c>
      <c r="M231" s="8">
        <v>269900</v>
      </c>
      <c r="N231" s="9">
        <v>0.7</v>
      </c>
      <c r="O231" s="8">
        <f t="shared" si="4"/>
        <v>80970</v>
      </c>
      <c r="P231" s="15" t="s">
        <v>16</v>
      </c>
    </row>
    <row r="232" spans="1:16" x14ac:dyDescent="0.35">
      <c r="A232" s="26" t="s">
        <v>19631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15445093</v>
      </c>
      <c r="K232" s="6" t="s">
        <v>14150</v>
      </c>
      <c r="L232" s="6" t="s">
        <v>14153</v>
      </c>
      <c r="M232" s="8">
        <v>269900</v>
      </c>
      <c r="N232" s="9">
        <v>0.7</v>
      </c>
      <c r="O232" s="8">
        <f t="shared" si="4"/>
        <v>80970</v>
      </c>
      <c r="P232" s="15" t="s">
        <v>16</v>
      </c>
    </row>
    <row r="233" spans="1:16" x14ac:dyDescent="0.35">
      <c r="A233" s="26" t="s">
        <v>19631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15445100</v>
      </c>
      <c r="K233" s="6" t="s">
        <v>14150</v>
      </c>
      <c r="L233" s="6" t="s">
        <v>14154</v>
      </c>
      <c r="M233" s="8">
        <v>269900</v>
      </c>
      <c r="N233" s="9">
        <v>0.7</v>
      </c>
      <c r="O233" s="8">
        <f t="shared" si="4"/>
        <v>80970</v>
      </c>
      <c r="P233" s="15" t="s">
        <v>16</v>
      </c>
    </row>
    <row r="234" spans="1:16" x14ac:dyDescent="0.35">
      <c r="A234" s="26" t="s">
        <v>19631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15445119</v>
      </c>
      <c r="K234" s="6" t="s">
        <v>14155</v>
      </c>
      <c r="L234" s="6" t="s">
        <v>14156</v>
      </c>
      <c r="M234" s="8">
        <v>269900</v>
      </c>
      <c r="N234" s="9">
        <v>0.7</v>
      </c>
      <c r="O234" s="8">
        <f t="shared" si="4"/>
        <v>80970</v>
      </c>
      <c r="P234" s="15" t="s">
        <v>16</v>
      </c>
    </row>
    <row r="235" spans="1:16" x14ac:dyDescent="0.35">
      <c r="A235" s="26" t="s">
        <v>19631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8</v>
      </c>
      <c r="H235" s="6"/>
      <c r="I235" s="6" t="s">
        <v>17</v>
      </c>
      <c r="J235" s="6">
        <v>15445128</v>
      </c>
      <c r="K235" s="6" t="s">
        <v>14155</v>
      </c>
      <c r="L235" s="6" t="s">
        <v>14157</v>
      </c>
      <c r="M235" s="8">
        <v>269900</v>
      </c>
      <c r="N235" s="9">
        <v>0.7</v>
      </c>
      <c r="O235" s="8">
        <f t="shared" si="4"/>
        <v>80970</v>
      </c>
      <c r="P235" s="15" t="s">
        <v>16</v>
      </c>
    </row>
    <row r="236" spans="1:16" x14ac:dyDescent="0.35">
      <c r="A236" s="26" t="s">
        <v>19631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8</v>
      </c>
      <c r="H236" s="6"/>
      <c r="I236" s="6" t="s">
        <v>17</v>
      </c>
      <c r="J236" s="6">
        <v>15445137</v>
      </c>
      <c r="K236" s="6" t="s">
        <v>14155</v>
      </c>
      <c r="L236" s="6" t="s">
        <v>14158</v>
      </c>
      <c r="M236" s="8">
        <v>269900</v>
      </c>
      <c r="N236" s="9">
        <v>0.7</v>
      </c>
      <c r="O236" s="8">
        <f t="shared" si="4"/>
        <v>80970</v>
      </c>
      <c r="P236" s="15" t="s">
        <v>16</v>
      </c>
    </row>
    <row r="237" spans="1:16" x14ac:dyDescent="0.35">
      <c r="A237" s="26" t="s">
        <v>19631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15445146</v>
      </c>
      <c r="K237" s="6" t="s">
        <v>14155</v>
      </c>
      <c r="L237" s="6" t="s">
        <v>14159</v>
      </c>
      <c r="M237" s="8">
        <v>269900</v>
      </c>
      <c r="N237" s="9">
        <v>0.7</v>
      </c>
      <c r="O237" s="8">
        <f t="shared" si="4"/>
        <v>80970</v>
      </c>
      <c r="P237" s="15" t="s">
        <v>16</v>
      </c>
    </row>
    <row r="238" spans="1:16" x14ac:dyDescent="0.35">
      <c r="A238" s="26" t="s">
        <v>19631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15445155</v>
      </c>
      <c r="K238" s="6" t="s">
        <v>14160</v>
      </c>
      <c r="L238" s="6" t="s">
        <v>14161</v>
      </c>
      <c r="M238" s="8">
        <v>269900</v>
      </c>
      <c r="N238" s="9">
        <v>0.7</v>
      </c>
      <c r="O238" s="8">
        <f t="shared" si="4"/>
        <v>80970</v>
      </c>
      <c r="P238" s="15" t="s">
        <v>16</v>
      </c>
    </row>
    <row r="239" spans="1:16" x14ac:dyDescent="0.35">
      <c r="A239" s="26" t="s">
        <v>19631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8</v>
      </c>
      <c r="H239" s="6"/>
      <c r="I239" s="6" t="s">
        <v>17</v>
      </c>
      <c r="J239" s="6">
        <v>15445164</v>
      </c>
      <c r="K239" s="6" t="s">
        <v>14160</v>
      </c>
      <c r="L239" s="6" t="s">
        <v>14162</v>
      </c>
      <c r="M239" s="8">
        <v>269900</v>
      </c>
      <c r="N239" s="9">
        <v>0.7</v>
      </c>
      <c r="O239" s="8">
        <f t="shared" si="4"/>
        <v>80970</v>
      </c>
      <c r="P239" s="15" t="s">
        <v>16</v>
      </c>
    </row>
    <row r="240" spans="1:16" x14ac:dyDescent="0.35">
      <c r="A240" s="26" t="s">
        <v>19631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8</v>
      </c>
      <c r="H240" s="6"/>
      <c r="I240" s="6" t="s">
        <v>17</v>
      </c>
      <c r="J240" s="6">
        <v>15445173</v>
      </c>
      <c r="K240" s="6" t="s">
        <v>14160</v>
      </c>
      <c r="L240" s="6" t="s">
        <v>14163</v>
      </c>
      <c r="M240" s="8">
        <v>269900</v>
      </c>
      <c r="N240" s="9">
        <v>0.7</v>
      </c>
      <c r="O240" s="8">
        <f t="shared" si="4"/>
        <v>80970</v>
      </c>
      <c r="P240" s="15" t="s">
        <v>16</v>
      </c>
    </row>
    <row r="241" spans="1:16" x14ac:dyDescent="0.35">
      <c r="A241" s="26" t="s">
        <v>19631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8</v>
      </c>
      <c r="H241" s="6"/>
      <c r="I241" s="6" t="s">
        <v>17</v>
      </c>
      <c r="J241" s="6">
        <v>15445182</v>
      </c>
      <c r="K241" s="6" t="s">
        <v>14160</v>
      </c>
      <c r="L241" s="6" t="s">
        <v>14164</v>
      </c>
      <c r="M241" s="8">
        <v>269900</v>
      </c>
      <c r="N241" s="9">
        <v>0.7</v>
      </c>
      <c r="O241" s="8">
        <f t="shared" si="4"/>
        <v>80970</v>
      </c>
      <c r="P241" s="15" t="s">
        <v>16</v>
      </c>
    </row>
    <row r="242" spans="1:16" x14ac:dyDescent="0.35">
      <c r="A242" s="26" t="s">
        <v>19631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8</v>
      </c>
      <c r="H242" s="6"/>
      <c r="I242" s="6" t="s">
        <v>17</v>
      </c>
      <c r="J242" s="6">
        <v>15445191</v>
      </c>
      <c r="K242" s="6" t="s">
        <v>14165</v>
      </c>
      <c r="L242" s="6" t="s">
        <v>14166</v>
      </c>
      <c r="M242" s="8">
        <v>269900</v>
      </c>
      <c r="N242" s="9">
        <v>0.7</v>
      </c>
      <c r="O242" s="8">
        <f t="shared" si="4"/>
        <v>80970</v>
      </c>
      <c r="P242" s="15" t="s">
        <v>16</v>
      </c>
    </row>
    <row r="243" spans="1:16" x14ac:dyDescent="0.35">
      <c r="A243" s="26" t="s">
        <v>19631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8</v>
      </c>
      <c r="H243" s="6"/>
      <c r="I243" s="6" t="s">
        <v>17</v>
      </c>
      <c r="J243" s="6">
        <v>15445208</v>
      </c>
      <c r="K243" s="6" t="s">
        <v>14165</v>
      </c>
      <c r="L243" s="6" t="s">
        <v>14167</v>
      </c>
      <c r="M243" s="8">
        <v>269900</v>
      </c>
      <c r="N243" s="9">
        <v>0.7</v>
      </c>
      <c r="O243" s="8">
        <f t="shared" si="4"/>
        <v>80970</v>
      </c>
      <c r="P243" s="15" t="s">
        <v>16</v>
      </c>
    </row>
    <row r="244" spans="1:16" x14ac:dyDescent="0.35">
      <c r="A244" s="26" t="s">
        <v>19631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8</v>
      </c>
      <c r="H244" s="6"/>
      <c r="I244" s="6" t="s">
        <v>17</v>
      </c>
      <c r="J244" s="6">
        <v>15445217</v>
      </c>
      <c r="K244" s="6" t="s">
        <v>14165</v>
      </c>
      <c r="L244" s="6" t="s">
        <v>14168</v>
      </c>
      <c r="M244" s="8">
        <v>269900</v>
      </c>
      <c r="N244" s="9">
        <v>0.7</v>
      </c>
      <c r="O244" s="8">
        <f t="shared" si="4"/>
        <v>80970</v>
      </c>
      <c r="P244" s="15" t="s">
        <v>16</v>
      </c>
    </row>
    <row r="245" spans="1:16" x14ac:dyDescent="0.35">
      <c r="A245" s="26" t="s">
        <v>19631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8</v>
      </c>
      <c r="H245" s="6"/>
      <c r="I245" s="6" t="s">
        <v>17</v>
      </c>
      <c r="J245" s="6">
        <v>15445226</v>
      </c>
      <c r="K245" s="6" t="s">
        <v>14165</v>
      </c>
      <c r="L245" s="6" t="s">
        <v>14169</v>
      </c>
      <c r="M245" s="8">
        <v>269900</v>
      </c>
      <c r="N245" s="9">
        <v>0.7</v>
      </c>
      <c r="O245" s="8">
        <f t="shared" si="4"/>
        <v>80970</v>
      </c>
      <c r="P245" s="15" t="s">
        <v>16</v>
      </c>
    </row>
    <row r="246" spans="1:16" x14ac:dyDescent="0.35">
      <c r="A246" s="26" t="s">
        <v>19631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8</v>
      </c>
      <c r="H246" s="6"/>
      <c r="I246" s="6" t="s">
        <v>17</v>
      </c>
      <c r="J246" s="6">
        <v>15445235</v>
      </c>
      <c r="K246" s="6" t="s">
        <v>14170</v>
      </c>
      <c r="L246" s="6" t="s">
        <v>14171</v>
      </c>
      <c r="M246" s="8">
        <v>269900</v>
      </c>
      <c r="N246" s="9">
        <v>0.7</v>
      </c>
      <c r="O246" s="8">
        <f t="shared" si="4"/>
        <v>80970</v>
      </c>
      <c r="P246" s="15" t="s">
        <v>16</v>
      </c>
    </row>
    <row r="247" spans="1:16" x14ac:dyDescent="0.35">
      <c r="A247" s="26" t="s">
        <v>19631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8</v>
      </c>
      <c r="H247" s="6"/>
      <c r="I247" s="6" t="s">
        <v>17</v>
      </c>
      <c r="J247" s="6">
        <v>15445244</v>
      </c>
      <c r="K247" s="6" t="s">
        <v>14170</v>
      </c>
      <c r="L247" s="6" t="s">
        <v>14172</v>
      </c>
      <c r="M247" s="8">
        <v>269900</v>
      </c>
      <c r="N247" s="9">
        <v>0.7</v>
      </c>
      <c r="O247" s="8">
        <f t="shared" si="4"/>
        <v>80970</v>
      </c>
      <c r="P247" s="15" t="s">
        <v>16</v>
      </c>
    </row>
    <row r="248" spans="1:16" x14ac:dyDescent="0.35">
      <c r="A248" s="26" t="s">
        <v>19631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8</v>
      </c>
      <c r="H248" s="6"/>
      <c r="I248" s="6" t="s">
        <v>17</v>
      </c>
      <c r="J248" s="6">
        <v>15445253</v>
      </c>
      <c r="K248" s="6" t="s">
        <v>14170</v>
      </c>
      <c r="L248" s="6" t="s">
        <v>14173</v>
      </c>
      <c r="M248" s="8">
        <v>269900</v>
      </c>
      <c r="N248" s="9">
        <v>0.7</v>
      </c>
      <c r="O248" s="8">
        <f t="shared" si="4"/>
        <v>80970</v>
      </c>
      <c r="P248" s="15" t="s">
        <v>16</v>
      </c>
    </row>
    <row r="249" spans="1:16" x14ac:dyDescent="0.35">
      <c r="A249" s="26" t="s">
        <v>19631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8</v>
      </c>
      <c r="H249" s="6"/>
      <c r="I249" s="6" t="s">
        <v>17</v>
      </c>
      <c r="J249" s="6">
        <v>15445262</v>
      </c>
      <c r="K249" s="6" t="s">
        <v>14170</v>
      </c>
      <c r="L249" s="6" t="s">
        <v>14174</v>
      </c>
      <c r="M249" s="8">
        <v>269900</v>
      </c>
      <c r="N249" s="9">
        <v>0.7</v>
      </c>
      <c r="O249" s="8">
        <f t="shared" si="4"/>
        <v>80970</v>
      </c>
      <c r="P249" s="15" t="s">
        <v>16</v>
      </c>
    </row>
    <row r="250" spans="1:16" x14ac:dyDescent="0.35">
      <c r="A250" s="26" t="s">
        <v>19631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8</v>
      </c>
      <c r="H250" s="6"/>
      <c r="I250" s="6" t="s">
        <v>17</v>
      </c>
      <c r="J250" s="6">
        <v>15445271</v>
      </c>
      <c r="K250" s="6" t="s">
        <v>14175</v>
      </c>
      <c r="L250" s="6" t="s">
        <v>14176</v>
      </c>
      <c r="M250" s="8">
        <v>269900</v>
      </c>
      <c r="N250" s="9">
        <v>0.7</v>
      </c>
      <c r="O250" s="8">
        <f t="shared" si="4"/>
        <v>80970</v>
      </c>
      <c r="P250" s="15" t="s">
        <v>16</v>
      </c>
    </row>
    <row r="251" spans="1:16" x14ac:dyDescent="0.35">
      <c r="A251" s="26" t="s">
        <v>19631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8</v>
      </c>
      <c r="H251" s="6"/>
      <c r="I251" s="6" t="s">
        <v>17</v>
      </c>
      <c r="J251" s="6">
        <v>15445280</v>
      </c>
      <c r="K251" s="6" t="s">
        <v>14175</v>
      </c>
      <c r="L251" s="6" t="s">
        <v>14177</v>
      </c>
      <c r="M251" s="8">
        <v>269900</v>
      </c>
      <c r="N251" s="9">
        <v>0.7</v>
      </c>
      <c r="O251" s="8">
        <f t="shared" si="4"/>
        <v>80970</v>
      </c>
      <c r="P251" s="15" t="s">
        <v>16</v>
      </c>
    </row>
    <row r="252" spans="1:16" x14ac:dyDescent="0.35">
      <c r="A252" s="26" t="s">
        <v>19631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8</v>
      </c>
      <c r="H252" s="6"/>
      <c r="I252" s="6" t="s">
        <v>17</v>
      </c>
      <c r="J252" s="6">
        <v>15445299</v>
      </c>
      <c r="K252" s="6" t="s">
        <v>14175</v>
      </c>
      <c r="L252" s="6" t="s">
        <v>14178</v>
      </c>
      <c r="M252" s="8">
        <v>269900</v>
      </c>
      <c r="N252" s="9">
        <v>0.7</v>
      </c>
      <c r="O252" s="8">
        <f t="shared" si="4"/>
        <v>80970</v>
      </c>
      <c r="P252" s="15" t="s">
        <v>16</v>
      </c>
    </row>
    <row r="253" spans="1:16" x14ac:dyDescent="0.35">
      <c r="A253" s="26" t="s">
        <v>19631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8</v>
      </c>
      <c r="H253" s="6"/>
      <c r="I253" s="6" t="s">
        <v>17</v>
      </c>
      <c r="J253" s="6">
        <v>15445306</v>
      </c>
      <c r="K253" s="6" t="s">
        <v>14175</v>
      </c>
      <c r="L253" s="6" t="s">
        <v>14179</v>
      </c>
      <c r="M253" s="8">
        <v>269900</v>
      </c>
      <c r="N253" s="9">
        <v>0.7</v>
      </c>
      <c r="O253" s="8">
        <f t="shared" si="4"/>
        <v>80970</v>
      </c>
      <c r="P253" s="15" t="s">
        <v>16</v>
      </c>
    </row>
    <row r="254" spans="1:16" x14ac:dyDescent="0.35">
      <c r="A254" s="26" t="s">
        <v>19631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8</v>
      </c>
      <c r="H254" s="6"/>
      <c r="I254" s="6" t="s">
        <v>17</v>
      </c>
      <c r="J254" s="6">
        <v>15445315</v>
      </c>
      <c r="K254" s="6" t="s">
        <v>14180</v>
      </c>
      <c r="L254" s="6" t="s">
        <v>14181</v>
      </c>
      <c r="M254" s="8">
        <v>269900</v>
      </c>
      <c r="N254" s="9">
        <v>0.7</v>
      </c>
      <c r="O254" s="8">
        <f t="shared" si="4"/>
        <v>80970</v>
      </c>
      <c r="P254" s="15" t="s">
        <v>16</v>
      </c>
    </row>
    <row r="255" spans="1:16" x14ac:dyDescent="0.35">
      <c r="A255" s="26" t="s">
        <v>19631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8</v>
      </c>
      <c r="H255" s="6"/>
      <c r="I255" s="6" t="s">
        <v>17</v>
      </c>
      <c r="J255" s="6">
        <v>15445324</v>
      </c>
      <c r="K255" s="6" t="s">
        <v>14180</v>
      </c>
      <c r="L255" s="6" t="s">
        <v>14182</v>
      </c>
      <c r="M255" s="8">
        <v>269900</v>
      </c>
      <c r="N255" s="9">
        <v>0.7</v>
      </c>
      <c r="O255" s="8">
        <f t="shared" si="4"/>
        <v>80970</v>
      </c>
      <c r="P255" s="15" t="s">
        <v>16</v>
      </c>
    </row>
    <row r="256" spans="1:16" x14ac:dyDescent="0.35">
      <c r="A256" s="26" t="s">
        <v>19631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8</v>
      </c>
      <c r="H256" s="6"/>
      <c r="I256" s="6" t="s">
        <v>17</v>
      </c>
      <c r="J256" s="6">
        <v>15445333</v>
      </c>
      <c r="K256" s="6" t="s">
        <v>14180</v>
      </c>
      <c r="L256" s="6" t="s">
        <v>14183</v>
      </c>
      <c r="M256" s="8">
        <v>269900</v>
      </c>
      <c r="N256" s="9">
        <v>0.7</v>
      </c>
      <c r="O256" s="8">
        <f t="shared" si="4"/>
        <v>80970</v>
      </c>
      <c r="P256" s="15" t="s">
        <v>16</v>
      </c>
    </row>
    <row r="257" spans="1:16" x14ac:dyDescent="0.35">
      <c r="A257" s="26" t="s">
        <v>19631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8</v>
      </c>
      <c r="H257" s="6"/>
      <c r="I257" s="6" t="s">
        <v>17</v>
      </c>
      <c r="J257" s="6">
        <v>15445342</v>
      </c>
      <c r="K257" s="6" t="s">
        <v>14180</v>
      </c>
      <c r="L257" s="6" t="s">
        <v>14184</v>
      </c>
      <c r="M257" s="8">
        <v>269900</v>
      </c>
      <c r="N257" s="9">
        <v>0.7</v>
      </c>
      <c r="O257" s="8">
        <f t="shared" si="4"/>
        <v>80970</v>
      </c>
      <c r="P257" s="15" t="s">
        <v>16</v>
      </c>
    </row>
    <row r="258" spans="1:16" x14ac:dyDescent="0.35">
      <c r="A258" s="26" t="s">
        <v>19631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8</v>
      </c>
      <c r="H258" s="6"/>
      <c r="I258" s="6" t="s">
        <v>17</v>
      </c>
      <c r="J258" s="6">
        <v>15445351</v>
      </c>
      <c r="K258" s="6" t="s">
        <v>14185</v>
      </c>
      <c r="L258" s="6" t="s">
        <v>14186</v>
      </c>
      <c r="M258" s="8">
        <v>269900</v>
      </c>
      <c r="N258" s="9">
        <v>0.7</v>
      </c>
      <c r="O258" s="8">
        <f t="shared" si="4"/>
        <v>80970</v>
      </c>
      <c r="P258" s="15" t="s">
        <v>16</v>
      </c>
    </row>
    <row r="259" spans="1:16" x14ac:dyDescent="0.35">
      <c r="A259" s="26" t="s">
        <v>19631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8</v>
      </c>
      <c r="H259" s="6"/>
      <c r="I259" s="6" t="s">
        <v>17</v>
      </c>
      <c r="J259" s="6">
        <v>15445360</v>
      </c>
      <c r="K259" s="6" t="s">
        <v>14185</v>
      </c>
      <c r="L259" s="6" t="s">
        <v>14187</v>
      </c>
      <c r="M259" s="8">
        <v>269900</v>
      </c>
      <c r="N259" s="9">
        <v>0.7</v>
      </c>
      <c r="O259" s="8">
        <f t="shared" ref="O259:O322" si="5">M259-(M259*N259)</f>
        <v>80970</v>
      </c>
      <c r="P259" s="15" t="s">
        <v>16</v>
      </c>
    </row>
    <row r="260" spans="1:16" x14ac:dyDescent="0.35">
      <c r="A260" s="26" t="s">
        <v>19631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8</v>
      </c>
      <c r="H260" s="6"/>
      <c r="I260" s="6" t="s">
        <v>17</v>
      </c>
      <c r="J260" s="6">
        <v>15445379</v>
      </c>
      <c r="K260" s="6" t="s">
        <v>14185</v>
      </c>
      <c r="L260" s="6" t="s">
        <v>14188</v>
      </c>
      <c r="M260" s="8">
        <v>269900</v>
      </c>
      <c r="N260" s="9">
        <v>0.7</v>
      </c>
      <c r="O260" s="8">
        <f t="shared" si="5"/>
        <v>80970</v>
      </c>
      <c r="P260" s="15" t="s">
        <v>16</v>
      </c>
    </row>
    <row r="261" spans="1:16" x14ac:dyDescent="0.35">
      <c r="A261" s="26" t="s">
        <v>19631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8</v>
      </c>
      <c r="H261" s="6"/>
      <c r="I261" s="6" t="s">
        <v>17</v>
      </c>
      <c r="J261" s="6">
        <v>15445388</v>
      </c>
      <c r="K261" s="6" t="s">
        <v>14185</v>
      </c>
      <c r="L261" s="6" t="s">
        <v>14189</v>
      </c>
      <c r="M261" s="8">
        <v>269900</v>
      </c>
      <c r="N261" s="9">
        <v>0.7</v>
      </c>
      <c r="O261" s="8">
        <f t="shared" si="5"/>
        <v>80970</v>
      </c>
      <c r="P261" s="15" t="s">
        <v>16</v>
      </c>
    </row>
    <row r="262" spans="1:16" x14ac:dyDescent="0.35">
      <c r="A262" s="26" t="s">
        <v>19631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8</v>
      </c>
      <c r="H262" s="6"/>
      <c r="I262" s="6" t="s">
        <v>17</v>
      </c>
      <c r="J262" s="6">
        <v>15445397</v>
      </c>
      <c r="K262" s="6" t="s">
        <v>14190</v>
      </c>
      <c r="L262" s="6" t="s">
        <v>14191</v>
      </c>
      <c r="M262" s="8">
        <v>269900</v>
      </c>
      <c r="N262" s="9">
        <v>0.7</v>
      </c>
      <c r="O262" s="8">
        <f t="shared" si="5"/>
        <v>80970</v>
      </c>
      <c r="P262" s="15" t="s">
        <v>16</v>
      </c>
    </row>
    <row r="263" spans="1:16" x14ac:dyDescent="0.35">
      <c r="A263" s="26" t="s">
        <v>19631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8</v>
      </c>
      <c r="H263" s="6"/>
      <c r="I263" s="6" t="s">
        <v>17</v>
      </c>
      <c r="J263" s="6">
        <v>15445404</v>
      </c>
      <c r="K263" s="6" t="s">
        <v>14190</v>
      </c>
      <c r="L263" s="6" t="s">
        <v>14192</v>
      </c>
      <c r="M263" s="8">
        <v>269900</v>
      </c>
      <c r="N263" s="9">
        <v>0.7</v>
      </c>
      <c r="O263" s="8">
        <f t="shared" si="5"/>
        <v>80970</v>
      </c>
      <c r="P263" s="15" t="s">
        <v>16</v>
      </c>
    </row>
    <row r="264" spans="1:16" x14ac:dyDescent="0.35">
      <c r="A264" s="26" t="s">
        <v>19631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8</v>
      </c>
      <c r="H264" s="6"/>
      <c r="I264" s="6" t="s">
        <v>17</v>
      </c>
      <c r="J264" s="6">
        <v>15445413</v>
      </c>
      <c r="K264" s="6" t="s">
        <v>14190</v>
      </c>
      <c r="L264" s="6" t="s">
        <v>14193</v>
      </c>
      <c r="M264" s="8">
        <v>269900</v>
      </c>
      <c r="N264" s="9">
        <v>0.7</v>
      </c>
      <c r="O264" s="8">
        <f t="shared" si="5"/>
        <v>80970</v>
      </c>
      <c r="P264" s="15" t="s">
        <v>16</v>
      </c>
    </row>
    <row r="265" spans="1:16" x14ac:dyDescent="0.35">
      <c r="A265" s="26" t="s">
        <v>19631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8</v>
      </c>
      <c r="H265" s="6"/>
      <c r="I265" s="6" t="s">
        <v>17</v>
      </c>
      <c r="J265" s="6">
        <v>15445422</v>
      </c>
      <c r="K265" s="6" t="s">
        <v>14190</v>
      </c>
      <c r="L265" s="6" t="s">
        <v>14194</v>
      </c>
      <c r="M265" s="8">
        <v>269900</v>
      </c>
      <c r="N265" s="9">
        <v>0.7</v>
      </c>
      <c r="O265" s="8">
        <f t="shared" si="5"/>
        <v>80970</v>
      </c>
      <c r="P265" s="15" t="s">
        <v>16</v>
      </c>
    </row>
    <row r="266" spans="1:16" x14ac:dyDescent="0.35">
      <c r="A266" s="26" t="s">
        <v>19631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8</v>
      </c>
      <c r="H266" s="6"/>
      <c r="I266" s="6" t="s">
        <v>17</v>
      </c>
      <c r="J266" s="6">
        <v>15445431</v>
      </c>
      <c r="K266" s="6" t="s">
        <v>14195</v>
      </c>
      <c r="L266" s="6" t="s">
        <v>14196</v>
      </c>
      <c r="M266" s="8">
        <v>299900</v>
      </c>
      <c r="N266" s="9">
        <v>0.7</v>
      </c>
      <c r="O266" s="8">
        <f t="shared" si="5"/>
        <v>89970</v>
      </c>
      <c r="P266" s="15" t="s">
        <v>16</v>
      </c>
    </row>
    <row r="267" spans="1:16" x14ac:dyDescent="0.35">
      <c r="A267" s="26" t="s">
        <v>19631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8</v>
      </c>
      <c r="H267" s="6"/>
      <c r="I267" s="6" t="s">
        <v>17</v>
      </c>
      <c r="J267" s="6">
        <v>15445440</v>
      </c>
      <c r="K267" s="6" t="s">
        <v>14195</v>
      </c>
      <c r="L267" s="6" t="s">
        <v>14197</v>
      </c>
      <c r="M267" s="8">
        <v>299900</v>
      </c>
      <c r="N267" s="9">
        <v>0.7</v>
      </c>
      <c r="O267" s="8">
        <f t="shared" si="5"/>
        <v>89970</v>
      </c>
      <c r="P267" s="15" t="s">
        <v>16</v>
      </c>
    </row>
    <row r="268" spans="1:16" x14ac:dyDescent="0.35">
      <c r="A268" s="26" t="s">
        <v>19631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8</v>
      </c>
      <c r="H268" s="6"/>
      <c r="I268" s="6" t="s">
        <v>17</v>
      </c>
      <c r="J268" s="6">
        <v>15445459</v>
      </c>
      <c r="K268" s="6" t="s">
        <v>14195</v>
      </c>
      <c r="L268" s="6" t="s">
        <v>14198</v>
      </c>
      <c r="M268" s="8">
        <v>299900</v>
      </c>
      <c r="N268" s="9">
        <v>0.7</v>
      </c>
      <c r="O268" s="8">
        <f t="shared" si="5"/>
        <v>89970</v>
      </c>
      <c r="P268" s="15" t="s">
        <v>16</v>
      </c>
    </row>
    <row r="269" spans="1:16" x14ac:dyDescent="0.35">
      <c r="A269" s="26" t="s">
        <v>19631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8</v>
      </c>
      <c r="H269" s="6"/>
      <c r="I269" s="6" t="s">
        <v>17</v>
      </c>
      <c r="J269" s="6">
        <v>15445468</v>
      </c>
      <c r="K269" s="6" t="s">
        <v>14195</v>
      </c>
      <c r="L269" s="6" t="s">
        <v>14199</v>
      </c>
      <c r="M269" s="8">
        <v>299900</v>
      </c>
      <c r="N269" s="9">
        <v>0.7</v>
      </c>
      <c r="O269" s="8">
        <f t="shared" si="5"/>
        <v>89970</v>
      </c>
      <c r="P269" s="15" t="s">
        <v>16</v>
      </c>
    </row>
    <row r="270" spans="1:16" x14ac:dyDescent="0.35">
      <c r="A270" s="26" t="s">
        <v>19631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8</v>
      </c>
      <c r="H270" s="6"/>
      <c r="I270" s="6" t="s">
        <v>17</v>
      </c>
      <c r="J270" s="6">
        <v>15445477</v>
      </c>
      <c r="K270" s="6" t="s">
        <v>14200</v>
      </c>
      <c r="L270" s="6" t="s">
        <v>14201</v>
      </c>
      <c r="M270" s="8">
        <v>299900</v>
      </c>
      <c r="N270" s="9">
        <v>0.7</v>
      </c>
      <c r="O270" s="8">
        <f t="shared" si="5"/>
        <v>89970</v>
      </c>
      <c r="P270" s="15" t="s">
        <v>16</v>
      </c>
    </row>
    <row r="271" spans="1:16" x14ac:dyDescent="0.35">
      <c r="A271" s="26" t="s">
        <v>19631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8</v>
      </c>
      <c r="H271" s="6"/>
      <c r="I271" s="6" t="s">
        <v>17</v>
      </c>
      <c r="J271" s="6">
        <v>15445486</v>
      </c>
      <c r="K271" s="6" t="s">
        <v>14200</v>
      </c>
      <c r="L271" s="6" t="s">
        <v>14202</v>
      </c>
      <c r="M271" s="8">
        <v>299900</v>
      </c>
      <c r="N271" s="9">
        <v>0.7</v>
      </c>
      <c r="O271" s="8">
        <f t="shared" si="5"/>
        <v>89970</v>
      </c>
      <c r="P271" s="15" t="s">
        <v>16</v>
      </c>
    </row>
    <row r="272" spans="1:16" x14ac:dyDescent="0.35">
      <c r="A272" s="26" t="s">
        <v>19631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8</v>
      </c>
      <c r="H272" s="6"/>
      <c r="I272" s="6" t="s">
        <v>17</v>
      </c>
      <c r="J272" s="6">
        <v>15445495</v>
      </c>
      <c r="K272" s="6" t="s">
        <v>14200</v>
      </c>
      <c r="L272" s="6" t="s">
        <v>14203</v>
      </c>
      <c r="M272" s="8">
        <v>299900</v>
      </c>
      <c r="N272" s="9">
        <v>0.7</v>
      </c>
      <c r="O272" s="8">
        <f t="shared" si="5"/>
        <v>89970</v>
      </c>
      <c r="P272" s="15" t="s">
        <v>16</v>
      </c>
    </row>
    <row r="273" spans="1:16" x14ac:dyDescent="0.35">
      <c r="A273" s="26" t="s">
        <v>19631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8</v>
      </c>
      <c r="H273" s="6"/>
      <c r="I273" s="6" t="s">
        <v>17</v>
      </c>
      <c r="J273" s="6">
        <v>15445502</v>
      </c>
      <c r="K273" s="6" t="s">
        <v>14200</v>
      </c>
      <c r="L273" s="6" t="s">
        <v>14204</v>
      </c>
      <c r="M273" s="8">
        <v>299900</v>
      </c>
      <c r="N273" s="9">
        <v>0.7</v>
      </c>
      <c r="O273" s="8">
        <f t="shared" si="5"/>
        <v>89970</v>
      </c>
      <c r="P273" s="15" t="s">
        <v>16</v>
      </c>
    </row>
    <row r="274" spans="1:16" x14ac:dyDescent="0.35">
      <c r="A274" s="26" t="s">
        <v>19631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8</v>
      </c>
      <c r="H274" s="6"/>
      <c r="I274" s="6" t="s">
        <v>17</v>
      </c>
      <c r="J274" s="6">
        <v>15445511</v>
      </c>
      <c r="K274" s="6" t="s">
        <v>14205</v>
      </c>
      <c r="L274" s="6" t="s">
        <v>14206</v>
      </c>
      <c r="M274" s="8">
        <v>299900</v>
      </c>
      <c r="N274" s="9">
        <v>0.7</v>
      </c>
      <c r="O274" s="8">
        <f t="shared" si="5"/>
        <v>89970</v>
      </c>
      <c r="P274" s="15" t="s">
        <v>16</v>
      </c>
    </row>
    <row r="275" spans="1:16" x14ac:dyDescent="0.35">
      <c r="A275" s="26" t="s">
        <v>19631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8</v>
      </c>
      <c r="H275" s="6"/>
      <c r="I275" s="6" t="s">
        <v>17</v>
      </c>
      <c r="J275" s="6">
        <v>15445520</v>
      </c>
      <c r="K275" s="6" t="s">
        <v>14205</v>
      </c>
      <c r="L275" s="6" t="s">
        <v>14207</v>
      </c>
      <c r="M275" s="8">
        <v>299900</v>
      </c>
      <c r="N275" s="9">
        <v>0.7</v>
      </c>
      <c r="O275" s="8">
        <f t="shared" si="5"/>
        <v>89970</v>
      </c>
      <c r="P275" s="15" t="s">
        <v>16</v>
      </c>
    </row>
    <row r="276" spans="1:16" x14ac:dyDescent="0.35">
      <c r="A276" s="26" t="s">
        <v>19631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8</v>
      </c>
      <c r="H276" s="6"/>
      <c r="I276" s="6" t="s">
        <v>17</v>
      </c>
      <c r="J276" s="6">
        <v>15445539</v>
      </c>
      <c r="K276" s="6" t="s">
        <v>14205</v>
      </c>
      <c r="L276" s="6" t="s">
        <v>14208</v>
      </c>
      <c r="M276" s="8">
        <v>299900</v>
      </c>
      <c r="N276" s="9">
        <v>0.7</v>
      </c>
      <c r="O276" s="8">
        <f t="shared" si="5"/>
        <v>89970</v>
      </c>
      <c r="P276" s="15" t="s">
        <v>16</v>
      </c>
    </row>
    <row r="277" spans="1:16" x14ac:dyDescent="0.35">
      <c r="A277" s="26" t="s">
        <v>19631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8</v>
      </c>
      <c r="H277" s="6"/>
      <c r="I277" s="6" t="s">
        <v>17</v>
      </c>
      <c r="J277" s="6">
        <v>15445548</v>
      </c>
      <c r="K277" s="6" t="s">
        <v>14205</v>
      </c>
      <c r="L277" s="6" t="s">
        <v>14209</v>
      </c>
      <c r="M277" s="8">
        <v>299900</v>
      </c>
      <c r="N277" s="9">
        <v>0.7</v>
      </c>
      <c r="O277" s="8">
        <f t="shared" si="5"/>
        <v>89970</v>
      </c>
      <c r="P277" s="15" t="s">
        <v>16</v>
      </c>
    </row>
    <row r="278" spans="1:16" x14ac:dyDescent="0.35">
      <c r="A278" s="26" t="s">
        <v>19631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8</v>
      </c>
      <c r="H278" s="6"/>
      <c r="I278" s="6" t="s">
        <v>17</v>
      </c>
      <c r="J278" s="6">
        <v>15445557</v>
      </c>
      <c r="K278" s="6" t="s">
        <v>14210</v>
      </c>
      <c r="L278" s="6" t="s">
        <v>14211</v>
      </c>
      <c r="M278" s="8">
        <v>299900</v>
      </c>
      <c r="N278" s="9">
        <v>0.7</v>
      </c>
      <c r="O278" s="8">
        <f t="shared" si="5"/>
        <v>89970</v>
      </c>
      <c r="P278" s="15" t="s">
        <v>16</v>
      </c>
    </row>
    <row r="279" spans="1:16" x14ac:dyDescent="0.35">
      <c r="A279" s="26" t="s">
        <v>19631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8</v>
      </c>
      <c r="H279" s="6"/>
      <c r="I279" s="6" t="s">
        <v>17</v>
      </c>
      <c r="J279" s="6">
        <v>15445566</v>
      </c>
      <c r="K279" s="6" t="s">
        <v>14210</v>
      </c>
      <c r="L279" s="6" t="s">
        <v>14212</v>
      </c>
      <c r="M279" s="8">
        <v>299900</v>
      </c>
      <c r="N279" s="9">
        <v>0.7</v>
      </c>
      <c r="O279" s="8">
        <f t="shared" si="5"/>
        <v>89970</v>
      </c>
      <c r="P279" s="15" t="s">
        <v>16</v>
      </c>
    </row>
    <row r="280" spans="1:16" x14ac:dyDescent="0.35">
      <c r="A280" s="26" t="s">
        <v>19631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8</v>
      </c>
      <c r="H280" s="6"/>
      <c r="I280" s="6" t="s">
        <v>17</v>
      </c>
      <c r="J280" s="6">
        <v>15445575</v>
      </c>
      <c r="K280" s="6" t="s">
        <v>14210</v>
      </c>
      <c r="L280" s="6" t="s">
        <v>14213</v>
      </c>
      <c r="M280" s="8">
        <v>299900</v>
      </c>
      <c r="N280" s="9">
        <v>0.7</v>
      </c>
      <c r="O280" s="8">
        <f t="shared" si="5"/>
        <v>89970</v>
      </c>
      <c r="P280" s="15" t="s">
        <v>16</v>
      </c>
    </row>
    <row r="281" spans="1:16" x14ac:dyDescent="0.35">
      <c r="A281" s="26" t="s">
        <v>19631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8</v>
      </c>
      <c r="H281" s="6"/>
      <c r="I281" s="6" t="s">
        <v>17</v>
      </c>
      <c r="J281" s="6">
        <v>15445584</v>
      </c>
      <c r="K281" s="6" t="s">
        <v>14210</v>
      </c>
      <c r="L281" s="6" t="s">
        <v>14214</v>
      </c>
      <c r="M281" s="8">
        <v>299900</v>
      </c>
      <c r="N281" s="9">
        <v>0.7</v>
      </c>
      <c r="O281" s="8">
        <f t="shared" si="5"/>
        <v>89970</v>
      </c>
      <c r="P281" s="15" t="s">
        <v>16</v>
      </c>
    </row>
    <row r="282" spans="1:16" x14ac:dyDescent="0.35">
      <c r="A282" s="26" t="s">
        <v>19631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8</v>
      </c>
      <c r="H282" s="6"/>
      <c r="I282" s="6" t="s">
        <v>17</v>
      </c>
      <c r="J282" s="6">
        <v>15445593</v>
      </c>
      <c r="K282" s="6" t="s">
        <v>14215</v>
      </c>
      <c r="L282" s="6" t="s">
        <v>14216</v>
      </c>
      <c r="M282" s="8">
        <v>299900</v>
      </c>
      <c r="N282" s="9">
        <v>0.7</v>
      </c>
      <c r="O282" s="8">
        <f t="shared" si="5"/>
        <v>89970</v>
      </c>
      <c r="P282" s="15" t="s">
        <v>16</v>
      </c>
    </row>
    <row r="283" spans="1:16" x14ac:dyDescent="0.35">
      <c r="A283" s="26" t="s">
        <v>19631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8</v>
      </c>
      <c r="H283" s="6"/>
      <c r="I283" s="6" t="s">
        <v>17</v>
      </c>
      <c r="J283" s="6">
        <v>15445600</v>
      </c>
      <c r="K283" s="6" t="s">
        <v>14215</v>
      </c>
      <c r="L283" s="6" t="s">
        <v>14217</v>
      </c>
      <c r="M283" s="8">
        <v>299900</v>
      </c>
      <c r="N283" s="9">
        <v>0.7</v>
      </c>
      <c r="O283" s="8">
        <f t="shared" si="5"/>
        <v>89970</v>
      </c>
      <c r="P283" s="15" t="s">
        <v>16</v>
      </c>
    </row>
    <row r="284" spans="1:16" x14ac:dyDescent="0.35">
      <c r="A284" s="26" t="s">
        <v>19631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8</v>
      </c>
      <c r="H284" s="6"/>
      <c r="I284" s="6" t="s">
        <v>17</v>
      </c>
      <c r="J284" s="6">
        <v>15445619</v>
      </c>
      <c r="K284" s="6" t="s">
        <v>14215</v>
      </c>
      <c r="L284" s="6" t="s">
        <v>14218</v>
      </c>
      <c r="M284" s="8">
        <v>299900</v>
      </c>
      <c r="N284" s="9">
        <v>0.7</v>
      </c>
      <c r="O284" s="8">
        <f t="shared" si="5"/>
        <v>89970</v>
      </c>
      <c r="P284" s="15" t="s">
        <v>16</v>
      </c>
    </row>
    <row r="285" spans="1:16" x14ac:dyDescent="0.35">
      <c r="A285" s="26" t="s">
        <v>19631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8</v>
      </c>
      <c r="H285" s="6"/>
      <c r="I285" s="6" t="s">
        <v>17</v>
      </c>
      <c r="J285" s="6">
        <v>15445628</v>
      </c>
      <c r="K285" s="6" t="s">
        <v>14215</v>
      </c>
      <c r="L285" s="6" t="s">
        <v>14219</v>
      </c>
      <c r="M285" s="8">
        <v>299900</v>
      </c>
      <c r="N285" s="9">
        <v>0.7</v>
      </c>
      <c r="O285" s="8">
        <f t="shared" si="5"/>
        <v>89970</v>
      </c>
      <c r="P285" s="15" t="s">
        <v>16</v>
      </c>
    </row>
    <row r="286" spans="1:16" x14ac:dyDescent="0.35">
      <c r="A286" s="26" t="s">
        <v>19631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8</v>
      </c>
      <c r="H286" s="6"/>
      <c r="I286" s="6" t="s">
        <v>17</v>
      </c>
      <c r="J286" s="6">
        <v>15445637</v>
      </c>
      <c r="K286" s="6" t="s">
        <v>14220</v>
      </c>
      <c r="L286" s="6" t="s">
        <v>14221</v>
      </c>
      <c r="M286" s="8">
        <v>299900</v>
      </c>
      <c r="N286" s="9">
        <v>0.7</v>
      </c>
      <c r="O286" s="8">
        <f t="shared" si="5"/>
        <v>89970</v>
      </c>
      <c r="P286" s="15" t="s">
        <v>16</v>
      </c>
    </row>
    <row r="287" spans="1:16" x14ac:dyDescent="0.35">
      <c r="A287" s="26" t="s">
        <v>19631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8</v>
      </c>
      <c r="H287" s="6"/>
      <c r="I287" s="6" t="s">
        <v>17</v>
      </c>
      <c r="J287" s="6">
        <v>15445646</v>
      </c>
      <c r="K287" s="6" t="s">
        <v>14220</v>
      </c>
      <c r="L287" s="6" t="s">
        <v>14222</v>
      </c>
      <c r="M287" s="8">
        <v>299900</v>
      </c>
      <c r="N287" s="9">
        <v>0.7</v>
      </c>
      <c r="O287" s="8">
        <f t="shared" si="5"/>
        <v>89970</v>
      </c>
      <c r="P287" s="15" t="s">
        <v>16</v>
      </c>
    </row>
    <row r="288" spans="1:16" x14ac:dyDescent="0.35">
      <c r="A288" s="26" t="s">
        <v>19631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8</v>
      </c>
      <c r="H288" s="6"/>
      <c r="I288" s="6" t="s">
        <v>17</v>
      </c>
      <c r="J288" s="6">
        <v>15445655</v>
      </c>
      <c r="K288" s="6" t="s">
        <v>14220</v>
      </c>
      <c r="L288" s="6" t="s">
        <v>14223</v>
      </c>
      <c r="M288" s="8">
        <v>299900</v>
      </c>
      <c r="N288" s="9">
        <v>0.7</v>
      </c>
      <c r="O288" s="8">
        <f t="shared" si="5"/>
        <v>89970</v>
      </c>
      <c r="P288" s="15" t="s">
        <v>16</v>
      </c>
    </row>
    <row r="289" spans="1:16" x14ac:dyDescent="0.35">
      <c r="A289" s="26" t="s">
        <v>19631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8</v>
      </c>
      <c r="H289" s="6"/>
      <c r="I289" s="6" t="s">
        <v>17</v>
      </c>
      <c r="J289" s="6">
        <v>15445664</v>
      </c>
      <c r="K289" s="6" t="s">
        <v>14220</v>
      </c>
      <c r="L289" s="6" t="s">
        <v>14224</v>
      </c>
      <c r="M289" s="8">
        <v>299900</v>
      </c>
      <c r="N289" s="9">
        <v>0.7</v>
      </c>
      <c r="O289" s="8">
        <f t="shared" si="5"/>
        <v>89970</v>
      </c>
      <c r="P289" s="15" t="s">
        <v>16</v>
      </c>
    </row>
    <row r="290" spans="1:16" x14ac:dyDescent="0.35">
      <c r="A290" s="26" t="s">
        <v>19631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8</v>
      </c>
      <c r="H290" s="6"/>
      <c r="I290" s="6" t="s">
        <v>17</v>
      </c>
      <c r="J290" s="6">
        <v>15445673</v>
      </c>
      <c r="K290" s="6" t="s">
        <v>14225</v>
      </c>
      <c r="L290" s="6" t="s">
        <v>14226</v>
      </c>
      <c r="M290" s="8">
        <v>299900</v>
      </c>
      <c r="N290" s="9">
        <v>0.7</v>
      </c>
      <c r="O290" s="8">
        <f t="shared" si="5"/>
        <v>89970</v>
      </c>
      <c r="P290" s="15" t="s">
        <v>16</v>
      </c>
    </row>
    <row r="291" spans="1:16" x14ac:dyDescent="0.35">
      <c r="A291" s="26" t="s">
        <v>19631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8</v>
      </c>
      <c r="H291" s="6"/>
      <c r="I291" s="6" t="s">
        <v>17</v>
      </c>
      <c r="J291" s="6">
        <v>15445682</v>
      </c>
      <c r="K291" s="6" t="s">
        <v>14225</v>
      </c>
      <c r="L291" s="6" t="s">
        <v>14227</v>
      </c>
      <c r="M291" s="8">
        <v>299900</v>
      </c>
      <c r="N291" s="9">
        <v>0.7</v>
      </c>
      <c r="O291" s="8">
        <f t="shared" si="5"/>
        <v>89970</v>
      </c>
      <c r="P291" s="15" t="s">
        <v>16</v>
      </c>
    </row>
    <row r="292" spans="1:16" x14ac:dyDescent="0.35">
      <c r="A292" s="26" t="s">
        <v>19631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8</v>
      </c>
      <c r="H292" s="6"/>
      <c r="I292" s="6" t="s">
        <v>17</v>
      </c>
      <c r="J292" s="6">
        <v>15445691</v>
      </c>
      <c r="K292" s="6" t="s">
        <v>14225</v>
      </c>
      <c r="L292" s="6" t="s">
        <v>14228</v>
      </c>
      <c r="M292" s="8">
        <v>299900</v>
      </c>
      <c r="N292" s="9">
        <v>0.7</v>
      </c>
      <c r="O292" s="8">
        <f t="shared" si="5"/>
        <v>89970</v>
      </c>
      <c r="P292" s="15" t="s">
        <v>16</v>
      </c>
    </row>
    <row r="293" spans="1:16" x14ac:dyDescent="0.35">
      <c r="A293" s="26" t="s">
        <v>19631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8</v>
      </c>
      <c r="H293" s="6"/>
      <c r="I293" s="6" t="s">
        <v>17</v>
      </c>
      <c r="J293" s="6">
        <v>15445708</v>
      </c>
      <c r="K293" s="6" t="s">
        <v>14225</v>
      </c>
      <c r="L293" s="6" t="s">
        <v>14229</v>
      </c>
      <c r="M293" s="8">
        <v>299900</v>
      </c>
      <c r="N293" s="9">
        <v>0.7</v>
      </c>
      <c r="O293" s="8">
        <f t="shared" si="5"/>
        <v>89970</v>
      </c>
      <c r="P293" s="15" t="s">
        <v>16</v>
      </c>
    </row>
    <row r="294" spans="1:16" x14ac:dyDescent="0.35">
      <c r="A294" s="26" t="s">
        <v>19631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8</v>
      </c>
      <c r="H294" s="6"/>
      <c r="I294" s="6" t="s">
        <v>17</v>
      </c>
      <c r="J294" s="6">
        <v>15445717</v>
      </c>
      <c r="K294" s="6" t="s">
        <v>14230</v>
      </c>
      <c r="L294" s="6" t="s">
        <v>14231</v>
      </c>
      <c r="M294" s="8">
        <v>299900</v>
      </c>
      <c r="N294" s="9">
        <v>0.7</v>
      </c>
      <c r="O294" s="8">
        <f t="shared" si="5"/>
        <v>89970</v>
      </c>
      <c r="P294" s="15" t="s">
        <v>16</v>
      </c>
    </row>
    <row r="295" spans="1:16" x14ac:dyDescent="0.35">
      <c r="A295" s="26" t="s">
        <v>19631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15445726</v>
      </c>
      <c r="K295" s="6" t="s">
        <v>14230</v>
      </c>
      <c r="L295" s="6" t="s">
        <v>14232</v>
      </c>
      <c r="M295" s="8">
        <v>299900</v>
      </c>
      <c r="N295" s="9">
        <v>0.7</v>
      </c>
      <c r="O295" s="8">
        <f t="shared" si="5"/>
        <v>89970</v>
      </c>
      <c r="P295" s="15" t="s">
        <v>16</v>
      </c>
    </row>
    <row r="296" spans="1:16" x14ac:dyDescent="0.35">
      <c r="A296" s="26" t="s">
        <v>19631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8</v>
      </c>
      <c r="H296" s="6"/>
      <c r="I296" s="6" t="s">
        <v>17</v>
      </c>
      <c r="J296" s="6">
        <v>15445735</v>
      </c>
      <c r="K296" s="6" t="s">
        <v>14230</v>
      </c>
      <c r="L296" s="6" t="s">
        <v>14233</v>
      </c>
      <c r="M296" s="8">
        <v>299900</v>
      </c>
      <c r="N296" s="9">
        <v>0.7</v>
      </c>
      <c r="O296" s="8">
        <f t="shared" si="5"/>
        <v>89970</v>
      </c>
      <c r="P296" s="15" t="s">
        <v>16</v>
      </c>
    </row>
    <row r="297" spans="1:16" x14ac:dyDescent="0.35">
      <c r="A297" s="26" t="s">
        <v>19631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8</v>
      </c>
      <c r="H297" s="6"/>
      <c r="I297" s="6" t="s">
        <v>17</v>
      </c>
      <c r="J297" s="6">
        <v>15445744</v>
      </c>
      <c r="K297" s="6" t="s">
        <v>14230</v>
      </c>
      <c r="L297" s="6" t="s">
        <v>14234</v>
      </c>
      <c r="M297" s="8">
        <v>299900</v>
      </c>
      <c r="N297" s="9">
        <v>0.7</v>
      </c>
      <c r="O297" s="8">
        <f t="shared" si="5"/>
        <v>89970</v>
      </c>
      <c r="P297" s="15" t="s">
        <v>16</v>
      </c>
    </row>
    <row r="298" spans="1:16" x14ac:dyDescent="0.35">
      <c r="A298" s="26" t="s">
        <v>19631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8</v>
      </c>
      <c r="H298" s="6"/>
      <c r="I298" s="6" t="s">
        <v>17</v>
      </c>
      <c r="J298" s="6">
        <v>15445753</v>
      </c>
      <c r="K298" s="6" t="s">
        <v>14235</v>
      </c>
      <c r="L298" s="6" t="s">
        <v>14236</v>
      </c>
      <c r="M298" s="8">
        <v>299900</v>
      </c>
      <c r="N298" s="9">
        <v>0.7</v>
      </c>
      <c r="O298" s="8">
        <f t="shared" si="5"/>
        <v>89970</v>
      </c>
      <c r="P298" s="15" t="s">
        <v>16</v>
      </c>
    </row>
    <row r="299" spans="1:16" x14ac:dyDescent="0.35">
      <c r="A299" s="26" t="s">
        <v>19631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8</v>
      </c>
      <c r="H299" s="6"/>
      <c r="I299" s="6" t="s">
        <v>17</v>
      </c>
      <c r="J299" s="6">
        <v>15445762</v>
      </c>
      <c r="K299" s="6" t="s">
        <v>14235</v>
      </c>
      <c r="L299" s="6" t="s">
        <v>14237</v>
      </c>
      <c r="M299" s="8">
        <v>299900</v>
      </c>
      <c r="N299" s="9">
        <v>0.7</v>
      </c>
      <c r="O299" s="8">
        <f t="shared" si="5"/>
        <v>89970</v>
      </c>
      <c r="P299" s="15" t="s">
        <v>16</v>
      </c>
    </row>
    <row r="300" spans="1:16" x14ac:dyDescent="0.35">
      <c r="A300" s="26" t="s">
        <v>19631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8</v>
      </c>
      <c r="H300" s="6"/>
      <c r="I300" s="6" t="s">
        <v>17</v>
      </c>
      <c r="J300" s="6">
        <v>15445771</v>
      </c>
      <c r="K300" s="6" t="s">
        <v>14235</v>
      </c>
      <c r="L300" s="6" t="s">
        <v>14238</v>
      </c>
      <c r="M300" s="8">
        <v>299900</v>
      </c>
      <c r="N300" s="9">
        <v>0.7</v>
      </c>
      <c r="O300" s="8">
        <f t="shared" si="5"/>
        <v>89970</v>
      </c>
      <c r="P300" s="15" t="s">
        <v>16</v>
      </c>
    </row>
    <row r="301" spans="1:16" x14ac:dyDescent="0.35">
      <c r="A301" s="26" t="s">
        <v>19631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8</v>
      </c>
      <c r="H301" s="6"/>
      <c r="I301" s="6" t="s">
        <v>17</v>
      </c>
      <c r="J301" s="6">
        <v>15445780</v>
      </c>
      <c r="K301" s="6" t="s">
        <v>14235</v>
      </c>
      <c r="L301" s="6" t="s">
        <v>14239</v>
      </c>
      <c r="M301" s="8">
        <v>299900</v>
      </c>
      <c r="N301" s="9">
        <v>0.7</v>
      </c>
      <c r="O301" s="8">
        <f t="shared" si="5"/>
        <v>89970</v>
      </c>
      <c r="P301" s="15" t="s">
        <v>16</v>
      </c>
    </row>
    <row r="302" spans="1:16" x14ac:dyDescent="0.35">
      <c r="A302" s="26" t="s">
        <v>19631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8</v>
      </c>
      <c r="H302" s="6"/>
      <c r="I302" s="6" t="s">
        <v>17</v>
      </c>
      <c r="J302" s="6">
        <v>15445799</v>
      </c>
      <c r="K302" s="6" t="s">
        <v>14240</v>
      </c>
      <c r="L302" s="6" t="s">
        <v>14241</v>
      </c>
      <c r="M302" s="8">
        <v>299900</v>
      </c>
      <c r="N302" s="9">
        <v>0.7</v>
      </c>
      <c r="O302" s="8">
        <f t="shared" si="5"/>
        <v>89970</v>
      </c>
      <c r="P302" s="15" t="s">
        <v>16</v>
      </c>
    </row>
    <row r="303" spans="1:16" x14ac:dyDescent="0.35">
      <c r="A303" s="26" t="s">
        <v>19631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8</v>
      </c>
      <c r="H303" s="6"/>
      <c r="I303" s="6" t="s">
        <v>17</v>
      </c>
      <c r="J303" s="6">
        <v>15445806</v>
      </c>
      <c r="K303" s="6" t="s">
        <v>14240</v>
      </c>
      <c r="L303" s="6" t="s">
        <v>14242</v>
      </c>
      <c r="M303" s="8">
        <v>299900</v>
      </c>
      <c r="N303" s="9">
        <v>0.7</v>
      </c>
      <c r="O303" s="8">
        <f t="shared" si="5"/>
        <v>89970</v>
      </c>
      <c r="P303" s="15" t="s">
        <v>16</v>
      </c>
    </row>
    <row r="304" spans="1:16" x14ac:dyDescent="0.35">
      <c r="A304" s="26" t="s">
        <v>19631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8</v>
      </c>
      <c r="H304" s="6"/>
      <c r="I304" s="6" t="s">
        <v>17</v>
      </c>
      <c r="J304" s="6">
        <v>15445815</v>
      </c>
      <c r="K304" s="6" t="s">
        <v>14240</v>
      </c>
      <c r="L304" s="6" t="s">
        <v>14243</v>
      </c>
      <c r="M304" s="8">
        <v>299900</v>
      </c>
      <c r="N304" s="9">
        <v>0.7</v>
      </c>
      <c r="O304" s="8">
        <f t="shared" si="5"/>
        <v>89970</v>
      </c>
      <c r="P304" s="15" t="s">
        <v>16</v>
      </c>
    </row>
    <row r="305" spans="1:16" x14ac:dyDescent="0.35">
      <c r="A305" s="26" t="s">
        <v>19631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8</v>
      </c>
      <c r="H305" s="6"/>
      <c r="I305" s="6" t="s">
        <v>17</v>
      </c>
      <c r="J305" s="6">
        <v>15445824</v>
      </c>
      <c r="K305" s="6" t="s">
        <v>14240</v>
      </c>
      <c r="L305" s="6" t="s">
        <v>14244</v>
      </c>
      <c r="M305" s="8">
        <v>299900</v>
      </c>
      <c r="N305" s="9">
        <v>0.7</v>
      </c>
      <c r="O305" s="8">
        <f t="shared" si="5"/>
        <v>89970</v>
      </c>
      <c r="P305" s="15" t="s">
        <v>16</v>
      </c>
    </row>
    <row r="306" spans="1:16" x14ac:dyDescent="0.35">
      <c r="A306" s="26" t="s">
        <v>19631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8</v>
      </c>
      <c r="H306" s="6"/>
      <c r="I306" s="6" t="s">
        <v>17</v>
      </c>
      <c r="J306" s="6">
        <v>15445833</v>
      </c>
      <c r="K306" s="6" t="s">
        <v>14245</v>
      </c>
      <c r="L306" s="6" t="s">
        <v>14246</v>
      </c>
      <c r="M306" s="8">
        <v>299900</v>
      </c>
      <c r="N306" s="9">
        <v>0.7</v>
      </c>
      <c r="O306" s="8">
        <f t="shared" si="5"/>
        <v>89970</v>
      </c>
      <c r="P306" s="15" t="s">
        <v>16</v>
      </c>
    </row>
    <row r="307" spans="1:16" x14ac:dyDescent="0.35">
      <c r="A307" s="26" t="s">
        <v>19631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8</v>
      </c>
      <c r="H307" s="6"/>
      <c r="I307" s="6" t="s">
        <v>17</v>
      </c>
      <c r="J307" s="6">
        <v>15445842</v>
      </c>
      <c r="K307" s="6" t="s">
        <v>14245</v>
      </c>
      <c r="L307" s="6" t="s">
        <v>14247</v>
      </c>
      <c r="M307" s="8">
        <v>299900</v>
      </c>
      <c r="N307" s="9">
        <v>0.7</v>
      </c>
      <c r="O307" s="8">
        <f t="shared" si="5"/>
        <v>89970</v>
      </c>
      <c r="P307" s="15" t="s">
        <v>16</v>
      </c>
    </row>
    <row r="308" spans="1:16" x14ac:dyDescent="0.35">
      <c r="A308" s="26" t="s">
        <v>19631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8</v>
      </c>
      <c r="H308" s="6"/>
      <c r="I308" s="6" t="s">
        <v>17</v>
      </c>
      <c r="J308" s="6">
        <v>15445851</v>
      </c>
      <c r="K308" s="6" t="s">
        <v>14245</v>
      </c>
      <c r="L308" s="6" t="s">
        <v>14248</v>
      </c>
      <c r="M308" s="8">
        <v>299900</v>
      </c>
      <c r="N308" s="9">
        <v>0.7</v>
      </c>
      <c r="O308" s="8">
        <f t="shared" si="5"/>
        <v>89970</v>
      </c>
      <c r="P308" s="15" t="s">
        <v>16</v>
      </c>
    </row>
    <row r="309" spans="1:16" x14ac:dyDescent="0.35">
      <c r="A309" s="26" t="s">
        <v>19631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8</v>
      </c>
      <c r="H309" s="6"/>
      <c r="I309" s="6" t="s">
        <v>17</v>
      </c>
      <c r="J309" s="6">
        <v>15445860</v>
      </c>
      <c r="K309" s="6" t="s">
        <v>14245</v>
      </c>
      <c r="L309" s="6" t="s">
        <v>14249</v>
      </c>
      <c r="M309" s="8">
        <v>299900</v>
      </c>
      <c r="N309" s="9">
        <v>0.7</v>
      </c>
      <c r="O309" s="8">
        <f t="shared" si="5"/>
        <v>89970</v>
      </c>
      <c r="P309" s="15" t="s">
        <v>16</v>
      </c>
    </row>
    <row r="310" spans="1:16" x14ac:dyDescent="0.35">
      <c r="A310" s="26" t="s">
        <v>19631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8</v>
      </c>
      <c r="H310" s="6"/>
      <c r="I310" s="6" t="s">
        <v>17</v>
      </c>
      <c r="J310" s="6">
        <v>15445879</v>
      </c>
      <c r="K310" s="6" t="s">
        <v>14250</v>
      </c>
      <c r="L310" s="6" t="s">
        <v>14251</v>
      </c>
      <c r="M310" s="8">
        <v>299900</v>
      </c>
      <c r="N310" s="9">
        <v>0.7</v>
      </c>
      <c r="O310" s="8">
        <f t="shared" si="5"/>
        <v>89970</v>
      </c>
      <c r="P310" s="15" t="s">
        <v>16</v>
      </c>
    </row>
    <row r="311" spans="1:16" x14ac:dyDescent="0.35">
      <c r="A311" s="26" t="s">
        <v>19631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8</v>
      </c>
      <c r="H311" s="6"/>
      <c r="I311" s="6" t="s">
        <v>17</v>
      </c>
      <c r="J311" s="6">
        <v>15445888</v>
      </c>
      <c r="K311" s="6" t="s">
        <v>14250</v>
      </c>
      <c r="L311" s="6" t="s">
        <v>14252</v>
      </c>
      <c r="M311" s="8">
        <v>299900</v>
      </c>
      <c r="N311" s="9">
        <v>0.7</v>
      </c>
      <c r="O311" s="8">
        <f t="shared" si="5"/>
        <v>89970</v>
      </c>
      <c r="P311" s="15" t="s">
        <v>16</v>
      </c>
    </row>
    <row r="312" spans="1:16" x14ac:dyDescent="0.35">
      <c r="A312" s="26" t="s">
        <v>19631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8</v>
      </c>
      <c r="H312" s="6"/>
      <c r="I312" s="6" t="s">
        <v>17</v>
      </c>
      <c r="J312" s="6">
        <v>15445897</v>
      </c>
      <c r="K312" s="6" t="s">
        <v>14250</v>
      </c>
      <c r="L312" s="6" t="s">
        <v>14253</v>
      </c>
      <c r="M312" s="8">
        <v>299900</v>
      </c>
      <c r="N312" s="9">
        <v>0.7</v>
      </c>
      <c r="O312" s="8">
        <f t="shared" si="5"/>
        <v>89970</v>
      </c>
      <c r="P312" s="15" t="s">
        <v>16</v>
      </c>
    </row>
    <row r="313" spans="1:16" x14ac:dyDescent="0.35">
      <c r="A313" s="26" t="s">
        <v>19631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8</v>
      </c>
      <c r="H313" s="6"/>
      <c r="I313" s="6" t="s">
        <v>17</v>
      </c>
      <c r="J313" s="6">
        <v>15445904</v>
      </c>
      <c r="K313" s="6" t="s">
        <v>14250</v>
      </c>
      <c r="L313" s="6" t="s">
        <v>14254</v>
      </c>
      <c r="M313" s="8">
        <v>299900</v>
      </c>
      <c r="N313" s="9">
        <v>0.7</v>
      </c>
      <c r="O313" s="8">
        <f t="shared" si="5"/>
        <v>89970</v>
      </c>
      <c r="P313" s="15" t="s">
        <v>16</v>
      </c>
    </row>
    <row r="314" spans="1:16" x14ac:dyDescent="0.35">
      <c r="A314" s="26" t="s">
        <v>19631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8</v>
      </c>
      <c r="H314" s="6"/>
      <c r="I314" s="6" t="s">
        <v>17</v>
      </c>
      <c r="J314" s="6">
        <v>15445913</v>
      </c>
      <c r="K314" s="6" t="s">
        <v>14255</v>
      </c>
      <c r="L314" s="6" t="s">
        <v>14256</v>
      </c>
      <c r="M314" s="8">
        <v>299900</v>
      </c>
      <c r="N314" s="9">
        <v>0.7</v>
      </c>
      <c r="O314" s="8">
        <f t="shared" si="5"/>
        <v>89970</v>
      </c>
      <c r="P314" s="15" t="s">
        <v>16</v>
      </c>
    </row>
    <row r="315" spans="1:16" x14ac:dyDescent="0.35">
      <c r="A315" s="26" t="s">
        <v>19631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8</v>
      </c>
      <c r="H315" s="6"/>
      <c r="I315" s="6" t="s">
        <v>17</v>
      </c>
      <c r="J315" s="6">
        <v>15445922</v>
      </c>
      <c r="K315" s="6" t="s">
        <v>14255</v>
      </c>
      <c r="L315" s="6" t="s">
        <v>14257</v>
      </c>
      <c r="M315" s="8">
        <v>299900</v>
      </c>
      <c r="N315" s="9">
        <v>0.7</v>
      </c>
      <c r="O315" s="8">
        <f t="shared" si="5"/>
        <v>89970</v>
      </c>
      <c r="P315" s="15" t="s">
        <v>16</v>
      </c>
    </row>
    <row r="316" spans="1:16" x14ac:dyDescent="0.35">
      <c r="A316" s="26" t="s">
        <v>19631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8</v>
      </c>
      <c r="H316" s="6"/>
      <c r="I316" s="6" t="s">
        <v>17</v>
      </c>
      <c r="J316" s="6">
        <v>15445931</v>
      </c>
      <c r="K316" s="6" t="s">
        <v>14255</v>
      </c>
      <c r="L316" s="6" t="s">
        <v>14258</v>
      </c>
      <c r="M316" s="8">
        <v>299900</v>
      </c>
      <c r="N316" s="9">
        <v>0.7</v>
      </c>
      <c r="O316" s="8">
        <f t="shared" si="5"/>
        <v>89970</v>
      </c>
      <c r="P316" s="15" t="s">
        <v>16</v>
      </c>
    </row>
    <row r="317" spans="1:16" x14ac:dyDescent="0.35">
      <c r="A317" s="26" t="s">
        <v>19631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8</v>
      </c>
      <c r="H317" s="6"/>
      <c r="I317" s="6" t="s">
        <v>17</v>
      </c>
      <c r="J317" s="6">
        <v>15445940</v>
      </c>
      <c r="K317" s="6" t="s">
        <v>14255</v>
      </c>
      <c r="L317" s="6" t="s">
        <v>14259</v>
      </c>
      <c r="M317" s="8">
        <v>299900</v>
      </c>
      <c r="N317" s="9">
        <v>0.7</v>
      </c>
      <c r="O317" s="8">
        <f t="shared" si="5"/>
        <v>89970</v>
      </c>
      <c r="P317" s="15" t="s">
        <v>16</v>
      </c>
    </row>
    <row r="318" spans="1:16" x14ac:dyDescent="0.35">
      <c r="A318" s="26" t="s">
        <v>19631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8</v>
      </c>
      <c r="H318" s="6"/>
      <c r="I318" s="6" t="s">
        <v>17</v>
      </c>
      <c r="J318" s="6">
        <v>15445959</v>
      </c>
      <c r="K318" s="6" t="s">
        <v>14260</v>
      </c>
      <c r="L318" s="6" t="s">
        <v>14261</v>
      </c>
      <c r="M318" s="8">
        <v>299900</v>
      </c>
      <c r="N318" s="9">
        <v>0.7</v>
      </c>
      <c r="O318" s="8">
        <f t="shared" si="5"/>
        <v>89970</v>
      </c>
      <c r="P318" s="15" t="s">
        <v>16</v>
      </c>
    </row>
    <row r="319" spans="1:16" x14ac:dyDescent="0.35">
      <c r="A319" s="26" t="s">
        <v>19631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8</v>
      </c>
      <c r="H319" s="6"/>
      <c r="I319" s="6" t="s">
        <v>17</v>
      </c>
      <c r="J319" s="6">
        <v>15445968</v>
      </c>
      <c r="K319" s="6" t="s">
        <v>14260</v>
      </c>
      <c r="L319" s="6" t="s">
        <v>14262</v>
      </c>
      <c r="M319" s="8">
        <v>299900</v>
      </c>
      <c r="N319" s="9">
        <v>0.7</v>
      </c>
      <c r="O319" s="8">
        <f t="shared" si="5"/>
        <v>89970</v>
      </c>
      <c r="P319" s="15" t="s">
        <v>16</v>
      </c>
    </row>
    <row r="320" spans="1:16" x14ac:dyDescent="0.35">
      <c r="A320" s="26" t="s">
        <v>19631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8</v>
      </c>
      <c r="H320" s="6"/>
      <c r="I320" s="6" t="s">
        <v>17</v>
      </c>
      <c r="J320" s="6">
        <v>15445977</v>
      </c>
      <c r="K320" s="6" t="s">
        <v>14260</v>
      </c>
      <c r="L320" s="6" t="s">
        <v>14263</v>
      </c>
      <c r="M320" s="8">
        <v>299900</v>
      </c>
      <c r="N320" s="9">
        <v>0.7</v>
      </c>
      <c r="O320" s="8">
        <f t="shared" si="5"/>
        <v>89970</v>
      </c>
      <c r="P320" s="15" t="s">
        <v>16</v>
      </c>
    </row>
    <row r="321" spans="1:16" x14ac:dyDescent="0.35">
      <c r="A321" s="26" t="s">
        <v>19631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8</v>
      </c>
      <c r="H321" s="6"/>
      <c r="I321" s="6" t="s">
        <v>17</v>
      </c>
      <c r="J321" s="6">
        <v>15445986</v>
      </c>
      <c r="K321" s="6" t="s">
        <v>14260</v>
      </c>
      <c r="L321" s="6" t="s">
        <v>14264</v>
      </c>
      <c r="M321" s="8">
        <v>299900</v>
      </c>
      <c r="N321" s="9">
        <v>0.7</v>
      </c>
      <c r="O321" s="8">
        <f t="shared" si="5"/>
        <v>89970</v>
      </c>
      <c r="P321" s="15" t="s">
        <v>16</v>
      </c>
    </row>
    <row r="322" spans="1:16" x14ac:dyDescent="0.35">
      <c r="A322" s="26" t="s">
        <v>19631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8</v>
      </c>
      <c r="H322" s="6"/>
      <c r="I322" s="6" t="s">
        <v>17</v>
      </c>
      <c r="J322" s="6">
        <v>15445995</v>
      </c>
      <c r="K322" s="6" t="s">
        <v>14265</v>
      </c>
      <c r="L322" s="6" t="s">
        <v>14266</v>
      </c>
      <c r="M322" s="8">
        <v>299900</v>
      </c>
      <c r="N322" s="9">
        <v>0.7</v>
      </c>
      <c r="O322" s="8">
        <f t="shared" si="5"/>
        <v>89970</v>
      </c>
      <c r="P322" s="15" t="s">
        <v>16</v>
      </c>
    </row>
    <row r="323" spans="1:16" x14ac:dyDescent="0.35">
      <c r="A323" s="26" t="s">
        <v>19631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8</v>
      </c>
      <c r="H323" s="6"/>
      <c r="I323" s="6" t="s">
        <v>17</v>
      </c>
      <c r="J323" s="6">
        <v>15446001</v>
      </c>
      <c r="K323" s="6" t="s">
        <v>14265</v>
      </c>
      <c r="L323" s="6" t="s">
        <v>14267</v>
      </c>
      <c r="M323" s="8">
        <v>299900</v>
      </c>
      <c r="N323" s="9">
        <v>0.7</v>
      </c>
      <c r="O323" s="8">
        <f t="shared" ref="O323:O386" si="6">M323-(M323*N323)</f>
        <v>89970</v>
      </c>
      <c r="P323" s="15" t="s">
        <v>16</v>
      </c>
    </row>
    <row r="324" spans="1:16" x14ac:dyDescent="0.35">
      <c r="A324" s="26" t="s">
        <v>19631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8</v>
      </c>
      <c r="H324" s="6"/>
      <c r="I324" s="6" t="s">
        <v>17</v>
      </c>
      <c r="J324" s="6">
        <v>15446010</v>
      </c>
      <c r="K324" s="6" t="s">
        <v>14265</v>
      </c>
      <c r="L324" s="6" t="s">
        <v>14268</v>
      </c>
      <c r="M324" s="8">
        <v>299900</v>
      </c>
      <c r="N324" s="9">
        <v>0.7</v>
      </c>
      <c r="O324" s="8">
        <f t="shared" si="6"/>
        <v>89970</v>
      </c>
      <c r="P324" s="15" t="s">
        <v>16</v>
      </c>
    </row>
    <row r="325" spans="1:16" x14ac:dyDescent="0.35">
      <c r="A325" s="26" t="s">
        <v>19631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8</v>
      </c>
      <c r="H325" s="6"/>
      <c r="I325" s="6" t="s">
        <v>17</v>
      </c>
      <c r="J325" s="6">
        <v>15446029</v>
      </c>
      <c r="K325" s="6" t="s">
        <v>14265</v>
      </c>
      <c r="L325" s="6" t="s">
        <v>14269</v>
      </c>
      <c r="M325" s="8">
        <v>299900</v>
      </c>
      <c r="N325" s="9">
        <v>0.7</v>
      </c>
      <c r="O325" s="8">
        <f t="shared" si="6"/>
        <v>89970</v>
      </c>
      <c r="P325" s="15" t="s">
        <v>16</v>
      </c>
    </row>
    <row r="326" spans="1:16" x14ac:dyDescent="0.35">
      <c r="A326" s="26" t="s">
        <v>19631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8</v>
      </c>
      <c r="H326" s="6"/>
      <c r="I326" s="6" t="s">
        <v>17</v>
      </c>
      <c r="J326" s="6">
        <v>15446038</v>
      </c>
      <c r="K326" s="6" t="s">
        <v>14270</v>
      </c>
      <c r="L326" s="6" t="s">
        <v>14271</v>
      </c>
      <c r="M326" s="8">
        <v>299900</v>
      </c>
      <c r="N326" s="9">
        <v>0.7</v>
      </c>
      <c r="O326" s="8">
        <f t="shared" si="6"/>
        <v>89970</v>
      </c>
      <c r="P326" s="15" t="s">
        <v>16</v>
      </c>
    </row>
    <row r="327" spans="1:16" x14ac:dyDescent="0.35">
      <c r="A327" s="26" t="s">
        <v>19631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8</v>
      </c>
      <c r="H327" s="6"/>
      <c r="I327" s="6" t="s">
        <v>17</v>
      </c>
      <c r="J327" s="6">
        <v>15446047</v>
      </c>
      <c r="K327" s="6" t="s">
        <v>14270</v>
      </c>
      <c r="L327" s="6" t="s">
        <v>14272</v>
      </c>
      <c r="M327" s="8">
        <v>299900</v>
      </c>
      <c r="N327" s="9">
        <v>0.7</v>
      </c>
      <c r="O327" s="8">
        <f t="shared" si="6"/>
        <v>89970</v>
      </c>
      <c r="P327" s="15" t="s">
        <v>16</v>
      </c>
    </row>
    <row r="328" spans="1:16" x14ac:dyDescent="0.35">
      <c r="A328" s="26" t="s">
        <v>19631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8</v>
      </c>
      <c r="H328" s="6"/>
      <c r="I328" s="6" t="s">
        <v>17</v>
      </c>
      <c r="J328" s="6">
        <v>15446056</v>
      </c>
      <c r="K328" s="6" t="s">
        <v>14270</v>
      </c>
      <c r="L328" s="6" t="s">
        <v>14273</v>
      </c>
      <c r="M328" s="8">
        <v>299900</v>
      </c>
      <c r="N328" s="9">
        <v>0.7</v>
      </c>
      <c r="O328" s="8">
        <f t="shared" si="6"/>
        <v>89970</v>
      </c>
      <c r="P328" s="15" t="s">
        <v>16</v>
      </c>
    </row>
    <row r="329" spans="1:16" x14ac:dyDescent="0.35">
      <c r="A329" s="26" t="s">
        <v>19631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8</v>
      </c>
      <c r="H329" s="6"/>
      <c r="I329" s="6" t="s">
        <v>17</v>
      </c>
      <c r="J329" s="6">
        <v>15446065</v>
      </c>
      <c r="K329" s="6" t="s">
        <v>14270</v>
      </c>
      <c r="L329" s="6" t="s">
        <v>14274</v>
      </c>
      <c r="M329" s="8">
        <v>299900</v>
      </c>
      <c r="N329" s="9">
        <v>0.7</v>
      </c>
      <c r="O329" s="8">
        <f t="shared" si="6"/>
        <v>89970</v>
      </c>
      <c r="P329" s="15" t="s">
        <v>16</v>
      </c>
    </row>
    <row r="330" spans="1:16" x14ac:dyDescent="0.35">
      <c r="A330" s="26" t="s">
        <v>19631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8</v>
      </c>
      <c r="H330" s="6"/>
      <c r="I330" s="6" t="s">
        <v>17</v>
      </c>
      <c r="J330" s="6">
        <v>15446074</v>
      </c>
      <c r="K330" s="6" t="s">
        <v>14275</v>
      </c>
      <c r="L330" s="6" t="s">
        <v>14276</v>
      </c>
      <c r="M330" s="8">
        <v>299900</v>
      </c>
      <c r="N330" s="9">
        <v>0.7</v>
      </c>
      <c r="O330" s="8">
        <f t="shared" si="6"/>
        <v>89970</v>
      </c>
      <c r="P330" s="15" t="s">
        <v>16</v>
      </c>
    </row>
    <row r="331" spans="1:16" x14ac:dyDescent="0.35">
      <c r="A331" s="26" t="s">
        <v>19631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8</v>
      </c>
      <c r="H331" s="6"/>
      <c r="I331" s="6" t="s">
        <v>17</v>
      </c>
      <c r="J331" s="6">
        <v>15446083</v>
      </c>
      <c r="K331" s="6" t="s">
        <v>14275</v>
      </c>
      <c r="L331" s="6" t="s">
        <v>14277</v>
      </c>
      <c r="M331" s="8">
        <v>299900</v>
      </c>
      <c r="N331" s="9">
        <v>0.7</v>
      </c>
      <c r="O331" s="8">
        <f t="shared" si="6"/>
        <v>89970</v>
      </c>
      <c r="P331" s="15" t="s">
        <v>16</v>
      </c>
    </row>
    <row r="332" spans="1:16" x14ac:dyDescent="0.35">
      <c r="A332" s="26" t="s">
        <v>19631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8</v>
      </c>
      <c r="H332" s="6"/>
      <c r="I332" s="6" t="s">
        <v>17</v>
      </c>
      <c r="J332" s="6">
        <v>15446092</v>
      </c>
      <c r="K332" s="6" t="s">
        <v>14275</v>
      </c>
      <c r="L332" s="6" t="s">
        <v>14278</v>
      </c>
      <c r="M332" s="8">
        <v>299900</v>
      </c>
      <c r="N332" s="9">
        <v>0.7</v>
      </c>
      <c r="O332" s="8">
        <f t="shared" si="6"/>
        <v>89970</v>
      </c>
      <c r="P332" s="15" t="s">
        <v>16</v>
      </c>
    </row>
    <row r="333" spans="1:16" x14ac:dyDescent="0.35">
      <c r="A333" s="26" t="s">
        <v>19631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8</v>
      </c>
      <c r="H333" s="6"/>
      <c r="I333" s="6" t="s">
        <v>17</v>
      </c>
      <c r="J333" s="6">
        <v>15446109</v>
      </c>
      <c r="K333" s="6" t="s">
        <v>14275</v>
      </c>
      <c r="L333" s="6" t="s">
        <v>14279</v>
      </c>
      <c r="M333" s="8">
        <v>299900</v>
      </c>
      <c r="N333" s="9">
        <v>0.7</v>
      </c>
      <c r="O333" s="8">
        <f t="shared" si="6"/>
        <v>89970</v>
      </c>
      <c r="P333" s="15" t="s">
        <v>16</v>
      </c>
    </row>
    <row r="334" spans="1:16" x14ac:dyDescent="0.35">
      <c r="A334" s="26" t="s">
        <v>19631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8</v>
      </c>
      <c r="H334" s="6"/>
      <c r="I334" s="6" t="s">
        <v>17</v>
      </c>
      <c r="J334" s="6">
        <v>15446118</v>
      </c>
      <c r="K334" s="6" t="s">
        <v>14280</v>
      </c>
      <c r="L334" s="6" t="s">
        <v>14281</v>
      </c>
      <c r="M334" s="8">
        <v>269900</v>
      </c>
      <c r="N334" s="9">
        <v>0.7</v>
      </c>
      <c r="O334" s="8">
        <f t="shared" si="6"/>
        <v>80970</v>
      </c>
      <c r="P334" s="15" t="s">
        <v>16</v>
      </c>
    </row>
    <row r="335" spans="1:16" x14ac:dyDescent="0.35">
      <c r="A335" s="26" t="s">
        <v>19631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8</v>
      </c>
      <c r="H335" s="6"/>
      <c r="I335" s="6" t="s">
        <v>17</v>
      </c>
      <c r="J335" s="6">
        <v>15446127</v>
      </c>
      <c r="K335" s="6" t="s">
        <v>14280</v>
      </c>
      <c r="L335" s="6" t="s">
        <v>14282</v>
      </c>
      <c r="M335" s="8">
        <v>269900</v>
      </c>
      <c r="N335" s="9">
        <v>0.7</v>
      </c>
      <c r="O335" s="8">
        <f t="shared" si="6"/>
        <v>80970</v>
      </c>
      <c r="P335" s="15" t="s">
        <v>16</v>
      </c>
    </row>
    <row r="336" spans="1:16" x14ac:dyDescent="0.35">
      <c r="A336" s="26" t="s">
        <v>19631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8</v>
      </c>
      <c r="H336" s="6"/>
      <c r="I336" s="6" t="s">
        <v>17</v>
      </c>
      <c r="J336" s="6">
        <v>15446136</v>
      </c>
      <c r="K336" s="6" t="s">
        <v>14280</v>
      </c>
      <c r="L336" s="6" t="s">
        <v>14283</v>
      </c>
      <c r="M336" s="8">
        <v>269900</v>
      </c>
      <c r="N336" s="9">
        <v>0.7</v>
      </c>
      <c r="O336" s="8">
        <f t="shared" si="6"/>
        <v>80970</v>
      </c>
      <c r="P336" s="15" t="s">
        <v>16</v>
      </c>
    </row>
    <row r="337" spans="1:16" x14ac:dyDescent="0.35">
      <c r="A337" s="26" t="s">
        <v>19631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8</v>
      </c>
      <c r="H337" s="6"/>
      <c r="I337" s="6" t="s">
        <v>17</v>
      </c>
      <c r="J337" s="6">
        <v>15446145</v>
      </c>
      <c r="K337" s="6" t="s">
        <v>14280</v>
      </c>
      <c r="L337" s="6" t="s">
        <v>14284</v>
      </c>
      <c r="M337" s="8">
        <v>269900</v>
      </c>
      <c r="N337" s="9">
        <v>0.7</v>
      </c>
      <c r="O337" s="8">
        <f t="shared" si="6"/>
        <v>80970</v>
      </c>
      <c r="P337" s="15" t="s">
        <v>16</v>
      </c>
    </row>
    <row r="338" spans="1:16" x14ac:dyDescent="0.35">
      <c r="A338" s="26" t="s">
        <v>19631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8</v>
      </c>
      <c r="H338" s="6"/>
      <c r="I338" s="6" t="s">
        <v>17</v>
      </c>
      <c r="J338" s="6">
        <v>15446154</v>
      </c>
      <c r="K338" s="6" t="s">
        <v>14285</v>
      </c>
      <c r="L338" s="6" t="s">
        <v>14286</v>
      </c>
      <c r="M338" s="8">
        <v>269900</v>
      </c>
      <c r="N338" s="9">
        <v>0.7</v>
      </c>
      <c r="O338" s="8">
        <f t="shared" si="6"/>
        <v>80970</v>
      </c>
      <c r="P338" s="15" t="s">
        <v>16</v>
      </c>
    </row>
    <row r="339" spans="1:16" x14ac:dyDescent="0.35">
      <c r="A339" s="26" t="s">
        <v>19631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8</v>
      </c>
      <c r="H339" s="6"/>
      <c r="I339" s="6" t="s">
        <v>17</v>
      </c>
      <c r="J339" s="6">
        <v>15446163</v>
      </c>
      <c r="K339" s="6" t="s">
        <v>14285</v>
      </c>
      <c r="L339" s="6" t="s">
        <v>14287</v>
      </c>
      <c r="M339" s="8">
        <v>269900</v>
      </c>
      <c r="N339" s="9">
        <v>0.7</v>
      </c>
      <c r="O339" s="8">
        <f t="shared" si="6"/>
        <v>80970</v>
      </c>
      <c r="P339" s="15" t="s">
        <v>16</v>
      </c>
    </row>
    <row r="340" spans="1:16" x14ac:dyDescent="0.35">
      <c r="A340" s="26" t="s">
        <v>19631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8</v>
      </c>
      <c r="H340" s="6"/>
      <c r="I340" s="6" t="s">
        <v>17</v>
      </c>
      <c r="J340" s="6">
        <v>15446172</v>
      </c>
      <c r="K340" s="6" t="s">
        <v>14285</v>
      </c>
      <c r="L340" s="6" t="s">
        <v>14288</v>
      </c>
      <c r="M340" s="8">
        <v>269900</v>
      </c>
      <c r="N340" s="9">
        <v>0.7</v>
      </c>
      <c r="O340" s="8">
        <f t="shared" si="6"/>
        <v>80970</v>
      </c>
      <c r="P340" s="15" t="s">
        <v>16</v>
      </c>
    </row>
    <row r="341" spans="1:16" x14ac:dyDescent="0.35">
      <c r="A341" s="26" t="s">
        <v>19631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8</v>
      </c>
      <c r="H341" s="6"/>
      <c r="I341" s="6" t="s">
        <v>17</v>
      </c>
      <c r="J341" s="6">
        <v>15446181</v>
      </c>
      <c r="K341" s="6" t="s">
        <v>14285</v>
      </c>
      <c r="L341" s="6" t="s">
        <v>14289</v>
      </c>
      <c r="M341" s="8">
        <v>269900</v>
      </c>
      <c r="N341" s="9">
        <v>0.7</v>
      </c>
      <c r="O341" s="8">
        <f t="shared" si="6"/>
        <v>80970</v>
      </c>
      <c r="P341" s="15" t="s">
        <v>16</v>
      </c>
    </row>
    <row r="342" spans="1:16" x14ac:dyDescent="0.35">
      <c r="A342" s="26" t="s">
        <v>19631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8</v>
      </c>
      <c r="H342" s="6"/>
      <c r="I342" s="6" t="s">
        <v>17</v>
      </c>
      <c r="J342" s="6">
        <v>15446190</v>
      </c>
      <c r="K342" s="6" t="s">
        <v>14290</v>
      </c>
      <c r="L342" s="6" t="s">
        <v>14291</v>
      </c>
      <c r="M342" s="8">
        <v>299900</v>
      </c>
      <c r="N342" s="9">
        <v>0.7</v>
      </c>
      <c r="O342" s="8">
        <f t="shared" si="6"/>
        <v>89970</v>
      </c>
      <c r="P342" s="15" t="s">
        <v>16</v>
      </c>
    </row>
    <row r="343" spans="1:16" x14ac:dyDescent="0.35">
      <c r="A343" s="26" t="s">
        <v>19631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8</v>
      </c>
      <c r="H343" s="6"/>
      <c r="I343" s="6" t="s">
        <v>17</v>
      </c>
      <c r="J343" s="6">
        <v>15446207</v>
      </c>
      <c r="K343" s="6" t="s">
        <v>14290</v>
      </c>
      <c r="L343" s="6" t="s">
        <v>14292</v>
      </c>
      <c r="M343" s="8">
        <v>299900</v>
      </c>
      <c r="N343" s="9">
        <v>0.7</v>
      </c>
      <c r="O343" s="8">
        <f t="shared" si="6"/>
        <v>89970</v>
      </c>
      <c r="P343" s="15" t="s">
        <v>16</v>
      </c>
    </row>
    <row r="344" spans="1:16" x14ac:dyDescent="0.35">
      <c r="A344" s="26" t="s">
        <v>19631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8</v>
      </c>
      <c r="H344" s="6"/>
      <c r="I344" s="6" t="s">
        <v>17</v>
      </c>
      <c r="J344" s="6">
        <v>15446216</v>
      </c>
      <c r="K344" s="6" t="s">
        <v>14290</v>
      </c>
      <c r="L344" s="6" t="s">
        <v>14293</v>
      </c>
      <c r="M344" s="8">
        <v>299900</v>
      </c>
      <c r="N344" s="9">
        <v>0.7</v>
      </c>
      <c r="O344" s="8">
        <f t="shared" si="6"/>
        <v>89970</v>
      </c>
      <c r="P344" s="15" t="s">
        <v>16</v>
      </c>
    </row>
    <row r="345" spans="1:16" x14ac:dyDescent="0.35">
      <c r="A345" s="26" t="s">
        <v>19631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8</v>
      </c>
      <c r="H345" s="6"/>
      <c r="I345" s="6" t="s">
        <v>17</v>
      </c>
      <c r="J345" s="6">
        <v>15446225</v>
      </c>
      <c r="K345" s="6" t="s">
        <v>14290</v>
      </c>
      <c r="L345" s="6" t="s">
        <v>14294</v>
      </c>
      <c r="M345" s="8">
        <v>299900</v>
      </c>
      <c r="N345" s="9">
        <v>0.7</v>
      </c>
      <c r="O345" s="8">
        <f t="shared" si="6"/>
        <v>89970</v>
      </c>
      <c r="P345" s="15" t="s">
        <v>16</v>
      </c>
    </row>
    <row r="346" spans="1:16" x14ac:dyDescent="0.35">
      <c r="A346" s="26" t="s">
        <v>19631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8</v>
      </c>
      <c r="H346" s="6"/>
      <c r="I346" s="6" t="s">
        <v>17</v>
      </c>
      <c r="J346" s="6">
        <v>15446234</v>
      </c>
      <c r="K346" s="6" t="s">
        <v>14295</v>
      </c>
      <c r="L346" s="6" t="s">
        <v>14296</v>
      </c>
      <c r="M346" s="8">
        <v>299900</v>
      </c>
      <c r="N346" s="9">
        <v>0.7</v>
      </c>
      <c r="O346" s="8">
        <f t="shared" si="6"/>
        <v>89970</v>
      </c>
      <c r="P346" s="15" t="s">
        <v>16</v>
      </c>
    </row>
    <row r="347" spans="1:16" x14ac:dyDescent="0.35">
      <c r="A347" s="26" t="s">
        <v>19631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8</v>
      </c>
      <c r="H347" s="6"/>
      <c r="I347" s="6" t="s">
        <v>17</v>
      </c>
      <c r="J347" s="6">
        <v>15446243</v>
      </c>
      <c r="K347" s="6" t="s">
        <v>14295</v>
      </c>
      <c r="L347" s="6" t="s">
        <v>14297</v>
      </c>
      <c r="M347" s="8">
        <v>299900</v>
      </c>
      <c r="N347" s="9">
        <v>0.7</v>
      </c>
      <c r="O347" s="8">
        <f t="shared" si="6"/>
        <v>89970</v>
      </c>
      <c r="P347" s="15" t="s">
        <v>16</v>
      </c>
    </row>
    <row r="348" spans="1:16" x14ac:dyDescent="0.35">
      <c r="A348" s="26" t="s">
        <v>19631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8</v>
      </c>
      <c r="H348" s="6"/>
      <c r="I348" s="6" t="s">
        <v>17</v>
      </c>
      <c r="J348" s="6">
        <v>15446252</v>
      </c>
      <c r="K348" s="6" t="s">
        <v>14295</v>
      </c>
      <c r="L348" s="6" t="s">
        <v>14298</v>
      </c>
      <c r="M348" s="8">
        <v>299900</v>
      </c>
      <c r="N348" s="9">
        <v>0.7</v>
      </c>
      <c r="O348" s="8">
        <f t="shared" si="6"/>
        <v>89970</v>
      </c>
      <c r="P348" s="15" t="s">
        <v>16</v>
      </c>
    </row>
    <row r="349" spans="1:16" x14ac:dyDescent="0.35">
      <c r="A349" s="26" t="s">
        <v>19631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8</v>
      </c>
      <c r="H349" s="6"/>
      <c r="I349" s="6" t="s">
        <v>17</v>
      </c>
      <c r="J349" s="6">
        <v>15446261</v>
      </c>
      <c r="K349" s="6" t="s">
        <v>14295</v>
      </c>
      <c r="L349" s="6" t="s">
        <v>14299</v>
      </c>
      <c r="M349" s="8">
        <v>299900</v>
      </c>
      <c r="N349" s="9">
        <v>0.7</v>
      </c>
      <c r="O349" s="8">
        <f t="shared" si="6"/>
        <v>89970</v>
      </c>
      <c r="P349" s="15" t="s">
        <v>16</v>
      </c>
    </row>
    <row r="350" spans="1:16" x14ac:dyDescent="0.35">
      <c r="A350" s="26" t="s">
        <v>19631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8</v>
      </c>
      <c r="H350" s="6"/>
      <c r="I350" s="6" t="s">
        <v>17</v>
      </c>
      <c r="J350" s="6">
        <v>15446270</v>
      </c>
      <c r="K350" s="6" t="s">
        <v>14300</v>
      </c>
      <c r="L350" s="6" t="s">
        <v>14301</v>
      </c>
      <c r="M350" s="8">
        <v>269900</v>
      </c>
      <c r="N350" s="9">
        <v>0.7</v>
      </c>
      <c r="O350" s="8">
        <f t="shared" si="6"/>
        <v>80970</v>
      </c>
      <c r="P350" s="15" t="s">
        <v>16</v>
      </c>
    </row>
    <row r="351" spans="1:16" x14ac:dyDescent="0.35">
      <c r="A351" s="26" t="s">
        <v>19631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8</v>
      </c>
      <c r="H351" s="6"/>
      <c r="I351" s="6" t="s">
        <v>17</v>
      </c>
      <c r="J351" s="6">
        <v>15446289</v>
      </c>
      <c r="K351" s="6" t="s">
        <v>14300</v>
      </c>
      <c r="L351" s="6" t="s">
        <v>14302</v>
      </c>
      <c r="M351" s="8">
        <v>269900</v>
      </c>
      <c r="N351" s="9">
        <v>0.7</v>
      </c>
      <c r="O351" s="8">
        <f t="shared" si="6"/>
        <v>80970</v>
      </c>
      <c r="P351" s="15" t="s">
        <v>16</v>
      </c>
    </row>
    <row r="352" spans="1:16" x14ac:dyDescent="0.35">
      <c r="A352" s="26" t="s">
        <v>19631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8</v>
      </c>
      <c r="H352" s="6"/>
      <c r="I352" s="6" t="s">
        <v>17</v>
      </c>
      <c r="J352" s="6">
        <v>15446298</v>
      </c>
      <c r="K352" s="6" t="s">
        <v>14300</v>
      </c>
      <c r="L352" s="6" t="s">
        <v>14303</v>
      </c>
      <c r="M352" s="8">
        <v>269900</v>
      </c>
      <c r="N352" s="9">
        <v>0.7</v>
      </c>
      <c r="O352" s="8">
        <f t="shared" si="6"/>
        <v>80970</v>
      </c>
      <c r="P352" s="15" t="s">
        <v>16</v>
      </c>
    </row>
    <row r="353" spans="1:16" x14ac:dyDescent="0.35">
      <c r="A353" s="26" t="s">
        <v>19631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8</v>
      </c>
      <c r="H353" s="6"/>
      <c r="I353" s="6" t="s">
        <v>17</v>
      </c>
      <c r="J353" s="6">
        <v>15446305</v>
      </c>
      <c r="K353" s="6" t="s">
        <v>14300</v>
      </c>
      <c r="L353" s="6" t="s">
        <v>14304</v>
      </c>
      <c r="M353" s="8">
        <v>269900</v>
      </c>
      <c r="N353" s="9">
        <v>0.7</v>
      </c>
      <c r="O353" s="8">
        <f t="shared" si="6"/>
        <v>80970</v>
      </c>
      <c r="P353" s="15" t="s">
        <v>16</v>
      </c>
    </row>
    <row r="354" spans="1:16" x14ac:dyDescent="0.35">
      <c r="A354" s="26" t="s">
        <v>19631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8</v>
      </c>
      <c r="H354" s="6"/>
      <c r="I354" s="6" t="s">
        <v>17</v>
      </c>
      <c r="J354" s="6">
        <v>15446323</v>
      </c>
      <c r="K354" s="6" t="s">
        <v>14305</v>
      </c>
      <c r="L354" s="6" t="s">
        <v>14306</v>
      </c>
      <c r="M354" s="8">
        <v>299900</v>
      </c>
      <c r="N354" s="9">
        <v>0.7</v>
      </c>
      <c r="O354" s="8">
        <f t="shared" si="6"/>
        <v>89970</v>
      </c>
      <c r="P354" s="15" t="s">
        <v>16</v>
      </c>
    </row>
    <row r="355" spans="1:16" x14ac:dyDescent="0.35">
      <c r="A355" s="26" t="s">
        <v>19631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8</v>
      </c>
      <c r="H355" s="6"/>
      <c r="I355" s="6" t="s">
        <v>17</v>
      </c>
      <c r="J355" s="6">
        <v>15446332</v>
      </c>
      <c r="K355" s="6" t="s">
        <v>14305</v>
      </c>
      <c r="L355" s="6" t="s">
        <v>14307</v>
      </c>
      <c r="M355" s="8">
        <v>299900</v>
      </c>
      <c r="N355" s="9">
        <v>0.7</v>
      </c>
      <c r="O355" s="8">
        <f t="shared" si="6"/>
        <v>89970</v>
      </c>
      <c r="P355" s="15" t="s">
        <v>16</v>
      </c>
    </row>
    <row r="356" spans="1:16" x14ac:dyDescent="0.35">
      <c r="A356" s="26" t="s">
        <v>19631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8</v>
      </c>
      <c r="H356" s="6"/>
      <c r="I356" s="6" t="s">
        <v>17</v>
      </c>
      <c r="J356" s="6">
        <v>15446341</v>
      </c>
      <c r="K356" s="6" t="s">
        <v>14305</v>
      </c>
      <c r="L356" s="6" t="s">
        <v>14308</v>
      </c>
      <c r="M356" s="8">
        <v>299900</v>
      </c>
      <c r="N356" s="9">
        <v>0.7</v>
      </c>
      <c r="O356" s="8">
        <f t="shared" si="6"/>
        <v>89970</v>
      </c>
      <c r="P356" s="15" t="s">
        <v>16</v>
      </c>
    </row>
    <row r="357" spans="1:16" x14ac:dyDescent="0.35">
      <c r="A357" s="26" t="s">
        <v>19631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8</v>
      </c>
      <c r="H357" s="6"/>
      <c r="I357" s="6" t="s">
        <v>17</v>
      </c>
      <c r="J357" s="6">
        <v>15446350</v>
      </c>
      <c r="K357" s="6" t="s">
        <v>14305</v>
      </c>
      <c r="L357" s="6" t="s">
        <v>14309</v>
      </c>
      <c r="M357" s="8">
        <v>299900</v>
      </c>
      <c r="N357" s="9">
        <v>0.7</v>
      </c>
      <c r="O357" s="8">
        <f t="shared" si="6"/>
        <v>89970</v>
      </c>
      <c r="P357" s="15" t="s">
        <v>16</v>
      </c>
    </row>
    <row r="358" spans="1:16" x14ac:dyDescent="0.35">
      <c r="A358" s="26" t="s">
        <v>19631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8</v>
      </c>
      <c r="H358" s="6"/>
      <c r="I358" s="6" t="s">
        <v>17</v>
      </c>
      <c r="J358" s="6">
        <v>15446369</v>
      </c>
      <c r="K358" s="6" t="s">
        <v>14310</v>
      </c>
      <c r="L358" s="6" t="s">
        <v>14311</v>
      </c>
      <c r="M358" s="8">
        <v>299900</v>
      </c>
      <c r="N358" s="9">
        <v>0.7</v>
      </c>
      <c r="O358" s="8">
        <f t="shared" si="6"/>
        <v>89970</v>
      </c>
      <c r="P358" s="15" t="s">
        <v>16</v>
      </c>
    </row>
    <row r="359" spans="1:16" x14ac:dyDescent="0.35">
      <c r="A359" s="26" t="s">
        <v>19631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8</v>
      </c>
      <c r="H359" s="6"/>
      <c r="I359" s="6" t="s">
        <v>17</v>
      </c>
      <c r="J359" s="6">
        <v>15446378</v>
      </c>
      <c r="K359" s="6" t="s">
        <v>14310</v>
      </c>
      <c r="L359" s="6" t="s">
        <v>14312</v>
      </c>
      <c r="M359" s="8">
        <v>299900</v>
      </c>
      <c r="N359" s="9">
        <v>0.7</v>
      </c>
      <c r="O359" s="8">
        <f t="shared" si="6"/>
        <v>89970</v>
      </c>
      <c r="P359" s="15" t="s">
        <v>16</v>
      </c>
    </row>
    <row r="360" spans="1:16" x14ac:dyDescent="0.35">
      <c r="A360" s="26" t="s">
        <v>19631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8</v>
      </c>
      <c r="H360" s="6"/>
      <c r="I360" s="6" t="s">
        <v>17</v>
      </c>
      <c r="J360" s="6">
        <v>15446387</v>
      </c>
      <c r="K360" s="6" t="s">
        <v>14310</v>
      </c>
      <c r="L360" s="6" t="s">
        <v>14313</v>
      </c>
      <c r="M360" s="8">
        <v>299900</v>
      </c>
      <c r="N360" s="9">
        <v>0.7</v>
      </c>
      <c r="O360" s="8">
        <f t="shared" si="6"/>
        <v>89970</v>
      </c>
      <c r="P360" s="15" t="s">
        <v>16</v>
      </c>
    </row>
    <row r="361" spans="1:16" x14ac:dyDescent="0.35">
      <c r="A361" s="26" t="s">
        <v>19631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8</v>
      </c>
      <c r="H361" s="6"/>
      <c r="I361" s="6" t="s">
        <v>17</v>
      </c>
      <c r="J361" s="6">
        <v>15446396</v>
      </c>
      <c r="K361" s="6" t="s">
        <v>14310</v>
      </c>
      <c r="L361" s="6" t="s">
        <v>14314</v>
      </c>
      <c r="M361" s="8">
        <v>299900</v>
      </c>
      <c r="N361" s="9">
        <v>0.7</v>
      </c>
      <c r="O361" s="8">
        <f t="shared" si="6"/>
        <v>89970</v>
      </c>
      <c r="P361" s="15" t="s">
        <v>16</v>
      </c>
    </row>
    <row r="362" spans="1:16" x14ac:dyDescent="0.35">
      <c r="A362" s="26" t="s">
        <v>19631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8</v>
      </c>
      <c r="H362" s="6"/>
      <c r="I362" s="6" t="s">
        <v>17</v>
      </c>
      <c r="J362" s="6">
        <v>15446403</v>
      </c>
      <c r="K362" s="6" t="s">
        <v>14315</v>
      </c>
      <c r="L362" s="6" t="s">
        <v>14316</v>
      </c>
      <c r="M362" s="8">
        <v>299900</v>
      </c>
      <c r="N362" s="9">
        <v>0.7</v>
      </c>
      <c r="O362" s="8">
        <f t="shared" si="6"/>
        <v>89970</v>
      </c>
      <c r="P362" s="15" t="s">
        <v>16</v>
      </c>
    </row>
    <row r="363" spans="1:16" x14ac:dyDescent="0.35">
      <c r="A363" s="26" t="s">
        <v>19631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8</v>
      </c>
      <c r="H363" s="6"/>
      <c r="I363" s="6" t="s">
        <v>17</v>
      </c>
      <c r="J363" s="6">
        <v>15446412</v>
      </c>
      <c r="K363" s="6" t="s">
        <v>14315</v>
      </c>
      <c r="L363" s="6" t="s">
        <v>14317</v>
      </c>
      <c r="M363" s="8">
        <v>299900</v>
      </c>
      <c r="N363" s="9">
        <v>0.7</v>
      </c>
      <c r="O363" s="8">
        <f t="shared" si="6"/>
        <v>89970</v>
      </c>
      <c r="P363" s="15" t="s">
        <v>16</v>
      </c>
    </row>
    <row r="364" spans="1:16" x14ac:dyDescent="0.35">
      <c r="A364" s="26" t="s">
        <v>19631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8</v>
      </c>
      <c r="H364" s="6"/>
      <c r="I364" s="6" t="s">
        <v>17</v>
      </c>
      <c r="J364" s="6">
        <v>15446421</v>
      </c>
      <c r="K364" s="6" t="s">
        <v>14315</v>
      </c>
      <c r="L364" s="6" t="s">
        <v>14318</v>
      </c>
      <c r="M364" s="8">
        <v>299900</v>
      </c>
      <c r="N364" s="9">
        <v>0.7</v>
      </c>
      <c r="O364" s="8">
        <f t="shared" si="6"/>
        <v>89970</v>
      </c>
      <c r="P364" s="15" t="s">
        <v>16</v>
      </c>
    </row>
    <row r="365" spans="1:16" x14ac:dyDescent="0.35">
      <c r="A365" s="26" t="s">
        <v>19631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8</v>
      </c>
      <c r="H365" s="6"/>
      <c r="I365" s="6" t="s">
        <v>17</v>
      </c>
      <c r="J365" s="6">
        <v>15446430</v>
      </c>
      <c r="K365" s="6" t="s">
        <v>14315</v>
      </c>
      <c r="L365" s="6" t="s">
        <v>14319</v>
      </c>
      <c r="M365" s="8">
        <v>299900</v>
      </c>
      <c r="N365" s="9">
        <v>0.7</v>
      </c>
      <c r="O365" s="8">
        <f t="shared" si="6"/>
        <v>89970</v>
      </c>
      <c r="P365" s="15" t="s">
        <v>16</v>
      </c>
    </row>
    <row r="366" spans="1:16" x14ac:dyDescent="0.35">
      <c r="A366" s="26" t="s">
        <v>19631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8</v>
      </c>
      <c r="H366" s="6"/>
      <c r="I366" s="6" t="s">
        <v>17</v>
      </c>
      <c r="J366" s="6">
        <v>15446449</v>
      </c>
      <c r="K366" s="6" t="s">
        <v>14320</v>
      </c>
      <c r="L366" s="6" t="s">
        <v>14321</v>
      </c>
      <c r="M366" s="8">
        <v>299900</v>
      </c>
      <c r="N366" s="9">
        <v>0.7</v>
      </c>
      <c r="O366" s="8">
        <f t="shared" si="6"/>
        <v>89970</v>
      </c>
      <c r="P366" s="15" t="s">
        <v>16</v>
      </c>
    </row>
    <row r="367" spans="1:16" x14ac:dyDescent="0.35">
      <c r="A367" s="26" t="s">
        <v>19631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8</v>
      </c>
      <c r="H367" s="6"/>
      <c r="I367" s="6" t="s">
        <v>17</v>
      </c>
      <c r="J367" s="6">
        <v>15446458</v>
      </c>
      <c r="K367" s="6" t="s">
        <v>14320</v>
      </c>
      <c r="L367" s="6" t="s">
        <v>14322</v>
      </c>
      <c r="M367" s="8">
        <v>299900</v>
      </c>
      <c r="N367" s="9">
        <v>0.7</v>
      </c>
      <c r="O367" s="8">
        <f t="shared" si="6"/>
        <v>89970</v>
      </c>
      <c r="P367" s="15" t="s">
        <v>16</v>
      </c>
    </row>
    <row r="368" spans="1:16" x14ac:dyDescent="0.35">
      <c r="A368" s="26" t="s">
        <v>19631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8</v>
      </c>
      <c r="H368" s="6"/>
      <c r="I368" s="6" t="s">
        <v>17</v>
      </c>
      <c r="J368" s="6">
        <v>15446467</v>
      </c>
      <c r="K368" s="6" t="s">
        <v>14320</v>
      </c>
      <c r="L368" s="6" t="s">
        <v>14323</v>
      </c>
      <c r="M368" s="8">
        <v>299900</v>
      </c>
      <c r="N368" s="9">
        <v>0.7</v>
      </c>
      <c r="O368" s="8">
        <f t="shared" si="6"/>
        <v>89970</v>
      </c>
      <c r="P368" s="15" t="s">
        <v>16</v>
      </c>
    </row>
    <row r="369" spans="1:16" x14ac:dyDescent="0.35">
      <c r="A369" s="26" t="s">
        <v>19631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8</v>
      </c>
      <c r="H369" s="6"/>
      <c r="I369" s="6" t="s">
        <v>17</v>
      </c>
      <c r="J369" s="6">
        <v>15446476</v>
      </c>
      <c r="K369" s="6" t="s">
        <v>14320</v>
      </c>
      <c r="L369" s="6" t="s">
        <v>14324</v>
      </c>
      <c r="M369" s="8">
        <v>299900</v>
      </c>
      <c r="N369" s="9">
        <v>0.7</v>
      </c>
      <c r="O369" s="8">
        <f t="shared" si="6"/>
        <v>89970</v>
      </c>
      <c r="P369" s="15" t="s">
        <v>16</v>
      </c>
    </row>
    <row r="370" spans="1:16" x14ac:dyDescent="0.35">
      <c r="A370" s="26" t="s">
        <v>19631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8</v>
      </c>
      <c r="H370" s="6"/>
      <c r="I370" s="6" t="s">
        <v>17</v>
      </c>
      <c r="J370" s="6">
        <v>15446485</v>
      </c>
      <c r="K370" s="6" t="s">
        <v>14325</v>
      </c>
      <c r="L370" s="6" t="s">
        <v>14326</v>
      </c>
      <c r="M370" s="8">
        <v>329900</v>
      </c>
      <c r="N370" s="9">
        <v>0.7</v>
      </c>
      <c r="O370" s="8">
        <f t="shared" si="6"/>
        <v>98970.000000000029</v>
      </c>
      <c r="P370" s="15" t="s">
        <v>16</v>
      </c>
    </row>
    <row r="371" spans="1:16" x14ac:dyDescent="0.35">
      <c r="A371" s="26" t="s">
        <v>19631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8</v>
      </c>
      <c r="H371" s="6"/>
      <c r="I371" s="6" t="s">
        <v>17</v>
      </c>
      <c r="J371" s="6">
        <v>15446494</v>
      </c>
      <c r="K371" s="6" t="s">
        <v>14325</v>
      </c>
      <c r="L371" s="6" t="s">
        <v>14327</v>
      </c>
      <c r="M371" s="8">
        <v>329900</v>
      </c>
      <c r="N371" s="9">
        <v>0.7</v>
      </c>
      <c r="O371" s="8">
        <f t="shared" si="6"/>
        <v>98970.000000000029</v>
      </c>
      <c r="P371" s="15" t="s">
        <v>16</v>
      </c>
    </row>
    <row r="372" spans="1:16" x14ac:dyDescent="0.35">
      <c r="A372" s="26" t="s">
        <v>19631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8</v>
      </c>
      <c r="H372" s="6"/>
      <c r="I372" s="6" t="s">
        <v>17</v>
      </c>
      <c r="J372" s="6">
        <v>15446501</v>
      </c>
      <c r="K372" s="6" t="s">
        <v>14325</v>
      </c>
      <c r="L372" s="6" t="s">
        <v>14328</v>
      </c>
      <c r="M372" s="8">
        <v>329900</v>
      </c>
      <c r="N372" s="9">
        <v>0.7</v>
      </c>
      <c r="O372" s="8">
        <f t="shared" si="6"/>
        <v>98970.000000000029</v>
      </c>
      <c r="P372" s="15" t="s">
        <v>16</v>
      </c>
    </row>
    <row r="373" spans="1:16" x14ac:dyDescent="0.35">
      <c r="A373" s="26" t="s">
        <v>19631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8</v>
      </c>
      <c r="H373" s="6"/>
      <c r="I373" s="6" t="s">
        <v>17</v>
      </c>
      <c r="J373" s="6">
        <v>15446510</v>
      </c>
      <c r="K373" s="6" t="s">
        <v>14325</v>
      </c>
      <c r="L373" s="6" t="s">
        <v>14329</v>
      </c>
      <c r="M373" s="8">
        <v>329900</v>
      </c>
      <c r="N373" s="9">
        <v>0.7</v>
      </c>
      <c r="O373" s="8">
        <f t="shared" si="6"/>
        <v>98970.000000000029</v>
      </c>
      <c r="P373" s="15" t="s">
        <v>16</v>
      </c>
    </row>
    <row r="374" spans="1:16" x14ac:dyDescent="0.35">
      <c r="A374" s="26" t="s">
        <v>19631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8</v>
      </c>
      <c r="H374" s="6"/>
      <c r="I374" s="6" t="s">
        <v>17</v>
      </c>
      <c r="J374" s="6">
        <v>15446529</v>
      </c>
      <c r="K374" s="6" t="s">
        <v>14330</v>
      </c>
      <c r="L374" s="6" t="s">
        <v>14331</v>
      </c>
      <c r="M374" s="8">
        <v>329900</v>
      </c>
      <c r="N374" s="9">
        <v>0.7</v>
      </c>
      <c r="O374" s="8">
        <f t="shared" si="6"/>
        <v>98970.000000000029</v>
      </c>
      <c r="P374" s="15" t="s">
        <v>16</v>
      </c>
    </row>
    <row r="375" spans="1:16" x14ac:dyDescent="0.35">
      <c r="A375" s="26" t="s">
        <v>19631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8</v>
      </c>
      <c r="H375" s="6"/>
      <c r="I375" s="6" t="s">
        <v>17</v>
      </c>
      <c r="J375" s="6">
        <v>15446538</v>
      </c>
      <c r="K375" s="6" t="s">
        <v>14330</v>
      </c>
      <c r="L375" s="6" t="s">
        <v>14332</v>
      </c>
      <c r="M375" s="8">
        <v>329900</v>
      </c>
      <c r="N375" s="9">
        <v>0.7</v>
      </c>
      <c r="O375" s="8">
        <f t="shared" si="6"/>
        <v>98970.000000000029</v>
      </c>
      <c r="P375" s="15" t="s">
        <v>16</v>
      </c>
    </row>
    <row r="376" spans="1:16" x14ac:dyDescent="0.35">
      <c r="A376" s="26" t="s">
        <v>19631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8</v>
      </c>
      <c r="H376" s="6"/>
      <c r="I376" s="6" t="s">
        <v>17</v>
      </c>
      <c r="J376" s="6">
        <v>15446547</v>
      </c>
      <c r="K376" s="6" t="s">
        <v>14330</v>
      </c>
      <c r="L376" s="6" t="s">
        <v>14333</v>
      </c>
      <c r="M376" s="8">
        <v>329900</v>
      </c>
      <c r="N376" s="9">
        <v>0.7</v>
      </c>
      <c r="O376" s="8">
        <f t="shared" si="6"/>
        <v>98970.000000000029</v>
      </c>
      <c r="P376" s="15" t="s">
        <v>16</v>
      </c>
    </row>
    <row r="377" spans="1:16" x14ac:dyDescent="0.35">
      <c r="A377" s="26" t="s">
        <v>19631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8</v>
      </c>
      <c r="H377" s="6"/>
      <c r="I377" s="6" t="s">
        <v>17</v>
      </c>
      <c r="J377" s="6">
        <v>15446556</v>
      </c>
      <c r="K377" s="6" t="s">
        <v>14330</v>
      </c>
      <c r="L377" s="6" t="s">
        <v>14334</v>
      </c>
      <c r="M377" s="8">
        <v>329900</v>
      </c>
      <c r="N377" s="9">
        <v>0.7</v>
      </c>
      <c r="O377" s="8">
        <f t="shared" si="6"/>
        <v>98970.000000000029</v>
      </c>
      <c r="P377" s="15" t="s">
        <v>16</v>
      </c>
    </row>
    <row r="378" spans="1:16" x14ac:dyDescent="0.35">
      <c r="A378" s="26" t="s">
        <v>19631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8</v>
      </c>
      <c r="H378" s="6"/>
      <c r="I378" s="6" t="s">
        <v>17</v>
      </c>
      <c r="J378" s="6">
        <v>15446565</v>
      </c>
      <c r="K378" s="6" t="s">
        <v>14335</v>
      </c>
      <c r="L378" s="6" t="s">
        <v>14336</v>
      </c>
      <c r="M378" s="8">
        <v>329900</v>
      </c>
      <c r="N378" s="9">
        <v>0.7</v>
      </c>
      <c r="O378" s="8">
        <f t="shared" si="6"/>
        <v>98970.000000000029</v>
      </c>
      <c r="P378" s="15" t="s">
        <v>16</v>
      </c>
    </row>
    <row r="379" spans="1:16" x14ac:dyDescent="0.35">
      <c r="A379" s="26" t="s">
        <v>19631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8</v>
      </c>
      <c r="H379" s="6"/>
      <c r="I379" s="6" t="s">
        <v>17</v>
      </c>
      <c r="J379" s="6">
        <v>15446574</v>
      </c>
      <c r="K379" s="6" t="s">
        <v>14335</v>
      </c>
      <c r="L379" s="6" t="s">
        <v>14337</v>
      </c>
      <c r="M379" s="8">
        <v>329900</v>
      </c>
      <c r="N379" s="9">
        <v>0.7</v>
      </c>
      <c r="O379" s="8">
        <f t="shared" si="6"/>
        <v>98970.000000000029</v>
      </c>
      <c r="P379" s="15" t="s">
        <v>16</v>
      </c>
    </row>
    <row r="380" spans="1:16" x14ac:dyDescent="0.35">
      <c r="A380" s="26" t="s">
        <v>19631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8</v>
      </c>
      <c r="H380" s="6"/>
      <c r="I380" s="6" t="s">
        <v>17</v>
      </c>
      <c r="J380" s="6">
        <v>15446583</v>
      </c>
      <c r="K380" s="6" t="s">
        <v>14335</v>
      </c>
      <c r="L380" s="6" t="s">
        <v>14338</v>
      </c>
      <c r="M380" s="8">
        <v>329900</v>
      </c>
      <c r="N380" s="9">
        <v>0.7</v>
      </c>
      <c r="O380" s="8">
        <f t="shared" si="6"/>
        <v>98970.000000000029</v>
      </c>
      <c r="P380" s="15" t="s">
        <v>16</v>
      </c>
    </row>
    <row r="381" spans="1:16" x14ac:dyDescent="0.35">
      <c r="A381" s="26" t="s">
        <v>19631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8</v>
      </c>
      <c r="H381" s="6"/>
      <c r="I381" s="6" t="s">
        <v>17</v>
      </c>
      <c r="J381" s="6">
        <v>15446592</v>
      </c>
      <c r="K381" s="6" t="s">
        <v>14335</v>
      </c>
      <c r="L381" s="6" t="s">
        <v>14339</v>
      </c>
      <c r="M381" s="8">
        <v>329900</v>
      </c>
      <c r="N381" s="9">
        <v>0.7</v>
      </c>
      <c r="O381" s="8">
        <f t="shared" si="6"/>
        <v>98970.000000000029</v>
      </c>
      <c r="P381" s="15" t="s">
        <v>16</v>
      </c>
    </row>
    <row r="382" spans="1:16" x14ac:dyDescent="0.35">
      <c r="A382" s="26" t="s">
        <v>19631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8</v>
      </c>
      <c r="H382" s="6"/>
      <c r="I382" s="6" t="s">
        <v>17</v>
      </c>
      <c r="J382" s="6">
        <v>15446609</v>
      </c>
      <c r="K382" s="6" t="s">
        <v>14340</v>
      </c>
      <c r="L382" s="6" t="s">
        <v>14341</v>
      </c>
      <c r="M382" s="8">
        <v>329900</v>
      </c>
      <c r="N382" s="9">
        <v>0.7</v>
      </c>
      <c r="O382" s="8">
        <f t="shared" si="6"/>
        <v>98970.000000000029</v>
      </c>
      <c r="P382" s="15" t="s">
        <v>16</v>
      </c>
    </row>
    <row r="383" spans="1:16" x14ac:dyDescent="0.35">
      <c r="A383" s="26" t="s">
        <v>19631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8</v>
      </c>
      <c r="H383" s="6"/>
      <c r="I383" s="6" t="s">
        <v>17</v>
      </c>
      <c r="J383" s="6">
        <v>15446618</v>
      </c>
      <c r="K383" s="6" t="s">
        <v>14340</v>
      </c>
      <c r="L383" s="6" t="s">
        <v>14342</v>
      </c>
      <c r="M383" s="8">
        <v>329900</v>
      </c>
      <c r="N383" s="9">
        <v>0.7</v>
      </c>
      <c r="O383" s="8">
        <f t="shared" si="6"/>
        <v>98970.000000000029</v>
      </c>
      <c r="P383" s="15" t="s">
        <v>16</v>
      </c>
    </row>
    <row r="384" spans="1:16" x14ac:dyDescent="0.35">
      <c r="A384" s="26" t="s">
        <v>19631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8</v>
      </c>
      <c r="H384" s="6"/>
      <c r="I384" s="6" t="s">
        <v>17</v>
      </c>
      <c r="J384" s="6">
        <v>15446627</v>
      </c>
      <c r="K384" s="6" t="s">
        <v>14340</v>
      </c>
      <c r="L384" s="6" t="s">
        <v>14343</v>
      </c>
      <c r="M384" s="8">
        <v>329900</v>
      </c>
      <c r="N384" s="9">
        <v>0.7</v>
      </c>
      <c r="O384" s="8">
        <f t="shared" si="6"/>
        <v>98970.000000000029</v>
      </c>
      <c r="P384" s="15" t="s">
        <v>16</v>
      </c>
    </row>
    <row r="385" spans="1:16" x14ac:dyDescent="0.35">
      <c r="A385" s="26" t="s">
        <v>19631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8</v>
      </c>
      <c r="H385" s="6"/>
      <c r="I385" s="6" t="s">
        <v>17</v>
      </c>
      <c r="J385" s="6">
        <v>15446645</v>
      </c>
      <c r="K385" s="6" t="s">
        <v>14340</v>
      </c>
      <c r="L385" s="6" t="s">
        <v>14344</v>
      </c>
      <c r="M385" s="8">
        <v>329900</v>
      </c>
      <c r="N385" s="9">
        <v>0.7</v>
      </c>
      <c r="O385" s="8">
        <f t="shared" si="6"/>
        <v>98970.000000000029</v>
      </c>
      <c r="P385" s="15" t="s">
        <v>16</v>
      </c>
    </row>
    <row r="386" spans="1:16" x14ac:dyDescent="0.35">
      <c r="A386" s="26" t="s">
        <v>19631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8</v>
      </c>
      <c r="H386" s="6"/>
      <c r="I386" s="6" t="s">
        <v>17</v>
      </c>
      <c r="J386" s="6">
        <v>15446654</v>
      </c>
      <c r="K386" s="6" t="s">
        <v>14345</v>
      </c>
      <c r="L386" s="6" t="s">
        <v>14346</v>
      </c>
      <c r="M386" s="8">
        <v>329900</v>
      </c>
      <c r="N386" s="9">
        <v>0.7</v>
      </c>
      <c r="O386" s="8">
        <f t="shared" si="6"/>
        <v>98970.000000000029</v>
      </c>
      <c r="P386" s="15" t="s">
        <v>16</v>
      </c>
    </row>
    <row r="387" spans="1:16" x14ac:dyDescent="0.35">
      <c r="A387" s="26" t="s">
        <v>19631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8</v>
      </c>
      <c r="H387" s="6"/>
      <c r="I387" s="6" t="s">
        <v>17</v>
      </c>
      <c r="J387" s="6">
        <v>15446663</v>
      </c>
      <c r="K387" s="6" t="s">
        <v>14345</v>
      </c>
      <c r="L387" s="6" t="s">
        <v>14347</v>
      </c>
      <c r="M387" s="8">
        <v>329900</v>
      </c>
      <c r="N387" s="9">
        <v>0.7</v>
      </c>
      <c r="O387" s="8">
        <f t="shared" ref="O387:O450" si="7">M387-(M387*N387)</f>
        <v>98970.000000000029</v>
      </c>
      <c r="P387" s="15" t="s">
        <v>16</v>
      </c>
    </row>
    <row r="388" spans="1:16" x14ac:dyDescent="0.35">
      <c r="A388" s="26" t="s">
        <v>19631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8</v>
      </c>
      <c r="H388" s="6"/>
      <c r="I388" s="6" t="s">
        <v>17</v>
      </c>
      <c r="J388" s="6">
        <v>15446672</v>
      </c>
      <c r="K388" s="6" t="s">
        <v>14345</v>
      </c>
      <c r="L388" s="6" t="s">
        <v>14348</v>
      </c>
      <c r="M388" s="8">
        <v>329900</v>
      </c>
      <c r="N388" s="9">
        <v>0.7</v>
      </c>
      <c r="O388" s="8">
        <f t="shared" si="7"/>
        <v>98970.000000000029</v>
      </c>
      <c r="P388" s="15" t="s">
        <v>16</v>
      </c>
    </row>
    <row r="389" spans="1:16" x14ac:dyDescent="0.35">
      <c r="A389" s="26" t="s">
        <v>19631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8</v>
      </c>
      <c r="H389" s="6"/>
      <c r="I389" s="6" t="s">
        <v>17</v>
      </c>
      <c r="J389" s="6">
        <v>15446681</v>
      </c>
      <c r="K389" s="6" t="s">
        <v>14345</v>
      </c>
      <c r="L389" s="6" t="s">
        <v>14349</v>
      </c>
      <c r="M389" s="8">
        <v>329900</v>
      </c>
      <c r="N389" s="9">
        <v>0.7</v>
      </c>
      <c r="O389" s="8">
        <f t="shared" si="7"/>
        <v>98970.000000000029</v>
      </c>
      <c r="P389" s="15" t="s">
        <v>16</v>
      </c>
    </row>
    <row r="390" spans="1:16" x14ac:dyDescent="0.35">
      <c r="A390" s="26" t="s">
        <v>19631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8</v>
      </c>
      <c r="H390" s="6"/>
      <c r="I390" s="6" t="s">
        <v>17</v>
      </c>
      <c r="J390" s="6">
        <v>15446690</v>
      </c>
      <c r="K390" s="6" t="s">
        <v>14350</v>
      </c>
      <c r="L390" s="6" t="s">
        <v>14351</v>
      </c>
      <c r="M390" s="8">
        <v>329900</v>
      </c>
      <c r="N390" s="9">
        <v>0.7</v>
      </c>
      <c r="O390" s="8">
        <f t="shared" si="7"/>
        <v>98970.000000000029</v>
      </c>
      <c r="P390" s="15" t="s">
        <v>16</v>
      </c>
    </row>
    <row r="391" spans="1:16" x14ac:dyDescent="0.35">
      <c r="A391" s="26" t="s">
        <v>19631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8</v>
      </c>
      <c r="H391" s="6"/>
      <c r="I391" s="6" t="s">
        <v>17</v>
      </c>
      <c r="J391" s="6">
        <v>15446707</v>
      </c>
      <c r="K391" s="6" t="s">
        <v>14350</v>
      </c>
      <c r="L391" s="6" t="s">
        <v>14352</v>
      </c>
      <c r="M391" s="8">
        <v>329900</v>
      </c>
      <c r="N391" s="9">
        <v>0.7</v>
      </c>
      <c r="O391" s="8">
        <f t="shared" si="7"/>
        <v>98970.000000000029</v>
      </c>
      <c r="P391" s="15" t="s">
        <v>16</v>
      </c>
    </row>
    <row r="392" spans="1:16" x14ac:dyDescent="0.35">
      <c r="A392" s="26" t="s">
        <v>19631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8</v>
      </c>
      <c r="H392" s="6"/>
      <c r="I392" s="6" t="s">
        <v>17</v>
      </c>
      <c r="J392" s="6">
        <v>15446716</v>
      </c>
      <c r="K392" s="6" t="s">
        <v>14350</v>
      </c>
      <c r="L392" s="6" t="s">
        <v>14353</v>
      </c>
      <c r="M392" s="8">
        <v>329900</v>
      </c>
      <c r="N392" s="9">
        <v>0.7</v>
      </c>
      <c r="O392" s="8">
        <f t="shared" si="7"/>
        <v>98970.000000000029</v>
      </c>
      <c r="P392" s="15" t="s">
        <v>16</v>
      </c>
    </row>
    <row r="393" spans="1:16" x14ac:dyDescent="0.35">
      <c r="A393" s="26" t="s">
        <v>19631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8</v>
      </c>
      <c r="H393" s="6"/>
      <c r="I393" s="6" t="s">
        <v>17</v>
      </c>
      <c r="J393" s="6">
        <v>15446725</v>
      </c>
      <c r="K393" s="6" t="s">
        <v>14350</v>
      </c>
      <c r="L393" s="6" t="s">
        <v>14354</v>
      </c>
      <c r="M393" s="8">
        <v>329900</v>
      </c>
      <c r="N393" s="9">
        <v>0.7</v>
      </c>
      <c r="O393" s="8">
        <f t="shared" si="7"/>
        <v>98970.000000000029</v>
      </c>
      <c r="P393" s="15" t="s">
        <v>16</v>
      </c>
    </row>
    <row r="394" spans="1:16" x14ac:dyDescent="0.35">
      <c r="A394" s="26" t="s">
        <v>19631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8</v>
      </c>
      <c r="H394" s="6"/>
      <c r="I394" s="6" t="s">
        <v>17</v>
      </c>
      <c r="J394" s="6">
        <v>15446734</v>
      </c>
      <c r="K394" s="6" t="s">
        <v>14355</v>
      </c>
      <c r="L394" s="6" t="s">
        <v>14356</v>
      </c>
      <c r="M394" s="8">
        <v>329900</v>
      </c>
      <c r="N394" s="9">
        <v>0.7</v>
      </c>
      <c r="O394" s="8">
        <f t="shared" si="7"/>
        <v>98970.000000000029</v>
      </c>
      <c r="P394" s="15" t="s">
        <v>16</v>
      </c>
    </row>
    <row r="395" spans="1:16" x14ac:dyDescent="0.35">
      <c r="A395" s="26" t="s">
        <v>19631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8</v>
      </c>
      <c r="H395" s="6"/>
      <c r="I395" s="6" t="s">
        <v>17</v>
      </c>
      <c r="J395" s="6">
        <v>15446743</v>
      </c>
      <c r="K395" s="6" t="s">
        <v>14355</v>
      </c>
      <c r="L395" s="6" t="s">
        <v>14357</v>
      </c>
      <c r="M395" s="8">
        <v>329900</v>
      </c>
      <c r="N395" s="9">
        <v>0.7</v>
      </c>
      <c r="O395" s="8">
        <f t="shared" si="7"/>
        <v>98970.000000000029</v>
      </c>
      <c r="P395" s="15" t="s">
        <v>16</v>
      </c>
    </row>
    <row r="396" spans="1:16" x14ac:dyDescent="0.35">
      <c r="A396" s="26" t="s">
        <v>19631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8</v>
      </c>
      <c r="H396" s="6"/>
      <c r="I396" s="6" t="s">
        <v>17</v>
      </c>
      <c r="J396" s="6">
        <v>15446752</v>
      </c>
      <c r="K396" s="6" t="s">
        <v>14355</v>
      </c>
      <c r="L396" s="6" t="s">
        <v>14358</v>
      </c>
      <c r="M396" s="8">
        <v>329900</v>
      </c>
      <c r="N396" s="9">
        <v>0.7</v>
      </c>
      <c r="O396" s="8">
        <f t="shared" si="7"/>
        <v>98970.000000000029</v>
      </c>
      <c r="P396" s="15" t="s">
        <v>16</v>
      </c>
    </row>
    <row r="397" spans="1:16" x14ac:dyDescent="0.35">
      <c r="A397" s="26" t="s">
        <v>19631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8</v>
      </c>
      <c r="H397" s="6"/>
      <c r="I397" s="6" t="s">
        <v>17</v>
      </c>
      <c r="J397" s="6">
        <v>15446761</v>
      </c>
      <c r="K397" s="6" t="s">
        <v>14355</v>
      </c>
      <c r="L397" s="6" t="s">
        <v>14359</v>
      </c>
      <c r="M397" s="8">
        <v>329900</v>
      </c>
      <c r="N397" s="9">
        <v>0.7</v>
      </c>
      <c r="O397" s="8">
        <f t="shared" si="7"/>
        <v>98970.000000000029</v>
      </c>
      <c r="P397" s="15" t="s">
        <v>16</v>
      </c>
    </row>
    <row r="398" spans="1:16" x14ac:dyDescent="0.35">
      <c r="A398" s="26" t="s">
        <v>19631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8</v>
      </c>
      <c r="H398" s="6"/>
      <c r="I398" s="6" t="s">
        <v>17</v>
      </c>
      <c r="J398" s="6">
        <v>15446770</v>
      </c>
      <c r="K398" s="6" t="s">
        <v>14360</v>
      </c>
      <c r="L398" s="6" t="s">
        <v>14361</v>
      </c>
      <c r="M398" s="8">
        <v>329900</v>
      </c>
      <c r="N398" s="9">
        <v>0.7</v>
      </c>
      <c r="O398" s="8">
        <f t="shared" si="7"/>
        <v>98970.000000000029</v>
      </c>
      <c r="P398" s="15" t="s">
        <v>16</v>
      </c>
    </row>
    <row r="399" spans="1:16" x14ac:dyDescent="0.35">
      <c r="A399" s="26" t="s">
        <v>19631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8</v>
      </c>
      <c r="H399" s="6"/>
      <c r="I399" s="6" t="s">
        <v>17</v>
      </c>
      <c r="J399" s="6">
        <v>15446798</v>
      </c>
      <c r="K399" s="6" t="s">
        <v>14360</v>
      </c>
      <c r="L399" s="6" t="s">
        <v>14362</v>
      </c>
      <c r="M399" s="8">
        <v>329900</v>
      </c>
      <c r="N399" s="9">
        <v>0.7</v>
      </c>
      <c r="O399" s="8">
        <f t="shared" si="7"/>
        <v>98970.000000000029</v>
      </c>
      <c r="P399" s="15" t="s">
        <v>16</v>
      </c>
    </row>
    <row r="400" spans="1:16" x14ac:dyDescent="0.35">
      <c r="A400" s="26" t="s">
        <v>19631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8</v>
      </c>
      <c r="H400" s="6"/>
      <c r="I400" s="6" t="s">
        <v>17</v>
      </c>
      <c r="J400" s="6">
        <v>15446805</v>
      </c>
      <c r="K400" s="6" t="s">
        <v>14360</v>
      </c>
      <c r="L400" s="6" t="s">
        <v>14363</v>
      </c>
      <c r="M400" s="8">
        <v>329900</v>
      </c>
      <c r="N400" s="9">
        <v>0.7</v>
      </c>
      <c r="O400" s="8">
        <f t="shared" si="7"/>
        <v>98970.000000000029</v>
      </c>
      <c r="P400" s="15" t="s">
        <v>16</v>
      </c>
    </row>
    <row r="401" spans="1:16" x14ac:dyDescent="0.35">
      <c r="A401" s="26" t="s">
        <v>19631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8</v>
      </c>
      <c r="H401" s="6"/>
      <c r="I401" s="6" t="s">
        <v>17</v>
      </c>
      <c r="J401" s="6">
        <v>15446814</v>
      </c>
      <c r="K401" s="6" t="s">
        <v>14360</v>
      </c>
      <c r="L401" s="6" t="s">
        <v>14364</v>
      </c>
      <c r="M401" s="8">
        <v>329900</v>
      </c>
      <c r="N401" s="9">
        <v>0.7</v>
      </c>
      <c r="O401" s="8">
        <f t="shared" si="7"/>
        <v>98970.000000000029</v>
      </c>
      <c r="P401" s="15" t="s">
        <v>16</v>
      </c>
    </row>
    <row r="402" spans="1:16" x14ac:dyDescent="0.35">
      <c r="A402" s="26" t="s">
        <v>19631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8</v>
      </c>
      <c r="H402" s="6"/>
      <c r="I402" s="6" t="s">
        <v>17</v>
      </c>
      <c r="J402" s="6">
        <v>15446823</v>
      </c>
      <c r="K402" s="6" t="s">
        <v>14365</v>
      </c>
      <c r="L402" s="6" t="s">
        <v>14366</v>
      </c>
      <c r="M402" s="8">
        <v>329900</v>
      </c>
      <c r="N402" s="9">
        <v>0.7</v>
      </c>
      <c r="O402" s="8">
        <f t="shared" si="7"/>
        <v>98970.000000000029</v>
      </c>
      <c r="P402" s="15" t="s">
        <v>16</v>
      </c>
    </row>
    <row r="403" spans="1:16" x14ac:dyDescent="0.35">
      <c r="A403" s="26" t="s">
        <v>19631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8</v>
      </c>
      <c r="H403" s="6"/>
      <c r="I403" s="6" t="s">
        <v>17</v>
      </c>
      <c r="J403" s="6">
        <v>15446832</v>
      </c>
      <c r="K403" s="6" t="s">
        <v>14365</v>
      </c>
      <c r="L403" s="6" t="s">
        <v>14367</v>
      </c>
      <c r="M403" s="8">
        <v>329900</v>
      </c>
      <c r="N403" s="9">
        <v>0.7</v>
      </c>
      <c r="O403" s="8">
        <f t="shared" si="7"/>
        <v>98970.000000000029</v>
      </c>
      <c r="P403" s="15" t="s">
        <v>16</v>
      </c>
    </row>
    <row r="404" spans="1:16" x14ac:dyDescent="0.35">
      <c r="A404" s="26" t="s">
        <v>19631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8</v>
      </c>
      <c r="H404" s="6"/>
      <c r="I404" s="6" t="s">
        <v>17</v>
      </c>
      <c r="J404" s="6">
        <v>15446841</v>
      </c>
      <c r="K404" s="6" t="s">
        <v>14365</v>
      </c>
      <c r="L404" s="6" t="s">
        <v>14368</v>
      </c>
      <c r="M404" s="8">
        <v>329900</v>
      </c>
      <c r="N404" s="9">
        <v>0.7</v>
      </c>
      <c r="O404" s="8">
        <f t="shared" si="7"/>
        <v>98970.000000000029</v>
      </c>
      <c r="P404" s="15" t="s">
        <v>16</v>
      </c>
    </row>
    <row r="405" spans="1:16" x14ac:dyDescent="0.35">
      <c r="A405" s="26" t="s">
        <v>19631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8</v>
      </c>
      <c r="H405" s="6"/>
      <c r="I405" s="6" t="s">
        <v>17</v>
      </c>
      <c r="J405" s="6">
        <v>15446850</v>
      </c>
      <c r="K405" s="6" t="s">
        <v>14365</v>
      </c>
      <c r="L405" s="6" t="s">
        <v>14369</v>
      </c>
      <c r="M405" s="8">
        <v>329900</v>
      </c>
      <c r="N405" s="9">
        <v>0.7</v>
      </c>
      <c r="O405" s="8">
        <f t="shared" si="7"/>
        <v>98970.000000000029</v>
      </c>
      <c r="P405" s="15" t="s">
        <v>16</v>
      </c>
    </row>
    <row r="406" spans="1:16" x14ac:dyDescent="0.35">
      <c r="A406" s="26" t="s">
        <v>19631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8</v>
      </c>
      <c r="H406" s="6"/>
      <c r="I406" s="6" t="s">
        <v>17</v>
      </c>
      <c r="J406" s="6">
        <v>15446869</v>
      </c>
      <c r="K406" s="6" t="s">
        <v>14370</v>
      </c>
      <c r="L406" s="6" t="s">
        <v>14371</v>
      </c>
      <c r="M406" s="8">
        <v>329900</v>
      </c>
      <c r="N406" s="9">
        <v>0.7</v>
      </c>
      <c r="O406" s="8">
        <f t="shared" si="7"/>
        <v>98970.000000000029</v>
      </c>
      <c r="P406" s="15" t="s">
        <v>16</v>
      </c>
    </row>
    <row r="407" spans="1:16" x14ac:dyDescent="0.35">
      <c r="A407" s="26" t="s">
        <v>19631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8</v>
      </c>
      <c r="H407" s="6"/>
      <c r="I407" s="6" t="s">
        <v>17</v>
      </c>
      <c r="J407" s="6">
        <v>15446878</v>
      </c>
      <c r="K407" s="6" t="s">
        <v>14370</v>
      </c>
      <c r="L407" s="6" t="s">
        <v>14372</v>
      </c>
      <c r="M407" s="8">
        <v>329900</v>
      </c>
      <c r="N407" s="9">
        <v>0.7</v>
      </c>
      <c r="O407" s="8">
        <f t="shared" si="7"/>
        <v>98970.000000000029</v>
      </c>
      <c r="P407" s="15" t="s">
        <v>16</v>
      </c>
    </row>
    <row r="408" spans="1:16" x14ac:dyDescent="0.35">
      <c r="A408" s="26" t="s">
        <v>19631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8</v>
      </c>
      <c r="H408" s="6"/>
      <c r="I408" s="6" t="s">
        <v>17</v>
      </c>
      <c r="J408" s="6">
        <v>15446887</v>
      </c>
      <c r="K408" s="6" t="s">
        <v>14370</v>
      </c>
      <c r="L408" s="6" t="s">
        <v>14373</v>
      </c>
      <c r="M408" s="8">
        <v>329900</v>
      </c>
      <c r="N408" s="9">
        <v>0.7</v>
      </c>
      <c r="O408" s="8">
        <f t="shared" si="7"/>
        <v>98970.000000000029</v>
      </c>
      <c r="P408" s="15" t="s">
        <v>16</v>
      </c>
    </row>
    <row r="409" spans="1:16" x14ac:dyDescent="0.35">
      <c r="A409" s="26" t="s">
        <v>19631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8</v>
      </c>
      <c r="H409" s="6"/>
      <c r="I409" s="6" t="s">
        <v>17</v>
      </c>
      <c r="J409" s="6">
        <v>15446896</v>
      </c>
      <c r="K409" s="6" t="s">
        <v>14370</v>
      </c>
      <c r="L409" s="6" t="s">
        <v>14374</v>
      </c>
      <c r="M409" s="8">
        <v>329900</v>
      </c>
      <c r="N409" s="9">
        <v>0.7</v>
      </c>
      <c r="O409" s="8">
        <f t="shared" si="7"/>
        <v>98970.000000000029</v>
      </c>
      <c r="P409" s="15" t="s">
        <v>16</v>
      </c>
    </row>
    <row r="410" spans="1:16" x14ac:dyDescent="0.35">
      <c r="A410" s="26" t="s">
        <v>19631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8</v>
      </c>
      <c r="H410" s="6"/>
      <c r="I410" s="6" t="s">
        <v>17</v>
      </c>
      <c r="J410" s="6">
        <v>15446903</v>
      </c>
      <c r="K410" s="6" t="s">
        <v>14375</v>
      </c>
      <c r="L410" s="6" t="s">
        <v>14376</v>
      </c>
      <c r="M410" s="8">
        <v>329900</v>
      </c>
      <c r="N410" s="9">
        <v>0.7</v>
      </c>
      <c r="O410" s="8">
        <f t="shared" si="7"/>
        <v>98970.000000000029</v>
      </c>
      <c r="P410" s="15" t="s">
        <v>16</v>
      </c>
    </row>
    <row r="411" spans="1:16" x14ac:dyDescent="0.35">
      <c r="A411" s="26" t="s">
        <v>19631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8</v>
      </c>
      <c r="H411" s="6"/>
      <c r="I411" s="6" t="s">
        <v>17</v>
      </c>
      <c r="J411" s="6">
        <v>15446912</v>
      </c>
      <c r="K411" s="6" t="s">
        <v>14375</v>
      </c>
      <c r="L411" s="6" t="s">
        <v>14377</v>
      </c>
      <c r="M411" s="8">
        <v>329900</v>
      </c>
      <c r="N411" s="9">
        <v>0.7</v>
      </c>
      <c r="O411" s="8">
        <f t="shared" si="7"/>
        <v>98970.000000000029</v>
      </c>
      <c r="P411" s="15" t="s">
        <v>16</v>
      </c>
    </row>
    <row r="412" spans="1:16" x14ac:dyDescent="0.35">
      <c r="A412" s="26" t="s">
        <v>19631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8</v>
      </c>
      <c r="H412" s="6"/>
      <c r="I412" s="6" t="s">
        <v>17</v>
      </c>
      <c r="J412" s="6">
        <v>15446921</v>
      </c>
      <c r="K412" s="6" t="s">
        <v>14375</v>
      </c>
      <c r="L412" s="6" t="s">
        <v>14378</v>
      </c>
      <c r="M412" s="8">
        <v>329900</v>
      </c>
      <c r="N412" s="9">
        <v>0.7</v>
      </c>
      <c r="O412" s="8">
        <f t="shared" si="7"/>
        <v>98970.000000000029</v>
      </c>
      <c r="P412" s="15" t="s">
        <v>16</v>
      </c>
    </row>
    <row r="413" spans="1:16" x14ac:dyDescent="0.35">
      <c r="A413" s="26" t="s">
        <v>19631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8</v>
      </c>
      <c r="H413" s="6"/>
      <c r="I413" s="6" t="s">
        <v>17</v>
      </c>
      <c r="J413" s="6">
        <v>15446930</v>
      </c>
      <c r="K413" s="6" t="s">
        <v>14375</v>
      </c>
      <c r="L413" s="6" t="s">
        <v>14379</v>
      </c>
      <c r="M413" s="8">
        <v>329900</v>
      </c>
      <c r="N413" s="9">
        <v>0.7</v>
      </c>
      <c r="O413" s="8">
        <f t="shared" si="7"/>
        <v>98970.000000000029</v>
      </c>
      <c r="P413" s="15" t="s">
        <v>16</v>
      </c>
    </row>
    <row r="414" spans="1:16" x14ac:dyDescent="0.35">
      <c r="A414" s="26" t="s">
        <v>19631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8</v>
      </c>
      <c r="H414" s="6"/>
      <c r="I414" s="6" t="s">
        <v>17</v>
      </c>
      <c r="J414" s="6">
        <v>15446949</v>
      </c>
      <c r="K414" s="6" t="s">
        <v>14380</v>
      </c>
      <c r="L414" s="6" t="s">
        <v>14381</v>
      </c>
      <c r="M414" s="8">
        <v>329900</v>
      </c>
      <c r="N414" s="9">
        <v>0.7</v>
      </c>
      <c r="O414" s="8">
        <f t="shared" si="7"/>
        <v>98970.000000000029</v>
      </c>
      <c r="P414" s="15" t="s">
        <v>16</v>
      </c>
    </row>
    <row r="415" spans="1:16" x14ac:dyDescent="0.35">
      <c r="A415" s="26" t="s">
        <v>19631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8</v>
      </c>
      <c r="H415" s="6"/>
      <c r="I415" s="6" t="s">
        <v>17</v>
      </c>
      <c r="J415" s="6">
        <v>15446958</v>
      </c>
      <c r="K415" s="6" t="s">
        <v>14380</v>
      </c>
      <c r="L415" s="6" t="s">
        <v>14382</v>
      </c>
      <c r="M415" s="8">
        <v>329900</v>
      </c>
      <c r="N415" s="9">
        <v>0.7</v>
      </c>
      <c r="O415" s="8">
        <f t="shared" si="7"/>
        <v>98970.000000000029</v>
      </c>
      <c r="P415" s="15" t="s">
        <v>16</v>
      </c>
    </row>
    <row r="416" spans="1:16" x14ac:dyDescent="0.35">
      <c r="A416" s="26" t="s">
        <v>19631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8</v>
      </c>
      <c r="H416" s="6"/>
      <c r="I416" s="6" t="s">
        <v>17</v>
      </c>
      <c r="J416" s="6">
        <v>15446967</v>
      </c>
      <c r="K416" s="6" t="s">
        <v>14380</v>
      </c>
      <c r="L416" s="6" t="s">
        <v>14383</v>
      </c>
      <c r="M416" s="8">
        <v>329900</v>
      </c>
      <c r="N416" s="9">
        <v>0.7</v>
      </c>
      <c r="O416" s="8">
        <f t="shared" si="7"/>
        <v>98970.000000000029</v>
      </c>
      <c r="P416" s="15" t="s">
        <v>16</v>
      </c>
    </row>
    <row r="417" spans="1:16" x14ac:dyDescent="0.35">
      <c r="A417" s="26" t="s">
        <v>19631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8</v>
      </c>
      <c r="H417" s="6"/>
      <c r="I417" s="6" t="s">
        <v>17</v>
      </c>
      <c r="J417" s="6">
        <v>15446976</v>
      </c>
      <c r="K417" s="6" t="s">
        <v>14380</v>
      </c>
      <c r="L417" s="6" t="s">
        <v>14384</v>
      </c>
      <c r="M417" s="8">
        <v>329900</v>
      </c>
      <c r="N417" s="9">
        <v>0.7</v>
      </c>
      <c r="O417" s="8">
        <f t="shared" si="7"/>
        <v>98970.000000000029</v>
      </c>
      <c r="P417" s="15" t="s">
        <v>16</v>
      </c>
    </row>
    <row r="418" spans="1:16" x14ac:dyDescent="0.35">
      <c r="A418" s="26" t="s">
        <v>19631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8</v>
      </c>
      <c r="H418" s="6"/>
      <c r="I418" s="6" t="s">
        <v>17</v>
      </c>
      <c r="J418" s="6">
        <v>15446985</v>
      </c>
      <c r="K418" s="6" t="s">
        <v>14385</v>
      </c>
      <c r="L418" s="6" t="s">
        <v>14386</v>
      </c>
      <c r="M418" s="8">
        <v>329900</v>
      </c>
      <c r="N418" s="9">
        <v>0.7</v>
      </c>
      <c r="O418" s="8">
        <f t="shared" si="7"/>
        <v>98970.000000000029</v>
      </c>
      <c r="P418" s="15" t="s">
        <v>16</v>
      </c>
    </row>
    <row r="419" spans="1:16" x14ac:dyDescent="0.35">
      <c r="A419" s="26" t="s">
        <v>19631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8</v>
      </c>
      <c r="H419" s="6"/>
      <c r="I419" s="6" t="s">
        <v>17</v>
      </c>
      <c r="J419" s="6">
        <v>15446994</v>
      </c>
      <c r="K419" s="6" t="s">
        <v>14385</v>
      </c>
      <c r="L419" s="6" t="s">
        <v>14387</v>
      </c>
      <c r="M419" s="8">
        <v>329900</v>
      </c>
      <c r="N419" s="9">
        <v>0.7</v>
      </c>
      <c r="O419" s="8">
        <f t="shared" si="7"/>
        <v>98970.000000000029</v>
      </c>
      <c r="P419" s="15" t="s">
        <v>16</v>
      </c>
    </row>
    <row r="420" spans="1:16" x14ac:dyDescent="0.35">
      <c r="A420" s="26" t="s">
        <v>19631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8</v>
      </c>
      <c r="H420" s="6"/>
      <c r="I420" s="6" t="s">
        <v>17</v>
      </c>
      <c r="J420" s="6">
        <v>15447000</v>
      </c>
      <c r="K420" s="6" t="s">
        <v>14385</v>
      </c>
      <c r="L420" s="6" t="s">
        <v>14388</v>
      </c>
      <c r="M420" s="8">
        <v>329900</v>
      </c>
      <c r="N420" s="9">
        <v>0.7</v>
      </c>
      <c r="O420" s="8">
        <f t="shared" si="7"/>
        <v>98970.000000000029</v>
      </c>
      <c r="P420" s="15" t="s">
        <v>16</v>
      </c>
    </row>
    <row r="421" spans="1:16" x14ac:dyDescent="0.35">
      <c r="A421" s="26" t="s">
        <v>19631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8</v>
      </c>
      <c r="H421" s="6"/>
      <c r="I421" s="6" t="s">
        <v>17</v>
      </c>
      <c r="J421" s="6">
        <v>15447019</v>
      </c>
      <c r="K421" s="6" t="s">
        <v>14385</v>
      </c>
      <c r="L421" s="6" t="s">
        <v>14389</v>
      </c>
      <c r="M421" s="8">
        <v>329900</v>
      </c>
      <c r="N421" s="9">
        <v>0.7</v>
      </c>
      <c r="O421" s="8">
        <f t="shared" si="7"/>
        <v>98970.000000000029</v>
      </c>
      <c r="P421" s="15" t="s">
        <v>16</v>
      </c>
    </row>
    <row r="422" spans="1:16" x14ac:dyDescent="0.35">
      <c r="A422" s="26" t="s">
        <v>19631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8</v>
      </c>
      <c r="H422" s="6"/>
      <c r="I422" s="6" t="s">
        <v>17</v>
      </c>
      <c r="J422" s="6">
        <v>15447028</v>
      </c>
      <c r="K422" s="6" t="s">
        <v>14390</v>
      </c>
      <c r="L422" s="6" t="s">
        <v>14391</v>
      </c>
      <c r="M422" s="8">
        <v>329900</v>
      </c>
      <c r="N422" s="9">
        <v>0.7</v>
      </c>
      <c r="O422" s="8">
        <f t="shared" si="7"/>
        <v>98970.000000000029</v>
      </c>
      <c r="P422" s="15" t="s">
        <v>16</v>
      </c>
    </row>
    <row r="423" spans="1:16" x14ac:dyDescent="0.35">
      <c r="A423" s="26" t="s">
        <v>19631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8</v>
      </c>
      <c r="H423" s="6"/>
      <c r="I423" s="6" t="s">
        <v>17</v>
      </c>
      <c r="J423" s="6">
        <v>15447037</v>
      </c>
      <c r="K423" s="6" t="s">
        <v>14390</v>
      </c>
      <c r="L423" s="6" t="s">
        <v>14392</v>
      </c>
      <c r="M423" s="8">
        <v>329900</v>
      </c>
      <c r="N423" s="9">
        <v>0.7</v>
      </c>
      <c r="O423" s="8">
        <f t="shared" si="7"/>
        <v>98970.000000000029</v>
      </c>
      <c r="P423" s="15" t="s">
        <v>16</v>
      </c>
    </row>
    <row r="424" spans="1:16" x14ac:dyDescent="0.35">
      <c r="A424" s="26" t="s">
        <v>19631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8</v>
      </c>
      <c r="H424" s="6"/>
      <c r="I424" s="6" t="s">
        <v>17</v>
      </c>
      <c r="J424" s="6">
        <v>15447046</v>
      </c>
      <c r="K424" s="6" t="s">
        <v>14390</v>
      </c>
      <c r="L424" s="6" t="s">
        <v>14393</v>
      </c>
      <c r="M424" s="8">
        <v>329900</v>
      </c>
      <c r="N424" s="9">
        <v>0.7</v>
      </c>
      <c r="O424" s="8">
        <f t="shared" si="7"/>
        <v>98970.000000000029</v>
      </c>
      <c r="P424" s="15" t="s">
        <v>16</v>
      </c>
    </row>
    <row r="425" spans="1:16" x14ac:dyDescent="0.35">
      <c r="A425" s="26" t="s">
        <v>19631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8</v>
      </c>
      <c r="H425" s="6"/>
      <c r="I425" s="6" t="s">
        <v>17</v>
      </c>
      <c r="J425" s="6">
        <v>15447055</v>
      </c>
      <c r="K425" s="6" t="s">
        <v>14390</v>
      </c>
      <c r="L425" s="6" t="s">
        <v>14394</v>
      </c>
      <c r="M425" s="8">
        <v>329900</v>
      </c>
      <c r="N425" s="9">
        <v>0.7</v>
      </c>
      <c r="O425" s="8">
        <f t="shared" si="7"/>
        <v>98970.000000000029</v>
      </c>
      <c r="P425" s="15" t="s">
        <v>16</v>
      </c>
    </row>
    <row r="426" spans="1:16" x14ac:dyDescent="0.35">
      <c r="A426" s="26" t="s">
        <v>19631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8</v>
      </c>
      <c r="H426" s="6"/>
      <c r="I426" s="6" t="s">
        <v>17</v>
      </c>
      <c r="J426" s="6">
        <v>15447064</v>
      </c>
      <c r="K426" s="6" t="s">
        <v>14395</v>
      </c>
      <c r="L426" s="6" t="s">
        <v>14396</v>
      </c>
      <c r="M426" s="8">
        <v>329900</v>
      </c>
      <c r="N426" s="9">
        <v>0.7</v>
      </c>
      <c r="O426" s="8">
        <f t="shared" si="7"/>
        <v>98970.000000000029</v>
      </c>
      <c r="P426" s="15" t="s">
        <v>16</v>
      </c>
    </row>
    <row r="427" spans="1:16" x14ac:dyDescent="0.35">
      <c r="A427" s="26" t="s">
        <v>19631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8</v>
      </c>
      <c r="H427" s="6"/>
      <c r="I427" s="6" t="s">
        <v>17</v>
      </c>
      <c r="J427" s="6">
        <v>15447073</v>
      </c>
      <c r="K427" s="6" t="s">
        <v>14395</v>
      </c>
      <c r="L427" s="6" t="s">
        <v>14397</v>
      </c>
      <c r="M427" s="8">
        <v>329900</v>
      </c>
      <c r="N427" s="9">
        <v>0.7</v>
      </c>
      <c r="O427" s="8">
        <f t="shared" si="7"/>
        <v>98970.000000000029</v>
      </c>
      <c r="P427" s="15" t="s">
        <v>16</v>
      </c>
    </row>
    <row r="428" spans="1:16" x14ac:dyDescent="0.35">
      <c r="A428" s="26" t="s">
        <v>19631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8</v>
      </c>
      <c r="H428" s="6"/>
      <c r="I428" s="6" t="s">
        <v>17</v>
      </c>
      <c r="J428" s="6">
        <v>15447082</v>
      </c>
      <c r="K428" s="6" t="s">
        <v>14395</v>
      </c>
      <c r="L428" s="6" t="s">
        <v>14398</v>
      </c>
      <c r="M428" s="8">
        <v>329900</v>
      </c>
      <c r="N428" s="9">
        <v>0.7</v>
      </c>
      <c r="O428" s="8">
        <f t="shared" si="7"/>
        <v>98970.000000000029</v>
      </c>
      <c r="P428" s="15" t="s">
        <v>16</v>
      </c>
    </row>
    <row r="429" spans="1:16" x14ac:dyDescent="0.35">
      <c r="A429" s="26" t="s">
        <v>19631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8</v>
      </c>
      <c r="H429" s="6"/>
      <c r="I429" s="6" t="s">
        <v>17</v>
      </c>
      <c r="J429" s="6">
        <v>15447091</v>
      </c>
      <c r="K429" s="6" t="s">
        <v>14395</v>
      </c>
      <c r="L429" s="6" t="s">
        <v>14399</v>
      </c>
      <c r="M429" s="8">
        <v>329900</v>
      </c>
      <c r="N429" s="9">
        <v>0.7</v>
      </c>
      <c r="O429" s="8">
        <f t="shared" si="7"/>
        <v>98970.000000000029</v>
      </c>
      <c r="P429" s="15" t="s">
        <v>16</v>
      </c>
    </row>
    <row r="430" spans="1:16" x14ac:dyDescent="0.35">
      <c r="A430" s="26" t="s">
        <v>19631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8</v>
      </c>
      <c r="H430" s="6"/>
      <c r="I430" s="6" t="s">
        <v>17</v>
      </c>
      <c r="J430" s="6">
        <v>15447108</v>
      </c>
      <c r="K430" s="6" t="s">
        <v>14400</v>
      </c>
      <c r="L430" s="6" t="s">
        <v>14401</v>
      </c>
      <c r="M430" s="8">
        <v>329900</v>
      </c>
      <c r="N430" s="9">
        <v>0.7</v>
      </c>
      <c r="O430" s="8">
        <f t="shared" si="7"/>
        <v>98970.000000000029</v>
      </c>
      <c r="P430" s="15" t="s">
        <v>16</v>
      </c>
    </row>
    <row r="431" spans="1:16" x14ac:dyDescent="0.35">
      <c r="A431" s="26" t="s">
        <v>19631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8</v>
      </c>
      <c r="H431" s="6"/>
      <c r="I431" s="6" t="s">
        <v>17</v>
      </c>
      <c r="J431" s="6">
        <v>15447117</v>
      </c>
      <c r="K431" s="6" t="s">
        <v>14400</v>
      </c>
      <c r="L431" s="6" t="s">
        <v>14402</v>
      </c>
      <c r="M431" s="8">
        <v>329900</v>
      </c>
      <c r="N431" s="9">
        <v>0.7</v>
      </c>
      <c r="O431" s="8">
        <f t="shared" si="7"/>
        <v>98970.000000000029</v>
      </c>
      <c r="P431" s="15" t="s">
        <v>16</v>
      </c>
    </row>
    <row r="432" spans="1:16" x14ac:dyDescent="0.35">
      <c r="A432" s="26" t="s">
        <v>19631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8</v>
      </c>
      <c r="H432" s="6"/>
      <c r="I432" s="6" t="s">
        <v>17</v>
      </c>
      <c r="J432" s="6">
        <v>15447126</v>
      </c>
      <c r="K432" s="6" t="s">
        <v>14400</v>
      </c>
      <c r="L432" s="6" t="s">
        <v>14403</v>
      </c>
      <c r="M432" s="8">
        <v>329900</v>
      </c>
      <c r="N432" s="9">
        <v>0.7</v>
      </c>
      <c r="O432" s="8">
        <f t="shared" si="7"/>
        <v>98970.000000000029</v>
      </c>
      <c r="P432" s="15" t="s">
        <v>16</v>
      </c>
    </row>
    <row r="433" spans="1:16" x14ac:dyDescent="0.35">
      <c r="A433" s="26" t="s">
        <v>19631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8</v>
      </c>
      <c r="H433" s="6"/>
      <c r="I433" s="6" t="s">
        <v>17</v>
      </c>
      <c r="J433" s="6">
        <v>15447135</v>
      </c>
      <c r="K433" s="6" t="s">
        <v>14400</v>
      </c>
      <c r="L433" s="6" t="s">
        <v>14404</v>
      </c>
      <c r="M433" s="8">
        <v>329900</v>
      </c>
      <c r="N433" s="9">
        <v>0.7</v>
      </c>
      <c r="O433" s="8">
        <f t="shared" si="7"/>
        <v>98970.000000000029</v>
      </c>
      <c r="P433" s="15" t="s">
        <v>16</v>
      </c>
    </row>
    <row r="434" spans="1:16" x14ac:dyDescent="0.35">
      <c r="A434" s="26" t="s">
        <v>19631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8</v>
      </c>
      <c r="H434" s="6"/>
      <c r="I434" s="6" t="s">
        <v>17</v>
      </c>
      <c r="J434" s="6">
        <v>15447144</v>
      </c>
      <c r="K434" s="6" t="s">
        <v>14405</v>
      </c>
      <c r="L434" s="6" t="s">
        <v>14406</v>
      </c>
      <c r="M434" s="8">
        <v>329900</v>
      </c>
      <c r="N434" s="9">
        <v>0.7</v>
      </c>
      <c r="O434" s="8">
        <f t="shared" si="7"/>
        <v>98970.000000000029</v>
      </c>
      <c r="P434" s="15" t="s">
        <v>16</v>
      </c>
    </row>
    <row r="435" spans="1:16" x14ac:dyDescent="0.35">
      <c r="A435" s="26" t="s">
        <v>19631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8</v>
      </c>
      <c r="H435" s="6"/>
      <c r="I435" s="6" t="s">
        <v>17</v>
      </c>
      <c r="J435" s="6">
        <v>15447153</v>
      </c>
      <c r="K435" s="6" t="s">
        <v>14405</v>
      </c>
      <c r="L435" s="6" t="s">
        <v>14407</v>
      </c>
      <c r="M435" s="8">
        <v>329900</v>
      </c>
      <c r="N435" s="9">
        <v>0.7</v>
      </c>
      <c r="O435" s="8">
        <f t="shared" si="7"/>
        <v>98970.000000000029</v>
      </c>
      <c r="P435" s="15" t="s">
        <v>16</v>
      </c>
    </row>
    <row r="436" spans="1:16" x14ac:dyDescent="0.35">
      <c r="A436" s="26" t="s">
        <v>19631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8</v>
      </c>
      <c r="H436" s="6"/>
      <c r="I436" s="6" t="s">
        <v>17</v>
      </c>
      <c r="J436" s="6">
        <v>15447162</v>
      </c>
      <c r="K436" s="6" t="s">
        <v>14405</v>
      </c>
      <c r="L436" s="6" t="s">
        <v>14408</v>
      </c>
      <c r="M436" s="8">
        <v>329900</v>
      </c>
      <c r="N436" s="9">
        <v>0.7</v>
      </c>
      <c r="O436" s="8">
        <f t="shared" si="7"/>
        <v>98970.000000000029</v>
      </c>
      <c r="P436" s="15" t="s">
        <v>16</v>
      </c>
    </row>
    <row r="437" spans="1:16" x14ac:dyDescent="0.35">
      <c r="A437" s="26" t="s">
        <v>19631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8</v>
      </c>
      <c r="H437" s="6"/>
      <c r="I437" s="6" t="s">
        <v>17</v>
      </c>
      <c r="J437" s="6">
        <v>15447171</v>
      </c>
      <c r="K437" s="6" t="s">
        <v>14405</v>
      </c>
      <c r="L437" s="6" t="s">
        <v>14409</v>
      </c>
      <c r="M437" s="8">
        <v>329900</v>
      </c>
      <c r="N437" s="9">
        <v>0.7</v>
      </c>
      <c r="O437" s="8">
        <f t="shared" si="7"/>
        <v>98970.000000000029</v>
      </c>
      <c r="P437" s="15" t="s">
        <v>16</v>
      </c>
    </row>
    <row r="438" spans="1:16" x14ac:dyDescent="0.35">
      <c r="A438" s="26" t="s">
        <v>19631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8</v>
      </c>
      <c r="H438" s="6"/>
      <c r="I438" s="6" t="s">
        <v>17</v>
      </c>
      <c r="J438" s="6">
        <v>15447180</v>
      </c>
      <c r="K438" s="6" t="s">
        <v>14410</v>
      </c>
      <c r="L438" s="6" t="s">
        <v>14411</v>
      </c>
      <c r="M438" s="8">
        <v>329900</v>
      </c>
      <c r="N438" s="9">
        <v>0.7</v>
      </c>
      <c r="O438" s="8">
        <f t="shared" si="7"/>
        <v>98970.000000000029</v>
      </c>
      <c r="P438" s="15" t="s">
        <v>16</v>
      </c>
    </row>
    <row r="439" spans="1:16" x14ac:dyDescent="0.35">
      <c r="A439" s="26" t="s">
        <v>19631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8</v>
      </c>
      <c r="H439" s="6"/>
      <c r="I439" s="6" t="s">
        <v>17</v>
      </c>
      <c r="J439" s="6">
        <v>15447199</v>
      </c>
      <c r="K439" s="6" t="s">
        <v>14410</v>
      </c>
      <c r="L439" s="6" t="s">
        <v>14412</v>
      </c>
      <c r="M439" s="8">
        <v>329900</v>
      </c>
      <c r="N439" s="9">
        <v>0.7</v>
      </c>
      <c r="O439" s="8">
        <f t="shared" si="7"/>
        <v>98970.000000000029</v>
      </c>
      <c r="P439" s="15" t="s">
        <v>16</v>
      </c>
    </row>
    <row r="440" spans="1:16" x14ac:dyDescent="0.35">
      <c r="A440" s="26" t="s">
        <v>19631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8</v>
      </c>
      <c r="H440" s="6"/>
      <c r="I440" s="6" t="s">
        <v>17</v>
      </c>
      <c r="J440" s="6">
        <v>15447206</v>
      </c>
      <c r="K440" s="6" t="s">
        <v>14410</v>
      </c>
      <c r="L440" s="6" t="s">
        <v>14413</v>
      </c>
      <c r="M440" s="8">
        <v>329900</v>
      </c>
      <c r="N440" s="9">
        <v>0.7</v>
      </c>
      <c r="O440" s="8">
        <f t="shared" si="7"/>
        <v>98970.000000000029</v>
      </c>
      <c r="P440" s="15" t="s">
        <v>16</v>
      </c>
    </row>
    <row r="441" spans="1:16" x14ac:dyDescent="0.35">
      <c r="A441" s="26" t="s">
        <v>19631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8</v>
      </c>
      <c r="H441" s="6"/>
      <c r="I441" s="6" t="s">
        <v>17</v>
      </c>
      <c r="J441" s="6">
        <v>15447215</v>
      </c>
      <c r="K441" s="6" t="s">
        <v>14410</v>
      </c>
      <c r="L441" s="6" t="s">
        <v>14414</v>
      </c>
      <c r="M441" s="8">
        <v>329900</v>
      </c>
      <c r="N441" s="9">
        <v>0.7</v>
      </c>
      <c r="O441" s="8">
        <f t="shared" si="7"/>
        <v>98970.000000000029</v>
      </c>
      <c r="P441" s="15" t="s">
        <v>16</v>
      </c>
    </row>
    <row r="442" spans="1:16" x14ac:dyDescent="0.35">
      <c r="A442" s="26" t="s">
        <v>19631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8</v>
      </c>
      <c r="H442" s="6"/>
      <c r="I442" s="6" t="s">
        <v>17</v>
      </c>
      <c r="J442" s="6">
        <v>15447224</v>
      </c>
      <c r="K442" s="6" t="s">
        <v>14415</v>
      </c>
      <c r="L442" s="6" t="s">
        <v>14416</v>
      </c>
      <c r="M442" s="8">
        <v>329900</v>
      </c>
      <c r="N442" s="9">
        <v>0.7</v>
      </c>
      <c r="O442" s="8">
        <f t="shared" si="7"/>
        <v>98970.000000000029</v>
      </c>
      <c r="P442" s="15" t="s">
        <v>16</v>
      </c>
    </row>
    <row r="443" spans="1:16" x14ac:dyDescent="0.35">
      <c r="A443" s="26" t="s">
        <v>19631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8</v>
      </c>
      <c r="H443" s="6"/>
      <c r="I443" s="6" t="s">
        <v>17</v>
      </c>
      <c r="J443" s="6">
        <v>15447233</v>
      </c>
      <c r="K443" s="6" t="s">
        <v>14415</v>
      </c>
      <c r="L443" s="6" t="s">
        <v>14417</v>
      </c>
      <c r="M443" s="8">
        <v>329900</v>
      </c>
      <c r="N443" s="9">
        <v>0.7</v>
      </c>
      <c r="O443" s="8">
        <f t="shared" si="7"/>
        <v>98970.000000000029</v>
      </c>
      <c r="P443" s="15" t="s">
        <v>16</v>
      </c>
    </row>
    <row r="444" spans="1:16" x14ac:dyDescent="0.35">
      <c r="A444" s="26" t="s">
        <v>19631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8</v>
      </c>
      <c r="H444" s="6"/>
      <c r="I444" s="6" t="s">
        <v>17</v>
      </c>
      <c r="J444" s="6">
        <v>15447242</v>
      </c>
      <c r="K444" s="6" t="s">
        <v>14415</v>
      </c>
      <c r="L444" s="6" t="s">
        <v>14418</v>
      </c>
      <c r="M444" s="8">
        <v>329900</v>
      </c>
      <c r="N444" s="9">
        <v>0.7</v>
      </c>
      <c r="O444" s="8">
        <f t="shared" si="7"/>
        <v>98970.000000000029</v>
      </c>
      <c r="P444" s="15" t="s">
        <v>16</v>
      </c>
    </row>
    <row r="445" spans="1:16" x14ac:dyDescent="0.35">
      <c r="A445" s="26" t="s">
        <v>19631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8</v>
      </c>
      <c r="H445" s="6"/>
      <c r="I445" s="6" t="s">
        <v>17</v>
      </c>
      <c r="J445" s="6">
        <v>15447251</v>
      </c>
      <c r="K445" s="6" t="s">
        <v>14415</v>
      </c>
      <c r="L445" s="6" t="s">
        <v>14419</v>
      </c>
      <c r="M445" s="8">
        <v>329900</v>
      </c>
      <c r="N445" s="9">
        <v>0.7</v>
      </c>
      <c r="O445" s="8">
        <f t="shared" si="7"/>
        <v>98970.000000000029</v>
      </c>
      <c r="P445" s="15" t="s">
        <v>16</v>
      </c>
    </row>
    <row r="446" spans="1:16" x14ac:dyDescent="0.35">
      <c r="A446" s="26" t="s">
        <v>19631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8</v>
      </c>
      <c r="H446" s="6"/>
      <c r="I446" s="6" t="s">
        <v>17</v>
      </c>
      <c r="J446" s="6">
        <v>15447260</v>
      </c>
      <c r="K446" s="6" t="s">
        <v>14420</v>
      </c>
      <c r="L446" s="6" t="s">
        <v>14421</v>
      </c>
      <c r="M446" s="8">
        <v>329900</v>
      </c>
      <c r="N446" s="9">
        <v>0.7</v>
      </c>
      <c r="O446" s="8">
        <f t="shared" si="7"/>
        <v>98970.000000000029</v>
      </c>
      <c r="P446" s="15" t="s">
        <v>16</v>
      </c>
    </row>
    <row r="447" spans="1:16" x14ac:dyDescent="0.35">
      <c r="A447" s="26" t="s">
        <v>19631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8</v>
      </c>
      <c r="H447" s="6"/>
      <c r="I447" s="6" t="s">
        <v>17</v>
      </c>
      <c r="J447" s="6">
        <v>15447279</v>
      </c>
      <c r="K447" s="6" t="s">
        <v>14420</v>
      </c>
      <c r="L447" s="6" t="s">
        <v>14422</v>
      </c>
      <c r="M447" s="8">
        <v>329900</v>
      </c>
      <c r="N447" s="9">
        <v>0.7</v>
      </c>
      <c r="O447" s="8">
        <f t="shared" si="7"/>
        <v>98970.000000000029</v>
      </c>
      <c r="P447" s="15" t="s">
        <v>16</v>
      </c>
    </row>
    <row r="448" spans="1:16" x14ac:dyDescent="0.35">
      <c r="A448" s="26" t="s">
        <v>19631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8</v>
      </c>
      <c r="H448" s="6"/>
      <c r="I448" s="6" t="s">
        <v>17</v>
      </c>
      <c r="J448" s="6">
        <v>15447288</v>
      </c>
      <c r="K448" s="6" t="s">
        <v>14420</v>
      </c>
      <c r="L448" s="6" t="s">
        <v>14423</v>
      </c>
      <c r="M448" s="8">
        <v>329900</v>
      </c>
      <c r="N448" s="9">
        <v>0.7</v>
      </c>
      <c r="O448" s="8">
        <f t="shared" si="7"/>
        <v>98970.000000000029</v>
      </c>
      <c r="P448" s="15" t="s">
        <v>16</v>
      </c>
    </row>
    <row r="449" spans="1:16" x14ac:dyDescent="0.35">
      <c r="A449" s="26" t="s">
        <v>19631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8</v>
      </c>
      <c r="H449" s="6"/>
      <c r="I449" s="6" t="s">
        <v>17</v>
      </c>
      <c r="J449" s="6">
        <v>15447297</v>
      </c>
      <c r="K449" s="6" t="s">
        <v>14420</v>
      </c>
      <c r="L449" s="6" t="s">
        <v>14424</v>
      </c>
      <c r="M449" s="8">
        <v>329900</v>
      </c>
      <c r="N449" s="9">
        <v>0.7</v>
      </c>
      <c r="O449" s="8">
        <f t="shared" si="7"/>
        <v>98970.000000000029</v>
      </c>
      <c r="P449" s="15" t="s">
        <v>16</v>
      </c>
    </row>
    <row r="450" spans="1:16" x14ac:dyDescent="0.35">
      <c r="A450" s="26" t="s">
        <v>19631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8</v>
      </c>
      <c r="H450" s="6"/>
      <c r="I450" s="6" t="s">
        <v>17</v>
      </c>
      <c r="J450" s="6">
        <v>15447304</v>
      </c>
      <c r="K450" s="6" t="s">
        <v>14425</v>
      </c>
      <c r="L450" s="6" t="s">
        <v>14426</v>
      </c>
      <c r="M450" s="8">
        <v>329900</v>
      </c>
      <c r="N450" s="9">
        <v>0.7</v>
      </c>
      <c r="O450" s="8">
        <f t="shared" si="7"/>
        <v>98970.000000000029</v>
      </c>
      <c r="P450" s="15" t="s">
        <v>16</v>
      </c>
    </row>
    <row r="451" spans="1:16" x14ac:dyDescent="0.35">
      <c r="A451" s="26" t="s">
        <v>19631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8</v>
      </c>
      <c r="H451" s="6"/>
      <c r="I451" s="6" t="s">
        <v>17</v>
      </c>
      <c r="J451" s="6">
        <v>15447313</v>
      </c>
      <c r="K451" s="6" t="s">
        <v>14425</v>
      </c>
      <c r="L451" s="6" t="s">
        <v>14427</v>
      </c>
      <c r="M451" s="8">
        <v>329900</v>
      </c>
      <c r="N451" s="9">
        <v>0.7</v>
      </c>
      <c r="O451" s="8">
        <f t="shared" ref="O451:O453" si="8">M451-(M451*N451)</f>
        <v>98970.000000000029</v>
      </c>
      <c r="P451" s="15" t="s">
        <v>16</v>
      </c>
    </row>
    <row r="452" spans="1:16" x14ac:dyDescent="0.35">
      <c r="A452" s="26" t="s">
        <v>19631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8</v>
      </c>
      <c r="H452" s="6"/>
      <c r="I452" s="6" t="s">
        <v>17</v>
      </c>
      <c r="J452" s="6">
        <v>15447322</v>
      </c>
      <c r="K452" s="6" t="s">
        <v>14425</v>
      </c>
      <c r="L452" s="6" t="s">
        <v>14428</v>
      </c>
      <c r="M452" s="8">
        <v>329900</v>
      </c>
      <c r="N452" s="9">
        <v>0.7</v>
      </c>
      <c r="O452" s="8">
        <f t="shared" si="8"/>
        <v>98970.000000000029</v>
      </c>
      <c r="P452" s="15" t="s">
        <v>16</v>
      </c>
    </row>
    <row r="453" spans="1:16" x14ac:dyDescent="0.35">
      <c r="A453" s="26" t="s">
        <v>19631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8</v>
      </c>
      <c r="H453" s="6"/>
      <c r="I453" s="6" t="s">
        <v>17</v>
      </c>
      <c r="J453" s="6">
        <v>15447331</v>
      </c>
      <c r="K453" s="6" t="s">
        <v>14425</v>
      </c>
      <c r="L453" s="6" t="s">
        <v>14429</v>
      </c>
      <c r="M453" s="8">
        <v>329900</v>
      </c>
      <c r="N453" s="9">
        <v>0.7</v>
      </c>
      <c r="O453" s="8">
        <f t="shared" si="8"/>
        <v>98970.000000000029</v>
      </c>
      <c r="P453" s="15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97"/>
  <sheetViews>
    <sheetView topLeftCell="C11" zoomScale="70" zoomScaleNormal="70" workbookViewId="0">
      <selection activeCell="B63" sqref="B63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68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65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75" t="s">
        <v>18804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53679395</v>
      </c>
      <c r="K2" s="34" t="s">
        <v>17617</v>
      </c>
      <c r="L2" s="34" t="s">
        <v>17618</v>
      </c>
      <c r="M2" s="70">
        <v>179900</v>
      </c>
      <c r="N2" s="31">
        <v>0.7</v>
      </c>
      <c r="O2" s="23">
        <f t="shared" ref="O2:O65" si="0">M2*(100%-N2)</f>
        <v>53970.000000000007</v>
      </c>
      <c r="P2" s="30" t="s">
        <v>16</v>
      </c>
    </row>
    <row r="3" spans="1:16" x14ac:dyDescent="0.35">
      <c r="A3" s="75" t="s">
        <v>18804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53679402</v>
      </c>
      <c r="K3" s="34" t="s">
        <v>17617</v>
      </c>
      <c r="L3" s="34" t="s">
        <v>17619</v>
      </c>
      <c r="M3" s="70">
        <v>179900</v>
      </c>
      <c r="N3" s="31">
        <v>0.7</v>
      </c>
      <c r="O3" s="23">
        <f t="shared" si="0"/>
        <v>53970.000000000007</v>
      </c>
      <c r="P3" s="30" t="s">
        <v>16</v>
      </c>
    </row>
    <row r="4" spans="1:16" x14ac:dyDescent="0.35">
      <c r="A4" s="75" t="s">
        <v>18804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53679411</v>
      </c>
      <c r="K4" s="34" t="s">
        <v>17617</v>
      </c>
      <c r="L4" s="34" t="s">
        <v>17620</v>
      </c>
      <c r="M4" s="70">
        <v>179900</v>
      </c>
      <c r="N4" s="31">
        <v>0.7</v>
      </c>
      <c r="O4" s="23">
        <f t="shared" si="0"/>
        <v>53970.000000000007</v>
      </c>
      <c r="P4" s="30" t="s">
        <v>16</v>
      </c>
    </row>
    <row r="5" spans="1:16" x14ac:dyDescent="0.35">
      <c r="A5" s="75" t="s">
        <v>18804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53679420</v>
      </c>
      <c r="K5" s="34" t="s">
        <v>17617</v>
      </c>
      <c r="L5" s="34" t="s">
        <v>17621</v>
      </c>
      <c r="M5" s="70">
        <v>179900</v>
      </c>
      <c r="N5" s="31">
        <v>0.7</v>
      </c>
      <c r="O5" s="23">
        <f t="shared" si="0"/>
        <v>53970.000000000007</v>
      </c>
      <c r="P5" s="30" t="s">
        <v>16</v>
      </c>
    </row>
    <row r="6" spans="1:16" x14ac:dyDescent="0.35">
      <c r="A6" s="75" t="s">
        <v>18804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53679439</v>
      </c>
      <c r="K6" s="34" t="s">
        <v>17622</v>
      </c>
      <c r="L6" s="34" t="s">
        <v>17623</v>
      </c>
      <c r="M6" s="70">
        <v>179900</v>
      </c>
      <c r="N6" s="31">
        <v>0.7</v>
      </c>
      <c r="O6" s="23">
        <f t="shared" si="0"/>
        <v>53970.000000000007</v>
      </c>
      <c r="P6" s="30" t="s">
        <v>16</v>
      </c>
    </row>
    <row r="7" spans="1:16" x14ac:dyDescent="0.35">
      <c r="A7" s="75" t="s">
        <v>18804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53679448</v>
      </c>
      <c r="K7" s="34" t="s">
        <v>17622</v>
      </c>
      <c r="L7" s="34" t="s">
        <v>17624</v>
      </c>
      <c r="M7" s="70">
        <v>179900</v>
      </c>
      <c r="N7" s="31">
        <v>0.7</v>
      </c>
      <c r="O7" s="23">
        <f t="shared" si="0"/>
        <v>53970.000000000007</v>
      </c>
      <c r="P7" s="30" t="s">
        <v>16</v>
      </c>
    </row>
    <row r="8" spans="1:16" x14ac:dyDescent="0.35">
      <c r="A8" s="75" t="s">
        <v>18804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53679457</v>
      </c>
      <c r="K8" s="34" t="s">
        <v>17622</v>
      </c>
      <c r="L8" s="34" t="s">
        <v>17625</v>
      </c>
      <c r="M8" s="70">
        <v>179900</v>
      </c>
      <c r="N8" s="31">
        <v>0.7</v>
      </c>
      <c r="O8" s="23">
        <f t="shared" si="0"/>
        <v>53970.000000000007</v>
      </c>
      <c r="P8" s="30" t="s">
        <v>16</v>
      </c>
    </row>
    <row r="9" spans="1:16" x14ac:dyDescent="0.35">
      <c r="A9" s="75" t="s">
        <v>18804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53679466</v>
      </c>
      <c r="K9" s="34" t="s">
        <v>17622</v>
      </c>
      <c r="L9" s="34" t="s">
        <v>17626</v>
      </c>
      <c r="M9" s="70">
        <v>179900</v>
      </c>
      <c r="N9" s="31">
        <v>0.7</v>
      </c>
      <c r="O9" s="23">
        <f t="shared" si="0"/>
        <v>53970.000000000007</v>
      </c>
      <c r="P9" s="30" t="s">
        <v>16</v>
      </c>
    </row>
    <row r="10" spans="1:16" x14ac:dyDescent="0.35">
      <c r="A10" s="75" t="s">
        <v>18804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53678958</v>
      </c>
      <c r="K10" s="34" t="s">
        <v>17469</v>
      </c>
      <c r="L10" s="34" t="s">
        <v>17502</v>
      </c>
      <c r="M10" s="70">
        <v>179900</v>
      </c>
      <c r="N10" s="31">
        <v>0.7</v>
      </c>
      <c r="O10" s="23">
        <f t="shared" si="0"/>
        <v>53970.000000000007</v>
      </c>
      <c r="P10" s="30" t="s">
        <v>16</v>
      </c>
    </row>
    <row r="11" spans="1:16" x14ac:dyDescent="0.35">
      <c r="A11" s="75" t="s">
        <v>18804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53678967</v>
      </c>
      <c r="K11" s="34" t="s">
        <v>17469</v>
      </c>
      <c r="L11" s="34" t="s">
        <v>17503</v>
      </c>
      <c r="M11" s="70">
        <v>179900</v>
      </c>
      <c r="N11" s="31">
        <v>0.7</v>
      </c>
      <c r="O11" s="23">
        <f t="shared" si="0"/>
        <v>53970.000000000007</v>
      </c>
      <c r="P11" s="30" t="s">
        <v>16</v>
      </c>
    </row>
    <row r="12" spans="1:16" x14ac:dyDescent="0.35">
      <c r="A12" s="75" t="s">
        <v>18804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53678976</v>
      </c>
      <c r="K12" s="34" t="s">
        <v>17469</v>
      </c>
      <c r="L12" s="34" t="s">
        <v>17504</v>
      </c>
      <c r="M12" s="70">
        <v>179900</v>
      </c>
      <c r="N12" s="31">
        <v>0.7</v>
      </c>
      <c r="O12" s="23">
        <f t="shared" si="0"/>
        <v>53970.000000000007</v>
      </c>
      <c r="P12" s="30" t="s">
        <v>16</v>
      </c>
    </row>
    <row r="13" spans="1:16" x14ac:dyDescent="0.35">
      <c r="A13" s="75" t="s">
        <v>18804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53678985</v>
      </c>
      <c r="K13" s="34" t="s">
        <v>17469</v>
      </c>
      <c r="L13" s="34" t="s">
        <v>17505</v>
      </c>
      <c r="M13" s="70">
        <v>179900</v>
      </c>
      <c r="N13" s="31">
        <v>0.7</v>
      </c>
      <c r="O13" s="23">
        <f t="shared" si="0"/>
        <v>53970.000000000007</v>
      </c>
      <c r="P13" s="30" t="s">
        <v>16</v>
      </c>
    </row>
    <row r="14" spans="1:16" x14ac:dyDescent="0.35">
      <c r="A14" s="75" t="s">
        <v>18804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53678994</v>
      </c>
      <c r="K14" s="34" t="s">
        <v>17469</v>
      </c>
      <c r="L14" s="34" t="s">
        <v>17506</v>
      </c>
      <c r="M14" s="70">
        <v>179900</v>
      </c>
      <c r="N14" s="31">
        <v>0.7</v>
      </c>
      <c r="O14" s="23">
        <f t="shared" si="0"/>
        <v>53970.000000000007</v>
      </c>
      <c r="P14" s="30" t="s">
        <v>16</v>
      </c>
    </row>
    <row r="15" spans="1:16" x14ac:dyDescent="0.35">
      <c r="A15" s="75" t="s">
        <v>18804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53679000</v>
      </c>
      <c r="K15" s="34" t="s">
        <v>17469</v>
      </c>
      <c r="L15" s="34" t="s">
        <v>17507</v>
      </c>
      <c r="M15" s="70">
        <v>179900</v>
      </c>
      <c r="N15" s="31">
        <v>0.7</v>
      </c>
      <c r="O15" s="23">
        <f t="shared" si="0"/>
        <v>53970.000000000007</v>
      </c>
      <c r="P15" s="30" t="s">
        <v>16</v>
      </c>
    </row>
    <row r="16" spans="1:16" x14ac:dyDescent="0.35">
      <c r="A16" s="75" t="s">
        <v>18804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53679019</v>
      </c>
      <c r="K16" s="34" t="s">
        <v>17469</v>
      </c>
      <c r="L16" s="34" t="s">
        <v>17508</v>
      </c>
      <c r="M16" s="70">
        <v>179900</v>
      </c>
      <c r="N16" s="31">
        <v>0.7</v>
      </c>
      <c r="O16" s="23">
        <f t="shared" si="0"/>
        <v>53970.000000000007</v>
      </c>
      <c r="P16" s="30" t="s">
        <v>16</v>
      </c>
    </row>
    <row r="17" spans="1:16" x14ac:dyDescent="0.35">
      <c r="A17" s="75" t="s">
        <v>18804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53679028</v>
      </c>
      <c r="K17" s="34" t="s">
        <v>17469</v>
      </c>
      <c r="L17" s="34" t="s">
        <v>17509</v>
      </c>
      <c r="M17" s="70">
        <v>179900</v>
      </c>
      <c r="N17" s="31">
        <v>0.7</v>
      </c>
      <c r="O17" s="23">
        <f t="shared" si="0"/>
        <v>53970.000000000007</v>
      </c>
      <c r="P17" s="30" t="s">
        <v>16</v>
      </c>
    </row>
    <row r="18" spans="1:16" x14ac:dyDescent="0.35">
      <c r="A18" s="75" t="s">
        <v>18804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53679037</v>
      </c>
      <c r="K18" s="34" t="s">
        <v>17469</v>
      </c>
      <c r="L18" s="34" t="s">
        <v>17510</v>
      </c>
      <c r="M18" s="70">
        <v>179900</v>
      </c>
      <c r="N18" s="31">
        <v>0.7</v>
      </c>
      <c r="O18" s="23">
        <f t="shared" si="0"/>
        <v>53970.000000000007</v>
      </c>
      <c r="P18" s="30" t="s">
        <v>16</v>
      </c>
    </row>
    <row r="19" spans="1:16" x14ac:dyDescent="0.35">
      <c r="A19" s="75" t="s">
        <v>18804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53679046</v>
      </c>
      <c r="K19" s="34" t="s">
        <v>17469</v>
      </c>
      <c r="L19" s="34" t="s">
        <v>17511</v>
      </c>
      <c r="M19" s="70">
        <v>179900</v>
      </c>
      <c r="N19" s="31">
        <v>0.7</v>
      </c>
      <c r="O19" s="23">
        <f t="shared" si="0"/>
        <v>53970.000000000007</v>
      </c>
      <c r="P19" s="30" t="s">
        <v>16</v>
      </c>
    </row>
    <row r="20" spans="1:16" x14ac:dyDescent="0.35">
      <c r="A20" s="75" t="s">
        <v>18804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53679055</v>
      </c>
      <c r="K20" s="34" t="s">
        <v>17469</v>
      </c>
      <c r="L20" s="34" t="s">
        <v>17512</v>
      </c>
      <c r="M20" s="70">
        <v>179900</v>
      </c>
      <c r="N20" s="31">
        <v>0.7</v>
      </c>
      <c r="O20" s="23">
        <f t="shared" si="0"/>
        <v>53970.000000000007</v>
      </c>
      <c r="P20" s="30" t="s">
        <v>16</v>
      </c>
    </row>
    <row r="21" spans="1:16" x14ac:dyDescent="0.35">
      <c r="A21" s="75" t="s">
        <v>18804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53679064</v>
      </c>
      <c r="K21" s="34" t="s">
        <v>17469</v>
      </c>
      <c r="L21" s="34" t="s">
        <v>17513</v>
      </c>
      <c r="M21" s="70">
        <v>179900</v>
      </c>
      <c r="N21" s="31">
        <v>0.7</v>
      </c>
      <c r="O21" s="23">
        <f t="shared" si="0"/>
        <v>53970.000000000007</v>
      </c>
      <c r="P21" s="30" t="s">
        <v>16</v>
      </c>
    </row>
    <row r="22" spans="1:16" x14ac:dyDescent="0.35">
      <c r="A22" s="75" t="s">
        <v>18804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53679199</v>
      </c>
      <c r="K22" s="34" t="s">
        <v>17468</v>
      </c>
      <c r="L22" s="34" t="s">
        <v>17518</v>
      </c>
      <c r="M22" s="70">
        <v>179900</v>
      </c>
      <c r="N22" s="31">
        <v>0.7</v>
      </c>
      <c r="O22" s="23">
        <f t="shared" si="0"/>
        <v>53970.000000000007</v>
      </c>
      <c r="P22" s="30" t="s">
        <v>16</v>
      </c>
    </row>
    <row r="23" spans="1:16" x14ac:dyDescent="0.35">
      <c r="A23" s="75" t="s">
        <v>18804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53679206</v>
      </c>
      <c r="K23" s="34" t="s">
        <v>17468</v>
      </c>
      <c r="L23" s="34" t="s">
        <v>17519</v>
      </c>
      <c r="M23" s="70">
        <v>179900</v>
      </c>
      <c r="N23" s="31">
        <v>0.7</v>
      </c>
      <c r="O23" s="23">
        <f t="shared" si="0"/>
        <v>53970.000000000007</v>
      </c>
      <c r="P23" s="30" t="s">
        <v>16</v>
      </c>
    </row>
    <row r="24" spans="1:16" x14ac:dyDescent="0.35">
      <c r="A24" s="75" t="s">
        <v>18804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53679215</v>
      </c>
      <c r="K24" s="34" t="s">
        <v>17468</v>
      </c>
      <c r="L24" s="34" t="s">
        <v>17520</v>
      </c>
      <c r="M24" s="70">
        <v>179900</v>
      </c>
      <c r="N24" s="31">
        <v>0.7</v>
      </c>
      <c r="O24" s="23">
        <f t="shared" si="0"/>
        <v>53970.000000000007</v>
      </c>
      <c r="P24" s="30" t="s">
        <v>16</v>
      </c>
    </row>
    <row r="25" spans="1:16" x14ac:dyDescent="0.35">
      <c r="A25" s="75" t="s">
        <v>18804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53679224</v>
      </c>
      <c r="K25" s="34" t="s">
        <v>17468</v>
      </c>
      <c r="L25" s="34" t="s">
        <v>17521</v>
      </c>
      <c r="M25" s="70">
        <v>179900</v>
      </c>
      <c r="N25" s="31">
        <v>0.7</v>
      </c>
      <c r="O25" s="23">
        <f t="shared" si="0"/>
        <v>53970.000000000007</v>
      </c>
      <c r="P25" s="30" t="s">
        <v>16</v>
      </c>
    </row>
    <row r="26" spans="1:16" x14ac:dyDescent="0.35">
      <c r="A26" s="75" t="s">
        <v>18804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53679233</v>
      </c>
      <c r="K26" s="34" t="s">
        <v>17468</v>
      </c>
      <c r="L26" s="34" t="s">
        <v>17522</v>
      </c>
      <c r="M26" s="70">
        <v>179900</v>
      </c>
      <c r="N26" s="31">
        <v>0.7</v>
      </c>
      <c r="O26" s="23">
        <f t="shared" si="0"/>
        <v>53970.000000000007</v>
      </c>
      <c r="P26" s="30" t="s">
        <v>16</v>
      </c>
    </row>
    <row r="27" spans="1:16" x14ac:dyDescent="0.35">
      <c r="A27" s="75" t="s">
        <v>18804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53679242</v>
      </c>
      <c r="K27" s="34" t="s">
        <v>17468</v>
      </c>
      <c r="L27" s="34" t="s">
        <v>17523</v>
      </c>
      <c r="M27" s="70">
        <v>179900</v>
      </c>
      <c r="N27" s="31">
        <v>0.7</v>
      </c>
      <c r="O27" s="23">
        <f t="shared" si="0"/>
        <v>53970.000000000007</v>
      </c>
      <c r="P27" s="30" t="s">
        <v>16</v>
      </c>
    </row>
    <row r="28" spans="1:16" x14ac:dyDescent="0.35">
      <c r="A28" s="75" t="s">
        <v>18804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53679251</v>
      </c>
      <c r="K28" s="34" t="s">
        <v>17468</v>
      </c>
      <c r="L28" s="34" t="s">
        <v>17524</v>
      </c>
      <c r="M28" s="70">
        <v>179900</v>
      </c>
      <c r="N28" s="31">
        <v>0.7</v>
      </c>
      <c r="O28" s="23">
        <f t="shared" si="0"/>
        <v>53970.000000000007</v>
      </c>
      <c r="P28" s="30" t="s">
        <v>16</v>
      </c>
    </row>
    <row r="29" spans="1:16" x14ac:dyDescent="0.35">
      <c r="A29" s="75" t="s">
        <v>18804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53679260</v>
      </c>
      <c r="K29" s="34" t="s">
        <v>17468</v>
      </c>
      <c r="L29" s="34" t="s">
        <v>17525</v>
      </c>
      <c r="M29" s="70">
        <v>179900</v>
      </c>
      <c r="N29" s="31">
        <v>0.7</v>
      </c>
      <c r="O29" s="23">
        <f t="shared" si="0"/>
        <v>53970.000000000007</v>
      </c>
      <c r="P29" s="30" t="s">
        <v>16</v>
      </c>
    </row>
    <row r="30" spans="1:16" x14ac:dyDescent="0.35">
      <c r="A30" s="75" t="s">
        <v>18804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53679279</v>
      </c>
      <c r="K30" s="34" t="s">
        <v>17468</v>
      </c>
      <c r="L30" s="34" t="s">
        <v>17526</v>
      </c>
      <c r="M30" s="70">
        <v>179900</v>
      </c>
      <c r="N30" s="31">
        <v>0.7</v>
      </c>
      <c r="O30" s="23">
        <f t="shared" si="0"/>
        <v>53970.000000000007</v>
      </c>
      <c r="P30" s="30" t="s">
        <v>16</v>
      </c>
    </row>
    <row r="31" spans="1:16" x14ac:dyDescent="0.35">
      <c r="A31" s="75" t="s">
        <v>18804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53679288</v>
      </c>
      <c r="K31" s="34" t="s">
        <v>17468</v>
      </c>
      <c r="L31" s="34" t="s">
        <v>17527</v>
      </c>
      <c r="M31" s="70">
        <v>179900</v>
      </c>
      <c r="N31" s="31">
        <v>0.7</v>
      </c>
      <c r="O31" s="23">
        <f t="shared" si="0"/>
        <v>53970.000000000007</v>
      </c>
      <c r="P31" s="30" t="s">
        <v>16</v>
      </c>
    </row>
    <row r="32" spans="1:16" x14ac:dyDescent="0.35">
      <c r="A32" s="75" t="s">
        <v>18804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53679297</v>
      </c>
      <c r="K32" s="34" t="s">
        <v>17468</v>
      </c>
      <c r="L32" s="34" t="s">
        <v>17528</v>
      </c>
      <c r="M32" s="70">
        <v>179900</v>
      </c>
      <c r="N32" s="31">
        <v>0.7</v>
      </c>
      <c r="O32" s="23">
        <f t="shared" si="0"/>
        <v>53970.000000000007</v>
      </c>
      <c r="P32" s="30" t="s">
        <v>16</v>
      </c>
    </row>
    <row r="33" spans="1:16" x14ac:dyDescent="0.35">
      <c r="A33" s="75" t="s">
        <v>18804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53679304</v>
      </c>
      <c r="K33" s="34" t="s">
        <v>17468</v>
      </c>
      <c r="L33" s="34" t="s">
        <v>17529</v>
      </c>
      <c r="M33" s="70">
        <v>179900</v>
      </c>
      <c r="N33" s="31">
        <v>0.7</v>
      </c>
      <c r="O33" s="23">
        <f t="shared" si="0"/>
        <v>53970.000000000007</v>
      </c>
      <c r="P33" s="30" t="s">
        <v>16</v>
      </c>
    </row>
    <row r="34" spans="1:16" x14ac:dyDescent="0.35">
      <c r="A34" s="75" t="s">
        <v>18804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53678832</v>
      </c>
      <c r="K34" s="34" t="s">
        <v>17470</v>
      </c>
      <c r="L34" s="34" t="s">
        <v>17490</v>
      </c>
      <c r="M34" s="70">
        <v>179900</v>
      </c>
      <c r="N34" s="31">
        <v>0.7</v>
      </c>
      <c r="O34" s="23">
        <f t="shared" si="0"/>
        <v>53970.000000000007</v>
      </c>
      <c r="P34" s="30" t="s">
        <v>16</v>
      </c>
    </row>
    <row r="35" spans="1:16" x14ac:dyDescent="0.35">
      <c r="A35" s="75" t="s">
        <v>18804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53678841</v>
      </c>
      <c r="K35" s="34" t="s">
        <v>17470</v>
      </c>
      <c r="L35" s="34" t="s">
        <v>17491</v>
      </c>
      <c r="M35" s="70">
        <v>179900</v>
      </c>
      <c r="N35" s="31">
        <v>0.7</v>
      </c>
      <c r="O35" s="23">
        <f t="shared" si="0"/>
        <v>53970.000000000007</v>
      </c>
      <c r="P35" s="30" t="s">
        <v>16</v>
      </c>
    </row>
    <row r="36" spans="1:16" x14ac:dyDescent="0.35">
      <c r="A36" s="75" t="s">
        <v>18804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53678850</v>
      </c>
      <c r="K36" s="34" t="s">
        <v>17470</v>
      </c>
      <c r="L36" s="34" t="s">
        <v>17492</v>
      </c>
      <c r="M36" s="70">
        <v>179900</v>
      </c>
      <c r="N36" s="31">
        <v>0.7</v>
      </c>
      <c r="O36" s="23">
        <f t="shared" si="0"/>
        <v>53970.000000000007</v>
      </c>
      <c r="P36" s="30" t="s">
        <v>16</v>
      </c>
    </row>
    <row r="37" spans="1:16" x14ac:dyDescent="0.35">
      <c r="A37" s="75" t="s">
        <v>18804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53678869</v>
      </c>
      <c r="K37" s="34" t="s">
        <v>17470</v>
      </c>
      <c r="L37" s="34" t="s">
        <v>17493</v>
      </c>
      <c r="M37" s="70">
        <v>179900</v>
      </c>
      <c r="N37" s="31">
        <v>0.7</v>
      </c>
      <c r="O37" s="23">
        <f t="shared" si="0"/>
        <v>53970.000000000007</v>
      </c>
      <c r="P37" s="30" t="s">
        <v>16</v>
      </c>
    </row>
    <row r="38" spans="1:16" x14ac:dyDescent="0.35">
      <c r="A38" s="75" t="s">
        <v>18804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53678878</v>
      </c>
      <c r="K38" s="34" t="s">
        <v>17470</v>
      </c>
      <c r="L38" s="34" t="s">
        <v>17494</v>
      </c>
      <c r="M38" s="70">
        <v>179900</v>
      </c>
      <c r="N38" s="31">
        <v>0.7</v>
      </c>
      <c r="O38" s="23">
        <f t="shared" si="0"/>
        <v>53970.000000000007</v>
      </c>
      <c r="P38" s="30" t="s">
        <v>16</v>
      </c>
    </row>
    <row r="39" spans="1:16" x14ac:dyDescent="0.35">
      <c r="A39" s="75" t="s">
        <v>18804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53678887</v>
      </c>
      <c r="K39" s="34" t="s">
        <v>17470</v>
      </c>
      <c r="L39" s="34" t="s">
        <v>17495</v>
      </c>
      <c r="M39" s="70">
        <v>179900</v>
      </c>
      <c r="N39" s="31">
        <v>0.7</v>
      </c>
      <c r="O39" s="23">
        <f t="shared" si="0"/>
        <v>53970.000000000007</v>
      </c>
      <c r="P39" s="30" t="s">
        <v>16</v>
      </c>
    </row>
    <row r="40" spans="1:16" x14ac:dyDescent="0.35">
      <c r="A40" s="75" t="s">
        <v>18804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53678896</v>
      </c>
      <c r="K40" s="34" t="s">
        <v>17470</v>
      </c>
      <c r="L40" s="34" t="s">
        <v>17496</v>
      </c>
      <c r="M40" s="70">
        <v>179900</v>
      </c>
      <c r="N40" s="31">
        <v>0.7</v>
      </c>
      <c r="O40" s="23">
        <f t="shared" si="0"/>
        <v>53970.000000000007</v>
      </c>
      <c r="P40" s="30" t="s">
        <v>16</v>
      </c>
    </row>
    <row r="41" spans="1:16" x14ac:dyDescent="0.35">
      <c r="A41" s="75" t="s">
        <v>18804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53678903</v>
      </c>
      <c r="K41" s="34" t="s">
        <v>17470</v>
      </c>
      <c r="L41" s="34" t="s">
        <v>17497</v>
      </c>
      <c r="M41" s="70">
        <v>179900</v>
      </c>
      <c r="N41" s="31">
        <v>0.7</v>
      </c>
      <c r="O41" s="23">
        <f t="shared" si="0"/>
        <v>53970.000000000007</v>
      </c>
      <c r="P41" s="30" t="s">
        <v>16</v>
      </c>
    </row>
    <row r="42" spans="1:16" x14ac:dyDescent="0.35">
      <c r="A42" s="75" t="s">
        <v>18804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53678912</v>
      </c>
      <c r="K42" s="34" t="s">
        <v>17470</v>
      </c>
      <c r="L42" s="34" t="s">
        <v>17498</v>
      </c>
      <c r="M42" s="70">
        <v>179900</v>
      </c>
      <c r="N42" s="31">
        <v>0.7</v>
      </c>
      <c r="O42" s="23">
        <f t="shared" si="0"/>
        <v>53970.000000000007</v>
      </c>
      <c r="P42" s="30" t="s">
        <v>16</v>
      </c>
    </row>
    <row r="43" spans="1:16" x14ac:dyDescent="0.35">
      <c r="A43" s="75" t="s">
        <v>18804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53678921</v>
      </c>
      <c r="K43" s="34" t="s">
        <v>17470</v>
      </c>
      <c r="L43" s="34" t="s">
        <v>17499</v>
      </c>
      <c r="M43" s="70">
        <v>179900</v>
      </c>
      <c r="N43" s="31">
        <v>0.7</v>
      </c>
      <c r="O43" s="23">
        <f t="shared" si="0"/>
        <v>53970.000000000007</v>
      </c>
      <c r="P43" s="30" t="s">
        <v>16</v>
      </c>
    </row>
    <row r="44" spans="1:16" x14ac:dyDescent="0.35">
      <c r="A44" s="75" t="s">
        <v>18804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53678930</v>
      </c>
      <c r="K44" s="34" t="s">
        <v>17470</v>
      </c>
      <c r="L44" s="34" t="s">
        <v>17500</v>
      </c>
      <c r="M44" s="70">
        <v>179900</v>
      </c>
      <c r="N44" s="31">
        <v>0.7</v>
      </c>
      <c r="O44" s="23">
        <f t="shared" si="0"/>
        <v>53970.000000000007</v>
      </c>
      <c r="P44" s="30" t="s">
        <v>16</v>
      </c>
    </row>
    <row r="45" spans="1:16" x14ac:dyDescent="0.35">
      <c r="A45" s="75" t="s">
        <v>18804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53678949</v>
      </c>
      <c r="K45" s="34" t="s">
        <v>17470</v>
      </c>
      <c r="L45" s="34" t="s">
        <v>17501</v>
      </c>
      <c r="M45" s="70">
        <v>179900</v>
      </c>
      <c r="N45" s="31">
        <v>0.7</v>
      </c>
      <c r="O45" s="23">
        <f t="shared" si="0"/>
        <v>53970.000000000007</v>
      </c>
      <c r="P45" s="30" t="s">
        <v>16</v>
      </c>
    </row>
    <row r="46" spans="1:16" x14ac:dyDescent="0.35">
      <c r="A46" s="75" t="s">
        <v>18804</v>
      </c>
      <c r="B46" s="60">
        <f>'KI DISCONTINUE D85'!$B$2</f>
        <v>46093</v>
      </c>
      <c r="C46" s="60">
        <f>'KI DISCONTINUE D85'!$C$2</f>
        <v>46098</v>
      </c>
      <c r="D46" s="61">
        <v>3259</v>
      </c>
      <c r="E46" s="61">
        <v>333</v>
      </c>
      <c r="F46" s="61">
        <v>3</v>
      </c>
      <c r="G46" s="62">
        <v>1</v>
      </c>
      <c r="H46" s="62"/>
      <c r="I46" s="61" t="s">
        <v>17</v>
      </c>
      <c r="J46" s="63">
        <v>51942068</v>
      </c>
      <c r="K46" s="64" t="s">
        <v>17347</v>
      </c>
      <c r="L46" s="63" t="s">
        <v>17356</v>
      </c>
      <c r="M46" s="67">
        <v>149900</v>
      </c>
      <c r="N46" s="31">
        <v>0.7</v>
      </c>
      <c r="O46" s="23">
        <f t="shared" si="0"/>
        <v>44970.000000000007</v>
      </c>
      <c r="P46" s="30" t="s">
        <v>16</v>
      </c>
    </row>
    <row r="47" spans="1:16" x14ac:dyDescent="0.35">
      <c r="A47" s="75" t="s">
        <v>18804</v>
      </c>
      <c r="B47" s="60">
        <f>'KI DISCONTINUE D85'!$B$2</f>
        <v>46093</v>
      </c>
      <c r="C47" s="60">
        <f>'KI DISCONTINUE D85'!$C$2</f>
        <v>46098</v>
      </c>
      <c r="D47" s="61">
        <v>3259</v>
      </c>
      <c r="E47" s="61">
        <v>333</v>
      </c>
      <c r="F47" s="61">
        <v>3</v>
      </c>
      <c r="G47" s="62">
        <v>1</v>
      </c>
      <c r="H47" s="62"/>
      <c r="I47" s="61" t="s">
        <v>17</v>
      </c>
      <c r="J47" s="63">
        <v>51942077</v>
      </c>
      <c r="K47" s="64" t="s">
        <v>17347</v>
      </c>
      <c r="L47" s="63" t="s">
        <v>17357</v>
      </c>
      <c r="M47" s="67">
        <v>149900</v>
      </c>
      <c r="N47" s="31">
        <v>0.7</v>
      </c>
      <c r="O47" s="23">
        <f t="shared" si="0"/>
        <v>44970.000000000007</v>
      </c>
      <c r="P47" s="30" t="s">
        <v>16</v>
      </c>
    </row>
    <row r="48" spans="1:16" x14ac:dyDescent="0.35">
      <c r="A48" s="75" t="s">
        <v>18804</v>
      </c>
      <c r="B48" s="60">
        <f>'KI DISCONTINUE D85'!$B$2</f>
        <v>46093</v>
      </c>
      <c r="C48" s="60">
        <f>'KI DISCONTINUE D85'!$C$2</f>
        <v>46098</v>
      </c>
      <c r="D48" s="61">
        <v>3259</v>
      </c>
      <c r="E48" s="61">
        <v>333</v>
      </c>
      <c r="F48" s="61">
        <v>3</v>
      </c>
      <c r="G48" s="62">
        <v>1</v>
      </c>
      <c r="H48" s="62"/>
      <c r="I48" s="61" t="s">
        <v>17</v>
      </c>
      <c r="J48" s="63">
        <v>51942086</v>
      </c>
      <c r="K48" s="64" t="s">
        <v>17347</v>
      </c>
      <c r="L48" s="63" t="s">
        <v>17358</v>
      </c>
      <c r="M48" s="67">
        <v>149900</v>
      </c>
      <c r="N48" s="31">
        <v>0.7</v>
      </c>
      <c r="O48" s="23">
        <f t="shared" si="0"/>
        <v>44970.000000000007</v>
      </c>
      <c r="P48" s="30" t="s">
        <v>16</v>
      </c>
    </row>
    <row r="49" spans="1:16" x14ac:dyDescent="0.35">
      <c r="A49" s="75" t="s">
        <v>18804</v>
      </c>
      <c r="B49" s="60">
        <f>'KI DISCONTINUE D85'!$B$2</f>
        <v>46093</v>
      </c>
      <c r="C49" s="60">
        <f>'KI DISCONTINUE D85'!$C$2</f>
        <v>46098</v>
      </c>
      <c r="D49" s="61">
        <v>3259</v>
      </c>
      <c r="E49" s="61">
        <v>333</v>
      </c>
      <c r="F49" s="61">
        <v>3</v>
      </c>
      <c r="G49" s="62">
        <v>1</v>
      </c>
      <c r="H49" s="62"/>
      <c r="I49" s="61" t="s">
        <v>17</v>
      </c>
      <c r="J49" s="63">
        <v>51942095</v>
      </c>
      <c r="K49" s="64" t="s">
        <v>17347</v>
      </c>
      <c r="L49" s="63" t="s">
        <v>17359</v>
      </c>
      <c r="M49" s="67">
        <v>149900</v>
      </c>
      <c r="N49" s="31">
        <v>0.7</v>
      </c>
      <c r="O49" s="23">
        <f t="shared" si="0"/>
        <v>44970.000000000007</v>
      </c>
      <c r="P49" s="30" t="s">
        <v>16</v>
      </c>
    </row>
    <row r="50" spans="1:16" x14ac:dyDescent="0.35">
      <c r="A50" s="75" t="s">
        <v>18804</v>
      </c>
      <c r="B50" s="60">
        <f>'KI DISCONTINUE D85'!$B$2</f>
        <v>46093</v>
      </c>
      <c r="C50" s="60">
        <f>'KI DISCONTINUE D85'!$C$2</f>
        <v>46098</v>
      </c>
      <c r="D50" s="61">
        <v>3259</v>
      </c>
      <c r="E50" s="61">
        <v>333</v>
      </c>
      <c r="F50" s="61">
        <v>3</v>
      </c>
      <c r="G50" s="62">
        <v>1</v>
      </c>
      <c r="H50" s="62"/>
      <c r="I50" s="61" t="s">
        <v>17</v>
      </c>
      <c r="J50" s="63">
        <v>51942102</v>
      </c>
      <c r="K50" s="64" t="s">
        <v>17347</v>
      </c>
      <c r="L50" s="63" t="s">
        <v>17360</v>
      </c>
      <c r="M50" s="67">
        <v>149900</v>
      </c>
      <c r="N50" s="31">
        <v>0.7</v>
      </c>
      <c r="O50" s="23">
        <f t="shared" si="0"/>
        <v>44970.000000000007</v>
      </c>
      <c r="P50" s="30" t="s">
        <v>16</v>
      </c>
    </row>
    <row r="51" spans="1:16" x14ac:dyDescent="0.35">
      <c r="A51" s="75" t="s">
        <v>18804</v>
      </c>
      <c r="B51" s="60">
        <f>'KI DISCONTINUE D85'!$B$2</f>
        <v>46093</v>
      </c>
      <c r="C51" s="60">
        <f>'KI DISCONTINUE D85'!$C$2</f>
        <v>46098</v>
      </c>
      <c r="D51" s="61">
        <v>3259</v>
      </c>
      <c r="E51" s="61">
        <v>333</v>
      </c>
      <c r="F51" s="61">
        <v>3</v>
      </c>
      <c r="G51" s="62">
        <v>1</v>
      </c>
      <c r="H51" s="62"/>
      <c r="I51" s="61" t="s">
        <v>17</v>
      </c>
      <c r="J51" s="63">
        <v>51942111</v>
      </c>
      <c r="K51" s="64" t="s">
        <v>17347</v>
      </c>
      <c r="L51" s="63" t="s">
        <v>17361</v>
      </c>
      <c r="M51" s="67">
        <v>149900</v>
      </c>
      <c r="N51" s="31">
        <v>0.7</v>
      </c>
      <c r="O51" s="23">
        <f t="shared" si="0"/>
        <v>44970.000000000007</v>
      </c>
      <c r="P51" s="30" t="s">
        <v>16</v>
      </c>
    </row>
    <row r="52" spans="1:16" x14ac:dyDescent="0.35">
      <c r="A52" s="75" t="s">
        <v>18804</v>
      </c>
      <c r="B52" s="60">
        <f>'KI DISCONTINUE D85'!$B$2</f>
        <v>46093</v>
      </c>
      <c r="C52" s="60">
        <f>'KI DISCONTINUE D85'!$C$2</f>
        <v>46098</v>
      </c>
      <c r="D52" s="61">
        <v>3259</v>
      </c>
      <c r="E52" s="61">
        <v>333</v>
      </c>
      <c r="F52" s="61">
        <v>3</v>
      </c>
      <c r="G52" s="62">
        <v>1</v>
      </c>
      <c r="H52" s="62"/>
      <c r="I52" s="61" t="s">
        <v>17</v>
      </c>
      <c r="J52" s="63">
        <v>51942120</v>
      </c>
      <c r="K52" s="64" t="s">
        <v>17347</v>
      </c>
      <c r="L52" s="63" t="s">
        <v>17362</v>
      </c>
      <c r="M52" s="67">
        <v>149900</v>
      </c>
      <c r="N52" s="31">
        <v>0.7</v>
      </c>
      <c r="O52" s="23">
        <f t="shared" si="0"/>
        <v>44970.000000000007</v>
      </c>
      <c r="P52" s="30" t="s">
        <v>16</v>
      </c>
    </row>
    <row r="53" spans="1:16" x14ac:dyDescent="0.35">
      <c r="A53" s="75" t="s">
        <v>18804</v>
      </c>
      <c r="B53" s="60">
        <f>'KI DISCONTINUE D85'!$B$2</f>
        <v>46093</v>
      </c>
      <c r="C53" s="60">
        <f>'KI DISCONTINUE D85'!$C$2</f>
        <v>46098</v>
      </c>
      <c r="D53" s="61">
        <v>3259</v>
      </c>
      <c r="E53" s="61">
        <v>333</v>
      </c>
      <c r="F53" s="61">
        <v>3</v>
      </c>
      <c r="G53" s="62">
        <v>1</v>
      </c>
      <c r="H53" s="62"/>
      <c r="I53" s="61" t="s">
        <v>17</v>
      </c>
      <c r="J53" s="63">
        <v>51942139</v>
      </c>
      <c r="K53" s="64" t="s">
        <v>17347</v>
      </c>
      <c r="L53" s="63" t="s">
        <v>17363</v>
      </c>
      <c r="M53" s="67">
        <v>149900</v>
      </c>
      <c r="N53" s="31">
        <v>0.7</v>
      </c>
      <c r="O53" s="23">
        <f t="shared" si="0"/>
        <v>44970.000000000007</v>
      </c>
      <c r="P53" s="30" t="s">
        <v>16</v>
      </c>
    </row>
    <row r="54" spans="1:16" x14ac:dyDescent="0.35">
      <c r="A54" s="75" t="s">
        <v>18804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53679073</v>
      </c>
      <c r="K54" s="36" t="s">
        <v>17460</v>
      </c>
      <c r="L54" s="36" t="s">
        <v>17474</v>
      </c>
      <c r="M54" s="66">
        <v>159900</v>
      </c>
      <c r="N54" s="31">
        <v>0.7</v>
      </c>
      <c r="O54" s="23">
        <f t="shared" si="0"/>
        <v>47970.000000000007</v>
      </c>
      <c r="P54" s="30" t="s">
        <v>16</v>
      </c>
    </row>
    <row r="55" spans="1:16" x14ac:dyDescent="0.35">
      <c r="A55" s="75" t="s">
        <v>18804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53679082</v>
      </c>
      <c r="K55" s="36" t="s">
        <v>17460</v>
      </c>
      <c r="L55" s="36" t="s">
        <v>17475</v>
      </c>
      <c r="M55" s="66">
        <v>159900</v>
      </c>
      <c r="N55" s="31">
        <v>0.7</v>
      </c>
      <c r="O55" s="23">
        <f t="shared" si="0"/>
        <v>47970.000000000007</v>
      </c>
      <c r="P55" s="30" t="s">
        <v>16</v>
      </c>
    </row>
    <row r="56" spans="1:16" x14ac:dyDescent="0.35">
      <c r="A56" s="75" t="s">
        <v>18804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53679091</v>
      </c>
      <c r="K56" s="36" t="s">
        <v>17460</v>
      </c>
      <c r="L56" s="36" t="s">
        <v>17476</v>
      </c>
      <c r="M56" s="66">
        <v>159900</v>
      </c>
      <c r="N56" s="31">
        <v>0.7</v>
      </c>
      <c r="O56" s="23">
        <f t="shared" si="0"/>
        <v>47970.000000000007</v>
      </c>
      <c r="P56" s="30" t="s">
        <v>16</v>
      </c>
    </row>
    <row r="57" spans="1:16" x14ac:dyDescent="0.35">
      <c r="A57" s="75" t="s">
        <v>18804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53679108</v>
      </c>
      <c r="K57" s="36" t="s">
        <v>17460</v>
      </c>
      <c r="L57" s="36" t="s">
        <v>17477</v>
      </c>
      <c r="M57" s="66">
        <v>159900</v>
      </c>
      <c r="N57" s="31">
        <v>0.7</v>
      </c>
      <c r="O57" s="23">
        <f t="shared" si="0"/>
        <v>47970.000000000007</v>
      </c>
      <c r="P57" s="30" t="s">
        <v>16</v>
      </c>
    </row>
    <row r="58" spans="1:16" x14ac:dyDescent="0.35">
      <c r="A58" s="75" t="s">
        <v>18804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53679117</v>
      </c>
      <c r="K58" s="36" t="s">
        <v>17461</v>
      </c>
      <c r="L58" s="36" t="s">
        <v>17478</v>
      </c>
      <c r="M58" s="66">
        <v>159900</v>
      </c>
      <c r="N58" s="31">
        <v>0.7</v>
      </c>
      <c r="O58" s="23">
        <f t="shared" si="0"/>
        <v>47970.000000000007</v>
      </c>
      <c r="P58" s="30" t="s">
        <v>16</v>
      </c>
    </row>
    <row r="59" spans="1:16" x14ac:dyDescent="0.35">
      <c r="A59" s="75" t="s">
        <v>18804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53679126</v>
      </c>
      <c r="K59" s="36" t="s">
        <v>17461</v>
      </c>
      <c r="L59" s="36" t="s">
        <v>17479</v>
      </c>
      <c r="M59" s="66">
        <v>159900</v>
      </c>
      <c r="N59" s="31">
        <v>0.7</v>
      </c>
      <c r="O59" s="23">
        <f t="shared" si="0"/>
        <v>47970.000000000007</v>
      </c>
      <c r="P59" s="30" t="s">
        <v>16</v>
      </c>
    </row>
    <row r="60" spans="1:16" x14ac:dyDescent="0.35">
      <c r="A60" s="75" t="s">
        <v>18804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53679135</v>
      </c>
      <c r="K60" s="36" t="s">
        <v>17461</v>
      </c>
      <c r="L60" s="36" t="s">
        <v>17480</v>
      </c>
      <c r="M60" s="66">
        <v>159900</v>
      </c>
      <c r="N60" s="31">
        <v>0.7</v>
      </c>
      <c r="O60" s="23">
        <f t="shared" si="0"/>
        <v>47970.000000000007</v>
      </c>
      <c r="P60" s="30" t="s">
        <v>16</v>
      </c>
    </row>
    <row r="61" spans="1:16" x14ac:dyDescent="0.35">
      <c r="A61" s="75" t="s">
        <v>18804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53679144</v>
      </c>
      <c r="K61" s="36" t="s">
        <v>17461</v>
      </c>
      <c r="L61" s="36" t="s">
        <v>17481</v>
      </c>
      <c r="M61" s="66">
        <v>159900</v>
      </c>
      <c r="N61" s="31">
        <v>0.7</v>
      </c>
      <c r="O61" s="23">
        <f t="shared" si="0"/>
        <v>47970.000000000007</v>
      </c>
      <c r="P61" s="30" t="s">
        <v>16</v>
      </c>
    </row>
    <row r="62" spans="1:16" x14ac:dyDescent="0.35">
      <c r="A62" s="75" t="s">
        <v>18804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53679153</v>
      </c>
      <c r="K62" s="36" t="s">
        <v>17467</v>
      </c>
      <c r="L62" s="36" t="s">
        <v>17514</v>
      </c>
      <c r="M62" s="66">
        <v>159900</v>
      </c>
      <c r="N62" s="31">
        <v>0.7</v>
      </c>
      <c r="O62" s="23">
        <f t="shared" si="0"/>
        <v>47970.000000000007</v>
      </c>
      <c r="P62" s="30" t="s">
        <v>16</v>
      </c>
    </row>
    <row r="63" spans="1:16" x14ac:dyDescent="0.35">
      <c r="A63" s="75" t="s">
        <v>18804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53679162</v>
      </c>
      <c r="K63" s="36" t="s">
        <v>17467</v>
      </c>
      <c r="L63" s="36" t="s">
        <v>17515</v>
      </c>
      <c r="M63" s="66">
        <v>159900</v>
      </c>
      <c r="N63" s="31">
        <v>0.7</v>
      </c>
      <c r="O63" s="23">
        <f t="shared" si="0"/>
        <v>47970.000000000007</v>
      </c>
      <c r="P63" s="30" t="s">
        <v>16</v>
      </c>
    </row>
    <row r="64" spans="1:16" x14ac:dyDescent="0.35">
      <c r="A64" s="75" t="s">
        <v>18804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53679171</v>
      </c>
      <c r="K64" s="36" t="s">
        <v>17467</v>
      </c>
      <c r="L64" s="36" t="s">
        <v>17516</v>
      </c>
      <c r="M64" s="66">
        <v>159900</v>
      </c>
      <c r="N64" s="31">
        <v>0.7</v>
      </c>
      <c r="O64" s="23">
        <f t="shared" si="0"/>
        <v>47970.000000000007</v>
      </c>
      <c r="P64" s="30" t="s">
        <v>16</v>
      </c>
    </row>
    <row r="65" spans="1:16" x14ac:dyDescent="0.35">
      <c r="A65" s="75" t="s">
        <v>18804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53679180</v>
      </c>
      <c r="K65" s="36" t="s">
        <v>17467</v>
      </c>
      <c r="L65" s="36" t="s">
        <v>17517</v>
      </c>
      <c r="M65" s="66">
        <v>159900</v>
      </c>
      <c r="N65" s="31">
        <v>0.7</v>
      </c>
      <c r="O65" s="23">
        <f t="shared" si="0"/>
        <v>47970.000000000007</v>
      </c>
      <c r="P65" s="30" t="s">
        <v>16</v>
      </c>
    </row>
    <row r="66" spans="1:16" x14ac:dyDescent="0.35">
      <c r="A66" s="75" t="s">
        <v>18804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53718799</v>
      </c>
      <c r="K66" s="36" t="s">
        <v>17459</v>
      </c>
      <c r="L66" s="36" t="s">
        <v>17482</v>
      </c>
      <c r="M66" s="66">
        <v>159900</v>
      </c>
      <c r="N66" s="31">
        <v>0.7</v>
      </c>
      <c r="O66" s="23">
        <f t="shared" ref="O66:O129" si="1">M66*(100%-N66)</f>
        <v>47970.000000000007</v>
      </c>
      <c r="P66" s="30" t="s">
        <v>16</v>
      </c>
    </row>
    <row r="67" spans="1:16" x14ac:dyDescent="0.35">
      <c r="A67" s="75" t="s">
        <v>18804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53718806</v>
      </c>
      <c r="K67" s="36" t="s">
        <v>17459</v>
      </c>
      <c r="L67" s="36" t="s">
        <v>17483</v>
      </c>
      <c r="M67" s="66">
        <v>159900</v>
      </c>
      <c r="N67" s="31">
        <v>0.7</v>
      </c>
      <c r="O67" s="23">
        <f t="shared" si="1"/>
        <v>47970.000000000007</v>
      </c>
      <c r="P67" s="30" t="s">
        <v>16</v>
      </c>
    </row>
    <row r="68" spans="1:16" x14ac:dyDescent="0.35">
      <c r="A68" s="75" t="s">
        <v>18804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53718815</v>
      </c>
      <c r="K68" s="36" t="s">
        <v>17459</v>
      </c>
      <c r="L68" s="36" t="s">
        <v>17484</v>
      </c>
      <c r="M68" s="66">
        <v>159900</v>
      </c>
      <c r="N68" s="31">
        <v>0.7</v>
      </c>
      <c r="O68" s="23">
        <f t="shared" si="1"/>
        <v>47970.000000000007</v>
      </c>
      <c r="P68" s="30" t="s">
        <v>16</v>
      </c>
    </row>
    <row r="69" spans="1:16" x14ac:dyDescent="0.35">
      <c r="A69" s="75" t="s">
        <v>18804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53718824</v>
      </c>
      <c r="K69" s="36" t="s">
        <v>17459</v>
      </c>
      <c r="L69" s="36" t="s">
        <v>17485</v>
      </c>
      <c r="M69" s="66">
        <v>159900</v>
      </c>
      <c r="N69" s="31">
        <v>0.7</v>
      </c>
      <c r="O69" s="23">
        <f t="shared" si="1"/>
        <v>47970.000000000007</v>
      </c>
      <c r="P69" s="30" t="s">
        <v>16</v>
      </c>
    </row>
    <row r="70" spans="1:16" x14ac:dyDescent="0.35">
      <c r="A70" s="75" t="s">
        <v>18804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53718833</v>
      </c>
      <c r="K70" s="36" t="s">
        <v>17458</v>
      </c>
      <c r="L70" s="36" t="s">
        <v>17486</v>
      </c>
      <c r="M70" s="66">
        <v>159900</v>
      </c>
      <c r="N70" s="31">
        <v>0.7</v>
      </c>
      <c r="O70" s="23">
        <f t="shared" si="1"/>
        <v>47970.000000000007</v>
      </c>
      <c r="P70" s="30" t="s">
        <v>16</v>
      </c>
    </row>
    <row r="71" spans="1:16" x14ac:dyDescent="0.35">
      <c r="A71" s="75" t="s">
        <v>18804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53718842</v>
      </c>
      <c r="K71" s="36" t="s">
        <v>17458</v>
      </c>
      <c r="L71" s="36" t="s">
        <v>17487</v>
      </c>
      <c r="M71" s="66">
        <v>159900</v>
      </c>
      <c r="N71" s="31">
        <v>0.7</v>
      </c>
      <c r="O71" s="23">
        <f t="shared" si="1"/>
        <v>47970.000000000007</v>
      </c>
      <c r="P71" s="30" t="s">
        <v>16</v>
      </c>
    </row>
    <row r="72" spans="1:16" x14ac:dyDescent="0.35">
      <c r="A72" s="75" t="s">
        <v>18804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53718851</v>
      </c>
      <c r="K72" s="36" t="s">
        <v>17458</v>
      </c>
      <c r="L72" s="36" t="s">
        <v>17488</v>
      </c>
      <c r="M72" s="66">
        <v>159900</v>
      </c>
      <c r="N72" s="31">
        <v>0.7</v>
      </c>
      <c r="O72" s="23">
        <f t="shared" si="1"/>
        <v>47970.000000000007</v>
      </c>
      <c r="P72" s="30" t="s">
        <v>16</v>
      </c>
    </row>
    <row r="73" spans="1:16" x14ac:dyDescent="0.35">
      <c r="A73" s="75" t="s">
        <v>18804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53718860</v>
      </c>
      <c r="K73" s="36" t="s">
        <v>17458</v>
      </c>
      <c r="L73" s="36" t="s">
        <v>17489</v>
      </c>
      <c r="M73" s="66">
        <v>159900</v>
      </c>
      <c r="N73" s="31">
        <v>0.7</v>
      </c>
      <c r="O73" s="23">
        <f t="shared" si="1"/>
        <v>47970.000000000007</v>
      </c>
      <c r="P73" s="30" t="s">
        <v>16</v>
      </c>
    </row>
    <row r="74" spans="1:16" x14ac:dyDescent="0.35">
      <c r="A74" s="75" t="s">
        <v>18804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6">
        <v>53718879</v>
      </c>
      <c r="K74" s="36" t="s">
        <v>17466</v>
      </c>
      <c r="L74" s="36" t="s">
        <v>17530</v>
      </c>
      <c r="M74" s="66">
        <v>159900</v>
      </c>
      <c r="N74" s="31">
        <v>0.7</v>
      </c>
      <c r="O74" s="23">
        <f t="shared" si="1"/>
        <v>47970.000000000007</v>
      </c>
      <c r="P74" s="30" t="s">
        <v>16</v>
      </c>
    </row>
    <row r="75" spans="1:16" x14ac:dyDescent="0.35">
      <c r="A75" s="75" t="s">
        <v>18804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6">
        <v>53718888</v>
      </c>
      <c r="K75" s="36" t="s">
        <v>17466</v>
      </c>
      <c r="L75" s="36" t="s">
        <v>17531</v>
      </c>
      <c r="M75" s="66">
        <v>159900</v>
      </c>
      <c r="N75" s="31">
        <v>0.7</v>
      </c>
      <c r="O75" s="23">
        <f t="shared" si="1"/>
        <v>47970.000000000007</v>
      </c>
      <c r="P75" s="30" t="s">
        <v>16</v>
      </c>
    </row>
    <row r="76" spans="1:16" x14ac:dyDescent="0.35">
      <c r="A76" s="75" t="s">
        <v>18804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6">
        <v>53718897</v>
      </c>
      <c r="K76" s="36" t="s">
        <v>17466</v>
      </c>
      <c r="L76" s="36" t="s">
        <v>17532</v>
      </c>
      <c r="M76" s="66">
        <v>159900</v>
      </c>
      <c r="N76" s="31">
        <v>0.7</v>
      </c>
      <c r="O76" s="23">
        <f t="shared" si="1"/>
        <v>47970.000000000007</v>
      </c>
      <c r="P76" s="30" t="s">
        <v>16</v>
      </c>
    </row>
    <row r="77" spans="1:16" x14ac:dyDescent="0.35">
      <c r="A77" s="75" t="s">
        <v>18804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6">
        <v>53718904</v>
      </c>
      <c r="K77" s="36" t="s">
        <v>17466</v>
      </c>
      <c r="L77" s="36" t="s">
        <v>17533</v>
      </c>
      <c r="M77" s="66">
        <v>159900</v>
      </c>
      <c r="N77" s="31">
        <v>0.7</v>
      </c>
      <c r="O77" s="23">
        <f t="shared" si="1"/>
        <v>47970.000000000007</v>
      </c>
      <c r="P77" s="30" t="s">
        <v>16</v>
      </c>
    </row>
    <row r="78" spans="1:16" x14ac:dyDescent="0.35">
      <c r="A78" s="75" t="s">
        <v>18804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26">
        <v>2</v>
      </c>
      <c r="H78" s="26"/>
      <c r="I78" s="26" t="s">
        <v>17</v>
      </c>
      <c r="J78" s="34">
        <v>53640443</v>
      </c>
      <c r="K78" s="34" t="s">
        <v>17661</v>
      </c>
      <c r="L78" s="34" t="s">
        <v>17662</v>
      </c>
      <c r="M78" s="38">
        <v>199900</v>
      </c>
      <c r="N78" s="31">
        <v>0.7</v>
      </c>
      <c r="O78" s="23">
        <f t="shared" si="1"/>
        <v>59970.000000000007</v>
      </c>
      <c r="P78" s="30" t="s">
        <v>16</v>
      </c>
    </row>
    <row r="79" spans="1:16" x14ac:dyDescent="0.35">
      <c r="A79" s="75" t="s">
        <v>18804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26">
        <v>2</v>
      </c>
      <c r="H79" s="26"/>
      <c r="I79" s="26" t="s">
        <v>17</v>
      </c>
      <c r="J79" s="34">
        <v>53640452</v>
      </c>
      <c r="K79" s="34" t="s">
        <v>17661</v>
      </c>
      <c r="L79" s="34" t="s">
        <v>17663</v>
      </c>
      <c r="M79" s="38">
        <v>199900</v>
      </c>
      <c r="N79" s="31">
        <v>0.7</v>
      </c>
      <c r="O79" s="23">
        <f t="shared" si="1"/>
        <v>59970.000000000007</v>
      </c>
      <c r="P79" s="30" t="s">
        <v>16</v>
      </c>
    </row>
    <row r="80" spans="1:16" x14ac:dyDescent="0.35">
      <c r="A80" s="75" t="s">
        <v>18804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26">
        <v>2</v>
      </c>
      <c r="H80" s="26"/>
      <c r="I80" s="26" t="s">
        <v>17</v>
      </c>
      <c r="J80" s="34">
        <v>53640461</v>
      </c>
      <c r="K80" s="34" t="s">
        <v>17661</v>
      </c>
      <c r="L80" s="34" t="s">
        <v>17664</v>
      </c>
      <c r="M80" s="38">
        <v>199900</v>
      </c>
      <c r="N80" s="31">
        <v>0.7</v>
      </c>
      <c r="O80" s="23">
        <f t="shared" si="1"/>
        <v>59970.000000000007</v>
      </c>
      <c r="P80" s="30" t="s">
        <v>16</v>
      </c>
    </row>
    <row r="81" spans="1:16" x14ac:dyDescent="0.35">
      <c r="A81" s="75" t="s">
        <v>18804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26">
        <v>2</v>
      </c>
      <c r="H81" s="26"/>
      <c r="I81" s="26" t="s">
        <v>17</v>
      </c>
      <c r="J81" s="34">
        <v>53640470</v>
      </c>
      <c r="K81" s="34" t="s">
        <v>17661</v>
      </c>
      <c r="L81" s="34" t="s">
        <v>17665</v>
      </c>
      <c r="M81" s="38">
        <v>199900</v>
      </c>
      <c r="N81" s="31">
        <v>0.7</v>
      </c>
      <c r="O81" s="23">
        <f t="shared" si="1"/>
        <v>59970.000000000007</v>
      </c>
      <c r="P81" s="30" t="s">
        <v>16</v>
      </c>
    </row>
    <row r="82" spans="1:16" x14ac:dyDescent="0.35">
      <c r="A82" s="75" t="s">
        <v>18804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2</v>
      </c>
      <c r="H82" s="26"/>
      <c r="I82" s="26" t="s">
        <v>17</v>
      </c>
      <c r="J82" s="34">
        <v>53640489</v>
      </c>
      <c r="K82" s="34" t="s">
        <v>17661</v>
      </c>
      <c r="L82" s="34" t="s">
        <v>17666</v>
      </c>
      <c r="M82" s="38">
        <v>199900</v>
      </c>
      <c r="N82" s="31">
        <v>0.7</v>
      </c>
      <c r="O82" s="23">
        <f t="shared" si="1"/>
        <v>59970.000000000007</v>
      </c>
      <c r="P82" s="30" t="s">
        <v>16</v>
      </c>
    </row>
    <row r="83" spans="1:16" x14ac:dyDescent="0.35">
      <c r="A83" s="75" t="s">
        <v>18804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2</v>
      </c>
      <c r="H83" s="26"/>
      <c r="I83" s="26" t="s">
        <v>17</v>
      </c>
      <c r="J83" s="34">
        <v>53640498</v>
      </c>
      <c r="K83" s="34" t="s">
        <v>17661</v>
      </c>
      <c r="L83" s="34" t="s">
        <v>17667</v>
      </c>
      <c r="M83" s="38">
        <v>199900</v>
      </c>
      <c r="N83" s="31">
        <v>0.7</v>
      </c>
      <c r="O83" s="23">
        <f t="shared" si="1"/>
        <v>59970.000000000007</v>
      </c>
      <c r="P83" s="30" t="s">
        <v>16</v>
      </c>
    </row>
    <row r="84" spans="1:16" x14ac:dyDescent="0.35">
      <c r="A84" s="75" t="s">
        <v>18804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2</v>
      </c>
      <c r="H84" s="26"/>
      <c r="I84" s="26" t="s">
        <v>17</v>
      </c>
      <c r="J84" s="34">
        <v>53640505</v>
      </c>
      <c r="K84" s="34" t="s">
        <v>17661</v>
      </c>
      <c r="L84" s="34" t="s">
        <v>17668</v>
      </c>
      <c r="M84" s="38">
        <v>199900</v>
      </c>
      <c r="N84" s="31">
        <v>0.7</v>
      </c>
      <c r="O84" s="23">
        <f t="shared" si="1"/>
        <v>59970.000000000007</v>
      </c>
      <c r="P84" s="30" t="s">
        <v>16</v>
      </c>
    </row>
    <row r="85" spans="1:16" x14ac:dyDescent="0.35">
      <c r="A85" s="75" t="s">
        <v>18804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2</v>
      </c>
      <c r="H85" s="26"/>
      <c r="I85" s="26" t="s">
        <v>17</v>
      </c>
      <c r="J85" s="34">
        <v>53640514</v>
      </c>
      <c r="K85" s="34" t="s">
        <v>17661</v>
      </c>
      <c r="L85" s="34" t="s">
        <v>17669</v>
      </c>
      <c r="M85" s="38">
        <v>199900</v>
      </c>
      <c r="N85" s="31">
        <v>0.7</v>
      </c>
      <c r="O85" s="23">
        <f t="shared" si="1"/>
        <v>59970.000000000007</v>
      </c>
      <c r="P85" s="30" t="s">
        <v>16</v>
      </c>
    </row>
    <row r="86" spans="1:16" x14ac:dyDescent="0.35">
      <c r="A86" s="75" t="s">
        <v>18804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2</v>
      </c>
      <c r="H86" s="26"/>
      <c r="I86" s="26" t="s">
        <v>17</v>
      </c>
      <c r="J86" s="34">
        <v>53640523</v>
      </c>
      <c r="K86" s="34" t="s">
        <v>17661</v>
      </c>
      <c r="L86" s="34" t="s">
        <v>17670</v>
      </c>
      <c r="M86" s="38">
        <v>199900</v>
      </c>
      <c r="N86" s="31">
        <v>0.7</v>
      </c>
      <c r="O86" s="23">
        <f t="shared" si="1"/>
        <v>59970.000000000007</v>
      </c>
      <c r="P86" s="30" t="s">
        <v>16</v>
      </c>
    </row>
    <row r="87" spans="1:16" x14ac:dyDescent="0.35">
      <c r="A87" s="75" t="s">
        <v>18804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2</v>
      </c>
      <c r="H87" s="26"/>
      <c r="I87" s="26" t="s">
        <v>17</v>
      </c>
      <c r="J87" s="34">
        <v>53640532</v>
      </c>
      <c r="K87" s="34" t="s">
        <v>17661</v>
      </c>
      <c r="L87" s="34" t="s">
        <v>17671</v>
      </c>
      <c r="M87" s="38">
        <v>199900</v>
      </c>
      <c r="N87" s="31">
        <v>0.7</v>
      </c>
      <c r="O87" s="23">
        <f t="shared" si="1"/>
        <v>59970.000000000007</v>
      </c>
      <c r="P87" s="30" t="s">
        <v>16</v>
      </c>
    </row>
    <row r="88" spans="1:16" x14ac:dyDescent="0.35">
      <c r="A88" s="75" t="s">
        <v>18804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2</v>
      </c>
      <c r="H88" s="26"/>
      <c r="I88" s="26" t="s">
        <v>17</v>
      </c>
      <c r="J88" s="34">
        <v>53640541</v>
      </c>
      <c r="K88" s="34" t="s">
        <v>17661</v>
      </c>
      <c r="L88" s="34" t="s">
        <v>17672</v>
      </c>
      <c r="M88" s="38">
        <v>199900</v>
      </c>
      <c r="N88" s="31">
        <v>0.7</v>
      </c>
      <c r="O88" s="23">
        <f t="shared" si="1"/>
        <v>59970.000000000007</v>
      </c>
      <c r="P88" s="30" t="s">
        <v>16</v>
      </c>
    </row>
    <row r="89" spans="1:16" x14ac:dyDescent="0.35">
      <c r="A89" s="75" t="s">
        <v>18804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2</v>
      </c>
      <c r="H89" s="26"/>
      <c r="I89" s="26" t="s">
        <v>17</v>
      </c>
      <c r="J89" s="34">
        <v>53640550</v>
      </c>
      <c r="K89" s="34" t="s">
        <v>17661</v>
      </c>
      <c r="L89" s="34" t="s">
        <v>17673</v>
      </c>
      <c r="M89" s="38">
        <v>199900</v>
      </c>
      <c r="N89" s="31">
        <v>0.7</v>
      </c>
      <c r="O89" s="23">
        <f t="shared" si="1"/>
        <v>59970.000000000007</v>
      </c>
      <c r="P89" s="30" t="s">
        <v>16</v>
      </c>
    </row>
    <row r="90" spans="1:16" x14ac:dyDescent="0.35">
      <c r="A90" s="75" t="s">
        <v>18804</v>
      </c>
      <c r="B90" s="7">
        <f>'KI DISCONTINUE D85'!$B$2</f>
        <v>46093</v>
      </c>
      <c r="C90" s="7">
        <f>'KI DISCONTINUE D85'!$C$2</f>
        <v>46098</v>
      </c>
      <c r="D90" s="30">
        <v>3259</v>
      </c>
      <c r="E90" s="30">
        <v>333</v>
      </c>
      <c r="F90" s="30">
        <v>3</v>
      </c>
      <c r="G90" s="26">
        <v>2</v>
      </c>
      <c r="H90" s="30"/>
      <c r="I90" s="30" t="s">
        <v>17</v>
      </c>
      <c r="J90" s="34">
        <v>53640041</v>
      </c>
      <c r="K90" s="34" t="s">
        <v>17472</v>
      </c>
      <c r="L90" s="34" t="s">
        <v>17562</v>
      </c>
      <c r="M90" s="38">
        <v>199900</v>
      </c>
      <c r="N90" s="31">
        <v>0.7</v>
      </c>
      <c r="O90" s="23">
        <f t="shared" si="1"/>
        <v>59970.000000000007</v>
      </c>
      <c r="P90" s="30" t="s">
        <v>16</v>
      </c>
    </row>
    <row r="91" spans="1:16" x14ac:dyDescent="0.35">
      <c r="A91" s="75" t="s">
        <v>18804</v>
      </c>
      <c r="B91" s="7">
        <f>'KI DISCONTINUE D85'!$B$2</f>
        <v>46093</v>
      </c>
      <c r="C91" s="7">
        <f>'KI DISCONTINUE D85'!$C$2</f>
        <v>46098</v>
      </c>
      <c r="D91" s="30">
        <v>3259</v>
      </c>
      <c r="E91" s="30">
        <v>333</v>
      </c>
      <c r="F91" s="30">
        <v>3</v>
      </c>
      <c r="G91" s="26">
        <v>2</v>
      </c>
      <c r="H91" s="30"/>
      <c r="I91" s="30" t="s">
        <v>17</v>
      </c>
      <c r="J91" s="34">
        <v>53640050</v>
      </c>
      <c r="K91" s="34" t="s">
        <v>17472</v>
      </c>
      <c r="L91" s="34" t="s">
        <v>17563</v>
      </c>
      <c r="M91" s="38">
        <v>199900</v>
      </c>
      <c r="N91" s="31">
        <v>0.7</v>
      </c>
      <c r="O91" s="23">
        <f t="shared" si="1"/>
        <v>59970.000000000007</v>
      </c>
      <c r="P91" s="30" t="s">
        <v>16</v>
      </c>
    </row>
    <row r="92" spans="1:16" x14ac:dyDescent="0.35">
      <c r="A92" s="75" t="s">
        <v>18804</v>
      </c>
      <c r="B92" s="7">
        <f>'KI DISCONTINUE D85'!$B$2</f>
        <v>46093</v>
      </c>
      <c r="C92" s="7">
        <f>'KI DISCONTINUE D85'!$C$2</f>
        <v>46098</v>
      </c>
      <c r="D92" s="30">
        <v>3259</v>
      </c>
      <c r="E92" s="30">
        <v>333</v>
      </c>
      <c r="F92" s="30">
        <v>3</v>
      </c>
      <c r="G92" s="26">
        <v>2</v>
      </c>
      <c r="H92" s="30"/>
      <c r="I92" s="30" t="s">
        <v>17</v>
      </c>
      <c r="J92" s="34">
        <v>53640069</v>
      </c>
      <c r="K92" s="34" t="s">
        <v>17472</v>
      </c>
      <c r="L92" s="34" t="s">
        <v>17564</v>
      </c>
      <c r="M92" s="38">
        <v>199900</v>
      </c>
      <c r="N92" s="31">
        <v>0.7</v>
      </c>
      <c r="O92" s="23">
        <f t="shared" si="1"/>
        <v>59970.000000000007</v>
      </c>
      <c r="P92" s="30" t="s">
        <v>16</v>
      </c>
    </row>
    <row r="93" spans="1:16" x14ac:dyDescent="0.35">
      <c r="A93" s="75" t="s">
        <v>18804</v>
      </c>
      <c r="B93" s="7">
        <f>'KI DISCONTINUE D85'!$B$2</f>
        <v>46093</v>
      </c>
      <c r="C93" s="7">
        <f>'KI DISCONTINUE D85'!$C$2</f>
        <v>46098</v>
      </c>
      <c r="D93" s="30">
        <v>3259</v>
      </c>
      <c r="E93" s="30">
        <v>333</v>
      </c>
      <c r="F93" s="30">
        <v>3</v>
      </c>
      <c r="G93" s="26">
        <v>2</v>
      </c>
      <c r="H93" s="30"/>
      <c r="I93" s="30" t="s">
        <v>17</v>
      </c>
      <c r="J93" s="34">
        <v>53640078</v>
      </c>
      <c r="K93" s="34" t="s">
        <v>17472</v>
      </c>
      <c r="L93" s="34" t="s">
        <v>17565</v>
      </c>
      <c r="M93" s="38">
        <v>199900</v>
      </c>
      <c r="N93" s="31">
        <v>0.7</v>
      </c>
      <c r="O93" s="23">
        <f t="shared" si="1"/>
        <v>59970.000000000007</v>
      </c>
      <c r="P93" s="30" t="s">
        <v>16</v>
      </c>
    </row>
    <row r="94" spans="1:16" x14ac:dyDescent="0.35">
      <c r="A94" s="75" t="s">
        <v>18804</v>
      </c>
      <c r="B94" s="7">
        <f>'KI DISCONTINUE D85'!$B$2</f>
        <v>46093</v>
      </c>
      <c r="C94" s="7">
        <f>'KI DISCONTINUE D85'!$C$2</f>
        <v>46098</v>
      </c>
      <c r="D94" s="30">
        <v>3259</v>
      </c>
      <c r="E94" s="30">
        <v>333</v>
      </c>
      <c r="F94" s="30">
        <v>3</v>
      </c>
      <c r="G94" s="26">
        <v>2</v>
      </c>
      <c r="H94" s="30"/>
      <c r="I94" s="30" t="s">
        <v>17</v>
      </c>
      <c r="J94" s="34">
        <v>53640087</v>
      </c>
      <c r="K94" s="34" t="s">
        <v>17472</v>
      </c>
      <c r="L94" s="34" t="s">
        <v>17566</v>
      </c>
      <c r="M94" s="38">
        <v>199900</v>
      </c>
      <c r="N94" s="31">
        <v>0.7</v>
      </c>
      <c r="O94" s="23">
        <f t="shared" si="1"/>
        <v>59970.000000000007</v>
      </c>
      <c r="P94" s="30" t="s">
        <v>16</v>
      </c>
    </row>
    <row r="95" spans="1:16" x14ac:dyDescent="0.35">
      <c r="A95" s="75" t="s">
        <v>18804</v>
      </c>
      <c r="B95" s="7">
        <f>'KI DISCONTINUE D85'!$B$2</f>
        <v>46093</v>
      </c>
      <c r="C95" s="7">
        <f>'KI DISCONTINUE D85'!$C$2</f>
        <v>46098</v>
      </c>
      <c r="D95" s="30">
        <v>3259</v>
      </c>
      <c r="E95" s="30">
        <v>333</v>
      </c>
      <c r="F95" s="30">
        <v>3</v>
      </c>
      <c r="G95" s="26">
        <v>2</v>
      </c>
      <c r="H95" s="30"/>
      <c r="I95" s="30" t="s">
        <v>17</v>
      </c>
      <c r="J95" s="34">
        <v>53640096</v>
      </c>
      <c r="K95" s="34" t="s">
        <v>17472</v>
      </c>
      <c r="L95" s="34" t="s">
        <v>17567</v>
      </c>
      <c r="M95" s="38">
        <v>199900</v>
      </c>
      <c r="N95" s="31">
        <v>0.7</v>
      </c>
      <c r="O95" s="23">
        <f t="shared" si="1"/>
        <v>59970.000000000007</v>
      </c>
      <c r="P95" s="30" t="s">
        <v>16</v>
      </c>
    </row>
    <row r="96" spans="1:16" x14ac:dyDescent="0.35">
      <c r="A96" s="75" t="s">
        <v>18804</v>
      </c>
      <c r="B96" s="7">
        <f>'KI DISCONTINUE D85'!$B$2</f>
        <v>46093</v>
      </c>
      <c r="C96" s="7">
        <f>'KI DISCONTINUE D85'!$C$2</f>
        <v>46098</v>
      </c>
      <c r="D96" s="30">
        <v>3259</v>
      </c>
      <c r="E96" s="30">
        <v>333</v>
      </c>
      <c r="F96" s="30">
        <v>3</v>
      </c>
      <c r="G96" s="26">
        <v>2</v>
      </c>
      <c r="H96" s="30"/>
      <c r="I96" s="30" t="s">
        <v>17</v>
      </c>
      <c r="J96" s="34">
        <v>53640103</v>
      </c>
      <c r="K96" s="34" t="s">
        <v>17472</v>
      </c>
      <c r="L96" s="34" t="s">
        <v>17568</v>
      </c>
      <c r="M96" s="38">
        <v>199900</v>
      </c>
      <c r="N96" s="31">
        <v>0.7</v>
      </c>
      <c r="O96" s="23">
        <f t="shared" si="1"/>
        <v>59970.000000000007</v>
      </c>
      <c r="P96" s="30" t="s">
        <v>16</v>
      </c>
    </row>
    <row r="97" spans="1:16" x14ac:dyDescent="0.35">
      <c r="A97" s="75" t="s">
        <v>18804</v>
      </c>
      <c r="B97" s="7">
        <f>'KI DISCONTINUE D85'!$B$2</f>
        <v>46093</v>
      </c>
      <c r="C97" s="7">
        <f>'KI DISCONTINUE D85'!$C$2</f>
        <v>46098</v>
      </c>
      <c r="D97" s="30">
        <v>3259</v>
      </c>
      <c r="E97" s="30">
        <v>333</v>
      </c>
      <c r="F97" s="30">
        <v>3</v>
      </c>
      <c r="G97" s="26">
        <v>2</v>
      </c>
      <c r="H97" s="30"/>
      <c r="I97" s="30" t="s">
        <v>17</v>
      </c>
      <c r="J97" s="34">
        <v>53640112</v>
      </c>
      <c r="K97" s="34" t="s">
        <v>17472</v>
      </c>
      <c r="L97" s="34" t="s">
        <v>17569</v>
      </c>
      <c r="M97" s="38">
        <v>199900</v>
      </c>
      <c r="N97" s="31">
        <v>0.7</v>
      </c>
      <c r="O97" s="23">
        <f t="shared" si="1"/>
        <v>59970.000000000007</v>
      </c>
      <c r="P97" s="30" t="s">
        <v>16</v>
      </c>
    </row>
    <row r="98" spans="1:16" x14ac:dyDescent="0.35">
      <c r="A98" s="75" t="s">
        <v>18804</v>
      </c>
      <c r="B98" s="7">
        <f>'KI DISCONTINUE D85'!$B$2</f>
        <v>46093</v>
      </c>
      <c r="C98" s="7">
        <f>'KI DISCONTINUE D85'!$C$2</f>
        <v>46098</v>
      </c>
      <c r="D98" s="30">
        <v>3259</v>
      </c>
      <c r="E98" s="30">
        <v>333</v>
      </c>
      <c r="F98" s="30">
        <v>3</v>
      </c>
      <c r="G98" s="26">
        <v>2</v>
      </c>
      <c r="H98" s="30"/>
      <c r="I98" s="30" t="s">
        <v>17</v>
      </c>
      <c r="J98" s="34">
        <v>53781532</v>
      </c>
      <c r="K98" s="34" t="s">
        <v>17463</v>
      </c>
      <c r="L98" s="34" t="s">
        <v>17546</v>
      </c>
      <c r="M98" s="38">
        <v>199900</v>
      </c>
      <c r="N98" s="31">
        <v>0.7</v>
      </c>
      <c r="O98" s="23">
        <f t="shared" si="1"/>
        <v>59970.000000000007</v>
      </c>
      <c r="P98" s="30" t="s">
        <v>16</v>
      </c>
    </row>
    <row r="99" spans="1:16" x14ac:dyDescent="0.35">
      <c r="A99" s="75" t="s">
        <v>18804</v>
      </c>
      <c r="B99" s="7">
        <f>'KI DISCONTINUE D85'!$B$2</f>
        <v>46093</v>
      </c>
      <c r="C99" s="7">
        <f>'KI DISCONTINUE D85'!$C$2</f>
        <v>46098</v>
      </c>
      <c r="D99" s="30">
        <v>3259</v>
      </c>
      <c r="E99" s="30">
        <v>333</v>
      </c>
      <c r="F99" s="30">
        <v>3</v>
      </c>
      <c r="G99" s="26">
        <v>2</v>
      </c>
      <c r="H99" s="30"/>
      <c r="I99" s="30" t="s">
        <v>17</v>
      </c>
      <c r="J99" s="34">
        <v>53781541</v>
      </c>
      <c r="K99" s="34" t="s">
        <v>17463</v>
      </c>
      <c r="L99" s="34" t="s">
        <v>17547</v>
      </c>
      <c r="M99" s="38">
        <v>199900</v>
      </c>
      <c r="N99" s="31">
        <v>0.7</v>
      </c>
      <c r="O99" s="23">
        <f t="shared" si="1"/>
        <v>59970.000000000007</v>
      </c>
      <c r="P99" s="30" t="s">
        <v>16</v>
      </c>
    </row>
    <row r="100" spans="1:16" x14ac:dyDescent="0.35">
      <c r="A100" s="75" t="s">
        <v>18804</v>
      </c>
      <c r="B100" s="7">
        <f>'KI DISCONTINUE D85'!$B$2</f>
        <v>46093</v>
      </c>
      <c r="C100" s="7">
        <f>'KI DISCONTINUE D85'!$C$2</f>
        <v>46098</v>
      </c>
      <c r="D100" s="30">
        <v>3259</v>
      </c>
      <c r="E100" s="30">
        <v>333</v>
      </c>
      <c r="F100" s="30">
        <v>3</v>
      </c>
      <c r="G100" s="26">
        <v>2</v>
      </c>
      <c r="H100" s="30"/>
      <c r="I100" s="30" t="s">
        <v>17</v>
      </c>
      <c r="J100" s="34">
        <v>53781550</v>
      </c>
      <c r="K100" s="34" t="s">
        <v>17463</v>
      </c>
      <c r="L100" s="34" t="s">
        <v>17548</v>
      </c>
      <c r="M100" s="38">
        <v>199900</v>
      </c>
      <c r="N100" s="31">
        <v>0.7</v>
      </c>
      <c r="O100" s="23">
        <f t="shared" si="1"/>
        <v>59970.000000000007</v>
      </c>
      <c r="P100" s="30" t="s">
        <v>16</v>
      </c>
    </row>
    <row r="101" spans="1:16" x14ac:dyDescent="0.35">
      <c r="A101" s="75" t="s">
        <v>18804</v>
      </c>
      <c r="B101" s="7">
        <f>'KI DISCONTINUE D85'!$B$2</f>
        <v>46093</v>
      </c>
      <c r="C101" s="7">
        <f>'KI DISCONTINUE D85'!$C$2</f>
        <v>46098</v>
      </c>
      <c r="D101" s="30">
        <v>3259</v>
      </c>
      <c r="E101" s="30">
        <v>333</v>
      </c>
      <c r="F101" s="30">
        <v>3</v>
      </c>
      <c r="G101" s="26">
        <v>2</v>
      </c>
      <c r="H101" s="30"/>
      <c r="I101" s="30" t="s">
        <v>17</v>
      </c>
      <c r="J101" s="34">
        <v>53781569</v>
      </c>
      <c r="K101" s="34" t="s">
        <v>17463</v>
      </c>
      <c r="L101" s="34" t="s">
        <v>17549</v>
      </c>
      <c r="M101" s="38">
        <v>199900</v>
      </c>
      <c r="N101" s="31">
        <v>0.7</v>
      </c>
      <c r="O101" s="23">
        <f t="shared" si="1"/>
        <v>59970.000000000007</v>
      </c>
      <c r="P101" s="30" t="s">
        <v>16</v>
      </c>
    </row>
    <row r="102" spans="1:16" x14ac:dyDescent="0.35">
      <c r="A102" s="75" t="s">
        <v>18804</v>
      </c>
      <c r="B102" s="7">
        <f>'KI DISCONTINUE D85'!$B$2</f>
        <v>46093</v>
      </c>
      <c r="C102" s="7">
        <f>'KI DISCONTINUE D85'!$C$2</f>
        <v>46098</v>
      </c>
      <c r="D102" s="30">
        <v>3259</v>
      </c>
      <c r="E102" s="30">
        <v>333</v>
      </c>
      <c r="F102" s="30">
        <v>3</v>
      </c>
      <c r="G102" s="26">
        <v>2</v>
      </c>
      <c r="H102" s="30"/>
      <c r="I102" s="30" t="s">
        <v>17</v>
      </c>
      <c r="J102" s="34">
        <v>53781578</v>
      </c>
      <c r="K102" s="34" t="s">
        <v>17463</v>
      </c>
      <c r="L102" s="34" t="s">
        <v>17550</v>
      </c>
      <c r="M102" s="38">
        <v>199900</v>
      </c>
      <c r="N102" s="31">
        <v>0.7</v>
      </c>
      <c r="O102" s="23">
        <f t="shared" si="1"/>
        <v>59970.000000000007</v>
      </c>
      <c r="P102" s="30" t="s">
        <v>16</v>
      </c>
    </row>
    <row r="103" spans="1:16" x14ac:dyDescent="0.35">
      <c r="A103" s="75" t="s">
        <v>18804</v>
      </c>
      <c r="B103" s="7">
        <f>'KI DISCONTINUE D85'!$B$2</f>
        <v>46093</v>
      </c>
      <c r="C103" s="7">
        <f>'KI DISCONTINUE D85'!$C$2</f>
        <v>46098</v>
      </c>
      <c r="D103" s="30">
        <v>3259</v>
      </c>
      <c r="E103" s="30">
        <v>333</v>
      </c>
      <c r="F103" s="30">
        <v>3</v>
      </c>
      <c r="G103" s="26">
        <v>2</v>
      </c>
      <c r="H103" s="30"/>
      <c r="I103" s="30" t="s">
        <v>17</v>
      </c>
      <c r="J103" s="34">
        <v>53781587</v>
      </c>
      <c r="K103" s="34" t="s">
        <v>17463</v>
      </c>
      <c r="L103" s="34" t="s">
        <v>17551</v>
      </c>
      <c r="M103" s="38">
        <v>199900</v>
      </c>
      <c r="N103" s="31">
        <v>0.7</v>
      </c>
      <c r="O103" s="23">
        <f t="shared" si="1"/>
        <v>59970.000000000007</v>
      </c>
      <c r="P103" s="30" t="s">
        <v>16</v>
      </c>
    </row>
    <row r="104" spans="1:16" x14ac:dyDescent="0.35">
      <c r="A104" s="75" t="s">
        <v>18804</v>
      </c>
      <c r="B104" s="7">
        <f>'KI DISCONTINUE D85'!$B$2</f>
        <v>46093</v>
      </c>
      <c r="C104" s="7">
        <f>'KI DISCONTINUE D85'!$C$2</f>
        <v>46098</v>
      </c>
      <c r="D104" s="30">
        <v>3259</v>
      </c>
      <c r="E104" s="30">
        <v>333</v>
      </c>
      <c r="F104" s="30">
        <v>3</v>
      </c>
      <c r="G104" s="26">
        <v>2</v>
      </c>
      <c r="H104" s="30"/>
      <c r="I104" s="30" t="s">
        <v>17</v>
      </c>
      <c r="J104" s="34">
        <v>53781596</v>
      </c>
      <c r="K104" s="34" t="s">
        <v>17463</v>
      </c>
      <c r="L104" s="34" t="s">
        <v>17552</v>
      </c>
      <c r="M104" s="38">
        <v>199900</v>
      </c>
      <c r="N104" s="31">
        <v>0.7</v>
      </c>
      <c r="O104" s="23">
        <f t="shared" si="1"/>
        <v>59970.000000000007</v>
      </c>
      <c r="P104" s="30" t="s">
        <v>16</v>
      </c>
    </row>
    <row r="105" spans="1:16" x14ac:dyDescent="0.35">
      <c r="A105" s="75" t="s">
        <v>18804</v>
      </c>
      <c r="B105" s="7">
        <f>'KI DISCONTINUE D85'!$B$2</f>
        <v>46093</v>
      </c>
      <c r="C105" s="7">
        <f>'KI DISCONTINUE D85'!$C$2</f>
        <v>46098</v>
      </c>
      <c r="D105" s="30">
        <v>3259</v>
      </c>
      <c r="E105" s="30">
        <v>333</v>
      </c>
      <c r="F105" s="30">
        <v>3</v>
      </c>
      <c r="G105" s="26">
        <v>2</v>
      </c>
      <c r="H105" s="30"/>
      <c r="I105" s="30" t="s">
        <v>17</v>
      </c>
      <c r="J105" s="34">
        <v>53781603</v>
      </c>
      <c r="K105" s="34" t="s">
        <v>17463</v>
      </c>
      <c r="L105" s="34" t="s">
        <v>17553</v>
      </c>
      <c r="M105" s="38">
        <v>199900</v>
      </c>
      <c r="N105" s="31">
        <v>0.7</v>
      </c>
      <c r="O105" s="23">
        <f t="shared" si="1"/>
        <v>59970.000000000007</v>
      </c>
      <c r="P105" s="30" t="s">
        <v>16</v>
      </c>
    </row>
    <row r="106" spans="1:16" x14ac:dyDescent="0.35">
      <c r="A106" s="75" t="s">
        <v>18804</v>
      </c>
      <c r="B106" s="7">
        <f>'KI DISCONTINUE D85'!$B$2</f>
        <v>46093</v>
      </c>
      <c r="C106" s="7">
        <f>'KI DISCONTINUE D85'!$C$2</f>
        <v>46098</v>
      </c>
      <c r="D106" s="30">
        <v>3259</v>
      </c>
      <c r="E106" s="30">
        <v>333</v>
      </c>
      <c r="F106" s="30">
        <v>3</v>
      </c>
      <c r="G106" s="26">
        <v>2</v>
      </c>
      <c r="H106" s="30"/>
      <c r="I106" s="30" t="s">
        <v>17</v>
      </c>
      <c r="J106" s="34">
        <v>53781612</v>
      </c>
      <c r="K106" s="34" t="s">
        <v>17464</v>
      </c>
      <c r="L106" s="34" t="s">
        <v>17554</v>
      </c>
      <c r="M106" s="38">
        <v>199900</v>
      </c>
      <c r="N106" s="31">
        <v>0.7</v>
      </c>
      <c r="O106" s="23">
        <f t="shared" si="1"/>
        <v>59970.000000000007</v>
      </c>
      <c r="P106" s="30" t="s">
        <v>16</v>
      </c>
    </row>
    <row r="107" spans="1:16" x14ac:dyDescent="0.35">
      <c r="A107" s="75" t="s">
        <v>18804</v>
      </c>
      <c r="B107" s="7">
        <f>'KI DISCONTINUE D85'!$B$2</f>
        <v>46093</v>
      </c>
      <c r="C107" s="7">
        <f>'KI DISCONTINUE D85'!$C$2</f>
        <v>46098</v>
      </c>
      <c r="D107" s="30">
        <v>3259</v>
      </c>
      <c r="E107" s="30">
        <v>333</v>
      </c>
      <c r="F107" s="30">
        <v>3</v>
      </c>
      <c r="G107" s="26">
        <v>2</v>
      </c>
      <c r="H107" s="30"/>
      <c r="I107" s="30" t="s">
        <v>17</v>
      </c>
      <c r="J107" s="34">
        <v>53781621</v>
      </c>
      <c r="K107" s="34" t="s">
        <v>17464</v>
      </c>
      <c r="L107" s="34" t="s">
        <v>17555</v>
      </c>
      <c r="M107" s="38">
        <v>199900</v>
      </c>
      <c r="N107" s="31">
        <v>0.7</v>
      </c>
      <c r="O107" s="23">
        <f t="shared" si="1"/>
        <v>59970.000000000007</v>
      </c>
      <c r="P107" s="30" t="s">
        <v>16</v>
      </c>
    </row>
    <row r="108" spans="1:16" x14ac:dyDescent="0.35">
      <c r="A108" s="75" t="s">
        <v>18804</v>
      </c>
      <c r="B108" s="7">
        <f>'KI DISCONTINUE D85'!$B$2</f>
        <v>46093</v>
      </c>
      <c r="C108" s="7">
        <f>'KI DISCONTINUE D85'!$C$2</f>
        <v>46098</v>
      </c>
      <c r="D108" s="30">
        <v>3259</v>
      </c>
      <c r="E108" s="30">
        <v>333</v>
      </c>
      <c r="F108" s="30">
        <v>3</v>
      </c>
      <c r="G108" s="26">
        <v>2</v>
      </c>
      <c r="H108" s="30"/>
      <c r="I108" s="30" t="s">
        <v>17</v>
      </c>
      <c r="J108" s="34">
        <v>53781630</v>
      </c>
      <c r="K108" s="34" t="s">
        <v>17464</v>
      </c>
      <c r="L108" s="34" t="s">
        <v>17556</v>
      </c>
      <c r="M108" s="38">
        <v>199900</v>
      </c>
      <c r="N108" s="31">
        <v>0.7</v>
      </c>
      <c r="O108" s="23">
        <f t="shared" si="1"/>
        <v>59970.000000000007</v>
      </c>
      <c r="P108" s="30" t="s">
        <v>16</v>
      </c>
    </row>
    <row r="109" spans="1:16" x14ac:dyDescent="0.35">
      <c r="A109" s="75" t="s">
        <v>18804</v>
      </c>
      <c r="B109" s="7">
        <f>'KI DISCONTINUE D85'!$B$2</f>
        <v>46093</v>
      </c>
      <c r="C109" s="7">
        <f>'KI DISCONTINUE D85'!$C$2</f>
        <v>46098</v>
      </c>
      <c r="D109" s="30">
        <v>3259</v>
      </c>
      <c r="E109" s="30">
        <v>333</v>
      </c>
      <c r="F109" s="30">
        <v>3</v>
      </c>
      <c r="G109" s="26">
        <v>2</v>
      </c>
      <c r="H109" s="30"/>
      <c r="I109" s="30" t="s">
        <v>17</v>
      </c>
      <c r="J109" s="34">
        <v>53781649</v>
      </c>
      <c r="K109" s="34" t="s">
        <v>17464</v>
      </c>
      <c r="L109" s="34" t="s">
        <v>17557</v>
      </c>
      <c r="M109" s="38">
        <v>199900</v>
      </c>
      <c r="N109" s="31">
        <v>0.7</v>
      </c>
      <c r="O109" s="23">
        <f t="shared" si="1"/>
        <v>59970.000000000007</v>
      </c>
      <c r="P109" s="30" t="s">
        <v>16</v>
      </c>
    </row>
    <row r="110" spans="1:16" x14ac:dyDescent="0.35">
      <c r="A110" s="75" t="s">
        <v>18804</v>
      </c>
      <c r="B110" s="7">
        <f>'KI DISCONTINUE D85'!$B$2</f>
        <v>46093</v>
      </c>
      <c r="C110" s="7">
        <f>'KI DISCONTINUE D85'!$C$2</f>
        <v>46098</v>
      </c>
      <c r="D110" s="30">
        <v>3259</v>
      </c>
      <c r="E110" s="30">
        <v>333</v>
      </c>
      <c r="F110" s="30">
        <v>3</v>
      </c>
      <c r="G110" s="26">
        <v>2</v>
      </c>
      <c r="H110" s="30"/>
      <c r="I110" s="30" t="s">
        <v>17</v>
      </c>
      <c r="J110" s="34">
        <v>53781658</v>
      </c>
      <c r="K110" s="34" t="s">
        <v>17464</v>
      </c>
      <c r="L110" s="34" t="s">
        <v>17558</v>
      </c>
      <c r="M110" s="38">
        <v>199900</v>
      </c>
      <c r="N110" s="31">
        <v>0.7</v>
      </c>
      <c r="O110" s="23">
        <f t="shared" si="1"/>
        <v>59970.000000000007</v>
      </c>
      <c r="P110" s="30" t="s">
        <v>16</v>
      </c>
    </row>
    <row r="111" spans="1:16" x14ac:dyDescent="0.35">
      <c r="A111" s="75" t="s">
        <v>18804</v>
      </c>
      <c r="B111" s="7">
        <f>'KI DISCONTINUE D85'!$B$2</f>
        <v>46093</v>
      </c>
      <c r="C111" s="7">
        <f>'KI DISCONTINUE D85'!$C$2</f>
        <v>46098</v>
      </c>
      <c r="D111" s="79">
        <v>3259</v>
      </c>
      <c r="E111" s="79">
        <v>333</v>
      </c>
      <c r="F111" s="79">
        <v>3</v>
      </c>
      <c r="G111" s="14">
        <v>2</v>
      </c>
      <c r="H111" s="79"/>
      <c r="I111" s="79" t="s">
        <v>17</v>
      </c>
      <c r="J111" s="34">
        <v>53781667</v>
      </c>
      <c r="K111" s="34" t="s">
        <v>17464</v>
      </c>
      <c r="L111" s="34" t="s">
        <v>17559</v>
      </c>
      <c r="M111" s="38">
        <v>199900</v>
      </c>
      <c r="N111" s="31">
        <v>0.7</v>
      </c>
      <c r="O111" s="23">
        <f t="shared" si="1"/>
        <v>59970.000000000007</v>
      </c>
      <c r="P111" s="30" t="s">
        <v>16</v>
      </c>
    </row>
    <row r="112" spans="1:16" x14ac:dyDescent="0.35">
      <c r="A112" s="75" t="s">
        <v>18804</v>
      </c>
      <c r="B112" s="7">
        <f>'KI DISCONTINUE D85'!$B$2</f>
        <v>46093</v>
      </c>
      <c r="C112" s="7">
        <f>'KI DISCONTINUE D85'!$C$2</f>
        <v>46098</v>
      </c>
      <c r="D112" s="30">
        <v>3259</v>
      </c>
      <c r="E112" s="30">
        <v>333</v>
      </c>
      <c r="F112" s="30">
        <v>3</v>
      </c>
      <c r="G112" s="26">
        <v>2</v>
      </c>
      <c r="H112" s="30"/>
      <c r="I112" s="30" t="s">
        <v>17</v>
      </c>
      <c r="J112" s="36">
        <v>53781676</v>
      </c>
      <c r="K112" s="36" t="s">
        <v>17464</v>
      </c>
      <c r="L112" s="36" t="s">
        <v>17560</v>
      </c>
      <c r="M112" s="45">
        <v>199900</v>
      </c>
      <c r="N112" s="31">
        <v>0.7</v>
      </c>
      <c r="O112" s="23">
        <f t="shared" si="1"/>
        <v>59970.000000000007</v>
      </c>
      <c r="P112" s="30" t="s">
        <v>16</v>
      </c>
    </row>
    <row r="113" spans="1:16" x14ac:dyDescent="0.35">
      <c r="A113" s="75" t="s">
        <v>18804</v>
      </c>
      <c r="B113" s="7">
        <f>'KI DISCONTINUE D85'!$B$2</f>
        <v>46093</v>
      </c>
      <c r="C113" s="7">
        <f>'KI DISCONTINUE D85'!$C$2</f>
        <v>46098</v>
      </c>
      <c r="D113" s="30">
        <v>3259</v>
      </c>
      <c r="E113" s="30">
        <v>333</v>
      </c>
      <c r="F113" s="30">
        <v>3</v>
      </c>
      <c r="G113" s="26">
        <v>2</v>
      </c>
      <c r="H113" s="30"/>
      <c r="I113" s="30" t="s">
        <v>17</v>
      </c>
      <c r="J113" s="36">
        <v>53781685</v>
      </c>
      <c r="K113" s="36" t="s">
        <v>17464</v>
      </c>
      <c r="L113" s="36" t="s">
        <v>17561</v>
      </c>
      <c r="M113" s="45">
        <v>199900</v>
      </c>
      <c r="N113" s="31">
        <v>0.7</v>
      </c>
      <c r="O113" s="23">
        <f t="shared" si="1"/>
        <v>59970.000000000007</v>
      </c>
      <c r="P113" s="30" t="s">
        <v>16</v>
      </c>
    </row>
    <row r="114" spans="1:16" x14ac:dyDescent="0.35">
      <c r="A114" s="75" t="s">
        <v>18804</v>
      </c>
      <c r="B114" s="7">
        <f>'KI DISCONTINUE D85'!$B$2</f>
        <v>46093</v>
      </c>
      <c r="C114" s="7">
        <f>'KI DISCONTINUE D85'!$C$2</f>
        <v>46098</v>
      </c>
      <c r="D114" s="41">
        <v>3259</v>
      </c>
      <c r="E114" s="41">
        <v>333</v>
      </c>
      <c r="F114" s="41">
        <v>3</v>
      </c>
      <c r="G114" s="76">
        <v>2</v>
      </c>
      <c r="H114" s="76"/>
      <c r="I114" s="41" t="s">
        <v>17</v>
      </c>
      <c r="J114" s="77">
        <v>53640167</v>
      </c>
      <c r="K114" s="78" t="s">
        <v>15480</v>
      </c>
      <c r="L114" s="77" t="s">
        <v>17785</v>
      </c>
      <c r="M114" s="27">
        <v>149900</v>
      </c>
      <c r="N114" s="31">
        <v>0.7</v>
      </c>
      <c r="O114" s="23">
        <f t="shared" si="1"/>
        <v>44970.000000000007</v>
      </c>
      <c r="P114" s="30" t="s">
        <v>16</v>
      </c>
    </row>
    <row r="115" spans="1:16" x14ac:dyDescent="0.35">
      <c r="A115" s="75" t="s">
        <v>18804</v>
      </c>
      <c r="B115" s="7">
        <f>'KI DISCONTINUE D85'!$B$2</f>
        <v>46093</v>
      </c>
      <c r="C115" s="7">
        <f>'KI DISCONTINUE D85'!$C$2</f>
        <v>46098</v>
      </c>
      <c r="D115" s="41">
        <v>3259</v>
      </c>
      <c r="E115" s="41">
        <v>333</v>
      </c>
      <c r="F115" s="41">
        <v>3</v>
      </c>
      <c r="G115" s="76">
        <v>2</v>
      </c>
      <c r="H115" s="76"/>
      <c r="I115" s="41" t="s">
        <v>17</v>
      </c>
      <c r="J115" s="77">
        <v>53640176</v>
      </c>
      <c r="K115" s="78" t="s">
        <v>15480</v>
      </c>
      <c r="L115" s="77" t="s">
        <v>17786</v>
      </c>
      <c r="M115" s="27">
        <v>149900</v>
      </c>
      <c r="N115" s="31">
        <v>0.7</v>
      </c>
      <c r="O115" s="23">
        <f t="shared" si="1"/>
        <v>44970.000000000007</v>
      </c>
      <c r="P115" s="30" t="s">
        <v>16</v>
      </c>
    </row>
    <row r="116" spans="1:16" x14ac:dyDescent="0.35">
      <c r="A116" s="75" t="s">
        <v>18804</v>
      </c>
      <c r="B116" s="7">
        <f>'KI DISCONTINUE D85'!$B$2</f>
        <v>46093</v>
      </c>
      <c r="C116" s="7">
        <f>'KI DISCONTINUE D85'!$C$2</f>
        <v>46098</v>
      </c>
      <c r="D116" s="41">
        <v>3259</v>
      </c>
      <c r="E116" s="41">
        <v>333</v>
      </c>
      <c r="F116" s="41">
        <v>3</v>
      </c>
      <c r="G116" s="76">
        <v>2</v>
      </c>
      <c r="H116" s="76"/>
      <c r="I116" s="41" t="s">
        <v>17</v>
      </c>
      <c r="J116" s="77">
        <v>53640185</v>
      </c>
      <c r="K116" s="78" t="s">
        <v>15480</v>
      </c>
      <c r="L116" s="77" t="s">
        <v>17787</v>
      </c>
      <c r="M116" s="27">
        <v>149900</v>
      </c>
      <c r="N116" s="31">
        <v>0.7</v>
      </c>
      <c r="O116" s="23">
        <f t="shared" si="1"/>
        <v>44970.000000000007</v>
      </c>
      <c r="P116" s="30" t="s">
        <v>16</v>
      </c>
    </row>
    <row r="117" spans="1:16" x14ac:dyDescent="0.35">
      <c r="A117" s="75" t="s">
        <v>18804</v>
      </c>
      <c r="B117" s="7">
        <f>'KI DISCONTINUE D85'!$B$2</f>
        <v>46093</v>
      </c>
      <c r="C117" s="7">
        <f>'KI DISCONTINUE D85'!$C$2</f>
        <v>46098</v>
      </c>
      <c r="D117" s="41">
        <v>3259</v>
      </c>
      <c r="E117" s="41">
        <v>333</v>
      </c>
      <c r="F117" s="41">
        <v>3</v>
      </c>
      <c r="G117" s="76">
        <v>2</v>
      </c>
      <c r="H117" s="76"/>
      <c r="I117" s="41" t="s">
        <v>17</v>
      </c>
      <c r="J117" s="77">
        <v>53640194</v>
      </c>
      <c r="K117" s="78" t="s">
        <v>15480</v>
      </c>
      <c r="L117" s="77" t="s">
        <v>17788</v>
      </c>
      <c r="M117" s="27">
        <v>149900</v>
      </c>
      <c r="N117" s="31">
        <v>0.7</v>
      </c>
      <c r="O117" s="23">
        <f t="shared" si="1"/>
        <v>44970.000000000007</v>
      </c>
      <c r="P117" s="30" t="s">
        <v>16</v>
      </c>
    </row>
    <row r="118" spans="1:16" x14ac:dyDescent="0.35">
      <c r="A118" s="75" t="s">
        <v>18804</v>
      </c>
      <c r="B118" s="7">
        <f>'KI DISCONTINUE D85'!$B$2</f>
        <v>46093</v>
      </c>
      <c r="C118" s="7">
        <f>'KI DISCONTINUE D85'!$C$2</f>
        <v>46098</v>
      </c>
      <c r="D118" s="26">
        <v>3259</v>
      </c>
      <c r="E118" s="26">
        <v>333</v>
      </c>
      <c r="F118" s="26">
        <v>3</v>
      </c>
      <c r="G118" s="26">
        <v>2</v>
      </c>
      <c r="H118" s="26"/>
      <c r="I118" s="26" t="s">
        <v>17</v>
      </c>
      <c r="J118" s="26">
        <v>53640327</v>
      </c>
      <c r="K118" s="26" t="s">
        <v>17462</v>
      </c>
      <c r="L118" s="26" t="s">
        <v>17534</v>
      </c>
      <c r="M118" s="27">
        <v>149900</v>
      </c>
      <c r="N118" s="31">
        <v>0.7</v>
      </c>
      <c r="O118" s="23">
        <f t="shared" si="1"/>
        <v>44970.000000000007</v>
      </c>
      <c r="P118" s="30" t="s">
        <v>16</v>
      </c>
    </row>
    <row r="119" spans="1:16" x14ac:dyDescent="0.35">
      <c r="A119" s="75" t="s">
        <v>18804</v>
      </c>
      <c r="B119" s="7">
        <f>'KI DISCONTINUE D85'!$B$2</f>
        <v>46093</v>
      </c>
      <c r="C119" s="7">
        <f>'KI DISCONTINUE D85'!$C$2</f>
        <v>46098</v>
      </c>
      <c r="D119" s="26">
        <v>3259</v>
      </c>
      <c r="E119" s="26">
        <v>333</v>
      </c>
      <c r="F119" s="26">
        <v>3</v>
      </c>
      <c r="G119" s="26">
        <v>2</v>
      </c>
      <c r="H119" s="26"/>
      <c r="I119" s="26" t="s">
        <v>17</v>
      </c>
      <c r="J119" s="26">
        <v>53640336</v>
      </c>
      <c r="K119" s="26" t="s">
        <v>17462</v>
      </c>
      <c r="L119" s="26" t="s">
        <v>17535</v>
      </c>
      <c r="M119" s="27">
        <v>149900</v>
      </c>
      <c r="N119" s="31">
        <v>0.7</v>
      </c>
      <c r="O119" s="23">
        <f t="shared" si="1"/>
        <v>44970.000000000007</v>
      </c>
      <c r="P119" s="30" t="s">
        <v>16</v>
      </c>
    </row>
    <row r="120" spans="1:16" x14ac:dyDescent="0.35">
      <c r="A120" s="75" t="s">
        <v>18804</v>
      </c>
      <c r="B120" s="7">
        <f>'KI DISCONTINUE D85'!$B$2</f>
        <v>46093</v>
      </c>
      <c r="C120" s="7">
        <f>'KI DISCONTINUE D85'!$C$2</f>
        <v>46098</v>
      </c>
      <c r="D120" s="26">
        <v>3259</v>
      </c>
      <c r="E120" s="26">
        <v>333</v>
      </c>
      <c r="F120" s="26">
        <v>3</v>
      </c>
      <c r="G120" s="26">
        <v>2</v>
      </c>
      <c r="H120" s="26"/>
      <c r="I120" s="26" t="s">
        <v>17</v>
      </c>
      <c r="J120" s="26">
        <v>53640345</v>
      </c>
      <c r="K120" s="26" t="s">
        <v>17462</v>
      </c>
      <c r="L120" s="26" t="s">
        <v>17536</v>
      </c>
      <c r="M120" s="27">
        <v>149900</v>
      </c>
      <c r="N120" s="31">
        <v>0.7</v>
      </c>
      <c r="O120" s="23">
        <f t="shared" si="1"/>
        <v>44970.000000000007</v>
      </c>
      <c r="P120" s="30" t="s">
        <v>16</v>
      </c>
    </row>
    <row r="121" spans="1:16" x14ac:dyDescent="0.35">
      <c r="A121" s="75" t="s">
        <v>18804</v>
      </c>
      <c r="B121" s="7">
        <f>'KI DISCONTINUE D85'!$B$2</f>
        <v>46093</v>
      </c>
      <c r="C121" s="7">
        <f>'KI DISCONTINUE D85'!$C$2</f>
        <v>46098</v>
      </c>
      <c r="D121" s="26">
        <v>3259</v>
      </c>
      <c r="E121" s="26">
        <v>333</v>
      </c>
      <c r="F121" s="26">
        <v>3</v>
      </c>
      <c r="G121" s="26">
        <v>2</v>
      </c>
      <c r="H121" s="26"/>
      <c r="I121" s="26" t="s">
        <v>17</v>
      </c>
      <c r="J121" s="26">
        <v>53640354</v>
      </c>
      <c r="K121" s="26" t="s">
        <v>17462</v>
      </c>
      <c r="L121" s="26" t="s">
        <v>17537</v>
      </c>
      <c r="M121" s="27">
        <v>149900</v>
      </c>
      <c r="N121" s="31">
        <v>0.7</v>
      </c>
      <c r="O121" s="23">
        <f t="shared" si="1"/>
        <v>44970.000000000007</v>
      </c>
      <c r="P121" s="30" t="s">
        <v>16</v>
      </c>
    </row>
    <row r="122" spans="1:16" x14ac:dyDescent="0.35">
      <c r="A122" s="75" t="s">
        <v>18804</v>
      </c>
      <c r="B122" s="7">
        <f>'KI DISCONTINUE D85'!$B$2</f>
        <v>46093</v>
      </c>
      <c r="C122" s="7">
        <f>'KI DISCONTINUE D85'!$C$2</f>
        <v>46098</v>
      </c>
      <c r="D122" s="26">
        <v>3259</v>
      </c>
      <c r="E122" s="26">
        <v>333</v>
      </c>
      <c r="F122" s="26">
        <v>3</v>
      </c>
      <c r="G122" s="26">
        <v>2</v>
      </c>
      <c r="H122" s="26"/>
      <c r="I122" s="26" t="s">
        <v>17</v>
      </c>
      <c r="J122" s="26">
        <v>53640363</v>
      </c>
      <c r="K122" s="26" t="s">
        <v>17462</v>
      </c>
      <c r="L122" s="26" t="s">
        <v>17538</v>
      </c>
      <c r="M122" s="27">
        <v>149900</v>
      </c>
      <c r="N122" s="31">
        <v>0.7</v>
      </c>
      <c r="O122" s="23">
        <f t="shared" si="1"/>
        <v>44970.000000000007</v>
      </c>
      <c r="P122" s="30" t="s">
        <v>16</v>
      </c>
    </row>
    <row r="123" spans="1:16" x14ac:dyDescent="0.35">
      <c r="A123" s="75" t="s">
        <v>18804</v>
      </c>
      <c r="B123" s="7">
        <f>'KI DISCONTINUE D85'!$B$2</f>
        <v>46093</v>
      </c>
      <c r="C123" s="7">
        <f>'KI DISCONTINUE D85'!$C$2</f>
        <v>46098</v>
      </c>
      <c r="D123" s="26">
        <v>3259</v>
      </c>
      <c r="E123" s="26">
        <v>333</v>
      </c>
      <c r="F123" s="26">
        <v>3</v>
      </c>
      <c r="G123" s="26">
        <v>2</v>
      </c>
      <c r="H123" s="26"/>
      <c r="I123" s="26" t="s">
        <v>17</v>
      </c>
      <c r="J123" s="26">
        <v>53640372</v>
      </c>
      <c r="K123" s="26" t="s">
        <v>17462</v>
      </c>
      <c r="L123" s="26" t="s">
        <v>17539</v>
      </c>
      <c r="M123" s="27">
        <v>149900</v>
      </c>
      <c r="N123" s="31">
        <v>0.7</v>
      </c>
      <c r="O123" s="23">
        <f t="shared" si="1"/>
        <v>44970.000000000007</v>
      </c>
      <c r="P123" s="30" t="s">
        <v>16</v>
      </c>
    </row>
    <row r="124" spans="1:16" x14ac:dyDescent="0.35">
      <c r="A124" s="75" t="s">
        <v>18804</v>
      </c>
      <c r="B124" s="7">
        <f>'KI DISCONTINUE D85'!$B$2</f>
        <v>46093</v>
      </c>
      <c r="C124" s="7">
        <f>'KI DISCONTINUE D85'!$C$2</f>
        <v>46098</v>
      </c>
      <c r="D124" s="26">
        <v>3259</v>
      </c>
      <c r="E124" s="26">
        <v>333</v>
      </c>
      <c r="F124" s="26">
        <v>3</v>
      </c>
      <c r="G124" s="26">
        <v>2</v>
      </c>
      <c r="H124" s="26"/>
      <c r="I124" s="26" t="s">
        <v>17</v>
      </c>
      <c r="J124" s="26">
        <v>53640381</v>
      </c>
      <c r="K124" s="26" t="s">
        <v>17462</v>
      </c>
      <c r="L124" s="26" t="s">
        <v>17540</v>
      </c>
      <c r="M124" s="27">
        <v>149900</v>
      </c>
      <c r="N124" s="31">
        <v>0.7</v>
      </c>
      <c r="O124" s="23">
        <f t="shared" si="1"/>
        <v>44970.000000000007</v>
      </c>
      <c r="P124" s="30" t="s">
        <v>16</v>
      </c>
    </row>
    <row r="125" spans="1:16" x14ac:dyDescent="0.35">
      <c r="A125" s="75" t="s">
        <v>18804</v>
      </c>
      <c r="B125" s="7">
        <f>'KI DISCONTINUE D85'!$B$2</f>
        <v>46093</v>
      </c>
      <c r="C125" s="7">
        <f>'KI DISCONTINUE D85'!$C$2</f>
        <v>46098</v>
      </c>
      <c r="D125" s="26">
        <v>3259</v>
      </c>
      <c r="E125" s="26">
        <v>333</v>
      </c>
      <c r="F125" s="26">
        <v>3</v>
      </c>
      <c r="G125" s="26">
        <v>2</v>
      </c>
      <c r="H125" s="26"/>
      <c r="I125" s="26" t="s">
        <v>17</v>
      </c>
      <c r="J125" s="26">
        <v>53640390</v>
      </c>
      <c r="K125" s="26" t="s">
        <v>17462</v>
      </c>
      <c r="L125" s="26" t="s">
        <v>17541</v>
      </c>
      <c r="M125" s="27">
        <v>149900</v>
      </c>
      <c r="N125" s="31">
        <v>0.7</v>
      </c>
      <c r="O125" s="23">
        <f t="shared" si="1"/>
        <v>44970.000000000007</v>
      </c>
      <c r="P125" s="30" t="s">
        <v>16</v>
      </c>
    </row>
    <row r="126" spans="1:16" x14ac:dyDescent="0.35">
      <c r="A126" s="75" t="s">
        <v>18804</v>
      </c>
      <c r="B126" s="7">
        <f>'KI DISCONTINUE D85'!$B$2</f>
        <v>46093</v>
      </c>
      <c r="C126" s="7">
        <f>'KI DISCONTINUE D85'!$C$2</f>
        <v>46098</v>
      </c>
      <c r="D126" s="26">
        <v>3259</v>
      </c>
      <c r="E126" s="26">
        <v>333</v>
      </c>
      <c r="F126" s="26">
        <v>3</v>
      </c>
      <c r="G126" s="26">
        <v>2</v>
      </c>
      <c r="H126" s="26"/>
      <c r="I126" s="26" t="s">
        <v>17</v>
      </c>
      <c r="J126" s="26">
        <v>53640407</v>
      </c>
      <c r="K126" s="26" t="s">
        <v>17462</v>
      </c>
      <c r="L126" s="26" t="s">
        <v>17542</v>
      </c>
      <c r="M126" s="27">
        <v>149900</v>
      </c>
      <c r="N126" s="31">
        <v>0.7</v>
      </c>
      <c r="O126" s="23">
        <f t="shared" si="1"/>
        <v>44970.000000000007</v>
      </c>
      <c r="P126" s="30" t="s">
        <v>16</v>
      </c>
    </row>
    <row r="127" spans="1:16" x14ac:dyDescent="0.35">
      <c r="A127" s="75" t="s">
        <v>18804</v>
      </c>
      <c r="B127" s="7">
        <f>'KI DISCONTINUE D85'!$B$2</f>
        <v>46093</v>
      </c>
      <c r="C127" s="7">
        <f>'KI DISCONTINUE D85'!$C$2</f>
        <v>46098</v>
      </c>
      <c r="D127" s="26">
        <v>3259</v>
      </c>
      <c r="E127" s="26">
        <v>333</v>
      </c>
      <c r="F127" s="26">
        <v>3</v>
      </c>
      <c r="G127" s="26">
        <v>2</v>
      </c>
      <c r="H127" s="26"/>
      <c r="I127" s="26" t="s">
        <v>17</v>
      </c>
      <c r="J127" s="26">
        <v>53640416</v>
      </c>
      <c r="K127" s="26" t="s">
        <v>17462</v>
      </c>
      <c r="L127" s="26" t="s">
        <v>17543</v>
      </c>
      <c r="M127" s="27">
        <v>149900</v>
      </c>
      <c r="N127" s="31">
        <v>0.7</v>
      </c>
      <c r="O127" s="23">
        <f t="shared" si="1"/>
        <v>44970.000000000007</v>
      </c>
      <c r="P127" s="30" t="s">
        <v>16</v>
      </c>
    </row>
    <row r="128" spans="1:16" x14ac:dyDescent="0.35">
      <c r="A128" s="75" t="s">
        <v>18804</v>
      </c>
      <c r="B128" s="7">
        <f>'KI DISCONTINUE D85'!$B$2</f>
        <v>46093</v>
      </c>
      <c r="C128" s="7">
        <f>'KI DISCONTINUE D85'!$C$2</f>
        <v>46098</v>
      </c>
      <c r="D128" s="26">
        <v>3259</v>
      </c>
      <c r="E128" s="26">
        <v>333</v>
      </c>
      <c r="F128" s="26">
        <v>3</v>
      </c>
      <c r="G128" s="26">
        <v>2</v>
      </c>
      <c r="H128" s="26"/>
      <c r="I128" s="26" t="s">
        <v>17</v>
      </c>
      <c r="J128" s="26">
        <v>53640425</v>
      </c>
      <c r="K128" s="26" t="s">
        <v>17462</v>
      </c>
      <c r="L128" s="26" t="s">
        <v>17544</v>
      </c>
      <c r="M128" s="27">
        <v>149900</v>
      </c>
      <c r="N128" s="31">
        <v>0.7</v>
      </c>
      <c r="O128" s="23">
        <f t="shared" si="1"/>
        <v>44970.000000000007</v>
      </c>
      <c r="P128" s="30" t="s">
        <v>16</v>
      </c>
    </row>
    <row r="129" spans="1:16" x14ac:dyDescent="0.35">
      <c r="A129" s="75" t="s">
        <v>18804</v>
      </c>
      <c r="B129" s="7">
        <f>'KI DISCONTINUE D85'!$B$2</f>
        <v>46093</v>
      </c>
      <c r="C129" s="7">
        <f>'KI DISCONTINUE D85'!$C$2</f>
        <v>46098</v>
      </c>
      <c r="D129" s="26">
        <v>3259</v>
      </c>
      <c r="E129" s="26">
        <v>333</v>
      </c>
      <c r="F129" s="26">
        <v>3</v>
      </c>
      <c r="G129" s="26">
        <v>2</v>
      </c>
      <c r="H129" s="26"/>
      <c r="I129" s="26" t="s">
        <v>17</v>
      </c>
      <c r="J129" s="26">
        <v>53640434</v>
      </c>
      <c r="K129" s="26" t="s">
        <v>17462</v>
      </c>
      <c r="L129" s="26" t="s">
        <v>17545</v>
      </c>
      <c r="M129" s="27">
        <v>149900</v>
      </c>
      <c r="N129" s="31">
        <v>0.7</v>
      </c>
      <c r="O129" s="23">
        <f t="shared" si="1"/>
        <v>44970.000000000007</v>
      </c>
      <c r="P129" s="30" t="s">
        <v>16</v>
      </c>
    </row>
    <row r="130" spans="1:16" x14ac:dyDescent="0.35">
      <c r="A130" s="75" t="s">
        <v>18804</v>
      </c>
      <c r="B130" s="7">
        <f>'KI DISCONTINUE D85'!$B$2</f>
        <v>46093</v>
      </c>
      <c r="C130" s="7">
        <f>'KI DISCONTINUE D85'!$C$2</f>
        <v>46098</v>
      </c>
      <c r="D130" s="26">
        <v>3259</v>
      </c>
      <c r="E130" s="26">
        <v>333</v>
      </c>
      <c r="F130" s="26">
        <v>3</v>
      </c>
      <c r="G130" s="26">
        <v>2</v>
      </c>
      <c r="H130" s="26"/>
      <c r="I130" s="26" t="s">
        <v>17</v>
      </c>
      <c r="J130" s="26">
        <v>53640201</v>
      </c>
      <c r="K130" s="26" t="s">
        <v>17471</v>
      </c>
      <c r="L130" s="26" t="s">
        <v>17570</v>
      </c>
      <c r="M130" s="27">
        <v>149900</v>
      </c>
      <c r="N130" s="31">
        <v>0.7</v>
      </c>
      <c r="O130" s="23">
        <f t="shared" ref="O130:O193" si="2">M130*(100%-N130)</f>
        <v>44970.000000000007</v>
      </c>
      <c r="P130" s="30" t="s">
        <v>16</v>
      </c>
    </row>
    <row r="131" spans="1:16" x14ac:dyDescent="0.35">
      <c r="A131" s="75" t="s">
        <v>18804</v>
      </c>
      <c r="B131" s="7">
        <f>'KI DISCONTINUE D85'!$B$2</f>
        <v>46093</v>
      </c>
      <c r="C131" s="7">
        <f>'KI DISCONTINUE D85'!$C$2</f>
        <v>46098</v>
      </c>
      <c r="D131" s="26">
        <v>3259</v>
      </c>
      <c r="E131" s="26">
        <v>333</v>
      </c>
      <c r="F131" s="26">
        <v>3</v>
      </c>
      <c r="G131" s="26">
        <v>2</v>
      </c>
      <c r="H131" s="26"/>
      <c r="I131" s="26" t="s">
        <v>17</v>
      </c>
      <c r="J131" s="26">
        <v>53640210</v>
      </c>
      <c r="K131" s="26" t="s">
        <v>17471</v>
      </c>
      <c r="L131" s="26" t="s">
        <v>17571</v>
      </c>
      <c r="M131" s="27">
        <v>149900</v>
      </c>
      <c r="N131" s="31">
        <v>0.7</v>
      </c>
      <c r="O131" s="23">
        <f t="shared" si="2"/>
        <v>44970.000000000007</v>
      </c>
      <c r="P131" s="30" t="s">
        <v>16</v>
      </c>
    </row>
    <row r="132" spans="1:16" x14ac:dyDescent="0.35">
      <c r="A132" s="75" t="s">
        <v>18804</v>
      </c>
      <c r="B132" s="7">
        <f>'KI DISCONTINUE D85'!$B$2</f>
        <v>46093</v>
      </c>
      <c r="C132" s="7">
        <f>'KI DISCONTINUE D85'!$C$2</f>
        <v>46098</v>
      </c>
      <c r="D132" s="26">
        <v>3259</v>
      </c>
      <c r="E132" s="26">
        <v>333</v>
      </c>
      <c r="F132" s="26">
        <v>3</v>
      </c>
      <c r="G132" s="26">
        <v>2</v>
      </c>
      <c r="H132" s="26"/>
      <c r="I132" s="26" t="s">
        <v>17</v>
      </c>
      <c r="J132" s="26">
        <v>53640229</v>
      </c>
      <c r="K132" s="26" t="s">
        <v>17471</v>
      </c>
      <c r="L132" s="26" t="s">
        <v>17572</v>
      </c>
      <c r="M132" s="27">
        <v>149900</v>
      </c>
      <c r="N132" s="31">
        <v>0.7</v>
      </c>
      <c r="O132" s="23">
        <f t="shared" si="2"/>
        <v>44970.000000000007</v>
      </c>
      <c r="P132" s="30" t="s">
        <v>16</v>
      </c>
    </row>
    <row r="133" spans="1:16" x14ac:dyDescent="0.35">
      <c r="A133" s="75" t="s">
        <v>18804</v>
      </c>
      <c r="B133" s="7">
        <f>'KI DISCONTINUE D85'!$B$2</f>
        <v>46093</v>
      </c>
      <c r="C133" s="7">
        <f>'KI DISCONTINUE D85'!$C$2</f>
        <v>46098</v>
      </c>
      <c r="D133" s="26">
        <v>3259</v>
      </c>
      <c r="E133" s="26">
        <v>333</v>
      </c>
      <c r="F133" s="26">
        <v>3</v>
      </c>
      <c r="G133" s="26">
        <v>2</v>
      </c>
      <c r="H133" s="26"/>
      <c r="I133" s="26" t="s">
        <v>17</v>
      </c>
      <c r="J133" s="26">
        <v>53640238</v>
      </c>
      <c r="K133" s="26" t="s">
        <v>17471</v>
      </c>
      <c r="L133" s="26" t="s">
        <v>17573</v>
      </c>
      <c r="M133" s="27">
        <v>149900</v>
      </c>
      <c r="N133" s="31">
        <v>0.7</v>
      </c>
      <c r="O133" s="23">
        <f t="shared" si="2"/>
        <v>44970.000000000007</v>
      </c>
      <c r="P133" s="30" t="s">
        <v>16</v>
      </c>
    </row>
    <row r="134" spans="1:16" x14ac:dyDescent="0.35">
      <c r="A134" s="75" t="s">
        <v>18804</v>
      </c>
      <c r="B134" s="7">
        <f>'KI DISCONTINUE D85'!$B$2</f>
        <v>46093</v>
      </c>
      <c r="C134" s="7">
        <f>'KI DISCONTINUE D85'!$C$2</f>
        <v>46098</v>
      </c>
      <c r="D134" s="26">
        <v>3259</v>
      </c>
      <c r="E134" s="26">
        <v>333</v>
      </c>
      <c r="F134" s="26">
        <v>3</v>
      </c>
      <c r="G134" s="26">
        <v>2</v>
      </c>
      <c r="H134" s="26"/>
      <c r="I134" s="26" t="s">
        <v>17</v>
      </c>
      <c r="J134" s="26">
        <v>53640247</v>
      </c>
      <c r="K134" s="26" t="s">
        <v>17471</v>
      </c>
      <c r="L134" s="26" t="s">
        <v>17574</v>
      </c>
      <c r="M134" s="27">
        <v>149900</v>
      </c>
      <c r="N134" s="31">
        <v>0.7</v>
      </c>
      <c r="O134" s="23">
        <f t="shared" si="2"/>
        <v>44970.000000000007</v>
      </c>
      <c r="P134" s="30" t="s">
        <v>16</v>
      </c>
    </row>
    <row r="135" spans="1:16" x14ac:dyDescent="0.35">
      <c r="A135" s="75" t="s">
        <v>18804</v>
      </c>
      <c r="B135" s="7">
        <f>'KI DISCONTINUE D85'!$B$2</f>
        <v>46093</v>
      </c>
      <c r="C135" s="7">
        <f>'KI DISCONTINUE D85'!$C$2</f>
        <v>46098</v>
      </c>
      <c r="D135" s="26">
        <v>3259</v>
      </c>
      <c r="E135" s="26">
        <v>333</v>
      </c>
      <c r="F135" s="26">
        <v>3</v>
      </c>
      <c r="G135" s="26">
        <v>2</v>
      </c>
      <c r="H135" s="26"/>
      <c r="I135" s="26" t="s">
        <v>17</v>
      </c>
      <c r="J135" s="26">
        <v>53640256</v>
      </c>
      <c r="K135" s="26" t="s">
        <v>17471</v>
      </c>
      <c r="L135" s="26" t="s">
        <v>17575</v>
      </c>
      <c r="M135" s="27">
        <v>149900</v>
      </c>
      <c r="N135" s="31">
        <v>0.7</v>
      </c>
      <c r="O135" s="23">
        <f t="shared" si="2"/>
        <v>44970.000000000007</v>
      </c>
      <c r="P135" s="30" t="s">
        <v>16</v>
      </c>
    </row>
    <row r="136" spans="1:16" x14ac:dyDescent="0.35">
      <c r="A136" s="75" t="s">
        <v>18804</v>
      </c>
      <c r="B136" s="7">
        <f>'KI DISCONTINUE D85'!$B$2</f>
        <v>46093</v>
      </c>
      <c r="C136" s="7">
        <f>'KI DISCONTINUE D85'!$C$2</f>
        <v>46098</v>
      </c>
      <c r="D136" s="26">
        <v>3259</v>
      </c>
      <c r="E136" s="26">
        <v>333</v>
      </c>
      <c r="F136" s="26">
        <v>3</v>
      </c>
      <c r="G136" s="26">
        <v>2</v>
      </c>
      <c r="H136" s="26"/>
      <c r="I136" s="26" t="s">
        <v>17</v>
      </c>
      <c r="J136" s="26">
        <v>53640265</v>
      </c>
      <c r="K136" s="26" t="s">
        <v>17471</v>
      </c>
      <c r="L136" s="26" t="s">
        <v>17576</v>
      </c>
      <c r="M136" s="27">
        <v>149900</v>
      </c>
      <c r="N136" s="31">
        <v>0.7</v>
      </c>
      <c r="O136" s="23">
        <f t="shared" si="2"/>
        <v>44970.000000000007</v>
      </c>
      <c r="P136" s="30" t="s">
        <v>16</v>
      </c>
    </row>
    <row r="137" spans="1:16" x14ac:dyDescent="0.35">
      <c r="A137" s="75" t="s">
        <v>18804</v>
      </c>
      <c r="B137" s="7">
        <f>'KI DISCONTINUE D85'!$B$2</f>
        <v>46093</v>
      </c>
      <c r="C137" s="7">
        <f>'KI DISCONTINUE D85'!$C$2</f>
        <v>46098</v>
      </c>
      <c r="D137" s="26">
        <v>3259</v>
      </c>
      <c r="E137" s="26">
        <v>333</v>
      </c>
      <c r="F137" s="26">
        <v>3</v>
      </c>
      <c r="G137" s="26">
        <v>2</v>
      </c>
      <c r="H137" s="26"/>
      <c r="I137" s="26" t="s">
        <v>17</v>
      </c>
      <c r="J137" s="26">
        <v>53640274</v>
      </c>
      <c r="K137" s="26" t="s">
        <v>17471</v>
      </c>
      <c r="L137" s="26" t="s">
        <v>17577</v>
      </c>
      <c r="M137" s="27">
        <v>149900</v>
      </c>
      <c r="N137" s="31">
        <v>0.7</v>
      </c>
      <c r="O137" s="23">
        <f t="shared" si="2"/>
        <v>44970.000000000007</v>
      </c>
      <c r="P137" s="30" t="s">
        <v>16</v>
      </c>
    </row>
    <row r="138" spans="1:16" x14ac:dyDescent="0.35">
      <c r="A138" s="75" t="s">
        <v>18804</v>
      </c>
      <c r="B138" s="7">
        <f>'KI DISCONTINUE D85'!$B$2</f>
        <v>46093</v>
      </c>
      <c r="C138" s="7">
        <f>'KI DISCONTINUE D85'!$C$2</f>
        <v>46098</v>
      </c>
      <c r="D138" s="26">
        <v>3259</v>
      </c>
      <c r="E138" s="26">
        <v>333</v>
      </c>
      <c r="F138" s="26">
        <v>3</v>
      </c>
      <c r="G138" s="26">
        <v>2</v>
      </c>
      <c r="H138" s="26"/>
      <c r="I138" s="26" t="s">
        <v>17</v>
      </c>
      <c r="J138" s="26">
        <v>53640283</v>
      </c>
      <c r="K138" s="26" t="s">
        <v>17471</v>
      </c>
      <c r="L138" s="26" t="s">
        <v>17578</v>
      </c>
      <c r="M138" s="27">
        <v>149900</v>
      </c>
      <c r="N138" s="31">
        <v>0.7</v>
      </c>
      <c r="O138" s="23">
        <f t="shared" si="2"/>
        <v>44970.000000000007</v>
      </c>
      <c r="P138" s="30" t="s">
        <v>16</v>
      </c>
    </row>
    <row r="139" spans="1:16" x14ac:dyDescent="0.35">
      <c r="A139" s="75" t="s">
        <v>18804</v>
      </c>
      <c r="B139" s="7">
        <f>'KI DISCONTINUE D85'!$B$2</f>
        <v>46093</v>
      </c>
      <c r="C139" s="7">
        <f>'KI DISCONTINUE D85'!$C$2</f>
        <v>46098</v>
      </c>
      <c r="D139" s="26">
        <v>3259</v>
      </c>
      <c r="E139" s="26">
        <v>333</v>
      </c>
      <c r="F139" s="26">
        <v>3</v>
      </c>
      <c r="G139" s="26">
        <v>2</v>
      </c>
      <c r="H139" s="26"/>
      <c r="I139" s="26" t="s">
        <v>17</v>
      </c>
      <c r="J139" s="26">
        <v>53640292</v>
      </c>
      <c r="K139" s="26" t="s">
        <v>17471</v>
      </c>
      <c r="L139" s="26" t="s">
        <v>17579</v>
      </c>
      <c r="M139" s="27">
        <v>149900</v>
      </c>
      <c r="N139" s="31">
        <v>0.7</v>
      </c>
      <c r="O139" s="23">
        <f t="shared" si="2"/>
        <v>44970.000000000007</v>
      </c>
      <c r="P139" s="30" t="s">
        <v>16</v>
      </c>
    </row>
    <row r="140" spans="1:16" x14ac:dyDescent="0.35">
      <c r="A140" s="75" t="s">
        <v>18804</v>
      </c>
      <c r="B140" s="7">
        <f>'KI DISCONTINUE D85'!$B$2</f>
        <v>46093</v>
      </c>
      <c r="C140" s="7">
        <f>'KI DISCONTINUE D85'!$C$2</f>
        <v>46098</v>
      </c>
      <c r="D140" s="26">
        <v>3259</v>
      </c>
      <c r="E140" s="26">
        <v>333</v>
      </c>
      <c r="F140" s="26">
        <v>3</v>
      </c>
      <c r="G140" s="26">
        <v>2</v>
      </c>
      <c r="H140" s="26"/>
      <c r="I140" s="26" t="s">
        <v>17</v>
      </c>
      <c r="J140" s="26">
        <v>53640309</v>
      </c>
      <c r="K140" s="26" t="s">
        <v>17471</v>
      </c>
      <c r="L140" s="26" t="s">
        <v>17580</v>
      </c>
      <c r="M140" s="27">
        <v>149900</v>
      </c>
      <c r="N140" s="31">
        <v>0.7</v>
      </c>
      <c r="O140" s="23">
        <f t="shared" si="2"/>
        <v>44970.000000000007</v>
      </c>
      <c r="P140" s="30" t="s">
        <v>16</v>
      </c>
    </row>
    <row r="141" spans="1:16" x14ac:dyDescent="0.35">
      <c r="A141" s="75" t="s">
        <v>18804</v>
      </c>
      <c r="B141" s="7">
        <f>'KI DISCONTINUE D85'!$B$2</f>
        <v>46093</v>
      </c>
      <c r="C141" s="7">
        <f>'KI DISCONTINUE D85'!$C$2</f>
        <v>46098</v>
      </c>
      <c r="D141" s="26">
        <v>3259</v>
      </c>
      <c r="E141" s="26">
        <v>333</v>
      </c>
      <c r="F141" s="26">
        <v>3</v>
      </c>
      <c r="G141" s="26">
        <v>2</v>
      </c>
      <c r="H141" s="26"/>
      <c r="I141" s="26" t="s">
        <v>17</v>
      </c>
      <c r="J141" s="26">
        <v>53640318</v>
      </c>
      <c r="K141" s="26" t="s">
        <v>17471</v>
      </c>
      <c r="L141" s="26" t="s">
        <v>17581</v>
      </c>
      <c r="M141" s="27">
        <v>149900</v>
      </c>
      <c r="N141" s="31">
        <v>0.7</v>
      </c>
      <c r="O141" s="23">
        <f t="shared" si="2"/>
        <v>44970.000000000007</v>
      </c>
      <c r="P141" s="30" t="s">
        <v>16</v>
      </c>
    </row>
    <row r="142" spans="1:16" x14ac:dyDescent="0.35">
      <c r="A142" s="75" t="s">
        <v>18804</v>
      </c>
      <c r="B142" s="7">
        <f>'KI DISCONTINUE D85'!$B$2</f>
        <v>46093</v>
      </c>
      <c r="C142" s="7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3</v>
      </c>
      <c r="H142" s="36">
        <v>81738</v>
      </c>
      <c r="I142" s="26" t="s">
        <v>17</v>
      </c>
      <c r="J142" s="34">
        <v>54385432</v>
      </c>
      <c r="K142" s="34" t="s">
        <v>17697</v>
      </c>
      <c r="L142" s="34" t="s">
        <v>17698</v>
      </c>
      <c r="M142" s="38">
        <v>279900</v>
      </c>
      <c r="N142" s="31">
        <v>0.7</v>
      </c>
      <c r="O142" s="23">
        <f t="shared" si="2"/>
        <v>83970.000000000015</v>
      </c>
      <c r="P142" s="30" t="s">
        <v>16</v>
      </c>
    </row>
    <row r="143" spans="1:16" x14ac:dyDescent="0.35">
      <c r="A143" s="75" t="s">
        <v>18804</v>
      </c>
      <c r="B143" s="7">
        <f>'KI DISCONTINUE D85'!$B$2</f>
        <v>46093</v>
      </c>
      <c r="C143" s="7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3</v>
      </c>
      <c r="H143" s="36">
        <v>81738</v>
      </c>
      <c r="I143" s="26" t="s">
        <v>17</v>
      </c>
      <c r="J143" s="34">
        <v>54385441</v>
      </c>
      <c r="K143" s="34" t="s">
        <v>17697</v>
      </c>
      <c r="L143" s="34" t="s">
        <v>17699</v>
      </c>
      <c r="M143" s="38">
        <v>279900</v>
      </c>
      <c r="N143" s="31">
        <v>0.7</v>
      </c>
      <c r="O143" s="23">
        <f t="shared" si="2"/>
        <v>83970.000000000015</v>
      </c>
      <c r="P143" s="30" t="s">
        <v>16</v>
      </c>
    </row>
    <row r="144" spans="1:16" x14ac:dyDescent="0.35">
      <c r="A144" s="75" t="s">
        <v>18804</v>
      </c>
      <c r="B144" s="7">
        <f>'KI DISCONTINUE D85'!$B$2</f>
        <v>46093</v>
      </c>
      <c r="C144" s="7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3</v>
      </c>
      <c r="H144" s="36">
        <v>81738</v>
      </c>
      <c r="I144" s="26" t="s">
        <v>17</v>
      </c>
      <c r="J144" s="34">
        <v>54385450</v>
      </c>
      <c r="K144" s="34" t="s">
        <v>17697</v>
      </c>
      <c r="L144" s="34" t="s">
        <v>17700</v>
      </c>
      <c r="M144" s="38">
        <v>279900</v>
      </c>
      <c r="N144" s="31">
        <v>0.7</v>
      </c>
      <c r="O144" s="23">
        <f t="shared" si="2"/>
        <v>83970.000000000015</v>
      </c>
      <c r="P144" s="30" t="s">
        <v>16</v>
      </c>
    </row>
    <row r="145" spans="1:16" x14ac:dyDescent="0.35">
      <c r="A145" s="75" t="s">
        <v>18804</v>
      </c>
      <c r="B145" s="7">
        <f>'KI DISCONTINUE D85'!$B$2</f>
        <v>46093</v>
      </c>
      <c r="C145" s="7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3</v>
      </c>
      <c r="H145" s="36">
        <v>81738</v>
      </c>
      <c r="I145" s="26" t="s">
        <v>17</v>
      </c>
      <c r="J145" s="34">
        <v>54385469</v>
      </c>
      <c r="K145" s="34" t="s">
        <v>17697</v>
      </c>
      <c r="L145" s="34" t="s">
        <v>17701</v>
      </c>
      <c r="M145" s="38">
        <v>279900</v>
      </c>
      <c r="N145" s="31">
        <v>0.7</v>
      </c>
      <c r="O145" s="23">
        <f t="shared" si="2"/>
        <v>83970.000000000015</v>
      </c>
      <c r="P145" s="30" t="s">
        <v>16</v>
      </c>
    </row>
    <row r="146" spans="1:16" x14ac:dyDescent="0.35">
      <c r="A146" s="75" t="s">
        <v>18804</v>
      </c>
      <c r="B146" s="7">
        <f>'KI DISCONTINUE D85'!$B$2</f>
        <v>46093</v>
      </c>
      <c r="C146" s="7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3</v>
      </c>
      <c r="H146" s="36">
        <v>81738</v>
      </c>
      <c r="I146" s="26" t="s">
        <v>17</v>
      </c>
      <c r="J146" s="34">
        <v>54385478</v>
      </c>
      <c r="K146" s="34" t="s">
        <v>17697</v>
      </c>
      <c r="L146" s="34" t="s">
        <v>17702</v>
      </c>
      <c r="M146" s="38">
        <v>279900</v>
      </c>
      <c r="N146" s="31">
        <v>0.7</v>
      </c>
      <c r="O146" s="23">
        <f t="shared" si="2"/>
        <v>83970.000000000015</v>
      </c>
      <c r="P146" s="30" t="s">
        <v>16</v>
      </c>
    </row>
    <row r="147" spans="1:16" x14ac:dyDescent="0.35">
      <c r="A147" s="75" t="s">
        <v>18804</v>
      </c>
      <c r="B147" s="7">
        <f>'KI DISCONTINUE D85'!$B$2</f>
        <v>46093</v>
      </c>
      <c r="C147" s="7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3</v>
      </c>
      <c r="H147" s="36">
        <v>81738</v>
      </c>
      <c r="I147" s="26" t="s">
        <v>17</v>
      </c>
      <c r="J147" s="34">
        <v>54385487</v>
      </c>
      <c r="K147" s="34" t="s">
        <v>17697</v>
      </c>
      <c r="L147" s="34" t="s">
        <v>17703</v>
      </c>
      <c r="M147" s="38">
        <v>279900</v>
      </c>
      <c r="N147" s="31">
        <v>0.7</v>
      </c>
      <c r="O147" s="23">
        <f t="shared" si="2"/>
        <v>83970.000000000015</v>
      </c>
      <c r="P147" s="30" t="s">
        <v>16</v>
      </c>
    </row>
    <row r="148" spans="1:16" x14ac:dyDescent="0.35">
      <c r="A148" s="75" t="s">
        <v>18804</v>
      </c>
      <c r="B148" s="7">
        <f>'KI DISCONTINUE D85'!$B$2</f>
        <v>46093</v>
      </c>
      <c r="C148" s="7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3</v>
      </c>
      <c r="H148" s="36">
        <v>81738</v>
      </c>
      <c r="I148" s="26" t="s">
        <v>17</v>
      </c>
      <c r="J148" s="34">
        <v>54385496</v>
      </c>
      <c r="K148" s="34" t="s">
        <v>17697</v>
      </c>
      <c r="L148" s="34" t="s">
        <v>17704</v>
      </c>
      <c r="M148" s="38">
        <v>279900</v>
      </c>
      <c r="N148" s="31">
        <v>0.7</v>
      </c>
      <c r="O148" s="23">
        <f t="shared" si="2"/>
        <v>83970.000000000015</v>
      </c>
      <c r="P148" s="30" t="s">
        <v>16</v>
      </c>
    </row>
    <row r="149" spans="1:16" x14ac:dyDescent="0.35">
      <c r="A149" s="75" t="s">
        <v>18804</v>
      </c>
      <c r="B149" s="7">
        <f>'KI DISCONTINUE D85'!$B$2</f>
        <v>46093</v>
      </c>
      <c r="C149" s="7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3</v>
      </c>
      <c r="H149" s="36">
        <v>81738</v>
      </c>
      <c r="I149" s="26" t="s">
        <v>17</v>
      </c>
      <c r="J149" s="34">
        <v>54385503</v>
      </c>
      <c r="K149" s="34" t="s">
        <v>17697</v>
      </c>
      <c r="L149" s="34" t="s">
        <v>17705</v>
      </c>
      <c r="M149" s="38">
        <v>279900</v>
      </c>
      <c r="N149" s="31">
        <v>0.7</v>
      </c>
      <c r="O149" s="23">
        <f t="shared" si="2"/>
        <v>83970.000000000015</v>
      </c>
      <c r="P149" s="30" t="s">
        <v>16</v>
      </c>
    </row>
    <row r="150" spans="1:16" x14ac:dyDescent="0.35">
      <c r="A150" s="75" t="s">
        <v>18804</v>
      </c>
      <c r="B150" s="7">
        <f>'KI DISCONTINUE D85'!$B$2</f>
        <v>46093</v>
      </c>
      <c r="C150" s="7">
        <f>'KI DISCONTINUE D85'!$C$2</f>
        <v>46098</v>
      </c>
      <c r="D150" s="26">
        <v>3259</v>
      </c>
      <c r="E150" s="26">
        <v>333</v>
      </c>
      <c r="F150" s="26">
        <v>3</v>
      </c>
      <c r="G150" s="36">
        <v>3</v>
      </c>
      <c r="H150" s="36">
        <v>81738</v>
      </c>
      <c r="I150" s="26" t="s">
        <v>17</v>
      </c>
      <c r="J150" s="34">
        <v>54686009</v>
      </c>
      <c r="K150" s="34" t="s">
        <v>17674</v>
      </c>
      <c r="L150" s="34" t="s">
        <v>17675</v>
      </c>
      <c r="M150" s="38">
        <v>279900</v>
      </c>
      <c r="N150" s="31">
        <v>0.7</v>
      </c>
      <c r="O150" s="23">
        <f t="shared" si="2"/>
        <v>83970.000000000015</v>
      </c>
      <c r="P150" s="30" t="s">
        <v>16</v>
      </c>
    </row>
    <row r="151" spans="1:16" x14ac:dyDescent="0.35">
      <c r="A151" s="75" t="s">
        <v>18804</v>
      </c>
      <c r="B151" s="7">
        <f>'KI DISCONTINUE D85'!$B$2</f>
        <v>46093</v>
      </c>
      <c r="C151" s="7">
        <f>'KI DISCONTINUE D85'!$C$2</f>
        <v>46098</v>
      </c>
      <c r="D151" s="26">
        <v>3259</v>
      </c>
      <c r="E151" s="26">
        <v>333</v>
      </c>
      <c r="F151" s="26">
        <v>3</v>
      </c>
      <c r="G151" s="36">
        <v>3</v>
      </c>
      <c r="H151" s="36">
        <v>81738</v>
      </c>
      <c r="I151" s="26" t="s">
        <v>17</v>
      </c>
      <c r="J151" s="34">
        <v>54686018</v>
      </c>
      <c r="K151" s="34" t="s">
        <v>17674</v>
      </c>
      <c r="L151" s="34" t="s">
        <v>17676</v>
      </c>
      <c r="M151" s="38">
        <v>279900</v>
      </c>
      <c r="N151" s="31">
        <v>0.7</v>
      </c>
      <c r="O151" s="23">
        <f t="shared" si="2"/>
        <v>83970.000000000015</v>
      </c>
      <c r="P151" s="30" t="s">
        <v>16</v>
      </c>
    </row>
    <row r="152" spans="1:16" x14ac:dyDescent="0.35">
      <c r="A152" s="75" t="s">
        <v>18804</v>
      </c>
      <c r="B152" s="7">
        <f>'KI DISCONTINUE D85'!$B$2</f>
        <v>46093</v>
      </c>
      <c r="C152" s="7">
        <f>'KI DISCONTINUE D85'!$C$2</f>
        <v>46098</v>
      </c>
      <c r="D152" s="26">
        <v>3259</v>
      </c>
      <c r="E152" s="26">
        <v>333</v>
      </c>
      <c r="F152" s="26">
        <v>3</v>
      </c>
      <c r="G152" s="36">
        <v>3</v>
      </c>
      <c r="H152" s="36">
        <v>81738</v>
      </c>
      <c r="I152" s="26" t="s">
        <v>17</v>
      </c>
      <c r="J152" s="34">
        <v>54686027</v>
      </c>
      <c r="K152" s="34" t="s">
        <v>17674</v>
      </c>
      <c r="L152" s="34" t="s">
        <v>17677</v>
      </c>
      <c r="M152" s="38">
        <v>279900</v>
      </c>
      <c r="N152" s="31">
        <v>0.7</v>
      </c>
      <c r="O152" s="23">
        <f t="shared" si="2"/>
        <v>83970.000000000015</v>
      </c>
      <c r="P152" s="30" t="s">
        <v>16</v>
      </c>
    </row>
    <row r="153" spans="1:16" x14ac:dyDescent="0.35">
      <c r="A153" s="75" t="s">
        <v>18804</v>
      </c>
      <c r="B153" s="7">
        <f>'KI DISCONTINUE D85'!$B$2</f>
        <v>46093</v>
      </c>
      <c r="C153" s="7">
        <f>'KI DISCONTINUE D85'!$C$2</f>
        <v>46098</v>
      </c>
      <c r="D153" s="26">
        <v>3259</v>
      </c>
      <c r="E153" s="26">
        <v>333</v>
      </c>
      <c r="F153" s="26">
        <v>3</v>
      </c>
      <c r="G153" s="36">
        <v>3</v>
      </c>
      <c r="H153" s="36">
        <v>81738</v>
      </c>
      <c r="I153" s="26" t="s">
        <v>17</v>
      </c>
      <c r="J153" s="34">
        <v>54686036</v>
      </c>
      <c r="K153" s="34" t="s">
        <v>17674</v>
      </c>
      <c r="L153" s="34" t="s">
        <v>17678</v>
      </c>
      <c r="M153" s="38">
        <v>279900</v>
      </c>
      <c r="N153" s="31">
        <v>0.7</v>
      </c>
      <c r="O153" s="23">
        <f t="shared" si="2"/>
        <v>83970.000000000015</v>
      </c>
      <c r="P153" s="30" t="s">
        <v>16</v>
      </c>
    </row>
    <row r="154" spans="1:16" x14ac:dyDescent="0.35">
      <c r="A154" s="75" t="s">
        <v>18804</v>
      </c>
      <c r="B154" s="7">
        <f>'KI DISCONTINUE D85'!$B$2</f>
        <v>46093</v>
      </c>
      <c r="C154" s="7">
        <f>'KI DISCONTINUE D85'!$C$2</f>
        <v>46098</v>
      </c>
      <c r="D154" s="26">
        <v>3259</v>
      </c>
      <c r="E154" s="26">
        <v>333</v>
      </c>
      <c r="F154" s="26">
        <v>3</v>
      </c>
      <c r="G154" s="36">
        <v>3</v>
      </c>
      <c r="H154" s="36">
        <v>81738</v>
      </c>
      <c r="I154" s="26" t="s">
        <v>17</v>
      </c>
      <c r="J154" s="34">
        <v>54686045</v>
      </c>
      <c r="K154" s="34" t="s">
        <v>17674</v>
      </c>
      <c r="L154" s="34" t="s">
        <v>17679</v>
      </c>
      <c r="M154" s="38">
        <v>279900</v>
      </c>
      <c r="N154" s="31">
        <v>0.7</v>
      </c>
      <c r="O154" s="23">
        <f t="shared" si="2"/>
        <v>83970.000000000015</v>
      </c>
      <c r="P154" s="30" t="s">
        <v>16</v>
      </c>
    </row>
    <row r="155" spans="1:16" x14ac:dyDescent="0.35">
      <c r="A155" s="75" t="s">
        <v>18804</v>
      </c>
      <c r="B155" s="7">
        <f>'KI DISCONTINUE D85'!$B$2</f>
        <v>46093</v>
      </c>
      <c r="C155" s="7">
        <f>'KI DISCONTINUE D85'!$C$2</f>
        <v>46098</v>
      </c>
      <c r="D155" s="26">
        <v>3259</v>
      </c>
      <c r="E155" s="26">
        <v>333</v>
      </c>
      <c r="F155" s="26">
        <v>3</v>
      </c>
      <c r="G155" s="36">
        <v>3</v>
      </c>
      <c r="H155" s="36">
        <v>81738</v>
      </c>
      <c r="I155" s="26" t="s">
        <v>17</v>
      </c>
      <c r="J155" s="34">
        <v>54686054</v>
      </c>
      <c r="K155" s="34" t="s">
        <v>17674</v>
      </c>
      <c r="L155" s="34" t="s">
        <v>17680</v>
      </c>
      <c r="M155" s="38">
        <v>279900</v>
      </c>
      <c r="N155" s="31">
        <v>0.7</v>
      </c>
      <c r="O155" s="23">
        <f t="shared" si="2"/>
        <v>83970.000000000015</v>
      </c>
      <c r="P155" s="30" t="s">
        <v>16</v>
      </c>
    </row>
    <row r="156" spans="1:16" x14ac:dyDescent="0.35">
      <c r="A156" s="75" t="s">
        <v>18804</v>
      </c>
      <c r="B156" s="7">
        <f>'KI DISCONTINUE D85'!$B$2</f>
        <v>46093</v>
      </c>
      <c r="C156" s="7">
        <f>'KI DISCONTINUE D85'!$C$2</f>
        <v>46098</v>
      </c>
      <c r="D156" s="26">
        <v>3259</v>
      </c>
      <c r="E156" s="26">
        <v>333</v>
      </c>
      <c r="F156" s="26">
        <v>3</v>
      </c>
      <c r="G156" s="36">
        <v>3</v>
      </c>
      <c r="H156" s="36">
        <v>81738</v>
      </c>
      <c r="I156" s="26" t="s">
        <v>17</v>
      </c>
      <c r="J156" s="34">
        <v>54686063</v>
      </c>
      <c r="K156" s="34" t="s">
        <v>17674</v>
      </c>
      <c r="L156" s="34" t="s">
        <v>17681</v>
      </c>
      <c r="M156" s="38">
        <v>279900</v>
      </c>
      <c r="N156" s="31">
        <v>0.7</v>
      </c>
      <c r="O156" s="23">
        <f t="shared" si="2"/>
        <v>83970.000000000015</v>
      </c>
      <c r="P156" s="30" t="s">
        <v>16</v>
      </c>
    </row>
    <row r="157" spans="1:16" x14ac:dyDescent="0.35">
      <c r="A157" s="75" t="s">
        <v>18804</v>
      </c>
      <c r="B157" s="7">
        <f>'KI DISCONTINUE D85'!$B$2</f>
        <v>46093</v>
      </c>
      <c r="C157" s="7">
        <f>'KI DISCONTINUE D85'!$C$2</f>
        <v>46098</v>
      </c>
      <c r="D157" s="26">
        <v>3259</v>
      </c>
      <c r="E157" s="26">
        <v>333</v>
      </c>
      <c r="F157" s="26">
        <v>3</v>
      </c>
      <c r="G157" s="36">
        <v>3</v>
      </c>
      <c r="H157" s="36">
        <v>81738</v>
      </c>
      <c r="I157" s="26" t="s">
        <v>17</v>
      </c>
      <c r="J157" s="34">
        <v>54686072</v>
      </c>
      <c r="K157" s="34" t="s">
        <v>17674</v>
      </c>
      <c r="L157" s="34" t="s">
        <v>17682</v>
      </c>
      <c r="M157" s="38">
        <v>279900</v>
      </c>
      <c r="N157" s="31">
        <v>0.7</v>
      </c>
      <c r="O157" s="23">
        <f t="shared" si="2"/>
        <v>83970.000000000015</v>
      </c>
      <c r="P157" s="30" t="s">
        <v>16</v>
      </c>
    </row>
    <row r="158" spans="1:16" x14ac:dyDescent="0.35">
      <c r="A158" s="75" t="s">
        <v>18804</v>
      </c>
      <c r="B158" s="7">
        <f>'KI DISCONTINUE D85'!$B$2</f>
        <v>46093</v>
      </c>
      <c r="C158" s="7">
        <f>'KI DISCONTINUE D85'!$C$2</f>
        <v>46098</v>
      </c>
      <c r="D158" s="26">
        <v>3259</v>
      </c>
      <c r="E158" s="26">
        <v>333</v>
      </c>
      <c r="F158" s="26">
        <v>3</v>
      </c>
      <c r="G158" s="36">
        <v>3</v>
      </c>
      <c r="H158" s="36">
        <v>81738</v>
      </c>
      <c r="I158" s="26" t="s">
        <v>17</v>
      </c>
      <c r="J158" s="34">
        <v>54686081</v>
      </c>
      <c r="K158" s="34" t="s">
        <v>17674</v>
      </c>
      <c r="L158" s="34" t="s">
        <v>17683</v>
      </c>
      <c r="M158" s="38">
        <v>279900</v>
      </c>
      <c r="N158" s="31">
        <v>0.7</v>
      </c>
      <c r="O158" s="23">
        <f t="shared" si="2"/>
        <v>83970.000000000015</v>
      </c>
      <c r="P158" s="30" t="s">
        <v>16</v>
      </c>
    </row>
    <row r="159" spans="1:16" x14ac:dyDescent="0.35">
      <c r="A159" s="75" t="s">
        <v>18804</v>
      </c>
      <c r="B159" s="7">
        <f>'KI DISCONTINUE D85'!$B$2</f>
        <v>46093</v>
      </c>
      <c r="C159" s="7">
        <f>'KI DISCONTINUE D85'!$C$2</f>
        <v>46098</v>
      </c>
      <c r="D159" s="26">
        <v>3259</v>
      </c>
      <c r="E159" s="26">
        <v>333</v>
      </c>
      <c r="F159" s="26">
        <v>3</v>
      </c>
      <c r="G159" s="36">
        <v>3</v>
      </c>
      <c r="H159" s="36">
        <v>81738</v>
      </c>
      <c r="I159" s="26" t="s">
        <v>17</v>
      </c>
      <c r="J159" s="34">
        <v>54686090</v>
      </c>
      <c r="K159" s="34" t="s">
        <v>17674</v>
      </c>
      <c r="L159" s="34" t="s">
        <v>17684</v>
      </c>
      <c r="M159" s="38">
        <v>279900</v>
      </c>
      <c r="N159" s="31">
        <v>0.7</v>
      </c>
      <c r="O159" s="23">
        <f t="shared" si="2"/>
        <v>83970.000000000015</v>
      </c>
      <c r="P159" s="30" t="s">
        <v>16</v>
      </c>
    </row>
    <row r="160" spans="1:16" x14ac:dyDescent="0.35">
      <c r="A160" s="75" t="s">
        <v>18804</v>
      </c>
      <c r="B160" s="7">
        <f>'KI DISCONTINUE D85'!$B$2</f>
        <v>46093</v>
      </c>
      <c r="C160" s="7">
        <f>'KI DISCONTINUE D85'!$C$2</f>
        <v>46098</v>
      </c>
      <c r="D160" s="26">
        <v>3259</v>
      </c>
      <c r="E160" s="26">
        <v>333</v>
      </c>
      <c r="F160" s="26">
        <v>3</v>
      </c>
      <c r="G160" s="36">
        <v>3</v>
      </c>
      <c r="H160" s="36">
        <v>81738</v>
      </c>
      <c r="I160" s="26" t="s">
        <v>17</v>
      </c>
      <c r="J160" s="34">
        <v>54686107</v>
      </c>
      <c r="K160" s="34" t="s">
        <v>17674</v>
      </c>
      <c r="L160" s="34" t="s">
        <v>17685</v>
      </c>
      <c r="M160" s="38">
        <v>279900</v>
      </c>
      <c r="N160" s="31">
        <v>0.7</v>
      </c>
      <c r="O160" s="23">
        <f t="shared" si="2"/>
        <v>83970.000000000015</v>
      </c>
      <c r="P160" s="30" t="s">
        <v>16</v>
      </c>
    </row>
    <row r="161" spans="1:16" x14ac:dyDescent="0.35">
      <c r="A161" s="75" t="s">
        <v>18804</v>
      </c>
      <c r="B161" s="7">
        <f>'KI DISCONTINUE D85'!$B$2</f>
        <v>46093</v>
      </c>
      <c r="C161" s="7">
        <f>'KI DISCONTINUE D85'!$C$2</f>
        <v>46098</v>
      </c>
      <c r="D161" s="26">
        <v>3259</v>
      </c>
      <c r="E161" s="26">
        <v>333</v>
      </c>
      <c r="F161" s="26">
        <v>3</v>
      </c>
      <c r="G161" s="36">
        <v>3</v>
      </c>
      <c r="H161" s="36">
        <v>81738</v>
      </c>
      <c r="I161" s="26" t="s">
        <v>17</v>
      </c>
      <c r="J161" s="34">
        <v>54686116</v>
      </c>
      <c r="K161" s="34" t="s">
        <v>17674</v>
      </c>
      <c r="L161" s="34" t="s">
        <v>17686</v>
      </c>
      <c r="M161" s="38">
        <v>279900</v>
      </c>
      <c r="N161" s="31">
        <v>0.7</v>
      </c>
      <c r="O161" s="23">
        <f t="shared" si="2"/>
        <v>83970.000000000015</v>
      </c>
      <c r="P161" s="30" t="s">
        <v>16</v>
      </c>
    </row>
    <row r="162" spans="1:16" x14ac:dyDescent="0.35">
      <c r="A162" s="75" t="s">
        <v>18804</v>
      </c>
      <c r="B162" s="7">
        <f>'KI DISCONTINUE D85'!$B$2</f>
        <v>46093</v>
      </c>
      <c r="C162" s="7">
        <f>'KI DISCONTINUE D85'!$C$2</f>
        <v>46098</v>
      </c>
      <c r="D162" s="26">
        <v>3259</v>
      </c>
      <c r="E162" s="26">
        <v>333</v>
      </c>
      <c r="F162" s="26">
        <v>3</v>
      </c>
      <c r="G162" s="36">
        <v>3</v>
      </c>
      <c r="H162" s="36">
        <v>81738</v>
      </c>
      <c r="I162" s="26" t="s">
        <v>17</v>
      </c>
      <c r="J162" s="34">
        <v>54390631</v>
      </c>
      <c r="K162" s="34" t="s">
        <v>17706</v>
      </c>
      <c r="L162" s="34" t="s">
        <v>17707</v>
      </c>
      <c r="M162" s="38">
        <v>279900</v>
      </c>
      <c r="N162" s="31">
        <v>0.7</v>
      </c>
      <c r="O162" s="23">
        <f t="shared" si="2"/>
        <v>83970.000000000015</v>
      </c>
      <c r="P162" s="30" t="s">
        <v>16</v>
      </c>
    </row>
    <row r="163" spans="1:16" x14ac:dyDescent="0.35">
      <c r="A163" s="75" t="s">
        <v>18804</v>
      </c>
      <c r="B163" s="7">
        <f>'KI DISCONTINUE D85'!$B$2</f>
        <v>46093</v>
      </c>
      <c r="C163" s="7">
        <f>'KI DISCONTINUE D85'!$C$2</f>
        <v>46098</v>
      </c>
      <c r="D163" s="26">
        <v>3259</v>
      </c>
      <c r="E163" s="26">
        <v>333</v>
      </c>
      <c r="F163" s="26">
        <v>3</v>
      </c>
      <c r="G163" s="36">
        <v>3</v>
      </c>
      <c r="H163" s="36">
        <v>81738</v>
      </c>
      <c r="I163" s="26" t="s">
        <v>17</v>
      </c>
      <c r="J163" s="34">
        <v>54390640</v>
      </c>
      <c r="K163" s="34" t="s">
        <v>17706</v>
      </c>
      <c r="L163" s="34" t="s">
        <v>17708</v>
      </c>
      <c r="M163" s="38">
        <v>279900</v>
      </c>
      <c r="N163" s="31">
        <v>0.7</v>
      </c>
      <c r="O163" s="23">
        <f t="shared" si="2"/>
        <v>83970.000000000015</v>
      </c>
      <c r="P163" s="30" t="s">
        <v>16</v>
      </c>
    </row>
    <row r="164" spans="1:16" x14ac:dyDescent="0.35">
      <c r="A164" s="75" t="s">
        <v>18804</v>
      </c>
      <c r="B164" s="7">
        <f>'KI DISCONTINUE D85'!$B$2</f>
        <v>46093</v>
      </c>
      <c r="C164" s="7">
        <f>'KI DISCONTINUE D85'!$C$2</f>
        <v>46098</v>
      </c>
      <c r="D164" s="26">
        <v>3259</v>
      </c>
      <c r="E164" s="26">
        <v>333</v>
      </c>
      <c r="F164" s="26">
        <v>3</v>
      </c>
      <c r="G164" s="36">
        <v>3</v>
      </c>
      <c r="H164" s="36">
        <v>81738</v>
      </c>
      <c r="I164" s="26" t="s">
        <v>17</v>
      </c>
      <c r="J164" s="34">
        <v>54390659</v>
      </c>
      <c r="K164" s="34" t="s">
        <v>17706</v>
      </c>
      <c r="L164" s="34" t="s">
        <v>17709</v>
      </c>
      <c r="M164" s="38">
        <v>279900</v>
      </c>
      <c r="N164" s="31">
        <v>0.7</v>
      </c>
      <c r="O164" s="23">
        <f t="shared" si="2"/>
        <v>83970.000000000015</v>
      </c>
      <c r="P164" s="30" t="s">
        <v>16</v>
      </c>
    </row>
    <row r="165" spans="1:16" x14ac:dyDescent="0.35">
      <c r="A165" s="75" t="s">
        <v>18804</v>
      </c>
      <c r="B165" s="7">
        <f>'KI DISCONTINUE D85'!$B$2</f>
        <v>46093</v>
      </c>
      <c r="C165" s="7">
        <f>'KI DISCONTINUE D85'!$C$2</f>
        <v>46098</v>
      </c>
      <c r="D165" s="26">
        <v>3259</v>
      </c>
      <c r="E165" s="26">
        <v>333</v>
      </c>
      <c r="F165" s="26">
        <v>3</v>
      </c>
      <c r="G165" s="36">
        <v>3</v>
      </c>
      <c r="H165" s="36">
        <v>81738</v>
      </c>
      <c r="I165" s="26" t="s">
        <v>17</v>
      </c>
      <c r="J165" s="34">
        <v>54390668</v>
      </c>
      <c r="K165" s="34" t="s">
        <v>17706</v>
      </c>
      <c r="L165" s="34" t="s">
        <v>17710</v>
      </c>
      <c r="M165" s="38">
        <v>279900</v>
      </c>
      <c r="N165" s="31">
        <v>0.7</v>
      </c>
      <c r="O165" s="23">
        <f t="shared" si="2"/>
        <v>83970.000000000015</v>
      </c>
      <c r="P165" s="30" t="s">
        <v>16</v>
      </c>
    </row>
    <row r="166" spans="1:16" x14ac:dyDescent="0.35">
      <c r="A166" s="75" t="s">
        <v>18804</v>
      </c>
      <c r="B166" s="7">
        <f>'KI DISCONTINUE D85'!$B$2</f>
        <v>46093</v>
      </c>
      <c r="C166" s="7">
        <f>'KI DISCONTINUE D85'!$C$2</f>
        <v>46098</v>
      </c>
      <c r="D166" s="26">
        <v>3259</v>
      </c>
      <c r="E166" s="26">
        <v>333</v>
      </c>
      <c r="F166" s="26">
        <v>3</v>
      </c>
      <c r="G166" s="36">
        <v>3</v>
      </c>
      <c r="H166" s="36">
        <v>81738</v>
      </c>
      <c r="I166" s="26" t="s">
        <v>17</v>
      </c>
      <c r="J166" s="34">
        <v>54390677</v>
      </c>
      <c r="K166" s="34" t="s">
        <v>17711</v>
      </c>
      <c r="L166" s="34" t="s">
        <v>17712</v>
      </c>
      <c r="M166" s="38">
        <v>279900</v>
      </c>
      <c r="N166" s="31">
        <v>0.7</v>
      </c>
      <c r="O166" s="23">
        <f t="shared" si="2"/>
        <v>83970.000000000015</v>
      </c>
      <c r="P166" s="30" t="s">
        <v>16</v>
      </c>
    </row>
    <row r="167" spans="1:16" x14ac:dyDescent="0.35">
      <c r="A167" s="75" t="s">
        <v>18804</v>
      </c>
      <c r="B167" s="7">
        <f>'KI DISCONTINUE D85'!$B$2</f>
        <v>46093</v>
      </c>
      <c r="C167" s="7">
        <f>'KI DISCONTINUE D85'!$C$2</f>
        <v>46098</v>
      </c>
      <c r="D167" s="26">
        <v>3259</v>
      </c>
      <c r="E167" s="26">
        <v>333</v>
      </c>
      <c r="F167" s="26">
        <v>3</v>
      </c>
      <c r="G167" s="36">
        <v>3</v>
      </c>
      <c r="H167" s="36">
        <v>81738</v>
      </c>
      <c r="I167" s="26" t="s">
        <v>17</v>
      </c>
      <c r="J167" s="34">
        <v>54390686</v>
      </c>
      <c r="K167" s="34" t="s">
        <v>17711</v>
      </c>
      <c r="L167" s="34" t="s">
        <v>17713</v>
      </c>
      <c r="M167" s="38">
        <v>279900</v>
      </c>
      <c r="N167" s="31">
        <v>0.7</v>
      </c>
      <c r="O167" s="23">
        <f t="shared" si="2"/>
        <v>83970.000000000015</v>
      </c>
      <c r="P167" s="30" t="s">
        <v>16</v>
      </c>
    </row>
    <row r="168" spans="1:16" x14ac:dyDescent="0.35">
      <c r="A168" s="75" t="s">
        <v>18804</v>
      </c>
      <c r="B168" s="7">
        <f>'KI DISCONTINUE D85'!$B$2</f>
        <v>46093</v>
      </c>
      <c r="C168" s="7">
        <f>'KI DISCONTINUE D85'!$C$2</f>
        <v>46098</v>
      </c>
      <c r="D168" s="26">
        <v>3259</v>
      </c>
      <c r="E168" s="26">
        <v>333</v>
      </c>
      <c r="F168" s="26">
        <v>3</v>
      </c>
      <c r="G168" s="36">
        <v>3</v>
      </c>
      <c r="H168" s="36">
        <v>81738</v>
      </c>
      <c r="I168" s="26" t="s">
        <v>17</v>
      </c>
      <c r="J168" s="34">
        <v>54390695</v>
      </c>
      <c r="K168" s="34" t="s">
        <v>17711</v>
      </c>
      <c r="L168" s="34" t="s">
        <v>17714</v>
      </c>
      <c r="M168" s="38">
        <v>279900</v>
      </c>
      <c r="N168" s="31">
        <v>0.7</v>
      </c>
      <c r="O168" s="23">
        <f t="shared" si="2"/>
        <v>83970.000000000015</v>
      </c>
      <c r="P168" s="30" t="s">
        <v>16</v>
      </c>
    </row>
    <row r="169" spans="1:16" x14ac:dyDescent="0.35">
      <c r="A169" s="75" t="s">
        <v>18804</v>
      </c>
      <c r="B169" s="7">
        <f>'KI DISCONTINUE D85'!$B$2</f>
        <v>46093</v>
      </c>
      <c r="C169" s="7">
        <f>'KI DISCONTINUE D85'!$C$2</f>
        <v>46098</v>
      </c>
      <c r="D169" s="26">
        <v>3259</v>
      </c>
      <c r="E169" s="26">
        <v>333</v>
      </c>
      <c r="F169" s="26">
        <v>3</v>
      </c>
      <c r="G169" s="36">
        <v>3</v>
      </c>
      <c r="H169" s="36">
        <v>81738</v>
      </c>
      <c r="I169" s="26" t="s">
        <v>17</v>
      </c>
      <c r="J169" s="34">
        <v>54390702</v>
      </c>
      <c r="K169" s="34" t="s">
        <v>17711</v>
      </c>
      <c r="L169" s="34" t="s">
        <v>17715</v>
      </c>
      <c r="M169" s="38">
        <v>279900</v>
      </c>
      <c r="N169" s="31">
        <v>0.7</v>
      </c>
      <c r="O169" s="23">
        <f t="shared" si="2"/>
        <v>83970.000000000015</v>
      </c>
      <c r="P169" s="30" t="s">
        <v>16</v>
      </c>
    </row>
    <row r="170" spans="1:16" x14ac:dyDescent="0.35">
      <c r="A170" s="75" t="s">
        <v>18804</v>
      </c>
      <c r="B170" s="7">
        <f>'KI DISCONTINUE D85'!$B$2</f>
        <v>46093</v>
      </c>
      <c r="C170" s="7">
        <f>'KI DISCONTINUE D85'!$C$2</f>
        <v>46098</v>
      </c>
      <c r="D170" s="26">
        <v>3259</v>
      </c>
      <c r="E170" s="26">
        <v>333</v>
      </c>
      <c r="F170" s="26">
        <v>3</v>
      </c>
      <c r="G170" s="36">
        <v>13</v>
      </c>
      <c r="H170" s="36"/>
      <c r="I170" s="26" t="s">
        <v>17</v>
      </c>
      <c r="J170" s="40">
        <v>53636716</v>
      </c>
      <c r="K170" s="34" t="s">
        <v>17465</v>
      </c>
      <c r="L170" s="34" t="s">
        <v>17582</v>
      </c>
      <c r="M170" s="38">
        <v>399900</v>
      </c>
      <c r="N170" s="31">
        <v>0.7</v>
      </c>
      <c r="O170" s="23">
        <f t="shared" si="2"/>
        <v>119970.00000000001</v>
      </c>
      <c r="P170" s="30" t="s">
        <v>16</v>
      </c>
    </row>
    <row r="171" spans="1:16" x14ac:dyDescent="0.35">
      <c r="A171" s="75" t="s">
        <v>18804</v>
      </c>
      <c r="B171" s="7">
        <f>'KI DISCONTINUE D85'!$B$2</f>
        <v>46093</v>
      </c>
      <c r="C171" s="7">
        <f>'KI DISCONTINUE D85'!$C$2</f>
        <v>46098</v>
      </c>
      <c r="D171" s="26">
        <v>3259</v>
      </c>
      <c r="E171" s="26">
        <v>333</v>
      </c>
      <c r="F171" s="26">
        <v>3</v>
      </c>
      <c r="G171" s="36">
        <v>13</v>
      </c>
      <c r="H171" s="36"/>
      <c r="I171" s="26" t="s">
        <v>17</v>
      </c>
      <c r="J171" s="40">
        <v>53636725</v>
      </c>
      <c r="K171" s="34" t="s">
        <v>17465</v>
      </c>
      <c r="L171" s="34" t="s">
        <v>17583</v>
      </c>
      <c r="M171" s="38">
        <v>399900</v>
      </c>
      <c r="N171" s="31">
        <v>0.7</v>
      </c>
      <c r="O171" s="23">
        <f t="shared" si="2"/>
        <v>119970.00000000001</v>
      </c>
      <c r="P171" s="30" t="s">
        <v>16</v>
      </c>
    </row>
    <row r="172" spans="1:16" x14ac:dyDescent="0.35">
      <c r="A172" s="75" t="s">
        <v>18804</v>
      </c>
      <c r="B172" s="7">
        <f>'KI DISCONTINUE D85'!$B$2</f>
        <v>46093</v>
      </c>
      <c r="C172" s="7">
        <f>'KI DISCONTINUE D85'!$C$2</f>
        <v>46098</v>
      </c>
      <c r="D172" s="26">
        <v>3259</v>
      </c>
      <c r="E172" s="26">
        <v>333</v>
      </c>
      <c r="F172" s="26">
        <v>3</v>
      </c>
      <c r="G172" s="36">
        <v>13</v>
      </c>
      <c r="H172" s="36"/>
      <c r="I172" s="26" t="s">
        <v>17</v>
      </c>
      <c r="J172" s="40">
        <v>53636734</v>
      </c>
      <c r="K172" s="34" t="s">
        <v>17465</v>
      </c>
      <c r="L172" s="34" t="s">
        <v>17584</v>
      </c>
      <c r="M172" s="38">
        <v>399900</v>
      </c>
      <c r="N172" s="31">
        <v>0.7</v>
      </c>
      <c r="O172" s="23">
        <f t="shared" si="2"/>
        <v>119970.00000000001</v>
      </c>
      <c r="P172" s="30" t="s">
        <v>16</v>
      </c>
    </row>
    <row r="173" spans="1:16" x14ac:dyDescent="0.35">
      <c r="A173" s="75" t="s">
        <v>18804</v>
      </c>
      <c r="B173" s="7">
        <f>'KI DISCONTINUE D85'!$B$2</f>
        <v>46093</v>
      </c>
      <c r="C173" s="7">
        <f>'KI DISCONTINUE D85'!$C$2</f>
        <v>46098</v>
      </c>
      <c r="D173" s="26">
        <v>3259</v>
      </c>
      <c r="E173" s="26">
        <v>333</v>
      </c>
      <c r="F173" s="26">
        <v>3</v>
      </c>
      <c r="G173" s="36">
        <v>13</v>
      </c>
      <c r="H173" s="36"/>
      <c r="I173" s="26" t="s">
        <v>17</v>
      </c>
      <c r="J173" s="40">
        <v>53636743</v>
      </c>
      <c r="K173" s="34" t="s">
        <v>17465</v>
      </c>
      <c r="L173" s="34" t="s">
        <v>17585</v>
      </c>
      <c r="M173" s="38">
        <v>399900</v>
      </c>
      <c r="N173" s="31">
        <v>0.7</v>
      </c>
      <c r="O173" s="23">
        <f t="shared" si="2"/>
        <v>119970.00000000001</v>
      </c>
      <c r="P173" s="30" t="s">
        <v>16</v>
      </c>
    </row>
    <row r="174" spans="1:16" x14ac:dyDescent="0.35">
      <c r="A174" s="75" t="s">
        <v>18804</v>
      </c>
      <c r="B174" s="7">
        <f>'KI DISCONTINUE D85'!$B$2</f>
        <v>46093</v>
      </c>
      <c r="C174" s="7">
        <f>'KI DISCONTINUE D85'!$C$2</f>
        <v>46098</v>
      </c>
      <c r="D174" s="26">
        <v>3259</v>
      </c>
      <c r="E174" s="26">
        <v>333</v>
      </c>
      <c r="F174" s="26">
        <v>3</v>
      </c>
      <c r="G174" s="36">
        <v>13</v>
      </c>
      <c r="H174" s="36"/>
      <c r="I174" s="26" t="s">
        <v>17</v>
      </c>
      <c r="J174" s="40">
        <v>53636752</v>
      </c>
      <c r="K174" s="34" t="s">
        <v>17465</v>
      </c>
      <c r="L174" s="34" t="s">
        <v>17586</v>
      </c>
      <c r="M174" s="38">
        <v>399900</v>
      </c>
      <c r="N174" s="31">
        <v>0.7</v>
      </c>
      <c r="O174" s="23">
        <f t="shared" si="2"/>
        <v>119970.00000000001</v>
      </c>
      <c r="P174" s="30" t="s">
        <v>16</v>
      </c>
    </row>
    <row r="175" spans="1:16" x14ac:dyDescent="0.35">
      <c r="A175" s="75" t="s">
        <v>18804</v>
      </c>
      <c r="B175" s="7">
        <f>'KI DISCONTINUE D85'!$B$2</f>
        <v>46093</v>
      </c>
      <c r="C175" s="7">
        <f>'KI DISCONTINUE D85'!$C$2</f>
        <v>46098</v>
      </c>
      <c r="D175" s="26">
        <v>3259</v>
      </c>
      <c r="E175" s="26">
        <v>333</v>
      </c>
      <c r="F175" s="26">
        <v>3</v>
      </c>
      <c r="G175" s="36">
        <v>13</v>
      </c>
      <c r="H175" s="36"/>
      <c r="I175" s="26" t="s">
        <v>17</v>
      </c>
      <c r="J175" s="40">
        <v>53636761</v>
      </c>
      <c r="K175" s="34" t="s">
        <v>17465</v>
      </c>
      <c r="L175" s="34" t="s">
        <v>17587</v>
      </c>
      <c r="M175" s="38">
        <v>399900</v>
      </c>
      <c r="N175" s="31">
        <v>0.7</v>
      </c>
      <c r="O175" s="23">
        <f t="shared" si="2"/>
        <v>119970.00000000001</v>
      </c>
      <c r="P175" s="30" t="s">
        <v>16</v>
      </c>
    </row>
    <row r="176" spans="1:16" x14ac:dyDescent="0.35">
      <c r="A176" s="75" t="s">
        <v>18804</v>
      </c>
      <c r="B176" s="7">
        <f>'KI DISCONTINUE D85'!$B$2</f>
        <v>46093</v>
      </c>
      <c r="C176" s="7">
        <f>'KI DISCONTINUE D85'!$C$2</f>
        <v>46098</v>
      </c>
      <c r="D176" s="26">
        <v>3259</v>
      </c>
      <c r="E176" s="26">
        <v>333</v>
      </c>
      <c r="F176" s="26">
        <v>3</v>
      </c>
      <c r="G176" s="36">
        <v>13</v>
      </c>
      <c r="H176" s="36"/>
      <c r="I176" s="26" t="s">
        <v>17</v>
      </c>
      <c r="J176" s="40">
        <v>53636770</v>
      </c>
      <c r="K176" s="34" t="s">
        <v>17465</v>
      </c>
      <c r="L176" s="34" t="s">
        <v>17588</v>
      </c>
      <c r="M176" s="38">
        <v>399900</v>
      </c>
      <c r="N176" s="31">
        <v>0.7</v>
      </c>
      <c r="O176" s="23">
        <f t="shared" si="2"/>
        <v>119970.00000000001</v>
      </c>
      <c r="P176" s="30" t="s">
        <v>16</v>
      </c>
    </row>
    <row r="177" spans="1:16" x14ac:dyDescent="0.35">
      <c r="A177" s="75" t="s">
        <v>18804</v>
      </c>
      <c r="B177" s="7">
        <f>'KI DISCONTINUE D85'!$B$2</f>
        <v>46093</v>
      </c>
      <c r="C177" s="7">
        <f>'KI DISCONTINUE D85'!$C$2</f>
        <v>46098</v>
      </c>
      <c r="D177" s="26">
        <v>3259</v>
      </c>
      <c r="E177" s="26">
        <v>333</v>
      </c>
      <c r="F177" s="26">
        <v>3</v>
      </c>
      <c r="G177" s="36">
        <v>13</v>
      </c>
      <c r="H177" s="36"/>
      <c r="I177" s="26" t="s">
        <v>17</v>
      </c>
      <c r="J177" s="40">
        <v>53636789</v>
      </c>
      <c r="K177" s="34" t="s">
        <v>17465</v>
      </c>
      <c r="L177" s="34" t="s">
        <v>17841</v>
      </c>
      <c r="M177" s="38">
        <v>399900</v>
      </c>
      <c r="N177" s="31">
        <v>0.7</v>
      </c>
      <c r="O177" s="23">
        <f t="shared" si="2"/>
        <v>119970.00000000001</v>
      </c>
      <c r="P177" s="30" t="s">
        <v>16</v>
      </c>
    </row>
    <row r="178" spans="1:16" x14ac:dyDescent="0.35">
      <c r="A178" s="75" t="s">
        <v>18804</v>
      </c>
      <c r="B178" s="32">
        <f>'KI DISCONTINUE D85'!$B$2</f>
        <v>46093</v>
      </c>
      <c r="C178" s="32">
        <f>'KI DISCONTINUE D85'!$C$2</f>
        <v>46098</v>
      </c>
      <c r="D178" s="75">
        <v>3259</v>
      </c>
      <c r="E178" s="75">
        <v>333</v>
      </c>
      <c r="F178" s="75">
        <v>3</v>
      </c>
      <c r="G178" s="80">
        <v>13</v>
      </c>
      <c r="H178" s="80"/>
      <c r="I178" s="75" t="s">
        <v>17</v>
      </c>
      <c r="J178" s="77">
        <v>52331216</v>
      </c>
      <c r="K178" s="78" t="s">
        <v>17473</v>
      </c>
      <c r="L178" s="77" t="s">
        <v>17597</v>
      </c>
      <c r="M178" s="23">
        <v>249900</v>
      </c>
      <c r="N178" s="31">
        <v>0.7</v>
      </c>
      <c r="O178" s="23">
        <f t="shared" si="2"/>
        <v>74970.000000000015</v>
      </c>
      <c r="P178" s="30" t="s">
        <v>16</v>
      </c>
    </row>
    <row r="179" spans="1:16" x14ac:dyDescent="0.35">
      <c r="A179" s="75" t="s">
        <v>18804</v>
      </c>
      <c r="B179" s="32">
        <f>'KI DISCONTINUE D85'!$B$2</f>
        <v>46093</v>
      </c>
      <c r="C179" s="32">
        <f>'KI DISCONTINUE D85'!$C$2</f>
        <v>46098</v>
      </c>
      <c r="D179" s="75">
        <v>3259</v>
      </c>
      <c r="E179" s="75">
        <v>333</v>
      </c>
      <c r="F179" s="75">
        <v>3</v>
      </c>
      <c r="G179" s="80">
        <v>13</v>
      </c>
      <c r="H179" s="75"/>
      <c r="I179" s="75" t="s">
        <v>17</v>
      </c>
      <c r="J179" s="77">
        <v>52331225</v>
      </c>
      <c r="K179" s="78" t="s">
        <v>17473</v>
      </c>
      <c r="L179" s="77" t="s">
        <v>17598</v>
      </c>
      <c r="M179" s="23">
        <v>249900</v>
      </c>
      <c r="N179" s="31">
        <v>0.7</v>
      </c>
      <c r="O179" s="23">
        <f t="shared" si="2"/>
        <v>74970.000000000015</v>
      </c>
      <c r="P179" s="30" t="s">
        <v>16</v>
      </c>
    </row>
    <row r="180" spans="1:16" x14ac:dyDescent="0.35">
      <c r="A180" s="75" t="s">
        <v>18804</v>
      </c>
      <c r="B180" s="32">
        <f>'KI DISCONTINUE D85'!$B$2</f>
        <v>46093</v>
      </c>
      <c r="C180" s="32">
        <f>'KI DISCONTINUE D85'!$C$2</f>
        <v>46098</v>
      </c>
      <c r="D180" s="75">
        <v>3259</v>
      </c>
      <c r="E180" s="75">
        <v>333</v>
      </c>
      <c r="F180" s="75">
        <v>3</v>
      </c>
      <c r="G180" s="80">
        <v>13</v>
      </c>
      <c r="H180" s="75"/>
      <c r="I180" s="75" t="s">
        <v>17</v>
      </c>
      <c r="J180" s="77">
        <v>52331234</v>
      </c>
      <c r="K180" s="78" t="s">
        <v>17473</v>
      </c>
      <c r="L180" s="77" t="s">
        <v>17599</v>
      </c>
      <c r="M180" s="23">
        <v>249900</v>
      </c>
      <c r="N180" s="31">
        <v>0.7</v>
      </c>
      <c r="O180" s="23">
        <f t="shared" si="2"/>
        <v>74970.000000000015</v>
      </c>
      <c r="P180" s="30" t="s">
        <v>16</v>
      </c>
    </row>
    <row r="181" spans="1:16" x14ac:dyDescent="0.35">
      <c r="A181" s="75" t="s">
        <v>18804</v>
      </c>
      <c r="B181" s="32">
        <f>'KI DISCONTINUE D85'!$B$2</f>
        <v>46093</v>
      </c>
      <c r="C181" s="32">
        <f>'KI DISCONTINUE D85'!$C$2</f>
        <v>46098</v>
      </c>
      <c r="D181" s="75">
        <v>3259</v>
      </c>
      <c r="E181" s="75">
        <v>333</v>
      </c>
      <c r="F181" s="75">
        <v>3</v>
      </c>
      <c r="G181" s="80">
        <v>13</v>
      </c>
      <c r="H181" s="75"/>
      <c r="I181" s="75" t="s">
        <v>17</v>
      </c>
      <c r="J181" s="77">
        <v>52331243</v>
      </c>
      <c r="K181" s="78" t="s">
        <v>17473</v>
      </c>
      <c r="L181" s="77" t="s">
        <v>17600</v>
      </c>
      <c r="M181" s="23">
        <v>249900</v>
      </c>
      <c r="N181" s="31">
        <v>0.7</v>
      </c>
      <c r="O181" s="23">
        <f t="shared" si="2"/>
        <v>74970.000000000015</v>
      </c>
      <c r="P181" s="30" t="s">
        <v>16</v>
      </c>
    </row>
    <row r="182" spans="1:16" x14ac:dyDescent="0.35">
      <c r="A182" s="75" t="s">
        <v>18804</v>
      </c>
      <c r="B182" s="32">
        <f>'KI DISCONTINUE D85'!$B$2</f>
        <v>46093</v>
      </c>
      <c r="C182" s="32">
        <f>'KI DISCONTINUE D85'!$C$2</f>
        <v>46098</v>
      </c>
      <c r="D182" s="75">
        <v>3259</v>
      </c>
      <c r="E182" s="75">
        <v>333</v>
      </c>
      <c r="F182" s="75">
        <v>3</v>
      </c>
      <c r="G182" s="80">
        <v>13</v>
      </c>
      <c r="H182" s="75"/>
      <c r="I182" s="75" t="s">
        <v>17</v>
      </c>
      <c r="J182" s="77">
        <v>53783290</v>
      </c>
      <c r="K182" s="78" t="s">
        <v>17473</v>
      </c>
      <c r="L182" s="77" t="s">
        <v>17589</v>
      </c>
      <c r="M182" s="23">
        <v>249900</v>
      </c>
      <c r="N182" s="31">
        <v>0.7</v>
      </c>
      <c r="O182" s="23">
        <f t="shared" si="2"/>
        <v>74970.000000000015</v>
      </c>
      <c r="P182" s="30" t="s">
        <v>16</v>
      </c>
    </row>
    <row r="183" spans="1:16" x14ac:dyDescent="0.35">
      <c r="A183" s="75" t="s">
        <v>18804</v>
      </c>
      <c r="B183" s="32">
        <f>'KI DISCONTINUE D85'!$B$2</f>
        <v>46093</v>
      </c>
      <c r="C183" s="32">
        <f>'KI DISCONTINUE D85'!$C$2</f>
        <v>46098</v>
      </c>
      <c r="D183" s="75">
        <v>3259</v>
      </c>
      <c r="E183" s="75">
        <v>333</v>
      </c>
      <c r="F183" s="75">
        <v>3</v>
      </c>
      <c r="G183" s="80">
        <v>13</v>
      </c>
      <c r="H183" s="75"/>
      <c r="I183" s="75" t="s">
        <v>17</v>
      </c>
      <c r="J183" s="77">
        <v>53783307</v>
      </c>
      <c r="K183" s="78" t="s">
        <v>17473</v>
      </c>
      <c r="L183" s="77" t="s">
        <v>17590</v>
      </c>
      <c r="M183" s="23">
        <v>249900</v>
      </c>
      <c r="N183" s="31">
        <v>0.7</v>
      </c>
      <c r="O183" s="23">
        <f t="shared" si="2"/>
        <v>74970.000000000015</v>
      </c>
      <c r="P183" s="30" t="s">
        <v>16</v>
      </c>
    </row>
    <row r="184" spans="1:16" x14ac:dyDescent="0.35">
      <c r="A184" s="75" t="s">
        <v>18804</v>
      </c>
      <c r="B184" s="32">
        <f>'KI DISCONTINUE D85'!$B$2</f>
        <v>46093</v>
      </c>
      <c r="C184" s="32">
        <f>'KI DISCONTINUE D85'!$C$2</f>
        <v>46098</v>
      </c>
      <c r="D184" s="75">
        <v>3259</v>
      </c>
      <c r="E184" s="75">
        <v>333</v>
      </c>
      <c r="F184" s="75">
        <v>3</v>
      </c>
      <c r="G184" s="80">
        <v>13</v>
      </c>
      <c r="H184" s="75"/>
      <c r="I184" s="75" t="s">
        <v>17</v>
      </c>
      <c r="J184" s="77">
        <v>53783316</v>
      </c>
      <c r="K184" s="78" t="s">
        <v>17473</v>
      </c>
      <c r="L184" s="77" t="s">
        <v>17591</v>
      </c>
      <c r="M184" s="23">
        <v>249900</v>
      </c>
      <c r="N184" s="31">
        <v>0.7</v>
      </c>
      <c r="O184" s="23">
        <f t="shared" si="2"/>
        <v>74970.000000000015</v>
      </c>
      <c r="P184" s="30" t="s">
        <v>16</v>
      </c>
    </row>
    <row r="185" spans="1:16" x14ac:dyDescent="0.35">
      <c r="A185" s="75" t="s">
        <v>18804</v>
      </c>
      <c r="B185" s="32">
        <f>'KI DISCONTINUE D85'!$B$2</f>
        <v>46093</v>
      </c>
      <c r="C185" s="32">
        <f>'KI DISCONTINUE D85'!$C$2</f>
        <v>46098</v>
      </c>
      <c r="D185" s="75">
        <v>3259</v>
      </c>
      <c r="E185" s="75">
        <v>333</v>
      </c>
      <c r="F185" s="75">
        <v>3</v>
      </c>
      <c r="G185" s="80">
        <v>13</v>
      </c>
      <c r="H185" s="75"/>
      <c r="I185" s="75" t="s">
        <v>17</v>
      </c>
      <c r="J185" s="77">
        <v>53783325</v>
      </c>
      <c r="K185" s="78" t="s">
        <v>17473</v>
      </c>
      <c r="L185" s="77" t="s">
        <v>17592</v>
      </c>
      <c r="M185" s="23">
        <v>249900</v>
      </c>
      <c r="N185" s="31">
        <v>0.7</v>
      </c>
      <c r="O185" s="23">
        <f t="shared" si="2"/>
        <v>74970.000000000015</v>
      </c>
      <c r="P185" s="30" t="s">
        <v>16</v>
      </c>
    </row>
    <row r="186" spans="1:16" x14ac:dyDescent="0.35">
      <c r="A186" s="75" t="s">
        <v>18804</v>
      </c>
      <c r="B186" s="32">
        <f>'KI DISCONTINUE D85'!$B$2</f>
        <v>46093</v>
      </c>
      <c r="C186" s="32">
        <f>'KI DISCONTINUE D85'!$C$2</f>
        <v>46098</v>
      </c>
      <c r="D186" s="75">
        <v>3259</v>
      </c>
      <c r="E186" s="75">
        <v>333</v>
      </c>
      <c r="F186" s="75">
        <v>3</v>
      </c>
      <c r="G186" s="80">
        <v>13</v>
      </c>
      <c r="H186" s="75"/>
      <c r="I186" s="75" t="s">
        <v>17</v>
      </c>
      <c r="J186" s="77">
        <v>53783334</v>
      </c>
      <c r="K186" s="78" t="s">
        <v>17473</v>
      </c>
      <c r="L186" s="77" t="s">
        <v>17794</v>
      </c>
      <c r="M186" s="23">
        <v>249900</v>
      </c>
      <c r="N186" s="31">
        <v>0.7</v>
      </c>
      <c r="O186" s="23">
        <f t="shared" si="2"/>
        <v>74970.000000000015</v>
      </c>
      <c r="P186" s="30" t="s">
        <v>16</v>
      </c>
    </row>
    <row r="187" spans="1:16" x14ac:dyDescent="0.35">
      <c r="A187" s="75" t="s">
        <v>18804</v>
      </c>
      <c r="B187" s="32">
        <f>'KI DISCONTINUE D85'!$B$2</f>
        <v>46093</v>
      </c>
      <c r="C187" s="32">
        <f>'KI DISCONTINUE D85'!$C$2</f>
        <v>46098</v>
      </c>
      <c r="D187" s="75">
        <v>3259</v>
      </c>
      <c r="E187" s="75">
        <v>333</v>
      </c>
      <c r="F187" s="75">
        <v>3</v>
      </c>
      <c r="G187" s="80">
        <v>13</v>
      </c>
      <c r="H187" s="75"/>
      <c r="I187" s="75" t="s">
        <v>17</v>
      </c>
      <c r="J187" s="77">
        <v>53783343</v>
      </c>
      <c r="K187" s="78" t="s">
        <v>17473</v>
      </c>
      <c r="L187" s="77" t="s">
        <v>17795</v>
      </c>
      <c r="M187" s="23">
        <v>249900</v>
      </c>
      <c r="N187" s="31">
        <v>0.7</v>
      </c>
      <c r="O187" s="23">
        <f t="shared" si="2"/>
        <v>74970.000000000015</v>
      </c>
      <c r="P187" s="30" t="s">
        <v>16</v>
      </c>
    </row>
    <row r="188" spans="1:16" x14ac:dyDescent="0.35">
      <c r="A188" s="75" t="s">
        <v>18804</v>
      </c>
      <c r="B188" s="32">
        <f>'KI DISCONTINUE D85'!$B$2</f>
        <v>46093</v>
      </c>
      <c r="C188" s="32">
        <f>'KI DISCONTINUE D85'!$C$2</f>
        <v>46098</v>
      </c>
      <c r="D188" s="75">
        <v>3259</v>
      </c>
      <c r="E188" s="75">
        <v>333</v>
      </c>
      <c r="F188" s="75">
        <v>3</v>
      </c>
      <c r="G188" s="80">
        <v>13</v>
      </c>
      <c r="H188" s="75"/>
      <c r="I188" s="75" t="s">
        <v>17</v>
      </c>
      <c r="J188" s="77">
        <v>53783352</v>
      </c>
      <c r="K188" s="78" t="s">
        <v>17473</v>
      </c>
      <c r="L188" s="77" t="s">
        <v>17796</v>
      </c>
      <c r="M188" s="23">
        <v>249900</v>
      </c>
      <c r="N188" s="31">
        <v>0.7</v>
      </c>
      <c r="O188" s="23">
        <f t="shared" si="2"/>
        <v>74970.000000000015</v>
      </c>
      <c r="P188" s="30" t="s">
        <v>16</v>
      </c>
    </row>
    <row r="189" spans="1:16" x14ac:dyDescent="0.35">
      <c r="A189" s="75" t="s">
        <v>18804</v>
      </c>
      <c r="B189" s="32">
        <f>'KI DISCONTINUE D85'!$B$2</f>
        <v>46093</v>
      </c>
      <c r="C189" s="32">
        <f>'KI DISCONTINUE D85'!$C$2</f>
        <v>46098</v>
      </c>
      <c r="D189" s="75">
        <v>3259</v>
      </c>
      <c r="E189" s="75">
        <v>333</v>
      </c>
      <c r="F189" s="75">
        <v>3</v>
      </c>
      <c r="G189" s="80">
        <v>13</v>
      </c>
      <c r="H189" s="75"/>
      <c r="I189" s="75" t="s">
        <v>17</v>
      </c>
      <c r="J189" s="77">
        <v>53783361</v>
      </c>
      <c r="K189" s="78" t="s">
        <v>17473</v>
      </c>
      <c r="L189" s="77" t="s">
        <v>17797</v>
      </c>
      <c r="M189" s="23">
        <v>249900</v>
      </c>
      <c r="N189" s="31">
        <v>0.7</v>
      </c>
      <c r="O189" s="23">
        <f t="shared" si="2"/>
        <v>74970.000000000015</v>
      </c>
      <c r="P189" s="30" t="s">
        <v>16</v>
      </c>
    </row>
    <row r="190" spans="1:16" x14ac:dyDescent="0.35">
      <c r="A190" s="75" t="s">
        <v>18804</v>
      </c>
      <c r="B190" s="32">
        <f>'KI DISCONTINUE D85'!$B$2</f>
        <v>46093</v>
      </c>
      <c r="C190" s="32">
        <f>'KI DISCONTINUE D85'!$C$2</f>
        <v>46098</v>
      </c>
      <c r="D190" s="75">
        <v>3259</v>
      </c>
      <c r="E190" s="75">
        <v>333</v>
      </c>
      <c r="F190" s="75">
        <v>3</v>
      </c>
      <c r="G190" s="80">
        <v>13</v>
      </c>
      <c r="H190" s="75"/>
      <c r="I190" s="75" t="s">
        <v>17</v>
      </c>
      <c r="J190" s="30">
        <v>52331252</v>
      </c>
      <c r="K190" s="30" t="s">
        <v>17473</v>
      </c>
      <c r="L190" s="30" t="s">
        <v>17601</v>
      </c>
      <c r="M190" s="23">
        <v>249900</v>
      </c>
      <c r="N190" s="31">
        <v>0.7</v>
      </c>
      <c r="O190" s="23">
        <f t="shared" si="2"/>
        <v>74970.000000000015</v>
      </c>
      <c r="P190" s="30" t="s">
        <v>16</v>
      </c>
    </row>
    <row r="191" spans="1:16" x14ac:dyDescent="0.35">
      <c r="A191" s="75" t="s">
        <v>18804</v>
      </c>
      <c r="B191" s="32">
        <f>'KI DISCONTINUE D85'!$B$2</f>
        <v>46093</v>
      </c>
      <c r="C191" s="32">
        <f>'KI DISCONTINUE D85'!$C$2</f>
        <v>46098</v>
      </c>
      <c r="D191" s="75">
        <v>3259</v>
      </c>
      <c r="E191" s="75">
        <v>333</v>
      </c>
      <c r="F191" s="75">
        <v>3</v>
      </c>
      <c r="G191" s="80">
        <v>13</v>
      </c>
      <c r="H191" s="75"/>
      <c r="I191" s="75" t="s">
        <v>17</v>
      </c>
      <c r="J191" s="30">
        <v>52331261</v>
      </c>
      <c r="K191" s="30" t="s">
        <v>17473</v>
      </c>
      <c r="L191" s="30" t="s">
        <v>17602</v>
      </c>
      <c r="M191" s="23">
        <v>249900</v>
      </c>
      <c r="N191" s="31">
        <v>0.7</v>
      </c>
      <c r="O191" s="23">
        <f t="shared" si="2"/>
        <v>74970.000000000015</v>
      </c>
      <c r="P191" s="30" t="s">
        <v>16</v>
      </c>
    </row>
    <row r="192" spans="1:16" x14ac:dyDescent="0.35">
      <c r="A192" s="75" t="s">
        <v>18804</v>
      </c>
      <c r="B192" s="32">
        <f>'KI DISCONTINUE D85'!$B$2</f>
        <v>46093</v>
      </c>
      <c r="C192" s="32">
        <f>'KI DISCONTINUE D85'!$C$2</f>
        <v>46098</v>
      </c>
      <c r="D192" s="75">
        <v>3259</v>
      </c>
      <c r="E192" s="75">
        <v>333</v>
      </c>
      <c r="F192" s="75">
        <v>3</v>
      </c>
      <c r="G192" s="80">
        <v>13</v>
      </c>
      <c r="H192" s="75"/>
      <c r="I192" s="75" t="s">
        <v>17</v>
      </c>
      <c r="J192" s="30">
        <v>52331270</v>
      </c>
      <c r="K192" s="30" t="s">
        <v>17473</v>
      </c>
      <c r="L192" s="30" t="s">
        <v>17603</v>
      </c>
      <c r="M192" s="23">
        <v>249900</v>
      </c>
      <c r="N192" s="31">
        <v>0.7</v>
      </c>
      <c r="O192" s="23">
        <f t="shared" si="2"/>
        <v>74970.000000000015</v>
      </c>
      <c r="P192" s="30" t="s">
        <v>16</v>
      </c>
    </row>
    <row r="193" spans="1:16" x14ac:dyDescent="0.35">
      <c r="A193" s="75" t="s">
        <v>18804</v>
      </c>
      <c r="B193" s="32">
        <f>'KI DISCONTINUE D85'!$B$2</f>
        <v>46093</v>
      </c>
      <c r="C193" s="32">
        <f>'KI DISCONTINUE D85'!$C$2</f>
        <v>46098</v>
      </c>
      <c r="D193" s="75">
        <v>3259</v>
      </c>
      <c r="E193" s="75">
        <v>333</v>
      </c>
      <c r="F193" s="75">
        <v>3</v>
      </c>
      <c r="G193" s="80">
        <v>13</v>
      </c>
      <c r="H193" s="75"/>
      <c r="I193" s="75" t="s">
        <v>17</v>
      </c>
      <c r="J193" s="30">
        <v>52331289</v>
      </c>
      <c r="K193" s="30" t="s">
        <v>17473</v>
      </c>
      <c r="L193" s="30" t="s">
        <v>17604</v>
      </c>
      <c r="M193" s="23">
        <v>249900</v>
      </c>
      <c r="N193" s="31">
        <v>0.7</v>
      </c>
      <c r="O193" s="23">
        <f t="shared" si="2"/>
        <v>74970.000000000015</v>
      </c>
      <c r="P193" s="30" t="s">
        <v>16</v>
      </c>
    </row>
    <row r="194" spans="1:16" x14ac:dyDescent="0.35">
      <c r="A194" s="75" t="s">
        <v>18804</v>
      </c>
      <c r="B194" s="54">
        <f>'KI DISCONTINUE D85'!$B$2</f>
        <v>46093</v>
      </c>
      <c r="C194" s="54">
        <f>'KI DISCONTINUE D85'!$C$2</f>
        <v>46098</v>
      </c>
      <c r="D194" s="53">
        <v>3259</v>
      </c>
      <c r="E194" s="53">
        <v>333</v>
      </c>
      <c r="F194" s="53">
        <v>3</v>
      </c>
      <c r="G194" s="81">
        <v>13</v>
      </c>
      <c r="H194" s="53"/>
      <c r="I194" s="53" t="s">
        <v>17</v>
      </c>
      <c r="J194" s="82">
        <v>83121671</v>
      </c>
      <c r="K194" s="83" t="s">
        <v>15248</v>
      </c>
      <c r="L194" s="82" t="s">
        <v>15656</v>
      </c>
      <c r="M194" s="84">
        <v>249900</v>
      </c>
      <c r="N194" s="31">
        <v>0.7</v>
      </c>
      <c r="O194" s="55">
        <f t="shared" ref="O194:O197" si="3">M194*(100%-N194)</f>
        <v>74970.000000000015</v>
      </c>
      <c r="P194" s="53" t="s">
        <v>16</v>
      </c>
    </row>
    <row r="195" spans="1:16" x14ac:dyDescent="0.35">
      <c r="A195" s="75" t="s">
        <v>18804</v>
      </c>
      <c r="B195" s="54">
        <f>'KI DISCONTINUE D85'!$B$2</f>
        <v>46093</v>
      </c>
      <c r="C195" s="54">
        <f>'KI DISCONTINUE D85'!$C$2</f>
        <v>46098</v>
      </c>
      <c r="D195" s="53">
        <v>3259</v>
      </c>
      <c r="E195" s="53">
        <v>333</v>
      </c>
      <c r="F195" s="53">
        <v>3</v>
      </c>
      <c r="G195" s="81">
        <v>13</v>
      </c>
      <c r="H195" s="53"/>
      <c r="I195" s="53" t="s">
        <v>17</v>
      </c>
      <c r="J195" s="82">
        <v>83121680</v>
      </c>
      <c r="K195" s="83" t="s">
        <v>15248</v>
      </c>
      <c r="L195" s="82" t="s">
        <v>15657</v>
      </c>
      <c r="M195" s="84">
        <v>249900</v>
      </c>
      <c r="N195" s="31">
        <v>0.7</v>
      </c>
      <c r="O195" s="55">
        <f t="shared" si="3"/>
        <v>74970.000000000015</v>
      </c>
      <c r="P195" s="53" t="s">
        <v>16</v>
      </c>
    </row>
    <row r="196" spans="1:16" x14ac:dyDescent="0.35">
      <c r="A196" s="75" t="s">
        <v>18804</v>
      </c>
      <c r="B196" s="54">
        <f>'KI DISCONTINUE D85'!$B$2</f>
        <v>46093</v>
      </c>
      <c r="C196" s="54">
        <f>'KI DISCONTINUE D85'!$C$2</f>
        <v>46098</v>
      </c>
      <c r="D196" s="53">
        <v>3259</v>
      </c>
      <c r="E196" s="53">
        <v>333</v>
      </c>
      <c r="F196" s="53">
        <v>3</v>
      </c>
      <c r="G196" s="81">
        <v>13</v>
      </c>
      <c r="H196" s="53"/>
      <c r="I196" s="53" t="s">
        <v>17</v>
      </c>
      <c r="J196" s="82">
        <v>83121699</v>
      </c>
      <c r="K196" s="83" t="s">
        <v>15248</v>
      </c>
      <c r="L196" s="82" t="s">
        <v>15658</v>
      </c>
      <c r="M196" s="84">
        <v>249900</v>
      </c>
      <c r="N196" s="31">
        <v>0.7</v>
      </c>
      <c r="O196" s="55">
        <f t="shared" si="3"/>
        <v>74970.000000000015</v>
      </c>
      <c r="P196" s="53" t="s">
        <v>16</v>
      </c>
    </row>
    <row r="197" spans="1:16" x14ac:dyDescent="0.35">
      <c r="A197" s="75" t="s">
        <v>18804</v>
      </c>
      <c r="B197" s="54">
        <f>'KI DISCONTINUE D85'!$B$2</f>
        <v>46093</v>
      </c>
      <c r="C197" s="54">
        <f>'KI DISCONTINUE D85'!$C$2</f>
        <v>46098</v>
      </c>
      <c r="D197" s="53">
        <v>3259</v>
      </c>
      <c r="E197" s="53">
        <v>333</v>
      </c>
      <c r="F197" s="53">
        <v>3</v>
      </c>
      <c r="G197" s="81">
        <v>13</v>
      </c>
      <c r="H197" s="53"/>
      <c r="I197" s="53" t="s">
        <v>17</v>
      </c>
      <c r="J197" s="82">
        <v>83121706</v>
      </c>
      <c r="K197" s="83" t="s">
        <v>15248</v>
      </c>
      <c r="L197" s="82" t="s">
        <v>15659</v>
      </c>
      <c r="M197" s="84">
        <v>249900</v>
      </c>
      <c r="N197" s="31">
        <v>0.7</v>
      </c>
      <c r="O197" s="55">
        <f t="shared" si="3"/>
        <v>74970.000000000015</v>
      </c>
      <c r="P197" s="53" t="s">
        <v>16</v>
      </c>
    </row>
  </sheetData>
  <autoFilter ref="A1:P45" xr:uid="{00000000-0009-0000-0000-00000F000000}"/>
  <phoneticPr fontId="7" type="noConversion"/>
  <conditionalFormatting sqref="J46:J53">
    <cfRule type="duplicateValues" dxfId="359" priority="11" stopIfTrue="1"/>
  </conditionalFormatting>
  <conditionalFormatting sqref="J114:J117">
    <cfRule type="duplicateValues" dxfId="358" priority="9" stopIfTrue="1"/>
    <cfRule type="duplicateValues" dxfId="357" priority="10"/>
  </conditionalFormatting>
  <conditionalFormatting sqref="J142:J149">
    <cfRule type="duplicateValues" dxfId="356" priority="5"/>
    <cfRule type="duplicateValues" dxfId="355" priority="6"/>
    <cfRule type="duplicateValues" dxfId="354" priority="7"/>
  </conditionalFormatting>
  <conditionalFormatting sqref="J142:J169">
    <cfRule type="duplicateValues" dxfId="353" priority="8"/>
  </conditionalFormatting>
  <conditionalFormatting sqref="J170:J177">
    <cfRule type="duplicateValues" dxfId="352" priority="3"/>
    <cfRule type="duplicateValues" dxfId="351" priority="4"/>
  </conditionalFormatting>
  <conditionalFormatting sqref="J178:J189">
    <cfRule type="duplicateValues" dxfId="350" priority="2" stopIfTrue="1"/>
  </conditionalFormatting>
  <conditionalFormatting sqref="J194:J197">
    <cfRule type="duplicateValues" dxfId="349" priority="1" stopIfTrue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49"/>
  <sheetViews>
    <sheetView topLeftCell="H1" zoomScale="70" zoomScaleNormal="70" workbookViewId="0">
      <pane ySplit="1" topLeftCell="A123" activePane="bottomLeft" state="frozen"/>
      <selection activeCell="K201" sqref="K201"/>
      <selection pane="bottomLeft" activeCell="N143" sqref="N143:P143"/>
    </sheetView>
  </sheetViews>
  <sheetFormatPr defaultColWidth="8.7265625" defaultRowHeight="14.5" x14ac:dyDescent="0.35"/>
  <cols>
    <col min="1" max="1" width="42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6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18803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34">
        <v>54794660</v>
      </c>
      <c r="K2" s="34" t="s">
        <v>17731</v>
      </c>
      <c r="L2" s="34" t="s">
        <v>17732</v>
      </c>
      <c r="M2" s="38">
        <v>279900</v>
      </c>
      <c r="N2" s="31" t="s">
        <v>15141</v>
      </c>
      <c r="O2" s="31" t="s">
        <v>18766</v>
      </c>
      <c r="P2" s="31" t="s">
        <v>15141</v>
      </c>
    </row>
    <row r="3" spans="1:16" x14ac:dyDescent="0.35">
      <c r="A3" s="26" t="s">
        <v>18803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34">
        <v>54794679</v>
      </c>
      <c r="K3" s="34" t="s">
        <v>17731</v>
      </c>
      <c r="L3" s="34" t="s">
        <v>17733</v>
      </c>
      <c r="M3" s="38">
        <v>279900</v>
      </c>
      <c r="N3" s="31" t="s">
        <v>15141</v>
      </c>
      <c r="O3" s="31" t="s">
        <v>18766</v>
      </c>
      <c r="P3" s="31" t="s">
        <v>15141</v>
      </c>
    </row>
    <row r="4" spans="1:16" x14ac:dyDescent="0.35">
      <c r="A4" s="26" t="s">
        <v>18803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34">
        <v>54794688</v>
      </c>
      <c r="K4" s="34" t="s">
        <v>17731</v>
      </c>
      <c r="L4" s="34" t="s">
        <v>17734</v>
      </c>
      <c r="M4" s="38">
        <v>279900</v>
      </c>
      <c r="N4" s="31" t="s">
        <v>15141</v>
      </c>
      <c r="O4" s="31" t="s">
        <v>18766</v>
      </c>
      <c r="P4" s="31" t="s">
        <v>15141</v>
      </c>
    </row>
    <row r="5" spans="1:16" x14ac:dyDescent="0.35">
      <c r="A5" s="26" t="s">
        <v>18803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34">
        <v>54794697</v>
      </c>
      <c r="K5" s="34" t="s">
        <v>17731</v>
      </c>
      <c r="L5" s="34" t="s">
        <v>17735</v>
      </c>
      <c r="M5" s="38">
        <v>279900</v>
      </c>
      <c r="N5" s="31" t="s">
        <v>15141</v>
      </c>
      <c r="O5" s="31" t="s">
        <v>18766</v>
      </c>
      <c r="P5" s="31" t="s">
        <v>15141</v>
      </c>
    </row>
    <row r="6" spans="1:16" x14ac:dyDescent="0.35">
      <c r="A6" s="26" t="s">
        <v>18803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34">
        <v>54794704</v>
      </c>
      <c r="K6" s="34" t="s">
        <v>17731</v>
      </c>
      <c r="L6" s="34" t="s">
        <v>17736</v>
      </c>
      <c r="M6" s="38">
        <v>279900</v>
      </c>
      <c r="N6" s="31" t="s">
        <v>15141</v>
      </c>
      <c r="O6" s="31" t="s">
        <v>18766</v>
      </c>
      <c r="P6" s="31" t="s">
        <v>15141</v>
      </c>
    </row>
    <row r="7" spans="1:16" x14ac:dyDescent="0.35">
      <c r="A7" s="26" t="s">
        <v>18803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34">
        <v>54794713</v>
      </c>
      <c r="K7" s="34" t="s">
        <v>17731</v>
      </c>
      <c r="L7" s="34" t="s">
        <v>17737</v>
      </c>
      <c r="M7" s="38">
        <v>279900</v>
      </c>
      <c r="N7" s="31" t="s">
        <v>15141</v>
      </c>
      <c r="O7" s="31" t="s">
        <v>18766</v>
      </c>
      <c r="P7" s="31" t="s">
        <v>15141</v>
      </c>
    </row>
    <row r="8" spans="1:16" x14ac:dyDescent="0.35">
      <c r="A8" s="26" t="s">
        <v>18803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34">
        <v>54794722</v>
      </c>
      <c r="K8" s="34" t="s">
        <v>17731</v>
      </c>
      <c r="L8" s="34" t="s">
        <v>17738</v>
      </c>
      <c r="M8" s="38">
        <v>279900</v>
      </c>
      <c r="N8" s="31" t="s">
        <v>15141</v>
      </c>
      <c r="O8" s="31" t="s">
        <v>18766</v>
      </c>
      <c r="P8" s="31" t="s">
        <v>15141</v>
      </c>
    </row>
    <row r="9" spans="1:16" x14ac:dyDescent="0.35">
      <c r="A9" s="26" t="s">
        <v>18803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34">
        <v>54794731</v>
      </c>
      <c r="K9" s="34" t="s">
        <v>17731</v>
      </c>
      <c r="L9" s="34" t="s">
        <v>17739</v>
      </c>
      <c r="M9" s="38">
        <v>279900</v>
      </c>
      <c r="N9" s="31" t="s">
        <v>15141</v>
      </c>
      <c r="O9" s="31" t="s">
        <v>18766</v>
      </c>
      <c r="P9" s="31" t="s">
        <v>15141</v>
      </c>
    </row>
    <row r="10" spans="1:16" x14ac:dyDescent="0.35">
      <c r="A10" s="26" t="s">
        <v>18803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34">
        <v>54791985</v>
      </c>
      <c r="K10" s="34" t="s">
        <v>17687</v>
      </c>
      <c r="L10" s="34" t="s">
        <v>17688</v>
      </c>
      <c r="M10" s="38">
        <v>279900</v>
      </c>
      <c r="N10" s="31" t="s">
        <v>15141</v>
      </c>
      <c r="O10" s="31" t="s">
        <v>18766</v>
      </c>
      <c r="P10" s="31" t="s">
        <v>15141</v>
      </c>
    </row>
    <row r="11" spans="1:16" x14ac:dyDescent="0.35">
      <c r="A11" s="26" t="s">
        <v>18803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34">
        <v>54791994</v>
      </c>
      <c r="K11" s="34" t="s">
        <v>17687</v>
      </c>
      <c r="L11" s="34" t="s">
        <v>17689</v>
      </c>
      <c r="M11" s="38">
        <v>279900</v>
      </c>
      <c r="N11" s="31" t="s">
        <v>15141</v>
      </c>
      <c r="O11" s="31" t="s">
        <v>18766</v>
      </c>
      <c r="P11" s="31" t="s">
        <v>15141</v>
      </c>
    </row>
    <row r="12" spans="1:16" x14ac:dyDescent="0.35">
      <c r="A12" s="26" t="s">
        <v>18803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34">
        <v>54792000</v>
      </c>
      <c r="K12" s="34" t="s">
        <v>17687</v>
      </c>
      <c r="L12" s="34" t="s">
        <v>17690</v>
      </c>
      <c r="M12" s="38">
        <v>279900</v>
      </c>
      <c r="N12" s="31" t="s">
        <v>15141</v>
      </c>
      <c r="O12" s="31" t="s">
        <v>18766</v>
      </c>
      <c r="P12" s="31" t="s">
        <v>15141</v>
      </c>
    </row>
    <row r="13" spans="1:16" x14ac:dyDescent="0.35">
      <c r="A13" s="26" t="s">
        <v>18803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34">
        <v>54792019</v>
      </c>
      <c r="K13" s="34" t="s">
        <v>17687</v>
      </c>
      <c r="L13" s="34" t="s">
        <v>17691</v>
      </c>
      <c r="M13" s="38">
        <v>279900</v>
      </c>
      <c r="N13" s="31" t="s">
        <v>15141</v>
      </c>
      <c r="O13" s="31" t="s">
        <v>18766</v>
      </c>
      <c r="P13" s="31" t="s">
        <v>15141</v>
      </c>
    </row>
    <row r="14" spans="1:16" x14ac:dyDescent="0.35">
      <c r="A14" s="26" t="s">
        <v>18803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34">
        <v>54792028</v>
      </c>
      <c r="K14" s="34" t="s">
        <v>17726</v>
      </c>
      <c r="L14" s="34" t="s">
        <v>17727</v>
      </c>
      <c r="M14" s="38">
        <v>279900</v>
      </c>
      <c r="N14" s="31" t="s">
        <v>15141</v>
      </c>
      <c r="O14" s="31" t="s">
        <v>18766</v>
      </c>
      <c r="P14" s="31" t="s">
        <v>15141</v>
      </c>
    </row>
    <row r="15" spans="1:16" x14ac:dyDescent="0.35">
      <c r="A15" s="26" t="s">
        <v>18803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34">
        <v>54792037</v>
      </c>
      <c r="K15" s="34" t="s">
        <v>17726</v>
      </c>
      <c r="L15" s="34" t="s">
        <v>17728</v>
      </c>
      <c r="M15" s="38">
        <v>279900</v>
      </c>
      <c r="N15" s="31" t="s">
        <v>15141</v>
      </c>
      <c r="O15" s="31" t="s">
        <v>18766</v>
      </c>
      <c r="P15" s="31" t="s">
        <v>15141</v>
      </c>
    </row>
    <row r="16" spans="1:16" x14ac:dyDescent="0.35">
      <c r="A16" s="26" t="s">
        <v>18803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34">
        <v>54792046</v>
      </c>
      <c r="K16" s="34" t="s">
        <v>17726</v>
      </c>
      <c r="L16" s="34" t="s">
        <v>17729</v>
      </c>
      <c r="M16" s="38">
        <v>279900</v>
      </c>
      <c r="N16" s="31" t="s">
        <v>15141</v>
      </c>
      <c r="O16" s="31" t="s">
        <v>18766</v>
      </c>
      <c r="P16" s="31" t="s">
        <v>15141</v>
      </c>
    </row>
    <row r="17" spans="1:16" x14ac:dyDescent="0.35">
      <c r="A17" s="26" t="s">
        <v>18803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34">
        <v>54792055</v>
      </c>
      <c r="K17" s="34" t="s">
        <v>17726</v>
      </c>
      <c r="L17" s="34" t="s">
        <v>17730</v>
      </c>
      <c r="M17" s="38">
        <v>279900</v>
      </c>
      <c r="N17" s="31" t="s">
        <v>15141</v>
      </c>
      <c r="O17" s="31" t="s">
        <v>18766</v>
      </c>
      <c r="P17" s="31" t="s">
        <v>15141</v>
      </c>
    </row>
    <row r="18" spans="1:16" x14ac:dyDescent="0.35">
      <c r="A18" s="26" t="s">
        <v>18803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34">
        <v>54792064</v>
      </c>
      <c r="K18" s="34" t="s">
        <v>17692</v>
      </c>
      <c r="L18" s="34" t="s">
        <v>17693</v>
      </c>
      <c r="M18" s="38">
        <v>279900</v>
      </c>
      <c r="N18" s="31" t="s">
        <v>15141</v>
      </c>
      <c r="O18" s="31" t="s">
        <v>18766</v>
      </c>
      <c r="P18" s="31" t="s">
        <v>15141</v>
      </c>
    </row>
    <row r="19" spans="1:16" x14ac:dyDescent="0.35">
      <c r="A19" s="26" t="s">
        <v>18803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34">
        <v>54792073</v>
      </c>
      <c r="K19" s="34" t="s">
        <v>17692</v>
      </c>
      <c r="L19" s="34" t="s">
        <v>17694</v>
      </c>
      <c r="M19" s="38">
        <v>279900</v>
      </c>
      <c r="N19" s="31" t="s">
        <v>15141</v>
      </c>
      <c r="O19" s="31" t="s">
        <v>18766</v>
      </c>
      <c r="P19" s="31" t="s">
        <v>15141</v>
      </c>
    </row>
    <row r="20" spans="1:16" x14ac:dyDescent="0.35">
      <c r="A20" s="26" t="s">
        <v>18803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34">
        <v>54792082</v>
      </c>
      <c r="K20" s="34" t="s">
        <v>17692</v>
      </c>
      <c r="L20" s="34" t="s">
        <v>17695</v>
      </c>
      <c r="M20" s="38">
        <v>279900</v>
      </c>
      <c r="N20" s="31" t="s">
        <v>15141</v>
      </c>
      <c r="O20" s="31" t="s">
        <v>18766</v>
      </c>
      <c r="P20" s="31" t="s">
        <v>15141</v>
      </c>
    </row>
    <row r="21" spans="1:16" x14ac:dyDescent="0.35">
      <c r="A21" s="26" t="s">
        <v>18803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34">
        <v>54792091</v>
      </c>
      <c r="K21" s="34" t="s">
        <v>17692</v>
      </c>
      <c r="L21" s="34" t="s">
        <v>17696</v>
      </c>
      <c r="M21" s="38">
        <v>279900</v>
      </c>
      <c r="N21" s="31" t="s">
        <v>15141</v>
      </c>
      <c r="O21" s="31" t="s">
        <v>18766</v>
      </c>
      <c r="P21" s="31" t="s">
        <v>15141</v>
      </c>
    </row>
    <row r="22" spans="1:16" x14ac:dyDescent="0.35">
      <c r="A22" s="26" t="s">
        <v>18803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34">
        <v>54794580</v>
      </c>
      <c r="K22" s="34" t="s">
        <v>17716</v>
      </c>
      <c r="L22" s="34" t="s">
        <v>17717</v>
      </c>
      <c r="M22" s="38">
        <v>279900</v>
      </c>
      <c r="N22" s="31" t="s">
        <v>15141</v>
      </c>
      <c r="O22" s="31" t="s">
        <v>18766</v>
      </c>
      <c r="P22" s="31" t="s">
        <v>15141</v>
      </c>
    </row>
    <row r="23" spans="1:16" x14ac:dyDescent="0.35">
      <c r="A23" s="26" t="s">
        <v>18803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34">
        <v>54794599</v>
      </c>
      <c r="K23" s="34" t="s">
        <v>17716</v>
      </c>
      <c r="L23" s="34" t="s">
        <v>17718</v>
      </c>
      <c r="M23" s="38">
        <v>279900</v>
      </c>
      <c r="N23" s="31" t="s">
        <v>15141</v>
      </c>
      <c r="O23" s="31" t="s">
        <v>18766</v>
      </c>
      <c r="P23" s="31" t="s">
        <v>15141</v>
      </c>
    </row>
    <row r="24" spans="1:16" x14ac:dyDescent="0.35">
      <c r="A24" s="26" t="s">
        <v>18803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34">
        <v>54794606</v>
      </c>
      <c r="K24" s="34" t="s">
        <v>17716</v>
      </c>
      <c r="L24" s="34" t="s">
        <v>17719</v>
      </c>
      <c r="M24" s="38">
        <v>279900</v>
      </c>
      <c r="N24" s="31" t="s">
        <v>15141</v>
      </c>
      <c r="O24" s="31" t="s">
        <v>18766</v>
      </c>
      <c r="P24" s="31" t="s">
        <v>15141</v>
      </c>
    </row>
    <row r="25" spans="1:16" x14ac:dyDescent="0.35">
      <c r="A25" s="26" t="s">
        <v>18803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34">
        <v>54794615</v>
      </c>
      <c r="K25" s="34" t="s">
        <v>17716</v>
      </c>
      <c r="L25" s="34" t="s">
        <v>17720</v>
      </c>
      <c r="M25" s="38">
        <v>279900</v>
      </c>
      <c r="N25" s="31" t="s">
        <v>15141</v>
      </c>
      <c r="O25" s="31" t="s">
        <v>18766</v>
      </c>
      <c r="P25" s="31" t="s">
        <v>15141</v>
      </c>
    </row>
    <row r="26" spans="1:16" x14ac:dyDescent="0.35">
      <c r="A26" s="26" t="s">
        <v>18803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36">
        <v>81642</v>
      </c>
      <c r="I26" s="26" t="s">
        <v>17</v>
      </c>
      <c r="J26" s="34">
        <v>54794624</v>
      </c>
      <c r="K26" s="34" t="s">
        <v>17721</v>
      </c>
      <c r="L26" s="34" t="s">
        <v>17722</v>
      </c>
      <c r="M26" s="38">
        <v>279900</v>
      </c>
      <c r="N26" s="31" t="s">
        <v>15141</v>
      </c>
      <c r="O26" s="31" t="s">
        <v>18766</v>
      </c>
      <c r="P26" s="31" t="s">
        <v>15141</v>
      </c>
    </row>
    <row r="27" spans="1:16" x14ac:dyDescent="0.35">
      <c r="A27" s="26" t="s">
        <v>18803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36">
        <v>81642</v>
      </c>
      <c r="I27" s="26" t="s">
        <v>17</v>
      </c>
      <c r="J27" s="34">
        <v>54794633</v>
      </c>
      <c r="K27" s="34" t="s">
        <v>17721</v>
      </c>
      <c r="L27" s="34" t="s">
        <v>17723</v>
      </c>
      <c r="M27" s="38">
        <v>279900</v>
      </c>
      <c r="N27" s="31" t="s">
        <v>15141</v>
      </c>
      <c r="O27" s="31" t="s">
        <v>18766</v>
      </c>
      <c r="P27" s="31" t="s">
        <v>15141</v>
      </c>
    </row>
    <row r="28" spans="1:16" x14ac:dyDescent="0.35">
      <c r="A28" s="26" t="s">
        <v>18803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36">
        <v>81642</v>
      </c>
      <c r="I28" s="26" t="s">
        <v>17</v>
      </c>
      <c r="J28" s="34">
        <v>54794642</v>
      </c>
      <c r="K28" s="34" t="s">
        <v>17721</v>
      </c>
      <c r="L28" s="34" t="s">
        <v>17724</v>
      </c>
      <c r="M28" s="38">
        <v>279900</v>
      </c>
      <c r="N28" s="31" t="s">
        <v>15141</v>
      </c>
      <c r="O28" s="31" t="s">
        <v>18766</v>
      </c>
      <c r="P28" s="31" t="s">
        <v>15141</v>
      </c>
    </row>
    <row r="29" spans="1:16" x14ac:dyDescent="0.35">
      <c r="A29" s="26" t="s">
        <v>18803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36">
        <v>81642</v>
      </c>
      <c r="I29" s="26" t="s">
        <v>17</v>
      </c>
      <c r="J29" s="34">
        <v>54794651</v>
      </c>
      <c r="K29" s="34" t="s">
        <v>17721</v>
      </c>
      <c r="L29" s="34" t="s">
        <v>17725</v>
      </c>
      <c r="M29" s="38">
        <v>279900</v>
      </c>
      <c r="N29" s="31" t="s">
        <v>15141</v>
      </c>
      <c r="O29" s="31" t="s">
        <v>18766</v>
      </c>
      <c r="P29" s="31" t="s">
        <v>15141</v>
      </c>
    </row>
    <row r="30" spans="1:16" x14ac:dyDescent="0.35">
      <c r="A30" s="26" t="s">
        <v>18803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53679313</v>
      </c>
      <c r="K30" s="34" t="s">
        <v>17817</v>
      </c>
      <c r="L30" s="34" t="s">
        <v>17818</v>
      </c>
      <c r="M30" s="38">
        <v>159900</v>
      </c>
      <c r="N30" s="31" t="s">
        <v>15141</v>
      </c>
      <c r="O30" s="31" t="s">
        <v>18766</v>
      </c>
      <c r="P30" s="31" t="s">
        <v>15141</v>
      </c>
    </row>
    <row r="31" spans="1:16" x14ac:dyDescent="0.35">
      <c r="A31" s="26" t="s">
        <v>18803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53679322</v>
      </c>
      <c r="K31" s="34" t="s">
        <v>17817</v>
      </c>
      <c r="L31" s="34" t="s">
        <v>17819</v>
      </c>
      <c r="M31" s="38">
        <v>159900</v>
      </c>
      <c r="N31" s="31" t="s">
        <v>15141</v>
      </c>
      <c r="O31" s="31" t="s">
        <v>18766</v>
      </c>
      <c r="P31" s="31" t="s">
        <v>15141</v>
      </c>
    </row>
    <row r="32" spans="1:16" x14ac:dyDescent="0.35">
      <c r="A32" s="26" t="s">
        <v>18803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53679331</v>
      </c>
      <c r="K32" s="34" t="s">
        <v>17817</v>
      </c>
      <c r="L32" s="34" t="s">
        <v>17820</v>
      </c>
      <c r="M32" s="38">
        <v>159900</v>
      </c>
      <c r="N32" s="31" t="s">
        <v>15141</v>
      </c>
      <c r="O32" s="31" t="s">
        <v>18766</v>
      </c>
      <c r="P32" s="31" t="s">
        <v>15141</v>
      </c>
    </row>
    <row r="33" spans="1:16" x14ac:dyDescent="0.35">
      <c r="A33" s="26" t="s">
        <v>18803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53679340</v>
      </c>
      <c r="K33" s="34" t="s">
        <v>17817</v>
      </c>
      <c r="L33" s="34" t="s">
        <v>17821</v>
      </c>
      <c r="M33" s="38">
        <v>159900</v>
      </c>
      <c r="N33" s="31" t="s">
        <v>15141</v>
      </c>
      <c r="O33" s="31" t="s">
        <v>18766</v>
      </c>
      <c r="P33" s="31" t="s">
        <v>15141</v>
      </c>
    </row>
    <row r="34" spans="1:16" x14ac:dyDescent="0.35">
      <c r="A34" s="26" t="s">
        <v>18803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53679359</v>
      </c>
      <c r="K34" s="34" t="s">
        <v>17817</v>
      </c>
      <c r="L34" s="34" t="s">
        <v>17822</v>
      </c>
      <c r="M34" s="38">
        <v>159900</v>
      </c>
      <c r="N34" s="31" t="s">
        <v>15141</v>
      </c>
      <c r="O34" s="31" t="s">
        <v>18766</v>
      </c>
      <c r="P34" s="31" t="s">
        <v>15141</v>
      </c>
    </row>
    <row r="35" spans="1:16" x14ac:dyDescent="0.35">
      <c r="A35" s="26" t="s">
        <v>18803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53679368</v>
      </c>
      <c r="K35" s="34" t="s">
        <v>17817</v>
      </c>
      <c r="L35" s="34" t="s">
        <v>17823</v>
      </c>
      <c r="M35" s="38">
        <v>159900</v>
      </c>
      <c r="N35" s="31" t="s">
        <v>15141</v>
      </c>
      <c r="O35" s="31" t="s">
        <v>18766</v>
      </c>
      <c r="P35" s="31" t="s">
        <v>15141</v>
      </c>
    </row>
    <row r="36" spans="1:16" x14ac:dyDescent="0.35">
      <c r="A36" s="26" t="s">
        <v>18803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53679377</v>
      </c>
      <c r="K36" s="34" t="s">
        <v>17817</v>
      </c>
      <c r="L36" s="34" t="s">
        <v>17824</v>
      </c>
      <c r="M36" s="38">
        <v>159900</v>
      </c>
      <c r="N36" s="31" t="s">
        <v>15141</v>
      </c>
      <c r="O36" s="31" t="s">
        <v>18766</v>
      </c>
      <c r="P36" s="31" t="s">
        <v>15141</v>
      </c>
    </row>
    <row r="37" spans="1:16" x14ac:dyDescent="0.35">
      <c r="A37" s="26" t="s">
        <v>18803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53679386</v>
      </c>
      <c r="K37" s="34" t="s">
        <v>17817</v>
      </c>
      <c r="L37" s="34" t="s">
        <v>17825</v>
      </c>
      <c r="M37" s="38">
        <v>159900</v>
      </c>
      <c r="N37" s="31" t="s">
        <v>15141</v>
      </c>
      <c r="O37" s="31" t="s">
        <v>18766</v>
      </c>
      <c r="P37" s="31" t="s">
        <v>15141</v>
      </c>
    </row>
    <row r="38" spans="1:16" x14ac:dyDescent="0.35">
      <c r="A38" s="26" t="s">
        <v>18803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54485897</v>
      </c>
      <c r="K38" s="34" t="s">
        <v>17759</v>
      </c>
      <c r="L38" s="34" t="s">
        <v>17760</v>
      </c>
      <c r="M38" s="38">
        <v>199900</v>
      </c>
      <c r="N38" s="31" t="s">
        <v>15141</v>
      </c>
      <c r="O38" s="31" t="s">
        <v>18766</v>
      </c>
      <c r="P38" s="31" t="s">
        <v>15141</v>
      </c>
    </row>
    <row r="39" spans="1:16" x14ac:dyDescent="0.35">
      <c r="A39" s="26" t="s">
        <v>18803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54485904</v>
      </c>
      <c r="K39" s="34" t="s">
        <v>17759</v>
      </c>
      <c r="L39" s="34" t="s">
        <v>17761</v>
      </c>
      <c r="M39" s="38">
        <v>199900</v>
      </c>
      <c r="N39" s="31" t="s">
        <v>15141</v>
      </c>
      <c r="O39" s="31" t="s">
        <v>18766</v>
      </c>
      <c r="P39" s="31" t="s">
        <v>15141</v>
      </c>
    </row>
    <row r="40" spans="1:16" x14ac:dyDescent="0.35">
      <c r="A40" s="26" t="s">
        <v>18803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54485913</v>
      </c>
      <c r="K40" s="34" t="s">
        <v>17759</v>
      </c>
      <c r="L40" s="34" t="s">
        <v>17762</v>
      </c>
      <c r="M40" s="38">
        <v>199900</v>
      </c>
      <c r="N40" s="31" t="s">
        <v>15141</v>
      </c>
      <c r="O40" s="31" t="s">
        <v>18766</v>
      </c>
      <c r="P40" s="31" t="s">
        <v>15141</v>
      </c>
    </row>
    <row r="41" spans="1:16" x14ac:dyDescent="0.35">
      <c r="A41" s="26" t="s">
        <v>18803</v>
      </c>
      <c r="B41" s="89">
        <f>'KI DISCONTINUE D85'!$B$2</f>
        <v>46093</v>
      </c>
      <c r="C41" s="89">
        <f>'KI DISCONTINUE D85'!$C$2</f>
        <v>46098</v>
      </c>
      <c r="D41" s="14">
        <v>3259</v>
      </c>
      <c r="E41" s="14">
        <v>333</v>
      </c>
      <c r="F41" s="14">
        <v>3</v>
      </c>
      <c r="G41" s="14">
        <v>1</v>
      </c>
      <c r="H41" s="14"/>
      <c r="I41" s="14" t="s">
        <v>17</v>
      </c>
      <c r="J41" s="34">
        <v>54485922</v>
      </c>
      <c r="K41" s="34" t="s">
        <v>17759</v>
      </c>
      <c r="L41" s="34" t="s">
        <v>17763</v>
      </c>
      <c r="M41" s="38">
        <v>199900</v>
      </c>
      <c r="N41" s="31" t="s">
        <v>15141</v>
      </c>
      <c r="O41" s="31" t="s">
        <v>18766</v>
      </c>
      <c r="P41" s="31" t="s">
        <v>15141</v>
      </c>
    </row>
    <row r="42" spans="1:16" x14ac:dyDescent="0.35">
      <c r="A42" s="26" t="s">
        <v>18803</v>
      </c>
      <c r="B42" s="93">
        <f>'KI DISCONTINUE D85'!$B$2</f>
        <v>46093</v>
      </c>
      <c r="C42" s="93">
        <f>'KI DISCONTINUE D85'!$C$2</f>
        <v>46098</v>
      </c>
      <c r="D42" s="53">
        <v>3259</v>
      </c>
      <c r="E42" s="53">
        <v>333</v>
      </c>
      <c r="F42" s="53">
        <v>3</v>
      </c>
      <c r="G42" s="53">
        <v>1</v>
      </c>
      <c r="H42" s="53"/>
      <c r="I42" s="53" t="s">
        <v>17</v>
      </c>
      <c r="J42" s="53">
        <v>51941989</v>
      </c>
      <c r="K42" s="53" t="s">
        <v>17347</v>
      </c>
      <c r="L42" s="53" t="s">
        <v>17348</v>
      </c>
      <c r="M42" s="55">
        <v>149900</v>
      </c>
      <c r="N42" s="56" t="s">
        <v>15141</v>
      </c>
      <c r="O42" s="56" t="s">
        <v>18766</v>
      </c>
      <c r="P42" s="56" t="s">
        <v>15141</v>
      </c>
    </row>
    <row r="43" spans="1:16" x14ac:dyDescent="0.35">
      <c r="A43" s="26" t="s">
        <v>18803</v>
      </c>
      <c r="B43" s="93">
        <f>'KI DISCONTINUE D85'!$B$2</f>
        <v>46093</v>
      </c>
      <c r="C43" s="93">
        <f>'KI DISCONTINUE D85'!$C$2</f>
        <v>46098</v>
      </c>
      <c r="D43" s="53">
        <v>3259</v>
      </c>
      <c r="E43" s="53">
        <v>333</v>
      </c>
      <c r="F43" s="53">
        <v>3</v>
      </c>
      <c r="G43" s="53">
        <v>1</v>
      </c>
      <c r="H43" s="53"/>
      <c r="I43" s="53" t="s">
        <v>17</v>
      </c>
      <c r="J43" s="53">
        <v>51941998</v>
      </c>
      <c r="K43" s="53" t="s">
        <v>17347</v>
      </c>
      <c r="L43" s="53" t="s">
        <v>17349</v>
      </c>
      <c r="M43" s="55">
        <v>149900</v>
      </c>
      <c r="N43" s="56" t="s">
        <v>15141</v>
      </c>
      <c r="O43" s="56" t="s">
        <v>18766</v>
      </c>
      <c r="P43" s="56" t="s">
        <v>15141</v>
      </c>
    </row>
    <row r="44" spans="1:16" x14ac:dyDescent="0.35">
      <c r="A44" s="26" t="s">
        <v>18803</v>
      </c>
      <c r="B44" s="93">
        <f>'KI DISCONTINUE D85'!$B$2</f>
        <v>46093</v>
      </c>
      <c r="C44" s="93">
        <f>'KI DISCONTINUE D85'!$C$2</f>
        <v>46098</v>
      </c>
      <c r="D44" s="53">
        <v>3259</v>
      </c>
      <c r="E44" s="53">
        <v>333</v>
      </c>
      <c r="F44" s="53">
        <v>3</v>
      </c>
      <c r="G44" s="53">
        <v>1</v>
      </c>
      <c r="H44" s="53"/>
      <c r="I44" s="53" t="s">
        <v>17</v>
      </c>
      <c r="J44" s="53">
        <v>51942004</v>
      </c>
      <c r="K44" s="53" t="s">
        <v>17347</v>
      </c>
      <c r="L44" s="53" t="s">
        <v>17350</v>
      </c>
      <c r="M44" s="55">
        <v>149900</v>
      </c>
      <c r="N44" s="56" t="s">
        <v>15141</v>
      </c>
      <c r="O44" s="56" t="s">
        <v>18766</v>
      </c>
      <c r="P44" s="56" t="s">
        <v>15141</v>
      </c>
    </row>
    <row r="45" spans="1:16" x14ac:dyDescent="0.35">
      <c r="A45" s="26" t="s">
        <v>18803</v>
      </c>
      <c r="B45" s="93">
        <f>'KI DISCONTINUE D85'!$B$2</f>
        <v>46093</v>
      </c>
      <c r="C45" s="93">
        <f>'KI DISCONTINUE D85'!$C$2</f>
        <v>46098</v>
      </c>
      <c r="D45" s="53">
        <v>3259</v>
      </c>
      <c r="E45" s="53">
        <v>333</v>
      </c>
      <c r="F45" s="53">
        <v>3</v>
      </c>
      <c r="G45" s="53">
        <v>1</v>
      </c>
      <c r="H45" s="53"/>
      <c r="I45" s="53" t="s">
        <v>17</v>
      </c>
      <c r="J45" s="53">
        <v>51942013</v>
      </c>
      <c r="K45" s="53" t="s">
        <v>17347</v>
      </c>
      <c r="L45" s="53" t="s">
        <v>17351</v>
      </c>
      <c r="M45" s="55">
        <v>149900</v>
      </c>
      <c r="N45" s="56" t="s">
        <v>15141</v>
      </c>
      <c r="O45" s="56" t="s">
        <v>18766</v>
      </c>
      <c r="P45" s="56" t="s">
        <v>15141</v>
      </c>
    </row>
    <row r="46" spans="1:16" x14ac:dyDescent="0.35">
      <c r="A46" s="26" t="s">
        <v>18803</v>
      </c>
      <c r="B46" s="93">
        <f>'KI DISCONTINUE D85'!$B$2</f>
        <v>46093</v>
      </c>
      <c r="C46" s="93">
        <f>'KI DISCONTINUE D85'!$C$2</f>
        <v>46098</v>
      </c>
      <c r="D46" s="53">
        <v>3259</v>
      </c>
      <c r="E46" s="53">
        <v>333</v>
      </c>
      <c r="F46" s="53">
        <v>3</v>
      </c>
      <c r="G46" s="53">
        <v>1</v>
      </c>
      <c r="H46" s="53"/>
      <c r="I46" s="53" t="s">
        <v>17</v>
      </c>
      <c r="J46" s="53">
        <v>51942022</v>
      </c>
      <c r="K46" s="53" t="s">
        <v>17347</v>
      </c>
      <c r="L46" s="53" t="s">
        <v>17352</v>
      </c>
      <c r="M46" s="55">
        <v>149900</v>
      </c>
      <c r="N46" s="56" t="s">
        <v>15141</v>
      </c>
      <c r="O46" s="56" t="s">
        <v>18766</v>
      </c>
      <c r="P46" s="56" t="s">
        <v>15141</v>
      </c>
    </row>
    <row r="47" spans="1:16" x14ac:dyDescent="0.35">
      <c r="A47" s="26" t="s">
        <v>18803</v>
      </c>
      <c r="B47" s="93">
        <f>'KI DISCONTINUE D85'!$B$2</f>
        <v>46093</v>
      </c>
      <c r="C47" s="93">
        <f>'KI DISCONTINUE D85'!$C$2</f>
        <v>46098</v>
      </c>
      <c r="D47" s="53">
        <v>3259</v>
      </c>
      <c r="E47" s="53">
        <v>333</v>
      </c>
      <c r="F47" s="53">
        <v>3</v>
      </c>
      <c r="G47" s="53">
        <v>1</v>
      </c>
      <c r="H47" s="53"/>
      <c r="I47" s="53" t="s">
        <v>17</v>
      </c>
      <c r="J47" s="53">
        <v>51942031</v>
      </c>
      <c r="K47" s="53" t="s">
        <v>17347</v>
      </c>
      <c r="L47" s="53" t="s">
        <v>17353</v>
      </c>
      <c r="M47" s="55">
        <v>149900</v>
      </c>
      <c r="N47" s="56" t="s">
        <v>15141</v>
      </c>
      <c r="O47" s="56" t="s">
        <v>18766</v>
      </c>
      <c r="P47" s="56" t="s">
        <v>15141</v>
      </c>
    </row>
    <row r="48" spans="1:16" x14ac:dyDescent="0.35">
      <c r="A48" s="26" t="s">
        <v>18803</v>
      </c>
      <c r="B48" s="93">
        <f>'KI DISCONTINUE D85'!$B$2</f>
        <v>46093</v>
      </c>
      <c r="C48" s="93">
        <f>'KI DISCONTINUE D85'!$C$2</f>
        <v>46098</v>
      </c>
      <c r="D48" s="53">
        <v>3259</v>
      </c>
      <c r="E48" s="53">
        <v>333</v>
      </c>
      <c r="F48" s="53">
        <v>3</v>
      </c>
      <c r="G48" s="53">
        <v>1</v>
      </c>
      <c r="H48" s="53"/>
      <c r="I48" s="53" t="s">
        <v>17</v>
      </c>
      <c r="J48" s="53">
        <v>51942040</v>
      </c>
      <c r="K48" s="53" t="s">
        <v>17347</v>
      </c>
      <c r="L48" s="53" t="s">
        <v>17354</v>
      </c>
      <c r="M48" s="55">
        <v>149900</v>
      </c>
      <c r="N48" s="56" t="s">
        <v>15141</v>
      </c>
      <c r="O48" s="56" t="s">
        <v>18766</v>
      </c>
      <c r="P48" s="56" t="s">
        <v>15141</v>
      </c>
    </row>
    <row r="49" spans="1:16" x14ac:dyDescent="0.35">
      <c r="A49" s="26" t="s">
        <v>18803</v>
      </c>
      <c r="B49" s="93">
        <f>'KI DISCONTINUE D85'!$B$2</f>
        <v>46093</v>
      </c>
      <c r="C49" s="93">
        <f>'KI DISCONTINUE D85'!$C$2</f>
        <v>46098</v>
      </c>
      <c r="D49" s="53">
        <v>3259</v>
      </c>
      <c r="E49" s="53">
        <v>333</v>
      </c>
      <c r="F49" s="53">
        <v>3</v>
      </c>
      <c r="G49" s="53">
        <v>1</v>
      </c>
      <c r="H49" s="53"/>
      <c r="I49" s="53" t="s">
        <v>17</v>
      </c>
      <c r="J49" s="53">
        <v>51942059</v>
      </c>
      <c r="K49" s="53" t="s">
        <v>17347</v>
      </c>
      <c r="L49" s="53" t="s">
        <v>17355</v>
      </c>
      <c r="M49" s="55">
        <v>149900</v>
      </c>
      <c r="N49" s="56" t="s">
        <v>15141</v>
      </c>
      <c r="O49" s="56" t="s">
        <v>18766</v>
      </c>
      <c r="P49" s="56" t="s">
        <v>15141</v>
      </c>
    </row>
    <row r="50" spans="1:16" x14ac:dyDescent="0.35">
      <c r="A50" s="26" t="s">
        <v>18803</v>
      </c>
      <c r="B50" s="93">
        <f>'KI DISCONTINUE D85'!$B$2</f>
        <v>46093</v>
      </c>
      <c r="C50" s="93">
        <f>'KI DISCONTINUE D85'!$C$2</f>
        <v>46098</v>
      </c>
      <c r="D50" s="53">
        <v>3259</v>
      </c>
      <c r="E50" s="53">
        <v>333</v>
      </c>
      <c r="F50" s="53">
        <v>3</v>
      </c>
      <c r="G50" s="53">
        <v>1</v>
      </c>
      <c r="H50" s="53"/>
      <c r="I50" s="53" t="s">
        <v>17</v>
      </c>
      <c r="J50" s="53">
        <v>54678152</v>
      </c>
      <c r="K50" s="53" t="s">
        <v>17347</v>
      </c>
      <c r="L50" s="53" t="s">
        <v>17755</v>
      </c>
      <c r="M50" s="55">
        <v>149900</v>
      </c>
      <c r="N50" s="56" t="s">
        <v>15141</v>
      </c>
      <c r="O50" s="56" t="s">
        <v>18766</v>
      </c>
      <c r="P50" s="56" t="s">
        <v>15141</v>
      </c>
    </row>
    <row r="51" spans="1:16" x14ac:dyDescent="0.35">
      <c r="A51" s="26" t="s">
        <v>18803</v>
      </c>
      <c r="B51" s="93">
        <f>'KI DISCONTINUE D85'!$B$2</f>
        <v>46093</v>
      </c>
      <c r="C51" s="93">
        <f>'KI DISCONTINUE D85'!$C$2</f>
        <v>46098</v>
      </c>
      <c r="D51" s="53">
        <v>3259</v>
      </c>
      <c r="E51" s="53">
        <v>333</v>
      </c>
      <c r="F51" s="53">
        <v>3</v>
      </c>
      <c r="G51" s="53">
        <v>1</v>
      </c>
      <c r="H51" s="53"/>
      <c r="I51" s="53" t="s">
        <v>17</v>
      </c>
      <c r="J51" s="53">
        <v>54678161</v>
      </c>
      <c r="K51" s="53" t="s">
        <v>17347</v>
      </c>
      <c r="L51" s="53" t="s">
        <v>17756</v>
      </c>
      <c r="M51" s="55">
        <v>149900</v>
      </c>
      <c r="N51" s="56" t="s">
        <v>15141</v>
      </c>
      <c r="O51" s="56" t="s">
        <v>18766</v>
      </c>
      <c r="P51" s="56" t="s">
        <v>15141</v>
      </c>
    </row>
    <row r="52" spans="1:16" x14ac:dyDescent="0.35">
      <c r="A52" s="26" t="s">
        <v>18803</v>
      </c>
      <c r="B52" s="93">
        <f>'KI DISCONTINUE D85'!$B$2</f>
        <v>46093</v>
      </c>
      <c r="C52" s="93">
        <f>'KI DISCONTINUE D85'!$C$2</f>
        <v>46098</v>
      </c>
      <c r="D52" s="53">
        <v>3259</v>
      </c>
      <c r="E52" s="53">
        <v>333</v>
      </c>
      <c r="F52" s="53">
        <v>3</v>
      </c>
      <c r="G52" s="53">
        <v>1</v>
      </c>
      <c r="H52" s="53"/>
      <c r="I52" s="53" t="s">
        <v>17</v>
      </c>
      <c r="J52" s="53">
        <v>54678170</v>
      </c>
      <c r="K52" s="53" t="s">
        <v>17347</v>
      </c>
      <c r="L52" s="53" t="s">
        <v>17757</v>
      </c>
      <c r="M52" s="55">
        <v>149900</v>
      </c>
      <c r="N52" s="56" t="s">
        <v>15141</v>
      </c>
      <c r="O52" s="56" t="s">
        <v>18766</v>
      </c>
      <c r="P52" s="56" t="s">
        <v>15141</v>
      </c>
    </row>
    <row r="53" spans="1:16" x14ac:dyDescent="0.35">
      <c r="A53" s="26" t="s">
        <v>18803</v>
      </c>
      <c r="B53" s="93">
        <f>'KI DISCONTINUE D85'!$B$2</f>
        <v>46093</v>
      </c>
      <c r="C53" s="93">
        <f>'KI DISCONTINUE D85'!$C$2</f>
        <v>46098</v>
      </c>
      <c r="D53" s="53">
        <v>3259</v>
      </c>
      <c r="E53" s="53">
        <v>333</v>
      </c>
      <c r="F53" s="53">
        <v>3</v>
      </c>
      <c r="G53" s="53">
        <v>1</v>
      </c>
      <c r="H53" s="53"/>
      <c r="I53" s="53" t="s">
        <v>17</v>
      </c>
      <c r="J53" s="53">
        <v>54678189</v>
      </c>
      <c r="K53" s="53" t="s">
        <v>17347</v>
      </c>
      <c r="L53" s="53" t="s">
        <v>17758</v>
      </c>
      <c r="M53" s="55">
        <v>149900</v>
      </c>
      <c r="N53" s="56" t="s">
        <v>15141</v>
      </c>
      <c r="O53" s="56" t="s">
        <v>18766</v>
      </c>
      <c r="P53" s="56" t="s">
        <v>15141</v>
      </c>
    </row>
    <row r="54" spans="1:16" x14ac:dyDescent="0.35">
      <c r="A54" s="26" t="s">
        <v>18803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54485539</v>
      </c>
      <c r="K54" s="36" t="s">
        <v>17740</v>
      </c>
      <c r="L54" s="36" t="s">
        <v>17741</v>
      </c>
      <c r="M54" s="45">
        <v>159900</v>
      </c>
      <c r="N54" s="31" t="s">
        <v>15141</v>
      </c>
      <c r="O54" s="31" t="s">
        <v>18766</v>
      </c>
      <c r="P54" s="31" t="s">
        <v>15141</v>
      </c>
    </row>
    <row r="55" spans="1:16" x14ac:dyDescent="0.35">
      <c r="A55" s="26" t="s">
        <v>18803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54485548</v>
      </c>
      <c r="K55" s="36" t="s">
        <v>17740</v>
      </c>
      <c r="L55" s="36" t="s">
        <v>17742</v>
      </c>
      <c r="M55" s="45">
        <v>159900</v>
      </c>
      <c r="N55" s="31" t="s">
        <v>15141</v>
      </c>
      <c r="O55" s="31" t="s">
        <v>18766</v>
      </c>
      <c r="P55" s="31" t="s">
        <v>15141</v>
      </c>
    </row>
    <row r="56" spans="1:16" x14ac:dyDescent="0.35">
      <c r="A56" s="26" t="s">
        <v>18803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54485557</v>
      </c>
      <c r="K56" s="36" t="s">
        <v>17740</v>
      </c>
      <c r="L56" s="36" t="s">
        <v>17743</v>
      </c>
      <c r="M56" s="45">
        <v>159900</v>
      </c>
      <c r="N56" s="31" t="s">
        <v>15141</v>
      </c>
      <c r="O56" s="31" t="s">
        <v>18766</v>
      </c>
      <c r="P56" s="31" t="s">
        <v>15141</v>
      </c>
    </row>
    <row r="57" spans="1:16" x14ac:dyDescent="0.35">
      <c r="A57" s="26" t="s">
        <v>18803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54485566</v>
      </c>
      <c r="K57" s="36" t="s">
        <v>17740</v>
      </c>
      <c r="L57" s="36" t="s">
        <v>17744</v>
      </c>
      <c r="M57" s="45">
        <v>159900</v>
      </c>
      <c r="N57" s="31" t="s">
        <v>15141</v>
      </c>
      <c r="O57" s="31" t="s">
        <v>18766</v>
      </c>
      <c r="P57" s="31" t="s">
        <v>15141</v>
      </c>
    </row>
    <row r="58" spans="1:16" x14ac:dyDescent="0.35">
      <c r="A58" s="26" t="s">
        <v>18803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54486172</v>
      </c>
      <c r="K58" s="36" t="s">
        <v>17745</v>
      </c>
      <c r="L58" s="36" t="s">
        <v>17746</v>
      </c>
      <c r="M58" s="45">
        <v>159900</v>
      </c>
      <c r="N58" s="31" t="s">
        <v>15141</v>
      </c>
      <c r="O58" s="31" t="s">
        <v>18766</v>
      </c>
      <c r="P58" s="31" t="s">
        <v>15141</v>
      </c>
    </row>
    <row r="59" spans="1:16" x14ac:dyDescent="0.35">
      <c r="A59" s="26" t="s">
        <v>18803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54486181</v>
      </c>
      <c r="K59" s="36" t="s">
        <v>17745</v>
      </c>
      <c r="L59" s="36" t="s">
        <v>17747</v>
      </c>
      <c r="M59" s="45">
        <v>159900</v>
      </c>
      <c r="N59" s="31" t="s">
        <v>15141</v>
      </c>
      <c r="O59" s="31" t="s">
        <v>18766</v>
      </c>
      <c r="P59" s="31" t="s">
        <v>15141</v>
      </c>
    </row>
    <row r="60" spans="1:16" x14ac:dyDescent="0.35">
      <c r="A60" s="26" t="s">
        <v>18803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54486190</v>
      </c>
      <c r="K60" s="36" t="s">
        <v>17745</v>
      </c>
      <c r="L60" s="36" t="s">
        <v>17748</v>
      </c>
      <c r="M60" s="45">
        <v>159900</v>
      </c>
      <c r="N60" s="31" t="s">
        <v>15141</v>
      </c>
      <c r="O60" s="31" t="s">
        <v>18766</v>
      </c>
      <c r="P60" s="31" t="s">
        <v>15141</v>
      </c>
    </row>
    <row r="61" spans="1:16" x14ac:dyDescent="0.35">
      <c r="A61" s="26" t="s">
        <v>18803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54486207</v>
      </c>
      <c r="K61" s="36" t="s">
        <v>17745</v>
      </c>
      <c r="L61" s="36" t="s">
        <v>17749</v>
      </c>
      <c r="M61" s="45">
        <v>159900</v>
      </c>
      <c r="N61" s="31" t="s">
        <v>15141</v>
      </c>
      <c r="O61" s="31" t="s">
        <v>18766</v>
      </c>
      <c r="P61" s="31" t="s">
        <v>15141</v>
      </c>
    </row>
    <row r="62" spans="1:16" x14ac:dyDescent="0.35">
      <c r="A62" s="26" t="s">
        <v>18803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54486216</v>
      </c>
      <c r="K62" s="36" t="s">
        <v>17812</v>
      </c>
      <c r="L62" s="36" t="s">
        <v>17813</v>
      </c>
      <c r="M62" s="45">
        <v>159900</v>
      </c>
      <c r="N62" s="31" t="s">
        <v>15141</v>
      </c>
      <c r="O62" s="31" t="s">
        <v>18766</v>
      </c>
      <c r="P62" s="31" t="s">
        <v>15141</v>
      </c>
    </row>
    <row r="63" spans="1:16" x14ac:dyDescent="0.35">
      <c r="A63" s="26" t="s">
        <v>18803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54486225</v>
      </c>
      <c r="K63" s="36" t="s">
        <v>17812</v>
      </c>
      <c r="L63" s="36" t="s">
        <v>17814</v>
      </c>
      <c r="M63" s="45">
        <v>159900</v>
      </c>
      <c r="N63" s="31" t="s">
        <v>15141</v>
      </c>
      <c r="O63" s="31" t="s">
        <v>18766</v>
      </c>
      <c r="P63" s="31" t="s">
        <v>15141</v>
      </c>
    </row>
    <row r="64" spans="1:16" x14ac:dyDescent="0.35">
      <c r="A64" s="26" t="s">
        <v>18803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54486234</v>
      </c>
      <c r="K64" s="36" t="s">
        <v>17812</v>
      </c>
      <c r="L64" s="36" t="s">
        <v>17815</v>
      </c>
      <c r="M64" s="45">
        <v>159900</v>
      </c>
      <c r="N64" s="31" t="s">
        <v>15141</v>
      </c>
      <c r="O64" s="31" t="s">
        <v>18766</v>
      </c>
      <c r="P64" s="31" t="s">
        <v>15141</v>
      </c>
    </row>
    <row r="65" spans="1:16" x14ac:dyDescent="0.35">
      <c r="A65" s="26" t="s">
        <v>18803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54486243</v>
      </c>
      <c r="K65" s="36" t="s">
        <v>17812</v>
      </c>
      <c r="L65" s="36" t="s">
        <v>17816</v>
      </c>
      <c r="M65" s="45">
        <v>159900</v>
      </c>
      <c r="N65" s="31" t="s">
        <v>15141</v>
      </c>
      <c r="O65" s="31" t="s">
        <v>18766</v>
      </c>
      <c r="P65" s="31" t="s">
        <v>15141</v>
      </c>
    </row>
    <row r="66" spans="1:16" x14ac:dyDescent="0.35">
      <c r="A66" s="26" t="s">
        <v>18803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54485851</v>
      </c>
      <c r="K66" s="36" t="s">
        <v>17826</v>
      </c>
      <c r="L66" s="36" t="s">
        <v>17827</v>
      </c>
      <c r="M66" s="45">
        <v>159900</v>
      </c>
      <c r="N66" s="31" t="s">
        <v>15141</v>
      </c>
      <c r="O66" s="31" t="s">
        <v>18766</v>
      </c>
      <c r="P66" s="31" t="s">
        <v>15141</v>
      </c>
    </row>
    <row r="67" spans="1:16" x14ac:dyDescent="0.35">
      <c r="A67" s="26" t="s">
        <v>18803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54485860</v>
      </c>
      <c r="K67" s="36" t="s">
        <v>17826</v>
      </c>
      <c r="L67" s="36" t="s">
        <v>17828</v>
      </c>
      <c r="M67" s="45">
        <v>159900</v>
      </c>
      <c r="N67" s="31" t="s">
        <v>15141</v>
      </c>
      <c r="O67" s="31" t="s">
        <v>18766</v>
      </c>
      <c r="P67" s="31" t="s">
        <v>15141</v>
      </c>
    </row>
    <row r="68" spans="1:16" x14ac:dyDescent="0.35">
      <c r="A68" s="26" t="s">
        <v>18803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54485879</v>
      </c>
      <c r="K68" s="36" t="s">
        <v>17826</v>
      </c>
      <c r="L68" s="36" t="s">
        <v>17829</v>
      </c>
      <c r="M68" s="45">
        <v>159900</v>
      </c>
      <c r="N68" s="31" t="s">
        <v>15141</v>
      </c>
      <c r="O68" s="31" t="s">
        <v>18766</v>
      </c>
      <c r="P68" s="31" t="s">
        <v>15141</v>
      </c>
    </row>
    <row r="69" spans="1:16" x14ac:dyDescent="0.35">
      <c r="A69" s="26" t="s">
        <v>18803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54485888</v>
      </c>
      <c r="K69" s="36" t="s">
        <v>17826</v>
      </c>
      <c r="L69" s="36" t="s">
        <v>17830</v>
      </c>
      <c r="M69" s="45">
        <v>159900</v>
      </c>
      <c r="N69" s="31" t="s">
        <v>15141</v>
      </c>
      <c r="O69" s="31" t="s">
        <v>18766</v>
      </c>
      <c r="P69" s="31" t="s">
        <v>15141</v>
      </c>
    </row>
    <row r="70" spans="1:16" x14ac:dyDescent="0.35">
      <c r="A70" s="26" t="s">
        <v>18803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54485931</v>
      </c>
      <c r="K70" s="36" t="s">
        <v>17831</v>
      </c>
      <c r="L70" s="36" t="s">
        <v>17832</v>
      </c>
      <c r="M70" s="45">
        <v>159900</v>
      </c>
      <c r="N70" s="31" t="s">
        <v>15141</v>
      </c>
      <c r="O70" s="31" t="s">
        <v>18766</v>
      </c>
      <c r="P70" s="31" t="s">
        <v>15141</v>
      </c>
    </row>
    <row r="71" spans="1:16" x14ac:dyDescent="0.35">
      <c r="A71" s="26" t="s">
        <v>18803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54485940</v>
      </c>
      <c r="K71" s="36" t="s">
        <v>17831</v>
      </c>
      <c r="L71" s="36" t="s">
        <v>17833</v>
      </c>
      <c r="M71" s="45">
        <v>159900</v>
      </c>
      <c r="N71" s="31" t="s">
        <v>15141</v>
      </c>
      <c r="O71" s="31" t="s">
        <v>18766</v>
      </c>
      <c r="P71" s="31" t="s">
        <v>15141</v>
      </c>
    </row>
    <row r="72" spans="1:16" x14ac:dyDescent="0.35">
      <c r="A72" s="26" t="s">
        <v>18803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54485959</v>
      </c>
      <c r="K72" s="36" t="s">
        <v>17831</v>
      </c>
      <c r="L72" s="36" t="s">
        <v>17834</v>
      </c>
      <c r="M72" s="45">
        <v>159900</v>
      </c>
      <c r="N72" s="31" t="s">
        <v>15141</v>
      </c>
      <c r="O72" s="31" t="s">
        <v>18766</v>
      </c>
      <c r="P72" s="31" t="s">
        <v>15141</v>
      </c>
    </row>
    <row r="73" spans="1:16" x14ac:dyDescent="0.35">
      <c r="A73" s="26" t="s">
        <v>18803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54485968</v>
      </c>
      <c r="K73" s="36" t="s">
        <v>17831</v>
      </c>
      <c r="L73" s="36" t="s">
        <v>17835</v>
      </c>
      <c r="M73" s="45">
        <v>159900</v>
      </c>
      <c r="N73" s="31" t="s">
        <v>15141</v>
      </c>
      <c r="O73" s="31" t="s">
        <v>18766</v>
      </c>
      <c r="P73" s="31" t="s">
        <v>15141</v>
      </c>
    </row>
    <row r="74" spans="1:16" x14ac:dyDescent="0.35">
      <c r="A74" s="26" t="s">
        <v>18803</v>
      </c>
      <c r="B74" s="54">
        <f>'KI DISCONTINUE D85'!$B$2</f>
        <v>46093</v>
      </c>
      <c r="C74" s="54">
        <f>'KI DISCONTINUE D85'!$C$2</f>
        <v>46098</v>
      </c>
      <c r="D74" s="53">
        <v>3259</v>
      </c>
      <c r="E74" s="53">
        <v>333</v>
      </c>
      <c r="F74" s="53">
        <v>3</v>
      </c>
      <c r="G74" s="53">
        <v>1</v>
      </c>
      <c r="H74" s="53"/>
      <c r="I74" s="53" t="s">
        <v>17</v>
      </c>
      <c r="J74" s="58">
        <v>54485459</v>
      </c>
      <c r="K74" s="58" t="s">
        <v>17750</v>
      </c>
      <c r="L74" s="58" t="s">
        <v>17907</v>
      </c>
      <c r="M74" s="59">
        <v>119900</v>
      </c>
      <c r="N74" s="56" t="s">
        <v>15141</v>
      </c>
      <c r="O74" s="56" t="s">
        <v>18766</v>
      </c>
      <c r="P74" s="56" t="s">
        <v>15141</v>
      </c>
    </row>
    <row r="75" spans="1:16" x14ac:dyDescent="0.35">
      <c r="A75" s="26" t="s">
        <v>18803</v>
      </c>
      <c r="B75" s="54">
        <f>'KI DISCONTINUE D85'!$B$2</f>
        <v>46093</v>
      </c>
      <c r="C75" s="54">
        <f>'KI DISCONTINUE D85'!$C$2</f>
        <v>46098</v>
      </c>
      <c r="D75" s="53">
        <v>3259</v>
      </c>
      <c r="E75" s="53">
        <v>333</v>
      </c>
      <c r="F75" s="53">
        <v>3</v>
      </c>
      <c r="G75" s="53">
        <v>1</v>
      </c>
      <c r="H75" s="53"/>
      <c r="I75" s="53" t="s">
        <v>17</v>
      </c>
      <c r="J75" s="58">
        <v>54485468</v>
      </c>
      <c r="K75" s="58" t="s">
        <v>17750</v>
      </c>
      <c r="L75" s="58" t="s">
        <v>17908</v>
      </c>
      <c r="M75" s="59">
        <v>119900</v>
      </c>
      <c r="N75" s="56" t="s">
        <v>15141</v>
      </c>
      <c r="O75" s="56" t="s">
        <v>18766</v>
      </c>
      <c r="P75" s="56" t="s">
        <v>15141</v>
      </c>
    </row>
    <row r="76" spans="1:16" x14ac:dyDescent="0.35">
      <c r="A76" s="26" t="s">
        <v>18803</v>
      </c>
      <c r="B76" s="54">
        <f>'KI DISCONTINUE D85'!$B$2</f>
        <v>46093</v>
      </c>
      <c r="C76" s="54">
        <f>'KI DISCONTINUE D85'!$C$2</f>
        <v>46098</v>
      </c>
      <c r="D76" s="53">
        <v>3259</v>
      </c>
      <c r="E76" s="53">
        <v>333</v>
      </c>
      <c r="F76" s="53">
        <v>3</v>
      </c>
      <c r="G76" s="53">
        <v>1</v>
      </c>
      <c r="H76" s="53"/>
      <c r="I76" s="53" t="s">
        <v>17</v>
      </c>
      <c r="J76" s="58">
        <v>54485477</v>
      </c>
      <c r="K76" s="58" t="s">
        <v>17750</v>
      </c>
      <c r="L76" s="58" t="s">
        <v>17909</v>
      </c>
      <c r="M76" s="59">
        <v>119900</v>
      </c>
      <c r="N76" s="56" t="s">
        <v>15141</v>
      </c>
      <c r="O76" s="56" t="s">
        <v>18766</v>
      </c>
      <c r="P76" s="56" t="s">
        <v>15141</v>
      </c>
    </row>
    <row r="77" spans="1:16" x14ac:dyDescent="0.35">
      <c r="A77" s="26" t="s">
        <v>18803</v>
      </c>
      <c r="B77" s="54">
        <f>'KI DISCONTINUE D85'!$B$2</f>
        <v>46093</v>
      </c>
      <c r="C77" s="54">
        <f>'KI DISCONTINUE D85'!$C$2</f>
        <v>46098</v>
      </c>
      <c r="D77" s="53">
        <v>3259</v>
      </c>
      <c r="E77" s="53">
        <v>333</v>
      </c>
      <c r="F77" s="53">
        <v>3</v>
      </c>
      <c r="G77" s="53">
        <v>1</v>
      </c>
      <c r="H77" s="53"/>
      <c r="I77" s="53" t="s">
        <v>17</v>
      </c>
      <c r="J77" s="58">
        <v>54485486</v>
      </c>
      <c r="K77" s="58" t="s">
        <v>17750</v>
      </c>
      <c r="L77" s="58" t="s">
        <v>17910</v>
      </c>
      <c r="M77" s="59">
        <v>119900</v>
      </c>
      <c r="N77" s="56" t="s">
        <v>15141</v>
      </c>
      <c r="O77" s="56" t="s">
        <v>18766</v>
      </c>
      <c r="P77" s="56" t="s">
        <v>15141</v>
      </c>
    </row>
    <row r="78" spans="1:16" x14ac:dyDescent="0.35">
      <c r="A78" s="26" t="s">
        <v>18803</v>
      </c>
      <c r="B78" s="54">
        <f>'KI DISCONTINUE D85'!$B$2</f>
        <v>46093</v>
      </c>
      <c r="C78" s="54">
        <f>'KI DISCONTINUE D85'!$C$2</f>
        <v>46098</v>
      </c>
      <c r="D78" s="53">
        <v>3259</v>
      </c>
      <c r="E78" s="53">
        <v>333</v>
      </c>
      <c r="F78" s="53">
        <v>3</v>
      </c>
      <c r="G78" s="53">
        <v>1</v>
      </c>
      <c r="H78" s="53"/>
      <c r="I78" s="53" t="s">
        <v>17</v>
      </c>
      <c r="J78" s="58">
        <v>54485575</v>
      </c>
      <c r="K78" s="58" t="s">
        <v>17836</v>
      </c>
      <c r="L78" s="58" t="s">
        <v>17837</v>
      </c>
      <c r="M78" s="59">
        <v>119900</v>
      </c>
      <c r="N78" s="56" t="s">
        <v>15141</v>
      </c>
      <c r="O78" s="56" t="s">
        <v>18766</v>
      </c>
      <c r="P78" s="56" t="s">
        <v>15141</v>
      </c>
    </row>
    <row r="79" spans="1:16" x14ac:dyDescent="0.35">
      <c r="A79" s="26" t="s">
        <v>18803</v>
      </c>
      <c r="B79" s="54">
        <f>'KI DISCONTINUE D85'!$B$2</f>
        <v>46093</v>
      </c>
      <c r="C79" s="54">
        <f>'KI DISCONTINUE D85'!$C$2</f>
        <v>46098</v>
      </c>
      <c r="D79" s="53">
        <v>3259</v>
      </c>
      <c r="E79" s="53">
        <v>333</v>
      </c>
      <c r="F79" s="53">
        <v>3</v>
      </c>
      <c r="G79" s="53">
        <v>1</v>
      </c>
      <c r="H79" s="53"/>
      <c r="I79" s="53" t="s">
        <v>17</v>
      </c>
      <c r="J79" s="58">
        <v>54485584</v>
      </c>
      <c r="K79" s="58" t="s">
        <v>17836</v>
      </c>
      <c r="L79" s="58" t="s">
        <v>17838</v>
      </c>
      <c r="M79" s="59">
        <v>119900</v>
      </c>
      <c r="N79" s="56" t="s">
        <v>15141</v>
      </c>
      <c r="O79" s="56" t="s">
        <v>18766</v>
      </c>
      <c r="P79" s="56" t="s">
        <v>15141</v>
      </c>
    </row>
    <row r="80" spans="1:16" x14ac:dyDescent="0.35">
      <c r="A80" s="26" t="s">
        <v>18803</v>
      </c>
      <c r="B80" s="54">
        <f>'KI DISCONTINUE D85'!$B$2</f>
        <v>46093</v>
      </c>
      <c r="C80" s="54">
        <f>'KI DISCONTINUE D85'!$C$2</f>
        <v>46098</v>
      </c>
      <c r="D80" s="53">
        <v>3259</v>
      </c>
      <c r="E80" s="53">
        <v>333</v>
      </c>
      <c r="F80" s="53">
        <v>3</v>
      </c>
      <c r="G80" s="53">
        <v>1</v>
      </c>
      <c r="H80" s="53"/>
      <c r="I80" s="53" t="s">
        <v>17</v>
      </c>
      <c r="J80" s="58">
        <v>54485593</v>
      </c>
      <c r="K80" s="58" t="s">
        <v>17836</v>
      </c>
      <c r="L80" s="58" t="s">
        <v>17839</v>
      </c>
      <c r="M80" s="59">
        <v>119900</v>
      </c>
      <c r="N80" s="56" t="s">
        <v>15141</v>
      </c>
      <c r="O80" s="56" t="s">
        <v>18766</v>
      </c>
      <c r="P80" s="56" t="s">
        <v>15141</v>
      </c>
    </row>
    <row r="81" spans="1:16" x14ac:dyDescent="0.35">
      <c r="A81" s="26" t="s">
        <v>18803</v>
      </c>
      <c r="B81" s="54">
        <f>'KI DISCONTINUE D85'!$B$2</f>
        <v>46093</v>
      </c>
      <c r="C81" s="54">
        <f>'KI DISCONTINUE D85'!$C$2</f>
        <v>46098</v>
      </c>
      <c r="D81" s="53">
        <v>3259</v>
      </c>
      <c r="E81" s="53">
        <v>333</v>
      </c>
      <c r="F81" s="53">
        <v>3</v>
      </c>
      <c r="G81" s="53">
        <v>1</v>
      </c>
      <c r="H81" s="53"/>
      <c r="I81" s="53" t="s">
        <v>17</v>
      </c>
      <c r="J81" s="58">
        <v>54485600</v>
      </c>
      <c r="K81" s="58" t="s">
        <v>17836</v>
      </c>
      <c r="L81" s="58" t="s">
        <v>17840</v>
      </c>
      <c r="M81" s="59">
        <v>119900</v>
      </c>
      <c r="N81" s="56" t="s">
        <v>15141</v>
      </c>
      <c r="O81" s="56" t="s">
        <v>18766</v>
      </c>
      <c r="P81" s="56" t="s">
        <v>15141</v>
      </c>
    </row>
    <row r="82" spans="1:16" x14ac:dyDescent="0.35">
      <c r="A82" s="26" t="s">
        <v>18803</v>
      </c>
      <c r="B82" s="54">
        <f>'KI DISCONTINUE D85'!$B$2</f>
        <v>46093</v>
      </c>
      <c r="C82" s="54">
        <f>'KI DISCONTINUE D85'!$C$2</f>
        <v>46098</v>
      </c>
      <c r="D82" s="53">
        <v>3259</v>
      </c>
      <c r="E82" s="53">
        <v>333</v>
      </c>
      <c r="F82" s="53">
        <v>3</v>
      </c>
      <c r="G82" s="53">
        <v>1</v>
      </c>
      <c r="H82" s="53"/>
      <c r="I82" s="53" t="s">
        <v>17</v>
      </c>
      <c r="J82" s="58">
        <v>54486092</v>
      </c>
      <c r="K82" s="58" t="s">
        <v>17627</v>
      </c>
      <c r="L82" s="58" t="s">
        <v>18767</v>
      </c>
      <c r="M82" s="59">
        <v>159900</v>
      </c>
      <c r="N82" s="56" t="s">
        <v>15141</v>
      </c>
      <c r="O82" s="56" t="s">
        <v>18766</v>
      </c>
      <c r="P82" s="56" t="s">
        <v>15141</v>
      </c>
    </row>
    <row r="83" spans="1:16" x14ac:dyDescent="0.35">
      <c r="A83" s="26" t="s">
        <v>18803</v>
      </c>
      <c r="B83" s="54">
        <f>'KI DISCONTINUE D85'!$B$2</f>
        <v>46093</v>
      </c>
      <c r="C83" s="54">
        <f>'KI DISCONTINUE D85'!$C$2</f>
        <v>46098</v>
      </c>
      <c r="D83" s="53">
        <v>3259</v>
      </c>
      <c r="E83" s="53">
        <v>333</v>
      </c>
      <c r="F83" s="53">
        <v>3</v>
      </c>
      <c r="G83" s="53">
        <v>1</v>
      </c>
      <c r="H83" s="53"/>
      <c r="I83" s="53" t="s">
        <v>17</v>
      </c>
      <c r="J83" s="58">
        <v>54486109</v>
      </c>
      <c r="K83" s="58" t="s">
        <v>17627</v>
      </c>
      <c r="L83" s="58" t="s">
        <v>18768</v>
      </c>
      <c r="M83" s="59">
        <v>159900</v>
      </c>
      <c r="N83" s="56" t="s">
        <v>15141</v>
      </c>
      <c r="O83" s="56" t="s">
        <v>18766</v>
      </c>
      <c r="P83" s="56" t="s">
        <v>15141</v>
      </c>
    </row>
    <row r="84" spans="1:16" x14ac:dyDescent="0.35">
      <c r="A84" s="26" t="s">
        <v>18803</v>
      </c>
      <c r="B84" s="54">
        <f>'KI DISCONTINUE D85'!$B$2</f>
        <v>46093</v>
      </c>
      <c r="C84" s="54">
        <f>'KI DISCONTINUE D85'!$C$2</f>
        <v>46098</v>
      </c>
      <c r="D84" s="53">
        <v>3259</v>
      </c>
      <c r="E84" s="53">
        <v>333</v>
      </c>
      <c r="F84" s="53">
        <v>3</v>
      </c>
      <c r="G84" s="53">
        <v>1</v>
      </c>
      <c r="H84" s="53"/>
      <c r="I84" s="53" t="s">
        <v>17</v>
      </c>
      <c r="J84" s="58">
        <v>54486118</v>
      </c>
      <c r="K84" s="58" t="s">
        <v>17627</v>
      </c>
      <c r="L84" s="58" t="s">
        <v>17628</v>
      </c>
      <c r="M84" s="59">
        <v>159900</v>
      </c>
      <c r="N84" s="56" t="s">
        <v>15141</v>
      </c>
      <c r="O84" s="56" t="s">
        <v>18766</v>
      </c>
      <c r="P84" s="56" t="s">
        <v>15141</v>
      </c>
    </row>
    <row r="85" spans="1:16" x14ac:dyDescent="0.35">
      <c r="A85" s="26" t="s">
        <v>18803</v>
      </c>
      <c r="B85" s="54">
        <f>'KI DISCONTINUE D85'!$B$2</f>
        <v>46093</v>
      </c>
      <c r="C85" s="54">
        <f>'KI DISCONTINUE D85'!$C$2</f>
        <v>46098</v>
      </c>
      <c r="D85" s="53">
        <v>3259</v>
      </c>
      <c r="E85" s="53">
        <v>333</v>
      </c>
      <c r="F85" s="53">
        <v>3</v>
      </c>
      <c r="G85" s="53">
        <v>1</v>
      </c>
      <c r="H85" s="53"/>
      <c r="I85" s="53" t="s">
        <v>17</v>
      </c>
      <c r="J85" s="58">
        <v>54486127</v>
      </c>
      <c r="K85" s="58" t="s">
        <v>17627</v>
      </c>
      <c r="L85" s="58" t="s">
        <v>18769</v>
      </c>
      <c r="M85" s="59">
        <v>159900</v>
      </c>
      <c r="N85" s="56" t="s">
        <v>15141</v>
      </c>
      <c r="O85" s="56" t="s">
        <v>18766</v>
      </c>
      <c r="P85" s="56" t="s">
        <v>15141</v>
      </c>
    </row>
    <row r="86" spans="1:16" x14ac:dyDescent="0.35">
      <c r="A86" s="26" t="s">
        <v>18803</v>
      </c>
      <c r="B86" s="54">
        <f>'KI DISCONTINUE D85'!$B$2</f>
        <v>46093</v>
      </c>
      <c r="C86" s="54">
        <f>'KI DISCONTINUE D85'!$C$2</f>
        <v>46098</v>
      </c>
      <c r="D86" s="53">
        <v>3259</v>
      </c>
      <c r="E86" s="53">
        <v>333</v>
      </c>
      <c r="F86" s="53">
        <v>3</v>
      </c>
      <c r="G86" s="53">
        <v>1</v>
      </c>
      <c r="H86" s="53"/>
      <c r="I86" s="53" t="s">
        <v>17</v>
      </c>
      <c r="J86" s="58">
        <v>54486136</v>
      </c>
      <c r="K86" s="58" t="s">
        <v>17627</v>
      </c>
      <c r="L86" s="58" t="s">
        <v>17927</v>
      </c>
      <c r="M86" s="59">
        <v>119900</v>
      </c>
      <c r="N86" s="56" t="s">
        <v>15141</v>
      </c>
      <c r="O86" s="56" t="s">
        <v>18766</v>
      </c>
      <c r="P86" s="56" t="s">
        <v>15141</v>
      </c>
    </row>
    <row r="87" spans="1:16" x14ac:dyDescent="0.35">
      <c r="A87" s="26" t="s">
        <v>18803</v>
      </c>
      <c r="B87" s="54">
        <f>'KI DISCONTINUE D85'!$B$2</f>
        <v>46093</v>
      </c>
      <c r="C87" s="54">
        <f>'KI DISCONTINUE D85'!$C$2</f>
        <v>46098</v>
      </c>
      <c r="D87" s="53">
        <v>3259</v>
      </c>
      <c r="E87" s="53">
        <v>333</v>
      </c>
      <c r="F87" s="53">
        <v>3</v>
      </c>
      <c r="G87" s="53">
        <v>1</v>
      </c>
      <c r="H87" s="53"/>
      <c r="I87" s="53" t="s">
        <v>17</v>
      </c>
      <c r="J87" s="58">
        <v>54486145</v>
      </c>
      <c r="K87" s="58" t="s">
        <v>17627</v>
      </c>
      <c r="L87" s="58" t="s">
        <v>17928</v>
      </c>
      <c r="M87" s="59">
        <v>119900</v>
      </c>
      <c r="N87" s="56" t="s">
        <v>15141</v>
      </c>
      <c r="O87" s="56" t="s">
        <v>18766</v>
      </c>
      <c r="P87" s="56" t="s">
        <v>15141</v>
      </c>
    </row>
    <row r="88" spans="1:16" x14ac:dyDescent="0.35">
      <c r="A88" s="26" t="s">
        <v>18803</v>
      </c>
      <c r="B88" s="54">
        <f>'KI DISCONTINUE D85'!$B$2</f>
        <v>46093</v>
      </c>
      <c r="C88" s="54">
        <f>'KI DISCONTINUE D85'!$C$2</f>
        <v>46098</v>
      </c>
      <c r="D88" s="53">
        <v>3259</v>
      </c>
      <c r="E88" s="53">
        <v>333</v>
      </c>
      <c r="F88" s="53">
        <v>3</v>
      </c>
      <c r="G88" s="53">
        <v>1</v>
      </c>
      <c r="H88" s="53"/>
      <c r="I88" s="53" t="s">
        <v>17</v>
      </c>
      <c r="J88" s="58">
        <v>54486154</v>
      </c>
      <c r="K88" s="58" t="s">
        <v>17627</v>
      </c>
      <c r="L88" s="58" t="s">
        <v>17929</v>
      </c>
      <c r="M88" s="59">
        <v>119900</v>
      </c>
      <c r="N88" s="56" t="s">
        <v>15141</v>
      </c>
      <c r="O88" s="56" t="s">
        <v>18766</v>
      </c>
      <c r="P88" s="56" t="s">
        <v>15141</v>
      </c>
    </row>
    <row r="89" spans="1:16" x14ac:dyDescent="0.35">
      <c r="A89" s="26" t="s">
        <v>18803</v>
      </c>
      <c r="B89" s="54">
        <f>'KI DISCONTINUE D85'!$B$2</f>
        <v>46093</v>
      </c>
      <c r="C89" s="54">
        <f>'KI DISCONTINUE D85'!$C$2</f>
        <v>46098</v>
      </c>
      <c r="D89" s="53">
        <v>3259</v>
      </c>
      <c r="E89" s="53">
        <v>333</v>
      </c>
      <c r="F89" s="53">
        <v>3</v>
      </c>
      <c r="G89" s="53">
        <v>1</v>
      </c>
      <c r="H89" s="53"/>
      <c r="I89" s="53" t="s">
        <v>17</v>
      </c>
      <c r="J89" s="58">
        <v>54486163</v>
      </c>
      <c r="K89" s="58" t="s">
        <v>17627</v>
      </c>
      <c r="L89" s="58" t="s">
        <v>17930</v>
      </c>
      <c r="M89" s="59">
        <v>119900</v>
      </c>
      <c r="N89" s="56" t="s">
        <v>15141</v>
      </c>
      <c r="O89" s="56" t="s">
        <v>18766</v>
      </c>
      <c r="P89" s="56" t="s">
        <v>15141</v>
      </c>
    </row>
    <row r="90" spans="1:16" x14ac:dyDescent="0.35">
      <c r="A90" s="26" t="s">
        <v>18803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2</v>
      </c>
      <c r="H90" s="26"/>
      <c r="I90" s="26" t="s">
        <v>17</v>
      </c>
      <c r="J90" s="40">
        <v>53640569</v>
      </c>
      <c r="K90" s="34" t="s">
        <v>17629</v>
      </c>
      <c r="L90" s="34" t="s">
        <v>17630</v>
      </c>
      <c r="M90" s="35">
        <v>199900</v>
      </c>
      <c r="N90" s="31" t="s">
        <v>15141</v>
      </c>
      <c r="O90" s="31" t="s">
        <v>18766</v>
      </c>
      <c r="P90" s="31" t="s">
        <v>15141</v>
      </c>
    </row>
    <row r="91" spans="1:16" x14ac:dyDescent="0.35">
      <c r="A91" s="26" t="s">
        <v>18803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2</v>
      </c>
      <c r="H91" s="26"/>
      <c r="I91" s="26" t="s">
        <v>17</v>
      </c>
      <c r="J91" s="40">
        <v>53640578</v>
      </c>
      <c r="K91" s="34" t="s">
        <v>17629</v>
      </c>
      <c r="L91" s="34" t="s">
        <v>17631</v>
      </c>
      <c r="M91" s="35">
        <v>199900</v>
      </c>
      <c r="N91" s="31" t="s">
        <v>15141</v>
      </c>
      <c r="O91" s="31" t="s">
        <v>18766</v>
      </c>
      <c r="P91" s="31" t="s">
        <v>15141</v>
      </c>
    </row>
    <row r="92" spans="1:16" x14ac:dyDescent="0.35">
      <c r="A92" s="26" t="s">
        <v>18803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2</v>
      </c>
      <c r="H92" s="26"/>
      <c r="I92" s="26" t="s">
        <v>17</v>
      </c>
      <c r="J92" s="40">
        <v>53640587</v>
      </c>
      <c r="K92" s="34" t="s">
        <v>17629</v>
      </c>
      <c r="L92" s="34" t="s">
        <v>17632</v>
      </c>
      <c r="M92" s="35">
        <v>199900</v>
      </c>
      <c r="N92" s="31" t="s">
        <v>15141</v>
      </c>
      <c r="O92" s="31" t="s">
        <v>18766</v>
      </c>
      <c r="P92" s="31" t="s">
        <v>15141</v>
      </c>
    </row>
    <row r="93" spans="1:16" x14ac:dyDescent="0.35">
      <c r="A93" s="26" t="s">
        <v>18803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2</v>
      </c>
      <c r="H93" s="26"/>
      <c r="I93" s="26" t="s">
        <v>17</v>
      </c>
      <c r="J93" s="40">
        <v>53640596</v>
      </c>
      <c r="K93" s="34" t="s">
        <v>17629</v>
      </c>
      <c r="L93" s="34" t="s">
        <v>17633</v>
      </c>
      <c r="M93" s="35">
        <v>199900</v>
      </c>
      <c r="N93" s="31" t="s">
        <v>15141</v>
      </c>
      <c r="O93" s="31" t="s">
        <v>18766</v>
      </c>
      <c r="P93" s="31" t="s">
        <v>15141</v>
      </c>
    </row>
    <row r="94" spans="1:16" x14ac:dyDescent="0.35">
      <c r="A94" s="26" t="s">
        <v>18803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2</v>
      </c>
      <c r="H94" s="26"/>
      <c r="I94" s="26" t="s">
        <v>17</v>
      </c>
      <c r="J94" s="40">
        <v>53640603</v>
      </c>
      <c r="K94" s="34" t="s">
        <v>17629</v>
      </c>
      <c r="L94" s="34" t="s">
        <v>17634</v>
      </c>
      <c r="M94" s="35">
        <v>199900</v>
      </c>
      <c r="N94" s="31" t="s">
        <v>15141</v>
      </c>
      <c r="O94" s="31" t="s">
        <v>18766</v>
      </c>
      <c r="P94" s="31" t="s">
        <v>15141</v>
      </c>
    </row>
    <row r="95" spans="1:16" x14ac:dyDescent="0.35">
      <c r="A95" s="26" t="s">
        <v>18803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2</v>
      </c>
      <c r="H95" s="26"/>
      <c r="I95" s="26" t="s">
        <v>17</v>
      </c>
      <c r="J95" s="40">
        <v>53640612</v>
      </c>
      <c r="K95" s="34" t="s">
        <v>17629</v>
      </c>
      <c r="L95" s="34" t="s">
        <v>17635</v>
      </c>
      <c r="M95" s="35">
        <v>199900</v>
      </c>
      <c r="N95" s="31" t="s">
        <v>15141</v>
      </c>
      <c r="O95" s="31" t="s">
        <v>18766</v>
      </c>
      <c r="P95" s="31" t="s">
        <v>15141</v>
      </c>
    </row>
    <row r="96" spans="1:16" x14ac:dyDescent="0.35">
      <c r="A96" s="26" t="s">
        <v>18803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2</v>
      </c>
      <c r="H96" s="26"/>
      <c r="I96" s="26" t="s">
        <v>17</v>
      </c>
      <c r="J96" s="40">
        <v>53640621</v>
      </c>
      <c r="K96" s="34" t="s">
        <v>17629</v>
      </c>
      <c r="L96" s="34" t="s">
        <v>17636</v>
      </c>
      <c r="M96" s="35">
        <v>199900</v>
      </c>
      <c r="N96" s="31" t="s">
        <v>15141</v>
      </c>
      <c r="O96" s="31" t="s">
        <v>18766</v>
      </c>
      <c r="P96" s="31" t="s">
        <v>15141</v>
      </c>
    </row>
    <row r="97" spans="1:16" x14ac:dyDescent="0.35">
      <c r="A97" s="26" t="s">
        <v>18803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2</v>
      </c>
      <c r="H97" s="26"/>
      <c r="I97" s="26" t="s">
        <v>17</v>
      </c>
      <c r="J97" s="40">
        <v>53640630</v>
      </c>
      <c r="K97" s="34" t="s">
        <v>17629</v>
      </c>
      <c r="L97" s="34" t="s">
        <v>17637</v>
      </c>
      <c r="M97" s="35">
        <v>199900</v>
      </c>
      <c r="N97" s="31" t="s">
        <v>15141</v>
      </c>
      <c r="O97" s="31" t="s">
        <v>18766</v>
      </c>
      <c r="P97" s="31" t="s">
        <v>15141</v>
      </c>
    </row>
    <row r="98" spans="1:16" x14ac:dyDescent="0.35">
      <c r="A98" s="26" t="s">
        <v>18803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2</v>
      </c>
      <c r="H98" s="26"/>
      <c r="I98" s="26" t="s">
        <v>17</v>
      </c>
      <c r="J98" s="34">
        <v>53640649</v>
      </c>
      <c r="K98" s="34" t="s">
        <v>17638</v>
      </c>
      <c r="L98" s="34" t="s">
        <v>17639</v>
      </c>
      <c r="M98" s="35">
        <v>199900</v>
      </c>
      <c r="N98" s="31" t="s">
        <v>15141</v>
      </c>
      <c r="O98" s="31" t="s">
        <v>18766</v>
      </c>
      <c r="P98" s="31" t="s">
        <v>15141</v>
      </c>
    </row>
    <row r="99" spans="1:16" x14ac:dyDescent="0.35">
      <c r="A99" s="26" t="s">
        <v>18803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2</v>
      </c>
      <c r="H99" s="26"/>
      <c r="I99" s="26" t="s">
        <v>17</v>
      </c>
      <c r="J99" s="34">
        <v>53640658</v>
      </c>
      <c r="K99" s="34" t="s">
        <v>17638</v>
      </c>
      <c r="L99" s="34" t="s">
        <v>17640</v>
      </c>
      <c r="M99" s="35">
        <v>199900</v>
      </c>
      <c r="N99" s="31" t="s">
        <v>15141</v>
      </c>
      <c r="O99" s="31" t="s">
        <v>18766</v>
      </c>
      <c r="P99" s="31" t="s">
        <v>15141</v>
      </c>
    </row>
    <row r="100" spans="1:16" x14ac:dyDescent="0.35">
      <c r="A100" s="26" t="s">
        <v>18803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2</v>
      </c>
      <c r="H100" s="26"/>
      <c r="I100" s="26" t="s">
        <v>17</v>
      </c>
      <c r="J100" s="34">
        <v>53640667</v>
      </c>
      <c r="K100" s="34" t="s">
        <v>17638</v>
      </c>
      <c r="L100" s="34" t="s">
        <v>17641</v>
      </c>
      <c r="M100" s="35">
        <v>199900</v>
      </c>
      <c r="N100" s="31" t="s">
        <v>15141</v>
      </c>
      <c r="O100" s="31" t="s">
        <v>18766</v>
      </c>
      <c r="P100" s="31" t="s">
        <v>15141</v>
      </c>
    </row>
    <row r="101" spans="1:16" x14ac:dyDescent="0.35">
      <c r="A101" s="26" t="s">
        <v>18803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2</v>
      </c>
      <c r="H101" s="26"/>
      <c r="I101" s="26" t="s">
        <v>17</v>
      </c>
      <c r="J101" s="34">
        <v>53640676</v>
      </c>
      <c r="K101" s="34" t="s">
        <v>17638</v>
      </c>
      <c r="L101" s="34" t="s">
        <v>17642</v>
      </c>
      <c r="M101" s="35">
        <v>199900</v>
      </c>
      <c r="N101" s="31" t="s">
        <v>15141</v>
      </c>
      <c r="O101" s="31" t="s">
        <v>18766</v>
      </c>
      <c r="P101" s="31" t="s">
        <v>15141</v>
      </c>
    </row>
    <row r="102" spans="1:16" x14ac:dyDescent="0.35">
      <c r="A102" s="26" t="s">
        <v>18803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2</v>
      </c>
      <c r="H102" s="26"/>
      <c r="I102" s="26" t="s">
        <v>17</v>
      </c>
      <c r="J102" s="34">
        <v>53640685</v>
      </c>
      <c r="K102" s="34" t="s">
        <v>17638</v>
      </c>
      <c r="L102" s="34" t="s">
        <v>17643</v>
      </c>
      <c r="M102" s="35">
        <v>199900</v>
      </c>
      <c r="N102" s="31" t="s">
        <v>15141</v>
      </c>
      <c r="O102" s="31" t="s">
        <v>18766</v>
      </c>
      <c r="P102" s="31" t="s">
        <v>15141</v>
      </c>
    </row>
    <row r="103" spans="1:16" x14ac:dyDescent="0.35">
      <c r="A103" s="26" t="s">
        <v>18803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2</v>
      </c>
      <c r="H103" s="26"/>
      <c r="I103" s="26" t="s">
        <v>17</v>
      </c>
      <c r="J103" s="34">
        <v>53640694</v>
      </c>
      <c r="K103" s="34" t="s">
        <v>17638</v>
      </c>
      <c r="L103" s="34" t="s">
        <v>17644</v>
      </c>
      <c r="M103" s="35">
        <v>199900</v>
      </c>
      <c r="N103" s="31" t="s">
        <v>15141</v>
      </c>
      <c r="O103" s="31" t="s">
        <v>18766</v>
      </c>
      <c r="P103" s="31" t="s">
        <v>15141</v>
      </c>
    </row>
    <row r="104" spans="1:16" x14ac:dyDescent="0.35">
      <c r="A104" s="26" t="s">
        <v>18803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2</v>
      </c>
      <c r="H104" s="26"/>
      <c r="I104" s="26" t="s">
        <v>17</v>
      </c>
      <c r="J104" s="34">
        <v>53640701</v>
      </c>
      <c r="K104" s="34" t="s">
        <v>17638</v>
      </c>
      <c r="L104" s="34" t="s">
        <v>17645</v>
      </c>
      <c r="M104" s="35">
        <v>199900</v>
      </c>
      <c r="N104" s="31" t="s">
        <v>15141</v>
      </c>
      <c r="O104" s="31" t="s">
        <v>18766</v>
      </c>
      <c r="P104" s="31" t="s">
        <v>15141</v>
      </c>
    </row>
    <row r="105" spans="1:16" x14ac:dyDescent="0.35">
      <c r="A105" s="26" t="s">
        <v>18803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2</v>
      </c>
      <c r="H105" s="26"/>
      <c r="I105" s="26" t="s">
        <v>17</v>
      </c>
      <c r="J105" s="34">
        <v>53640710</v>
      </c>
      <c r="K105" s="34" t="s">
        <v>17638</v>
      </c>
      <c r="L105" s="34" t="s">
        <v>17646</v>
      </c>
      <c r="M105" s="35">
        <v>199900</v>
      </c>
      <c r="N105" s="31" t="s">
        <v>15141</v>
      </c>
      <c r="O105" s="31" t="s">
        <v>18766</v>
      </c>
      <c r="P105" s="31" t="s">
        <v>15141</v>
      </c>
    </row>
    <row r="106" spans="1:16" x14ac:dyDescent="0.35">
      <c r="A106" s="26" t="s">
        <v>18803</v>
      </c>
      <c r="B106" s="54">
        <f>'KI DISCONTINUE D85'!$B$2</f>
        <v>46093</v>
      </c>
      <c r="C106" s="54">
        <f>'KI DISCONTINUE D85'!$C$2</f>
        <v>46098</v>
      </c>
      <c r="D106" s="53">
        <v>3259</v>
      </c>
      <c r="E106" s="53">
        <v>333</v>
      </c>
      <c r="F106" s="53">
        <v>3</v>
      </c>
      <c r="G106" s="81">
        <v>2</v>
      </c>
      <c r="H106" s="81"/>
      <c r="I106" s="53" t="s">
        <v>17</v>
      </c>
      <c r="J106" s="58">
        <v>54483577</v>
      </c>
      <c r="K106" s="58" t="s">
        <v>17647</v>
      </c>
      <c r="L106" s="58" t="s">
        <v>17971</v>
      </c>
      <c r="M106" s="59">
        <v>149900</v>
      </c>
      <c r="N106" s="56" t="s">
        <v>15141</v>
      </c>
      <c r="O106" s="56" t="s">
        <v>18766</v>
      </c>
      <c r="P106" s="56" t="s">
        <v>15141</v>
      </c>
    </row>
    <row r="107" spans="1:16" x14ac:dyDescent="0.35">
      <c r="A107" s="26" t="s">
        <v>18803</v>
      </c>
      <c r="B107" s="54">
        <f>'KI DISCONTINUE D85'!$B$2</f>
        <v>46093</v>
      </c>
      <c r="C107" s="54">
        <f>'KI DISCONTINUE D85'!$C$2</f>
        <v>46098</v>
      </c>
      <c r="D107" s="53">
        <v>3259</v>
      </c>
      <c r="E107" s="53">
        <v>333</v>
      </c>
      <c r="F107" s="53">
        <v>3</v>
      </c>
      <c r="G107" s="81">
        <v>2</v>
      </c>
      <c r="H107" s="81"/>
      <c r="I107" s="53" t="s">
        <v>17</v>
      </c>
      <c r="J107" s="58">
        <v>54483586</v>
      </c>
      <c r="K107" s="58" t="s">
        <v>17647</v>
      </c>
      <c r="L107" s="58" t="s">
        <v>17972</v>
      </c>
      <c r="M107" s="59">
        <v>149900</v>
      </c>
      <c r="N107" s="56" t="s">
        <v>15141</v>
      </c>
      <c r="O107" s="56" t="s">
        <v>18766</v>
      </c>
      <c r="P107" s="56" t="s">
        <v>15141</v>
      </c>
    </row>
    <row r="108" spans="1:16" x14ac:dyDescent="0.35">
      <c r="A108" s="26" t="s">
        <v>18803</v>
      </c>
      <c r="B108" s="54">
        <f>'KI DISCONTINUE D85'!$B$2</f>
        <v>46093</v>
      </c>
      <c r="C108" s="54">
        <f>'KI DISCONTINUE D85'!$C$2</f>
        <v>46098</v>
      </c>
      <c r="D108" s="53">
        <v>3259</v>
      </c>
      <c r="E108" s="53">
        <v>333</v>
      </c>
      <c r="F108" s="53">
        <v>3</v>
      </c>
      <c r="G108" s="81">
        <v>2</v>
      </c>
      <c r="H108" s="81"/>
      <c r="I108" s="53" t="s">
        <v>17</v>
      </c>
      <c r="J108" s="58">
        <v>54483595</v>
      </c>
      <c r="K108" s="58" t="s">
        <v>17647</v>
      </c>
      <c r="L108" s="58" t="s">
        <v>17973</v>
      </c>
      <c r="M108" s="59">
        <v>149900</v>
      </c>
      <c r="N108" s="56" t="s">
        <v>15141</v>
      </c>
      <c r="O108" s="56" t="s">
        <v>18766</v>
      </c>
      <c r="P108" s="56" t="s">
        <v>15141</v>
      </c>
    </row>
    <row r="109" spans="1:16" x14ac:dyDescent="0.35">
      <c r="A109" s="26" t="s">
        <v>18803</v>
      </c>
      <c r="B109" s="54">
        <f>'KI DISCONTINUE D85'!$B$2</f>
        <v>46093</v>
      </c>
      <c r="C109" s="54">
        <f>'KI DISCONTINUE D85'!$C$2</f>
        <v>46098</v>
      </c>
      <c r="D109" s="53">
        <v>3259</v>
      </c>
      <c r="E109" s="53">
        <v>333</v>
      </c>
      <c r="F109" s="53">
        <v>3</v>
      </c>
      <c r="G109" s="81">
        <v>2</v>
      </c>
      <c r="H109" s="81"/>
      <c r="I109" s="53" t="s">
        <v>17</v>
      </c>
      <c r="J109" s="58">
        <v>54483602</v>
      </c>
      <c r="K109" s="58" t="s">
        <v>17647</v>
      </c>
      <c r="L109" s="58" t="s">
        <v>17974</v>
      </c>
      <c r="M109" s="59">
        <v>149900</v>
      </c>
      <c r="N109" s="56" t="s">
        <v>15141</v>
      </c>
      <c r="O109" s="56" t="s">
        <v>18766</v>
      </c>
      <c r="P109" s="56" t="s">
        <v>15141</v>
      </c>
    </row>
    <row r="110" spans="1:16" x14ac:dyDescent="0.35">
      <c r="A110" s="26" t="s">
        <v>18803</v>
      </c>
      <c r="B110" s="54">
        <f>'KI DISCONTINUE D85'!$B$2</f>
        <v>46093</v>
      </c>
      <c r="C110" s="54">
        <f>'KI DISCONTINUE D85'!$C$2</f>
        <v>46098</v>
      </c>
      <c r="D110" s="53">
        <v>3259</v>
      </c>
      <c r="E110" s="53">
        <v>333</v>
      </c>
      <c r="F110" s="53">
        <v>3</v>
      </c>
      <c r="G110" s="81">
        <v>2</v>
      </c>
      <c r="H110" s="81"/>
      <c r="I110" s="53" t="s">
        <v>17</v>
      </c>
      <c r="J110" s="58">
        <v>54483693</v>
      </c>
      <c r="K110" s="58" t="s">
        <v>17647</v>
      </c>
      <c r="L110" s="58" t="s">
        <v>17935</v>
      </c>
      <c r="M110" s="59">
        <v>149900</v>
      </c>
      <c r="N110" s="56" t="s">
        <v>15141</v>
      </c>
      <c r="O110" s="56" t="s">
        <v>18766</v>
      </c>
      <c r="P110" s="56" t="s">
        <v>15141</v>
      </c>
    </row>
    <row r="111" spans="1:16" x14ac:dyDescent="0.35">
      <c r="A111" s="26" t="s">
        <v>18803</v>
      </c>
      <c r="B111" s="54">
        <f>'KI DISCONTINUE D85'!$B$2</f>
        <v>46093</v>
      </c>
      <c r="C111" s="54">
        <f>'KI DISCONTINUE D85'!$C$2</f>
        <v>46098</v>
      </c>
      <c r="D111" s="53">
        <v>3259</v>
      </c>
      <c r="E111" s="53">
        <v>333</v>
      </c>
      <c r="F111" s="53">
        <v>3</v>
      </c>
      <c r="G111" s="81">
        <v>2</v>
      </c>
      <c r="H111" s="81"/>
      <c r="I111" s="53" t="s">
        <v>17</v>
      </c>
      <c r="J111" s="58">
        <v>54483700</v>
      </c>
      <c r="K111" s="58" t="s">
        <v>17647</v>
      </c>
      <c r="L111" s="58" t="s">
        <v>17936</v>
      </c>
      <c r="M111" s="59">
        <v>149900</v>
      </c>
      <c r="N111" s="56" t="s">
        <v>15141</v>
      </c>
      <c r="O111" s="56" t="s">
        <v>18766</v>
      </c>
      <c r="P111" s="56" t="s">
        <v>15141</v>
      </c>
    </row>
    <row r="112" spans="1:16" x14ac:dyDescent="0.35">
      <c r="A112" s="26" t="s">
        <v>18803</v>
      </c>
      <c r="B112" s="54">
        <f>'KI DISCONTINUE D85'!$B$2</f>
        <v>46093</v>
      </c>
      <c r="C112" s="54">
        <f>'KI DISCONTINUE D85'!$C$2</f>
        <v>46098</v>
      </c>
      <c r="D112" s="53">
        <v>3259</v>
      </c>
      <c r="E112" s="53">
        <v>333</v>
      </c>
      <c r="F112" s="53">
        <v>3</v>
      </c>
      <c r="G112" s="81">
        <v>2</v>
      </c>
      <c r="H112" s="81"/>
      <c r="I112" s="53" t="s">
        <v>17</v>
      </c>
      <c r="J112" s="58">
        <v>54483719</v>
      </c>
      <c r="K112" s="58" t="s">
        <v>17647</v>
      </c>
      <c r="L112" s="58" t="s">
        <v>17937</v>
      </c>
      <c r="M112" s="59">
        <v>149900</v>
      </c>
      <c r="N112" s="56" t="s">
        <v>15141</v>
      </c>
      <c r="O112" s="56" t="s">
        <v>18766</v>
      </c>
      <c r="P112" s="56" t="s">
        <v>15141</v>
      </c>
    </row>
    <row r="113" spans="1:16" x14ac:dyDescent="0.35">
      <c r="A113" s="26" t="s">
        <v>18803</v>
      </c>
      <c r="B113" s="54">
        <f>'KI DISCONTINUE D85'!$B$2</f>
        <v>46093</v>
      </c>
      <c r="C113" s="54">
        <f>'KI DISCONTINUE D85'!$C$2</f>
        <v>46098</v>
      </c>
      <c r="D113" s="53">
        <v>3259</v>
      </c>
      <c r="E113" s="53">
        <v>333</v>
      </c>
      <c r="F113" s="53">
        <v>3</v>
      </c>
      <c r="G113" s="81">
        <v>2</v>
      </c>
      <c r="H113" s="81"/>
      <c r="I113" s="53" t="s">
        <v>17</v>
      </c>
      <c r="J113" s="58">
        <v>54483728</v>
      </c>
      <c r="K113" s="58" t="s">
        <v>17647</v>
      </c>
      <c r="L113" s="58" t="s">
        <v>17938</v>
      </c>
      <c r="M113" s="59">
        <v>149900</v>
      </c>
      <c r="N113" s="56" t="s">
        <v>15141</v>
      </c>
      <c r="O113" s="56" t="s">
        <v>18766</v>
      </c>
      <c r="P113" s="56" t="s">
        <v>15141</v>
      </c>
    </row>
    <row r="114" spans="1:16" x14ac:dyDescent="0.35">
      <c r="A114" s="26" t="s">
        <v>18803</v>
      </c>
      <c r="B114" s="54">
        <f>'KI DISCONTINUE D85'!$B$2</f>
        <v>46093</v>
      </c>
      <c r="C114" s="54">
        <f>'KI DISCONTINUE D85'!$C$2</f>
        <v>46098</v>
      </c>
      <c r="D114" s="53">
        <v>3259</v>
      </c>
      <c r="E114" s="53">
        <v>333</v>
      </c>
      <c r="F114" s="53">
        <v>3</v>
      </c>
      <c r="G114" s="81">
        <v>2</v>
      </c>
      <c r="H114" s="81"/>
      <c r="I114" s="53" t="s">
        <v>17</v>
      </c>
      <c r="J114" s="53">
        <v>54483611</v>
      </c>
      <c r="K114" s="81" t="s">
        <v>17647</v>
      </c>
      <c r="L114" s="53" t="s">
        <v>17648</v>
      </c>
      <c r="M114" s="90">
        <v>149900</v>
      </c>
      <c r="N114" s="56" t="s">
        <v>15141</v>
      </c>
      <c r="O114" s="56" t="s">
        <v>18766</v>
      </c>
      <c r="P114" s="56" t="s">
        <v>15141</v>
      </c>
    </row>
    <row r="115" spans="1:16" x14ac:dyDescent="0.35">
      <c r="A115" s="26" t="s">
        <v>18803</v>
      </c>
      <c r="B115" s="54">
        <f>'KI DISCONTINUE D85'!$B$2</f>
        <v>46093</v>
      </c>
      <c r="C115" s="54">
        <f>'KI DISCONTINUE D85'!$C$2</f>
        <v>46098</v>
      </c>
      <c r="D115" s="53">
        <v>3259</v>
      </c>
      <c r="E115" s="53">
        <v>333</v>
      </c>
      <c r="F115" s="53">
        <v>3</v>
      </c>
      <c r="G115" s="81">
        <v>2</v>
      </c>
      <c r="H115" s="81"/>
      <c r="I115" s="53" t="s">
        <v>17</v>
      </c>
      <c r="J115" s="53">
        <v>54483620</v>
      </c>
      <c r="K115" s="81" t="s">
        <v>17647</v>
      </c>
      <c r="L115" s="53" t="s">
        <v>17649</v>
      </c>
      <c r="M115" s="90">
        <v>149900</v>
      </c>
      <c r="N115" s="56" t="s">
        <v>15141</v>
      </c>
      <c r="O115" s="56" t="s">
        <v>18766</v>
      </c>
      <c r="P115" s="56" t="s">
        <v>15141</v>
      </c>
    </row>
    <row r="116" spans="1:16" x14ac:dyDescent="0.35">
      <c r="A116" s="26" t="s">
        <v>18803</v>
      </c>
      <c r="B116" s="54">
        <f>'KI DISCONTINUE D85'!$B$2</f>
        <v>46093</v>
      </c>
      <c r="C116" s="54">
        <f>'KI DISCONTINUE D85'!$C$2</f>
        <v>46098</v>
      </c>
      <c r="D116" s="53">
        <v>3259</v>
      </c>
      <c r="E116" s="53">
        <v>333</v>
      </c>
      <c r="F116" s="53">
        <v>3</v>
      </c>
      <c r="G116" s="81">
        <v>2</v>
      </c>
      <c r="H116" s="81"/>
      <c r="I116" s="53" t="s">
        <v>17</v>
      </c>
      <c r="J116" s="53">
        <v>54483639</v>
      </c>
      <c r="K116" s="81" t="s">
        <v>17647</v>
      </c>
      <c r="L116" s="53" t="s">
        <v>17650</v>
      </c>
      <c r="M116" s="90">
        <v>149900</v>
      </c>
      <c r="N116" s="56" t="s">
        <v>15141</v>
      </c>
      <c r="O116" s="56" t="s">
        <v>18766</v>
      </c>
      <c r="P116" s="56" t="s">
        <v>15141</v>
      </c>
    </row>
    <row r="117" spans="1:16" x14ac:dyDescent="0.35">
      <c r="A117" s="26" t="s">
        <v>18803</v>
      </c>
      <c r="B117" s="54">
        <f>'KI DISCONTINUE D85'!$B$2</f>
        <v>46093</v>
      </c>
      <c r="C117" s="54">
        <f>'KI DISCONTINUE D85'!$C$2</f>
        <v>46098</v>
      </c>
      <c r="D117" s="53">
        <v>3259</v>
      </c>
      <c r="E117" s="53">
        <v>333</v>
      </c>
      <c r="F117" s="53">
        <v>3</v>
      </c>
      <c r="G117" s="81">
        <v>2</v>
      </c>
      <c r="H117" s="81"/>
      <c r="I117" s="53" t="s">
        <v>17</v>
      </c>
      <c r="J117" s="91">
        <v>54483648</v>
      </c>
      <c r="K117" s="92" t="s">
        <v>17647</v>
      </c>
      <c r="L117" s="91" t="s">
        <v>17651</v>
      </c>
      <c r="M117" s="90">
        <v>149900</v>
      </c>
      <c r="N117" s="56" t="s">
        <v>15141</v>
      </c>
      <c r="O117" s="56" t="s">
        <v>18766</v>
      </c>
      <c r="P117" s="56" t="s">
        <v>15141</v>
      </c>
    </row>
    <row r="118" spans="1:16" x14ac:dyDescent="0.35">
      <c r="A118" s="26" t="s">
        <v>18803</v>
      </c>
      <c r="B118" s="54">
        <f>'KI DISCONTINUE D85'!$B$2</f>
        <v>46093</v>
      </c>
      <c r="C118" s="54">
        <f>'KI DISCONTINUE D85'!$C$2</f>
        <v>46098</v>
      </c>
      <c r="D118" s="53">
        <v>3259</v>
      </c>
      <c r="E118" s="53">
        <v>333</v>
      </c>
      <c r="F118" s="53">
        <v>3</v>
      </c>
      <c r="G118" s="81">
        <v>2</v>
      </c>
      <c r="H118" s="81"/>
      <c r="I118" s="53" t="s">
        <v>17</v>
      </c>
      <c r="J118" s="53">
        <v>54483773</v>
      </c>
      <c r="K118" s="53" t="s">
        <v>17652</v>
      </c>
      <c r="L118" s="53" t="s">
        <v>17931</v>
      </c>
      <c r="M118" s="55">
        <v>149900</v>
      </c>
      <c r="N118" s="56" t="s">
        <v>15141</v>
      </c>
      <c r="O118" s="56" t="s">
        <v>18766</v>
      </c>
      <c r="P118" s="56" t="s">
        <v>15141</v>
      </c>
    </row>
    <row r="119" spans="1:16" x14ac:dyDescent="0.35">
      <c r="A119" s="26" t="s">
        <v>18803</v>
      </c>
      <c r="B119" s="54">
        <f>'KI DISCONTINUE D85'!$B$2</f>
        <v>46093</v>
      </c>
      <c r="C119" s="54">
        <f>'KI DISCONTINUE D85'!$C$2</f>
        <v>46098</v>
      </c>
      <c r="D119" s="53">
        <v>3259</v>
      </c>
      <c r="E119" s="53">
        <v>333</v>
      </c>
      <c r="F119" s="53">
        <v>3</v>
      </c>
      <c r="G119" s="81">
        <v>2</v>
      </c>
      <c r="H119" s="81"/>
      <c r="I119" s="53" t="s">
        <v>17</v>
      </c>
      <c r="J119" s="53">
        <v>54483782</v>
      </c>
      <c r="K119" s="53" t="s">
        <v>17652</v>
      </c>
      <c r="L119" s="53" t="s">
        <v>17932</v>
      </c>
      <c r="M119" s="55">
        <v>149900</v>
      </c>
      <c r="N119" s="56" t="s">
        <v>15141</v>
      </c>
      <c r="O119" s="56" t="s">
        <v>18766</v>
      </c>
      <c r="P119" s="56" t="s">
        <v>15141</v>
      </c>
    </row>
    <row r="120" spans="1:16" x14ac:dyDescent="0.35">
      <c r="A120" s="26" t="s">
        <v>18803</v>
      </c>
      <c r="B120" s="54">
        <f>'KI DISCONTINUE D85'!$B$2</f>
        <v>46093</v>
      </c>
      <c r="C120" s="54">
        <f>'KI DISCONTINUE D85'!$C$2</f>
        <v>46098</v>
      </c>
      <c r="D120" s="53">
        <v>3259</v>
      </c>
      <c r="E120" s="53">
        <v>333</v>
      </c>
      <c r="F120" s="53">
        <v>3</v>
      </c>
      <c r="G120" s="81">
        <v>2</v>
      </c>
      <c r="H120" s="81"/>
      <c r="I120" s="53" t="s">
        <v>17</v>
      </c>
      <c r="J120" s="53">
        <v>54483791</v>
      </c>
      <c r="K120" s="53" t="s">
        <v>17652</v>
      </c>
      <c r="L120" s="53" t="s">
        <v>17933</v>
      </c>
      <c r="M120" s="55">
        <v>149900</v>
      </c>
      <c r="N120" s="56" t="s">
        <v>15141</v>
      </c>
      <c r="O120" s="56" t="s">
        <v>18766</v>
      </c>
      <c r="P120" s="56" t="s">
        <v>15141</v>
      </c>
    </row>
    <row r="121" spans="1:16" x14ac:dyDescent="0.35">
      <c r="A121" s="26" t="s">
        <v>18803</v>
      </c>
      <c r="B121" s="54">
        <f>'KI DISCONTINUE D85'!$B$2</f>
        <v>46093</v>
      </c>
      <c r="C121" s="54">
        <f>'KI DISCONTINUE D85'!$C$2</f>
        <v>46098</v>
      </c>
      <c r="D121" s="53">
        <v>3259</v>
      </c>
      <c r="E121" s="53">
        <v>333</v>
      </c>
      <c r="F121" s="53">
        <v>3</v>
      </c>
      <c r="G121" s="81">
        <v>2</v>
      </c>
      <c r="H121" s="81"/>
      <c r="I121" s="53" t="s">
        <v>17</v>
      </c>
      <c r="J121" s="53">
        <v>54483808</v>
      </c>
      <c r="K121" s="53" t="s">
        <v>17652</v>
      </c>
      <c r="L121" s="53" t="s">
        <v>17934</v>
      </c>
      <c r="M121" s="55">
        <v>149900</v>
      </c>
      <c r="N121" s="56" t="s">
        <v>15141</v>
      </c>
      <c r="O121" s="56" t="s">
        <v>18766</v>
      </c>
      <c r="P121" s="56" t="s">
        <v>15141</v>
      </c>
    </row>
    <row r="122" spans="1:16" x14ac:dyDescent="0.35">
      <c r="A122" s="26" t="s">
        <v>18803</v>
      </c>
      <c r="B122" s="54">
        <f>'KI DISCONTINUE D85'!$B$2</f>
        <v>46093</v>
      </c>
      <c r="C122" s="54">
        <f>'KI DISCONTINUE D85'!$C$2</f>
        <v>46098</v>
      </c>
      <c r="D122" s="53">
        <v>3259</v>
      </c>
      <c r="E122" s="53">
        <v>333</v>
      </c>
      <c r="F122" s="53">
        <v>3</v>
      </c>
      <c r="G122" s="81">
        <v>2</v>
      </c>
      <c r="H122" s="81"/>
      <c r="I122" s="53" t="s">
        <v>17</v>
      </c>
      <c r="J122" s="53">
        <v>54483737</v>
      </c>
      <c r="K122" s="53" t="s">
        <v>17652</v>
      </c>
      <c r="L122" s="53" t="s">
        <v>17653</v>
      </c>
      <c r="M122" s="55">
        <v>149900</v>
      </c>
      <c r="N122" s="56" t="s">
        <v>15141</v>
      </c>
      <c r="O122" s="56" t="s">
        <v>18766</v>
      </c>
      <c r="P122" s="56" t="s">
        <v>15141</v>
      </c>
    </row>
    <row r="123" spans="1:16" x14ac:dyDescent="0.35">
      <c r="A123" s="26" t="s">
        <v>18803</v>
      </c>
      <c r="B123" s="54">
        <f>'KI DISCONTINUE D85'!$B$2</f>
        <v>46093</v>
      </c>
      <c r="C123" s="54">
        <f>'KI DISCONTINUE D85'!$C$2</f>
        <v>46098</v>
      </c>
      <c r="D123" s="53">
        <v>3259</v>
      </c>
      <c r="E123" s="53">
        <v>333</v>
      </c>
      <c r="F123" s="53">
        <v>3</v>
      </c>
      <c r="G123" s="81">
        <v>2</v>
      </c>
      <c r="H123" s="81"/>
      <c r="I123" s="53" t="s">
        <v>17</v>
      </c>
      <c r="J123" s="53">
        <v>54483746</v>
      </c>
      <c r="K123" s="53" t="s">
        <v>17652</v>
      </c>
      <c r="L123" s="53" t="s">
        <v>17654</v>
      </c>
      <c r="M123" s="55">
        <v>149900</v>
      </c>
      <c r="N123" s="56" t="s">
        <v>15141</v>
      </c>
      <c r="O123" s="56" t="s">
        <v>18766</v>
      </c>
      <c r="P123" s="56" t="s">
        <v>15141</v>
      </c>
    </row>
    <row r="124" spans="1:16" x14ac:dyDescent="0.35">
      <c r="A124" s="26" t="s">
        <v>18803</v>
      </c>
      <c r="B124" s="54">
        <f>'KI DISCONTINUE D85'!$B$2</f>
        <v>46093</v>
      </c>
      <c r="C124" s="54">
        <f>'KI DISCONTINUE D85'!$C$2</f>
        <v>46098</v>
      </c>
      <c r="D124" s="53">
        <v>3259</v>
      </c>
      <c r="E124" s="53">
        <v>333</v>
      </c>
      <c r="F124" s="53">
        <v>3</v>
      </c>
      <c r="G124" s="81">
        <v>2</v>
      </c>
      <c r="H124" s="81"/>
      <c r="I124" s="53" t="s">
        <v>17</v>
      </c>
      <c r="J124" s="53">
        <v>54483755</v>
      </c>
      <c r="K124" s="53" t="s">
        <v>17652</v>
      </c>
      <c r="L124" s="53" t="s">
        <v>17655</v>
      </c>
      <c r="M124" s="55">
        <v>149900</v>
      </c>
      <c r="N124" s="56" t="s">
        <v>15141</v>
      </c>
      <c r="O124" s="56" t="s">
        <v>18766</v>
      </c>
      <c r="P124" s="56" t="s">
        <v>15141</v>
      </c>
    </row>
    <row r="125" spans="1:16" x14ac:dyDescent="0.35">
      <c r="A125" s="26" t="s">
        <v>18803</v>
      </c>
      <c r="B125" s="54">
        <f>'KI DISCONTINUE D85'!$B$2</f>
        <v>46093</v>
      </c>
      <c r="C125" s="54">
        <f>'KI DISCONTINUE D85'!$C$2</f>
        <v>46098</v>
      </c>
      <c r="D125" s="53">
        <v>3259</v>
      </c>
      <c r="E125" s="53">
        <v>333</v>
      </c>
      <c r="F125" s="53">
        <v>3</v>
      </c>
      <c r="G125" s="81">
        <v>2</v>
      </c>
      <c r="H125" s="81"/>
      <c r="I125" s="53" t="s">
        <v>17</v>
      </c>
      <c r="J125" s="53">
        <v>54483764</v>
      </c>
      <c r="K125" s="53" t="s">
        <v>17652</v>
      </c>
      <c r="L125" s="53" t="s">
        <v>17656</v>
      </c>
      <c r="M125" s="55">
        <v>149900</v>
      </c>
      <c r="N125" s="56" t="s">
        <v>15141</v>
      </c>
      <c r="O125" s="56" t="s">
        <v>18766</v>
      </c>
      <c r="P125" s="56" t="s">
        <v>15141</v>
      </c>
    </row>
    <row r="126" spans="1:16" x14ac:dyDescent="0.35">
      <c r="A126" s="26" t="s">
        <v>18803</v>
      </c>
      <c r="B126" s="54">
        <f>'KI DISCONTINUE D85'!$B$2</f>
        <v>46093</v>
      </c>
      <c r="C126" s="54">
        <f>'KI DISCONTINUE D85'!$C$2</f>
        <v>46098</v>
      </c>
      <c r="D126" s="53">
        <v>3259</v>
      </c>
      <c r="E126" s="53">
        <v>333</v>
      </c>
      <c r="F126" s="53">
        <v>3</v>
      </c>
      <c r="G126" s="81">
        <v>2</v>
      </c>
      <c r="H126" s="81"/>
      <c r="I126" s="53" t="s">
        <v>17</v>
      </c>
      <c r="J126" s="53">
        <v>54483817</v>
      </c>
      <c r="K126" s="53" t="s">
        <v>17652</v>
      </c>
      <c r="L126" s="53" t="s">
        <v>17657</v>
      </c>
      <c r="M126" s="55">
        <v>149900</v>
      </c>
      <c r="N126" s="56" t="s">
        <v>15141</v>
      </c>
      <c r="O126" s="56" t="s">
        <v>18766</v>
      </c>
      <c r="P126" s="56" t="s">
        <v>15141</v>
      </c>
    </row>
    <row r="127" spans="1:16" x14ac:dyDescent="0.35">
      <c r="A127" s="26" t="s">
        <v>18803</v>
      </c>
      <c r="B127" s="54">
        <f>'KI DISCONTINUE D85'!$B$2</f>
        <v>46093</v>
      </c>
      <c r="C127" s="54">
        <f>'KI DISCONTINUE D85'!$C$2</f>
        <v>46098</v>
      </c>
      <c r="D127" s="53">
        <v>3259</v>
      </c>
      <c r="E127" s="53">
        <v>333</v>
      </c>
      <c r="F127" s="53">
        <v>3</v>
      </c>
      <c r="G127" s="81">
        <v>2</v>
      </c>
      <c r="H127" s="81"/>
      <c r="I127" s="53" t="s">
        <v>17</v>
      </c>
      <c r="J127" s="53">
        <v>54483826</v>
      </c>
      <c r="K127" s="53" t="s">
        <v>17652</v>
      </c>
      <c r="L127" s="53" t="s">
        <v>17658</v>
      </c>
      <c r="M127" s="55">
        <v>149900</v>
      </c>
      <c r="N127" s="56" t="s">
        <v>15141</v>
      </c>
      <c r="O127" s="56" t="s">
        <v>18766</v>
      </c>
      <c r="P127" s="56" t="s">
        <v>15141</v>
      </c>
    </row>
    <row r="128" spans="1:16" x14ac:dyDescent="0.35">
      <c r="A128" s="26" t="s">
        <v>18803</v>
      </c>
      <c r="B128" s="54">
        <f>'KI DISCONTINUE D85'!$B$2</f>
        <v>46093</v>
      </c>
      <c r="C128" s="54">
        <f>'KI DISCONTINUE D85'!$C$2</f>
        <v>46098</v>
      </c>
      <c r="D128" s="53">
        <v>3259</v>
      </c>
      <c r="E128" s="53">
        <v>333</v>
      </c>
      <c r="F128" s="53">
        <v>3</v>
      </c>
      <c r="G128" s="81">
        <v>2</v>
      </c>
      <c r="H128" s="81"/>
      <c r="I128" s="53" t="s">
        <v>17</v>
      </c>
      <c r="J128" s="53">
        <v>54483835</v>
      </c>
      <c r="K128" s="53" t="s">
        <v>17652</v>
      </c>
      <c r="L128" s="53" t="s">
        <v>17659</v>
      </c>
      <c r="M128" s="55">
        <v>149900</v>
      </c>
      <c r="N128" s="56" t="s">
        <v>15141</v>
      </c>
      <c r="O128" s="56" t="s">
        <v>18766</v>
      </c>
      <c r="P128" s="56" t="s">
        <v>15141</v>
      </c>
    </row>
    <row r="129" spans="1:16" x14ac:dyDescent="0.35">
      <c r="A129" s="26" t="s">
        <v>18803</v>
      </c>
      <c r="B129" s="54">
        <f>'KI DISCONTINUE D85'!$B$2</f>
        <v>46093</v>
      </c>
      <c r="C129" s="54">
        <f>'KI DISCONTINUE D85'!$C$2</f>
        <v>46098</v>
      </c>
      <c r="D129" s="53">
        <v>3259</v>
      </c>
      <c r="E129" s="53">
        <v>333</v>
      </c>
      <c r="F129" s="53">
        <v>3</v>
      </c>
      <c r="G129" s="81">
        <v>2</v>
      </c>
      <c r="H129" s="81"/>
      <c r="I129" s="53" t="s">
        <v>17</v>
      </c>
      <c r="J129" s="53">
        <v>54483844</v>
      </c>
      <c r="K129" s="53" t="s">
        <v>17652</v>
      </c>
      <c r="L129" s="53" t="s">
        <v>17660</v>
      </c>
      <c r="M129" s="55">
        <v>149900</v>
      </c>
      <c r="N129" s="56" t="s">
        <v>15141</v>
      </c>
      <c r="O129" s="56" t="s">
        <v>18766</v>
      </c>
      <c r="P129" s="56" t="s">
        <v>15141</v>
      </c>
    </row>
    <row r="130" spans="1:16" x14ac:dyDescent="0.35">
      <c r="A130" s="26" t="s">
        <v>18803</v>
      </c>
      <c r="B130" s="54">
        <f>'KI DISCONTINUE D85'!$B$2</f>
        <v>46093</v>
      </c>
      <c r="C130" s="54">
        <f>'KI DISCONTINUE D85'!$C$2</f>
        <v>46098</v>
      </c>
      <c r="D130" s="53">
        <v>3259</v>
      </c>
      <c r="E130" s="53">
        <v>333</v>
      </c>
      <c r="F130" s="53">
        <v>3</v>
      </c>
      <c r="G130" s="81">
        <v>2</v>
      </c>
      <c r="H130" s="81"/>
      <c r="I130" s="53" t="s">
        <v>17</v>
      </c>
      <c r="J130" s="53">
        <v>54483853</v>
      </c>
      <c r="K130" s="53" t="s">
        <v>17776</v>
      </c>
      <c r="L130" s="53" t="s">
        <v>17777</v>
      </c>
      <c r="M130" s="55">
        <v>149900</v>
      </c>
      <c r="N130" s="56" t="s">
        <v>15141</v>
      </c>
      <c r="O130" s="56" t="s">
        <v>18766</v>
      </c>
      <c r="P130" s="56" t="s">
        <v>15141</v>
      </c>
    </row>
    <row r="131" spans="1:16" x14ac:dyDescent="0.35">
      <c r="A131" s="26" t="s">
        <v>18803</v>
      </c>
      <c r="B131" s="54">
        <f>'KI DISCONTINUE D85'!$B$2</f>
        <v>46093</v>
      </c>
      <c r="C131" s="54">
        <f>'KI DISCONTINUE D85'!$C$2</f>
        <v>46098</v>
      </c>
      <c r="D131" s="53">
        <v>3259</v>
      </c>
      <c r="E131" s="53">
        <v>333</v>
      </c>
      <c r="F131" s="53">
        <v>3</v>
      </c>
      <c r="G131" s="81">
        <v>2</v>
      </c>
      <c r="H131" s="81"/>
      <c r="I131" s="53" t="s">
        <v>17</v>
      </c>
      <c r="J131" s="53">
        <v>54483862</v>
      </c>
      <c r="K131" s="53" t="s">
        <v>17776</v>
      </c>
      <c r="L131" s="53" t="s">
        <v>17778</v>
      </c>
      <c r="M131" s="55">
        <v>149900</v>
      </c>
      <c r="N131" s="56" t="s">
        <v>15141</v>
      </c>
      <c r="O131" s="56" t="s">
        <v>18766</v>
      </c>
      <c r="P131" s="56" t="s">
        <v>15141</v>
      </c>
    </row>
    <row r="132" spans="1:16" x14ac:dyDescent="0.35">
      <c r="A132" s="26" t="s">
        <v>18803</v>
      </c>
      <c r="B132" s="54">
        <f>'KI DISCONTINUE D85'!$B$2</f>
        <v>46093</v>
      </c>
      <c r="C132" s="54">
        <f>'KI DISCONTINUE D85'!$C$2</f>
        <v>46098</v>
      </c>
      <c r="D132" s="53">
        <v>3259</v>
      </c>
      <c r="E132" s="53">
        <v>333</v>
      </c>
      <c r="F132" s="53">
        <v>3</v>
      </c>
      <c r="G132" s="81">
        <v>2</v>
      </c>
      <c r="H132" s="81"/>
      <c r="I132" s="53" t="s">
        <v>17</v>
      </c>
      <c r="J132" s="53">
        <v>54483871</v>
      </c>
      <c r="K132" s="53" t="s">
        <v>17776</v>
      </c>
      <c r="L132" s="53" t="s">
        <v>17779</v>
      </c>
      <c r="M132" s="55">
        <v>149900</v>
      </c>
      <c r="N132" s="56" t="s">
        <v>15141</v>
      </c>
      <c r="O132" s="56" t="s">
        <v>18766</v>
      </c>
      <c r="P132" s="56" t="s">
        <v>15141</v>
      </c>
    </row>
    <row r="133" spans="1:16" x14ac:dyDescent="0.35">
      <c r="A133" s="26" t="s">
        <v>18803</v>
      </c>
      <c r="B133" s="54">
        <f>'KI DISCONTINUE D85'!$B$2</f>
        <v>46093</v>
      </c>
      <c r="C133" s="54">
        <f>'KI DISCONTINUE D85'!$C$2</f>
        <v>46098</v>
      </c>
      <c r="D133" s="53">
        <v>3259</v>
      </c>
      <c r="E133" s="53">
        <v>333</v>
      </c>
      <c r="F133" s="53">
        <v>3</v>
      </c>
      <c r="G133" s="81">
        <v>2</v>
      </c>
      <c r="H133" s="81"/>
      <c r="I133" s="53" t="s">
        <v>17</v>
      </c>
      <c r="J133" s="53">
        <v>54483880</v>
      </c>
      <c r="K133" s="53" t="s">
        <v>17776</v>
      </c>
      <c r="L133" s="53" t="s">
        <v>17780</v>
      </c>
      <c r="M133" s="55">
        <v>149900</v>
      </c>
      <c r="N133" s="56" t="s">
        <v>15141</v>
      </c>
      <c r="O133" s="56" t="s">
        <v>18766</v>
      </c>
      <c r="P133" s="56" t="s">
        <v>15141</v>
      </c>
    </row>
    <row r="134" spans="1:16" x14ac:dyDescent="0.35">
      <c r="A134" s="26" t="s">
        <v>18803</v>
      </c>
      <c r="B134" s="54">
        <f>'KI DISCONTINUE D85'!$B$2</f>
        <v>46093</v>
      </c>
      <c r="C134" s="54">
        <f>'KI DISCONTINUE D85'!$C$2</f>
        <v>46098</v>
      </c>
      <c r="D134" s="53">
        <v>3259</v>
      </c>
      <c r="E134" s="53">
        <v>333</v>
      </c>
      <c r="F134" s="53">
        <v>3</v>
      </c>
      <c r="G134" s="81">
        <v>2</v>
      </c>
      <c r="H134" s="81"/>
      <c r="I134" s="53" t="s">
        <v>17</v>
      </c>
      <c r="J134" s="53">
        <v>54483899</v>
      </c>
      <c r="K134" s="53" t="s">
        <v>17776</v>
      </c>
      <c r="L134" s="53" t="s">
        <v>17979</v>
      </c>
      <c r="M134" s="55">
        <v>149900</v>
      </c>
      <c r="N134" s="56" t="s">
        <v>15141</v>
      </c>
      <c r="O134" s="56" t="s">
        <v>18766</v>
      </c>
      <c r="P134" s="56" t="s">
        <v>15141</v>
      </c>
    </row>
    <row r="135" spans="1:16" x14ac:dyDescent="0.35">
      <c r="A135" s="26" t="s">
        <v>18803</v>
      </c>
      <c r="B135" s="54">
        <f>'KI DISCONTINUE D85'!$B$2</f>
        <v>46093</v>
      </c>
      <c r="C135" s="54">
        <f>'KI DISCONTINUE D85'!$C$2</f>
        <v>46098</v>
      </c>
      <c r="D135" s="53">
        <v>3259</v>
      </c>
      <c r="E135" s="53">
        <v>333</v>
      </c>
      <c r="F135" s="53">
        <v>3</v>
      </c>
      <c r="G135" s="81">
        <v>2</v>
      </c>
      <c r="H135" s="81"/>
      <c r="I135" s="53" t="s">
        <v>17</v>
      </c>
      <c r="J135" s="53">
        <v>54483906</v>
      </c>
      <c r="K135" s="53" t="s">
        <v>17776</v>
      </c>
      <c r="L135" s="53" t="s">
        <v>17980</v>
      </c>
      <c r="M135" s="55">
        <v>149900</v>
      </c>
      <c r="N135" s="56" t="s">
        <v>15141</v>
      </c>
      <c r="O135" s="56" t="s">
        <v>18766</v>
      </c>
      <c r="P135" s="56" t="s">
        <v>15141</v>
      </c>
    </row>
    <row r="136" spans="1:16" x14ac:dyDescent="0.35">
      <c r="A136" s="26" t="s">
        <v>18803</v>
      </c>
      <c r="B136" s="54">
        <f>'KI DISCONTINUE D85'!$B$2</f>
        <v>46093</v>
      </c>
      <c r="C136" s="54">
        <f>'KI DISCONTINUE D85'!$C$2</f>
        <v>46098</v>
      </c>
      <c r="D136" s="53">
        <v>3259</v>
      </c>
      <c r="E136" s="53">
        <v>333</v>
      </c>
      <c r="F136" s="53">
        <v>3</v>
      </c>
      <c r="G136" s="81">
        <v>2</v>
      </c>
      <c r="H136" s="81"/>
      <c r="I136" s="53" t="s">
        <v>17</v>
      </c>
      <c r="J136" s="53">
        <v>54483915</v>
      </c>
      <c r="K136" s="53" t="s">
        <v>17776</v>
      </c>
      <c r="L136" s="53" t="s">
        <v>17981</v>
      </c>
      <c r="M136" s="55">
        <v>149900</v>
      </c>
      <c r="N136" s="56" t="s">
        <v>15141</v>
      </c>
      <c r="O136" s="56" t="s">
        <v>18766</v>
      </c>
      <c r="P136" s="56" t="s">
        <v>15141</v>
      </c>
    </row>
    <row r="137" spans="1:16" x14ac:dyDescent="0.35">
      <c r="A137" s="26" t="s">
        <v>18803</v>
      </c>
      <c r="B137" s="54">
        <f>'KI DISCONTINUE D85'!$B$2</f>
        <v>46093</v>
      </c>
      <c r="C137" s="54">
        <f>'KI DISCONTINUE D85'!$C$2</f>
        <v>46098</v>
      </c>
      <c r="D137" s="53">
        <v>3259</v>
      </c>
      <c r="E137" s="53">
        <v>333</v>
      </c>
      <c r="F137" s="53">
        <v>3</v>
      </c>
      <c r="G137" s="81">
        <v>2</v>
      </c>
      <c r="H137" s="81"/>
      <c r="I137" s="53" t="s">
        <v>17</v>
      </c>
      <c r="J137" s="53">
        <v>54483924</v>
      </c>
      <c r="K137" s="53" t="s">
        <v>17776</v>
      </c>
      <c r="L137" s="53" t="s">
        <v>17982</v>
      </c>
      <c r="M137" s="55">
        <v>149900</v>
      </c>
      <c r="N137" s="56" t="s">
        <v>15141</v>
      </c>
      <c r="O137" s="56" t="s">
        <v>18766</v>
      </c>
      <c r="P137" s="56" t="s">
        <v>15141</v>
      </c>
    </row>
    <row r="138" spans="1:16" x14ac:dyDescent="0.35">
      <c r="A138" s="26" t="s">
        <v>18803</v>
      </c>
      <c r="B138" s="54">
        <f>'KI DISCONTINUE D85'!$B$2</f>
        <v>46093</v>
      </c>
      <c r="C138" s="54">
        <f>'KI DISCONTINUE D85'!$C$2</f>
        <v>46098</v>
      </c>
      <c r="D138" s="53">
        <v>3259</v>
      </c>
      <c r="E138" s="53">
        <v>333</v>
      </c>
      <c r="F138" s="53">
        <v>3</v>
      </c>
      <c r="G138" s="81">
        <v>2</v>
      </c>
      <c r="H138" s="81"/>
      <c r="I138" s="53" t="s">
        <v>17</v>
      </c>
      <c r="J138" s="53">
        <v>54483933</v>
      </c>
      <c r="K138" s="53" t="s">
        <v>17776</v>
      </c>
      <c r="L138" s="53" t="s">
        <v>17781</v>
      </c>
      <c r="M138" s="55">
        <v>149900</v>
      </c>
      <c r="N138" s="56" t="s">
        <v>15141</v>
      </c>
      <c r="O138" s="56" t="s">
        <v>18766</v>
      </c>
      <c r="P138" s="56" t="s">
        <v>15141</v>
      </c>
    </row>
    <row r="139" spans="1:16" x14ac:dyDescent="0.35">
      <c r="A139" s="26" t="s">
        <v>18803</v>
      </c>
      <c r="B139" s="54">
        <f>'KI DISCONTINUE D85'!$B$2</f>
        <v>46093</v>
      </c>
      <c r="C139" s="54">
        <f>'KI DISCONTINUE D85'!$C$2</f>
        <v>46098</v>
      </c>
      <c r="D139" s="53">
        <v>3259</v>
      </c>
      <c r="E139" s="53">
        <v>333</v>
      </c>
      <c r="F139" s="53">
        <v>3</v>
      </c>
      <c r="G139" s="81">
        <v>2</v>
      </c>
      <c r="H139" s="81"/>
      <c r="I139" s="53" t="s">
        <v>17</v>
      </c>
      <c r="J139" s="53">
        <v>54483942</v>
      </c>
      <c r="K139" s="53" t="s">
        <v>17776</v>
      </c>
      <c r="L139" s="53" t="s">
        <v>17782</v>
      </c>
      <c r="M139" s="55">
        <v>149900</v>
      </c>
      <c r="N139" s="56" t="s">
        <v>15141</v>
      </c>
      <c r="O139" s="56" t="s">
        <v>18766</v>
      </c>
      <c r="P139" s="56" t="s">
        <v>15141</v>
      </c>
    </row>
    <row r="140" spans="1:16" x14ac:dyDescent="0.35">
      <c r="A140" s="26" t="s">
        <v>18803</v>
      </c>
      <c r="B140" s="54">
        <f>'KI DISCONTINUE D85'!$B$2</f>
        <v>46093</v>
      </c>
      <c r="C140" s="54">
        <f>'KI DISCONTINUE D85'!$C$2</f>
        <v>46098</v>
      </c>
      <c r="D140" s="53">
        <v>3259</v>
      </c>
      <c r="E140" s="53">
        <v>333</v>
      </c>
      <c r="F140" s="53">
        <v>3</v>
      </c>
      <c r="G140" s="81">
        <v>2</v>
      </c>
      <c r="H140" s="81"/>
      <c r="I140" s="53" t="s">
        <v>17</v>
      </c>
      <c r="J140" s="53">
        <v>54483951</v>
      </c>
      <c r="K140" s="53" t="s">
        <v>17776</v>
      </c>
      <c r="L140" s="53" t="s">
        <v>17783</v>
      </c>
      <c r="M140" s="55">
        <v>149900</v>
      </c>
      <c r="N140" s="56" t="s">
        <v>15141</v>
      </c>
      <c r="O140" s="56" t="s">
        <v>18766</v>
      </c>
      <c r="P140" s="56" t="s">
        <v>15141</v>
      </c>
    </row>
    <row r="141" spans="1:16" x14ac:dyDescent="0.35">
      <c r="A141" s="26" t="s">
        <v>18803</v>
      </c>
      <c r="B141" s="54">
        <f>'KI DISCONTINUE D85'!$B$2</f>
        <v>46093</v>
      </c>
      <c r="C141" s="54">
        <f>'KI DISCONTINUE D85'!$C$2</f>
        <v>46098</v>
      </c>
      <c r="D141" s="53">
        <v>3259</v>
      </c>
      <c r="E141" s="53">
        <v>333</v>
      </c>
      <c r="F141" s="53">
        <v>3</v>
      </c>
      <c r="G141" s="81">
        <v>2</v>
      </c>
      <c r="H141" s="81"/>
      <c r="I141" s="53" t="s">
        <v>17</v>
      </c>
      <c r="J141" s="53">
        <v>54483960</v>
      </c>
      <c r="K141" s="53" t="s">
        <v>17776</v>
      </c>
      <c r="L141" s="53" t="s">
        <v>17784</v>
      </c>
      <c r="M141" s="55">
        <v>149900</v>
      </c>
      <c r="N141" s="56" t="s">
        <v>15141</v>
      </c>
      <c r="O141" s="56" t="s">
        <v>18766</v>
      </c>
      <c r="P141" s="56" t="s">
        <v>15141</v>
      </c>
    </row>
    <row r="142" spans="1:16" x14ac:dyDescent="0.35">
      <c r="A142" s="26" t="s">
        <v>18803</v>
      </c>
      <c r="B142" s="7">
        <f>'KI DISCONTINUE D85'!$B$2</f>
        <v>46093</v>
      </c>
      <c r="C142" s="7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4</v>
      </c>
      <c r="H142" s="36"/>
      <c r="I142" s="26" t="s">
        <v>17</v>
      </c>
      <c r="J142" s="34">
        <v>53636314</v>
      </c>
      <c r="K142" s="34" t="s">
        <v>17798</v>
      </c>
      <c r="L142" s="34" t="s">
        <v>17799</v>
      </c>
      <c r="M142" s="38">
        <v>279900</v>
      </c>
      <c r="N142" s="31" t="s">
        <v>15141</v>
      </c>
      <c r="O142" s="31" t="s">
        <v>18766</v>
      </c>
      <c r="P142" s="31" t="s">
        <v>15141</v>
      </c>
    </row>
    <row r="143" spans="1:16" x14ac:dyDescent="0.35">
      <c r="A143" s="26" t="s">
        <v>18803</v>
      </c>
      <c r="B143" s="7">
        <f>'KI DISCONTINUE D85'!$B$2</f>
        <v>46093</v>
      </c>
      <c r="C143" s="7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4</v>
      </c>
      <c r="H143" s="36"/>
      <c r="I143" s="26" t="s">
        <v>17</v>
      </c>
      <c r="J143" s="34">
        <v>53636323</v>
      </c>
      <c r="K143" s="34" t="s">
        <v>17798</v>
      </c>
      <c r="L143" s="34" t="s">
        <v>17800</v>
      </c>
      <c r="M143" s="38">
        <v>279900</v>
      </c>
      <c r="N143" s="31" t="s">
        <v>15141</v>
      </c>
      <c r="O143" s="31" t="s">
        <v>18766</v>
      </c>
      <c r="P143" s="31" t="s">
        <v>15141</v>
      </c>
    </row>
    <row r="144" spans="1:16" x14ac:dyDescent="0.35">
      <c r="A144" s="26" t="s">
        <v>18803</v>
      </c>
      <c r="B144" s="7">
        <f>'KI DISCONTINUE D85'!$B$2</f>
        <v>46093</v>
      </c>
      <c r="C144" s="7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4</v>
      </c>
      <c r="H144" s="36"/>
      <c r="I144" s="26" t="s">
        <v>17</v>
      </c>
      <c r="J144" s="34">
        <v>53636332</v>
      </c>
      <c r="K144" s="34" t="s">
        <v>17798</v>
      </c>
      <c r="L144" s="34" t="s">
        <v>17801</v>
      </c>
      <c r="M144" s="38">
        <v>279900</v>
      </c>
      <c r="N144" s="31" t="s">
        <v>15141</v>
      </c>
      <c r="O144" s="31" t="s">
        <v>18766</v>
      </c>
      <c r="P144" s="31" t="s">
        <v>15141</v>
      </c>
    </row>
    <row r="145" spans="1:16" x14ac:dyDescent="0.35">
      <c r="A145" s="26" t="s">
        <v>18803</v>
      </c>
      <c r="B145" s="7">
        <f>'KI DISCONTINUE D85'!$B$2</f>
        <v>46093</v>
      </c>
      <c r="C145" s="7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4</v>
      </c>
      <c r="H145" s="36"/>
      <c r="I145" s="26" t="s">
        <v>17</v>
      </c>
      <c r="J145" s="34">
        <v>53636341</v>
      </c>
      <c r="K145" s="34" t="s">
        <v>17798</v>
      </c>
      <c r="L145" s="34" t="s">
        <v>17802</v>
      </c>
      <c r="M145" s="38">
        <v>279900</v>
      </c>
      <c r="N145" s="31" t="s">
        <v>15141</v>
      </c>
      <c r="O145" s="31" t="s">
        <v>18766</v>
      </c>
      <c r="P145" s="31" t="s">
        <v>15141</v>
      </c>
    </row>
    <row r="146" spans="1:16" x14ac:dyDescent="0.35">
      <c r="A146" s="26" t="s">
        <v>18803</v>
      </c>
      <c r="B146" s="7">
        <f>'KI DISCONTINUE D85'!$B$2</f>
        <v>46093</v>
      </c>
      <c r="C146" s="7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4</v>
      </c>
      <c r="H146" s="36"/>
      <c r="I146" s="26" t="s">
        <v>17</v>
      </c>
      <c r="J146" s="34">
        <v>53636350</v>
      </c>
      <c r="K146" s="34" t="s">
        <v>17798</v>
      </c>
      <c r="L146" s="34" t="s">
        <v>17803</v>
      </c>
      <c r="M146" s="38">
        <v>279900</v>
      </c>
      <c r="N146" s="31" t="s">
        <v>15141</v>
      </c>
      <c r="O146" s="31" t="s">
        <v>18766</v>
      </c>
      <c r="P146" s="31" t="s">
        <v>15141</v>
      </c>
    </row>
    <row r="147" spans="1:16" x14ac:dyDescent="0.35">
      <c r="A147" s="26" t="s">
        <v>18803</v>
      </c>
      <c r="B147" s="7">
        <f>'KI DISCONTINUE D85'!$B$2</f>
        <v>46093</v>
      </c>
      <c r="C147" s="7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4</v>
      </c>
      <c r="H147" s="36"/>
      <c r="I147" s="26" t="s">
        <v>17</v>
      </c>
      <c r="J147" s="34">
        <v>53636369</v>
      </c>
      <c r="K147" s="34" t="s">
        <v>17798</v>
      </c>
      <c r="L147" s="34" t="s">
        <v>17804</v>
      </c>
      <c r="M147" s="38">
        <v>279900</v>
      </c>
      <c r="N147" s="31" t="s">
        <v>15141</v>
      </c>
      <c r="O147" s="31" t="s">
        <v>18766</v>
      </c>
      <c r="P147" s="31" t="s">
        <v>15141</v>
      </c>
    </row>
    <row r="148" spans="1:16" x14ac:dyDescent="0.35">
      <c r="A148" s="26" t="s">
        <v>18803</v>
      </c>
      <c r="B148" s="7">
        <f>'KI DISCONTINUE D85'!$B$2</f>
        <v>46093</v>
      </c>
      <c r="C148" s="7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4</v>
      </c>
      <c r="H148" s="36"/>
      <c r="I148" s="26" t="s">
        <v>17</v>
      </c>
      <c r="J148" s="34">
        <v>53636378</v>
      </c>
      <c r="K148" s="34" t="s">
        <v>17798</v>
      </c>
      <c r="L148" s="34" t="s">
        <v>17805</v>
      </c>
      <c r="M148" s="38">
        <v>279900</v>
      </c>
      <c r="N148" s="31" t="s">
        <v>15141</v>
      </c>
      <c r="O148" s="31" t="s">
        <v>18766</v>
      </c>
      <c r="P148" s="31" t="s">
        <v>15141</v>
      </c>
    </row>
    <row r="149" spans="1:16" x14ac:dyDescent="0.35">
      <c r="A149" s="26" t="s">
        <v>18803</v>
      </c>
      <c r="B149" s="7">
        <f>'KI DISCONTINUE D85'!$B$2</f>
        <v>46093</v>
      </c>
      <c r="C149" s="7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4</v>
      </c>
      <c r="H149" s="36"/>
      <c r="I149" s="26" t="s">
        <v>17</v>
      </c>
      <c r="J149" s="34">
        <v>53636387</v>
      </c>
      <c r="K149" s="34" t="s">
        <v>17798</v>
      </c>
      <c r="L149" s="34" t="s">
        <v>17806</v>
      </c>
      <c r="M149" s="38">
        <v>279900</v>
      </c>
      <c r="N149" s="31" t="s">
        <v>15141</v>
      </c>
      <c r="O149" s="31" t="s">
        <v>18766</v>
      </c>
      <c r="P149" s="31" t="s">
        <v>15141</v>
      </c>
    </row>
  </sheetData>
  <autoFilter ref="A1:P21" xr:uid="{00000000-0009-0000-0000-000010000000}"/>
  <conditionalFormatting sqref="J1:J29">
    <cfRule type="duplicateValues" dxfId="348" priority="15"/>
    <cfRule type="duplicateValues" dxfId="347" priority="16"/>
    <cfRule type="duplicateValues" dxfId="346" priority="112"/>
    <cfRule type="duplicateValues" dxfId="345" priority="113"/>
    <cfRule type="duplicateValues" dxfId="344" priority="114"/>
    <cfRule type="duplicateValues" dxfId="343" priority="115"/>
  </conditionalFormatting>
  <conditionalFormatting sqref="J1:J53 J150:J1048576">
    <cfRule type="duplicateValues" dxfId="342" priority="11"/>
  </conditionalFormatting>
  <conditionalFormatting sqref="J74:J77">
    <cfRule type="duplicateValues" dxfId="341" priority="7"/>
    <cfRule type="duplicateValues" dxfId="340" priority="8"/>
    <cfRule type="duplicateValues" dxfId="339" priority="9"/>
    <cfRule type="duplicateValues" dxfId="338" priority="10"/>
  </conditionalFormatting>
  <conditionalFormatting sqref="J78:J81">
    <cfRule type="duplicateValues" dxfId="337" priority="6" stopIfTrue="1"/>
  </conditionalFormatting>
  <conditionalFormatting sqref="J98:J105">
    <cfRule type="duplicateValues" dxfId="336" priority="5"/>
  </conditionalFormatting>
  <conditionalFormatting sqref="J106:J109">
    <cfRule type="duplicateValues" dxfId="335" priority="4" stopIfTrue="1"/>
  </conditionalFormatting>
  <conditionalFormatting sqref="J110:J113">
    <cfRule type="duplicateValues" dxfId="334" priority="3" stopIfTrue="1"/>
  </conditionalFormatting>
  <conditionalFormatting sqref="J142:J149">
    <cfRule type="duplicateValues" dxfId="333" priority="1"/>
    <cfRule type="duplicateValues" dxfId="332" priority="2"/>
  </conditionalFormatting>
  <conditionalFormatting sqref="L1">
    <cfRule type="duplicateValues" dxfId="331" priority="13"/>
    <cfRule type="duplicateValues" dxfId="330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7"/>
  <sheetViews>
    <sheetView topLeftCell="H1" zoomScale="64" zoomScaleNormal="64" workbookViewId="0">
      <pane ySplit="1" topLeftCell="A69" activePane="bottomLeft" state="frozen"/>
      <selection activeCell="A2" sqref="A2:A97"/>
      <selection pane="bottomLeft" activeCell="N89" sqref="N89:P89"/>
    </sheetView>
  </sheetViews>
  <sheetFormatPr defaultColWidth="8.7265625" defaultRowHeight="14.5" x14ac:dyDescent="0.35"/>
  <cols>
    <col min="1" max="1" width="4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19636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54485619</v>
      </c>
      <c r="K2" s="34" t="s">
        <v>17879</v>
      </c>
      <c r="L2" s="34" t="s">
        <v>17887</v>
      </c>
      <c r="M2" s="38">
        <v>119900</v>
      </c>
      <c r="N2" s="31" t="s">
        <v>19387</v>
      </c>
      <c r="O2" s="19">
        <v>79000</v>
      </c>
      <c r="P2" s="31" t="s">
        <v>19388</v>
      </c>
    </row>
    <row r="3" spans="1:16" x14ac:dyDescent="0.35">
      <c r="A3" s="26" t="s">
        <v>19636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54485628</v>
      </c>
      <c r="K3" s="34" t="s">
        <v>17879</v>
      </c>
      <c r="L3" s="34" t="s">
        <v>17888</v>
      </c>
      <c r="M3" s="38">
        <v>119900</v>
      </c>
      <c r="N3" s="31" t="s">
        <v>19387</v>
      </c>
      <c r="O3" s="19">
        <v>79000</v>
      </c>
      <c r="P3" s="31" t="s">
        <v>19388</v>
      </c>
    </row>
    <row r="4" spans="1:16" x14ac:dyDescent="0.35">
      <c r="A4" s="26" t="s">
        <v>19636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54485637</v>
      </c>
      <c r="K4" s="34" t="s">
        <v>17879</v>
      </c>
      <c r="L4" s="34" t="s">
        <v>17889</v>
      </c>
      <c r="M4" s="38">
        <v>119900</v>
      </c>
      <c r="N4" s="31" t="s">
        <v>19387</v>
      </c>
      <c r="O4" s="19">
        <v>79000</v>
      </c>
      <c r="P4" s="31" t="s">
        <v>19388</v>
      </c>
    </row>
    <row r="5" spans="1:16" x14ac:dyDescent="0.35">
      <c r="A5" s="26" t="s">
        <v>19636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54485646</v>
      </c>
      <c r="K5" s="34" t="s">
        <v>17879</v>
      </c>
      <c r="L5" s="34" t="s">
        <v>17890</v>
      </c>
      <c r="M5" s="38">
        <v>119900</v>
      </c>
      <c r="N5" s="31" t="s">
        <v>19387</v>
      </c>
      <c r="O5" s="19">
        <v>79000</v>
      </c>
      <c r="P5" s="31" t="s">
        <v>19388</v>
      </c>
    </row>
    <row r="6" spans="1:16" x14ac:dyDescent="0.35">
      <c r="A6" s="26" t="s">
        <v>19636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54485655</v>
      </c>
      <c r="K6" s="34" t="s">
        <v>17880</v>
      </c>
      <c r="L6" s="34" t="s">
        <v>17891</v>
      </c>
      <c r="M6" s="38">
        <v>119900</v>
      </c>
      <c r="N6" s="31" t="s">
        <v>19387</v>
      </c>
      <c r="O6" s="19">
        <v>79000</v>
      </c>
      <c r="P6" s="31" t="s">
        <v>19388</v>
      </c>
    </row>
    <row r="7" spans="1:16" x14ac:dyDescent="0.35">
      <c r="A7" s="26" t="s">
        <v>19636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54485664</v>
      </c>
      <c r="K7" s="34" t="s">
        <v>17880</v>
      </c>
      <c r="L7" s="34" t="s">
        <v>17892</v>
      </c>
      <c r="M7" s="38">
        <v>119900</v>
      </c>
      <c r="N7" s="31" t="s">
        <v>19387</v>
      </c>
      <c r="O7" s="19">
        <v>79000</v>
      </c>
      <c r="P7" s="31" t="s">
        <v>19388</v>
      </c>
    </row>
    <row r="8" spans="1:16" x14ac:dyDescent="0.35">
      <c r="A8" s="26" t="s">
        <v>19636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54485673</v>
      </c>
      <c r="K8" s="34" t="s">
        <v>17880</v>
      </c>
      <c r="L8" s="34" t="s">
        <v>17893</v>
      </c>
      <c r="M8" s="38">
        <v>119900</v>
      </c>
      <c r="N8" s="31" t="s">
        <v>19387</v>
      </c>
      <c r="O8" s="19">
        <v>79000</v>
      </c>
      <c r="P8" s="31" t="s">
        <v>19388</v>
      </c>
    </row>
    <row r="9" spans="1:16" x14ac:dyDescent="0.35">
      <c r="A9" s="26" t="s">
        <v>19636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54485682</v>
      </c>
      <c r="K9" s="34" t="s">
        <v>17880</v>
      </c>
      <c r="L9" s="34" t="s">
        <v>17894</v>
      </c>
      <c r="M9" s="38">
        <v>119900</v>
      </c>
      <c r="N9" s="31" t="s">
        <v>19387</v>
      </c>
      <c r="O9" s="19">
        <v>79000</v>
      </c>
      <c r="P9" s="31" t="s">
        <v>19388</v>
      </c>
    </row>
    <row r="10" spans="1:16" x14ac:dyDescent="0.35">
      <c r="A10" s="26" t="s">
        <v>19636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54485691</v>
      </c>
      <c r="K10" s="34" t="s">
        <v>17881</v>
      </c>
      <c r="L10" s="34" t="s">
        <v>17895</v>
      </c>
      <c r="M10" s="38">
        <v>119900</v>
      </c>
      <c r="N10" s="31" t="s">
        <v>19387</v>
      </c>
      <c r="O10" s="19">
        <v>79000</v>
      </c>
      <c r="P10" s="31" t="s">
        <v>19388</v>
      </c>
    </row>
    <row r="11" spans="1:16" x14ac:dyDescent="0.35">
      <c r="A11" s="26" t="s">
        <v>19636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54485708</v>
      </c>
      <c r="K11" s="34" t="s">
        <v>17881</v>
      </c>
      <c r="L11" s="34" t="s">
        <v>17896</v>
      </c>
      <c r="M11" s="38">
        <v>119900</v>
      </c>
      <c r="N11" s="31" t="s">
        <v>19387</v>
      </c>
      <c r="O11" s="19">
        <v>79000</v>
      </c>
      <c r="P11" s="31" t="s">
        <v>19388</v>
      </c>
    </row>
    <row r="12" spans="1:16" x14ac:dyDescent="0.35">
      <c r="A12" s="26" t="s">
        <v>19636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54485717</v>
      </c>
      <c r="K12" s="34" t="s">
        <v>17881</v>
      </c>
      <c r="L12" s="34" t="s">
        <v>17897</v>
      </c>
      <c r="M12" s="38">
        <v>119900</v>
      </c>
      <c r="N12" s="31" t="s">
        <v>19387</v>
      </c>
      <c r="O12" s="19">
        <v>79000</v>
      </c>
      <c r="P12" s="31" t="s">
        <v>19388</v>
      </c>
    </row>
    <row r="13" spans="1:16" x14ac:dyDescent="0.35">
      <c r="A13" s="26" t="s">
        <v>19636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54485726</v>
      </c>
      <c r="K13" s="34" t="s">
        <v>17881</v>
      </c>
      <c r="L13" s="34" t="s">
        <v>17898</v>
      </c>
      <c r="M13" s="38">
        <v>119900</v>
      </c>
      <c r="N13" s="31" t="s">
        <v>19387</v>
      </c>
      <c r="O13" s="19">
        <v>79000</v>
      </c>
      <c r="P13" s="31" t="s">
        <v>19388</v>
      </c>
    </row>
    <row r="14" spans="1:16" x14ac:dyDescent="0.35">
      <c r="A14" s="26" t="s">
        <v>19636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54485977</v>
      </c>
      <c r="K14" s="34" t="s">
        <v>17882</v>
      </c>
      <c r="L14" s="34" t="s">
        <v>17899</v>
      </c>
      <c r="M14" s="38">
        <v>119900</v>
      </c>
      <c r="N14" s="31" t="s">
        <v>19387</v>
      </c>
      <c r="O14" s="19">
        <v>79000</v>
      </c>
      <c r="P14" s="31" t="s">
        <v>19388</v>
      </c>
    </row>
    <row r="15" spans="1:16" x14ac:dyDescent="0.35">
      <c r="A15" s="26" t="s">
        <v>19636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54485986</v>
      </c>
      <c r="K15" s="34" t="s">
        <v>17882</v>
      </c>
      <c r="L15" s="34" t="s">
        <v>17900</v>
      </c>
      <c r="M15" s="38">
        <v>119900</v>
      </c>
      <c r="N15" s="31" t="s">
        <v>19387</v>
      </c>
      <c r="O15" s="19">
        <v>79000</v>
      </c>
      <c r="P15" s="31" t="s">
        <v>19388</v>
      </c>
    </row>
    <row r="16" spans="1:16" x14ac:dyDescent="0.35">
      <c r="A16" s="26" t="s">
        <v>19636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54485995</v>
      </c>
      <c r="K16" s="34" t="s">
        <v>17882</v>
      </c>
      <c r="L16" s="34" t="s">
        <v>17901</v>
      </c>
      <c r="M16" s="38">
        <v>119900</v>
      </c>
      <c r="N16" s="31" t="s">
        <v>19387</v>
      </c>
      <c r="O16" s="19">
        <v>79000</v>
      </c>
      <c r="P16" s="31" t="s">
        <v>19388</v>
      </c>
    </row>
    <row r="17" spans="1:16" x14ac:dyDescent="0.35">
      <c r="A17" s="26" t="s">
        <v>19636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54486001</v>
      </c>
      <c r="K17" s="34" t="s">
        <v>17882</v>
      </c>
      <c r="L17" s="34" t="s">
        <v>17902</v>
      </c>
      <c r="M17" s="38">
        <v>119900</v>
      </c>
      <c r="N17" s="31" t="s">
        <v>19387</v>
      </c>
      <c r="O17" s="19">
        <v>79000</v>
      </c>
      <c r="P17" s="31" t="s">
        <v>19388</v>
      </c>
    </row>
    <row r="18" spans="1:16" x14ac:dyDescent="0.35">
      <c r="A18" s="26" t="s">
        <v>19636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54486010</v>
      </c>
      <c r="K18" s="34" t="s">
        <v>17883</v>
      </c>
      <c r="L18" s="34" t="s">
        <v>17903</v>
      </c>
      <c r="M18" s="38">
        <v>119900</v>
      </c>
      <c r="N18" s="31" t="s">
        <v>19387</v>
      </c>
      <c r="O18" s="19">
        <v>79000</v>
      </c>
      <c r="P18" s="31" t="s">
        <v>19388</v>
      </c>
    </row>
    <row r="19" spans="1:16" x14ac:dyDescent="0.35">
      <c r="A19" s="26" t="s">
        <v>19636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54486029</v>
      </c>
      <c r="K19" s="34" t="s">
        <v>17883</v>
      </c>
      <c r="L19" s="34" t="s">
        <v>17904</v>
      </c>
      <c r="M19" s="38">
        <v>119900</v>
      </c>
      <c r="N19" s="31" t="s">
        <v>19387</v>
      </c>
      <c r="O19" s="19">
        <v>79000</v>
      </c>
      <c r="P19" s="31" t="s">
        <v>19388</v>
      </c>
    </row>
    <row r="20" spans="1:16" x14ac:dyDescent="0.35">
      <c r="A20" s="26" t="s">
        <v>19636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54486038</v>
      </c>
      <c r="K20" s="34" t="s">
        <v>17883</v>
      </c>
      <c r="L20" s="34" t="s">
        <v>17905</v>
      </c>
      <c r="M20" s="38">
        <v>119900</v>
      </c>
      <c r="N20" s="31" t="s">
        <v>19387</v>
      </c>
      <c r="O20" s="19">
        <v>79000</v>
      </c>
      <c r="P20" s="31" t="s">
        <v>19388</v>
      </c>
    </row>
    <row r="21" spans="1:16" x14ac:dyDescent="0.35">
      <c r="A21" s="26" t="s">
        <v>19636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54486047</v>
      </c>
      <c r="K21" s="34" t="s">
        <v>17883</v>
      </c>
      <c r="L21" s="34" t="s">
        <v>17906</v>
      </c>
      <c r="M21" s="38">
        <v>119900</v>
      </c>
      <c r="N21" s="31" t="s">
        <v>19387</v>
      </c>
      <c r="O21" s="19">
        <v>79000</v>
      </c>
      <c r="P21" s="31" t="s">
        <v>19388</v>
      </c>
    </row>
    <row r="22" spans="1:16" x14ac:dyDescent="0.35">
      <c r="A22" s="26" t="s">
        <v>19636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59114617</v>
      </c>
      <c r="K22" s="34" t="s">
        <v>18181</v>
      </c>
      <c r="L22" s="34" t="s">
        <v>18182</v>
      </c>
      <c r="M22" s="38">
        <v>119900</v>
      </c>
      <c r="N22" s="31" t="s">
        <v>19387</v>
      </c>
      <c r="O22" s="19">
        <v>79000</v>
      </c>
      <c r="P22" s="31" t="s">
        <v>19388</v>
      </c>
    </row>
    <row r="23" spans="1:16" x14ac:dyDescent="0.35">
      <c r="A23" s="26" t="s">
        <v>19636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59114626</v>
      </c>
      <c r="K23" s="34" t="s">
        <v>18181</v>
      </c>
      <c r="L23" s="34" t="s">
        <v>18183</v>
      </c>
      <c r="M23" s="38">
        <v>119900</v>
      </c>
      <c r="N23" s="31" t="s">
        <v>19387</v>
      </c>
      <c r="O23" s="19">
        <v>79000</v>
      </c>
      <c r="P23" s="31" t="s">
        <v>19388</v>
      </c>
    </row>
    <row r="24" spans="1:16" x14ac:dyDescent="0.35">
      <c r="A24" s="26" t="s">
        <v>19636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59114635</v>
      </c>
      <c r="K24" s="34" t="s">
        <v>18181</v>
      </c>
      <c r="L24" s="34" t="s">
        <v>18184</v>
      </c>
      <c r="M24" s="38">
        <v>119900</v>
      </c>
      <c r="N24" s="31" t="s">
        <v>19387</v>
      </c>
      <c r="O24" s="19">
        <v>79000</v>
      </c>
      <c r="P24" s="31" t="s">
        <v>19388</v>
      </c>
    </row>
    <row r="25" spans="1:16" x14ac:dyDescent="0.35">
      <c r="A25" s="26" t="s">
        <v>19636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59114644</v>
      </c>
      <c r="K25" s="34" t="s">
        <v>18181</v>
      </c>
      <c r="L25" s="34" t="s">
        <v>18185</v>
      </c>
      <c r="M25" s="38">
        <v>119900</v>
      </c>
      <c r="N25" s="31" t="s">
        <v>19387</v>
      </c>
      <c r="O25" s="19">
        <v>79000</v>
      </c>
      <c r="P25" s="31" t="s">
        <v>19388</v>
      </c>
    </row>
    <row r="26" spans="1:16" x14ac:dyDescent="0.35">
      <c r="A26" s="26" t="s">
        <v>19636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59114653</v>
      </c>
      <c r="K26" s="34" t="s">
        <v>18186</v>
      </c>
      <c r="L26" s="34" t="s">
        <v>18187</v>
      </c>
      <c r="M26" s="38">
        <v>119900</v>
      </c>
      <c r="N26" s="31" t="s">
        <v>19387</v>
      </c>
      <c r="O26" s="19">
        <v>79000</v>
      </c>
      <c r="P26" s="31" t="s">
        <v>19388</v>
      </c>
    </row>
    <row r="27" spans="1:16" x14ac:dyDescent="0.35">
      <c r="A27" s="26" t="s">
        <v>19636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59114662</v>
      </c>
      <c r="K27" s="34" t="s">
        <v>18186</v>
      </c>
      <c r="L27" s="34" t="s">
        <v>18188</v>
      </c>
      <c r="M27" s="38">
        <v>119900</v>
      </c>
      <c r="N27" s="31" t="s">
        <v>19387</v>
      </c>
      <c r="O27" s="19">
        <v>79000</v>
      </c>
      <c r="P27" s="31" t="s">
        <v>19388</v>
      </c>
    </row>
    <row r="28" spans="1:16" x14ac:dyDescent="0.35">
      <c r="A28" s="26" t="s">
        <v>19636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59114671</v>
      </c>
      <c r="K28" s="34" t="s">
        <v>18186</v>
      </c>
      <c r="L28" s="34" t="s">
        <v>18189</v>
      </c>
      <c r="M28" s="38">
        <v>119900</v>
      </c>
      <c r="N28" s="31" t="s">
        <v>19387</v>
      </c>
      <c r="O28" s="19">
        <v>79000</v>
      </c>
      <c r="P28" s="31" t="s">
        <v>19388</v>
      </c>
    </row>
    <row r="29" spans="1:16" x14ac:dyDescent="0.35">
      <c r="A29" s="26" t="s">
        <v>19636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59114680</v>
      </c>
      <c r="K29" s="34" t="s">
        <v>18186</v>
      </c>
      <c r="L29" s="34" t="s">
        <v>18190</v>
      </c>
      <c r="M29" s="38">
        <v>119900</v>
      </c>
      <c r="N29" s="31" t="s">
        <v>19387</v>
      </c>
      <c r="O29" s="19">
        <v>79000</v>
      </c>
      <c r="P29" s="31" t="s">
        <v>19388</v>
      </c>
    </row>
    <row r="30" spans="1:16" x14ac:dyDescent="0.35">
      <c r="A30" s="26" t="s">
        <v>19636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59114699</v>
      </c>
      <c r="K30" s="34" t="s">
        <v>18191</v>
      </c>
      <c r="L30" s="34" t="s">
        <v>18192</v>
      </c>
      <c r="M30" s="38">
        <v>119900</v>
      </c>
      <c r="N30" s="31" t="s">
        <v>19387</v>
      </c>
      <c r="O30" s="19">
        <v>79000</v>
      </c>
      <c r="P30" s="31" t="s">
        <v>19388</v>
      </c>
    </row>
    <row r="31" spans="1:16" x14ac:dyDescent="0.35">
      <c r="A31" s="26" t="s">
        <v>19636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59114706</v>
      </c>
      <c r="K31" s="34" t="s">
        <v>18191</v>
      </c>
      <c r="L31" s="34" t="s">
        <v>18193</v>
      </c>
      <c r="M31" s="38">
        <v>119900</v>
      </c>
      <c r="N31" s="31" t="s">
        <v>19387</v>
      </c>
      <c r="O31" s="19">
        <v>79000</v>
      </c>
      <c r="P31" s="31" t="s">
        <v>19388</v>
      </c>
    </row>
    <row r="32" spans="1:16" x14ac:dyDescent="0.35">
      <c r="A32" s="26" t="s">
        <v>19636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59114715</v>
      </c>
      <c r="K32" s="34" t="s">
        <v>18191</v>
      </c>
      <c r="L32" s="34" t="s">
        <v>18194</v>
      </c>
      <c r="M32" s="38">
        <v>119900</v>
      </c>
      <c r="N32" s="31" t="s">
        <v>19387</v>
      </c>
      <c r="O32" s="19">
        <v>79000</v>
      </c>
      <c r="P32" s="31" t="s">
        <v>19388</v>
      </c>
    </row>
    <row r="33" spans="1:16" x14ac:dyDescent="0.35">
      <c r="A33" s="26" t="s">
        <v>19636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59114724</v>
      </c>
      <c r="K33" s="34" t="s">
        <v>18191</v>
      </c>
      <c r="L33" s="34" t="s">
        <v>18195</v>
      </c>
      <c r="M33" s="38">
        <v>119900</v>
      </c>
      <c r="N33" s="31" t="s">
        <v>19387</v>
      </c>
      <c r="O33" s="19">
        <v>79000</v>
      </c>
      <c r="P33" s="31" t="s">
        <v>19388</v>
      </c>
    </row>
    <row r="34" spans="1:16" x14ac:dyDescent="0.35">
      <c r="A34" s="26" t="s">
        <v>19636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59114733</v>
      </c>
      <c r="K34" s="34" t="s">
        <v>18191</v>
      </c>
      <c r="L34" s="34" t="s">
        <v>18196</v>
      </c>
      <c r="M34" s="38">
        <v>119900</v>
      </c>
      <c r="N34" s="31" t="s">
        <v>19387</v>
      </c>
      <c r="O34" s="19">
        <v>79000</v>
      </c>
      <c r="P34" s="31" t="s">
        <v>19388</v>
      </c>
    </row>
    <row r="35" spans="1:16" x14ac:dyDescent="0.35">
      <c r="A35" s="26" t="s">
        <v>19636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59114742</v>
      </c>
      <c r="K35" s="34" t="s">
        <v>18191</v>
      </c>
      <c r="L35" s="34" t="s">
        <v>18197</v>
      </c>
      <c r="M35" s="38">
        <v>119900</v>
      </c>
      <c r="N35" s="31" t="s">
        <v>19387</v>
      </c>
      <c r="O35" s="19">
        <v>79000</v>
      </c>
      <c r="P35" s="31" t="s">
        <v>19388</v>
      </c>
    </row>
    <row r="36" spans="1:16" x14ac:dyDescent="0.35">
      <c r="A36" s="26" t="s">
        <v>19636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59114751</v>
      </c>
      <c r="K36" s="34" t="s">
        <v>18191</v>
      </c>
      <c r="L36" s="34" t="s">
        <v>18198</v>
      </c>
      <c r="M36" s="38">
        <v>119900</v>
      </c>
      <c r="N36" s="31" t="s">
        <v>19387</v>
      </c>
      <c r="O36" s="19">
        <v>79000</v>
      </c>
      <c r="P36" s="31" t="s">
        <v>19388</v>
      </c>
    </row>
    <row r="37" spans="1:16" x14ac:dyDescent="0.35">
      <c r="A37" s="26" t="s">
        <v>19636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59114760</v>
      </c>
      <c r="K37" s="34" t="s">
        <v>18191</v>
      </c>
      <c r="L37" s="34" t="s">
        <v>18199</v>
      </c>
      <c r="M37" s="38">
        <v>119900</v>
      </c>
      <c r="N37" s="31" t="s">
        <v>19387</v>
      </c>
      <c r="O37" s="19">
        <v>79000</v>
      </c>
      <c r="P37" s="31" t="s">
        <v>19388</v>
      </c>
    </row>
    <row r="38" spans="1:16" x14ac:dyDescent="0.35">
      <c r="A38" s="26" t="s">
        <v>19636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59114779</v>
      </c>
      <c r="K38" s="34" t="s">
        <v>18200</v>
      </c>
      <c r="L38" s="34" t="s">
        <v>18201</v>
      </c>
      <c r="M38" s="38">
        <v>119900</v>
      </c>
      <c r="N38" s="31" t="s">
        <v>19387</v>
      </c>
      <c r="O38" s="19">
        <v>79000</v>
      </c>
      <c r="P38" s="31" t="s">
        <v>19388</v>
      </c>
    </row>
    <row r="39" spans="1:16" x14ac:dyDescent="0.35">
      <c r="A39" s="26" t="s">
        <v>19636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59114788</v>
      </c>
      <c r="K39" s="34" t="s">
        <v>18200</v>
      </c>
      <c r="L39" s="34" t="s">
        <v>18202</v>
      </c>
      <c r="M39" s="38">
        <v>119900</v>
      </c>
      <c r="N39" s="31" t="s">
        <v>19387</v>
      </c>
      <c r="O39" s="19">
        <v>79000</v>
      </c>
      <c r="P39" s="31" t="s">
        <v>19388</v>
      </c>
    </row>
    <row r="40" spans="1:16" x14ac:dyDescent="0.35">
      <c r="A40" s="26" t="s">
        <v>19636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59114797</v>
      </c>
      <c r="K40" s="34" t="s">
        <v>18200</v>
      </c>
      <c r="L40" s="34" t="s">
        <v>18203</v>
      </c>
      <c r="M40" s="38">
        <v>119900</v>
      </c>
      <c r="N40" s="31" t="s">
        <v>19387</v>
      </c>
      <c r="O40" s="19">
        <v>79000</v>
      </c>
      <c r="P40" s="31" t="s">
        <v>19388</v>
      </c>
    </row>
    <row r="41" spans="1:16" x14ac:dyDescent="0.35">
      <c r="A41" s="26" t="s">
        <v>19636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59114804</v>
      </c>
      <c r="K41" s="34" t="s">
        <v>18200</v>
      </c>
      <c r="L41" s="34" t="s">
        <v>18204</v>
      </c>
      <c r="M41" s="38">
        <v>119900</v>
      </c>
      <c r="N41" s="31" t="s">
        <v>19387</v>
      </c>
      <c r="O41" s="19">
        <v>79000</v>
      </c>
      <c r="P41" s="31" t="s">
        <v>19388</v>
      </c>
    </row>
    <row r="42" spans="1:16" x14ac:dyDescent="0.35">
      <c r="A42" s="26" t="s">
        <v>19636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59114813</v>
      </c>
      <c r="K42" s="34" t="s">
        <v>18200</v>
      </c>
      <c r="L42" s="34" t="s">
        <v>18205</v>
      </c>
      <c r="M42" s="38">
        <v>119900</v>
      </c>
      <c r="N42" s="31" t="s">
        <v>19387</v>
      </c>
      <c r="O42" s="19">
        <v>79000</v>
      </c>
      <c r="P42" s="31" t="s">
        <v>19388</v>
      </c>
    </row>
    <row r="43" spans="1:16" x14ac:dyDescent="0.35">
      <c r="A43" s="26" t="s">
        <v>19636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59114822</v>
      </c>
      <c r="K43" s="34" t="s">
        <v>18200</v>
      </c>
      <c r="L43" s="34" t="s">
        <v>18206</v>
      </c>
      <c r="M43" s="38">
        <v>119900</v>
      </c>
      <c r="N43" s="31" t="s">
        <v>19387</v>
      </c>
      <c r="O43" s="19">
        <v>79000</v>
      </c>
      <c r="P43" s="31" t="s">
        <v>19388</v>
      </c>
    </row>
    <row r="44" spans="1:16" x14ac:dyDescent="0.35">
      <c r="A44" s="26" t="s">
        <v>19636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59114831</v>
      </c>
      <c r="K44" s="34" t="s">
        <v>18200</v>
      </c>
      <c r="L44" s="34" t="s">
        <v>18207</v>
      </c>
      <c r="M44" s="38">
        <v>119900</v>
      </c>
      <c r="N44" s="31" t="s">
        <v>19387</v>
      </c>
      <c r="O44" s="19">
        <v>79000</v>
      </c>
      <c r="P44" s="31" t="s">
        <v>19388</v>
      </c>
    </row>
    <row r="45" spans="1:16" x14ac:dyDescent="0.35">
      <c r="A45" s="26" t="s">
        <v>19636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59114840</v>
      </c>
      <c r="K45" s="34" t="s">
        <v>18200</v>
      </c>
      <c r="L45" s="34" t="s">
        <v>18208</v>
      </c>
      <c r="M45" s="38">
        <v>119900</v>
      </c>
      <c r="N45" s="31" t="s">
        <v>19387</v>
      </c>
      <c r="O45" s="19">
        <v>79000</v>
      </c>
      <c r="P45" s="31" t="s">
        <v>19388</v>
      </c>
    </row>
    <row r="46" spans="1:16" x14ac:dyDescent="0.35">
      <c r="A46" s="26" t="s">
        <v>19636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55526064</v>
      </c>
      <c r="K46" s="34" t="s">
        <v>18209</v>
      </c>
      <c r="L46" s="34" t="s">
        <v>18210</v>
      </c>
      <c r="M46" s="38">
        <v>119900</v>
      </c>
      <c r="N46" s="31" t="s">
        <v>19387</v>
      </c>
      <c r="O46" s="19">
        <v>79000</v>
      </c>
      <c r="P46" s="31" t="s">
        <v>19388</v>
      </c>
    </row>
    <row r="47" spans="1:16" x14ac:dyDescent="0.35">
      <c r="A47" s="26" t="s">
        <v>19636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55526073</v>
      </c>
      <c r="K47" s="34" t="s">
        <v>18209</v>
      </c>
      <c r="L47" s="34" t="s">
        <v>18211</v>
      </c>
      <c r="M47" s="38">
        <v>119900</v>
      </c>
      <c r="N47" s="31" t="s">
        <v>19387</v>
      </c>
      <c r="O47" s="19">
        <v>79000</v>
      </c>
      <c r="P47" s="31" t="s">
        <v>19388</v>
      </c>
    </row>
    <row r="48" spans="1:16" x14ac:dyDescent="0.35">
      <c r="A48" s="26" t="s">
        <v>19636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55526082</v>
      </c>
      <c r="K48" s="34" t="s">
        <v>18209</v>
      </c>
      <c r="L48" s="34" t="s">
        <v>18212</v>
      </c>
      <c r="M48" s="38">
        <v>119900</v>
      </c>
      <c r="N48" s="31" t="s">
        <v>19387</v>
      </c>
      <c r="O48" s="19">
        <v>79000</v>
      </c>
      <c r="P48" s="31" t="s">
        <v>19388</v>
      </c>
    </row>
    <row r="49" spans="1:16" x14ac:dyDescent="0.35">
      <c r="A49" s="26" t="s">
        <v>19636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55526091</v>
      </c>
      <c r="K49" s="34" t="s">
        <v>18209</v>
      </c>
      <c r="L49" s="34" t="s">
        <v>18213</v>
      </c>
      <c r="M49" s="38">
        <v>119900</v>
      </c>
      <c r="N49" s="31" t="s">
        <v>19387</v>
      </c>
      <c r="O49" s="19">
        <v>79000</v>
      </c>
      <c r="P49" s="31" t="s">
        <v>19388</v>
      </c>
    </row>
    <row r="50" spans="1:16" x14ac:dyDescent="0.35">
      <c r="A50" s="26" t="s">
        <v>19636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55526108</v>
      </c>
      <c r="K50" s="34" t="s">
        <v>18209</v>
      </c>
      <c r="L50" s="34" t="s">
        <v>18214</v>
      </c>
      <c r="M50" s="38">
        <v>119900</v>
      </c>
      <c r="N50" s="31" t="s">
        <v>19387</v>
      </c>
      <c r="O50" s="19">
        <v>79000</v>
      </c>
      <c r="P50" s="31" t="s">
        <v>19388</v>
      </c>
    </row>
    <row r="51" spans="1:16" x14ac:dyDescent="0.35">
      <c r="A51" s="26" t="s">
        <v>19636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55526117</v>
      </c>
      <c r="K51" s="34" t="s">
        <v>18209</v>
      </c>
      <c r="L51" s="34" t="s">
        <v>18215</v>
      </c>
      <c r="M51" s="38">
        <v>119900</v>
      </c>
      <c r="N51" s="31" t="s">
        <v>19387</v>
      </c>
      <c r="O51" s="19">
        <v>79000</v>
      </c>
      <c r="P51" s="31" t="s">
        <v>19388</v>
      </c>
    </row>
    <row r="52" spans="1:16" x14ac:dyDescent="0.35">
      <c r="A52" s="26" t="s">
        <v>19636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55526126</v>
      </c>
      <c r="K52" s="34" t="s">
        <v>18209</v>
      </c>
      <c r="L52" s="34" t="s">
        <v>18216</v>
      </c>
      <c r="M52" s="38">
        <v>119900</v>
      </c>
      <c r="N52" s="31" t="s">
        <v>19387</v>
      </c>
      <c r="O52" s="19">
        <v>79000</v>
      </c>
      <c r="P52" s="31" t="s">
        <v>19388</v>
      </c>
    </row>
    <row r="53" spans="1:16" x14ac:dyDescent="0.35">
      <c r="A53" s="26" t="s">
        <v>19636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55526135</v>
      </c>
      <c r="K53" s="34" t="s">
        <v>18209</v>
      </c>
      <c r="L53" s="34" t="s">
        <v>18217</v>
      </c>
      <c r="M53" s="38">
        <v>119900</v>
      </c>
      <c r="N53" s="31" t="s">
        <v>19387</v>
      </c>
      <c r="O53" s="19">
        <v>79000</v>
      </c>
      <c r="P53" s="31" t="s">
        <v>19388</v>
      </c>
    </row>
    <row r="54" spans="1:16" x14ac:dyDescent="0.35">
      <c r="A54" s="26" t="s">
        <v>19636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55526144</v>
      </c>
      <c r="K54" s="34" t="s">
        <v>18218</v>
      </c>
      <c r="L54" s="34" t="s">
        <v>18219</v>
      </c>
      <c r="M54" s="38">
        <v>119900</v>
      </c>
      <c r="N54" s="31" t="s">
        <v>19387</v>
      </c>
      <c r="O54" s="19">
        <v>79000</v>
      </c>
      <c r="P54" s="31" t="s">
        <v>19388</v>
      </c>
    </row>
    <row r="55" spans="1:16" x14ac:dyDescent="0.35">
      <c r="A55" s="26" t="s">
        <v>19636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55526153</v>
      </c>
      <c r="K55" s="34" t="s">
        <v>18218</v>
      </c>
      <c r="L55" s="34" t="s">
        <v>18220</v>
      </c>
      <c r="M55" s="38">
        <v>119900</v>
      </c>
      <c r="N55" s="31" t="s">
        <v>19387</v>
      </c>
      <c r="O55" s="19">
        <v>79000</v>
      </c>
      <c r="P55" s="31" t="s">
        <v>19388</v>
      </c>
    </row>
    <row r="56" spans="1:16" x14ac:dyDescent="0.35">
      <c r="A56" s="26" t="s">
        <v>19636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55526162</v>
      </c>
      <c r="K56" s="34" t="s">
        <v>18218</v>
      </c>
      <c r="L56" s="34" t="s">
        <v>18221</v>
      </c>
      <c r="M56" s="38">
        <v>119900</v>
      </c>
      <c r="N56" s="31" t="s">
        <v>19387</v>
      </c>
      <c r="O56" s="19">
        <v>79000</v>
      </c>
      <c r="P56" s="31" t="s">
        <v>19388</v>
      </c>
    </row>
    <row r="57" spans="1:16" x14ac:dyDescent="0.35">
      <c r="A57" s="26" t="s">
        <v>19636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55526171</v>
      </c>
      <c r="K57" s="34" t="s">
        <v>18218</v>
      </c>
      <c r="L57" s="34" t="s">
        <v>18222</v>
      </c>
      <c r="M57" s="38">
        <v>119900</v>
      </c>
      <c r="N57" s="31" t="s">
        <v>19387</v>
      </c>
      <c r="O57" s="19">
        <v>79000</v>
      </c>
      <c r="P57" s="31" t="s">
        <v>19388</v>
      </c>
    </row>
    <row r="58" spans="1:16" x14ac:dyDescent="0.35">
      <c r="A58" s="26" t="s">
        <v>19636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55526180</v>
      </c>
      <c r="K58" s="34" t="s">
        <v>18218</v>
      </c>
      <c r="L58" s="34" t="s">
        <v>18223</v>
      </c>
      <c r="M58" s="38">
        <v>119900</v>
      </c>
      <c r="N58" s="31" t="s">
        <v>19387</v>
      </c>
      <c r="O58" s="19">
        <v>79000</v>
      </c>
      <c r="P58" s="31" t="s">
        <v>19388</v>
      </c>
    </row>
    <row r="59" spans="1:16" x14ac:dyDescent="0.35">
      <c r="A59" s="26" t="s">
        <v>19636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55526199</v>
      </c>
      <c r="K59" s="34" t="s">
        <v>18218</v>
      </c>
      <c r="L59" s="34" t="s">
        <v>18224</v>
      </c>
      <c r="M59" s="38">
        <v>119900</v>
      </c>
      <c r="N59" s="31" t="s">
        <v>19387</v>
      </c>
      <c r="O59" s="19">
        <v>79000</v>
      </c>
      <c r="P59" s="31" t="s">
        <v>19388</v>
      </c>
    </row>
    <row r="60" spans="1:16" x14ac:dyDescent="0.35">
      <c r="A60" s="26" t="s">
        <v>19636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55526206</v>
      </c>
      <c r="K60" s="34" t="s">
        <v>18218</v>
      </c>
      <c r="L60" s="34" t="s">
        <v>18225</v>
      </c>
      <c r="M60" s="38">
        <v>119900</v>
      </c>
      <c r="N60" s="31" t="s">
        <v>19387</v>
      </c>
      <c r="O60" s="19">
        <v>79000</v>
      </c>
      <c r="P60" s="31" t="s">
        <v>19388</v>
      </c>
    </row>
    <row r="61" spans="1:16" x14ac:dyDescent="0.35">
      <c r="A61" s="26" t="s">
        <v>19636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55526215</v>
      </c>
      <c r="K61" s="34" t="s">
        <v>18218</v>
      </c>
      <c r="L61" s="34" t="s">
        <v>18226</v>
      </c>
      <c r="M61" s="38">
        <v>119900</v>
      </c>
      <c r="N61" s="31" t="s">
        <v>19387</v>
      </c>
      <c r="O61" s="19">
        <v>79000</v>
      </c>
      <c r="P61" s="31" t="s">
        <v>19388</v>
      </c>
    </row>
    <row r="62" spans="1:16" x14ac:dyDescent="0.35">
      <c r="A62" s="26" t="s">
        <v>19636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55526224</v>
      </c>
      <c r="K62" s="34" t="s">
        <v>18227</v>
      </c>
      <c r="L62" s="34" t="s">
        <v>18228</v>
      </c>
      <c r="M62" s="38">
        <v>119900</v>
      </c>
      <c r="N62" s="31" t="s">
        <v>19387</v>
      </c>
      <c r="O62" s="19">
        <v>79000</v>
      </c>
      <c r="P62" s="31" t="s">
        <v>19388</v>
      </c>
    </row>
    <row r="63" spans="1:16" x14ac:dyDescent="0.35">
      <c r="A63" s="26" t="s">
        <v>19636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55526233</v>
      </c>
      <c r="K63" s="34" t="s">
        <v>18227</v>
      </c>
      <c r="L63" s="34" t="s">
        <v>18229</v>
      </c>
      <c r="M63" s="38">
        <v>119900</v>
      </c>
      <c r="N63" s="31" t="s">
        <v>19387</v>
      </c>
      <c r="O63" s="19">
        <v>79000</v>
      </c>
      <c r="P63" s="31" t="s">
        <v>19388</v>
      </c>
    </row>
    <row r="64" spans="1:16" x14ac:dyDescent="0.35">
      <c r="A64" s="26" t="s">
        <v>19636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55526242</v>
      </c>
      <c r="K64" s="34" t="s">
        <v>18227</v>
      </c>
      <c r="L64" s="34" t="s">
        <v>18230</v>
      </c>
      <c r="M64" s="38">
        <v>119900</v>
      </c>
      <c r="N64" s="31" t="s">
        <v>19387</v>
      </c>
      <c r="O64" s="19">
        <v>79000</v>
      </c>
      <c r="P64" s="31" t="s">
        <v>19388</v>
      </c>
    </row>
    <row r="65" spans="1:16" x14ac:dyDescent="0.35">
      <c r="A65" s="26" t="s">
        <v>19636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55526251</v>
      </c>
      <c r="K65" s="34" t="s">
        <v>18227</v>
      </c>
      <c r="L65" s="34" t="s">
        <v>18231</v>
      </c>
      <c r="M65" s="38">
        <v>119900</v>
      </c>
      <c r="N65" s="31" t="s">
        <v>19387</v>
      </c>
      <c r="O65" s="19">
        <v>79000</v>
      </c>
      <c r="P65" s="31" t="s">
        <v>19388</v>
      </c>
    </row>
    <row r="66" spans="1:16" x14ac:dyDescent="0.35">
      <c r="A66" s="26" t="s">
        <v>19636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55526260</v>
      </c>
      <c r="K66" s="34" t="s">
        <v>18232</v>
      </c>
      <c r="L66" s="34" t="s">
        <v>18233</v>
      </c>
      <c r="M66" s="38">
        <v>119900</v>
      </c>
      <c r="N66" s="31" t="s">
        <v>19387</v>
      </c>
      <c r="O66" s="19">
        <v>79000</v>
      </c>
      <c r="P66" s="31" t="s">
        <v>19388</v>
      </c>
    </row>
    <row r="67" spans="1:16" x14ac:dyDescent="0.35">
      <c r="A67" s="26" t="s">
        <v>19636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55526279</v>
      </c>
      <c r="K67" s="34" t="s">
        <v>18232</v>
      </c>
      <c r="L67" s="34" t="s">
        <v>18234</v>
      </c>
      <c r="M67" s="38">
        <v>119900</v>
      </c>
      <c r="N67" s="31" t="s">
        <v>19387</v>
      </c>
      <c r="O67" s="19">
        <v>79000</v>
      </c>
      <c r="P67" s="31" t="s">
        <v>19388</v>
      </c>
    </row>
    <row r="68" spans="1:16" x14ac:dyDescent="0.35">
      <c r="A68" s="26" t="s">
        <v>19636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55526288</v>
      </c>
      <c r="K68" s="34" t="s">
        <v>18232</v>
      </c>
      <c r="L68" s="34" t="s">
        <v>18235</v>
      </c>
      <c r="M68" s="38">
        <v>119900</v>
      </c>
      <c r="N68" s="31" t="s">
        <v>19387</v>
      </c>
      <c r="O68" s="19">
        <v>79000</v>
      </c>
      <c r="P68" s="31" t="s">
        <v>19388</v>
      </c>
    </row>
    <row r="69" spans="1:16" x14ac:dyDescent="0.35">
      <c r="A69" s="26" t="s">
        <v>19636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55526297</v>
      </c>
      <c r="K69" s="34" t="s">
        <v>18232</v>
      </c>
      <c r="L69" s="34" t="s">
        <v>18236</v>
      </c>
      <c r="M69" s="38">
        <v>119900</v>
      </c>
      <c r="N69" s="31" t="s">
        <v>19387</v>
      </c>
      <c r="O69" s="19">
        <v>79000</v>
      </c>
      <c r="P69" s="31" t="s">
        <v>19388</v>
      </c>
    </row>
    <row r="70" spans="1:16" x14ac:dyDescent="0.35">
      <c r="A70" s="26" t="s">
        <v>19636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55526304</v>
      </c>
      <c r="K70" s="34" t="s">
        <v>18232</v>
      </c>
      <c r="L70" s="34" t="s">
        <v>18237</v>
      </c>
      <c r="M70" s="38">
        <v>119900</v>
      </c>
      <c r="N70" s="31" t="s">
        <v>19387</v>
      </c>
      <c r="O70" s="19">
        <v>79000</v>
      </c>
      <c r="P70" s="31" t="s">
        <v>19388</v>
      </c>
    </row>
    <row r="71" spans="1:16" x14ac:dyDescent="0.35">
      <c r="A71" s="26" t="s">
        <v>19636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55526313</v>
      </c>
      <c r="K71" s="34" t="s">
        <v>18232</v>
      </c>
      <c r="L71" s="34" t="s">
        <v>18238</v>
      </c>
      <c r="M71" s="38">
        <v>119900</v>
      </c>
      <c r="N71" s="31" t="s">
        <v>19387</v>
      </c>
      <c r="O71" s="19">
        <v>79000</v>
      </c>
      <c r="P71" s="31" t="s">
        <v>19388</v>
      </c>
    </row>
    <row r="72" spans="1:16" x14ac:dyDescent="0.35">
      <c r="A72" s="26" t="s">
        <v>19636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55526322</v>
      </c>
      <c r="K72" s="34" t="s">
        <v>18232</v>
      </c>
      <c r="L72" s="34" t="s">
        <v>18239</v>
      </c>
      <c r="M72" s="38">
        <v>119900</v>
      </c>
      <c r="N72" s="31" t="s">
        <v>19387</v>
      </c>
      <c r="O72" s="19">
        <v>79000</v>
      </c>
      <c r="P72" s="31" t="s">
        <v>19388</v>
      </c>
    </row>
    <row r="73" spans="1:16" x14ac:dyDescent="0.35">
      <c r="A73" s="26" t="s">
        <v>19636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55526331</v>
      </c>
      <c r="K73" s="34" t="s">
        <v>18232</v>
      </c>
      <c r="L73" s="34" t="s">
        <v>18240</v>
      </c>
      <c r="M73" s="38">
        <v>119900</v>
      </c>
      <c r="N73" s="31" t="s">
        <v>19387</v>
      </c>
      <c r="O73" s="19">
        <v>79000</v>
      </c>
      <c r="P73" s="31" t="s">
        <v>19388</v>
      </c>
    </row>
    <row r="74" spans="1:16" x14ac:dyDescent="0.35">
      <c r="A74" s="26" t="s">
        <v>19636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55334468</v>
      </c>
      <c r="K74" s="34" t="s">
        <v>18241</v>
      </c>
      <c r="L74" s="34" t="s">
        <v>18242</v>
      </c>
      <c r="M74" s="38">
        <v>119900</v>
      </c>
      <c r="N74" s="31" t="s">
        <v>19387</v>
      </c>
      <c r="O74" s="19">
        <v>79000</v>
      </c>
      <c r="P74" s="31" t="s">
        <v>19388</v>
      </c>
    </row>
    <row r="75" spans="1:16" x14ac:dyDescent="0.35">
      <c r="A75" s="26" t="s">
        <v>19636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55334477</v>
      </c>
      <c r="K75" s="34" t="s">
        <v>18241</v>
      </c>
      <c r="L75" s="34" t="s">
        <v>18243</v>
      </c>
      <c r="M75" s="38">
        <v>119900</v>
      </c>
      <c r="N75" s="31" t="s">
        <v>19387</v>
      </c>
      <c r="O75" s="19">
        <v>79000</v>
      </c>
      <c r="P75" s="31" t="s">
        <v>19388</v>
      </c>
    </row>
    <row r="76" spans="1:16" x14ac:dyDescent="0.35">
      <c r="A76" s="26" t="s">
        <v>19636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55334486</v>
      </c>
      <c r="K76" s="34" t="s">
        <v>18241</v>
      </c>
      <c r="L76" s="34" t="s">
        <v>18244</v>
      </c>
      <c r="M76" s="38">
        <v>119900</v>
      </c>
      <c r="N76" s="31" t="s">
        <v>19387</v>
      </c>
      <c r="O76" s="19">
        <v>79000</v>
      </c>
      <c r="P76" s="31" t="s">
        <v>19388</v>
      </c>
    </row>
    <row r="77" spans="1:16" x14ac:dyDescent="0.35">
      <c r="A77" s="26" t="s">
        <v>19636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55334495</v>
      </c>
      <c r="K77" s="34" t="s">
        <v>18241</v>
      </c>
      <c r="L77" s="34" t="s">
        <v>18245</v>
      </c>
      <c r="M77" s="38">
        <v>119900</v>
      </c>
      <c r="N77" s="31" t="s">
        <v>19387</v>
      </c>
      <c r="O77" s="19">
        <v>79000</v>
      </c>
      <c r="P77" s="31" t="s">
        <v>19388</v>
      </c>
    </row>
    <row r="78" spans="1:16" x14ac:dyDescent="0.35">
      <c r="A78" s="26" t="s">
        <v>19636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54485771</v>
      </c>
      <c r="K78" s="34" t="s">
        <v>17884</v>
      </c>
      <c r="L78" s="34" t="s">
        <v>17911</v>
      </c>
      <c r="M78" s="38">
        <v>119900</v>
      </c>
      <c r="N78" s="31" t="s">
        <v>19387</v>
      </c>
      <c r="O78" s="19">
        <v>79000</v>
      </c>
      <c r="P78" s="31" t="s">
        <v>19388</v>
      </c>
    </row>
    <row r="79" spans="1:16" x14ac:dyDescent="0.35">
      <c r="A79" s="26" t="s">
        <v>19636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54485780</v>
      </c>
      <c r="K79" s="34" t="s">
        <v>17884</v>
      </c>
      <c r="L79" s="34" t="s">
        <v>17912</v>
      </c>
      <c r="M79" s="38">
        <v>119900</v>
      </c>
      <c r="N79" s="31" t="s">
        <v>19387</v>
      </c>
      <c r="O79" s="19">
        <v>79000</v>
      </c>
      <c r="P79" s="31" t="s">
        <v>19388</v>
      </c>
    </row>
    <row r="80" spans="1:16" x14ac:dyDescent="0.35">
      <c r="A80" s="26" t="s">
        <v>19636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54485799</v>
      </c>
      <c r="K80" s="34" t="s">
        <v>17884</v>
      </c>
      <c r="L80" s="34" t="s">
        <v>17913</v>
      </c>
      <c r="M80" s="38">
        <v>119900</v>
      </c>
      <c r="N80" s="31" t="s">
        <v>19387</v>
      </c>
      <c r="O80" s="19">
        <v>79000</v>
      </c>
      <c r="P80" s="31" t="s">
        <v>19388</v>
      </c>
    </row>
    <row r="81" spans="1:16" x14ac:dyDescent="0.35">
      <c r="A81" s="26" t="s">
        <v>19636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54485806</v>
      </c>
      <c r="K81" s="34" t="s">
        <v>17884</v>
      </c>
      <c r="L81" s="34" t="s">
        <v>17914</v>
      </c>
      <c r="M81" s="38">
        <v>119900</v>
      </c>
      <c r="N81" s="31" t="s">
        <v>19387</v>
      </c>
      <c r="O81" s="19">
        <v>79000</v>
      </c>
      <c r="P81" s="31" t="s">
        <v>19388</v>
      </c>
    </row>
    <row r="82" spans="1:16" x14ac:dyDescent="0.35">
      <c r="A82" s="26" t="s">
        <v>19636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54485815</v>
      </c>
      <c r="K82" s="34" t="s">
        <v>17884</v>
      </c>
      <c r="L82" s="34" t="s">
        <v>17915</v>
      </c>
      <c r="M82" s="38">
        <v>119900</v>
      </c>
      <c r="N82" s="31" t="s">
        <v>19387</v>
      </c>
      <c r="O82" s="19">
        <v>79000</v>
      </c>
      <c r="P82" s="31" t="s">
        <v>19388</v>
      </c>
    </row>
    <row r="83" spans="1:16" x14ac:dyDescent="0.35">
      <c r="A83" s="26" t="s">
        <v>19636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54485824</v>
      </c>
      <c r="K83" s="34" t="s">
        <v>17884</v>
      </c>
      <c r="L83" s="34" t="s">
        <v>17916</v>
      </c>
      <c r="M83" s="38">
        <v>119900</v>
      </c>
      <c r="N83" s="31" t="s">
        <v>19387</v>
      </c>
      <c r="O83" s="19">
        <v>79000</v>
      </c>
      <c r="P83" s="31" t="s">
        <v>19388</v>
      </c>
    </row>
    <row r="84" spans="1:16" x14ac:dyDescent="0.35">
      <c r="A84" s="26" t="s">
        <v>19636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54485833</v>
      </c>
      <c r="K84" s="34" t="s">
        <v>17884</v>
      </c>
      <c r="L84" s="34" t="s">
        <v>17917</v>
      </c>
      <c r="M84" s="38">
        <v>119900</v>
      </c>
      <c r="N84" s="31" t="s">
        <v>19387</v>
      </c>
      <c r="O84" s="19">
        <v>79000</v>
      </c>
      <c r="P84" s="31" t="s">
        <v>19388</v>
      </c>
    </row>
    <row r="85" spans="1:16" x14ac:dyDescent="0.35">
      <c r="A85" s="26" t="s">
        <v>19636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54485842</v>
      </c>
      <c r="K85" s="34" t="s">
        <v>17884</v>
      </c>
      <c r="L85" s="34" t="s">
        <v>17918</v>
      </c>
      <c r="M85" s="38">
        <v>119900</v>
      </c>
      <c r="N85" s="31" t="s">
        <v>19387</v>
      </c>
      <c r="O85" s="19">
        <v>79000</v>
      </c>
      <c r="P85" s="31" t="s">
        <v>19388</v>
      </c>
    </row>
    <row r="86" spans="1:16" x14ac:dyDescent="0.35">
      <c r="A86" s="26" t="s">
        <v>19636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54486056</v>
      </c>
      <c r="K86" s="34" t="s">
        <v>17885</v>
      </c>
      <c r="L86" s="34" t="s">
        <v>17919</v>
      </c>
      <c r="M86" s="38">
        <v>119900</v>
      </c>
      <c r="N86" s="31" t="s">
        <v>19387</v>
      </c>
      <c r="O86" s="19">
        <v>79000</v>
      </c>
      <c r="P86" s="31" t="s">
        <v>19388</v>
      </c>
    </row>
    <row r="87" spans="1:16" x14ac:dyDescent="0.35">
      <c r="A87" s="26" t="s">
        <v>19636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54486065</v>
      </c>
      <c r="K87" s="34" t="s">
        <v>17885</v>
      </c>
      <c r="L87" s="34" t="s">
        <v>17920</v>
      </c>
      <c r="M87" s="38">
        <v>119900</v>
      </c>
      <c r="N87" s="31" t="s">
        <v>19387</v>
      </c>
      <c r="O87" s="19">
        <v>79000</v>
      </c>
      <c r="P87" s="31" t="s">
        <v>19388</v>
      </c>
    </row>
    <row r="88" spans="1:16" x14ac:dyDescent="0.35">
      <c r="A88" s="26" t="s">
        <v>19636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54486074</v>
      </c>
      <c r="K88" s="34" t="s">
        <v>17885</v>
      </c>
      <c r="L88" s="34" t="s">
        <v>17921</v>
      </c>
      <c r="M88" s="38">
        <v>119900</v>
      </c>
      <c r="N88" s="31" t="s">
        <v>19387</v>
      </c>
      <c r="O88" s="19">
        <v>79000</v>
      </c>
      <c r="P88" s="31" t="s">
        <v>19388</v>
      </c>
    </row>
    <row r="89" spans="1:16" x14ac:dyDescent="0.35">
      <c r="A89" s="26" t="s">
        <v>19636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54486083</v>
      </c>
      <c r="K89" s="34" t="s">
        <v>17885</v>
      </c>
      <c r="L89" s="34" t="s">
        <v>17922</v>
      </c>
      <c r="M89" s="38">
        <v>119900</v>
      </c>
      <c r="N89" s="31" t="s">
        <v>19387</v>
      </c>
      <c r="O89" s="19">
        <v>79000</v>
      </c>
      <c r="P89" s="31" t="s">
        <v>19388</v>
      </c>
    </row>
    <row r="90" spans="1:16" x14ac:dyDescent="0.35">
      <c r="A90" s="26" t="s">
        <v>19636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54485735</v>
      </c>
      <c r="K90" s="34" t="s">
        <v>17886</v>
      </c>
      <c r="L90" s="34" t="s">
        <v>17923</v>
      </c>
      <c r="M90" s="38">
        <v>119900</v>
      </c>
      <c r="N90" s="31" t="s">
        <v>19387</v>
      </c>
      <c r="O90" s="19">
        <v>79000</v>
      </c>
      <c r="P90" s="31" t="s">
        <v>19388</v>
      </c>
    </row>
    <row r="91" spans="1:16" x14ac:dyDescent="0.35">
      <c r="A91" s="26" t="s">
        <v>19636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54485744</v>
      </c>
      <c r="K91" s="34" t="s">
        <v>17886</v>
      </c>
      <c r="L91" s="34" t="s">
        <v>17924</v>
      </c>
      <c r="M91" s="38">
        <v>119900</v>
      </c>
      <c r="N91" s="31" t="s">
        <v>19387</v>
      </c>
      <c r="O91" s="19">
        <v>79000</v>
      </c>
      <c r="P91" s="31" t="s">
        <v>19388</v>
      </c>
    </row>
    <row r="92" spans="1:16" x14ac:dyDescent="0.35">
      <c r="A92" s="26" t="s">
        <v>19636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54485753</v>
      </c>
      <c r="K92" s="34" t="s">
        <v>17886</v>
      </c>
      <c r="L92" s="34" t="s">
        <v>17925</v>
      </c>
      <c r="M92" s="38">
        <v>119900</v>
      </c>
      <c r="N92" s="31" t="s">
        <v>19387</v>
      </c>
      <c r="O92" s="19">
        <v>79000</v>
      </c>
      <c r="P92" s="31" t="s">
        <v>19388</v>
      </c>
    </row>
    <row r="93" spans="1:16" x14ac:dyDescent="0.35">
      <c r="A93" s="26" t="s">
        <v>19636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54485762</v>
      </c>
      <c r="K93" s="34" t="s">
        <v>17886</v>
      </c>
      <c r="L93" s="34" t="s">
        <v>17926</v>
      </c>
      <c r="M93" s="38">
        <v>119900</v>
      </c>
      <c r="N93" s="31" t="s">
        <v>19387</v>
      </c>
      <c r="O93" s="19">
        <v>79000</v>
      </c>
      <c r="P93" s="31" t="s">
        <v>19388</v>
      </c>
    </row>
    <row r="94" spans="1:16" x14ac:dyDescent="0.35">
      <c r="A94" s="26" t="s">
        <v>19636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36">
        <v>1</v>
      </c>
      <c r="H94" s="26"/>
      <c r="I94" s="26" t="s">
        <v>17</v>
      </c>
      <c r="J94" s="34">
        <v>55334422</v>
      </c>
      <c r="K94" s="34" t="s">
        <v>18246</v>
      </c>
      <c r="L94" s="34" t="s">
        <v>18247</v>
      </c>
      <c r="M94" s="38">
        <v>119900</v>
      </c>
      <c r="N94" s="31" t="s">
        <v>19387</v>
      </c>
      <c r="O94" s="19">
        <v>79000</v>
      </c>
      <c r="P94" s="31" t="s">
        <v>19388</v>
      </c>
    </row>
    <row r="95" spans="1:16" x14ac:dyDescent="0.35">
      <c r="A95" s="26" t="s">
        <v>19636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36">
        <v>1</v>
      </c>
      <c r="H95" s="26"/>
      <c r="I95" s="26" t="s">
        <v>17</v>
      </c>
      <c r="J95" s="34">
        <v>55334431</v>
      </c>
      <c r="K95" s="34" t="s">
        <v>18246</v>
      </c>
      <c r="L95" s="34" t="s">
        <v>18248</v>
      </c>
      <c r="M95" s="38">
        <v>119900</v>
      </c>
      <c r="N95" s="31" t="s">
        <v>19387</v>
      </c>
      <c r="O95" s="19">
        <v>79000</v>
      </c>
      <c r="P95" s="31" t="s">
        <v>19388</v>
      </c>
    </row>
    <row r="96" spans="1:16" x14ac:dyDescent="0.35">
      <c r="A96" s="26" t="s">
        <v>19636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36">
        <v>1</v>
      </c>
      <c r="H96" s="26"/>
      <c r="I96" s="26" t="s">
        <v>17</v>
      </c>
      <c r="J96" s="34">
        <v>55334440</v>
      </c>
      <c r="K96" s="34" t="s">
        <v>18246</v>
      </c>
      <c r="L96" s="34" t="s">
        <v>18249</v>
      </c>
      <c r="M96" s="38">
        <v>119900</v>
      </c>
      <c r="N96" s="31" t="s">
        <v>19387</v>
      </c>
      <c r="O96" s="19">
        <v>79000</v>
      </c>
      <c r="P96" s="31" t="s">
        <v>19388</v>
      </c>
    </row>
    <row r="97" spans="1:16" x14ac:dyDescent="0.35">
      <c r="A97" s="26" t="s">
        <v>19636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36">
        <v>1</v>
      </c>
      <c r="H97" s="26"/>
      <c r="I97" s="26" t="s">
        <v>17</v>
      </c>
      <c r="J97" s="34">
        <v>55334459</v>
      </c>
      <c r="K97" s="34" t="s">
        <v>18246</v>
      </c>
      <c r="L97" s="34" t="s">
        <v>18250</v>
      </c>
      <c r="M97" s="38">
        <v>119900</v>
      </c>
      <c r="N97" s="31" t="s">
        <v>19387</v>
      </c>
      <c r="O97" s="19">
        <v>79000</v>
      </c>
      <c r="P97" s="31" t="s">
        <v>19388</v>
      </c>
    </row>
  </sheetData>
  <autoFilter ref="A1:P1" xr:uid="{00000000-0009-0000-0000-000011000000}"/>
  <conditionalFormatting sqref="J1">
    <cfRule type="duplicateValues" dxfId="329" priority="7"/>
    <cfRule type="duplicateValues" dxfId="328" priority="8"/>
  </conditionalFormatting>
  <conditionalFormatting sqref="J2:J45">
    <cfRule type="duplicateValues" dxfId="327" priority="441" stopIfTrue="1"/>
  </conditionalFormatting>
  <conditionalFormatting sqref="J46:J49">
    <cfRule type="duplicateValues" dxfId="326" priority="3" stopIfTrue="1"/>
  </conditionalFormatting>
  <conditionalFormatting sqref="J50:J53">
    <cfRule type="duplicateValues" dxfId="325" priority="2" stopIfTrue="1"/>
  </conditionalFormatting>
  <conditionalFormatting sqref="J54:J1048576 J1">
    <cfRule type="duplicateValues" dxfId="324" priority="9"/>
    <cfRule type="duplicateValues" dxfId="323" priority="10"/>
    <cfRule type="duplicateValues" dxfId="322" priority="11"/>
    <cfRule type="duplicateValues" dxfId="321" priority="12"/>
  </conditionalFormatting>
  <conditionalFormatting sqref="L1">
    <cfRule type="duplicateValues" dxfId="320" priority="5"/>
    <cfRule type="duplicateValues" dxfId="319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7"/>
  <sheetViews>
    <sheetView zoomScale="64" zoomScaleNormal="64" workbookViewId="0">
      <pane ySplit="1" topLeftCell="A9" activePane="bottomLeft" state="frozen"/>
      <selection activeCell="A2" sqref="A2:A97"/>
      <selection pane="bottomLeft" activeCell="A2" sqref="A2:A9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19637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43">
        <v>54678116</v>
      </c>
      <c r="K2" s="44" t="s">
        <v>17347</v>
      </c>
      <c r="L2" s="43" t="s">
        <v>17751</v>
      </c>
      <c r="M2" s="48">
        <v>149900</v>
      </c>
      <c r="N2" s="31">
        <v>0.3</v>
      </c>
      <c r="O2" s="23">
        <f t="shared" ref="O2" si="0">M2*(100%-N2)</f>
        <v>104930</v>
      </c>
      <c r="P2" s="30" t="s">
        <v>16</v>
      </c>
    </row>
    <row r="3" spans="1:16" x14ac:dyDescent="0.35">
      <c r="A3" s="26" t="s">
        <v>19637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43">
        <v>54678125</v>
      </c>
      <c r="K3" s="44" t="s">
        <v>17347</v>
      </c>
      <c r="L3" s="43" t="s">
        <v>17752</v>
      </c>
      <c r="M3" s="48">
        <v>149900</v>
      </c>
      <c r="N3" s="31">
        <v>0.3</v>
      </c>
      <c r="O3" s="23">
        <f t="shared" ref="O3:O37" si="1">M3*(100%-N3)</f>
        <v>104930</v>
      </c>
      <c r="P3" s="30" t="s">
        <v>16</v>
      </c>
    </row>
    <row r="4" spans="1:16" x14ac:dyDescent="0.35">
      <c r="A4" s="26" t="s">
        <v>19637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43">
        <v>54678134</v>
      </c>
      <c r="K4" s="44" t="s">
        <v>17347</v>
      </c>
      <c r="L4" s="43" t="s">
        <v>17753</v>
      </c>
      <c r="M4" s="48">
        <v>149900</v>
      </c>
      <c r="N4" s="31">
        <v>0.3</v>
      </c>
      <c r="O4" s="23">
        <f t="shared" si="1"/>
        <v>104930</v>
      </c>
      <c r="P4" s="30" t="s">
        <v>16</v>
      </c>
    </row>
    <row r="5" spans="1:16" x14ac:dyDescent="0.35">
      <c r="A5" s="26" t="s">
        <v>19637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43">
        <v>54678143</v>
      </c>
      <c r="K5" s="44" t="s">
        <v>17347</v>
      </c>
      <c r="L5" s="43" t="s">
        <v>17754</v>
      </c>
      <c r="M5" s="48">
        <v>149900</v>
      </c>
      <c r="N5" s="31">
        <v>0.3</v>
      </c>
      <c r="O5" s="23">
        <f t="shared" si="1"/>
        <v>104930</v>
      </c>
      <c r="P5" s="30" t="s">
        <v>16</v>
      </c>
    </row>
    <row r="6" spans="1:16" x14ac:dyDescent="0.35">
      <c r="A6" s="26" t="s">
        <v>19637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26">
        <v>55334708</v>
      </c>
      <c r="K6" s="26" t="s">
        <v>18255</v>
      </c>
      <c r="L6" s="26" t="s">
        <v>18256</v>
      </c>
      <c r="M6" s="51">
        <v>149900</v>
      </c>
      <c r="N6" s="31">
        <v>0.3</v>
      </c>
      <c r="O6" s="23">
        <f t="shared" si="1"/>
        <v>104930</v>
      </c>
      <c r="P6" s="30" t="s">
        <v>16</v>
      </c>
    </row>
    <row r="7" spans="1:16" x14ac:dyDescent="0.35">
      <c r="A7" s="26" t="s">
        <v>19637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26">
        <v>55334717</v>
      </c>
      <c r="K7" s="26" t="s">
        <v>18255</v>
      </c>
      <c r="L7" s="26" t="s">
        <v>18257</v>
      </c>
      <c r="M7" s="51">
        <v>149900</v>
      </c>
      <c r="N7" s="31">
        <v>0.3</v>
      </c>
      <c r="O7" s="23">
        <f t="shared" si="1"/>
        <v>104930</v>
      </c>
      <c r="P7" s="30" t="s">
        <v>16</v>
      </c>
    </row>
    <row r="8" spans="1:16" x14ac:dyDescent="0.35">
      <c r="A8" s="26" t="s">
        <v>19637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26">
        <v>55334726</v>
      </c>
      <c r="K8" s="26" t="s">
        <v>18255</v>
      </c>
      <c r="L8" s="26" t="s">
        <v>18258</v>
      </c>
      <c r="M8" s="51">
        <v>149900</v>
      </c>
      <c r="N8" s="31">
        <v>0.3</v>
      </c>
      <c r="O8" s="23">
        <f t="shared" si="1"/>
        <v>104930</v>
      </c>
      <c r="P8" s="30" t="s">
        <v>16</v>
      </c>
    </row>
    <row r="9" spans="1:16" x14ac:dyDescent="0.35">
      <c r="A9" s="26" t="s">
        <v>19637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26">
        <v>55334735</v>
      </c>
      <c r="K9" s="26" t="s">
        <v>18255</v>
      </c>
      <c r="L9" s="26" t="s">
        <v>18259</v>
      </c>
      <c r="M9" s="51">
        <v>149900</v>
      </c>
      <c r="N9" s="31">
        <v>0.3</v>
      </c>
      <c r="O9" s="23">
        <f t="shared" si="1"/>
        <v>104930</v>
      </c>
      <c r="P9" s="30" t="s">
        <v>16</v>
      </c>
    </row>
    <row r="10" spans="1:16" x14ac:dyDescent="0.35">
      <c r="A10" s="26" t="s">
        <v>19637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26">
        <v>55334744</v>
      </c>
      <c r="K10" s="26" t="s">
        <v>18255</v>
      </c>
      <c r="L10" s="26" t="s">
        <v>18260</v>
      </c>
      <c r="M10" s="51">
        <v>149900</v>
      </c>
      <c r="N10" s="31">
        <v>0.3</v>
      </c>
      <c r="O10" s="23">
        <f t="shared" si="1"/>
        <v>104930</v>
      </c>
      <c r="P10" s="30" t="s">
        <v>16</v>
      </c>
    </row>
    <row r="11" spans="1:16" x14ac:dyDescent="0.35">
      <c r="A11" s="26" t="s">
        <v>19637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26">
        <v>55334753</v>
      </c>
      <c r="K11" s="26" t="s">
        <v>18255</v>
      </c>
      <c r="L11" s="26" t="s">
        <v>18261</v>
      </c>
      <c r="M11" s="51">
        <v>149900</v>
      </c>
      <c r="N11" s="31">
        <v>0.3</v>
      </c>
      <c r="O11" s="23">
        <f t="shared" si="1"/>
        <v>104930</v>
      </c>
      <c r="P11" s="30" t="s">
        <v>16</v>
      </c>
    </row>
    <row r="12" spans="1:16" x14ac:dyDescent="0.35">
      <c r="A12" s="26" t="s">
        <v>19637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26">
        <v>55334762</v>
      </c>
      <c r="K12" s="26" t="s">
        <v>18255</v>
      </c>
      <c r="L12" s="26" t="s">
        <v>18262</v>
      </c>
      <c r="M12" s="51">
        <v>149900</v>
      </c>
      <c r="N12" s="31">
        <v>0.3</v>
      </c>
      <c r="O12" s="23">
        <f t="shared" si="1"/>
        <v>104930</v>
      </c>
      <c r="P12" s="30" t="s">
        <v>16</v>
      </c>
    </row>
    <row r="13" spans="1:16" x14ac:dyDescent="0.35">
      <c r="A13" s="26" t="s">
        <v>19637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26">
        <v>55334771</v>
      </c>
      <c r="K13" s="26" t="s">
        <v>18255</v>
      </c>
      <c r="L13" s="26" t="s">
        <v>18263</v>
      </c>
      <c r="M13" s="51">
        <v>149900</v>
      </c>
      <c r="N13" s="31">
        <v>0.3</v>
      </c>
      <c r="O13" s="23">
        <f t="shared" si="1"/>
        <v>104930</v>
      </c>
      <c r="P13" s="30" t="s">
        <v>16</v>
      </c>
    </row>
    <row r="14" spans="1:16" x14ac:dyDescent="0.35">
      <c r="A14" s="26" t="s">
        <v>19637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26">
        <v>55334780</v>
      </c>
      <c r="K14" s="26" t="s">
        <v>18255</v>
      </c>
      <c r="L14" s="26" t="s">
        <v>18264</v>
      </c>
      <c r="M14" s="51">
        <v>149900</v>
      </c>
      <c r="N14" s="31">
        <v>0.3</v>
      </c>
      <c r="O14" s="23">
        <f t="shared" si="1"/>
        <v>104930</v>
      </c>
      <c r="P14" s="30" t="s">
        <v>16</v>
      </c>
    </row>
    <row r="15" spans="1:16" x14ac:dyDescent="0.35">
      <c r="A15" s="26" t="s">
        <v>19637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26">
        <v>55334799</v>
      </c>
      <c r="K15" s="26" t="s">
        <v>18255</v>
      </c>
      <c r="L15" s="26" t="s">
        <v>18265</v>
      </c>
      <c r="M15" s="51">
        <v>149900</v>
      </c>
      <c r="N15" s="31">
        <v>0.3</v>
      </c>
      <c r="O15" s="23">
        <f t="shared" si="1"/>
        <v>104930</v>
      </c>
      <c r="P15" s="30" t="s">
        <v>16</v>
      </c>
    </row>
    <row r="16" spans="1:16" x14ac:dyDescent="0.35">
      <c r="A16" s="26" t="s">
        <v>19637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26">
        <v>55334806</v>
      </c>
      <c r="K16" s="26" t="s">
        <v>18255</v>
      </c>
      <c r="L16" s="26" t="s">
        <v>18266</v>
      </c>
      <c r="M16" s="51">
        <v>149900</v>
      </c>
      <c r="N16" s="31">
        <v>0.3</v>
      </c>
      <c r="O16" s="23">
        <f t="shared" si="1"/>
        <v>104930</v>
      </c>
      <c r="P16" s="30" t="s">
        <v>16</v>
      </c>
    </row>
    <row r="17" spans="1:16" x14ac:dyDescent="0.35">
      <c r="A17" s="26" t="s">
        <v>19637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26">
        <v>55334815</v>
      </c>
      <c r="K17" s="26" t="s">
        <v>18255</v>
      </c>
      <c r="L17" s="26" t="s">
        <v>18267</v>
      </c>
      <c r="M17" s="51">
        <v>149900</v>
      </c>
      <c r="N17" s="31">
        <v>0.3</v>
      </c>
      <c r="O17" s="23">
        <f t="shared" si="1"/>
        <v>104930</v>
      </c>
      <c r="P17" s="30" t="s">
        <v>16</v>
      </c>
    </row>
    <row r="18" spans="1:16" x14ac:dyDescent="0.35">
      <c r="A18" s="26" t="s">
        <v>19637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26">
        <v>55334226</v>
      </c>
      <c r="K18" s="26" t="s">
        <v>18268</v>
      </c>
      <c r="L18" s="26" t="s">
        <v>18269</v>
      </c>
      <c r="M18" s="51">
        <v>149900</v>
      </c>
      <c r="N18" s="31">
        <v>0.3</v>
      </c>
      <c r="O18" s="23">
        <f t="shared" si="1"/>
        <v>104930</v>
      </c>
      <c r="P18" s="30" t="s">
        <v>16</v>
      </c>
    </row>
    <row r="19" spans="1:16" x14ac:dyDescent="0.35">
      <c r="A19" s="26" t="s">
        <v>19637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26">
        <v>55334235</v>
      </c>
      <c r="K19" s="26" t="s">
        <v>18268</v>
      </c>
      <c r="L19" s="26" t="s">
        <v>18270</v>
      </c>
      <c r="M19" s="51">
        <v>149900</v>
      </c>
      <c r="N19" s="31">
        <v>0.3</v>
      </c>
      <c r="O19" s="23">
        <f t="shared" si="1"/>
        <v>104930</v>
      </c>
      <c r="P19" s="30" t="s">
        <v>16</v>
      </c>
    </row>
    <row r="20" spans="1:16" x14ac:dyDescent="0.35">
      <c r="A20" s="26" t="s">
        <v>19637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26">
        <v>55334244</v>
      </c>
      <c r="K20" s="26" t="s">
        <v>18268</v>
      </c>
      <c r="L20" s="26" t="s">
        <v>18271</v>
      </c>
      <c r="M20" s="51">
        <v>149900</v>
      </c>
      <c r="N20" s="31">
        <v>0.3</v>
      </c>
      <c r="O20" s="23">
        <f t="shared" si="1"/>
        <v>104930</v>
      </c>
      <c r="P20" s="30" t="s">
        <v>16</v>
      </c>
    </row>
    <row r="21" spans="1:16" x14ac:dyDescent="0.35">
      <c r="A21" s="26" t="s">
        <v>19637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26">
        <v>55334253</v>
      </c>
      <c r="K21" s="26" t="s">
        <v>18268</v>
      </c>
      <c r="L21" s="26" t="s">
        <v>18272</v>
      </c>
      <c r="M21" s="51">
        <v>149900</v>
      </c>
      <c r="N21" s="31">
        <v>0.3</v>
      </c>
      <c r="O21" s="23">
        <f t="shared" si="1"/>
        <v>104930</v>
      </c>
      <c r="P21" s="30" t="s">
        <v>16</v>
      </c>
    </row>
    <row r="22" spans="1:16" x14ac:dyDescent="0.35">
      <c r="A22" s="26" t="s">
        <v>19637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26">
        <v>55334262</v>
      </c>
      <c r="K22" s="26" t="s">
        <v>18268</v>
      </c>
      <c r="L22" s="26" t="s">
        <v>18273</v>
      </c>
      <c r="M22" s="51">
        <v>149900</v>
      </c>
      <c r="N22" s="31">
        <v>0.3</v>
      </c>
      <c r="O22" s="23">
        <f t="shared" si="1"/>
        <v>104930</v>
      </c>
      <c r="P22" s="30" t="s">
        <v>16</v>
      </c>
    </row>
    <row r="23" spans="1:16" x14ac:dyDescent="0.35">
      <c r="A23" s="26" t="s">
        <v>19637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26">
        <v>55334271</v>
      </c>
      <c r="K23" s="26" t="s">
        <v>18268</v>
      </c>
      <c r="L23" s="26" t="s">
        <v>18274</v>
      </c>
      <c r="M23" s="51">
        <v>149900</v>
      </c>
      <c r="N23" s="31">
        <v>0.3</v>
      </c>
      <c r="O23" s="23">
        <f t="shared" si="1"/>
        <v>104930</v>
      </c>
      <c r="P23" s="30" t="s">
        <v>16</v>
      </c>
    </row>
    <row r="24" spans="1:16" x14ac:dyDescent="0.35">
      <c r="A24" s="26" t="s">
        <v>19637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26">
        <v>55334280</v>
      </c>
      <c r="K24" s="26" t="s">
        <v>18268</v>
      </c>
      <c r="L24" s="26" t="s">
        <v>18275</v>
      </c>
      <c r="M24" s="51">
        <v>149900</v>
      </c>
      <c r="N24" s="31">
        <v>0.3</v>
      </c>
      <c r="O24" s="23">
        <f t="shared" si="1"/>
        <v>104930</v>
      </c>
      <c r="P24" s="30" t="s">
        <v>16</v>
      </c>
    </row>
    <row r="25" spans="1:16" x14ac:dyDescent="0.35">
      <c r="A25" s="26" t="s">
        <v>19637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26">
        <v>55334299</v>
      </c>
      <c r="K25" s="26" t="s">
        <v>18268</v>
      </c>
      <c r="L25" s="26" t="s">
        <v>18276</v>
      </c>
      <c r="M25" s="51">
        <v>149900</v>
      </c>
      <c r="N25" s="31">
        <v>0.3</v>
      </c>
      <c r="O25" s="23">
        <f t="shared" si="1"/>
        <v>104930</v>
      </c>
      <c r="P25" s="30" t="s">
        <v>16</v>
      </c>
    </row>
    <row r="26" spans="1:16" x14ac:dyDescent="0.35">
      <c r="A26" s="26" t="s">
        <v>19637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26">
        <v>55334306</v>
      </c>
      <c r="K26" s="26" t="s">
        <v>18277</v>
      </c>
      <c r="L26" s="26" t="s">
        <v>18278</v>
      </c>
      <c r="M26" s="51">
        <v>149900</v>
      </c>
      <c r="N26" s="31">
        <v>0.3</v>
      </c>
      <c r="O26" s="23">
        <f t="shared" si="1"/>
        <v>104930</v>
      </c>
      <c r="P26" s="30" t="s">
        <v>16</v>
      </c>
    </row>
    <row r="27" spans="1:16" x14ac:dyDescent="0.35">
      <c r="A27" s="26" t="s">
        <v>19637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26">
        <v>55334315</v>
      </c>
      <c r="K27" s="26" t="s">
        <v>18277</v>
      </c>
      <c r="L27" s="26" t="s">
        <v>18279</v>
      </c>
      <c r="M27" s="51">
        <v>149900</v>
      </c>
      <c r="N27" s="31">
        <v>0.3</v>
      </c>
      <c r="O27" s="23">
        <f t="shared" si="1"/>
        <v>104930</v>
      </c>
      <c r="P27" s="30" t="s">
        <v>16</v>
      </c>
    </row>
    <row r="28" spans="1:16" x14ac:dyDescent="0.35">
      <c r="A28" s="26" t="s">
        <v>19637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26">
        <v>55334324</v>
      </c>
      <c r="K28" s="26" t="s">
        <v>18277</v>
      </c>
      <c r="L28" s="26" t="s">
        <v>18280</v>
      </c>
      <c r="M28" s="51">
        <v>149900</v>
      </c>
      <c r="N28" s="31">
        <v>0.3</v>
      </c>
      <c r="O28" s="23">
        <f t="shared" si="1"/>
        <v>104930</v>
      </c>
      <c r="P28" s="30" t="s">
        <v>16</v>
      </c>
    </row>
    <row r="29" spans="1:16" x14ac:dyDescent="0.35">
      <c r="A29" s="26" t="s">
        <v>19637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26">
        <v>55334333</v>
      </c>
      <c r="K29" s="26" t="s">
        <v>18277</v>
      </c>
      <c r="L29" s="26" t="s">
        <v>18281</v>
      </c>
      <c r="M29" s="51">
        <v>149900</v>
      </c>
      <c r="N29" s="31">
        <v>0.3</v>
      </c>
      <c r="O29" s="23">
        <f t="shared" si="1"/>
        <v>104930</v>
      </c>
      <c r="P29" s="30" t="s">
        <v>16</v>
      </c>
    </row>
    <row r="30" spans="1:16" x14ac:dyDescent="0.35">
      <c r="A30" s="26" t="s">
        <v>19637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26">
        <v>55334342</v>
      </c>
      <c r="K30" s="26" t="s">
        <v>18277</v>
      </c>
      <c r="L30" s="26" t="s">
        <v>18282</v>
      </c>
      <c r="M30" s="51">
        <v>149900</v>
      </c>
      <c r="N30" s="31">
        <v>0.3</v>
      </c>
      <c r="O30" s="23">
        <f t="shared" si="1"/>
        <v>104930</v>
      </c>
      <c r="P30" s="30" t="s">
        <v>16</v>
      </c>
    </row>
    <row r="31" spans="1:16" x14ac:dyDescent="0.35">
      <c r="A31" s="26" t="s">
        <v>19637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26">
        <v>55334351</v>
      </c>
      <c r="K31" s="26" t="s">
        <v>18277</v>
      </c>
      <c r="L31" s="26" t="s">
        <v>18283</v>
      </c>
      <c r="M31" s="51">
        <v>149900</v>
      </c>
      <c r="N31" s="31">
        <v>0.3</v>
      </c>
      <c r="O31" s="23">
        <f t="shared" si="1"/>
        <v>104930</v>
      </c>
      <c r="P31" s="30" t="s">
        <v>16</v>
      </c>
    </row>
    <row r="32" spans="1:16" x14ac:dyDescent="0.35">
      <c r="A32" s="26" t="s">
        <v>19637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26">
        <v>55334360</v>
      </c>
      <c r="K32" s="26" t="s">
        <v>18277</v>
      </c>
      <c r="L32" s="26" t="s">
        <v>18284</v>
      </c>
      <c r="M32" s="51">
        <v>149900</v>
      </c>
      <c r="N32" s="31">
        <v>0.3</v>
      </c>
      <c r="O32" s="23">
        <f t="shared" si="1"/>
        <v>104930</v>
      </c>
      <c r="P32" s="30" t="s">
        <v>16</v>
      </c>
    </row>
    <row r="33" spans="1:16" x14ac:dyDescent="0.35">
      <c r="A33" s="26" t="s">
        <v>19637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26">
        <v>55334379</v>
      </c>
      <c r="K33" s="26" t="s">
        <v>18277</v>
      </c>
      <c r="L33" s="26" t="s">
        <v>18285</v>
      </c>
      <c r="M33" s="51">
        <v>149900</v>
      </c>
      <c r="N33" s="31">
        <v>0.3</v>
      </c>
      <c r="O33" s="23">
        <f t="shared" si="1"/>
        <v>104930</v>
      </c>
      <c r="P33" s="30" t="s">
        <v>16</v>
      </c>
    </row>
    <row r="34" spans="1:16" x14ac:dyDescent="0.35">
      <c r="A34" s="26" t="s">
        <v>19637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26">
        <v>55334388</v>
      </c>
      <c r="K34" s="26" t="s">
        <v>18277</v>
      </c>
      <c r="L34" s="26" t="s">
        <v>18286</v>
      </c>
      <c r="M34" s="51">
        <v>149900</v>
      </c>
      <c r="N34" s="31">
        <v>0.3</v>
      </c>
      <c r="O34" s="23">
        <f t="shared" si="1"/>
        <v>104930</v>
      </c>
      <c r="P34" s="30" t="s">
        <v>16</v>
      </c>
    </row>
    <row r="35" spans="1:16" x14ac:dyDescent="0.35">
      <c r="A35" s="26" t="s">
        <v>19637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26">
        <v>55334397</v>
      </c>
      <c r="K35" s="26" t="s">
        <v>18277</v>
      </c>
      <c r="L35" s="26" t="s">
        <v>18287</v>
      </c>
      <c r="M35" s="51">
        <v>149900</v>
      </c>
      <c r="N35" s="31">
        <v>0.3</v>
      </c>
      <c r="O35" s="23">
        <f t="shared" si="1"/>
        <v>104930</v>
      </c>
      <c r="P35" s="30" t="s">
        <v>16</v>
      </c>
    </row>
    <row r="36" spans="1:16" x14ac:dyDescent="0.35">
      <c r="A36" s="26" t="s">
        <v>19637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26">
        <v>55334404</v>
      </c>
      <c r="K36" s="26" t="s">
        <v>18277</v>
      </c>
      <c r="L36" s="26" t="s">
        <v>18288</v>
      </c>
      <c r="M36" s="51">
        <v>149900</v>
      </c>
      <c r="N36" s="31">
        <v>0.3</v>
      </c>
      <c r="O36" s="23">
        <f t="shared" si="1"/>
        <v>104930</v>
      </c>
      <c r="P36" s="30" t="s">
        <v>16</v>
      </c>
    </row>
    <row r="37" spans="1:16" x14ac:dyDescent="0.35">
      <c r="A37" s="26" t="s">
        <v>19637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26">
        <v>55334413</v>
      </c>
      <c r="K37" s="26" t="s">
        <v>18277</v>
      </c>
      <c r="L37" s="26" t="s">
        <v>18289</v>
      </c>
      <c r="M37" s="51">
        <v>149900</v>
      </c>
      <c r="N37" s="31">
        <v>0.3</v>
      </c>
      <c r="O37" s="23">
        <f t="shared" si="1"/>
        <v>104930</v>
      </c>
      <c r="P37" s="30" t="s">
        <v>16</v>
      </c>
    </row>
  </sheetData>
  <autoFilter ref="A1:P1" xr:uid="{00000000-0009-0000-0000-000012000000}"/>
  <conditionalFormatting sqref="J1">
    <cfRule type="duplicateValues" dxfId="318" priority="7"/>
    <cfRule type="duplicateValues" dxfId="317" priority="8"/>
  </conditionalFormatting>
  <conditionalFormatting sqref="J2:J5">
    <cfRule type="duplicateValues" dxfId="316" priority="419" stopIfTrue="1"/>
  </conditionalFormatting>
  <conditionalFormatting sqref="J6:J1048576 J1">
    <cfRule type="duplicateValues" dxfId="315" priority="9"/>
    <cfRule type="duplicateValues" dxfId="314" priority="10"/>
    <cfRule type="duplicateValues" dxfId="313" priority="11"/>
    <cfRule type="duplicateValues" dxfId="312" priority="12"/>
  </conditionalFormatting>
  <conditionalFormatting sqref="L1">
    <cfRule type="duplicateValues" dxfId="311" priority="5"/>
    <cfRule type="duplicateValues" dxfId="310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7"/>
  <sheetViews>
    <sheetView topLeftCell="H1" zoomScale="64" zoomScaleNormal="64" workbookViewId="0">
      <pane ySplit="1" topLeftCell="A2" activePane="bottomLeft" state="frozen"/>
      <selection activeCell="L32" sqref="L32"/>
      <selection pane="bottomLeft" activeCell="N17" sqref="N17:P1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43">
        <v>54619288</v>
      </c>
      <c r="K2" s="44" t="s">
        <v>17807</v>
      </c>
      <c r="L2" s="43" t="s">
        <v>18006</v>
      </c>
      <c r="M2" s="20">
        <v>199900</v>
      </c>
      <c r="N2" s="31">
        <v>0.3</v>
      </c>
      <c r="O2" s="23">
        <f t="shared" ref="O2:O37" si="0">M2*(100%-N2)</f>
        <v>139930</v>
      </c>
      <c r="P2" s="30" t="s">
        <v>16</v>
      </c>
    </row>
    <row r="3" spans="1:16" x14ac:dyDescent="0.35">
      <c r="A3" s="26" t="s">
        <v>18793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43">
        <v>54619297</v>
      </c>
      <c r="K3" s="44" t="s">
        <v>17807</v>
      </c>
      <c r="L3" s="43" t="s">
        <v>18007</v>
      </c>
      <c r="M3" s="20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18793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43">
        <v>54619304</v>
      </c>
      <c r="K4" s="44" t="s">
        <v>17807</v>
      </c>
      <c r="L4" s="43" t="s">
        <v>18008</v>
      </c>
      <c r="M4" s="20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18793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43">
        <v>54619313</v>
      </c>
      <c r="K5" s="44" t="s">
        <v>17807</v>
      </c>
      <c r="L5" s="43" t="s">
        <v>18009</v>
      </c>
      <c r="M5" s="20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18793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43">
        <v>54619368</v>
      </c>
      <c r="K6" s="44" t="s">
        <v>17807</v>
      </c>
      <c r="L6" s="43" t="s">
        <v>18010</v>
      </c>
      <c r="M6" s="20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18793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43">
        <v>54619377</v>
      </c>
      <c r="K7" s="44" t="s">
        <v>17807</v>
      </c>
      <c r="L7" s="43" t="s">
        <v>18011</v>
      </c>
      <c r="M7" s="20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18793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43">
        <v>54619386</v>
      </c>
      <c r="K8" s="44" t="s">
        <v>17807</v>
      </c>
      <c r="L8" s="43" t="s">
        <v>18012</v>
      </c>
      <c r="M8" s="20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18793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43">
        <v>54619395</v>
      </c>
      <c r="K9" s="44" t="s">
        <v>17807</v>
      </c>
      <c r="L9" s="43" t="s">
        <v>18013</v>
      </c>
      <c r="M9" s="20">
        <v>199900</v>
      </c>
      <c r="N9" s="31">
        <v>0.3</v>
      </c>
      <c r="O9" s="23">
        <f t="shared" si="0"/>
        <v>139930</v>
      </c>
      <c r="P9" s="30" t="s">
        <v>16</v>
      </c>
    </row>
    <row r="10" spans="1:16" x14ac:dyDescent="0.35">
      <c r="A10" s="26" t="s">
        <v>18793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43">
        <v>54619402</v>
      </c>
      <c r="K10" s="44" t="s">
        <v>17807</v>
      </c>
      <c r="L10" s="43" t="s">
        <v>18014</v>
      </c>
      <c r="M10" s="20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18793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43">
        <v>54619411</v>
      </c>
      <c r="K11" s="44" t="s">
        <v>17807</v>
      </c>
      <c r="L11" s="43" t="s">
        <v>18015</v>
      </c>
      <c r="M11" s="20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18793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43">
        <v>54619420</v>
      </c>
      <c r="K12" s="44" t="s">
        <v>17807</v>
      </c>
      <c r="L12" s="43" t="s">
        <v>18016</v>
      </c>
      <c r="M12" s="20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18793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43">
        <v>54619439</v>
      </c>
      <c r="K13" s="44" t="s">
        <v>17807</v>
      </c>
      <c r="L13" s="43" t="s">
        <v>18017</v>
      </c>
      <c r="M13" s="20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18793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43">
        <v>54483979</v>
      </c>
      <c r="K14" s="44" t="s">
        <v>18034</v>
      </c>
      <c r="L14" s="43" t="s">
        <v>18018</v>
      </c>
      <c r="M14" s="20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18793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43">
        <v>54483988</v>
      </c>
      <c r="K15" s="44" t="s">
        <v>18034</v>
      </c>
      <c r="L15" s="43" t="s">
        <v>18019</v>
      </c>
      <c r="M15" s="20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18793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43">
        <v>54483997</v>
      </c>
      <c r="K16" s="44" t="s">
        <v>18034</v>
      </c>
      <c r="L16" s="43" t="s">
        <v>18020</v>
      </c>
      <c r="M16" s="20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18793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43">
        <v>54484003</v>
      </c>
      <c r="K17" s="44" t="s">
        <v>18034</v>
      </c>
      <c r="L17" s="43" t="s">
        <v>18021</v>
      </c>
      <c r="M17" s="20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18793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43">
        <v>54484012</v>
      </c>
      <c r="K18" s="44" t="s">
        <v>18034</v>
      </c>
      <c r="L18" s="43" t="s">
        <v>18022</v>
      </c>
      <c r="M18" s="20">
        <v>199900</v>
      </c>
      <c r="N18" s="31">
        <v>0.3</v>
      </c>
      <c r="O18" s="23">
        <f t="shared" si="0"/>
        <v>139930</v>
      </c>
      <c r="P18" s="30" t="s">
        <v>16</v>
      </c>
    </row>
    <row r="19" spans="1:16" x14ac:dyDescent="0.35">
      <c r="A19" s="26" t="s">
        <v>18793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43">
        <v>54484021</v>
      </c>
      <c r="K19" s="44" t="s">
        <v>18034</v>
      </c>
      <c r="L19" s="43" t="s">
        <v>18023</v>
      </c>
      <c r="M19" s="20">
        <v>199900</v>
      </c>
      <c r="N19" s="31">
        <v>0.3</v>
      </c>
      <c r="O19" s="23">
        <f t="shared" si="0"/>
        <v>139930</v>
      </c>
      <c r="P19" s="30" t="s">
        <v>16</v>
      </c>
    </row>
    <row r="20" spans="1:16" x14ac:dyDescent="0.35">
      <c r="A20" s="26" t="s">
        <v>18793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43">
        <v>54484030</v>
      </c>
      <c r="K20" s="44" t="s">
        <v>18034</v>
      </c>
      <c r="L20" s="43" t="s">
        <v>18024</v>
      </c>
      <c r="M20" s="20">
        <v>199900</v>
      </c>
      <c r="N20" s="31">
        <v>0.3</v>
      </c>
      <c r="O20" s="23">
        <f t="shared" si="0"/>
        <v>139930</v>
      </c>
      <c r="P20" s="30" t="s">
        <v>16</v>
      </c>
    </row>
    <row r="21" spans="1:16" x14ac:dyDescent="0.35">
      <c r="A21" s="26" t="s">
        <v>18793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43">
        <v>54484049</v>
      </c>
      <c r="K21" s="44" t="s">
        <v>18034</v>
      </c>
      <c r="L21" s="43" t="s">
        <v>18025</v>
      </c>
      <c r="M21" s="20">
        <v>199900</v>
      </c>
      <c r="N21" s="31">
        <v>0.3</v>
      </c>
      <c r="O21" s="23">
        <f t="shared" si="0"/>
        <v>139930</v>
      </c>
      <c r="P21" s="30" t="s">
        <v>16</v>
      </c>
    </row>
    <row r="22" spans="1:16" x14ac:dyDescent="0.35">
      <c r="A22" s="26" t="s">
        <v>18793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4</v>
      </c>
      <c r="H22" s="36"/>
      <c r="I22" s="26" t="s">
        <v>17</v>
      </c>
      <c r="J22" s="43">
        <v>54451511</v>
      </c>
      <c r="K22" s="44" t="s">
        <v>18035</v>
      </c>
      <c r="L22" s="43" t="s">
        <v>18026</v>
      </c>
      <c r="M22" s="20">
        <v>199900</v>
      </c>
      <c r="N22" s="31">
        <v>0.3</v>
      </c>
      <c r="O22" s="23">
        <f t="shared" si="0"/>
        <v>139930</v>
      </c>
      <c r="P22" s="30" t="s">
        <v>16</v>
      </c>
    </row>
    <row r="23" spans="1:16" x14ac:dyDescent="0.35">
      <c r="A23" s="26" t="s">
        <v>18793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4</v>
      </c>
      <c r="H23" s="36"/>
      <c r="I23" s="26" t="s">
        <v>17</v>
      </c>
      <c r="J23" s="43">
        <v>54451520</v>
      </c>
      <c r="K23" s="44" t="s">
        <v>18035</v>
      </c>
      <c r="L23" s="43" t="s">
        <v>18027</v>
      </c>
      <c r="M23" s="20">
        <v>199900</v>
      </c>
      <c r="N23" s="31">
        <v>0.3</v>
      </c>
      <c r="O23" s="23">
        <f t="shared" si="0"/>
        <v>139930</v>
      </c>
      <c r="P23" s="30" t="s">
        <v>16</v>
      </c>
    </row>
    <row r="24" spans="1:16" x14ac:dyDescent="0.35">
      <c r="A24" s="26" t="s">
        <v>18793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4</v>
      </c>
      <c r="H24" s="36"/>
      <c r="I24" s="26" t="s">
        <v>17</v>
      </c>
      <c r="J24" s="43">
        <v>54451539</v>
      </c>
      <c r="K24" s="44" t="s">
        <v>18035</v>
      </c>
      <c r="L24" s="43" t="s">
        <v>18028</v>
      </c>
      <c r="M24" s="20">
        <v>199900</v>
      </c>
      <c r="N24" s="31">
        <v>0.3</v>
      </c>
      <c r="O24" s="23">
        <f t="shared" si="0"/>
        <v>139930</v>
      </c>
      <c r="P24" s="30" t="s">
        <v>16</v>
      </c>
    </row>
    <row r="25" spans="1:16" x14ac:dyDescent="0.35">
      <c r="A25" s="26" t="s">
        <v>18793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4</v>
      </c>
      <c r="H25" s="36"/>
      <c r="I25" s="26" t="s">
        <v>17</v>
      </c>
      <c r="J25" s="43">
        <v>54451548</v>
      </c>
      <c r="K25" s="44" t="s">
        <v>18035</v>
      </c>
      <c r="L25" s="43" t="s">
        <v>18029</v>
      </c>
      <c r="M25" s="20">
        <v>199900</v>
      </c>
      <c r="N25" s="31">
        <v>0.3</v>
      </c>
      <c r="O25" s="23">
        <f t="shared" si="0"/>
        <v>139930</v>
      </c>
      <c r="P25" s="30" t="s">
        <v>16</v>
      </c>
    </row>
    <row r="26" spans="1:16" x14ac:dyDescent="0.35">
      <c r="A26" s="26" t="s">
        <v>18793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4</v>
      </c>
      <c r="H26" s="26"/>
      <c r="I26" s="26" t="s">
        <v>17</v>
      </c>
      <c r="J26" s="43">
        <v>54451557</v>
      </c>
      <c r="K26" s="44" t="s">
        <v>18035</v>
      </c>
      <c r="L26" s="43" t="s">
        <v>18030</v>
      </c>
      <c r="M26" s="20">
        <v>199900</v>
      </c>
      <c r="N26" s="31">
        <v>0.3</v>
      </c>
      <c r="O26" s="23">
        <f t="shared" si="0"/>
        <v>139930</v>
      </c>
      <c r="P26" s="30" t="s">
        <v>16</v>
      </c>
    </row>
    <row r="27" spans="1:16" x14ac:dyDescent="0.35">
      <c r="A27" s="26" t="s">
        <v>18793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4</v>
      </c>
      <c r="H27" s="26"/>
      <c r="I27" s="26" t="s">
        <v>17</v>
      </c>
      <c r="J27" s="43">
        <v>54451566</v>
      </c>
      <c r="K27" s="44" t="s">
        <v>18035</v>
      </c>
      <c r="L27" s="43" t="s">
        <v>18031</v>
      </c>
      <c r="M27" s="20">
        <v>199900</v>
      </c>
      <c r="N27" s="31">
        <v>0.3</v>
      </c>
      <c r="O27" s="23">
        <f t="shared" si="0"/>
        <v>139930</v>
      </c>
      <c r="P27" s="30" t="s">
        <v>16</v>
      </c>
    </row>
    <row r="28" spans="1:16" x14ac:dyDescent="0.35">
      <c r="A28" s="26" t="s">
        <v>18793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4</v>
      </c>
      <c r="H28" s="26"/>
      <c r="I28" s="26" t="s">
        <v>17</v>
      </c>
      <c r="J28" s="43">
        <v>54451575</v>
      </c>
      <c r="K28" s="44" t="s">
        <v>18035</v>
      </c>
      <c r="L28" s="43" t="s">
        <v>18032</v>
      </c>
      <c r="M28" s="20">
        <v>199900</v>
      </c>
      <c r="N28" s="31">
        <v>0.3</v>
      </c>
      <c r="O28" s="23">
        <f t="shared" si="0"/>
        <v>139930</v>
      </c>
      <c r="P28" s="30" t="s">
        <v>16</v>
      </c>
    </row>
    <row r="29" spans="1:16" x14ac:dyDescent="0.35">
      <c r="A29" s="26" t="s">
        <v>18793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4</v>
      </c>
      <c r="H29" s="26"/>
      <c r="I29" s="26" t="s">
        <v>17</v>
      </c>
      <c r="J29" s="43">
        <v>54451584</v>
      </c>
      <c r="K29" s="44" t="s">
        <v>18035</v>
      </c>
      <c r="L29" s="43" t="s">
        <v>18033</v>
      </c>
      <c r="M29" s="20">
        <v>199900</v>
      </c>
      <c r="N29" s="31">
        <v>0.3</v>
      </c>
      <c r="O29" s="23">
        <f t="shared" si="0"/>
        <v>139930</v>
      </c>
      <c r="P29" s="30" t="s">
        <v>16</v>
      </c>
    </row>
    <row r="30" spans="1:16" x14ac:dyDescent="0.35">
      <c r="A30" s="26" t="s">
        <v>18793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4</v>
      </c>
      <c r="H30" s="26"/>
      <c r="I30" s="26" t="s">
        <v>17</v>
      </c>
      <c r="J30" s="43">
        <v>54619322</v>
      </c>
      <c r="K30" s="44" t="s">
        <v>17807</v>
      </c>
      <c r="L30" s="43" t="s">
        <v>17808</v>
      </c>
      <c r="M30" s="20">
        <v>199900</v>
      </c>
      <c r="N30" s="31">
        <v>0.3</v>
      </c>
      <c r="O30" s="23">
        <f t="shared" si="0"/>
        <v>139930</v>
      </c>
      <c r="P30" s="30" t="s">
        <v>16</v>
      </c>
    </row>
    <row r="31" spans="1:16" x14ac:dyDescent="0.35">
      <c r="A31" s="26" t="s">
        <v>18793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4</v>
      </c>
      <c r="H31" s="26"/>
      <c r="I31" s="26" t="s">
        <v>17</v>
      </c>
      <c r="J31" s="43">
        <v>54619331</v>
      </c>
      <c r="K31" s="44" t="s">
        <v>17807</v>
      </c>
      <c r="L31" s="43" t="s">
        <v>17809</v>
      </c>
      <c r="M31" s="20">
        <v>199900</v>
      </c>
      <c r="N31" s="31">
        <v>0.3</v>
      </c>
      <c r="O31" s="23">
        <f t="shared" si="0"/>
        <v>139930</v>
      </c>
      <c r="P31" s="30" t="s">
        <v>16</v>
      </c>
    </row>
    <row r="32" spans="1:16" x14ac:dyDescent="0.35">
      <c r="A32" s="26" t="s">
        <v>18793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4</v>
      </c>
      <c r="H32" s="26"/>
      <c r="I32" s="26" t="s">
        <v>17</v>
      </c>
      <c r="J32" s="49">
        <v>54619340</v>
      </c>
      <c r="K32" s="44" t="s">
        <v>17807</v>
      </c>
      <c r="L32" s="43" t="s">
        <v>17810</v>
      </c>
      <c r="M32" s="20">
        <v>199900</v>
      </c>
      <c r="N32" s="31">
        <v>0.3</v>
      </c>
      <c r="O32" s="23">
        <f t="shared" si="0"/>
        <v>139930</v>
      </c>
      <c r="P32" s="30" t="s">
        <v>16</v>
      </c>
    </row>
    <row r="33" spans="1:16" x14ac:dyDescent="0.35">
      <c r="A33" s="26" t="s">
        <v>18793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4</v>
      </c>
      <c r="H33" s="26"/>
      <c r="I33" s="26" t="s">
        <v>17</v>
      </c>
      <c r="J33" s="43">
        <v>54619359</v>
      </c>
      <c r="K33" s="44" t="s">
        <v>17807</v>
      </c>
      <c r="L33" s="43" t="s">
        <v>17811</v>
      </c>
      <c r="M33" s="20">
        <v>199900</v>
      </c>
      <c r="N33" s="31">
        <v>0.3</v>
      </c>
      <c r="O33" s="23">
        <f t="shared" si="0"/>
        <v>139930</v>
      </c>
      <c r="P33" s="30" t="s">
        <v>16</v>
      </c>
    </row>
    <row r="34" spans="1:16" x14ac:dyDescent="0.35">
      <c r="A34" s="26" t="s">
        <v>18793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4</v>
      </c>
      <c r="H34" s="26"/>
      <c r="I34" s="26" t="s">
        <v>17</v>
      </c>
      <c r="J34" s="50">
        <v>55526340</v>
      </c>
      <c r="K34" s="50" t="s">
        <v>16741</v>
      </c>
      <c r="L34" s="50" t="s">
        <v>18251</v>
      </c>
      <c r="M34" s="20">
        <v>199900</v>
      </c>
      <c r="N34" s="31">
        <v>0.3</v>
      </c>
      <c r="O34" s="23">
        <f t="shared" si="0"/>
        <v>139930</v>
      </c>
      <c r="P34" s="30" t="s">
        <v>16</v>
      </c>
    </row>
    <row r="35" spans="1:16" x14ac:dyDescent="0.35">
      <c r="A35" s="26" t="s">
        <v>18793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4</v>
      </c>
      <c r="H35" s="26"/>
      <c r="I35" s="26" t="s">
        <v>17</v>
      </c>
      <c r="J35" s="50">
        <v>55526359</v>
      </c>
      <c r="K35" s="50" t="s">
        <v>16741</v>
      </c>
      <c r="L35" s="50" t="s">
        <v>18252</v>
      </c>
      <c r="M35" s="20">
        <v>199900</v>
      </c>
      <c r="N35" s="31">
        <v>0.3</v>
      </c>
      <c r="O35" s="23">
        <f t="shared" si="0"/>
        <v>139930</v>
      </c>
      <c r="P35" s="30" t="s">
        <v>16</v>
      </c>
    </row>
    <row r="36" spans="1:16" x14ac:dyDescent="0.35">
      <c r="A36" s="26" t="s">
        <v>18793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4</v>
      </c>
      <c r="H36" s="26"/>
      <c r="I36" s="26" t="s">
        <v>17</v>
      </c>
      <c r="J36" s="50">
        <v>55526368</v>
      </c>
      <c r="K36" s="50" t="s">
        <v>16741</v>
      </c>
      <c r="L36" s="50" t="s">
        <v>18253</v>
      </c>
      <c r="M36" s="20">
        <v>199900</v>
      </c>
      <c r="N36" s="31">
        <v>0.3</v>
      </c>
      <c r="O36" s="23">
        <f t="shared" si="0"/>
        <v>139930</v>
      </c>
      <c r="P36" s="30" t="s">
        <v>16</v>
      </c>
    </row>
    <row r="37" spans="1:16" x14ac:dyDescent="0.35">
      <c r="A37" s="26" t="s">
        <v>18793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4</v>
      </c>
      <c r="H37" s="26"/>
      <c r="I37" s="26" t="s">
        <v>17</v>
      </c>
      <c r="J37" s="50">
        <v>55526377</v>
      </c>
      <c r="K37" s="50" t="s">
        <v>16741</v>
      </c>
      <c r="L37" s="50" t="s">
        <v>18254</v>
      </c>
      <c r="M37" s="20">
        <v>199900</v>
      </c>
      <c r="N37" s="31">
        <v>0.3</v>
      </c>
      <c r="O37" s="23">
        <f t="shared" si="0"/>
        <v>139930</v>
      </c>
      <c r="P37" s="30" t="s">
        <v>16</v>
      </c>
    </row>
  </sheetData>
  <autoFilter ref="A1:P1" xr:uid="{00000000-0009-0000-0000-000013000000}"/>
  <conditionalFormatting sqref="J1">
    <cfRule type="duplicateValues" dxfId="309" priority="13"/>
    <cfRule type="duplicateValues" dxfId="308" priority="14"/>
  </conditionalFormatting>
  <conditionalFormatting sqref="J2:J29">
    <cfRule type="duplicateValues" dxfId="307" priority="2" stopIfTrue="1"/>
  </conditionalFormatting>
  <conditionalFormatting sqref="J30:J33">
    <cfRule type="duplicateValues" dxfId="306" priority="1" stopIfTrue="1"/>
  </conditionalFormatting>
  <conditionalFormatting sqref="J34:J1048576 J1">
    <cfRule type="duplicateValues" dxfId="305" priority="15"/>
    <cfRule type="duplicateValues" dxfId="304" priority="16"/>
    <cfRule type="duplicateValues" dxfId="303" priority="17"/>
    <cfRule type="duplicateValues" dxfId="302" priority="18"/>
  </conditionalFormatting>
  <conditionalFormatting sqref="L1">
    <cfRule type="duplicateValues" dxfId="301" priority="11"/>
    <cfRule type="duplicateValues" dxfId="300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3"/>
  <sheetViews>
    <sheetView zoomScale="64" zoomScaleNormal="64" workbookViewId="0">
      <pane ySplit="1" topLeftCell="A28" activePane="bottomLeft" state="frozen"/>
      <selection activeCell="L32" sqref="L32"/>
      <selection pane="bottomLeft" activeCell="L32" sqref="L32"/>
    </sheetView>
  </sheetViews>
  <sheetFormatPr defaultColWidth="8.7265625" defaultRowHeight="14.5" x14ac:dyDescent="0.35"/>
  <cols>
    <col min="1" max="1" width="38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18794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54483657</v>
      </c>
      <c r="K2" s="34" t="s">
        <v>17647</v>
      </c>
      <c r="L2" s="34" t="s">
        <v>17975</v>
      </c>
      <c r="M2" s="38">
        <v>149900</v>
      </c>
      <c r="N2" s="31">
        <v>0.3</v>
      </c>
      <c r="O2" s="23">
        <f t="shared" ref="O2:O53" si="0">M2*(100%-N2)</f>
        <v>104930</v>
      </c>
      <c r="P2" s="30" t="s">
        <v>16</v>
      </c>
    </row>
    <row r="3" spans="1:16" x14ac:dyDescent="0.35">
      <c r="A3" s="26" t="s">
        <v>18794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54483666</v>
      </c>
      <c r="K3" s="34" t="s">
        <v>17647</v>
      </c>
      <c r="L3" s="34" t="s">
        <v>17976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18794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54483675</v>
      </c>
      <c r="K4" s="34" t="s">
        <v>17647</v>
      </c>
      <c r="L4" s="34" t="s">
        <v>17977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18794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54483684</v>
      </c>
      <c r="K5" s="34" t="s">
        <v>17647</v>
      </c>
      <c r="L5" s="34" t="s">
        <v>17978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18794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55334502</v>
      </c>
      <c r="K6" s="34" t="s">
        <v>18665</v>
      </c>
      <c r="L6" s="34" t="s">
        <v>18666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18794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55334511</v>
      </c>
      <c r="K7" s="34" t="s">
        <v>18665</v>
      </c>
      <c r="L7" s="34" t="s">
        <v>18667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18794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55334520</v>
      </c>
      <c r="K8" s="34" t="s">
        <v>18665</v>
      </c>
      <c r="L8" s="34" t="s">
        <v>18668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18794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55334539</v>
      </c>
      <c r="K9" s="34" t="s">
        <v>18665</v>
      </c>
      <c r="L9" s="34" t="s">
        <v>18669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18794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55334548</v>
      </c>
      <c r="K10" s="34" t="s">
        <v>18665</v>
      </c>
      <c r="L10" s="34" t="s">
        <v>18670</v>
      </c>
      <c r="M10" s="38">
        <v>149900</v>
      </c>
      <c r="N10" s="31">
        <v>0.3</v>
      </c>
      <c r="O10" s="23">
        <f t="shared" si="0"/>
        <v>104930</v>
      </c>
      <c r="P10" s="30" t="s">
        <v>16</v>
      </c>
    </row>
    <row r="11" spans="1:16" x14ac:dyDescent="0.35">
      <c r="A11" s="26" t="s">
        <v>18794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55334557</v>
      </c>
      <c r="K11" s="34" t="s">
        <v>18665</v>
      </c>
      <c r="L11" s="34" t="s">
        <v>18671</v>
      </c>
      <c r="M11" s="38">
        <v>149900</v>
      </c>
      <c r="N11" s="31">
        <v>0.3</v>
      </c>
      <c r="O11" s="23">
        <f t="shared" si="0"/>
        <v>104930</v>
      </c>
      <c r="P11" s="30" t="s">
        <v>16</v>
      </c>
    </row>
    <row r="12" spans="1:16" x14ac:dyDescent="0.35">
      <c r="A12" s="26" t="s">
        <v>18794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55334566</v>
      </c>
      <c r="K12" s="34" t="s">
        <v>18665</v>
      </c>
      <c r="L12" s="34" t="s">
        <v>18672</v>
      </c>
      <c r="M12" s="38">
        <v>149900</v>
      </c>
      <c r="N12" s="31">
        <v>0.3</v>
      </c>
      <c r="O12" s="23">
        <f t="shared" si="0"/>
        <v>104930</v>
      </c>
      <c r="P12" s="30" t="s">
        <v>16</v>
      </c>
    </row>
    <row r="13" spans="1:16" x14ac:dyDescent="0.35">
      <c r="A13" s="26" t="s">
        <v>18794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55334575</v>
      </c>
      <c r="K13" s="34" t="s">
        <v>18665</v>
      </c>
      <c r="L13" s="34" t="s">
        <v>18673</v>
      </c>
      <c r="M13" s="38">
        <v>149900</v>
      </c>
      <c r="N13" s="31">
        <v>0.3</v>
      </c>
      <c r="O13" s="23">
        <f t="shared" si="0"/>
        <v>104930</v>
      </c>
      <c r="P13" s="30" t="s">
        <v>16</v>
      </c>
    </row>
    <row r="14" spans="1:16" x14ac:dyDescent="0.35">
      <c r="A14" s="26" t="s">
        <v>18794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55334584</v>
      </c>
      <c r="K14" s="34" t="s">
        <v>18294</v>
      </c>
      <c r="L14" s="34" t="s">
        <v>18295</v>
      </c>
      <c r="M14" s="38">
        <v>149900</v>
      </c>
      <c r="N14" s="31">
        <v>0.3</v>
      </c>
      <c r="O14" s="23">
        <f t="shared" si="0"/>
        <v>104930</v>
      </c>
      <c r="P14" s="30" t="s">
        <v>16</v>
      </c>
    </row>
    <row r="15" spans="1:16" x14ac:dyDescent="0.35">
      <c r="A15" s="26" t="s">
        <v>18794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55334593</v>
      </c>
      <c r="K15" s="34" t="s">
        <v>18294</v>
      </c>
      <c r="L15" s="34" t="s">
        <v>18296</v>
      </c>
      <c r="M15" s="38">
        <v>149900</v>
      </c>
      <c r="N15" s="31">
        <v>0.3</v>
      </c>
      <c r="O15" s="23">
        <f t="shared" si="0"/>
        <v>104930</v>
      </c>
      <c r="P15" s="30" t="s">
        <v>16</v>
      </c>
    </row>
    <row r="16" spans="1:16" x14ac:dyDescent="0.35">
      <c r="A16" s="26" t="s">
        <v>18794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55334600</v>
      </c>
      <c r="K16" s="34" t="s">
        <v>18294</v>
      </c>
      <c r="L16" s="34" t="s">
        <v>18297</v>
      </c>
      <c r="M16" s="38">
        <v>149900</v>
      </c>
      <c r="N16" s="31">
        <v>0.3</v>
      </c>
      <c r="O16" s="23">
        <f t="shared" si="0"/>
        <v>104930</v>
      </c>
      <c r="P16" s="30" t="s">
        <v>16</v>
      </c>
    </row>
    <row r="17" spans="1:16" x14ac:dyDescent="0.35">
      <c r="A17" s="26" t="s">
        <v>18794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55334619</v>
      </c>
      <c r="K17" s="34" t="s">
        <v>18294</v>
      </c>
      <c r="L17" s="34" t="s">
        <v>18298</v>
      </c>
      <c r="M17" s="38">
        <v>149900</v>
      </c>
      <c r="N17" s="31">
        <v>0.3</v>
      </c>
      <c r="O17" s="23">
        <f t="shared" si="0"/>
        <v>104930</v>
      </c>
      <c r="P17" s="30" t="s">
        <v>16</v>
      </c>
    </row>
    <row r="18" spans="1:16" x14ac:dyDescent="0.35">
      <c r="A18" s="26" t="s">
        <v>18794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55334628</v>
      </c>
      <c r="K18" s="34" t="s">
        <v>18294</v>
      </c>
      <c r="L18" s="34" t="s">
        <v>18299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18794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55334637</v>
      </c>
      <c r="K19" s="34" t="s">
        <v>18294</v>
      </c>
      <c r="L19" s="34" t="s">
        <v>18300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18794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55334646</v>
      </c>
      <c r="K20" s="34" t="s">
        <v>18294</v>
      </c>
      <c r="L20" s="34" t="s">
        <v>18301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18794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55334655</v>
      </c>
      <c r="K21" s="34" t="s">
        <v>18294</v>
      </c>
      <c r="L21" s="34" t="s">
        <v>18302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18794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55334664</v>
      </c>
      <c r="K22" s="34" t="s">
        <v>18294</v>
      </c>
      <c r="L22" s="34" t="s">
        <v>18303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18794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55334673</v>
      </c>
      <c r="K23" s="34" t="s">
        <v>18294</v>
      </c>
      <c r="L23" s="34" t="s">
        <v>18304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18794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55334682</v>
      </c>
      <c r="K24" s="34" t="s">
        <v>18294</v>
      </c>
      <c r="L24" s="34" t="s">
        <v>18305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18794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55334691</v>
      </c>
      <c r="K25" s="34" t="s">
        <v>18294</v>
      </c>
      <c r="L25" s="34" t="s">
        <v>18306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18794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54712800</v>
      </c>
      <c r="K26" s="34" t="s">
        <v>18003</v>
      </c>
      <c r="L26" s="34" t="s">
        <v>17943</v>
      </c>
      <c r="M26" s="38">
        <v>149900</v>
      </c>
      <c r="N26" s="31">
        <v>0.3</v>
      </c>
      <c r="O26" s="23">
        <f t="shared" si="0"/>
        <v>104930</v>
      </c>
      <c r="P26" s="30" t="s">
        <v>16</v>
      </c>
    </row>
    <row r="27" spans="1:16" x14ac:dyDescent="0.35">
      <c r="A27" s="26" t="s">
        <v>18794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54712819</v>
      </c>
      <c r="K27" s="34" t="s">
        <v>18003</v>
      </c>
      <c r="L27" s="34" t="s">
        <v>17944</v>
      </c>
      <c r="M27" s="38">
        <v>149900</v>
      </c>
      <c r="N27" s="31">
        <v>0.3</v>
      </c>
      <c r="O27" s="23">
        <f t="shared" si="0"/>
        <v>104930</v>
      </c>
      <c r="P27" s="30" t="s">
        <v>16</v>
      </c>
    </row>
    <row r="28" spans="1:16" x14ac:dyDescent="0.35">
      <c r="A28" s="26" t="s">
        <v>18794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54712828</v>
      </c>
      <c r="K28" s="34" t="s">
        <v>18003</v>
      </c>
      <c r="L28" s="34" t="s">
        <v>17945</v>
      </c>
      <c r="M28" s="38">
        <v>149900</v>
      </c>
      <c r="N28" s="31">
        <v>0.3</v>
      </c>
      <c r="O28" s="23">
        <f t="shared" si="0"/>
        <v>104930</v>
      </c>
      <c r="P28" s="30" t="s">
        <v>16</v>
      </c>
    </row>
    <row r="29" spans="1:16" x14ac:dyDescent="0.35">
      <c r="A29" s="26" t="s">
        <v>18794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54712837</v>
      </c>
      <c r="K29" s="34" t="s">
        <v>18003</v>
      </c>
      <c r="L29" s="34" t="s">
        <v>17946</v>
      </c>
      <c r="M29" s="38">
        <v>149900</v>
      </c>
      <c r="N29" s="31">
        <v>0.3</v>
      </c>
      <c r="O29" s="23">
        <f t="shared" si="0"/>
        <v>104930</v>
      </c>
      <c r="P29" s="30" t="s">
        <v>16</v>
      </c>
    </row>
    <row r="30" spans="1:16" x14ac:dyDescent="0.35">
      <c r="A30" s="26" t="s">
        <v>18794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54712846</v>
      </c>
      <c r="K30" s="34" t="s">
        <v>18003</v>
      </c>
      <c r="L30" s="34" t="s">
        <v>17947</v>
      </c>
      <c r="M30" s="38">
        <v>149900</v>
      </c>
      <c r="N30" s="31">
        <v>0.3</v>
      </c>
      <c r="O30" s="23">
        <f t="shared" si="0"/>
        <v>104930</v>
      </c>
      <c r="P30" s="30" t="s">
        <v>16</v>
      </c>
    </row>
    <row r="31" spans="1:16" x14ac:dyDescent="0.35">
      <c r="A31" s="26" t="s">
        <v>18794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54712855</v>
      </c>
      <c r="K31" s="34" t="s">
        <v>18003</v>
      </c>
      <c r="L31" s="34" t="s">
        <v>17948</v>
      </c>
      <c r="M31" s="38">
        <v>149900</v>
      </c>
      <c r="N31" s="31">
        <v>0.3</v>
      </c>
      <c r="O31" s="23">
        <f t="shared" si="0"/>
        <v>104930</v>
      </c>
      <c r="P31" s="30" t="s">
        <v>16</v>
      </c>
    </row>
    <row r="32" spans="1:16" x14ac:dyDescent="0.35">
      <c r="A32" s="26" t="s">
        <v>18794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54712864</v>
      </c>
      <c r="K32" s="34" t="s">
        <v>18003</v>
      </c>
      <c r="L32" s="34" t="s">
        <v>17949</v>
      </c>
      <c r="M32" s="38">
        <v>149900</v>
      </c>
      <c r="N32" s="31">
        <v>0.3</v>
      </c>
      <c r="O32" s="23">
        <f t="shared" si="0"/>
        <v>104930</v>
      </c>
      <c r="P32" s="30" t="s">
        <v>16</v>
      </c>
    </row>
    <row r="33" spans="1:16" x14ac:dyDescent="0.35">
      <c r="A33" s="26" t="s">
        <v>18794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54712873</v>
      </c>
      <c r="K33" s="34" t="s">
        <v>18003</v>
      </c>
      <c r="L33" s="34" t="s">
        <v>17950</v>
      </c>
      <c r="M33" s="38">
        <v>149900</v>
      </c>
      <c r="N33" s="31">
        <v>0.3</v>
      </c>
      <c r="O33" s="23">
        <f t="shared" si="0"/>
        <v>104930</v>
      </c>
      <c r="P33" s="30" t="s">
        <v>16</v>
      </c>
    </row>
    <row r="34" spans="1:16" x14ac:dyDescent="0.35">
      <c r="A34" s="26" t="s">
        <v>18794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54712882</v>
      </c>
      <c r="K34" s="34" t="s">
        <v>18003</v>
      </c>
      <c r="L34" s="34" t="s">
        <v>17951</v>
      </c>
      <c r="M34" s="38">
        <v>149900</v>
      </c>
      <c r="N34" s="31">
        <v>0.3</v>
      </c>
      <c r="O34" s="23">
        <f t="shared" si="0"/>
        <v>104930</v>
      </c>
      <c r="P34" s="30" t="s">
        <v>16</v>
      </c>
    </row>
    <row r="35" spans="1:16" x14ac:dyDescent="0.35">
      <c r="A35" s="26" t="s">
        <v>18794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54712891</v>
      </c>
      <c r="K35" s="34" t="s">
        <v>18003</v>
      </c>
      <c r="L35" s="34" t="s">
        <v>17952</v>
      </c>
      <c r="M35" s="38">
        <v>149900</v>
      </c>
      <c r="N35" s="31">
        <v>0.3</v>
      </c>
      <c r="O35" s="23">
        <f t="shared" si="0"/>
        <v>104930</v>
      </c>
      <c r="P35" s="30" t="s">
        <v>16</v>
      </c>
    </row>
    <row r="36" spans="1:16" x14ac:dyDescent="0.35">
      <c r="A36" s="26" t="s">
        <v>18794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54712908</v>
      </c>
      <c r="K36" s="34" t="s">
        <v>18003</v>
      </c>
      <c r="L36" s="34" t="s">
        <v>17953</v>
      </c>
      <c r="M36" s="38">
        <v>149900</v>
      </c>
      <c r="N36" s="31">
        <v>0.3</v>
      </c>
      <c r="O36" s="23">
        <f t="shared" si="0"/>
        <v>104930</v>
      </c>
      <c r="P36" s="30" t="s">
        <v>16</v>
      </c>
    </row>
    <row r="37" spans="1:16" x14ac:dyDescent="0.35">
      <c r="A37" s="26" t="s">
        <v>18794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54712917</v>
      </c>
      <c r="K37" s="34" t="s">
        <v>18003</v>
      </c>
      <c r="L37" s="34" t="s">
        <v>17954</v>
      </c>
      <c r="M37" s="38">
        <v>149900</v>
      </c>
      <c r="N37" s="31">
        <v>0.3</v>
      </c>
      <c r="O37" s="23">
        <f t="shared" si="0"/>
        <v>104930</v>
      </c>
      <c r="P37" s="30" t="s">
        <v>16</v>
      </c>
    </row>
    <row r="38" spans="1:16" x14ac:dyDescent="0.35">
      <c r="A38" s="53" t="s">
        <v>18794</v>
      </c>
      <c r="B38" s="54">
        <f>'KI DISCONTINUE D85'!$B$2</f>
        <v>46093</v>
      </c>
      <c r="C38" s="54">
        <f>'KI DISCONTINUE D85'!$C$2</f>
        <v>46098</v>
      </c>
      <c r="D38" s="53">
        <v>3259</v>
      </c>
      <c r="E38" s="53">
        <v>333</v>
      </c>
      <c r="F38" s="53">
        <v>3</v>
      </c>
      <c r="G38" s="81">
        <v>2</v>
      </c>
      <c r="H38" s="53"/>
      <c r="I38" s="53" t="s">
        <v>17</v>
      </c>
      <c r="J38" s="82">
        <v>54695151</v>
      </c>
      <c r="K38" s="83" t="s">
        <v>18004</v>
      </c>
      <c r="L38" s="82" t="s">
        <v>17955</v>
      </c>
      <c r="M38" s="86">
        <v>149900</v>
      </c>
      <c r="N38" s="56">
        <v>0.3</v>
      </c>
      <c r="O38" s="55">
        <f t="shared" si="0"/>
        <v>104930</v>
      </c>
      <c r="P38" s="53" t="s">
        <v>16</v>
      </c>
    </row>
    <row r="39" spans="1:16" x14ac:dyDescent="0.35">
      <c r="A39" s="53" t="s">
        <v>18794</v>
      </c>
      <c r="B39" s="54">
        <f>'KI DISCONTINUE D85'!$B$2</f>
        <v>46093</v>
      </c>
      <c r="C39" s="54">
        <f>'KI DISCONTINUE D85'!$C$2</f>
        <v>46098</v>
      </c>
      <c r="D39" s="53">
        <v>3259</v>
      </c>
      <c r="E39" s="53">
        <v>333</v>
      </c>
      <c r="F39" s="53">
        <v>3</v>
      </c>
      <c r="G39" s="81">
        <v>2</v>
      </c>
      <c r="H39" s="53"/>
      <c r="I39" s="53" t="s">
        <v>17</v>
      </c>
      <c r="J39" s="82">
        <v>54695160</v>
      </c>
      <c r="K39" s="83" t="s">
        <v>18004</v>
      </c>
      <c r="L39" s="82" t="s">
        <v>17956</v>
      </c>
      <c r="M39" s="86">
        <v>149900</v>
      </c>
      <c r="N39" s="56">
        <v>0.3</v>
      </c>
      <c r="O39" s="55">
        <f t="shared" si="0"/>
        <v>104930</v>
      </c>
      <c r="P39" s="53" t="s">
        <v>16</v>
      </c>
    </row>
    <row r="40" spans="1:16" x14ac:dyDescent="0.35">
      <c r="A40" s="53" t="s">
        <v>18794</v>
      </c>
      <c r="B40" s="54">
        <f>'KI DISCONTINUE D85'!$B$2</f>
        <v>46093</v>
      </c>
      <c r="C40" s="54">
        <f>'KI DISCONTINUE D85'!$C$2</f>
        <v>46098</v>
      </c>
      <c r="D40" s="53">
        <v>3259</v>
      </c>
      <c r="E40" s="53">
        <v>333</v>
      </c>
      <c r="F40" s="53">
        <v>3</v>
      </c>
      <c r="G40" s="81">
        <v>2</v>
      </c>
      <c r="H40" s="53"/>
      <c r="I40" s="53" t="s">
        <v>17</v>
      </c>
      <c r="J40" s="82">
        <v>54695179</v>
      </c>
      <c r="K40" s="83" t="s">
        <v>18004</v>
      </c>
      <c r="L40" s="82" t="s">
        <v>17957</v>
      </c>
      <c r="M40" s="86">
        <v>149900</v>
      </c>
      <c r="N40" s="56">
        <v>0.3</v>
      </c>
      <c r="O40" s="55">
        <f t="shared" si="0"/>
        <v>104930</v>
      </c>
      <c r="P40" s="53" t="s">
        <v>16</v>
      </c>
    </row>
    <row r="41" spans="1:16" x14ac:dyDescent="0.35">
      <c r="A41" s="53" t="s">
        <v>18794</v>
      </c>
      <c r="B41" s="54">
        <f>'KI DISCONTINUE D85'!$B$2</f>
        <v>46093</v>
      </c>
      <c r="C41" s="54">
        <f>'KI DISCONTINUE D85'!$C$2</f>
        <v>46098</v>
      </c>
      <c r="D41" s="53">
        <v>3259</v>
      </c>
      <c r="E41" s="53">
        <v>333</v>
      </c>
      <c r="F41" s="53">
        <v>3</v>
      </c>
      <c r="G41" s="81">
        <v>2</v>
      </c>
      <c r="H41" s="53"/>
      <c r="I41" s="53" t="s">
        <v>17</v>
      </c>
      <c r="J41" s="82">
        <v>54695188</v>
      </c>
      <c r="K41" s="83" t="s">
        <v>18004</v>
      </c>
      <c r="L41" s="82" t="s">
        <v>17958</v>
      </c>
      <c r="M41" s="86">
        <v>149900</v>
      </c>
      <c r="N41" s="56">
        <v>0.3</v>
      </c>
      <c r="O41" s="55">
        <f t="shared" si="0"/>
        <v>104930</v>
      </c>
      <c r="P41" s="53" t="s">
        <v>16</v>
      </c>
    </row>
    <row r="42" spans="1:16" x14ac:dyDescent="0.35">
      <c r="A42" s="53" t="s">
        <v>18794</v>
      </c>
      <c r="B42" s="54">
        <f>'KI DISCONTINUE D85'!$B$2</f>
        <v>46093</v>
      </c>
      <c r="C42" s="54">
        <f>'KI DISCONTINUE D85'!$C$2</f>
        <v>46098</v>
      </c>
      <c r="D42" s="53">
        <v>3259</v>
      </c>
      <c r="E42" s="53">
        <v>333</v>
      </c>
      <c r="F42" s="53">
        <v>3</v>
      </c>
      <c r="G42" s="81">
        <v>2</v>
      </c>
      <c r="H42" s="53"/>
      <c r="I42" s="53" t="s">
        <v>17</v>
      </c>
      <c r="J42" s="82">
        <v>54695197</v>
      </c>
      <c r="K42" s="83" t="s">
        <v>18004</v>
      </c>
      <c r="L42" s="82" t="s">
        <v>17959</v>
      </c>
      <c r="M42" s="86">
        <v>149900</v>
      </c>
      <c r="N42" s="56">
        <v>0.3</v>
      </c>
      <c r="O42" s="55">
        <f t="shared" si="0"/>
        <v>104930</v>
      </c>
      <c r="P42" s="53" t="s">
        <v>16</v>
      </c>
    </row>
    <row r="43" spans="1:16" x14ac:dyDescent="0.35">
      <c r="A43" s="53" t="s">
        <v>18794</v>
      </c>
      <c r="B43" s="54">
        <f>'KI DISCONTINUE D85'!$B$2</f>
        <v>46093</v>
      </c>
      <c r="C43" s="54">
        <f>'KI DISCONTINUE D85'!$C$2</f>
        <v>46098</v>
      </c>
      <c r="D43" s="53">
        <v>3259</v>
      </c>
      <c r="E43" s="53">
        <v>333</v>
      </c>
      <c r="F43" s="53">
        <v>3</v>
      </c>
      <c r="G43" s="81">
        <v>2</v>
      </c>
      <c r="H43" s="53"/>
      <c r="I43" s="53" t="s">
        <v>17</v>
      </c>
      <c r="J43" s="82">
        <v>54695204</v>
      </c>
      <c r="K43" s="83" t="s">
        <v>18004</v>
      </c>
      <c r="L43" s="82" t="s">
        <v>17960</v>
      </c>
      <c r="M43" s="86">
        <v>149900</v>
      </c>
      <c r="N43" s="56">
        <v>0.3</v>
      </c>
      <c r="O43" s="55">
        <f t="shared" si="0"/>
        <v>104930</v>
      </c>
      <c r="P43" s="53" t="s">
        <v>16</v>
      </c>
    </row>
    <row r="44" spans="1:16" x14ac:dyDescent="0.35">
      <c r="A44" s="53" t="s">
        <v>18794</v>
      </c>
      <c r="B44" s="54">
        <f>'KI DISCONTINUE D85'!$B$2</f>
        <v>46093</v>
      </c>
      <c r="C44" s="54">
        <f>'KI DISCONTINUE D85'!$C$2</f>
        <v>46098</v>
      </c>
      <c r="D44" s="53">
        <v>3259</v>
      </c>
      <c r="E44" s="53">
        <v>333</v>
      </c>
      <c r="F44" s="53">
        <v>3</v>
      </c>
      <c r="G44" s="81">
        <v>2</v>
      </c>
      <c r="H44" s="53"/>
      <c r="I44" s="53" t="s">
        <v>17</v>
      </c>
      <c r="J44" s="82">
        <v>54695213</v>
      </c>
      <c r="K44" s="83" t="s">
        <v>18004</v>
      </c>
      <c r="L44" s="82" t="s">
        <v>17961</v>
      </c>
      <c r="M44" s="86">
        <v>149900</v>
      </c>
      <c r="N44" s="56">
        <v>0.3</v>
      </c>
      <c r="O44" s="55">
        <f t="shared" si="0"/>
        <v>104930</v>
      </c>
      <c r="P44" s="53" t="s">
        <v>16</v>
      </c>
    </row>
    <row r="45" spans="1:16" x14ac:dyDescent="0.35">
      <c r="A45" s="53" t="s">
        <v>18794</v>
      </c>
      <c r="B45" s="54">
        <f>'KI DISCONTINUE D85'!$B$2</f>
        <v>46093</v>
      </c>
      <c r="C45" s="54">
        <f>'KI DISCONTINUE D85'!$C$2</f>
        <v>46098</v>
      </c>
      <c r="D45" s="53">
        <v>3259</v>
      </c>
      <c r="E45" s="53">
        <v>333</v>
      </c>
      <c r="F45" s="53">
        <v>3</v>
      </c>
      <c r="G45" s="81">
        <v>2</v>
      </c>
      <c r="H45" s="53"/>
      <c r="I45" s="53" t="s">
        <v>17</v>
      </c>
      <c r="J45" s="82">
        <v>54695222</v>
      </c>
      <c r="K45" s="83" t="s">
        <v>18004</v>
      </c>
      <c r="L45" s="82" t="s">
        <v>17962</v>
      </c>
      <c r="M45" s="86">
        <v>149900</v>
      </c>
      <c r="N45" s="56">
        <v>0.3</v>
      </c>
      <c r="O45" s="55">
        <f t="shared" si="0"/>
        <v>104930</v>
      </c>
      <c r="P45" s="53" t="s">
        <v>16</v>
      </c>
    </row>
    <row r="46" spans="1:16" x14ac:dyDescent="0.35">
      <c r="A46" s="53" t="s">
        <v>18794</v>
      </c>
      <c r="B46" s="54">
        <f>'KI DISCONTINUE D85'!$B$2</f>
        <v>46093</v>
      </c>
      <c r="C46" s="54">
        <f>'KI DISCONTINUE D85'!$C$2</f>
        <v>46098</v>
      </c>
      <c r="D46" s="53">
        <v>3259</v>
      </c>
      <c r="E46" s="53">
        <v>333</v>
      </c>
      <c r="F46" s="53">
        <v>3</v>
      </c>
      <c r="G46" s="81">
        <v>2</v>
      </c>
      <c r="H46" s="53"/>
      <c r="I46" s="53" t="s">
        <v>17</v>
      </c>
      <c r="J46" s="82">
        <v>54695231</v>
      </c>
      <c r="K46" s="83" t="s">
        <v>18004</v>
      </c>
      <c r="L46" s="82" t="s">
        <v>17963</v>
      </c>
      <c r="M46" s="86">
        <v>149900</v>
      </c>
      <c r="N46" s="56">
        <v>0.3</v>
      </c>
      <c r="O46" s="55">
        <f t="shared" si="0"/>
        <v>104930</v>
      </c>
      <c r="P46" s="53" t="s">
        <v>16</v>
      </c>
    </row>
    <row r="47" spans="1:16" x14ac:dyDescent="0.35">
      <c r="A47" s="53" t="s">
        <v>18794</v>
      </c>
      <c r="B47" s="54">
        <f>'KI DISCONTINUE D85'!$B$2</f>
        <v>46093</v>
      </c>
      <c r="C47" s="54">
        <f>'KI DISCONTINUE D85'!$C$2</f>
        <v>46098</v>
      </c>
      <c r="D47" s="53">
        <v>3259</v>
      </c>
      <c r="E47" s="53">
        <v>333</v>
      </c>
      <c r="F47" s="53">
        <v>3</v>
      </c>
      <c r="G47" s="81">
        <v>2</v>
      </c>
      <c r="H47" s="53"/>
      <c r="I47" s="53" t="s">
        <v>17</v>
      </c>
      <c r="J47" s="82">
        <v>54695240</v>
      </c>
      <c r="K47" s="83" t="s">
        <v>18004</v>
      </c>
      <c r="L47" s="82" t="s">
        <v>17964</v>
      </c>
      <c r="M47" s="86">
        <v>149900</v>
      </c>
      <c r="N47" s="56">
        <v>0.3</v>
      </c>
      <c r="O47" s="55">
        <f t="shared" si="0"/>
        <v>104930</v>
      </c>
      <c r="P47" s="53" t="s">
        <v>16</v>
      </c>
    </row>
    <row r="48" spans="1:16" x14ac:dyDescent="0.35">
      <c r="A48" s="53" t="s">
        <v>18794</v>
      </c>
      <c r="B48" s="54">
        <f>'KI DISCONTINUE D85'!$B$2</f>
        <v>46093</v>
      </c>
      <c r="C48" s="54">
        <f>'KI DISCONTINUE D85'!$C$2</f>
        <v>46098</v>
      </c>
      <c r="D48" s="53">
        <v>3259</v>
      </c>
      <c r="E48" s="53">
        <v>333</v>
      </c>
      <c r="F48" s="53">
        <v>3</v>
      </c>
      <c r="G48" s="81">
        <v>2</v>
      </c>
      <c r="H48" s="53"/>
      <c r="I48" s="53" t="s">
        <v>17</v>
      </c>
      <c r="J48" s="82">
        <v>54695259</v>
      </c>
      <c r="K48" s="83" t="s">
        <v>18004</v>
      </c>
      <c r="L48" s="82" t="s">
        <v>17965</v>
      </c>
      <c r="M48" s="86">
        <v>149900</v>
      </c>
      <c r="N48" s="56">
        <v>0.3</v>
      </c>
      <c r="O48" s="55">
        <f t="shared" si="0"/>
        <v>104930</v>
      </c>
      <c r="P48" s="53" t="s">
        <v>16</v>
      </c>
    </row>
    <row r="49" spans="1:16" x14ac:dyDescent="0.35">
      <c r="A49" s="53" t="s">
        <v>18794</v>
      </c>
      <c r="B49" s="54">
        <f>'KI DISCONTINUE D85'!$B$2</f>
        <v>46093</v>
      </c>
      <c r="C49" s="54">
        <f>'KI DISCONTINUE D85'!$C$2</f>
        <v>46098</v>
      </c>
      <c r="D49" s="53">
        <v>3259</v>
      </c>
      <c r="E49" s="53">
        <v>333</v>
      </c>
      <c r="F49" s="53">
        <v>3</v>
      </c>
      <c r="G49" s="81">
        <v>2</v>
      </c>
      <c r="H49" s="53"/>
      <c r="I49" s="53" t="s">
        <v>17</v>
      </c>
      <c r="J49" s="82">
        <v>54695268</v>
      </c>
      <c r="K49" s="83" t="s">
        <v>18004</v>
      </c>
      <c r="L49" s="82" t="s">
        <v>17966</v>
      </c>
      <c r="M49" s="86">
        <v>149900</v>
      </c>
      <c r="N49" s="56">
        <v>0.3</v>
      </c>
      <c r="O49" s="55">
        <f t="shared" si="0"/>
        <v>104930</v>
      </c>
      <c r="P49" s="53" t="s">
        <v>16</v>
      </c>
    </row>
    <row r="50" spans="1:16" x14ac:dyDescent="0.35">
      <c r="A50" s="53" t="s">
        <v>18794</v>
      </c>
      <c r="B50" s="54">
        <f>'KI DISCONTINUE D85'!$B$2</f>
        <v>46093</v>
      </c>
      <c r="C50" s="54">
        <f>'KI DISCONTINUE D85'!$C$2</f>
        <v>46098</v>
      </c>
      <c r="D50" s="53">
        <v>3259</v>
      </c>
      <c r="E50" s="53">
        <v>333</v>
      </c>
      <c r="F50" s="53">
        <v>3</v>
      </c>
      <c r="G50" s="81">
        <v>2</v>
      </c>
      <c r="H50" s="53"/>
      <c r="I50" s="53" t="s">
        <v>17</v>
      </c>
      <c r="J50" s="85">
        <v>54695115</v>
      </c>
      <c r="K50" s="85" t="s">
        <v>18005</v>
      </c>
      <c r="L50" s="85" t="s">
        <v>17967</v>
      </c>
      <c r="M50" s="86">
        <v>149900</v>
      </c>
      <c r="N50" s="56">
        <v>0.3</v>
      </c>
      <c r="O50" s="55">
        <f t="shared" si="0"/>
        <v>104930</v>
      </c>
      <c r="P50" s="53" t="s">
        <v>16</v>
      </c>
    </row>
    <row r="51" spans="1:16" x14ac:dyDescent="0.35">
      <c r="A51" s="53" t="s">
        <v>18794</v>
      </c>
      <c r="B51" s="54">
        <f>'KI DISCONTINUE D85'!$B$2</f>
        <v>46093</v>
      </c>
      <c r="C51" s="54">
        <f>'KI DISCONTINUE D85'!$C$2</f>
        <v>46098</v>
      </c>
      <c r="D51" s="53">
        <v>3259</v>
      </c>
      <c r="E51" s="53">
        <v>333</v>
      </c>
      <c r="F51" s="53">
        <v>3</v>
      </c>
      <c r="G51" s="81">
        <v>2</v>
      </c>
      <c r="H51" s="53"/>
      <c r="I51" s="53" t="s">
        <v>17</v>
      </c>
      <c r="J51" s="85">
        <v>54695124</v>
      </c>
      <c r="K51" s="85" t="s">
        <v>18005</v>
      </c>
      <c r="L51" s="85" t="s">
        <v>17968</v>
      </c>
      <c r="M51" s="86">
        <v>149900</v>
      </c>
      <c r="N51" s="56">
        <v>0.3</v>
      </c>
      <c r="O51" s="55">
        <f t="shared" si="0"/>
        <v>104930</v>
      </c>
      <c r="P51" s="53" t="s">
        <v>16</v>
      </c>
    </row>
    <row r="52" spans="1:16" x14ac:dyDescent="0.35">
      <c r="A52" s="53" t="s">
        <v>18794</v>
      </c>
      <c r="B52" s="54">
        <f>'KI DISCONTINUE D85'!$B$2</f>
        <v>46093</v>
      </c>
      <c r="C52" s="54">
        <f>'KI DISCONTINUE D85'!$C$2</f>
        <v>46098</v>
      </c>
      <c r="D52" s="53">
        <v>3259</v>
      </c>
      <c r="E52" s="53">
        <v>333</v>
      </c>
      <c r="F52" s="53">
        <v>3</v>
      </c>
      <c r="G52" s="81">
        <v>2</v>
      </c>
      <c r="H52" s="53"/>
      <c r="I52" s="53" t="s">
        <v>17</v>
      </c>
      <c r="J52" s="85">
        <v>54695133</v>
      </c>
      <c r="K52" s="85" t="s">
        <v>18005</v>
      </c>
      <c r="L52" s="85" t="s">
        <v>17969</v>
      </c>
      <c r="M52" s="86">
        <v>149900</v>
      </c>
      <c r="N52" s="56">
        <v>0.3</v>
      </c>
      <c r="O52" s="55">
        <f t="shared" si="0"/>
        <v>104930</v>
      </c>
      <c r="P52" s="53" t="s">
        <v>16</v>
      </c>
    </row>
    <row r="53" spans="1:16" x14ac:dyDescent="0.35">
      <c r="A53" s="53" t="s">
        <v>18794</v>
      </c>
      <c r="B53" s="54">
        <f>'KI DISCONTINUE D85'!$B$2</f>
        <v>46093</v>
      </c>
      <c r="C53" s="54">
        <f>'KI DISCONTINUE D85'!$C$2</f>
        <v>46098</v>
      </c>
      <c r="D53" s="53">
        <v>3259</v>
      </c>
      <c r="E53" s="53">
        <v>333</v>
      </c>
      <c r="F53" s="53">
        <v>3</v>
      </c>
      <c r="G53" s="81">
        <v>2</v>
      </c>
      <c r="H53" s="53"/>
      <c r="I53" s="53" t="s">
        <v>17</v>
      </c>
      <c r="J53" s="85">
        <v>54695142</v>
      </c>
      <c r="K53" s="85" t="s">
        <v>18005</v>
      </c>
      <c r="L53" s="85" t="s">
        <v>17970</v>
      </c>
      <c r="M53" s="86">
        <v>149900</v>
      </c>
      <c r="N53" s="56">
        <v>0.3</v>
      </c>
      <c r="O53" s="55">
        <f t="shared" si="0"/>
        <v>104930</v>
      </c>
      <c r="P53" s="53" t="s">
        <v>16</v>
      </c>
    </row>
  </sheetData>
  <autoFilter ref="A1:P37" xr:uid="{00000000-0009-0000-0000-000014000000}"/>
  <conditionalFormatting sqref="J1">
    <cfRule type="duplicateValues" dxfId="299" priority="20"/>
    <cfRule type="duplicateValues" dxfId="298" priority="21"/>
  </conditionalFormatting>
  <conditionalFormatting sqref="J2:J25">
    <cfRule type="duplicateValues" dxfId="297" priority="431" stopIfTrue="1"/>
  </conditionalFormatting>
  <conditionalFormatting sqref="J26:J37">
    <cfRule type="duplicateValues" dxfId="296" priority="146" stopIfTrue="1"/>
  </conditionalFormatting>
  <conditionalFormatting sqref="J38:J49">
    <cfRule type="duplicateValues" dxfId="295" priority="10" stopIfTrue="1"/>
  </conditionalFormatting>
  <conditionalFormatting sqref="J38:J53">
    <cfRule type="duplicateValues" dxfId="294" priority="436"/>
  </conditionalFormatting>
  <conditionalFormatting sqref="J50:J53">
    <cfRule type="duplicateValues" dxfId="293" priority="6"/>
    <cfRule type="duplicateValues" dxfId="292" priority="7"/>
    <cfRule type="duplicateValues" dxfId="291" priority="8"/>
    <cfRule type="duplicateValues" dxfId="290" priority="9"/>
  </conditionalFormatting>
  <conditionalFormatting sqref="J66:J1048576 J1">
    <cfRule type="duplicateValues" dxfId="289" priority="142"/>
    <cfRule type="duplicateValues" dxfId="288" priority="143"/>
    <cfRule type="duplicateValues" dxfId="287" priority="144"/>
    <cfRule type="duplicateValues" dxfId="286" priority="145"/>
  </conditionalFormatting>
  <conditionalFormatting sqref="L1">
    <cfRule type="duplicateValues" dxfId="285" priority="18"/>
    <cfRule type="duplicateValues" dxfId="284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zoomScale="70" zoomScaleNormal="70" workbookViewId="0">
      <pane ySplit="1" topLeftCell="A2" activePane="bottomLeft" state="frozen"/>
      <selection activeCell="L32" sqref="L32"/>
      <selection pane="bottomLeft" activeCell="D42" sqref="D42"/>
    </sheetView>
  </sheetViews>
  <sheetFormatPr defaultColWidth="8.7265625" defaultRowHeight="14.5" x14ac:dyDescent="0.35"/>
  <cols>
    <col min="1" max="1" width="37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19386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26">
        <v>55362099</v>
      </c>
      <c r="K2" s="26" t="s">
        <v>17846</v>
      </c>
      <c r="L2" s="26" t="s">
        <v>17847</v>
      </c>
      <c r="M2" s="20">
        <v>179900</v>
      </c>
      <c r="N2" s="31" t="s">
        <v>15141</v>
      </c>
      <c r="O2" s="31" t="s">
        <v>18766</v>
      </c>
      <c r="P2" s="31" t="s">
        <v>15141</v>
      </c>
    </row>
    <row r="3" spans="1:16" x14ac:dyDescent="0.35">
      <c r="A3" s="26" t="s">
        <v>19386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26">
        <v>55362062</v>
      </c>
      <c r="K3" s="26" t="s">
        <v>17846</v>
      </c>
      <c r="L3" s="26" t="s">
        <v>17848</v>
      </c>
      <c r="M3" s="20">
        <v>179900</v>
      </c>
      <c r="N3" s="31" t="s">
        <v>15141</v>
      </c>
      <c r="O3" s="31" t="s">
        <v>18766</v>
      </c>
      <c r="P3" s="31" t="s">
        <v>15141</v>
      </c>
    </row>
    <row r="4" spans="1:16" x14ac:dyDescent="0.35">
      <c r="A4" s="26" t="s">
        <v>19386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26">
        <v>55362071</v>
      </c>
      <c r="K4" s="26" t="s">
        <v>17846</v>
      </c>
      <c r="L4" s="26" t="s">
        <v>17849</v>
      </c>
      <c r="M4" s="20">
        <v>179900</v>
      </c>
      <c r="N4" s="31" t="s">
        <v>15141</v>
      </c>
      <c r="O4" s="31" t="s">
        <v>18766</v>
      </c>
      <c r="P4" s="31" t="s">
        <v>15141</v>
      </c>
    </row>
    <row r="5" spans="1:16" x14ac:dyDescent="0.35">
      <c r="A5" s="26" t="s">
        <v>19386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26">
        <v>55362080</v>
      </c>
      <c r="K5" s="26" t="s">
        <v>17846</v>
      </c>
      <c r="L5" s="26" t="s">
        <v>17850</v>
      </c>
      <c r="M5" s="20">
        <v>179900</v>
      </c>
      <c r="N5" s="31" t="s">
        <v>15141</v>
      </c>
      <c r="O5" s="31" t="s">
        <v>18766</v>
      </c>
      <c r="P5" s="31" t="s">
        <v>15141</v>
      </c>
    </row>
    <row r="6" spans="1:16" x14ac:dyDescent="0.35">
      <c r="A6" s="26" t="s">
        <v>19386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26">
        <v>55362142</v>
      </c>
      <c r="K6" s="26" t="s">
        <v>17851</v>
      </c>
      <c r="L6" s="26" t="s">
        <v>17852</v>
      </c>
      <c r="M6" s="20">
        <v>179900</v>
      </c>
      <c r="N6" s="31" t="s">
        <v>15141</v>
      </c>
      <c r="O6" s="31" t="s">
        <v>18766</v>
      </c>
      <c r="P6" s="31" t="s">
        <v>15141</v>
      </c>
    </row>
    <row r="7" spans="1:16" x14ac:dyDescent="0.35">
      <c r="A7" s="26" t="s">
        <v>19386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26">
        <v>55362151</v>
      </c>
      <c r="K7" s="26" t="s">
        <v>17851</v>
      </c>
      <c r="L7" s="26" t="s">
        <v>17853</v>
      </c>
      <c r="M7" s="20">
        <v>179900</v>
      </c>
      <c r="N7" s="31" t="s">
        <v>15141</v>
      </c>
      <c r="O7" s="31" t="s">
        <v>18766</v>
      </c>
      <c r="P7" s="31" t="s">
        <v>15141</v>
      </c>
    </row>
    <row r="8" spans="1:16" x14ac:dyDescent="0.35">
      <c r="A8" s="26" t="s">
        <v>19386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26">
        <v>55362160</v>
      </c>
      <c r="K8" s="26" t="s">
        <v>17851</v>
      </c>
      <c r="L8" s="26" t="s">
        <v>17854</v>
      </c>
      <c r="M8" s="20">
        <v>179900</v>
      </c>
      <c r="N8" s="31" t="s">
        <v>15141</v>
      </c>
      <c r="O8" s="31" t="s">
        <v>18766</v>
      </c>
      <c r="P8" s="31" t="s">
        <v>15141</v>
      </c>
    </row>
    <row r="9" spans="1:16" x14ac:dyDescent="0.35">
      <c r="A9" s="26" t="s">
        <v>19386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26">
        <v>55362179</v>
      </c>
      <c r="K9" s="26" t="s">
        <v>17851</v>
      </c>
      <c r="L9" s="26" t="s">
        <v>17855</v>
      </c>
      <c r="M9" s="20">
        <v>179900</v>
      </c>
      <c r="N9" s="31" t="s">
        <v>15141</v>
      </c>
      <c r="O9" s="31" t="s">
        <v>18766</v>
      </c>
      <c r="P9" s="31" t="s">
        <v>15141</v>
      </c>
    </row>
    <row r="10" spans="1:16" x14ac:dyDescent="0.35">
      <c r="A10" s="26" t="s">
        <v>19386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26">
        <v>55361983</v>
      </c>
      <c r="K10" s="26" t="s">
        <v>17856</v>
      </c>
      <c r="L10" s="26" t="s">
        <v>17857</v>
      </c>
      <c r="M10" s="20">
        <v>179900</v>
      </c>
      <c r="N10" s="31" t="s">
        <v>15141</v>
      </c>
      <c r="O10" s="31" t="s">
        <v>18766</v>
      </c>
      <c r="P10" s="31" t="s">
        <v>15141</v>
      </c>
    </row>
    <row r="11" spans="1:16" x14ac:dyDescent="0.35">
      <c r="A11" s="26" t="s">
        <v>19386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26">
        <v>55361992</v>
      </c>
      <c r="K11" s="26" t="s">
        <v>17856</v>
      </c>
      <c r="L11" s="26" t="s">
        <v>17858</v>
      </c>
      <c r="M11" s="20">
        <v>179900</v>
      </c>
      <c r="N11" s="31" t="s">
        <v>15141</v>
      </c>
      <c r="O11" s="31" t="s">
        <v>18766</v>
      </c>
      <c r="P11" s="31" t="s">
        <v>15141</v>
      </c>
    </row>
    <row r="12" spans="1:16" x14ac:dyDescent="0.35">
      <c r="A12" s="26" t="s">
        <v>19386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26">
        <v>55362008</v>
      </c>
      <c r="K12" s="26" t="s">
        <v>17856</v>
      </c>
      <c r="L12" s="26" t="s">
        <v>17859</v>
      </c>
      <c r="M12" s="20">
        <v>179900</v>
      </c>
      <c r="N12" s="31" t="s">
        <v>15141</v>
      </c>
      <c r="O12" s="31" t="s">
        <v>18766</v>
      </c>
      <c r="P12" s="31" t="s">
        <v>15141</v>
      </c>
    </row>
    <row r="13" spans="1:16" x14ac:dyDescent="0.35">
      <c r="A13" s="26" t="s">
        <v>19386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26">
        <v>55362017</v>
      </c>
      <c r="K13" s="26" t="s">
        <v>17856</v>
      </c>
      <c r="L13" s="26" t="s">
        <v>17860</v>
      </c>
      <c r="M13" s="20">
        <v>179900</v>
      </c>
      <c r="N13" s="31" t="s">
        <v>15141</v>
      </c>
      <c r="O13" s="31" t="s">
        <v>18766</v>
      </c>
      <c r="P13" s="31" t="s">
        <v>15141</v>
      </c>
    </row>
    <row r="14" spans="1:16" x14ac:dyDescent="0.35">
      <c r="A14" s="26" t="s">
        <v>19386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26">
        <v>55362026</v>
      </c>
      <c r="K14" s="26" t="s">
        <v>17856</v>
      </c>
      <c r="L14" s="26" t="s">
        <v>17861</v>
      </c>
      <c r="M14" s="20">
        <v>179900</v>
      </c>
      <c r="N14" s="31" t="s">
        <v>15141</v>
      </c>
      <c r="O14" s="31" t="s">
        <v>18766</v>
      </c>
      <c r="P14" s="31" t="s">
        <v>15141</v>
      </c>
    </row>
    <row r="15" spans="1:16" x14ac:dyDescent="0.35">
      <c r="A15" s="26" t="s">
        <v>19386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26">
        <v>55362035</v>
      </c>
      <c r="K15" s="26" t="s">
        <v>17856</v>
      </c>
      <c r="L15" s="26" t="s">
        <v>17862</v>
      </c>
      <c r="M15" s="20">
        <v>179900</v>
      </c>
      <c r="N15" s="31" t="s">
        <v>15141</v>
      </c>
      <c r="O15" s="31" t="s">
        <v>18766</v>
      </c>
      <c r="P15" s="31" t="s">
        <v>15141</v>
      </c>
    </row>
    <row r="16" spans="1:16" x14ac:dyDescent="0.35">
      <c r="A16" s="26" t="s">
        <v>19386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26">
        <v>55362044</v>
      </c>
      <c r="K16" s="26" t="s">
        <v>17856</v>
      </c>
      <c r="L16" s="26" t="s">
        <v>17863</v>
      </c>
      <c r="M16" s="20">
        <v>179900</v>
      </c>
      <c r="N16" s="31" t="s">
        <v>15141</v>
      </c>
      <c r="O16" s="31" t="s">
        <v>18766</v>
      </c>
      <c r="P16" s="31" t="s">
        <v>15141</v>
      </c>
    </row>
    <row r="17" spans="1:16" x14ac:dyDescent="0.35">
      <c r="A17" s="26" t="s">
        <v>19386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26">
        <v>55362053</v>
      </c>
      <c r="K17" s="26" t="s">
        <v>17856</v>
      </c>
      <c r="L17" s="26" t="s">
        <v>17864</v>
      </c>
      <c r="M17" s="20">
        <v>179900</v>
      </c>
      <c r="N17" s="31" t="s">
        <v>15141</v>
      </c>
      <c r="O17" s="31" t="s">
        <v>18766</v>
      </c>
      <c r="P17" s="31" t="s">
        <v>15141</v>
      </c>
    </row>
    <row r="18" spans="1:16" x14ac:dyDescent="0.35">
      <c r="A18" s="26" t="s">
        <v>19386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26">
        <v>55362259</v>
      </c>
      <c r="K18" s="26" t="s">
        <v>17865</v>
      </c>
      <c r="L18" s="26" t="s">
        <v>17866</v>
      </c>
      <c r="M18" s="20">
        <v>179900</v>
      </c>
      <c r="N18" s="31" t="s">
        <v>15141</v>
      </c>
      <c r="O18" s="31" t="s">
        <v>18766</v>
      </c>
      <c r="P18" s="31" t="s">
        <v>15141</v>
      </c>
    </row>
    <row r="19" spans="1:16" x14ac:dyDescent="0.35">
      <c r="A19" s="26" t="s">
        <v>19386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26">
        <v>55362240</v>
      </c>
      <c r="K19" s="26" t="s">
        <v>17865</v>
      </c>
      <c r="L19" s="26" t="s">
        <v>17867</v>
      </c>
      <c r="M19" s="20">
        <v>179900</v>
      </c>
      <c r="N19" s="31" t="s">
        <v>15141</v>
      </c>
      <c r="O19" s="31" t="s">
        <v>18766</v>
      </c>
      <c r="P19" s="31" t="s">
        <v>15141</v>
      </c>
    </row>
    <row r="20" spans="1:16" x14ac:dyDescent="0.35">
      <c r="A20" s="26" t="s">
        <v>19386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26">
        <v>55362231</v>
      </c>
      <c r="K20" s="26" t="s">
        <v>17865</v>
      </c>
      <c r="L20" s="26" t="s">
        <v>17868</v>
      </c>
      <c r="M20" s="20">
        <v>179900</v>
      </c>
      <c r="N20" s="31" t="s">
        <v>15141</v>
      </c>
      <c r="O20" s="31" t="s">
        <v>18766</v>
      </c>
      <c r="P20" s="31" t="s">
        <v>15141</v>
      </c>
    </row>
    <row r="21" spans="1:16" x14ac:dyDescent="0.35">
      <c r="A21" s="26" t="s">
        <v>19386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26">
        <v>55362213</v>
      </c>
      <c r="K21" s="26" t="s">
        <v>17865</v>
      </c>
      <c r="L21" s="26" t="s">
        <v>17869</v>
      </c>
      <c r="M21" s="20">
        <v>179900</v>
      </c>
      <c r="N21" s="31" t="s">
        <v>15141</v>
      </c>
      <c r="O21" s="31" t="s">
        <v>18766</v>
      </c>
      <c r="P21" s="31" t="s">
        <v>15141</v>
      </c>
    </row>
    <row r="22" spans="1:16" x14ac:dyDescent="0.35">
      <c r="A22" s="26" t="s">
        <v>19386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26">
        <v>55362222</v>
      </c>
      <c r="K22" s="26" t="s">
        <v>17865</v>
      </c>
      <c r="L22" s="26" t="s">
        <v>17870</v>
      </c>
      <c r="M22" s="20">
        <v>179900</v>
      </c>
      <c r="N22" s="31" t="s">
        <v>15141</v>
      </c>
      <c r="O22" s="31" t="s">
        <v>18766</v>
      </c>
      <c r="P22" s="31" t="s">
        <v>15141</v>
      </c>
    </row>
    <row r="23" spans="1:16" x14ac:dyDescent="0.35">
      <c r="A23" s="26" t="s">
        <v>19386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26">
        <v>55362204</v>
      </c>
      <c r="K23" s="26" t="s">
        <v>17865</v>
      </c>
      <c r="L23" s="26" t="s">
        <v>17871</v>
      </c>
      <c r="M23" s="20">
        <v>179900</v>
      </c>
      <c r="N23" s="31" t="s">
        <v>15141</v>
      </c>
      <c r="O23" s="31" t="s">
        <v>18766</v>
      </c>
      <c r="P23" s="31" t="s">
        <v>15141</v>
      </c>
    </row>
    <row r="24" spans="1:16" x14ac:dyDescent="0.35">
      <c r="A24" s="26" t="s">
        <v>19386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26">
        <v>55362197</v>
      </c>
      <c r="K24" s="26" t="s">
        <v>17865</v>
      </c>
      <c r="L24" s="26" t="s">
        <v>17872</v>
      </c>
      <c r="M24" s="20">
        <v>179900</v>
      </c>
      <c r="N24" s="31" t="s">
        <v>15141</v>
      </c>
      <c r="O24" s="31" t="s">
        <v>18766</v>
      </c>
      <c r="P24" s="31" t="s">
        <v>15141</v>
      </c>
    </row>
    <row r="25" spans="1:16" x14ac:dyDescent="0.35">
      <c r="A25" s="26" t="s">
        <v>19386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26">
        <v>55362188</v>
      </c>
      <c r="K25" s="26" t="s">
        <v>17865</v>
      </c>
      <c r="L25" s="26" t="s">
        <v>17873</v>
      </c>
      <c r="M25" s="20">
        <v>179900</v>
      </c>
      <c r="N25" s="31" t="s">
        <v>15141</v>
      </c>
      <c r="O25" s="31" t="s">
        <v>18766</v>
      </c>
      <c r="P25" s="31" t="s">
        <v>15141</v>
      </c>
    </row>
    <row r="26" spans="1:16" x14ac:dyDescent="0.35">
      <c r="A26" s="26" t="s">
        <v>19386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26">
        <v>55362106</v>
      </c>
      <c r="K26" s="26" t="s">
        <v>17874</v>
      </c>
      <c r="L26" s="26" t="s">
        <v>17875</v>
      </c>
      <c r="M26" s="20">
        <v>179900</v>
      </c>
      <c r="N26" s="31" t="s">
        <v>15141</v>
      </c>
      <c r="O26" s="31" t="s">
        <v>18766</v>
      </c>
      <c r="P26" s="31" t="s">
        <v>15141</v>
      </c>
    </row>
    <row r="27" spans="1:16" x14ac:dyDescent="0.35">
      <c r="A27" s="26" t="s">
        <v>19386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26">
        <v>55362115</v>
      </c>
      <c r="K27" s="26" t="s">
        <v>17874</v>
      </c>
      <c r="L27" s="26" t="s">
        <v>17876</v>
      </c>
      <c r="M27" s="20">
        <v>179900</v>
      </c>
      <c r="N27" s="31" t="s">
        <v>15141</v>
      </c>
      <c r="O27" s="31" t="s">
        <v>18766</v>
      </c>
      <c r="P27" s="31" t="s">
        <v>15141</v>
      </c>
    </row>
    <row r="28" spans="1:16" x14ac:dyDescent="0.35">
      <c r="A28" s="26" t="s">
        <v>19386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26">
        <v>55362124</v>
      </c>
      <c r="K28" s="26" t="s">
        <v>17874</v>
      </c>
      <c r="L28" s="26" t="s">
        <v>17877</v>
      </c>
      <c r="M28" s="20">
        <v>179900</v>
      </c>
      <c r="N28" s="31" t="s">
        <v>15141</v>
      </c>
      <c r="O28" s="31" t="s">
        <v>18766</v>
      </c>
      <c r="P28" s="31" t="s">
        <v>15141</v>
      </c>
    </row>
    <row r="29" spans="1:16" x14ac:dyDescent="0.35">
      <c r="A29" s="26" t="s">
        <v>19386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26">
        <v>55362133</v>
      </c>
      <c r="K29" s="26" t="s">
        <v>17874</v>
      </c>
      <c r="L29" s="26" t="s">
        <v>17878</v>
      </c>
      <c r="M29" s="20">
        <v>179900</v>
      </c>
      <c r="N29" s="31" t="s">
        <v>15141</v>
      </c>
      <c r="O29" s="31" t="s">
        <v>18766</v>
      </c>
      <c r="P29" s="31" t="s">
        <v>15141</v>
      </c>
    </row>
    <row r="30" spans="1:16" s="21" customFormat="1" x14ac:dyDescent="0.35">
      <c r="A30" s="26" t="s">
        <v>19386</v>
      </c>
      <c r="B30" s="32">
        <f>'KI DISCONTINUE D85'!$B$2</f>
        <v>46093</v>
      </c>
      <c r="C30" s="32">
        <f>'KI DISCONTINUE D85'!$C$2</f>
        <v>46098</v>
      </c>
      <c r="D30" s="30">
        <v>3259</v>
      </c>
      <c r="E30" s="30">
        <v>333</v>
      </c>
      <c r="F30" s="30">
        <v>3</v>
      </c>
      <c r="G30" s="22">
        <v>3</v>
      </c>
      <c r="H30" s="30"/>
      <c r="I30" s="30" t="s">
        <v>17</v>
      </c>
      <c r="J30" s="30">
        <v>55362268</v>
      </c>
      <c r="K30" s="30" t="s">
        <v>18145</v>
      </c>
      <c r="L30" s="30" t="s">
        <v>18146</v>
      </c>
      <c r="M30" s="20">
        <v>179900</v>
      </c>
      <c r="N30" s="31" t="s">
        <v>15141</v>
      </c>
      <c r="O30" s="31" t="s">
        <v>18766</v>
      </c>
      <c r="P30" s="31" t="s">
        <v>15141</v>
      </c>
    </row>
    <row r="31" spans="1:16" s="21" customFormat="1" x14ac:dyDescent="0.35">
      <c r="A31" s="26" t="s">
        <v>19386</v>
      </c>
      <c r="B31" s="32">
        <f>'KI DISCONTINUE D85'!$B$2</f>
        <v>46093</v>
      </c>
      <c r="C31" s="32">
        <f>'KI DISCONTINUE D85'!$C$2</f>
        <v>46098</v>
      </c>
      <c r="D31" s="30">
        <v>3259</v>
      </c>
      <c r="E31" s="30">
        <v>333</v>
      </c>
      <c r="F31" s="30">
        <v>3</v>
      </c>
      <c r="G31" s="22">
        <v>3</v>
      </c>
      <c r="H31" s="30"/>
      <c r="I31" s="30" t="s">
        <v>17</v>
      </c>
      <c r="J31" s="30">
        <v>55362277</v>
      </c>
      <c r="K31" s="30" t="s">
        <v>18145</v>
      </c>
      <c r="L31" s="30" t="s">
        <v>18147</v>
      </c>
      <c r="M31" s="20">
        <v>179900</v>
      </c>
      <c r="N31" s="31" t="s">
        <v>15141</v>
      </c>
      <c r="O31" s="31" t="s">
        <v>18766</v>
      </c>
      <c r="P31" s="31" t="s">
        <v>15141</v>
      </c>
    </row>
    <row r="32" spans="1:16" s="21" customFormat="1" x14ac:dyDescent="0.35">
      <c r="A32" s="26" t="s">
        <v>19386</v>
      </c>
      <c r="B32" s="32">
        <f>'KI DISCONTINUE D85'!$B$2</f>
        <v>46093</v>
      </c>
      <c r="C32" s="32">
        <f>'KI DISCONTINUE D85'!$C$2</f>
        <v>46098</v>
      </c>
      <c r="D32" s="30">
        <v>3259</v>
      </c>
      <c r="E32" s="30">
        <v>333</v>
      </c>
      <c r="F32" s="30">
        <v>3</v>
      </c>
      <c r="G32" s="22">
        <v>3</v>
      </c>
      <c r="H32" s="30"/>
      <c r="I32" s="30" t="s">
        <v>17</v>
      </c>
      <c r="J32" s="30">
        <v>55362286</v>
      </c>
      <c r="K32" s="30" t="s">
        <v>18145</v>
      </c>
      <c r="L32" s="30" t="s">
        <v>18148</v>
      </c>
      <c r="M32" s="20">
        <v>179900</v>
      </c>
      <c r="N32" s="31" t="s">
        <v>15141</v>
      </c>
      <c r="O32" s="31" t="s">
        <v>18766</v>
      </c>
      <c r="P32" s="31" t="s">
        <v>15141</v>
      </c>
    </row>
    <row r="33" spans="1:16" s="21" customFormat="1" x14ac:dyDescent="0.35">
      <c r="A33" s="26" t="s">
        <v>19386</v>
      </c>
      <c r="B33" s="32">
        <f>'KI DISCONTINUE D85'!$B$2</f>
        <v>46093</v>
      </c>
      <c r="C33" s="32">
        <f>'KI DISCONTINUE D85'!$C$2</f>
        <v>46098</v>
      </c>
      <c r="D33" s="30">
        <v>3259</v>
      </c>
      <c r="E33" s="30">
        <v>333</v>
      </c>
      <c r="F33" s="30">
        <v>3</v>
      </c>
      <c r="G33" s="22">
        <v>3</v>
      </c>
      <c r="H33" s="30"/>
      <c r="I33" s="30" t="s">
        <v>17</v>
      </c>
      <c r="J33" s="30">
        <v>55362320</v>
      </c>
      <c r="K33" s="30" t="s">
        <v>18145</v>
      </c>
      <c r="L33" s="30" t="s">
        <v>18149</v>
      </c>
      <c r="M33" s="20">
        <v>179900</v>
      </c>
      <c r="N33" s="31" t="s">
        <v>15141</v>
      </c>
      <c r="O33" s="31" t="s">
        <v>18766</v>
      </c>
      <c r="P33" s="31" t="s">
        <v>15141</v>
      </c>
    </row>
    <row r="34" spans="1:16" s="21" customFormat="1" x14ac:dyDescent="0.35">
      <c r="A34" s="26" t="s">
        <v>19386</v>
      </c>
      <c r="B34" s="32">
        <f>'KI DISCONTINUE D85'!$B$2</f>
        <v>46093</v>
      </c>
      <c r="C34" s="32">
        <f>'KI DISCONTINUE D85'!$C$2</f>
        <v>46098</v>
      </c>
      <c r="D34" s="30">
        <v>3259</v>
      </c>
      <c r="E34" s="30">
        <v>333</v>
      </c>
      <c r="F34" s="30">
        <v>3</v>
      </c>
      <c r="G34" s="22">
        <v>3</v>
      </c>
      <c r="H34" s="30"/>
      <c r="I34" s="30" t="s">
        <v>17</v>
      </c>
      <c r="J34" s="30">
        <v>55362339</v>
      </c>
      <c r="K34" s="30" t="s">
        <v>18145</v>
      </c>
      <c r="L34" s="30" t="s">
        <v>18150</v>
      </c>
      <c r="M34" s="20">
        <v>179900</v>
      </c>
      <c r="N34" s="31" t="s">
        <v>15141</v>
      </c>
      <c r="O34" s="31" t="s">
        <v>18766</v>
      </c>
      <c r="P34" s="31" t="s">
        <v>15141</v>
      </c>
    </row>
    <row r="35" spans="1:16" s="21" customFormat="1" x14ac:dyDescent="0.35">
      <c r="A35" s="26" t="s">
        <v>19386</v>
      </c>
      <c r="B35" s="32">
        <f>'KI DISCONTINUE D85'!$B$2</f>
        <v>46093</v>
      </c>
      <c r="C35" s="32">
        <f>'KI DISCONTINUE D85'!$C$2</f>
        <v>46098</v>
      </c>
      <c r="D35" s="30">
        <v>3259</v>
      </c>
      <c r="E35" s="30">
        <v>333</v>
      </c>
      <c r="F35" s="30">
        <v>3</v>
      </c>
      <c r="G35" s="22">
        <v>3</v>
      </c>
      <c r="H35" s="30"/>
      <c r="I35" s="30" t="s">
        <v>17</v>
      </c>
      <c r="J35" s="30">
        <v>55362311</v>
      </c>
      <c r="K35" s="30" t="s">
        <v>18145</v>
      </c>
      <c r="L35" s="30" t="s">
        <v>18151</v>
      </c>
      <c r="M35" s="20">
        <v>179900</v>
      </c>
      <c r="N35" s="31" t="s">
        <v>15141</v>
      </c>
      <c r="O35" s="31" t="s">
        <v>18766</v>
      </c>
      <c r="P35" s="31" t="s">
        <v>15141</v>
      </c>
    </row>
    <row r="36" spans="1:16" s="21" customFormat="1" x14ac:dyDescent="0.35">
      <c r="A36" s="26" t="s">
        <v>19386</v>
      </c>
      <c r="B36" s="32">
        <f>'KI DISCONTINUE D85'!$B$2</f>
        <v>46093</v>
      </c>
      <c r="C36" s="32">
        <f>'KI DISCONTINUE D85'!$C$2</f>
        <v>46098</v>
      </c>
      <c r="D36" s="30">
        <v>3259</v>
      </c>
      <c r="E36" s="30">
        <v>333</v>
      </c>
      <c r="F36" s="30">
        <v>3</v>
      </c>
      <c r="G36" s="22">
        <v>3</v>
      </c>
      <c r="H36" s="30"/>
      <c r="I36" s="30" t="s">
        <v>17</v>
      </c>
      <c r="J36" s="30">
        <v>55362302</v>
      </c>
      <c r="K36" s="30" t="s">
        <v>18145</v>
      </c>
      <c r="L36" s="30" t="s">
        <v>18152</v>
      </c>
      <c r="M36" s="20">
        <v>179900</v>
      </c>
      <c r="N36" s="31" t="s">
        <v>15141</v>
      </c>
      <c r="O36" s="31" t="s">
        <v>18766</v>
      </c>
      <c r="P36" s="31" t="s">
        <v>15141</v>
      </c>
    </row>
    <row r="37" spans="1:16" s="21" customFormat="1" x14ac:dyDescent="0.35">
      <c r="A37" s="26" t="s">
        <v>19386</v>
      </c>
      <c r="B37" s="32">
        <f>'KI DISCONTINUE D85'!$B$2</f>
        <v>46093</v>
      </c>
      <c r="C37" s="32">
        <f>'KI DISCONTINUE D85'!$C$2</f>
        <v>46098</v>
      </c>
      <c r="D37" s="30">
        <v>3259</v>
      </c>
      <c r="E37" s="30">
        <v>333</v>
      </c>
      <c r="F37" s="30">
        <v>3</v>
      </c>
      <c r="G37" s="22">
        <v>3</v>
      </c>
      <c r="H37" s="30"/>
      <c r="I37" s="30" t="s">
        <v>17</v>
      </c>
      <c r="J37" s="30">
        <v>55362295</v>
      </c>
      <c r="K37" s="30" t="s">
        <v>18145</v>
      </c>
      <c r="L37" s="30" t="s">
        <v>18153</v>
      </c>
      <c r="M37" s="20">
        <v>179900</v>
      </c>
      <c r="N37" s="31" t="s">
        <v>15141</v>
      </c>
      <c r="O37" s="31" t="s">
        <v>18766</v>
      </c>
      <c r="P37" s="31" t="s">
        <v>15141</v>
      </c>
    </row>
    <row r="38" spans="1:16" s="21" customFormat="1" x14ac:dyDescent="0.35">
      <c r="A38" s="26" t="s">
        <v>19386</v>
      </c>
      <c r="B38" s="32">
        <f>'KI DISCONTINUE D85'!$B$2</f>
        <v>46093</v>
      </c>
      <c r="C38" s="32">
        <f>'KI DISCONTINUE D85'!$C$2</f>
        <v>46098</v>
      </c>
      <c r="D38" s="30">
        <v>3259</v>
      </c>
      <c r="E38" s="30">
        <v>333</v>
      </c>
      <c r="F38" s="30">
        <v>3</v>
      </c>
      <c r="G38" s="30">
        <v>3</v>
      </c>
      <c r="H38" s="30"/>
      <c r="I38" s="30" t="s">
        <v>17</v>
      </c>
      <c r="J38" s="30">
        <v>59078416</v>
      </c>
      <c r="K38" s="30" t="s">
        <v>18154</v>
      </c>
      <c r="L38" s="30" t="s">
        <v>18155</v>
      </c>
      <c r="M38" s="20">
        <v>179900</v>
      </c>
      <c r="N38" s="31" t="s">
        <v>15141</v>
      </c>
      <c r="O38" s="31" t="s">
        <v>18766</v>
      </c>
      <c r="P38" s="31" t="s">
        <v>15141</v>
      </c>
    </row>
    <row r="39" spans="1:16" s="21" customFormat="1" x14ac:dyDescent="0.35">
      <c r="A39" s="26" t="s">
        <v>19386</v>
      </c>
      <c r="B39" s="32">
        <f>'KI DISCONTINUE D85'!$B$2</f>
        <v>46093</v>
      </c>
      <c r="C39" s="32">
        <f>'KI DISCONTINUE D85'!$C$2</f>
        <v>46098</v>
      </c>
      <c r="D39" s="30">
        <v>3259</v>
      </c>
      <c r="E39" s="30">
        <v>333</v>
      </c>
      <c r="F39" s="30">
        <v>3</v>
      </c>
      <c r="G39" s="30">
        <v>3</v>
      </c>
      <c r="H39" s="30"/>
      <c r="I39" s="30" t="s">
        <v>17</v>
      </c>
      <c r="J39" s="30">
        <v>59078381</v>
      </c>
      <c r="K39" s="30" t="s">
        <v>18154</v>
      </c>
      <c r="L39" s="30" t="s">
        <v>18156</v>
      </c>
      <c r="M39" s="20">
        <v>179900</v>
      </c>
      <c r="N39" s="31" t="s">
        <v>15141</v>
      </c>
      <c r="O39" s="31" t="s">
        <v>18766</v>
      </c>
      <c r="P39" s="31" t="s">
        <v>15141</v>
      </c>
    </row>
    <row r="40" spans="1:16" s="21" customFormat="1" x14ac:dyDescent="0.35">
      <c r="A40" s="26" t="s">
        <v>19386</v>
      </c>
      <c r="B40" s="32">
        <f>'KI DISCONTINUE D85'!$B$2</f>
        <v>46093</v>
      </c>
      <c r="C40" s="32">
        <f>'KI DISCONTINUE D85'!$C$2</f>
        <v>46098</v>
      </c>
      <c r="D40" s="30">
        <v>3259</v>
      </c>
      <c r="E40" s="30">
        <v>333</v>
      </c>
      <c r="F40" s="30">
        <v>3</v>
      </c>
      <c r="G40" s="30">
        <v>3</v>
      </c>
      <c r="H40" s="30"/>
      <c r="I40" s="30" t="s">
        <v>17</v>
      </c>
      <c r="J40" s="30">
        <v>59078390</v>
      </c>
      <c r="K40" s="30" t="s">
        <v>18154</v>
      </c>
      <c r="L40" s="30" t="s">
        <v>18157</v>
      </c>
      <c r="M40" s="20">
        <v>179900</v>
      </c>
      <c r="N40" s="31" t="s">
        <v>15141</v>
      </c>
      <c r="O40" s="31" t="s">
        <v>18766</v>
      </c>
      <c r="P40" s="31" t="s">
        <v>15141</v>
      </c>
    </row>
    <row r="41" spans="1:16" s="21" customFormat="1" x14ac:dyDescent="0.35">
      <c r="A41" s="26" t="s">
        <v>19386</v>
      </c>
      <c r="B41" s="32">
        <f>'KI DISCONTINUE D85'!$B$2</f>
        <v>46093</v>
      </c>
      <c r="C41" s="32">
        <f>'KI DISCONTINUE D85'!$C$2</f>
        <v>46098</v>
      </c>
      <c r="D41" s="30">
        <v>3259</v>
      </c>
      <c r="E41" s="30">
        <v>333</v>
      </c>
      <c r="F41" s="30">
        <v>3</v>
      </c>
      <c r="G41" s="30">
        <v>3</v>
      </c>
      <c r="H41" s="30"/>
      <c r="I41" s="30" t="s">
        <v>17</v>
      </c>
      <c r="J41" s="30">
        <v>59078407</v>
      </c>
      <c r="K41" s="30" t="s">
        <v>18154</v>
      </c>
      <c r="L41" s="30" t="s">
        <v>18158</v>
      </c>
      <c r="M41" s="20">
        <v>179900</v>
      </c>
      <c r="N41" s="31" t="s">
        <v>15141</v>
      </c>
      <c r="O41" s="31" t="s">
        <v>18766</v>
      </c>
      <c r="P41" s="31" t="s">
        <v>15141</v>
      </c>
    </row>
    <row r="42" spans="1:16" s="21" customFormat="1" x14ac:dyDescent="0.35">
      <c r="A42" s="26" t="s">
        <v>19386</v>
      </c>
      <c r="B42" s="32">
        <f>'KI DISCONTINUE D85'!$B$2</f>
        <v>46093</v>
      </c>
      <c r="C42" s="32">
        <f>'KI DISCONTINUE D85'!$C$2</f>
        <v>46098</v>
      </c>
      <c r="D42" s="30">
        <v>3259</v>
      </c>
      <c r="E42" s="30">
        <v>333</v>
      </c>
      <c r="F42" s="30">
        <v>3</v>
      </c>
      <c r="G42" s="30">
        <v>3</v>
      </c>
      <c r="H42" s="30"/>
      <c r="I42" s="30" t="s">
        <v>17</v>
      </c>
      <c r="J42" s="30">
        <v>59078345</v>
      </c>
      <c r="K42" s="30" t="s">
        <v>18159</v>
      </c>
      <c r="L42" s="30" t="s">
        <v>18160</v>
      </c>
      <c r="M42" s="20">
        <v>179900</v>
      </c>
      <c r="N42" s="31" t="s">
        <v>15141</v>
      </c>
      <c r="O42" s="31" t="s">
        <v>18766</v>
      </c>
      <c r="P42" s="31" t="s">
        <v>15141</v>
      </c>
    </row>
    <row r="43" spans="1:16" s="21" customFormat="1" x14ac:dyDescent="0.35">
      <c r="A43" s="26" t="s">
        <v>19386</v>
      </c>
      <c r="B43" s="32">
        <f>'KI DISCONTINUE D85'!$B$2</f>
        <v>46093</v>
      </c>
      <c r="C43" s="32">
        <f>'KI DISCONTINUE D85'!$C$2</f>
        <v>46098</v>
      </c>
      <c r="D43" s="30">
        <v>3259</v>
      </c>
      <c r="E43" s="30">
        <v>333</v>
      </c>
      <c r="F43" s="30">
        <v>3</v>
      </c>
      <c r="G43" s="30">
        <v>3</v>
      </c>
      <c r="H43" s="30"/>
      <c r="I43" s="30" t="s">
        <v>17</v>
      </c>
      <c r="J43" s="30">
        <v>59078354</v>
      </c>
      <c r="K43" s="30" t="s">
        <v>18159</v>
      </c>
      <c r="L43" s="30" t="s">
        <v>18161</v>
      </c>
      <c r="M43" s="20">
        <v>179900</v>
      </c>
      <c r="N43" s="31" t="s">
        <v>15141</v>
      </c>
      <c r="O43" s="31" t="s">
        <v>18766</v>
      </c>
      <c r="P43" s="31" t="s">
        <v>15141</v>
      </c>
    </row>
    <row r="44" spans="1:16" s="21" customFormat="1" x14ac:dyDescent="0.35">
      <c r="A44" s="26" t="s">
        <v>19386</v>
      </c>
      <c r="B44" s="32">
        <f>'KI DISCONTINUE D85'!$B$2</f>
        <v>46093</v>
      </c>
      <c r="C44" s="32">
        <f>'KI DISCONTINUE D85'!$C$2</f>
        <v>46098</v>
      </c>
      <c r="D44" s="30">
        <v>3259</v>
      </c>
      <c r="E44" s="30">
        <v>333</v>
      </c>
      <c r="F44" s="30">
        <v>3</v>
      </c>
      <c r="G44" s="30">
        <v>3</v>
      </c>
      <c r="H44" s="30"/>
      <c r="I44" s="30" t="s">
        <v>17</v>
      </c>
      <c r="J44" s="30">
        <v>59078363</v>
      </c>
      <c r="K44" s="30" t="s">
        <v>18159</v>
      </c>
      <c r="L44" s="30" t="s">
        <v>18162</v>
      </c>
      <c r="M44" s="20">
        <v>179900</v>
      </c>
      <c r="N44" s="31" t="s">
        <v>15141</v>
      </c>
      <c r="O44" s="31" t="s">
        <v>18766</v>
      </c>
      <c r="P44" s="31" t="s">
        <v>15141</v>
      </c>
    </row>
    <row r="45" spans="1:16" s="21" customFormat="1" x14ac:dyDescent="0.35">
      <c r="A45" s="26" t="s">
        <v>19386</v>
      </c>
      <c r="B45" s="32">
        <f>'KI DISCONTINUE D85'!$B$2</f>
        <v>46093</v>
      </c>
      <c r="C45" s="32">
        <f>'KI DISCONTINUE D85'!$C$2</f>
        <v>46098</v>
      </c>
      <c r="D45" s="30">
        <v>3259</v>
      </c>
      <c r="E45" s="30">
        <v>333</v>
      </c>
      <c r="F45" s="30">
        <v>3</v>
      </c>
      <c r="G45" s="30">
        <v>3</v>
      </c>
      <c r="H45" s="30"/>
      <c r="I45" s="30" t="s">
        <v>17</v>
      </c>
      <c r="J45" s="30">
        <v>59078372</v>
      </c>
      <c r="K45" s="30" t="s">
        <v>18159</v>
      </c>
      <c r="L45" s="30" t="s">
        <v>18163</v>
      </c>
      <c r="M45" s="20">
        <v>179900</v>
      </c>
      <c r="N45" s="31" t="s">
        <v>15141</v>
      </c>
      <c r="O45" s="31" t="s">
        <v>18766</v>
      </c>
      <c r="P45" s="31" t="s">
        <v>15141</v>
      </c>
    </row>
    <row r="46" spans="1:16" x14ac:dyDescent="0.35">
      <c r="A46" s="26" t="s">
        <v>19386</v>
      </c>
      <c r="B46" s="32">
        <f>'KI DISCONTINUE D85'!$B$2</f>
        <v>46093</v>
      </c>
      <c r="C46" s="32">
        <f>'KI DISCONTINUE D85'!$C$2</f>
        <v>46098</v>
      </c>
      <c r="D46" s="30">
        <v>3259</v>
      </c>
      <c r="E46" s="30">
        <v>333</v>
      </c>
      <c r="F46" s="30">
        <v>3</v>
      </c>
      <c r="G46" s="30">
        <v>3</v>
      </c>
      <c r="H46" s="30"/>
      <c r="I46" s="30" t="s">
        <v>17</v>
      </c>
      <c r="J46" s="26">
        <v>59119452</v>
      </c>
      <c r="K46" s="26" t="s">
        <v>18164</v>
      </c>
      <c r="L46" s="26" t="s">
        <v>18165</v>
      </c>
      <c r="M46" s="20">
        <v>179900</v>
      </c>
      <c r="N46" s="31" t="s">
        <v>15141</v>
      </c>
      <c r="O46" s="31" t="s">
        <v>18766</v>
      </c>
      <c r="P46" s="31" t="s">
        <v>15141</v>
      </c>
    </row>
    <row r="47" spans="1:16" x14ac:dyDescent="0.35">
      <c r="A47" s="26" t="s">
        <v>19386</v>
      </c>
      <c r="B47" s="32">
        <f>'KI DISCONTINUE D85'!$B$2</f>
        <v>46093</v>
      </c>
      <c r="C47" s="32">
        <f>'KI DISCONTINUE D85'!$C$2</f>
        <v>46098</v>
      </c>
      <c r="D47" s="30">
        <v>3259</v>
      </c>
      <c r="E47" s="30">
        <v>333</v>
      </c>
      <c r="F47" s="30">
        <v>3</v>
      </c>
      <c r="G47" s="30">
        <v>3</v>
      </c>
      <c r="H47" s="30"/>
      <c r="I47" s="30" t="s">
        <v>17</v>
      </c>
      <c r="J47" s="26">
        <v>59119470</v>
      </c>
      <c r="K47" s="26" t="s">
        <v>18164</v>
      </c>
      <c r="L47" s="26" t="s">
        <v>18166</v>
      </c>
      <c r="M47" s="20">
        <v>179900</v>
      </c>
      <c r="N47" s="31" t="s">
        <v>15141</v>
      </c>
      <c r="O47" s="31" t="s">
        <v>18766</v>
      </c>
      <c r="P47" s="31" t="s">
        <v>15141</v>
      </c>
    </row>
    <row r="48" spans="1:16" x14ac:dyDescent="0.35">
      <c r="A48" s="26" t="s">
        <v>19386</v>
      </c>
      <c r="B48" s="32">
        <f>'KI DISCONTINUE D85'!$B$2</f>
        <v>46093</v>
      </c>
      <c r="C48" s="32">
        <f>'KI DISCONTINUE D85'!$C$2</f>
        <v>46098</v>
      </c>
      <c r="D48" s="30">
        <v>3259</v>
      </c>
      <c r="E48" s="30">
        <v>333</v>
      </c>
      <c r="F48" s="30">
        <v>3</v>
      </c>
      <c r="G48" s="30">
        <v>3</v>
      </c>
      <c r="H48" s="30"/>
      <c r="I48" s="30" t="s">
        <v>17</v>
      </c>
      <c r="J48" s="26">
        <v>59119505</v>
      </c>
      <c r="K48" s="26" t="s">
        <v>18164</v>
      </c>
      <c r="L48" s="26" t="s">
        <v>18167</v>
      </c>
      <c r="M48" s="20">
        <v>179900</v>
      </c>
      <c r="N48" s="31" t="s">
        <v>15141</v>
      </c>
      <c r="O48" s="31" t="s">
        <v>18766</v>
      </c>
      <c r="P48" s="31" t="s">
        <v>15141</v>
      </c>
    </row>
    <row r="49" spans="1:16" x14ac:dyDescent="0.35">
      <c r="A49" s="26" t="s">
        <v>19386</v>
      </c>
      <c r="B49" s="32">
        <f>'KI DISCONTINUE D85'!$B$2</f>
        <v>46093</v>
      </c>
      <c r="C49" s="32">
        <f>'KI DISCONTINUE D85'!$C$2</f>
        <v>46098</v>
      </c>
      <c r="D49" s="30">
        <v>3259</v>
      </c>
      <c r="E49" s="30">
        <v>333</v>
      </c>
      <c r="F49" s="30">
        <v>3</v>
      </c>
      <c r="G49" s="30">
        <v>3</v>
      </c>
      <c r="H49" s="30"/>
      <c r="I49" s="30" t="s">
        <v>17</v>
      </c>
      <c r="J49" s="26">
        <v>59119461</v>
      </c>
      <c r="K49" s="26" t="s">
        <v>18164</v>
      </c>
      <c r="L49" s="26" t="s">
        <v>18168</v>
      </c>
      <c r="M49" s="20">
        <v>179900</v>
      </c>
      <c r="N49" s="31" t="s">
        <v>15141</v>
      </c>
      <c r="O49" s="31" t="s">
        <v>18766</v>
      </c>
      <c r="P49" s="31" t="s">
        <v>15141</v>
      </c>
    </row>
    <row r="50" spans="1:16" x14ac:dyDescent="0.35">
      <c r="A50" s="26" t="s">
        <v>19386</v>
      </c>
      <c r="B50" s="32">
        <f>'KI DISCONTINUE D85'!$B$2</f>
        <v>46093</v>
      </c>
      <c r="C50" s="32">
        <f>'KI DISCONTINUE D85'!$C$2</f>
        <v>46098</v>
      </c>
      <c r="D50" s="30">
        <v>3259</v>
      </c>
      <c r="E50" s="30">
        <v>333</v>
      </c>
      <c r="F50" s="30">
        <v>3</v>
      </c>
      <c r="G50" s="30">
        <v>3</v>
      </c>
      <c r="H50" s="30"/>
      <c r="I50" s="30" t="s">
        <v>17</v>
      </c>
      <c r="J50" s="26">
        <v>59119498</v>
      </c>
      <c r="K50" s="26" t="s">
        <v>18164</v>
      </c>
      <c r="L50" s="26" t="s">
        <v>18169</v>
      </c>
      <c r="M50" s="20">
        <v>179900</v>
      </c>
      <c r="N50" s="31" t="s">
        <v>15141</v>
      </c>
      <c r="O50" s="31" t="s">
        <v>18766</v>
      </c>
      <c r="P50" s="31" t="s">
        <v>15141</v>
      </c>
    </row>
    <row r="51" spans="1:16" x14ac:dyDescent="0.35">
      <c r="A51" s="26" t="s">
        <v>19386</v>
      </c>
      <c r="B51" s="32">
        <f>'KI DISCONTINUE D85'!$B$2</f>
        <v>46093</v>
      </c>
      <c r="C51" s="32">
        <f>'KI DISCONTINUE D85'!$C$2</f>
        <v>46098</v>
      </c>
      <c r="D51" s="30">
        <v>3259</v>
      </c>
      <c r="E51" s="30">
        <v>333</v>
      </c>
      <c r="F51" s="30">
        <v>3</v>
      </c>
      <c r="G51" s="30">
        <v>3</v>
      </c>
      <c r="H51" s="30"/>
      <c r="I51" s="30" t="s">
        <v>17</v>
      </c>
      <c r="J51" s="26">
        <v>59119523</v>
      </c>
      <c r="K51" s="26" t="s">
        <v>18164</v>
      </c>
      <c r="L51" s="26" t="s">
        <v>18170</v>
      </c>
      <c r="M51" s="20">
        <v>179900</v>
      </c>
      <c r="N51" s="31" t="s">
        <v>15141</v>
      </c>
      <c r="O51" s="31" t="s">
        <v>18766</v>
      </c>
      <c r="P51" s="31" t="s">
        <v>15141</v>
      </c>
    </row>
    <row r="52" spans="1:16" x14ac:dyDescent="0.35">
      <c r="A52" s="26" t="s">
        <v>19386</v>
      </c>
      <c r="B52" s="32">
        <f>'KI DISCONTINUE D85'!$B$2</f>
        <v>46093</v>
      </c>
      <c r="C52" s="32">
        <f>'KI DISCONTINUE D85'!$C$2</f>
        <v>46098</v>
      </c>
      <c r="D52" s="30">
        <v>3259</v>
      </c>
      <c r="E52" s="30">
        <v>333</v>
      </c>
      <c r="F52" s="30">
        <v>3</v>
      </c>
      <c r="G52" s="30">
        <v>3</v>
      </c>
      <c r="H52" s="30"/>
      <c r="I52" s="30" t="s">
        <v>17</v>
      </c>
      <c r="J52" s="26">
        <v>59119489</v>
      </c>
      <c r="K52" s="26" t="s">
        <v>18164</v>
      </c>
      <c r="L52" s="26" t="s">
        <v>18171</v>
      </c>
      <c r="M52" s="20">
        <v>179900</v>
      </c>
      <c r="N52" s="31" t="s">
        <v>15141</v>
      </c>
      <c r="O52" s="31" t="s">
        <v>18766</v>
      </c>
      <c r="P52" s="31" t="s">
        <v>15141</v>
      </c>
    </row>
    <row r="53" spans="1:16" x14ac:dyDescent="0.35">
      <c r="A53" s="26" t="s">
        <v>19386</v>
      </c>
      <c r="B53" s="32">
        <f>'KI DISCONTINUE D85'!$B$2</f>
        <v>46093</v>
      </c>
      <c r="C53" s="32">
        <f>'KI DISCONTINUE D85'!$C$2</f>
        <v>46098</v>
      </c>
      <c r="D53" s="30">
        <v>3259</v>
      </c>
      <c r="E53" s="30">
        <v>333</v>
      </c>
      <c r="F53" s="30">
        <v>3</v>
      </c>
      <c r="G53" s="30">
        <v>3</v>
      </c>
      <c r="H53" s="30"/>
      <c r="I53" s="30" t="s">
        <v>17</v>
      </c>
      <c r="J53" s="26">
        <v>59119514</v>
      </c>
      <c r="K53" s="26" t="s">
        <v>18164</v>
      </c>
      <c r="L53" s="26" t="s">
        <v>18172</v>
      </c>
      <c r="M53" s="20">
        <v>179900</v>
      </c>
      <c r="N53" s="31" t="s">
        <v>15141</v>
      </c>
      <c r="O53" s="31" t="s">
        <v>18766</v>
      </c>
      <c r="P53" s="31" t="s">
        <v>15141</v>
      </c>
    </row>
  </sheetData>
  <autoFilter ref="A1:P1" xr:uid="{00000000-0009-0000-0000-000015000000}"/>
  <conditionalFormatting sqref="J1">
    <cfRule type="duplicateValues" dxfId="283" priority="8"/>
    <cfRule type="duplicateValues" dxfId="282" priority="9"/>
  </conditionalFormatting>
  <conditionalFormatting sqref="J1:J29 J57:J1048576 J38:J53">
    <cfRule type="duplicateValues" dxfId="281" priority="10"/>
    <cfRule type="duplicateValues" dxfId="280" priority="11"/>
    <cfRule type="duplicateValues" dxfId="279" priority="12"/>
    <cfRule type="duplicateValues" dxfId="278" priority="13"/>
  </conditionalFormatting>
  <conditionalFormatting sqref="J30:J37">
    <cfRule type="duplicateValues" dxfId="277" priority="2"/>
    <cfRule type="duplicateValues" dxfId="276" priority="3"/>
    <cfRule type="duplicateValues" dxfId="275" priority="4"/>
    <cfRule type="duplicateValues" dxfId="274" priority="5"/>
  </conditionalFormatting>
  <conditionalFormatting sqref="J57:J1048576 J1:J53">
    <cfRule type="duplicateValues" dxfId="273" priority="1"/>
  </conditionalFormatting>
  <conditionalFormatting sqref="L1">
    <cfRule type="duplicateValues" dxfId="272" priority="6"/>
    <cfRule type="duplicateValues" dxfId="271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3"/>
  <sheetViews>
    <sheetView zoomScale="60" zoomScaleNormal="60" workbookViewId="0">
      <pane ySplit="1" topLeftCell="A2" activePane="bottomLeft" state="frozen"/>
      <selection activeCell="L74" sqref="L74"/>
      <selection pane="bottomLeft" activeCell="L74" sqref="L74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18795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54484094</v>
      </c>
      <c r="K2" s="44" t="s">
        <v>18141</v>
      </c>
      <c r="L2" s="43" t="s">
        <v>18108</v>
      </c>
      <c r="M2" s="20">
        <v>299900</v>
      </c>
      <c r="N2" s="31">
        <v>0.3</v>
      </c>
      <c r="O2" s="23">
        <f t="shared" ref="O2:O33" si="0">M2*(100%-N2)</f>
        <v>209930</v>
      </c>
      <c r="P2" s="30" t="s">
        <v>16</v>
      </c>
    </row>
    <row r="3" spans="1:16" x14ac:dyDescent="0.35">
      <c r="A3" s="26" t="s">
        <v>18795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54484101</v>
      </c>
      <c r="K3" s="44" t="s">
        <v>18141</v>
      </c>
      <c r="L3" s="43" t="s">
        <v>18109</v>
      </c>
      <c r="M3" s="20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18795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54484110</v>
      </c>
      <c r="K4" s="44" t="s">
        <v>18141</v>
      </c>
      <c r="L4" s="43" t="s">
        <v>18110</v>
      </c>
      <c r="M4" s="20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18795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54484129</v>
      </c>
      <c r="K5" s="44" t="s">
        <v>18141</v>
      </c>
      <c r="L5" s="43" t="s">
        <v>18111</v>
      </c>
      <c r="M5" s="20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18795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54484138</v>
      </c>
      <c r="K6" s="44" t="s">
        <v>18141</v>
      </c>
      <c r="L6" s="43" t="s">
        <v>18112</v>
      </c>
      <c r="M6" s="20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18795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54484147</v>
      </c>
      <c r="K7" s="44" t="s">
        <v>18141</v>
      </c>
      <c r="L7" s="43" t="s">
        <v>18113</v>
      </c>
      <c r="M7" s="20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18795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54484156</v>
      </c>
      <c r="K8" s="44" t="s">
        <v>18141</v>
      </c>
      <c r="L8" s="43" t="s">
        <v>18114</v>
      </c>
      <c r="M8" s="20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18795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54484165</v>
      </c>
      <c r="K9" s="44" t="s">
        <v>18141</v>
      </c>
      <c r="L9" s="43" t="s">
        <v>18115</v>
      </c>
      <c r="M9" s="20">
        <v>299900</v>
      </c>
      <c r="N9" s="31">
        <v>0.3</v>
      </c>
      <c r="O9" s="23">
        <f t="shared" si="0"/>
        <v>209930</v>
      </c>
      <c r="P9" s="30" t="s">
        <v>16</v>
      </c>
    </row>
    <row r="10" spans="1:16" x14ac:dyDescent="0.35">
      <c r="A10" s="26" t="s">
        <v>18795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43">
        <v>54484174</v>
      </c>
      <c r="K10" s="44" t="s">
        <v>18141</v>
      </c>
      <c r="L10" s="43" t="s">
        <v>18116</v>
      </c>
      <c r="M10" s="20">
        <v>299900</v>
      </c>
      <c r="N10" s="31">
        <v>0.3</v>
      </c>
      <c r="O10" s="23">
        <f t="shared" si="0"/>
        <v>209930</v>
      </c>
      <c r="P10" s="30" t="s">
        <v>16</v>
      </c>
    </row>
    <row r="11" spans="1:16" x14ac:dyDescent="0.35">
      <c r="A11" s="26" t="s">
        <v>18795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43">
        <v>54484183</v>
      </c>
      <c r="K11" s="44" t="s">
        <v>18141</v>
      </c>
      <c r="L11" s="43" t="s">
        <v>18117</v>
      </c>
      <c r="M11" s="20">
        <v>299900</v>
      </c>
      <c r="N11" s="31">
        <v>0.3</v>
      </c>
      <c r="O11" s="23">
        <f t="shared" si="0"/>
        <v>209930</v>
      </c>
      <c r="P11" s="30" t="s">
        <v>16</v>
      </c>
    </row>
    <row r="12" spans="1:16" x14ac:dyDescent="0.35">
      <c r="A12" s="26" t="s">
        <v>18795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43">
        <v>54484192</v>
      </c>
      <c r="K12" s="44" t="s">
        <v>18141</v>
      </c>
      <c r="L12" s="43" t="s">
        <v>18118</v>
      </c>
      <c r="M12" s="20">
        <v>299900</v>
      </c>
      <c r="N12" s="31">
        <v>0.3</v>
      </c>
      <c r="O12" s="23">
        <f t="shared" si="0"/>
        <v>209930</v>
      </c>
      <c r="P12" s="30" t="s">
        <v>16</v>
      </c>
    </row>
    <row r="13" spans="1:16" x14ac:dyDescent="0.35">
      <c r="A13" s="26" t="s">
        <v>18795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43">
        <v>54484209</v>
      </c>
      <c r="K13" s="44" t="s">
        <v>18141</v>
      </c>
      <c r="L13" s="43" t="s">
        <v>18119</v>
      </c>
      <c r="M13" s="20">
        <v>299900</v>
      </c>
      <c r="N13" s="31">
        <v>0.3</v>
      </c>
      <c r="O13" s="23">
        <f t="shared" si="0"/>
        <v>209930</v>
      </c>
      <c r="P13" s="30" t="s">
        <v>16</v>
      </c>
    </row>
    <row r="14" spans="1:16" x14ac:dyDescent="0.35">
      <c r="A14" s="26" t="s">
        <v>18795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43">
        <v>53636556</v>
      </c>
      <c r="K14" s="44" t="s">
        <v>17789</v>
      </c>
      <c r="L14" s="43" t="s">
        <v>18120</v>
      </c>
      <c r="M14" s="20">
        <v>299900</v>
      </c>
      <c r="N14" s="31">
        <v>0.3</v>
      </c>
      <c r="O14" s="23">
        <f t="shared" si="0"/>
        <v>209930</v>
      </c>
      <c r="P14" s="30" t="s">
        <v>16</v>
      </c>
    </row>
    <row r="15" spans="1:16" x14ac:dyDescent="0.35">
      <c r="A15" s="26" t="s">
        <v>18795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43">
        <v>53636565</v>
      </c>
      <c r="K15" s="44" t="s">
        <v>17789</v>
      </c>
      <c r="L15" s="43" t="s">
        <v>18121</v>
      </c>
      <c r="M15" s="20">
        <v>299900</v>
      </c>
      <c r="N15" s="31">
        <v>0.3</v>
      </c>
      <c r="O15" s="23">
        <f t="shared" si="0"/>
        <v>209930</v>
      </c>
      <c r="P15" s="30" t="s">
        <v>16</v>
      </c>
    </row>
    <row r="16" spans="1:16" x14ac:dyDescent="0.35">
      <c r="A16" s="26" t="s">
        <v>18795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43">
        <v>53636574</v>
      </c>
      <c r="K16" s="44" t="s">
        <v>17789</v>
      </c>
      <c r="L16" s="43" t="s">
        <v>18122</v>
      </c>
      <c r="M16" s="20">
        <v>299900</v>
      </c>
      <c r="N16" s="31">
        <v>0.3</v>
      </c>
      <c r="O16" s="23">
        <f t="shared" si="0"/>
        <v>209930</v>
      </c>
      <c r="P16" s="30" t="s">
        <v>16</v>
      </c>
    </row>
    <row r="17" spans="1:16" x14ac:dyDescent="0.35">
      <c r="A17" s="26" t="s">
        <v>18795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43">
        <v>53636583</v>
      </c>
      <c r="K17" s="44" t="s">
        <v>17789</v>
      </c>
      <c r="L17" s="43" t="s">
        <v>18123</v>
      </c>
      <c r="M17" s="20">
        <v>299900</v>
      </c>
      <c r="N17" s="31">
        <v>0.3</v>
      </c>
      <c r="O17" s="23">
        <f t="shared" si="0"/>
        <v>209930</v>
      </c>
      <c r="P17" s="30" t="s">
        <v>16</v>
      </c>
    </row>
    <row r="18" spans="1:16" x14ac:dyDescent="0.35">
      <c r="A18" s="26" t="s">
        <v>18795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43">
        <v>53636476</v>
      </c>
      <c r="K18" s="44" t="s">
        <v>18142</v>
      </c>
      <c r="L18" s="43" t="s">
        <v>18124</v>
      </c>
      <c r="M18" s="20">
        <v>299900</v>
      </c>
      <c r="N18" s="31">
        <v>0.3</v>
      </c>
      <c r="O18" s="23">
        <f t="shared" si="0"/>
        <v>209930</v>
      </c>
      <c r="P18" s="30" t="s">
        <v>16</v>
      </c>
    </row>
    <row r="19" spans="1:16" x14ac:dyDescent="0.35">
      <c r="A19" s="26" t="s">
        <v>18795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43">
        <v>53636485</v>
      </c>
      <c r="K19" s="44" t="s">
        <v>18142</v>
      </c>
      <c r="L19" s="43" t="s">
        <v>18125</v>
      </c>
      <c r="M19" s="20">
        <v>299900</v>
      </c>
      <c r="N19" s="31">
        <v>0.3</v>
      </c>
      <c r="O19" s="23">
        <f t="shared" si="0"/>
        <v>209930</v>
      </c>
      <c r="P19" s="30" t="s">
        <v>16</v>
      </c>
    </row>
    <row r="20" spans="1:16" x14ac:dyDescent="0.35">
      <c r="A20" s="26" t="s">
        <v>18795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43">
        <v>53636494</v>
      </c>
      <c r="K20" s="44" t="s">
        <v>18142</v>
      </c>
      <c r="L20" s="43" t="s">
        <v>18126</v>
      </c>
      <c r="M20" s="20">
        <v>299900</v>
      </c>
      <c r="N20" s="31">
        <v>0.3</v>
      </c>
      <c r="O20" s="23">
        <f t="shared" si="0"/>
        <v>209930</v>
      </c>
      <c r="P20" s="30" t="s">
        <v>16</v>
      </c>
    </row>
    <row r="21" spans="1:16" x14ac:dyDescent="0.35">
      <c r="A21" s="26" t="s">
        <v>18795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43">
        <v>53636501</v>
      </c>
      <c r="K21" s="44" t="s">
        <v>18142</v>
      </c>
      <c r="L21" s="43" t="s">
        <v>18127</v>
      </c>
      <c r="M21" s="20">
        <v>299900</v>
      </c>
      <c r="N21" s="31">
        <v>0.3</v>
      </c>
      <c r="O21" s="23">
        <f t="shared" si="0"/>
        <v>209930</v>
      </c>
      <c r="P21" s="30" t="s">
        <v>16</v>
      </c>
    </row>
    <row r="22" spans="1:16" x14ac:dyDescent="0.35">
      <c r="A22" s="26" t="s">
        <v>18795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13</v>
      </c>
      <c r="H22" s="26"/>
      <c r="I22" s="26" t="s">
        <v>17</v>
      </c>
      <c r="J22" s="43">
        <v>53636510</v>
      </c>
      <c r="K22" s="44" t="s">
        <v>18142</v>
      </c>
      <c r="L22" s="43" t="s">
        <v>18128</v>
      </c>
      <c r="M22" s="20">
        <v>299900</v>
      </c>
      <c r="N22" s="31">
        <v>0.3</v>
      </c>
      <c r="O22" s="23">
        <f t="shared" si="0"/>
        <v>209930</v>
      </c>
      <c r="P22" s="30" t="s">
        <v>16</v>
      </c>
    </row>
    <row r="23" spans="1:16" x14ac:dyDescent="0.35">
      <c r="A23" s="26" t="s">
        <v>18795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13</v>
      </c>
      <c r="H23" s="26"/>
      <c r="I23" s="26" t="s">
        <v>17</v>
      </c>
      <c r="J23" s="43">
        <v>53636529</v>
      </c>
      <c r="K23" s="44" t="s">
        <v>18142</v>
      </c>
      <c r="L23" s="43" t="s">
        <v>18129</v>
      </c>
      <c r="M23" s="20">
        <v>299900</v>
      </c>
      <c r="N23" s="31">
        <v>0.3</v>
      </c>
      <c r="O23" s="23">
        <f t="shared" si="0"/>
        <v>209930</v>
      </c>
      <c r="P23" s="30" t="s">
        <v>16</v>
      </c>
    </row>
    <row r="24" spans="1:16" x14ac:dyDescent="0.35">
      <c r="A24" s="26" t="s">
        <v>18795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13</v>
      </c>
      <c r="H24" s="26"/>
      <c r="I24" s="26" t="s">
        <v>17</v>
      </c>
      <c r="J24" s="43">
        <v>53636538</v>
      </c>
      <c r="K24" s="44" t="s">
        <v>18142</v>
      </c>
      <c r="L24" s="43" t="s">
        <v>18130</v>
      </c>
      <c r="M24" s="20">
        <v>299900</v>
      </c>
      <c r="N24" s="31">
        <v>0.3</v>
      </c>
      <c r="O24" s="23">
        <f t="shared" si="0"/>
        <v>209930</v>
      </c>
      <c r="P24" s="30" t="s">
        <v>16</v>
      </c>
    </row>
    <row r="25" spans="1:16" x14ac:dyDescent="0.35">
      <c r="A25" s="26" t="s">
        <v>18795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13</v>
      </c>
      <c r="H25" s="26"/>
      <c r="I25" s="26" t="s">
        <v>17</v>
      </c>
      <c r="J25" s="43">
        <v>53636547</v>
      </c>
      <c r="K25" s="44" t="s">
        <v>18142</v>
      </c>
      <c r="L25" s="43" t="s">
        <v>18131</v>
      </c>
      <c r="M25" s="20">
        <v>299900</v>
      </c>
      <c r="N25" s="31">
        <v>0.3</v>
      </c>
      <c r="O25" s="23">
        <f t="shared" si="0"/>
        <v>209930</v>
      </c>
      <c r="P25" s="30" t="s">
        <v>16</v>
      </c>
    </row>
    <row r="26" spans="1:16" x14ac:dyDescent="0.35">
      <c r="A26" s="26" t="s">
        <v>18795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13</v>
      </c>
      <c r="H26" s="26"/>
      <c r="I26" s="26" t="s">
        <v>17</v>
      </c>
      <c r="J26" s="43">
        <v>54498061</v>
      </c>
      <c r="K26" s="44" t="s">
        <v>18143</v>
      </c>
      <c r="L26" s="43" t="s">
        <v>18132</v>
      </c>
      <c r="M26" s="20">
        <v>299900</v>
      </c>
      <c r="N26" s="31">
        <v>0.3</v>
      </c>
      <c r="O26" s="23">
        <f t="shared" si="0"/>
        <v>209930</v>
      </c>
      <c r="P26" s="30" t="s">
        <v>16</v>
      </c>
    </row>
    <row r="27" spans="1:16" x14ac:dyDescent="0.35">
      <c r="A27" s="26" t="s">
        <v>18795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13</v>
      </c>
      <c r="H27" s="26"/>
      <c r="I27" s="26" t="s">
        <v>17</v>
      </c>
      <c r="J27" s="43">
        <v>54498070</v>
      </c>
      <c r="K27" s="44" t="s">
        <v>18143</v>
      </c>
      <c r="L27" s="43" t="s">
        <v>18133</v>
      </c>
      <c r="M27" s="20">
        <v>299900</v>
      </c>
      <c r="N27" s="31">
        <v>0.3</v>
      </c>
      <c r="O27" s="23">
        <f t="shared" si="0"/>
        <v>209930</v>
      </c>
      <c r="P27" s="30" t="s">
        <v>16</v>
      </c>
    </row>
    <row r="28" spans="1:16" x14ac:dyDescent="0.35">
      <c r="A28" s="26" t="s">
        <v>18795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13</v>
      </c>
      <c r="H28" s="26"/>
      <c r="I28" s="26" t="s">
        <v>17</v>
      </c>
      <c r="J28" s="43">
        <v>54498089</v>
      </c>
      <c r="K28" s="44" t="s">
        <v>18143</v>
      </c>
      <c r="L28" s="43" t="s">
        <v>18134</v>
      </c>
      <c r="M28" s="20">
        <v>299900</v>
      </c>
      <c r="N28" s="31">
        <v>0.3</v>
      </c>
      <c r="O28" s="23">
        <f t="shared" si="0"/>
        <v>209930</v>
      </c>
      <c r="P28" s="30" t="s">
        <v>16</v>
      </c>
    </row>
    <row r="29" spans="1:16" x14ac:dyDescent="0.35">
      <c r="A29" s="26" t="s">
        <v>18795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13</v>
      </c>
      <c r="H29" s="26"/>
      <c r="I29" s="26" t="s">
        <v>17</v>
      </c>
      <c r="J29" s="43">
        <v>54498098</v>
      </c>
      <c r="K29" s="44" t="s">
        <v>18143</v>
      </c>
      <c r="L29" s="43" t="s">
        <v>18135</v>
      </c>
      <c r="M29" s="20">
        <v>299900</v>
      </c>
      <c r="N29" s="31">
        <v>0.3</v>
      </c>
      <c r="O29" s="23">
        <f t="shared" si="0"/>
        <v>209930</v>
      </c>
      <c r="P29" s="30" t="s">
        <v>16</v>
      </c>
    </row>
    <row r="30" spans="1:16" x14ac:dyDescent="0.35">
      <c r="A30" s="26" t="s">
        <v>18795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13</v>
      </c>
      <c r="H30" s="26"/>
      <c r="I30" s="26" t="s">
        <v>17</v>
      </c>
      <c r="J30" s="43">
        <v>53636592</v>
      </c>
      <c r="K30" s="44" t="s">
        <v>17789</v>
      </c>
      <c r="L30" s="43" t="s">
        <v>17790</v>
      </c>
      <c r="M30" s="20">
        <v>299900</v>
      </c>
      <c r="N30" s="31">
        <v>0.3</v>
      </c>
      <c r="O30" s="23">
        <f t="shared" si="0"/>
        <v>209930</v>
      </c>
      <c r="P30" s="30" t="s">
        <v>16</v>
      </c>
    </row>
    <row r="31" spans="1:16" x14ac:dyDescent="0.35">
      <c r="A31" s="26" t="s">
        <v>18795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13</v>
      </c>
      <c r="H31" s="26"/>
      <c r="I31" s="26" t="s">
        <v>17</v>
      </c>
      <c r="J31" s="43">
        <v>53636609</v>
      </c>
      <c r="K31" s="44" t="s">
        <v>17789</v>
      </c>
      <c r="L31" s="43" t="s">
        <v>17791</v>
      </c>
      <c r="M31" s="20">
        <v>299900</v>
      </c>
      <c r="N31" s="31">
        <v>0.3</v>
      </c>
      <c r="O31" s="23">
        <f t="shared" si="0"/>
        <v>209930</v>
      </c>
      <c r="P31" s="30" t="s">
        <v>16</v>
      </c>
    </row>
    <row r="32" spans="1:16" x14ac:dyDescent="0.35">
      <c r="A32" s="26" t="s">
        <v>18795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13</v>
      </c>
      <c r="H32" s="26"/>
      <c r="I32" s="26" t="s">
        <v>17</v>
      </c>
      <c r="J32" s="43">
        <v>53636618</v>
      </c>
      <c r="K32" s="44" t="s">
        <v>17789</v>
      </c>
      <c r="L32" s="43" t="s">
        <v>17792</v>
      </c>
      <c r="M32" s="20">
        <v>299900</v>
      </c>
      <c r="N32" s="31">
        <v>0.3</v>
      </c>
      <c r="O32" s="23">
        <f t="shared" si="0"/>
        <v>209930</v>
      </c>
      <c r="P32" s="30" t="s">
        <v>16</v>
      </c>
    </row>
    <row r="33" spans="1:16" x14ac:dyDescent="0.35">
      <c r="A33" s="26" t="s">
        <v>18795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13</v>
      </c>
      <c r="H33" s="26"/>
      <c r="I33" s="26" t="s">
        <v>17</v>
      </c>
      <c r="J33" s="43">
        <v>53636627</v>
      </c>
      <c r="K33" s="44" t="s">
        <v>17789</v>
      </c>
      <c r="L33" s="43" t="s">
        <v>17793</v>
      </c>
      <c r="M33" s="20">
        <v>299900</v>
      </c>
      <c r="N33" s="31">
        <v>0.3</v>
      </c>
      <c r="O33" s="23">
        <f t="shared" si="0"/>
        <v>209930</v>
      </c>
      <c r="P33" s="30" t="s">
        <v>16</v>
      </c>
    </row>
  </sheetData>
  <autoFilter ref="A1:P33" xr:uid="{00000000-0009-0000-0000-000016000000}"/>
  <conditionalFormatting sqref="J1">
    <cfRule type="duplicateValues" dxfId="270" priority="9"/>
    <cfRule type="duplicateValues" dxfId="269" priority="10"/>
  </conditionalFormatting>
  <conditionalFormatting sqref="J2:J29">
    <cfRule type="duplicateValues" dxfId="268" priority="2" stopIfTrue="1"/>
  </conditionalFormatting>
  <conditionalFormatting sqref="J30:J33">
    <cfRule type="duplicateValues" dxfId="267" priority="1" stopIfTrue="1"/>
  </conditionalFormatting>
  <conditionalFormatting sqref="J34:J1048576 J1">
    <cfRule type="duplicateValues" dxfId="266" priority="11"/>
    <cfRule type="duplicateValues" dxfId="265" priority="12"/>
    <cfRule type="duplicateValues" dxfId="264" priority="13"/>
    <cfRule type="duplicateValues" dxfId="263" priority="14"/>
  </conditionalFormatting>
  <conditionalFormatting sqref="L1">
    <cfRule type="duplicateValues" dxfId="262" priority="7"/>
    <cfRule type="duplicateValues" dxfId="261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3"/>
  <sheetViews>
    <sheetView topLeftCell="G1" zoomScale="60" zoomScaleNormal="60" workbookViewId="0">
      <pane ySplit="1" topLeftCell="A2" activePane="bottomLeft" state="frozen"/>
      <selection activeCell="L74" sqref="L74"/>
      <selection pane="bottomLeft" activeCell="N13" sqref="N13:P13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18796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45334889</v>
      </c>
      <c r="K2" s="44" t="s">
        <v>15248</v>
      </c>
      <c r="L2" s="43" t="s">
        <v>15990</v>
      </c>
      <c r="M2" s="20">
        <v>249900</v>
      </c>
      <c r="N2" s="31">
        <v>0.3</v>
      </c>
      <c r="O2" s="23">
        <f t="shared" ref="O2:O9" si="0">M2*(100%-N2)</f>
        <v>174930</v>
      </c>
      <c r="P2" s="30" t="s">
        <v>16</v>
      </c>
    </row>
    <row r="3" spans="1:16" x14ac:dyDescent="0.35">
      <c r="A3" s="26" t="s">
        <v>18796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45334898</v>
      </c>
      <c r="K3" s="44" t="s">
        <v>15248</v>
      </c>
      <c r="L3" s="43" t="s">
        <v>15991</v>
      </c>
      <c r="M3" s="20">
        <v>249900</v>
      </c>
      <c r="N3" s="31">
        <v>0.3</v>
      </c>
      <c r="O3" s="23">
        <f t="shared" si="0"/>
        <v>174930</v>
      </c>
      <c r="P3" s="30" t="s">
        <v>16</v>
      </c>
    </row>
    <row r="4" spans="1:16" x14ac:dyDescent="0.35">
      <c r="A4" s="26" t="s">
        <v>18796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45334905</v>
      </c>
      <c r="K4" s="44" t="s">
        <v>15248</v>
      </c>
      <c r="L4" s="43" t="s">
        <v>15992</v>
      </c>
      <c r="M4" s="20">
        <v>249900</v>
      </c>
      <c r="N4" s="31">
        <v>0.3</v>
      </c>
      <c r="O4" s="23">
        <f t="shared" si="0"/>
        <v>174930</v>
      </c>
      <c r="P4" s="30" t="s">
        <v>16</v>
      </c>
    </row>
    <row r="5" spans="1:16" x14ac:dyDescent="0.35">
      <c r="A5" s="26" t="s">
        <v>18796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45334914</v>
      </c>
      <c r="K5" s="44" t="s">
        <v>15248</v>
      </c>
      <c r="L5" s="43" t="s">
        <v>15993</v>
      </c>
      <c r="M5" s="20">
        <v>249900</v>
      </c>
      <c r="N5" s="31">
        <v>0.3</v>
      </c>
      <c r="O5" s="23">
        <f t="shared" si="0"/>
        <v>174930</v>
      </c>
      <c r="P5" s="30" t="s">
        <v>16</v>
      </c>
    </row>
    <row r="6" spans="1:16" x14ac:dyDescent="0.35">
      <c r="A6" s="26" t="s">
        <v>18796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83121635</v>
      </c>
      <c r="K6" s="44" t="s">
        <v>15248</v>
      </c>
      <c r="L6" s="43" t="s">
        <v>15249</v>
      </c>
      <c r="M6" s="20">
        <v>249900</v>
      </c>
      <c r="N6" s="31">
        <v>0.3</v>
      </c>
      <c r="O6" s="23">
        <f t="shared" si="0"/>
        <v>174930</v>
      </c>
      <c r="P6" s="30" t="s">
        <v>16</v>
      </c>
    </row>
    <row r="7" spans="1:16" x14ac:dyDescent="0.35">
      <c r="A7" s="26" t="s">
        <v>18796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83121644</v>
      </c>
      <c r="K7" s="44" t="s">
        <v>15248</v>
      </c>
      <c r="L7" s="43" t="s">
        <v>15250</v>
      </c>
      <c r="M7" s="20">
        <v>249900</v>
      </c>
      <c r="N7" s="31">
        <v>0.3</v>
      </c>
      <c r="O7" s="23">
        <f t="shared" si="0"/>
        <v>174930</v>
      </c>
      <c r="P7" s="30" t="s">
        <v>16</v>
      </c>
    </row>
    <row r="8" spans="1:16" x14ac:dyDescent="0.35">
      <c r="A8" s="26" t="s">
        <v>18796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83121653</v>
      </c>
      <c r="K8" s="44" t="s">
        <v>15248</v>
      </c>
      <c r="L8" s="43" t="s">
        <v>15251</v>
      </c>
      <c r="M8" s="20">
        <v>249900</v>
      </c>
      <c r="N8" s="31">
        <v>0.3</v>
      </c>
      <c r="O8" s="23">
        <f t="shared" si="0"/>
        <v>174930</v>
      </c>
      <c r="P8" s="30" t="s">
        <v>16</v>
      </c>
    </row>
    <row r="9" spans="1:16" x14ac:dyDescent="0.35">
      <c r="A9" s="26" t="s">
        <v>18796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83121662</v>
      </c>
      <c r="K9" s="44" t="s">
        <v>15248</v>
      </c>
      <c r="L9" s="43" t="s">
        <v>15252</v>
      </c>
      <c r="M9" s="20">
        <v>249900</v>
      </c>
      <c r="N9" s="31">
        <v>0.3</v>
      </c>
      <c r="O9" s="23">
        <f t="shared" si="0"/>
        <v>174930</v>
      </c>
      <c r="P9" s="30" t="s">
        <v>16</v>
      </c>
    </row>
    <row r="10" spans="1:16" x14ac:dyDescent="0.35">
      <c r="A10" s="26" t="s">
        <v>18796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59230054</v>
      </c>
      <c r="K10" s="34" t="s">
        <v>17473</v>
      </c>
      <c r="L10" s="34" t="s">
        <v>18639</v>
      </c>
      <c r="M10" s="38">
        <v>249900</v>
      </c>
      <c r="N10" s="31">
        <v>0.3</v>
      </c>
      <c r="O10" s="23">
        <f t="shared" ref="O10:O13" si="1">M10*(100%-N10)</f>
        <v>174930</v>
      </c>
      <c r="P10" s="30" t="s">
        <v>16</v>
      </c>
    </row>
    <row r="11" spans="1:16" x14ac:dyDescent="0.35">
      <c r="A11" s="26" t="s">
        <v>18796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59230063</v>
      </c>
      <c r="K11" s="34" t="s">
        <v>17473</v>
      </c>
      <c r="L11" s="34" t="s">
        <v>18640</v>
      </c>
      <c r="M11" s="38">
        <v>249900</v>
      </c>
      <c r="N11" s="31">
        <v>0.3</v>
      </c>
      <c r="O11" s="23">
        <f t="shared" si="1"/>
        <v>174930</v>
      </c>
      <c r="P11" s="30" t="s">
        <v>16</v>
      </c>
    </row>
    <row r="12" spans="1:16" x14ac:dyDescent="0.35">
      <c r="A12" s="26" t="s">
        <v>18796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59230072</v>
      </c>
      <c r="K12" s="34" t="s">
        <v>17473</v>
      </c>
      <c r="L12" s="34" t="s">
        <v>18641</v>
      </c>
      <c r="M12" s="38">
        <v>249900</v>
      </c>
      <c r="N12" s="31">
        <v>0.3</v>
      </c>
      <c r="O12" s="23">
        <f t="shared" si="1"/>
        <v>174930</v>
      </c>
      <c r="P12" s="30" t="s">
        <v>16</v>
      </c>
    </row>
    <row r="13" spans="1:16" x14ac:dyDescent="0.35">
      <c r="A13" s="26" t="s">
        <v>18796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59230081</v>
      </c>
      <c r="K13" s="34" t="s">
        <v>17473</v>
      </c>
      <c r="L13" s="34" t="s">
        <v>18642</v>
      </c>
      <c r="M13" s="38">
        <v>249900</v>
      </c>
      <c r="N13" s="31">
        <v>0.3</v>
      </c>
      <c r="O13" s="23">
        <f t="shared" si="1"/>
        <v>174930</v>
      </c>
      <c r="P13" s="30" t="s">
        <v>16</v>
      </c>
    </row>
  </sheetData>
  <autoFilter ref="A1:P9" xr:uid="{00000000-0009-0000-0000-000017000000}"/>
  <conditionalFormatting sqref="J1">
    <cfRule type="duplicateValues" dxfId="260" priority="11"/>
    <cfRule type="duplicateValues" dxfId="259" priority="12"/>
  </conditionalFormatting>
  <conditionalFormatting sqref="J2:J9">
    <cfRule type="duplicateValues" dxfId="258" priority="445" stopIfTrue="1"/>
  </conditionalFormatting>
  <conditionalFormatting sqref="J10:J13">
    <cfRule type="duplicateValues" dxfId="257" priority="1" stopIfTrue="1"/>
    <cfRule type="duplicateValues" dxfId="256" priority="2"/>
  </conditionalFormatting>
  <conditionalFormatting sqref="J14:J1048576 J1">
    <cfRule type="duplicateValues" dxfId="255" priority="13"/>
    <cfRule type="duplicateValues" dxfId="254" priority="14"/>
    <cfRule type="duplicateValues" dxfId="253" priority="15"/>
    <cfRule type="duplicateValues" dxfId="252" priority="16"/>
  </conditionalFormatting>
  <conditionalFormatting sqref="L1">
    <cfRule type="duplicateValues" dxfId="251" priority="9"/>
    <cfRule type="duplicateValues" dxfId="250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P133"/>
  <sheetViews>
    <sheetView zoomScale="60" zoomScaleNormal="60" workbookViewId="0">
      <pane ySplit="1" topLeftCell="A116" activePane="bottomLeft" state="frozen"/>
      <selection activeCell="H22" sqref="H22"/>
      <selection pane="bottomLeft" activeCell="L167" sqref="L16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68863989</v>
      </c>
      <c r="K2" s="34" t="s">
        <v>18771</v>
      </c>
      <c r="L2" s="34" t="s">
        <v>18772</v>
      </c>
      <c r="M2" s="38">
        <v>119900</v>
      </c>
      <c r="N2" s="31" t="s">
        <v>19387</v>
      </c>
      <c r="O2" s="19">
        <v>99000</v>
      </c>
      <c r="P2" s="31" t="s">
        <v>19388</v>
      </c>
    </row>
    <row r="3" spans="1:16" x14ac:dyDescent="0.35">
      <c r="A3" s="26" t="s">
        <v>19683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68863998</v>
      </c>
      <c r="K3" s="34" t="s">
        <v>18771</v>
      </c>
      <c r="L3" s="34" t="s">
        <v>18773</v>
      </c>
      <c r="M3" s="38">
        <v>119900</v>
      </c>
      <c r="N3" s="31" t="s">
        <v>19387</v>
      </c>
      <c r="O3" s="19">
        <v>99000</v>
      </c>
      <c r="P3" s="31" t="s">
        <v>19388</v>
      </c>
    </row>
    <row r="4" spans="1:16" x14ac:dyDescent="0.35">
      <c r="A4" s="26" t="s">
        <v>19683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68864004</v>
      </c>
      <c r="K4" s="34" t="s">
        <v>18771</v>
      </c>
      <c r="L4" s="34" t="s">
        <v>18774</v>
      </c>
      <c r="M4" s="38">
        <v>119900</v>
      </c>
      <c r="N4" s="31" t="s">
        <v>19387</v>
      </c>
      <c r="O4" s="19">
        <v>99000</v>
      </c>
      <c r="P4" s="31" t="s">
        <v>19388</v>
      </c>
    </row>
    <row r="5" spans="1:16" x14ac:dyDescent="0.35">
      <c r="A5" s="26" t="s">
        <v>19683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68864013</v>
      </c>
      <c r="K5" s="34" t="s">
        <v>18771</v>
      </c>
      <c r="L5" s="34" t="s">
        <v>18775</v>
      </c>
      <c r="M5" s="38">
        <v>119900</v>
      </c>
      <c r="N5" s="31" t="s">
        <v>19387</v>
      </c>
      <c r="O5" s="19">
        <v>99000</v>
      </c>
      <c r="P5" s="31" t="s">
        <v>19388</v>
      </c>
    </row>
    <row r="6" spans="1:16" x14ac:dyDescent="0.35">
      <c r="A6" s="26" t="s">
        <v>19683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61278044</v>
      </c>
      <c r="K6" s="34" t="s">
        <v>18325</v>
      </c>
      <c r="L6" s="34" t="s">
        <v>18326</v>
      </c>
      <c r="M6" s="38">
        <v>119900</v>
      </c>
      <c r="N6" s="31" t="s">
        <v>19387</v>
      </c>
      <c r="O6" s="19">
        <v>99000</v>
      </c>
      <c r="P6" s="31" t="s">
        <v>19388</v>
      </c>
    </row>
    <row r="7" spans="1:16" x14ac:dyDescent="0.35">
      <c r="A7" s="26" t="s">
        <v>19683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61278053</v>
      </c>
      <c r="K7" s="34" t="s">
        <v>18325</v>
      </c>
      <c r="L7" s="34" t="s">
        <v>18327</v>
      </c>
      <c r="M7" s="38">
        <v>119900</v>
      </c>
      <c r="N7" s="31" t="s">
        <v>19387</v>
      </c>
      <c r="O7" s="19">
        <v>99000</v>
      </c>
      <c r="P7" s="31" t="s">
        <v>19388</v>
      </c>
    </row>
    <row r="8" spans="1:16" x14ac:dyDescent="0.35">
      <c r="A8" s="26" t="s">
        <v>19683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61278062</v>
      </c>
      <c r="K8" s="34" t="s">
        <v>18325</v>
      </c>
      <c r="L8" s="34" t="s">
        <v>18328</v>
      </c>
      <c r="M8" s="38">
        <v>119900</v>
      </c>
      <c r="N8" s="31" t="s">
        <v>19387</v>
      </c>
      <c r="O8" s="19">
        <v>99000</v>
      </c>
      <c r="P8" s="31" t="s">
        <v>19388</v>
      </c>
    </row>
    <row r="9" spans="1:16" x14ac:dyDescent="0.35">
      <c r="A9" s="26" t="s">
        <v>19683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61278071</v>
      </c>
      <c r="K9" s="34" t="s">
        <v>18325</v>
      </c>
      <c r="L9" s="34" t="s">
        <v>18329</v>
      </c>
      <c r="M9" s="38">
        <v>119900</v>
      </c>
      <c r="N9" s="31" t="s">
        <v>19387</v>
      </c>
      <c r="O9" s="19">
        <v>99000</v>
      </c>
      <c r="P9" s="31" t="s">
        <v>19388</v>
      </c>
    </row>
    <row r="10" spans="1:16" x14ac:dyDescent="0.35">
      <c r="A10" s="26" t="s">
        <v>19683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61278080</v>
      </c>
      <c r="K10" s="34" t="s">
        <v>18325</v>
      </c>
      <c r="L10" s="34" t="s">
        <v>18330</v>
      </c>
      <c r="M10" s="38">
        <v>119900</v>
      </c>
      <c r="N10" s="31" t="s">
        <v>19387</v>
      </c>
      <c r="O10" s="19">
        <v>99000</v>
      </c>
      <c r="P10" s="31" t="s">
        <v>19388</v>
      </c>
    </row>
    <row r="11" spans="1:16" x14ac:dyDescent="0.35">
      <c r="A11" s="26" t="s">
        <v>19683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61278099</v>
      </c>
      <c r="K11" s="34" t="s">
        <v>18325</v>
      </c>
      <c r="L11" s="34" t="s">
        <v>18331</v>
      </c>
      <c r="M11" s="38">
        <v>119900</v>
      </c>
      <c r="N11" s="31" t="s">
        <v>19387</v>
      </c>
      <c r="O11" s="19">
        <v>99000</v>
      </c>
      <c r="P11" s="31" t="s">
        <v>19388</v>
      </c>
    </row>
    <row r="12" spans="1:16" x14ac:dyDescent="0.35">
      <c r="A12" s="26" t="s">
        <v>19683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61278106</v>
      </c>
      <c r="K12" s="34" t="s">
        <v>18325</v>
      </c>
      <c r="L12" s="34" t="s">
        <v>18332</v>
      </c>
      <c r="M12" s="38">
        <v>119900</v>
      </c>
      <c r="N12" s="31" t="s">
        <v>19387</v>
      </c>
      <c r="O12" s="19">
        <v>99000</v>
      </c>
      <c r="P12" s="31" t="s">
        <v>19388</v>
      </c>
    </row>
    <row r="13" spans="1:16" x14ac:dyDescent="0.35">
      <c r="A13" s="26" t="s">
        <v>19683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61278115</v>
      </c>
      <c r="K13" s="34" t="s">
        <v>18325</v>
      </c>
      <c r="L13" s="34" t="s">
        <v>18333</v>
      </c>
      <c r="M13" s="38">
        <v>119900</v>
      </c>
      <c r="N13" s="31" t="s">
        <v>19387</v>
      </c>
      <c r="O13" s="19">
        <v>99000</v>
      </c>
      <c r="P13" s="31" t="s">
        <v>19388</v>
      </c>
    </row>
    <row r="14" spans="1:16" x14ac:dyDescent="0.35">
      <c r="A14" s="26" t="s">
        <v>19683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59233015</v>
      </c>
      <c r="K14" s="34" t="s">
        <v>18760</v>
      </c>
      <c r="L14" s="34" t="s">
        <v>18761</v>
      </c>
      <c r="M14" s="38">
        <v>119900</v>
      </c>
      <c r="N14" s="31" t="s">
        <v>19387</v>
      </c>
      <c r="O14" s="19">
        <v>99000</v>
      </c>
      <c r="P14" s="31" t="s">
        <v>19388</v>
      </c>
    </row>
    <row r="15" spans="1:16" x14ac:dyDescent="0.35">
      <c r="A15" s="26" t="s">
        <v>19683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59233024</v>
      </c>
      <c r="K15" s="34" t="s">
        <v>18760</v>
      </c>
      <c r="L15" s="34" t="s">
        <v>18762</v>
      </c>
      <c r="M15" s="38">
        <v>119900</v>
      </c>
      <c r="N15" s="31" t="s">
        <v>19387</v>
      </c>
      <c r="O15" s="19">
        <v>99000</v>
      </c>
      <c r="P15" s="31" t="s">
        <v>19388</v>
      </c>
    </row>
    <row r="16" spans="1:16" x14ac:dyDescent="0.35">
      <c r="A16" s="26" t="s">
        <v>19683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59233033</v>
      </c>
      <c r="K16" s="34" t="s">
        <v>18760</v>
      </c>
      <c r="L16" s="34" t="s">
        <v>18763</v>
      </c>
      <c r="M16" s="38">
        <v>119900</v>
      </c>
      <c r="N16" s="31" t="s">
        <v>19387</v>
      </c>
      <c r="O16" s="19">
        <v>99000</v>
      </c>
      <c r="P16" s="31" t="s">
        <v>19388</v>
      </c>
    </row>
    <row r="17" spans="1:16" x14ac:dyDescent="0.35">
      <c r="A17" s="26" t="s">
        <v>19683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59233042</v>
      </c>
      <c r="K17" s="34" t="s">
        <v>18760</v>
      </c>
      <c r="L17" s="34" t="s">
        <v>18764</v>
      </c>
      <c r="M17" s="38">
        <v>119900</v>
      </c>
      <c r="N17" s="31" t="s">
        <v>19387</v>
      </c>
      <c r="O17" s="19">
        <v>99000</v>
      </c>
      <c r="P17" s="31" t="s">
        <v>19388</v>
      </c>
    </row>
    <row r="18" spans="1:16" x14ac:dyDescent="0.35">
      <c r="A18" s="26" t="s">
        <v>19683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59233257</v>
      </c>
      <c r="K18" s="34" t="s">
        <v>18320</v>
      </c>
      <c r="L18" s="34" t="s">
        <v>18321</v>
      </c>
      <c r="M18" s="38">
        <v>119900</v>
      </c>
      <c r="N18" s="31" t="s">
        <v>19387</v>
      </c>
      <c r="O18" s="19">
        <v>99000</v>
      </c>
      <c r="P18" s="31" t="s">
        <v>19388</v>
      </c>
    </row>
    <row r="19" spans="1:16" x14ac:dyDescent="0.35">
      <c r="A19" s="26" t="s">
        <v>19683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59233266</v>
      </c>
      <c r="K19" s="34" t="s">
        <v>18320</v>
      </c>
      <c r="L19" s="34" t="s">
        <v>18322</v>
      </c>
      <c r="M19" s="38">
        <v>119900</v>
      </c>
      <c r="N19" s="31" t="s">
        <v>19387</v>
      </c>
      <c r="O19" s="19">
        <v>99000</v>
      </c>
      <c r="P19" s="31" t="s">
        <v>19388</v>
      </c>
    </row>
    <row r="20" spans="1:16" x14ac:dyDescent="0.35">
      <c r="A20" s="26" t="s">
        <v>19683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59233275</v>
      </c>
      <c r="K20" s="34" t="s">
        <v>18320</v>
      </c>
      <c r="L20" s="34" t="s">
        <v>18323</v>
      </c>
      <c r="M20" s="38">
        <v>119900</v>
      </c>
      <c r="N20" s="31" t="s">
        <v>19387</v>
      </c>
      <c r="O20" s="19">
        <v>99000</v>
      </c>
      <c r="P20" s="31" t="s">
        <v>19388</v>
      </c>
    </row>
    <row r="21" spans="1:16" x14ac:dyDescent="0.35">
      <c r="A21" s="26" t="s">
        <v>19683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59233284</v>
      </c>
      <c r="K21" s="34" t="s">
        <v>18320</v>
      </c>
      <c r="L21" s="34" t="s">
        <v>18324</v>
      </c>
      <c r="M21" s="38">
        <v>119900</v>
      </c>
      <c r="N21" s="31" t="s">
        <v>19387</v>
      </c>
      <c r="O21" s="19">
        <v>99000</v>
      </c>
      <c r="P21" s="31" t="s">
        <v>19388</v>
      </c>
    </row>
    <row r="22" spans="1:16" x14ac:dyDescent="0.35">
      <c r="A22" s="26" t="s">
        <v>19683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59233211</v>
      </c>
      <c r="K22" s="34" t="s">
        <v>18755</v>
      </c>
      <c r="L22" s="34" t="s">
        <v>18756</v>
      </c>
      <c r="M22" s="38">
        <v>119900</v>
      </c>
      <c r="N22" s="31" t="s">
        <v>19387</v>
      </c>
      <c r="O22" s="19">
        <v>99000</v>
      </c>
      <c r="P22" s="31" t="s">
        <v>19388</v>
      </c>
    </row>
    <row r="23" spans="1:16" x14ac:dyDescent="0.35">
      <c r="A23" s="26" t="s">
        <v>19683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59233220</v>
      </c>
      <c r="K23" s="34" t="s">
        <v>18755</v>
      </c>
      <c r="L23" s="34" t="s">
        <v>18757</v>
      </c>
      <c r="M23" s="38">
        <v>119900</v>
      </c>
      <c r="N23" s="31" t="s">
        <v>19387</v>
      </c>
      <c r="O23" s="19">
        <v>99000</v>
      </c>
      <c r="P23" s="31" t="s">
        <v>19388</v>
      </c>
    </row>
    <row r="24" spans="1:16" x14ac:dyDescent="0.35">
      <c r="A24" s="26" t="s">
        <v>19683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59233239</v>
      </c>
      <c r="K24" s="34" t="s">
        <v>18755</v>
      </c>
      <c r="L24" s="34" t="s">
        <v>18758</v>
      </c>
      <c r="M24" s="38">
        <v>119900</v>
      </c>
      <c r="N24" s="31" t="s">
        <v>19387</v>
      </c>
      <c r="O24" s="19">
        <v>99000</v>
      </c>
      <c r="P24" s="31" t="s">
        <v>19388</v>
      </c>
    </row>
    <row r="25" spans="1:16" x14ac:dyDescent="0.35">
      <c r="A25" s="26" t="s">
        <v>19683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59233248</v>
      </c>
      <c r="K25" s="34" t="s">
        <v>18755</v>
      </c>
      <c r="L25" s="34" t="s">
        <v>18759</v>
      </c>
      <c r="M25" s="38">
        <v>119900</v>
      </c>
      <c r="N25" s="31" t="s">
        <v>19387</v>
      </c>
      <c r="O25" s="19">
        <v>99000</v>
      </c>
      <c r="P25" s="31" t="s">
        <v>19388</v>
      </c>
    </row>
    <row r="26" spans="1:16" x14ac:dyDescent="0.35">
      <c r="A26" s="26" t="s">
        <v>19683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59232614</v>
      </c>
      <c r="K26" s="34" t="s">
        <v>18334</v>
      </c>
      <c r="L26" s="34" t="s">
        <v>18335</v>
      </c>
      <c r="M26" s="38">
        <v>119900</v>
      </c>
      <c r="N26" s="31" t="s">
        <v>19387</v>
      </c>
      <c r="O26" s="19">
        <v>99000</v>
      </c>
      <c r="P26" s="31" t="s">
        <v>19388</v>
      </c>
    </row>
    <row r="27" spans="1:16" x14ac:dyDescent="0.35">
      <c r="A27" s="26" t="s">
        <v>19683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26"/>
      <c r="I27" s="14" t="s">
        <v>17</v>
      </c>
      <c r="J27" s="34">
        <v>59232623</v>
      </c>
      <c r="K27" s="34" t="s">
        <v>18334</v>
      </c>
      <c r="L27" s="34" t="s">
        <v>18336</v>
      </c>
      <c r="M27" s="38">
        <v>119900</v>
      </c>
      <c r="N27" s="31" t="s">
        <v>19387</v>
      </c>
      <c r="O27" s="19">
        <v>99000</v>
      </c>
      <c r="P27" s="31" t="s">
        <v>19388</v>
      </c>
    </row>
    <row r="28" spans="1:16" x14ac:dyDescent="0.35">
      <c r="A28" s="26" t="s">
        <v>19683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59232632</v>
      </c>
      <c r="K28" s="34" t="s">
        <v>18334</v>
      </c>
      <c r="L28" s="34" t="s">
        <v>18337</v>
      </c>
      <c r="M28" s="38">
        <v>119900</v>
      </c>
      <c r="N28" s="31" t="s">
        <v>19387</v>
      </c>
      <c r="O28" s="19">
        <v>99000</v>
      </c>
      <c r="P28" s="31" t="s">
        <v>19388</v>
      </c>
    </row>
    <row r="29" spans="1:16" x14ac:dyDescent="0.35">
      <c r="A29" s="26" t="s">
        <v>19683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59232641</v>
      </c>
      <c r="K29" s="34" t="s">
        <v>18334</v>
      </c>
      <c r="L29" s="34" t="s">
        <v>18338</v>
      </c>
      <c r="M29" s="38">
        <v>119900</v>
      </c>
      <c r="N29" s="31" t="s">
        <v>19387</v>
      </c>
      <c r="O29" s="19">
        <v>99000</v>
      </c>
      <c r="P29" s="31" t="s">
        <v>19388</v>
      </c>
    </row>
    <row r="30" spans="1:16" x14ac:dyDescent="0.35">
      <c r="A30" s="26" t="s">
        <v>19683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59232650</v>
      </c>
      <c r="K30" s="34" t="s">
        <v>18339</v>
      </c>
      <c r="L30" s="34" t="s">
        <v>18340</v>
      </c>
      <c r="M30" s="38">
        <v>119900</v>
      </c>
      <c r="N30" s="31" t="s">
        <v>19387</v>
      </c>
      <c r="O30" s="19">
        <v>99000</v>
      </c>
      <c r="P30" s="31" t="s">
        <v>19388</v>
      </c>
    </row>
    <row r="31" spans="1:16" x14ac:dyDescent="0.35">
      <c r="A31" s="26" t="s">
        <v>19683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59232669</v>
      </c>
      <c r="K31" s="34" t="s">
        <v>18339</v>
      </c>
      <c r="L31" s="34" t="s">
        <v>18341</v>
      </c>
      <c r="M31" s="38">
        <v>119900</v>
      </c>
      <c r="N31" s="31" t="s">
        <v>19387</v>
      </c>
      <c r="O31" s="19">
        <v>99000</v>
      </c>
      <c r="P31" s="31" t="s">
        <v>19388</v>
      </c>
    </row>
    <row r="32" spans="1:16" x14ac:dyDescent="0.35">
      <c r="A32" s="26" t="s">
        <v>19683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59232678</v>
      </c>
      <c r="K32" s="34" t="s">
        <v>18339</v>
      </c>
      <c r="L32" s="34" t="s">
        <v>18342</v>
      </c>
      <c r="M32" s="38">
        <v>119900</v>
      </c>
      <c r="N32" s="31" t="s">
        <v>19387</v>
      </c>
      <c r="O32" s="19">
        <v>99000</v>
      </c>
      <c r="P32" s="31" t="s">
        <v>19388</v>
      </c>
    </row>
    <row r="33" spans="1:16" x14ac:dyDescent="0.35">
      <c r="A33" s="26" t="s">
        <v>19683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59232687</v>
      </c>
      <c r="K33" s="34" t="s">
        <v>18339</v>
      </c>
      <c r="L33" s="34" t="s">
        <v>18343</v>
      </c>
      <c r="M33" s="38">
        <v>119900</v>
      </c>
      <c r="N33" s="31" t="s">
        <v>19387</v>
      </c>
      <c r="O33" s="19">
        <v>99000</v>
      </c>
      <c r="P33" s="31" t="s">
        <v>19388</v>
      </c>
    </row>
    <row r="34" spans="1:16" x14ac:dyDescent="0.35">
      <c r="A34" s="26" t="s">
        <v>19683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59232696</v>
      </c>
      <c r="K34" s="34" t="s">
        <v>18344</v>
      </c>
      <c r="L34" s="34" t="s">
        <v>18345</v>
      </c>
      <c r="M34" s="38">
        <v>119900</v>
      </c>
      <c r="N34" s="31" t="s">
        <v>19387</v>
      </c>
      <c r="O34" s="19">
        <v>99000</v>
      </c>
      <c r="P34" s="31" t="s">
        <v>19388</v>
      </c>
    </row>
    <row r="35" spans="1:16" x14ac:dyDescent="0.35">
      <c r="A35" s="26" t="s">
        <v>19683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59232703</v>
      </c>
      <c r="K35" s="34" t="s">
        <v>18344</v>
      </c>
      <c r="L35" s="34" t="s">
        <v>18346</v>
      </c>
      <c r="M35" s="38">
        <v>119900</v>
      </c>
      <c r="N35" s="31" t="s">
        <v>19387</v>
      </c>
      <c r="O35" s="19">
        <v>99000</v>
      </c>
      <c r="P35" s="31" t="s">
        <v>19388</v>
      </c>
    </row>
    <row r="36" spans="1:16" x14ac:dyDescent="0.35">
      <c r="A36" s="26" t="s">
        <v>19683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59232712</v>
      </c>
      <c r="K36" s="34" t="s">
        <v>18344</v>
      </c>
      <c r="L36" s="34" t="s">
        <v>18347</v>
      </c>
      <c r="M36" s="38">
        <v>119900</v>
      </c>
      <c r="N36" s="31" t="s">
        <v>19387</v>
      </c>
      <c r="O36" s="19">
        <v>99000</v>
      </c>
      <c r="P36" s="31" t="s">
        <v>19388</v>
      </c>
    </row>
    <row r="37" spans="1:16" x14ac:dyDescent="0.35">
      <c r="A37" s="26" t="s">
        <v>19683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59232721</v>
      </c>
      <c r="K37" s="34" t="s">
        <v>18344</v>
      </c>
      <c r="L37" s="34" t="s">
        <v>18348</v>
      </c>
      <c r="M37" s="38">
        <v>119900</v>
      </c>
      <c r="N37" s="31" t="s">
        <v>19387</v>
      </c>
      <c r="O37" s="19">
        <v>99000</v>
      </c>
      <c r="P37" s="31" t="s">
        <v>19388</v>
      </c>
    </row>
    <row r="38" spans="1:16" x14ac:dyDescent="0.35">
      <c r="A38" s="26" t="s">
        <v>19683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59232730</v>
      </c>
      <c r="K38" s="34" t="s">
        <v>18349</v>
      </c>
      <c r="L38" s="34" t="s">
        <v>18350</v>
      </c>
      <c r="M38" s="38">
        <v>119900</v>
      </c>
      <c r="N38" s="31" t="s">
        <v>19387</v>
      </c>
      <c r="O38" s="19">
        <v>99000</v>
      </c>
      <c r="P38" s="31" t="s">
        <v>19388</v>
      </c>
    </row>
    <row r="39" spans="1:16" x14ac:dyDescent="0.35">
      <c r="A39" s="26" t="s">
        <v>19683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59232749</v>
      </c>
      <c r="K39" s="34" t="s">
        <v>18349</v>
      </c>
      <c r="L39" s="34" t="s">
        <v>18351</v>
      </c>
      <c r="M39" s="38">
        <v>119900</v>
      </c>
      <c r="N39" s="31" t="s">
        <v>19387</v>
      </c>
      <c r="O39" s="19">
        <v>99000</v>
      </c>
      <c r="P39" s="31" t="s">
        <v>19388</v>
      </c>
    </row>
    <row r="40" spans="1:16" x14ac:dyDescent="0.35">
      <c r="A40" s="26" t="s">
        <v>19683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59232758</v>
      </c>
      <c r="K40" s="34" t="s">
        <v>18349</v>
      </c>
      <c r="L40" s="34" t="s">
        <v>18352</v>
      </c>
      <c r="M40" s="38">
        <v>119900</v>
      </c>
      <c r="N40" s="31" t="s">
        <v>19387</v>
      </c>
      <c r="O40" s="19">
        <v>99000</v>
      </c>
      <c r="P40" s="31" t="s">
        <v>19388</v>
      </c>
    </row>
    <row r="41" spans="1:16" x14ac:dyDescent="0.35">
      <c r="A41" s="26" t="s">
        <v>19683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59232767</v>
      </c>
      <c r="K41" s="34" t="s">
        <v>18349</v>
      </c>
      <c r="L41" s="34" t="s">
        <v>18353</v>
      </c>
      <c r="M41" s="38">
        <v>119900</v>
      </c>
      <c r="N41" s="31" t="s">
        <v>19387</v>
      </c>
      <c r="O41" s="19">
        <v>99000</v>
      </c>
      <c r="P41" s="31" t="s">
        <v>19388</v>
      </c>
    </row>
    <row r="42" spans="1:16" x14ac:dyDescent="0.35">
      <c r="A42" s="26" t="s">
        <v>19683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59232776</v>
      </c>
      <c r="K42" s="34" t="s">
        <v>18354</v>
      </c>
      <c r="L42" s="34" t="s">
        <v>18355</v>
      </c>
      <c r="M42" s="38">
        <v>119900</v>
      </c>
      <c r="N42" s="31" t="s">
        <v>19387</v>
      </c>
      <c r="O42" s="19">
        <v>99000</v>
      </c>
      <c r="P42" s="31" t="s">
        <v>19388</v>
      </c>
    </row>
    <row r="43" spans="1:16" x14ac:dyDescent="0.35">
      <c r="A43" s="26" t="s">
        <v>19683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59232785</v>
      </c>
      <c r="K43" s="34" t="s">
        <v>18354</v>
      </c>
      <c r="L43" s="34" t="s">
        <v>18356</v>
      </c>
      <c r="M43" s="38">
        <v>119900</v>
      </c>
      <c r="N43" s="31" t="s">
        <v>19387</v>
      </c>
      <c r="O43" s="19">
        <v>99000</v>
      </c>
      <c r="P43" s="31" t="s">
        <v>19388</v>
      </c>
    </row>
    <row r="44" spans="1:16" x14ac:dyDescent="0.35">
      <c r="A44" s="26" t="s">
        <v>19683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59232794</v>
      </c>
      <c r="K44" s="34" t="s">
        <v>18354</v>
      </c>
      <c r="L44" s="34" t="s">
        <v>18357</v>
      </c>
      <c r="M44" s="38">
        <v>119900</v>
      </c>
      <c r="N44" s="31" t="s">
        <v>19387</v>
      </c>
      <c r="O44" s="19">
        <v>99000</v>
      </c>
      <c r="P44" s="31" t="s">
        <v>19388</v>
      </c>
    </row>
    <row r="45" spans="1:16" x14ac:dyDescent="0.35">
      <c r="A45" s="26" t="s">
        <v>19683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59232801</v>
      </c>
      <c r="K45" s="34" t="s">
        <v>18354</v>
      </c>
      <c r="L45" s="34" t="s">
        <v>18358</v>
      </c>
      <c r="M45" s="38">
        <v>119900</v>
      </c>
      <c r="N45" s="31" t="s">
        <v>19387</v>
      </c>
      <c r="O45" s="19">
        <v>99000</v>
      </c>
      <c r="P45" s="31" t="s">
        <v>19388</v>
      </c>
    </row>
    <row r="46" spans="1:16" x14ac:dyDescent="0.35">
      <c r="A46" s="26" t="s">
        <v>19683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59232810</v>
      </c>
      <c r="K46" s="34" t="s">
        <v>18359</v>
      </c>
      <c r="L46" s="34" t="s">
        <v>18360</v>
      </c>
      <c r="M46" s="38">
        <v>119900</v>
      </c>
      <c r="N46" s="31" t="s">
        <v>19387</v>
      </c>
      <c r="O46" s="19">
        <v>99000</v>
      </c>
      <c r="P46" s="31" t="s">
        <v>19388</v>
      </c>
    </row>
    <row r="47" spans="1:16" x14ac:dyDescent="0.35">
      <c r="A47" s="26" t="s">
        <v>19683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59232829</v>
      </c>
      <c r="K47" s="34" t="s">
        <v>18359</v>
      </c>
      <c r="L47" s="34" t="s">
        <v>18361</v>
      </c>
      <c r="M47" s="38">
        <v>119900</v>
      </c>
      <c r="N47" s="31" t="s">
        <v>19387</v>
      </c>
      <c r="O47" s="19">
        <v>99000</v>
      </c>
      <c r="P47" s="31" t="s">
        <v>19388</v>
      </c>
    </row>
    <row r="48" spans="1:16" x14ac:dyDescent="0.35">
      <c r="A48" s="26" t="s">
        <v>19683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59232838</v>
      </c>
      <c r="K48" s="34" t="s">
        <v>18359</v>
      </c>
      <c r="L48" s="34" t="s">
        <v>18362</v>
      </c>
      <c r="M48" s="38">
        <v>119900</v>
      </c>
      <c r="N48" s="31" t="s">
        <v>19387</v>
      </c>
      <c r="O48" s="19">
        <v>99000</v>
      </c>
      <c r="P48" s="31" t="s">
        <v>19388</v>
      </c>
    </row>
    <row r="49" spans="1:16" x14ac:dyDescent="0.35">
      <c r="A49" s="26" t="s">
        <v>19683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59232847</v>
      </c>
      <c r="K49" s="34" t="s">
        <v>18359</v>
      </c>
      <c r="L49" s="34" t="s">
        <v>18363</v>
      </c>
      <c r="M49" s="38">
        <v>119900</v>
      </c>
      <c r="N49" s="31" t="s">
        <v>19387</v>
      </c>
      <c r="O49" s="19">
        <v>99000</v>
      </c>
      <c r="P49" s="31" t="s">
        <v>19388</v>
      </c>
    </row>
    <row r="50" spans="1:16" x14ac:dyDescent="0.35">
      <c r="A50" s="26" t="s">
        <v>19683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59232856</v>
      </c>
      <c r="K50" s="34" t="s">
        <v>18364</v>
      </c>
      <c r="L50" s="34" t="s">
        <v>18365</v>
      </c>
      <c r="M50" s="38">
        <v>119900</v>
      </c>
      <c r="N50" s="31" t="s">
        <v>19387</v>
      </c>
      <c r="O50" s="19">
        <v>99000</v>
      </c>
      <c r="P50" s="31" t="s">
        <v>19388</v>
      </c>
    </row>
    <row r="51" spans="1:16" x14ac:dyDescent="0.35">
      <c r="A51" s="26" t="s">
        <v>19683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59232865</v>
      </c>
      <c r="K51" s="34" t="s">
        <v>18364</v>
      </c>
      <c r="L51" s="34" t="s">
        <v>18366</v>
      </c>
      <c r="M51" s="38">
        <v>119900</v>
      </c>
      <c r="N51" s="31" t="s">
        <v>19387</v>
      </c>
      <c r="O51" s="19">
        <v>99000</v>
      </c>
      <c r="P51" s="31" t="s">
        <v>19388</v>
      </c>
    </row>
    <row r="52" spans="1:16" x14ac:dyDescent="0.35">
      <c r="A52" s="26" t="s">
        <v>19683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59232874</v>
      </c>
      <c r="K52" s="34" t="s">
        <v>18364</v>
      </c>
      <c r="L52" s="34" t="s">
        <v>18367</v>
      </c>
      <c r="M52" s="38">
        <v>119900</v>
      </c>
      <c r="N52" s="31" t="s">
        <v>19387</v>
      </c>
      <c r="O52" s="19">
        <v>99000</v>
      </c>
      <c r="P52" s="31" t="s">
        <v>19388</v>
      </c>
    </row>
    <row r="53" spans="1:16" x14ac:dyDescent="0.35">
      <c r="A53" s="26" t="s">
        <v>19683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59232883</v>
      </c>
      <c r="K53" s="34" t="s">
        <v>18364</v>
      </c>
      <c r="L53" s="34" t="s">
        <v>18368</v>
      </c>
      <c r="M53" s="38">
        <v>119900</v>
      </c>
      <c r="N53" s="31" t="s">
        <v>19387</v>
      </c>
      <c r="O53" s="19">
        <v>99000</v>
      </c>
      <c r="P53" s="31" t="s">
        <v>19388</v>
      </c>
    </row>
    <row r="54" spans="1:16" x14ac:dyDescent="0.35">
      <c r="A54" s="26" t="s">
        <v>19683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59232892</v>
      </c>
      <c r="K54" s="34" t="s">
        <v>18369</v>
      </c>
      <c r="L54" s="34" t="s">
        <v>18370</v>
      </c>
      <c r="M54" s="38">
        <v>119900</v>
      </c>
      <c r="N54" s="31" t="s">
        <v>19387</v>
      </c>
      <c r="O54" s="19">
        <v>99000</v>
      </c>
      <c r="P54" s="31" t="s">
        <v>19388</v>
      </c>
    </row>
    <row r="55" spans="1:16" x14ac:dyDescent="0.35">
      <c r="A55" s="26" t="s">
        <v>19683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59232909</v>
      </c>
      <c r="K55" s="34" t="s">
        <v>18369</v>
      </c>
      <c r="L55" s="34" t="s">
        <v>18371</v>
      </c>
      <c r="M55" s="38">
        <v>119900</v>
      </c>
      <c r="N55" s="31" t="s">
        <v>19387</v>
      </c>
      <c r="O55" s="19">
        <v>99000</v>
      </c>
      <c r="P55" s="31" t="s">
        <v>19388</v>
      </c>
    </row>
    <row r="56" spans="1:16" x14ac:dyDescent="0.35">
      <c r="A56" s="26" t="s">
        <v>19683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59232918</v>
      </c>
      <c r="K56" s="34" t="s">
        <v>18369</v>
      </c>
      <c r="L56" s="34" t="s">
        <v>18372</v>
      </c>
      <c r="M56" s="38">
        <v>119900</v>
      </c>
      <c r="N56" s="31" t="s">
        <v>19387</v>
      </c>
      <c r="O56" s="19">
        <v>99000</v>
      </c>
      <c r="P56" s="31" t="s">
        <v>19388</v>
      </c>
    </row>
    <row r="57" spans="1:16" x14ac:dyDescent="0.35">
      <c r="A57" s="26" t="s">
        <v>19683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59232927</v>
      </c>
      <c r="K57" s="34" t="s">
        <v>18369</v>
      </c>
      <c r="L57" s="34" t="s">
        <v>18373</v>
      </c>
      <c r="M57" s="38">
        <v>119900</v>
      </c>
      <c r="N57" s="31" t="s">
        <v>19387</v>
      </c>
      <c r="O57" s="19">
        <v>99000</v>
      </c>
      <c r="P57" s="31" t="s">
        <v>19388</v>
      </c>
    </row>
    <row r="58" spans="1:16" x14ac:dyDescent="0.35">
      <c r="A58" s="26" t="s">
        <v>19683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59232936</v>
      </c>
      <c r="K58" s="34" t="s">
        <v>18374</v>
      </c>
      <c r="L58" s="34" t="s">
        <v>18375</v>
      </c>
      <c r="M58" s="38">
        <v>119900</v>
      </c>
      <c r="N58" s="31" t="s">
        <v>19387</v>
      </c>
      <c r="O58" s="19">
        <v>99000</v>
      </c>
      <c r="P58" s="31" t="s">
        <v>19388</v>
      </c>
    </row>
    <row r="59" spans="1:16" x14ac:dyDescent="0.35">
      <c r="A59" s="26" t="s">
        <v>19683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59232945</v>
      </c>
      <c r="K59" s="34" t="s">
        <v>18374</v>
      </c>
      <c r="L59" s="34" t="s">
        <v>18376</v>
      </c>
      <c r="M59" s="38">
        <v>119900</v>
      </c>
      <c r="N59" s="31" t="s">
        <v>19387</v>
      </c>
      <c r="O59" s="19">
        <v>99000</v>
      </c>
      <c r="P59" s="31" t="s">
        <v>19388</v>
      </c>
    </row>
    <row r="60" spans="1:16" x14ac:dyDescent="0.35">
      <c r="A60" s="26" t="s">
        <v>19683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59232954</v>
      </c>
      <c r="K60" s="34" t="s">
        <v>18374</v>
      </c>
      <c r="L60" s="34" t="s">
        <v>18377</v>
      </c>
      <c r="M60" s="38">
        <v>119900</v>
      </c>
      <c r="N60" s="31" t="s">
        <v>19387</v>
      </c>
      <c r="O60" s="19">
        <v>99000</v>
      </c>
      <c r="P60" s="31" t="s">
        <v>19388</v>
      </c>
    </row>
    <row r="61" spans="1:16" x14ac:dyDescent="0.35">
      <c r="A61" s="26" t="s">
        <v>19683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59232963</v>
      </c>
      <c r="K61" s="34" t="s">
        <v>18374</v>
      </c>
      <c r="L61" s="34" t="s">
        <v>18378</v>
      </c>
      <c r="M61" s="38">
        <v>119900</v>
      </c>
      <c r="N61" s="31" t="s">
        <v>19387</v>
      </c>
      <c r="O61" s="19">
        <v>99000</v>
      </c>
      <c r="P61" s="31" t="s">
        <v>19388</v>
      </c>
    </row>
    <row r="62" spans="1:16" x14ac:dyDescent="0.35">
      <c r="A62" s="26" t="s">
        <v>19683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59232972</v>
      </c>
      <c r="K62" s="34" t="s">
        <v>18379</v>
      </c>
      <c r="L62" s="34" t="s">
        <v>18380</v>
      </c>
      <c r="M62" s="38">
        <v>119900</v>
      </c>
      <c r="N62" s="31" t="s">
        <v>19387</v>
      </c>
      <c r="O62" s="19">
        <v>99000</v>
      </c>
      <c r="P62" s="31" t="s">
        <v>19388</v>
      </c>
    </row>
    <row r="63" spans="1:16" x14ac:dyDescent="0.35">
      <c r="A63" s="26" t="s">
        <v>19683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59232981</v>
      </c>
      <c r="K63" s="34" t="s">
        <v>18379</v>
      </c>
      <c r="L63" s="34" t="s">
        <v>18381</v>
      </c>
      <c r="M63" s="38">
        <v>119900</v>
      </c>
      <c r="N63" s="31" t="s">
        <v>19387</v>
      </c>
      <c r="O63" s="19">
        <v>99000</v>
      </c>
      <c r="P63" s="31" t="s">
        <v>19388</v>
      </c>
    </row>
    <row r="64" spans="1:16" x14ac:dyDescent="0.35">
      <c r="A64" s="26" t="s">
        <v>19683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59232990</v>
      </c>
      <c r="K64" s="34" t="s">
        <v>18379</v>
      </c>
      <c r="L64" s="34" t="s">
        <v>18382</v>
      </c>
      <c r="M64" s="38">
        <v>119900</v>
      </c>
      <c r="N64" s="31" t="s">
        <v>19387</v>
      </c>
      <c r="O64" s="19">
        <v>99000</v>
      </c>
      <c r="P64" s="31" t="s">
        <v>19388</v>
      </c>
    </row>
    <row r="65" spans="1:16" x14ac:dyDescent="0.35">
      <c r="A65" s="26" t="s">
        <v>19683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59233006</v>
      </c>
      <c r="K65" s="34" t="s">
        <v>18379</v>
      </c>
      <c r="L65" s="34" t="s">
        <v>18383</v>
      </c>
      <c r="M65" s="38">
        <v>119900</v>
      </c>
      <c r="N65" s="31" t="s">
        <v>19387</v>
      </c>
      <c r="O65" s="19">
        <v>99000</v>
      </c>
      <c r="P65" s="31" t="s">
        <v>19388</v>
      </c>
    </row>
    <row r="66" spans="1:16" x14ac:dyDescent="0.35">
      <c r="A66" s="26" t="s">
        <v>19683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59233051</v>
      </c>
      <c r="K66" s="34" t="s">
        <v>18384</v>
      </c>
      <c r="L66" s="34" t="s">
        <v>18385</v>
      </c>
      <c r="M66" s="38">
        <v>119900</v>
      </c>
      <c r="N66" s="31" t="s">
        <v>19387</v>
      </c>
      <c r="O66" s="19">
        <v>99000</v>
      </c>
      <c r="P66" s="31" t="s">
        <v>19388</v>
      </c>
    </row>
    <row r="67" spans="1:16" x14ac:dyDescent="0.35">
      <c r="A67" s="26" t="s">
        <v>19683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59233060</v>
      </c>
      <c r="K67" s="34" t="s">
        <v>18384</v>
      </c>
      <c r="L67" s="34" t="s">
        <v>18386</v>
      </c>
      <c r="M67" s="38">
        <v>119900</v>
      </c>
      <c r="N67" s="31" t="s">
        <v>19387</v>
      </c>
      <c r="O67" s="19">
        <v>99000</v>
      </c>
      <c r="P67" s="31" t="s">
        <v>19388</v>
      </c>
    </row>
    <row r="68" spans="1:16" x14ac:dyDescent="0.35">
      <c r="A68" s="26" t="s">
        <v>19683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59233079</v>
      </c>
      <c r="K68" s="34" t="s">
        <v>18384</v>
      </c>
      <c r="L68" s="34" t="s">
        <v>18387</v>
      </c>
      <c r="M68" s="38">
        <v>119900</v>
      </c>
      <c r="N68" s="31" t="s">
        <v>19387</v>
      </c>
      <c r="O68" s="19">
        <v>99000</v>
      </c>
      <c r="P68" s="31" t="s">
        <v>19388</v>
      </c>
    </row>
    <row r="69" spans="1:16" x14ac:dyDescent="0.35">
      <c r="A69" s="26" t="s">
        <v>19683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59233088</v>
      </c>
      <c r="K69" s="34" t="s">
        <v>18384</v>
      </c>
      <c r="L69" s="34" t="s">
        <v>18388</v>
      </c>
      <c r="M69" s="38">
        <v>119900</v>
      </c>
      <c r="N69" s="31" t="s">
        <v>19387</v>
      </c>
      <c r="O69" s="19">
        <v>99000</v>
      </c>
      <c r="P69" s="31" t="s">
        <v>19388</v>
      </c>
    </row>
    <row r="70" spans="1:16" x14ac:dyDescent="0.35">
      <c r="A70" s="26" t="s">
        <v>19683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59233177</v>
      </c>
      <c r="K70" s="34" t="s">
        <v>18411</v>
      </c>
      <c r="L70" s="34" t="s">
        <v>18412</v>
      </c>
      <c r="M70" s="38">
        <v>119900</v>
      </c>
      <c r="N70" s="31" t="s">
        <v>19387</v>
      </c>
      <c r="O70" s="19">
        <v>99000</v>
      </c>
      <c r="P70" s="31" t="s">
        <v>19388</v>
      </c>
    </row>
    <row r="71" spans="1:16" x14ac:dyDescent="0.35">
      <c r="A71" s="26" t="s">
        <v>19683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59233186</v>
      </c>
      <c r="K71" s="34" t="s">
        <v>18411</v>
      </c>
      <c r="L71" s="34" t="s">
        <v>18413</v>
      </c>
      <c r="M71" s="38">
        <v>119900</v>
      </c>
      <c r="N71" s="31" t="s">
        <v>19387</v>
      </c>
      <c r="O71" s="19">
        <v>99000</v>
      </c>
      <c r="P71" s="31" t="s">
        <v>19388</v>
      </c>
    </row>
    <row r="72" spans="1:16" x14ac:dyDescent="0.35">
      <c r="A72" s="26" t="s">
        <v>19683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59233195</v>
      </c>
      <c r="K72" s="34" t="s">
        <v>18411</v>
      </c>
      <c r="L72" s="34" t="s">
        <v>18414</v>
      </c>
      <c r="M72" s="38">
        <v>119900</v>
      </c>
      <c r="N72" s="31" t="s">
        <v>19387</v>
      </c>
      <c r="O72" s="19">
        <v>99000</v>
      </c>
      <c r="P72" s="31" t="s">
        <v>19388</v>
      </c>
    </row>
    <row r="73" spans="1:16" x14ac:dyDescent="0.35">
      <c r="A73" s="26" t="s">
        <v>19683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59233202</v>
      </c>
      <c r="K73" s="34" t="s">
        <v>18411</v>
      </c>
      <c r="L73" s="34" t="s">
        <v>18415</v>
      </c>
      <c r="M73" s="38">
        <v>119900</v>
      </c>
      <c r="N73" s="31" t="s">
        <v>19387</v>
      </c>
      <c r="O73" s="19">
        <v>99000</v>
      </c>
      <c r="P73" s="31" t="s">
        <v>19388</v>
      </c>
    </row>
    <row r="74" spans="1:16" x14ac:dyDescent="0.35">
      <c r="A74" s="26" t="s">
        <v>19683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61498584</v>
      </c>
      <c r="K74" s="34" t="s">
        <v>18389</v>
      </c>
      <c r="L74" s="34" t="s">
        <v>18390</v>
      </c>
      <c r="M74" s="38">
        <v>149900</v>
      </c>
      <c r="N74" s="31" t="s">
        <v>19387</v>
      </c>
      <c r="O74" s="19">
        <v>99000</v>
      </c>
      <c r="P74" s="31" t="s">
        <v>19388</v>
      </c>
    </row>
    <row r="75" spans="1:16" x14ac:dyDescent="0.35">
      <c r="A75" s="26" t="s">
        <v>19683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61498593</v>
      </c>
      <c r="K75" s="34" t="s">
        <v>18389</v>
      </c>
      <c r="L75" s="34" t="s">
        <v>18391</v>
      </c>
      <c r="M75" s="38">
        <v>149900</v>
      </c>
      <c r="N75" s="31" t="s">
        <v>19387</v>
      </c>
      <c r="O75" s="19">
        <v>99000</v>
      </c>
      <c r="P75" s="31" t="s">
        <v>19388</v>
      </c>
    </row>
    <row r="76" spans="1:16" x14ac:dyDescent="0.35">
      <c r="A76" s="26" t="s">
        <v>19683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61498600</v>
      </c>
      <c r="K76" s="34" t="s">
        <v>18389</v>
      </c>
      <c r="L76" s="34" t="s">
        <v>18392</v>
      </c>
      <c r="M76" s="38">
        <v>149900</v>
      </c>
      <c r="N76" s="31" t="s">
        <v>19387</v>
      </c>
      <c r="O76" s="19">
        <v>99000</v>
      </c>
      <c r="P76" s="31" t="s">
        <v>19388</v>
      </c>
    </row>
    <row r="77" spans="1:16" x14ac:dyDescent="0.35">
      <c r="A77" s="26" t="s">
        <v>19683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61498619</v>
      </c>
      <c r="K77" s="34" t="s">
        <v>18389</v>
      </c>
      <c r="L77" s="34" t="s">
        <v>18393</v>
      </c>
      <c r="M77" s="38">
        <v>149900</v>
      </c>
      <c r="N77" s="31" t="s">
        <v>19387</v>
      </c>
      <c r="O77" s="19">
        <v>99000</v>
      </c>
      <c r="P77" s="31" t="s">
        <v>19388</v>
      </c>
    </row>
    <row r="78" spans="1:16" x14ac:dyDescent="0.35">
      <c r="A78" s="26" t="s">
        <v>19683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61498628</v>
      </c>
      <c r="K78" s="34" t="s">
        <v>18389</v>
      </c>
      <c r="L78" s="34" t="s">
        <v>18394</v>
      </c>
      <c r="M78" s="38">
        <v>149900</v>
      </c>
      <c r="N78" s="31" t="s">
        <v>19387</v>
      </c>
      <c r="O78" s="19">
        <v>99000</v>
      </c>
      <c r="P78" s="31" t="s">
        <v>19388</v>
      </c>
    </row>
    <row r="79" spans="1:16" x14ac:dyDescent="0.35">
      <c r="A79" s="26" t="s">
        <v>19683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61498637</v>
      </c>
      <c r="K79" s="34" t="s">
        <v>18389</v>
      </c>
      <c r="L79" s="34" t="s">
        <v>18395</v>
      </c>
      <c r="M79" s="38">
        <v>149900</v>
      </c>
      <c r="N79" s="31" t="s">
        <v>19387</v>
      </c>
      <c r="O79" s="19">
        <v>99000</v>
      </c>
      <c r="P79" s="31" t="s">
        <v>19388</v>
      </c>
    </row>
    <row r="80" spans="1:16" x14ac:dyDescent="0.35">
      <c r="A80" s="26" t="s">
        <v>19683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61498646</v>
      </c>
      <c r="K80" s="34" t="s">
        <v>18389</v>
      </c>
      <c r="L80" s="34" t="s">
        <v>18396</v>
      </c>
      <c r="M80" s="38">
        <v>149900</v>
      </c>
      <c r="N80" s="31" t="s">
        <v>19387</v>
      </c>
      <c r="O80" s="19">
        <v>99000</v>
      </c>
      <c r="P80" s="31" t="s">
        <v>19388</v>
      </c>
    </row>
    <row r="81" spans="1:16" x14ac:dyDescent="0.35">
      <c r="A81" s="26" t="s">
        <v>19683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61498655</v>
      </c>
      <c r="K81" s="34" t="s">
        <v>18389</v>
      </c>
      <c r="L81" s="34" t="s">
        <v>18397</v>
      </c>
      <c r="M81" s="38">
        <v>149900</v>
      </c>
      <c r="N81" s="31" t="s">
        <v>19387</v>
      </c>
      <c r="O81" s="19">
        <v>99000</v>
      </c>
      <c r="P81" s="31" t="s">
        <v>19388</v>
      </c>
    </row>
    <row r="82" spans="1:16" x14ac:dyDescent="0.35">
      <c r="A82" s="26" t="s">
        <v>19683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61498664</v>
      </c>
      <c r="K82" s="34" t="s">
        <v>18389</v>
      </c>
      <c r="L82" s="34" t="s">
        <v>18398</v>
      </c>
      <c r="M82" s="38">
        <v>149900</v>
      </c>
      <c r="N82" s="31" t="s">
        <v>19387</v>
      </c>
      <c r="O82" s="19">
        <v>99000</v>
      </c>
      <c r="P82" s="31" t="s">
        <v>19388</v>
      </c>
    </row>
    <row r="83" spans="1:16" x14ac:dyDescent="0.35">
      <c r="A83" s="26" t="s">
        <v>19683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61498673</v>
      </c>
      <c r="K83" s="34" t="s">
        <v>18389</v>
      </c>
      <c r="L83" s="34" t="s">
        <v>18399</v>
      </c>
      <c r="M83" s="38">
        <v>149900</v>
      </c>
      <c r="N83" s="31" t="s">
        <v>19387</v>
      </c>
      <c r="O83" s="19">
        <v>99000</v>
      </c>
      <c r="P83" s="31" t="s">
        <v>19388</v>
      </c>
    </row>
    <row r="84" spans="1:16" x14ac:dyDescent="0.35">
      <c r="A84" s="26" t="s">
        <v>19683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61498682</v>
      </c>
      <c r="K84" s="34" t="s">
        <v>18389</v>
      </c>
      <c r="L84" s="34" t="s">
        <v>18400</v>
      </c>
      <c r="M84" s="38">
        <v>149900</v>
      </c>
      <c r="N84" s="31" t="s">
        <v>19387</v>
      </c>
      <c r="O84" s="19">
        <v>99000</v>
      </c>
      <c r="P84" s="31" t="s">
        <v>19388</v>
      </c>
    </row>
    <row r="85" spans="1:16" x14ac:dyDescent="0.35">
      <c r="A85" s="26" t="s">
        <v>19683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61498691</v>
      </c>
      <c r="K85" s="34" t="s">
        <v>18389</v>
      </c>
      <c r="L85" s="34" t="s">
        <v>18401</v>
      </c>
      <c r="M85" s="38">
        <v>149900</v>
      </c>
      <c r="N85" s="31" t="s">
        <v>19387</v>
      </c>
      <c r="O85" s="19">
        <v>99000</v>
      </c>
      <c r="P85" s="31" t="s">
        <v>19388</v>
      </c>
    </row>
    <row r="86" spans="1:16" x14ac:dyDescent="0.35">
      <c r="A86" s="26" t="s">
        <v>19683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59233097</v>
      </c>
      <c r="K86" s="34" t="s">
        <v>18402</v>
      </c>
      <c r="L86" s="34" t="s">
        <v>18403</v>
      </c>
      <c r="M86" s="38">
        <v>119900</v>
      </c>
      <c r="N86" s="31" t="s">
        <v>19387</v>
      </c>
      <c r="O86" s="19">
        <v>99000</v>
      </c>
      <c r="P86" s="31" t="s">
        <v>19388</v>
      </c>
    </row>
    <row r="87" spans="1:16" x14ac:dyDescent="0.35">
      <c r="A87" s="26" t="s">
        <v>19683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59233104</v>
      </c>
      <c r="K87" s="34" t="s">
        <v>18402</v>
      </c>
      <c r="L87" s="34" t="s">
        <v>18404</v>
      </c>
      <c r="M87" s="38">
        <v>119900</v>
      </c>
      <c r="N87" s="31" t="s">
        <v>19387</v>
      </c>
      <c r="O87" s="19">
        <v>99000</v>
      </c>
      <c r="P87" s="31" t="s">
        <v>19388</v>
      </c>
    </row>
    <row r="88" spans="1:16" x14ac:dyDescent="0.35">
      <c r="A88" s="26" t="s">
        <v>19683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59233113</v>
      </c>
      <c r="K88" s="34" t="s">
        <v>18402</v>
      </c>
      <c r="L88" s="34" t="s">
        <v>18405</v>
      </c>
      <c r="M88" s="38">
        <v>119900</v>
      </c>
      <c r="N88" s="31" t="s">
        <v>19387</v>
      </c>
      <c r="O88" s="19">
        <v>99000</v>
      </c>
      <c r="P88" s="31" t="s">
        <v>19388</v>
      </c>
    </row>
    <row r="89" spans="1:16" x14ac:dyDescent="0.35">
      <c r="A89" s="26" t="s">
        <v>19683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59233122</v>
      </c>
      <c r="K89" s="34" t="s">
        <v>18402</v>
      </c>
      <c r="L89" s="34" t="s">
        <v>18406</v>
      </c>
      <c r="M89" s="38">
        <v>119900</v>
      </c>
      <c r="N89" s="31" t="s">
        <v>19387</v>
      </c>
      <c r="O89" s="19">
        <v>99000</v>
      </c>
      <c r="P89" s="31" t="s">
        <v>19388</v>
      </c>
    </row>
    <row r="90" spans="1:16" x14ac:dyDescent="0.35">
      <c r="A90" s="26" t="s">
        <v>19683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59233131</v>
      </c>
      <c r="K90" s="34" t="s">
        <v>18402</v>
      </c>
      <c r="L90" s="34" t="s">
        <v>18407</v>
      </c>
      <c r="M90" s="38">
        <v>119900</v>
      </c>
      <c r="N90" s="31" t="s">
        <v>19387</v>
      </c>
      <c r="O90" s="19">
        <v>99000</v>
      </c>
      <c r="P90" s="31" t="s">
        <v>19388</v>
      </c>
    </row>
    <row r="91" spans="1:16" x14ac:dyDescent="0.35">
      <c r="A91" s="26" t="s">
        <v>19683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59233140</v>
      </c>
      <c r="K91" s="34" t="s">
        <v>18402</v>
      </c>
      <c r="L91" s="34" t="s">
        <v>18408</v>
      </c>
      <c r="M91" s="38">
        <v>119900</v>
      </c>
      <c r="N91" s="31" t="s">
        <v>19387</v>
      </c>
      <c r="O91" s="19">
        <v>99000</v>
      </c>
      <c r="P91" s="31" t="s">
        <v>19388</v>
      </c>
    </row>
    <row r="92" spans="1:16" x14ac:dyDescent="0.35">
      <c r="A92" s="26" t="s">
        <v>19683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59233159</v>
      </c>
      <c r="K92" s="34" t="s">
        <v>18402</v>
      </c>
      <c r="L92" s="34" t="s">
        <v>18409</v>
      </c>
      <c r="M92" s="38">
        <v>119900</v>
      </c>
      <c r="N92" s="31" t="s">
        <v>19387</v>
      </c>
      <c r="O92" s="19">
        <v>99000</v>
      </c>
      <c r="P92" s="31" t="s">
        <v>19388</v>
      </c>
    </row>
    <row r="93" spans="1:16" x14ac:dyDescent="0.35">
      <c r="A93" s="26" t="s">
        <v>19683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59233168</v>
      </c>
      <c r="K93" s="34" t="s">
        <v>18402</v>
      </c>
      <c r="L93" s="34" t="s">
        <v>18410</v>
      </c>
      <c r="M93" s="38">
        <v>119900</v>
      </c>
      <c r="N93" s="31" t="s">
        <v>19387</v>
      </c>
      <c r="O93" s="19">
        <v>99000</v>
      </c>
      <c r="P93" s="31" t="s">
        <v>19388</v>
      </c>
    </row>
    <row r="94" spans="1:16" s="21" customFormat="1" x14ac:dyDescent="0.35">
      <c r="A94" s="53" t="s">
        <v>19683</v>
      </c>
      <c r="B94" s="54">
        <v>46093</v>
      </c>
      <c r="C94" s="54">
        <v>46098</v>
      </c>
      <c r="D94" s="53">
        <v>3259</v>
      </c>
      <c r="E94" s="53">
        <v>333</v>
      </c>
      <c r="F94" s="53">
        <v>3</v>
      </c>
      <c r="G94" s="81">
        <v>1</v>
      </c>
      <c r="H94" s="81"/>
      <c r="I94" s="53" t="s">
        <v>17</v>
      </c>
      <c r="J94" s="58">
        <v>68863069</v>
      </c>
      <c r="K94" s="58" t="s">
        <v>18890</v>
      </c>
      <c r="L94" s="58" t="s">
        <v>18891</v>
      </c>
      <c r="M94" s="59">
        <v>119900</v>
      </c>
      <c r="N94" s="56" t="s">
        <v>19387</v>
      </c>
      <c r="O94" s="57">
        <v>99000</v>
      </c>
      <c r="P94" s="56" t="s">
        <v>19388</v>
      </c>
    </row>
    <row r="95" spans="1:16" s="21" customFormat="1" x14ac:dyDescent="0.35">
      <c r="A95" s="53" t="s">
        <v>19683</v>
      </c>
      <c r="B95" s="54">
        <v>46093</v>
      </c>
      <c r="C95" s="54">
        <v>46098</v>
      </c>
      <c r="D95" s="53">
        <v>3259</v>
      </c>
      <c r="E95" s="53">
        <v>333</v>
      </c>
      <c r="F95" s="53">
        <v>3</v>
      </c>
      <c r="G95" s="81">
        <v>1</v>
      </c>
      <c r="H95" s="81"/>
      <c r="I95" s="53" t="s">
        <v>17</v>
      </c>
      <c r="J95" s="58">
        <v>68863078</v>
      </c>
      <c r="K95" s="58" t="s">
        <v>18890</v>
      </c>
      <c r="L95" s="58" t="s">
        <v>18892</v>
      </c>
      <c r="M95" s="59">
        <v>119900</v>
      </c>
      <c r="N95" s="56" t="s">
        <v>19387</v>
      </c>
      <c r="O95" s="57">
        <v>99000</v>
      </c>
      <c r="P95" s="56" t="s">
        <v>19388</v>
      </c>
    </row>
    <row r="96" spans="1:16" s="21" customFormat="1" x14ac:dyDescent="0.35">
      <c r="A96" s="53" t="s">
        <v>19683</v>
      </c>
      <c r="B96" s="54">
        <v>46093</v>
      </c>
      <c r="C96" s="54">
        <v>46098</v>
      </c>
      <c r="D96" s="53">
        <v>3259</v>
      </c>
      <c r="E96" s="53">
        <v>333</v>
      </c>
      <c r="F96" s="53">
        <v>3</v>
      </c>
      <c r="G96" s="81">
        <v>1</v>
      </c>
      <c r="H96" s="81"/>
      <c r="I96" s="53" t="s">
        <v>17</v>
      </c>
      <c r="J96" s="58">
        <v>68863087</v>
      </c>
      <c r="K96" s="58" t="s">
        <v>18890</v>
      </c>
      <c r="L96" s="58" t="s">
        <v>18893</v>
      </c>
      <c r="M96" s="59">
        <v>119900</v>
      </c>
      <c r="N96" s="56" t="s">
        <v>19387</v>
      </c>
      <c r="O96" s="57">
        <v>99000</v>
      </c>
      <c r="P96" s="56" t="s">
        <v>19388</v>
      </c>
    </row>
    <row r="97" spans="1:16" s="21" customFormat="1" x14ac:dyDescent="0.35">
      <c r="A97" s="53" t="s">
        <v>19683</v>
      </c>
      <c r="B97" s="54">
        <v>46093</v>
      </c>
      <c r="C97" s="54">
        <v>46098</v>
      </c>
      <c r="D97" s="53">
        <v>3259</v>
      </c>
      <c r="E97" s="53">
        <v>333</v>
      </c>
      <c r="F97" s="53">
        <v>3</v>
      </c>
      <c r="G97" s="81">
        <v>1</v>
      </c>
      <c r="H97" s="81"/>
      <c r="I97" s="53" t="s">
        <v>17</v>
      </c>
      <c r="J97" s="58">
        <v>68863096</v>
      </c>
      <c r="K97" s="58" t="s">
        <v>18890</v>
      </c>
      <c r="L97" s="58" t="s">
        <v>18894</v>
      </c>
      <c r="M97" s="59">
        <v>119900</v>
      </c>
      <c r="N97" s="56" t="s">
        <v>19387</v>
      </c>
      <c r="O97" s="57">
        <v>99000</v>
      </c>
      <c r="P97" s="56" t="s">
        <v>19388</v>
      </c>
    </row>
    <row r="98" spans="1:16" s="21" customFormat="1" x14ac:dyDescent="0.35">
      <c r="A98" s="53" t="s">
        <v>19683</v>
      </c>
      <c r="B98" s="54">
        <v>46093</v>
      </c>
      <c r="C98" s="54">
        <v>46098</v>
      </c>
      <c r="D98" s="53">
        <v>3259</v>
      </c>
      <c r="E98" s="53">
        <v>333</v>
      </c>
      <c r="F98" s="53">
        <v>3</v>
      </c>
      <c r="G98" s="81">
        <v>1</v>
      </c>
      <c r="H98" s="81"/>
      <c r="I98" s="53" t="s">
        <v>17</v>
      </c>
      <c r="J98" s="58">
        <v>68863103</v>
      </c>
      <c r="K98" s="58" t="s">
        <v>18895</v>
      </c>
      <c r="L98" s="58" t="s">
        <v>18896</v>
      </c>
      <c r="M98" s="59">
        <v>119900</v>
      </c>
      <c r="N98" s="56" t="s">
        <v>19387</v>
      </c>
      <c r="O98" s="57">
        <v>99000</v>
      </c>
      <c r="P98" s="56" t="s">
        <v>19388</v>
      </c>
    </row>
    <row r="99" spans="1:16" s="21" customFormat="1" x14ac:dyDescent="0.35">
      <c r="A99" s="53" t="s">
        <v>19683</v>
      </c>
      <c r="B99" s="54">
        <v>46093</v>
      </c>
      <c r="C99" s="54">
        <v>46098</v>
      </c>
      <c r="D99" s="53">
        <v>3259</v>
      </c>
      <c r="E99" s="53">
        <v>333</v>
      </c>
      <c r="F99" s="53">
        <v>3</v>
      </c>
      <c r="G99" s="81">
        <v>1</v>
      </c>
      <c r="H99" s="81"/>
      <c r="I99" s="53" t="s">
        <v>17</v>
      </c>
      <c r="J99" s="58">
        <v>68863112</v>
      </c>
      <c r="K99" s="58" t="s">
        <v>18895</v>
      </c>
      <c r="L99" s="58" t="s">
        <v>18897</v>
      </c>
      <c r="M99" s="59">
        <v>119900</v>
      </c>
      <c r="N99" s="56" t="s">
        <v>19387</v>
      </c>
      <c r="O99" s="57">
        <v>99000</v>
      </c>
      <c r="P99" s="56" t="s">
        <v>19388</v>
      </c>
    </row>
    <row r="100" spans="1:16" s="21" customFormat="1" x14ac:dyDescent="0.35">
      <c r="A100" s="53" t="s">
        <v>19683</v>
      </c>
      <c r="B100" s="54">
        <v>46093</v>
      </c>
      <c r="C100" s="54">
        <v>46098</v>
      </c>
      <c r="D100" s="53">
        <v>3259</v>
      </c>
      <c r="E100" s="53">
        <v>333</v>
      </c>
      <c r="F100" s="53">
        <v>3</v>
      </c>
      <c r="G100" s="81">
        <v>1</v>
      </c>
      <c r="H100" s="81"/>
      <c r="I100" s="53" t="s">
        <v>17</v>
      </c>
      <c r="J100" s="58">
        <v>68863121</v>
      </c>
      <c r="K100" s="58" t="s">
        <v>18895</v>
      </c>
      <c r="L100" s="58" t="s">
        <v>18898</v>
      </c>
      <c r="M100" s="59">
        <v>119900</v>
      </c>
      <c r="N100" s="56" t="s">
        <v>19387</v>
      </c>
      <c r="O100" s="57">
        <v>99000</v>
      </c>
      <c r="P100" s="56" t="s">
        <v>19388</v>
      </c>
    </row>
    <row r="101" spans="1:16" s="21" customFormat="1" x14ac:dyDescent="0.35">
      <c r="A101" s="53" t="s">
        <v>19683</v>
      </c>
      <c r="B101" s="54">
        <v>46093</v>
      </c>
      <c r="C101" s="54">
        <v>46098</v>
      </c>
      <c r="D101" s="53">
        <v>3259</v>
      </c>
      <c r="E101" s="53">
        <v>333</v>
      </c>
      <c r="F101" s="53">
        <v>3</v>
      </c>
      <c r="G101" s="81">
        <v>1</v>
      </c>
      <c r="H101" s="81"/>
      <c r="I101" s="53" t="s">
        <v>17</v>
      </c>
      <c r="J101" s="58">
        <v>68863130</v>
      </c>
      <c r="K101" s="58" t="s">
        <v>18895</v>
      </c>
      <c r="L101" s="58" t="s">
        <v>18899</v>
      </c>
      <c r="M101" s="59">
        <v>119900</v>
      </c>
      <c r="N101" s="56" t="s">
        <v>19387</v>
      </c>
      <c r="O101" s="57">
        <v>99000</v>
      </c>
      <c r="P101" s="56" t="s">
        <v>19388</v>
      </c>
    </row>
    <row r="102" spans="1:16" s="21" customFormat="1" x14ac:dyDescent="0.35">
      <c r="A102" s="53" t="s">
        <v>19683</v>
      </c>
      <c r="B102" s="54">
        <v>46093</v>
      </c>
      <c r="C102" s="54">
        <v>46098</v>
      </c>
      <c r="D102" s="53">
        <v>3259</v>
      </c>
      <c r="E102" s="53">
        <v>333</v>
      </c>
      <c r="F102" s="53">
        <v>3</v>
      </c>
      <c r="G102" s="81">
        <v>1</v>
      </c>
      <c r="H102" s="81"/>
      <c r="I102" s="53" t="s">
        <v>17</v>
      </c>
      <c r="J102" s="58">
        <v>68863149</v>
      </c>
      <c r="K102" s="58" t="s">
        <v>18900</v>
      </c>
      <c r="L102" s="58" t="s">
        <v>18901</v>
      </c>
      <c r="M102" s="59">
        <v>119900</v>
      </c>
      <c r="N102" s="56" t="s">
        <v>19387</v>
      </c>
      <c r="O102" s="57">
        <v>99000</v>
      </c>
      <c r="P102" s="56" t="s">
        <v>19388</v>
      </c>
    </row>
    <row r="103" spans="1:16" s="21" customFormat="1" x14ac:dyDescent="0.35">
      <c r="A103" s="53" t="s">
        <v>19683</v>
      </c>
      <c r="B103" s="54">
        <v>46093</v>
      </c>
      <c r="C103" s="54">
        <v>46098</v>
      </c>
      <c r="D103" s="53">
        <v>3259</v>
      </c>
      <c r="E103" s="53">
        <v>333</v>
      </c>
      <c r="F103" s="53">
        <v>3</v>
      </c>
      <c r="G103" s="81">
        <v>1</v>
      </c>
      <c r="H103" s="81"/>
      <c r="I103" s="53" t="s">
        <v>17</v>
      </c>
      <c r="J103" s="58">
        <v>68863158</v>
      </c>
      <c r="K103" s="58" t="s">
        <v>18900</v>
      </c>
      <c r="L103" s="58" t="s">
        <v>18902</v>
      </c>
      <c r="M103" s="59">
        <v>119900</v>
      </c>
      <c r="N103" s="56" t="s">
        <v>19387</v>
      </c>
      <c r="O103" s="57">
        <v>99000</v>
      </c>
      <c r="P103" s="56" t="s">
        <v>19388</v>
      </c>
    </row>
    <row r="104" spans="1:16" s="21" customFormat="1" x14ac:dyDescent="0.35">
      <c r="A104" s="53" t="s">
        <v>19683</v>
      </c>
      <c r="B104" s="54">
        <v>46093</v>
      </c>
      <c r="C104" s="54">
        <v>46098</v>
      </c>
      <c r="D104" s="53">
        <v>3259</v>
      </c>
      <c r="E104" s="53">
        <v>333</v>
      </c>
      <c r="F104" s="53">
        <v>3</v>
      </c>
      <c r="G104" s="81">
        <v>1</v>
      </c>
      <c r="H104" s="81"/>
      <c r="I104" s="53" t="s">
        <v>17</v>
      </c>
      <c r="J104" s="58">
        <v>68863167</v>
      </c>
      <c r="K104" s="58" t="s">
        <v>18900</v>
      </c>
      <c r="L104" s="58" t="s">
        <v>18903</v>
      </c>
      <c r="M104" s="59">
        <v>119900</v>
      </c>
      <c r="N104" s="56" t="s">
        <v>19387</v>
      </c>
      <c r="O104" s="57">
        <v>99000</v>
      </c>
      <c r="P104" s="56" t="s">
        <v>19388</v>
      </c>
    </row>
    <row r="105" spans="1:16" s="21" customFormat="1" x14ac:dyDescent="0.35">
      <c r="A105" s="53" t="s">
        <v>19683</v>
      </c>
      <c r="B105" s="54">
        <v>46093</v>
      </c>
      <c r="C105" s="54">
        <v>46098</v>
      </c>
      <c r="D105" s="53">
        <v>3259</v>
      </c>
      <c r="E105" s="53">
        <v>333</v>
      </c>
      <c r="F105" s="53">
        <v>3</v>
      </c>
      <c r="G105" s="81">
        <v>1</v>
      </c>
      <c r="H105" s="81"/>
      <c r="I105" s="53" t="s">
        <v>17</v>
      </c>
      <c r="J105" s="58">
        <v>68863176</v>
      </c>
      <c r="K105" s="58" t="s">
        <v>18900</v>
      </c>
      <c r="L105" s="58" t="s">
        <v>18904</v>
      </c>
      <c r="M105" s="59">
        <v>119900</v>
      </c>
      <c r="N105" s="56" t="s">
        <v>19387</v>
      </c>
      <c r="O105" s="57">
        <v>99000</v>
      </c>
      <c r="P105" s="56" t="s">
        <v>19388</v>
      </c>
    </row>
    <row r="106" spans="1:16" s="21" customFormat="1" x14ac:dyDescent="0.35">
      <c r="A106" s="53" t="s">
        <v>19683</v>
      </c>
      <c r="B106" s="54">
        <v>46093</v>
      </c>
      <c r="C106" s="54">
        <v>46098</v>
      </c>
      <c r="D106" s="53">
        <v>3259</v>
      </c>
      <c r="E106" s="53">
        <v>333</v>
      </c>
      <c r="F106" s="53">
        <v>3</v>
      </c>
      <c r="G106" s="81">
        <v>1</v>
      </c>
      <c r="H106" s="81"/>
      <c r="I106" s="53" t="s">
        <v>17</v>
      </c>
      <c r="J106" s="58">
        <v>68864102</v>
      </c>
      <c r="K106" s="58" t="s">
        <v>18919</v>
      </c>
      <c r="L106" s="58" t="s">
        <v>18920</v>
      </c>
      <c r="M106" s="59">
        <v>119900</v>
      </c>
      <c r="N106" s="56" t="s">
        <v>19387</v>
      </c>
      <c r="O106" s="57">
        <v>99000</v>
      </c>
      <c r="P106" s="56" t="s">
        <v>19388</v>
      </c>
    </row>
    <row r="107" spans="1:16" s="21" customFormat="1" x14ac:dyDescent="0.35">
      <c r="A107" s="53" t="s">
        <v>19683</v>
      </c>
      <c r="B107" s="54">
        <v>46093</v>
      </c>
      <c r="C107" s="54">
        <v>46098</v>
      </c>
      <c r="D107" s="53">
        <v>3259</v>
      </c>
      <c r="E107" s="53">
        <v>333</v>
      </c>
      <c r="F107" s="53">
        <v>3</v>
      </c>
      <c r="G107" s="81">
        <v>1</v>
      </c>
      <c r="H107" s="81"/>
      <c r="I107" s="53" t="s">
        <v>17</v>
      </c>
      <c r="J107" s="58">
        <v>68864111</v>
      </c>
      <c r="K107" s="58" t="s">
        <v>18919</v>
      </c>
      <c r="L107" s="58" t="s">
        <v>18921</v>
      </c>
      <c r="M107" s="59">
        <v>119900</v>
      </c>
      <c r="N107" s="56" t="s">
        <v>19387</v>
      </c>
      <c r="O107" s="57">
        <v>99000</v>
      </c>
      <c r="P107" s="56" t="s">
        <v>19388</v>
      </c>
    </row>
    <row r="108" spans="1:16" s="21" customFormat="1" x14ac:dyDescent="0.35">
      <c r="A108" s="53" t="s">
        <v>19683</v>
      </c>
      <c r="B108" s="54">
        <v>46093</v>
      </c>
      <c r="C108" s="54">
        <v>46098</v>
      </c>
      <c r="D108" s="53">
        <v>3259</v>
      </c>
      <c r="E108" s="53">
        <v>333</v>
      </c>
      <c r="F108" s="53">
        <v>3</v>
      </c>
      <c r="G108" s="81">
        <v>1</v>
      </c>
      <c r="H108" s="81"/>
      <c r="I108" s="53" t="s">
        <v>17</v>
      </c>
      <c r="J108" s="58">
        <v>68864120</v>
      </c>
      <c r="K108" s="58" t="s">
        <v>18919</v>
      </c>
      <c r="L108" s="58" t="s">
        <v>18922</v>
      </c>
      <c r="M108" s="59">
        <v>119900</v>
      </c>
      <c r="N108" s="56" t="s">
        <v>19387</v>
      </c>
      <c r="O108" s="57">
        <v>99000</v>
      </c>
      <c r="P108" s="56" t="s">
        <v>19388</v>
      </c>
    </row>
    <row r="109" spans="1:16" s="21" customFormat="1" x14ac:dyDescent="0.35">
      <c r="A109" s="53" t="s">
        <v>19683</v>
      </c>
      <c r="B109" s="54">
        <v>46093</v>
      </c>
      <c r="C109" s="54">
        <v>46098</v>
      </c>
      <c r="D109" s="53">
        <v>3259</v>
      </c>
      <c r="E109" s="53">
        <v>333</v>
      </c>
      <c r="F109" s="53">
        <v>3</v>
      </c>
      <c r="G109" s="81">
        <v>1</v>
      </c>
      <c r="H109" s="81"/>
      <c r="I109" s="53" t="s">
        <v>17</v>
      </c>
      <c r="J109" s="58">
        <v>68864139</v>
      </c>
      <c r="K109" s="58" t="s">
        <v>18919</v>
      </c>
      <c r="L109" s="58" t="s">
        <v>18923</v>
      </c>
      <c r="M109" s="59">
        <v>119900</v>
      </c>
      <c r="N109" s="56" t="s">
        <v>19387</v>
      </c>
      <c r="O109" s="57">
        <v>99000</v>
      </c>
      <c r="P109" s="56" t="s">
        <v>19388</v>
      </c>
    </row>
    <row r="110" spans="1:16" s="21" customFormat="1" x14ac:dyDescent="0.35">
      <c r="A110" s="53" t="s">
        <v>19683</v>
      </c>
      <c r="B110" s="54">
        <v>46093</v>
      </c>
      <c r="C110" s="54">
        <v>46098</v>
      </c>
      <c r="D110" s="53">
        <v>3259</v>
      </c>
      <c r="E110" s="53">
        <v>333</v>
      </c>
      <c r="F110" s="53">
        <v>3</v>
      </c>
      <c r="G110" s="81">
        <v>1</v>
      </c>
      <c r="H110" s="81"/>
      <c r="I110" s="53" t="s">
        <v>17</v>
      </c>
      <c r="J110" s="58">
        <v>68864264</v>
      </c>
      <c r="K110" s="58" t="s">
        <v>18934</v>
      </c>
      <c r="L110" s="58" t="s">
        <v>18935</v>
      </c>
      <c r="M110" s="59">
        <v>119900</v>
      </c>
      <c r="N110" s="56" t="s">
        <v>19387</v>
      </c>
      <c r="O110" s="57">
        <v>99000</v>
      </c>
      <c r="P110" s="56" t="s">
        <v>19388</v>
      </c>
    </row>
    <row r="111" spans="1:16" s="21" customFormat="1" x14ac:dyDescent="0.35">
      <c r="A111" s="53" t="s">
        <v>19683</v>
      </c>
      <c r="B111" s="54">
        <v>46093</v>
      </c>
      <c r="C111" s="54">
        <v>46098</v>
      </c>
      <c r="D111" s="53">
        <v>3259</v>
      </c>
      <c r="E111" s="53">
        <v>333</v>
      </c>
      <c r="F111" s="53">
        <v>3</v>
      </c>
      <c r="G111" s="81">
        <v>1</v>
      </c>
      <c r="H111" s="81"/>
      <c r="I111" s="53" t="s">
        <v>17</v>
      </c>
      <c r="J111" s="58">
        <v>68864273</v>
      </c>
      <c r="K111" s="58" t="s">
        <v>18934</v>
      </c>
      <c r="L111" s="58" t="s">
        <v>18936</v>
      </c>
      <c r="M111" s="59">
        <v>119900</v>
      </c>
      <c r="N111" s="56" t="s">
        <v>19387</v>
      </c>
      <c r="O111" s="57">
        <v>99000</v>
      </c>
      <c r="P111" s="56" t="s">
        <v>19388</v>
      </c>
    </row>
    <row r="112" spans="1:16" s="21" customFormat="1" x14ac:dyDescent="0.35">
      <c r="A112" s="53" t="s">
        <v>19683</v>
      </c>
      <c r="B112" s="54">
        <v>46093</v>
      </c>
      <c r="C112" s="54">
        <v>46098</v>
      </c>
      <c r="D112" s="53">
        <v>3259</v>
      </c>
      <c r="E112" s="53">
        <v>333</v>
      </c>
      <c r="F112" s="53">
        <v>3</v>
      </c>
      <c r="G112" s="81">
        <v>1</v>
      </c>
      <c r="H112" s="81"/>
      <c r="I112" s="53" t="s">
        <v>17</v>
      </c>
      <c r="J112" s="58">
        <v>68864282</v>
      </c>
      <c r="K112" s="58" t="s">
        <v>18934</v>
      </c>
      <c r="L112" s="58" t="s">
        <v>18937</v>
      </c>
      <c r="M112" s="59">
        <v>119900</v>
      </c>
      <c r="N112" s="56" t="s">
        <v>19387</v>
      </c>
      <c r="O112" s="57">
        <v>99000</v>
      </c>
      <c r="P112" s="56" t="s">
        <v>19388</v>
      </c>
    </row>
    <row r="113" spans="1:16" s="21" customFormat="1" x14ac:dyDescent="0.35">
      <c r="A113" s="53" t="s">
        <v>19683</v>
      </c>
      <c r="B113" s="54">
        <v>46093</v>
      </c>
      <c r="C113" s="54">
        <v>46098</v>
      </c>
      <c r="D113" s="53">
        <v>3259</v>
      </c>
      <c r="E113" s="53">
        <v>333</v>
      </c>
      <c r="F113" s="53">
        <v>3</v>
      </c>
      <c r="G113" s="81">
        <v>1</v>
      </c>
      <c r="H113" s="81"/>
      <c r="I113" s="53" t="s">
        <v>17</v>
      </c>
      <c r="J113" s="58">
        <v>68864291</v>
      </c>
      <c r="K113" s="58" t="s">
        <v>18934</v>
      </c>
      <c r="L113" s="58" t="s">
        <v>18938</v>
      </c>
      <c r="M113" s="59">
        <v>119900</v>
      </c>
      <c r="N113" s="56" t="s">
        <v>19387</v>
      </c>
      <c r="O113" s="57">
        <v>99000</v>
      </c>
      <c r="P113" s="56" t="s">
        <v>19388</v>
      </c>
    </row>
    <row r="114" spans="1:16" s="21" customFormat="1" x14ac:dyDescent="0.35">
      <c r="A114" s="53" t="s">
        <v>19683</v>
      </c>
      <c r="B114" s="54">
        <v>46093</v>
      </c>
      <c r="C114" s="54">
        <v>46098</v>
      </c>
      <c r="D114" s="53">
        <v>3259</v>
      </c>
      <c r="E114" s="53">
        <v>333</v>
      </c>
      <c r="F114" s="53">
        <v>3</v>
      </c>
      <c r="G114" s="81">
        <v>1</v>
      </c>
      <c r="H114" s="81"/>
      <c r="I114" s="53" t="s">
        <v>17</v>
      </c>
      <c r="J114" s="58">
        <v>68864504</v>
      </c>
      <c r="K114" s="58" t="s">
        <v>18944</v>
      </c>
      <c r="L114" s="58" t="s">
        <v>18945</v>
      </c>
      <c r="M114" s="59">
        <v>119900</v>
      </c>
      <c r="N114" s="56" t="s">
        <v>19387</v>
      </c>
      <c r="O114" s="57">
        <v>99000</v>
      </c>
      <c r="P114" s="56" t="s">
        <v>19388</v>
      </c>
    </row>
    <row r="115" spans="1:16" s="21" customFormat="1" x14ac:dyDescent="0.35">
      <c r="A115" s="53" t="s">
        <v>19683</v>
      </c>
      <c r="B115" s="54">
        <v>46093</v>
      </c>
      <c r="C115" s="54">
        <v>46098</v>
      </c>
      <c r="D115" s="53">
        <v>3259</v>
      </c>
      <c r="E115" s="53">
        <v>333</v>
      </c>
      <c r="F115" s="53">
        <v>3</v>
      </c>
      <c r="G115" s="81">
        <v>1</v>
      </c>
      <c r="H115" s="81"/>
      <c r="I115" s="53" t="s">
        <v>17</v>
      </c>
      <c r="J115" s="58">
        <v>68864513</v>
      </c>
      <c r="K115" s="58" t="s">
        <v>18944</v>
      </c>
      <c r="L115" s="58" t="s">
        <v>18946</v>
      </c>
      <c r="M115" s="59">
        <v>119900</v>
      </c>
      <c r="N115" s="56" t="s">
        <v>19387</v>
      </c>
      <c r="O115" s="57">
        <v>99000</v>
      </c>
      <c r="P115" s="56" t="s">
        <v>19388</v>
      </c>
    </row>
    <row r="116" spans="1:16" s="21" customFormat="1" x14ac:dyDescent="0.35">
      <c r="A116" s="53" t="s">
        <v>19683</v>
      </c>
      <c r="B116" s="54">
        <v>46093</v>
      </c>
      <c r="C116" s="54">
        <v>46098</v>
      </c>
      <c r="D116" s="53">
        <v>3259</v>
      </c>
      <c r="E116" s="53">
        <v>333</v>
      </c>
      <c r="F116" s="53">
        <v>3</v>
      </c>
      <c r="G116" s="81">
        <v>1</v>
      </c>
      <c r="H116" s="81"/>
      <c r="I116" s="53" t="s">
        <v>17</v>
      </c>
      <c r="J116" s="58">
        <v>68864522</v>
      </c>
      <c r="K116" s="58" t="s">
        <v>18944</v>
      </c>
      <c r="L116" s="58" t="s">
        <v>18947</v>
      </c>
      <c r="M116" s="59">
        <v>119900</v>
      </c>
      <c r="N116" s="56" t="s">
        <v>19387</v>
      </c>
      <c r="O116" s="57">
        <v>99000</v>
      </c>
      <c r="P116" s="56" t="s">
        <v>19388</v>
      </c>
    </row>
    <row r="117" spans="1:16" s="21" customFormat="1" x14ac:dyDescent="0.35">
      <c r="A117" s="53" t="s">
        <v>19683</v>
      </c>
      <c r="B117" s="54">
        <v>46093</v>
      </c>
      <c r="C117" s="54">
        <v>46098</v>
      </c>
      <c r="D117" s="53">
        <v>3259</v>
      </c>
      <c r="E117" s="53">
        <v>333</v>
      </c>
      <c r="F117" s="53">
        <v>3</v>
      </c>
      <c r="G117" s="81">
        <v>1</v>
      </c>
      <c r="H117" s="81"/>
      <c r="I117" s="53" t="s">
        <v>17</v>
      </c>
      <c r="J117" s="58">
        <v>68864531</v>
      </c>
      <c r="K117" s="58" t="s">
        <v>18944</v>
      </c>
      <c r="L117" s="58" t="s">
        <v>18948</v>
      </c>
      <c r="M117" s="59">
        <v>119900</v>
      </c>
      <c r="N117" s="56" t="s">
        <v>19387</v>
      </c>
      <c r="O117" s="57">
        <v>99000</v>
      </c>
      <c r="P117" s="56" t="s">
        <v>19388</v>
      </c>
    </row>
    <row r="118" spans="1:16" s="21" customFormat="1" x14ac:dyDescent="0.35">
      <c r="A118" s="53" t="s">
        <v>19683</v>
      </c>
      <c r="B118" s="54">
        <v>46093</v>
      </c>
      <c r="C118" s="54">
        <v>46098</v>
      </c>
      <c r="D118" s="53">
        <v>3259</v>
      </c>
      <c r="E118" s="53">
        <v>333</v>
      </c>
      <c r="F118" s="53">
        <v>3</v>
      </c>
      <c r="G118" s="81">
        <v>1</v>
      </c>
      <c r="H118" s="81"/>
      <c r="I118" s="53" t="s">
        <v>17</v>
      </c>
      <c r="J118" s="58">
        <v>68864540</v>
      </c>
      <c r="K118" s="58" t="s">
        <v>18949</v>
      </c>
      <c r="L118" s="58" t="s">
        <v>18950</v>
      </c>
      <c r="M118" s="59">
        <v>119900</v>
      </c>
      <c r="N118" s="56" t="s">
        <v>19387</v>
      </c>
      <c r="O118" s="57">
        <v>99000</v>
      </c>
      <c r="P118" s="56" t="s">
        <v>19388</v>
      </c>
    </row>
    <row r="119" spans="1:16" s="21" customFormat="1" x14ac:dyDescent="0.35">
      <c r="A119" s="53" t="s">
        <v>19683</v>
      </c>
      <c r="B119" s="54">
        <v>46093</v>
      </c>
      <c r="C119" s="54">
        <v>46098</v>
      </c>
      <c r="D119" s="53">
        <v>3259</v>
      </c>
      <c r="E119" s="53">
        <v>333</v>
      </c>
      <c r="F119" s="53">
        <v>3</v>
      </c>
      <c r="G119" s="81">
        <v>1</v>
      </c>
      <c r="H119" s="81"/>
      <c r="I119" s="53" t="s">
        <v>17</v>
      </c>
      <c r="J119" s="58">
        <v>68864559</v>
      </c>
      <c r="K119" s="58" t="s">
        <v>18949</v>
      </c>
      <c r="L119" s="58" t="s">
        <v>18951</v>
      </c>
      <c r="M119" s="59">
        <v>119900</v>
      </c>
      <c r="N119" s="56" t="s">
        <v>19387</v>
      </c>
      <c r="O119" s="57">
        <v>99000</v>
      </c>
      <c r="P119" s="56" t="s">
        <v>19388</v>
      </c>
    </row>
    <row r="120" spans="1:16" s="21" customFormat="1" x14ac:dyDescent="0.35">
      <c r="A120" s="53" t="s">
        <v>19683</v>
      </c>
      <c r="B120" s="54">
        <v>46093</v>
      </c>
      <c r="C120" s="54">
        <v>46098</v>
      </c>
      <c r="D120" s="53">
        <v>3259</v>
      </c>
      <c r="E120" s="53">
        <v>333</v>
      </c>
      <c r="F120" s="53">
        <v>3</v>
      </c>
      <c r="G120" s="81">
        <v>1</v>
      </c>
      <c r="H120" s="81"/>
      <c r="I120" s="53" t="s">
        <v>17</v>
      </c>
      <c r="J120" s="58">
        <v>68864568</v>
      </c>
      <c r="K120" s="58" t="s">
        <v>18949</v>
      </c>
      <c r="L120" s="58" t="s">
        <v>18952</v>
      </c>
      <c r="M120" s="59">
        <v>119900</v>
      </c>
      <c r="N120" s="56" t="s">
        <v>19387</v>
      </c>
      <c r="O120" s="57">
        <v>99000</v>
      </c>
      <c r="P120" s="56" t="s">
        <v>19388</v>
      </c>
    </row>
    <row r="121" spans="1:16" s="21" customFormat="1" x14ac:dyDescent="0.35">
      <c r="A121" s="53" t="s">
        <v>19683</v>
      </c>
      <c r="B121" s="54">
        <v>46093</v>
      </c>
      <c r="C121" s="54">
        <v>46098</v>
      </c>
      <c r="D121" s="53">
        <v>3259</v>
      </c>
      <c r="E121" s="53">
        <v>333</v>
      </c>
      <c r="F121" s="53">
        <v>3</v>
      </c>
      <c r="G121" s="81">
        <v>1</v>
      </c>
      <c r="H121" s="81"/>
      <c r="I121" s="53" t="s">
        <v>17</v>
      </c>
      <c r="J121" s="58">
        <v>68864577</v>
      </c>
      <c r="K121" s="58" t="s">
        <v>18949</v>
      </c>
      <c r="L121" s="58" t="s">
        <v>18953</v>
      </c>
      <c r="M121" s="59">
        <v>119900</v>
      </c>
      <c r="N121" s="56" t="s">
        <v>19387</v>
      </c>
      <c r="O121" s="57">
        <v>99000</v>
      </c>
      <c r="P121" s="56" t="s">
        <v>19388</v>
      </c>
    </row>
    <row r="122" spans="1:16" s="21" customFormat="1" x14ac:dyDescent="0.35">
      <c r="A122" s="53" t="s">
        <v>19683</v>
      </c>
      <c r="B122" s="54">
        <v>46093</v>
      </c>
      <c r="C122" s="54">
        <v>46098</v>
      </c>
      <c r="D122" s="53">
        <v>3259</v>
      </c>
      <c r="E122" s="53">
        <v>333</v>
      </c>
      <c r="F122" s="53">
        <v>3</v>
      </c>
      <c r="G122" s="81">
        <v>1</v>
      </c>
      <c r="H122" s="81"/>
      <c r="I122" s="53" t="s">
        <v>17</v>
      </c>
      <c r="J122" s="58">
        <v>68864586</v>
      </c>
      <c r="K122" s="58" t="s">
        <v>18954</v>
      </c>
      <c r="L122" s="58" t="s">
        <v>18955</v>
      </c>
      <c r="M122" s="59">
        <v>119900</v>
      </c>
      <c r="N122" s="56" t="s">
        <v>19387</v>
      </c>
      <c r="O122" s="57">
        <v>99000</v>
      </c>
      <c r="P122" s="56" t="s">
        <v>19388</v>
      </c>
    </row>
    <row r="123" spans="1:16" s="21" customFormat="1" x14ac:dyDescent="0.35">
      <c r="A123" s="53" t="s">
        <v>19683</v>
      </c>
      <c r="B123" s="54">
        <v>46093</v>
      </c>
      <c r="C123" s="54">
        <v>46098</v>
      </c>
      <c r="D123" s="53">
        <v>3259</v>
      </c>
      <c r="E123" s="53">
        <v>333</v>
      </c>
      <c r="F123" s="53">
        <v>3</v>
      </c>
      <c r="G123" s="81">
        <v>1</v>
      </c>
      <c r="H123" s="81"/>
      <c r="I123" s="53" t="s">
        <v>17</v>
      </c>
      <c r="J123" s="58">
        <v>68864595</v>
      </c>
      <c r="K123" s="58" t="s">
        <v>18954</v>
      </c>
      <c r="L123" s="58" t="s">
        <v>18956</v>
      </c>
      <c r="M123" s="59">
        <v>119900</v>
      </c>
      <c r="N123" s="56" t="s">
        <v>19387</v>
      </c>
      <c r="O123" s="57">
        <v>99000</v>
      </c>
      <c r="P123" s="56" t="s">
        <v>19388</v>
      </c>
    </row>
    <row r="124" spans="1:16" s="21" customFormat="1" x14ac:dyDescent="0.35">
      <c r="A124" s="53" t="s">
        <v>19683</v>
      </c>
      <c r="B124" s="54">
        <v>46093</v>
      </c>
      <c r="C124" s="54">
        <v>46098</v>
      </c>
      <c r="D124" s="53">
        <v>3259</v>
      </c>
      <c r="E124" s="53">
        <v>333</v>
      </c>
      <c r="F124" s="53">
        <v>3</v>
      </c>
      <c r="G124" s="81">
        <v>1</v>
      </c>
      <c r="H124" s="81"/>
      <c r="I124" s="53" t="s">
        <v>17</v>
      </c>
      <c r="J124" s="58">
        <v>68864602</v>
      </c>
      <c r="K124" s="58" t="s">
        <v>18954</v>
      </c>
      <c r="L124" s="58" t="s">
        <v>18957</v>
      </c>
      <c r="M124" s="59">
        <v>119900</v>
      </c>
      <c r="N124" s="56" t="s">
        <v>19387</v>
      </c>
      <c r="O124" s="57">
        <v>99000</v>
      </c>
      <c r="P124" s="56" t="s">
        <v>19388</v>
      </c>
    </row>
    <row r="125" spans="1:16" s="21" customFormat="1" x14ac:dyDescent="0.35">
      <c r="A125" s="53" t="s">
        <v>19683</v>
      </c>
      <c r="B125" s="54">
        <v>46093</v>
      </c>
      <c r="C125" s="54">
        <v>46098</v>
      </c>
      <c r="D125" s="53">
        <v>3259</v>
      </c>
      <c r="E125" s="53">
        <v>333</v>
      </c>
      <c r="F125" s="53">
        <v>3</v>
      </c>
      <c r="G125" s="81">
        <v>1</v>
      </c>
      <c r="H125" s="81"/>
      <c r="I125" s="53" t="s">
        <v>17</v>
      </c>
      <c r="J125" s="58">
        <v>68864611</v>
      </c>
      <c r="K125" s="58" t="s">
        <v>18954</v>
      </c>
      <c r="L125" s="58" t="s">
        <v>18958</v>
      </c>
      <c r="M125" s="59">
        <v>119900</v>
      </c>
      <c r="N125" s="56" t="s">
        <v>19387</v>
      </c>
      <c r="O125" s="57">
        <v>99000</v>
      </c>
      <c r="P125" s="56" t="s">
        <v>19388</v>
      </c>
    </row>
    <row r="126" spans="1:16" s="21" customFormat="1" x14ac:dyDescent="0.35">
      <c r="A126" s="53" t="s">
        <v>19683</v>
      </c>
      <c r="B126" s="54">
        <v>46093</v>
      </c>
      <c r="C126" s="54">
        <v>46098</v>
      </c>
      <c r="D126" s="53">
        <v>3259</v>
      </c>
      <c r="E126" s="53">
        <v>333</v>
      </c>
      <c r="F126" s="53">
        <v>3</v>
      </c>
      <c r="G126" s="81">
        <v>1</v>
      </c>
      <c r="H126" s="81"/>
      <c r="I126" s="53" t="s">
        <v>17</v>
      </c>
      <c r="J126" s="58">
        <v>68862828</v>
      </c>
      <c r="K126" s="58" t="s">
        <v>18959</v>
      </c>
      <c r="L126" s="58" t="s">
        <v>18960</v>
      </c>
      <c r="M126" s="59">
        <v>119900</v>
      </c>
      <c r="N126" s="56" t="s">
        <v>19387</v>
      </c>
      <c r="O126" s="57">
        <v>99000</v>
      </c>
      <c r="P126" s="56" t="s">
        <v>19388</v>
      </c>
    </row>
    <row r="127" spans="1:16" s="21" customFormat="1" x14ac:dyDescent="0.35">
      <c r="A127" s="53" t="s">
        <v>19683</v>
      </c>
      <c r="B127" s="54">
        <v>46093</v>
      </c>
      <c r="C127" s="54">
        <v>46098</v>
      </c>
      <c r="D127" s="53">
        <v>3259</v>
      </c>
      <c r="E127" s="53">
        <v>333</v>
      </c>
      <c r="F127" s="53">
        <v>3</v>
      </c>
      <c r="G127" s="81">
        <v>1</v>
      </c>
      <c r="H127" s="81"/>
      <c r="I127" s="53" t="s">
        <v>17</v>
      </c>
      <c r="J127" s="58">
        <v>68862837</v>
      </c>
      <c r="K127" s="58" t="s">
        <v>18959</v>
      </c>
      <c r="L127" s="58" t="s">
        <v>18961</v>
      </c>
      <c r="M127" s="59">
        <v>119900</v>
      </c>
      <c r="N127" s="56" t="s">
        <v>19387</v>
      </c>
      <c r="O127" s="57">
        <v>99000</v>
      </c>
      <c r="P127" s="56" t="s">
        <v>19388</v>
      </c>
    </row>
    <row r="128" spans="1:16" s="21" customFormat="1" x14ac:dyDescent="0.35">
      <c r="A128" s="53" t="s">
        <v>19683</v>
      </c>
      <c r="B128" s="54">
        <v>46093</v>
      </c>
      <c r="C128" s="54">
        <v>46098</v>
      </c>
      <c r="D128" s="53">
        <v>3259</v>
      </c>
      <c r="E128" s="53">
        <v>333</v>
      </c>
      <c r="F128" s="53">
        <v>3</v>
      </c>
      <c r="G128" s="81">
        <v>1</v>
      </c>
      <c r="H128" s="81"/>
      <c r="I128" s="53" t="s">
        <v>17</v>
      </c>
      <c r="J128" s="58">
        <v>68862846</v>
      </c>
      <c r="K128" s="58" t="s">
        <v>18959</v>
      </c>
      <c r="L128" s="58" t="s">
        <v>18962</v>
      </c>
      <c r="M128" s="59">
        <v>119900</v>
      </c>
      <c r="N128" s="56" t="s">
        <v>19387</v>
      </c>
      <c r="O128" s="57">
        <v>99000</v>
      </c>
      <c r="P128" s="56" t="s">
        <v>19388</v>
      </c>
    </row>
    <row r="129" spans="1:16" s="21" customFormat="1" x14ac:dyDescent="0.35">
      <c r="A129" s="53" t="s">
        <v>19683</v>
      </c>
      <c r="B129" s="54">
        <v>46093</v>
      </c>
      <c r="C129" s="54">
        <v>46098</v>
      </c>
      <c r="D129" s="53">
        <v>3259</v>
      </c>
      <c r="E129" s="53">
        <v>333</v>
      </c>
      <c r="F129" s="53">
        <v>3</v>
      </c>
      <c r="G129" s="81">
        <v>1</v>
      </c>
      <c r="H129" s="81"/>
      <c r="I129" s="53" t="s">
        <v>17</v>
      </c>
      <c r="J129" s="58">
        <v>68862855</v>
      </c>
      <c r="K129" s="58" t="s">
        <v>18959</v>
      </c>
      <c r="L129" s="58" t="s">
        <v>18963</v>
      </c>
      <c r="M129" s="59">
        <v>119900</v>
      </c>
      <c r="N129" s="56" t="s">
        <v>19387</v>
      </c>
      <c r="O129" s="57">
        <v>99000</v>
      </c>
      <c r="P129" s="56" t="s">
        <v>19388</v>
      </c>
    </row>
    <row r="130" spans="1:16" s="21" customFormat="1" x14ac:dyDescent="0.35">
      <c r="A130" s="53" t="s">
        <v>19683</v>
      </c>
      <c r="B130" s="54">
        <v>46093</v>
      </c>
      <c r="C130" s="54">
        <v>46098</v>
      </c>
      <c r="D130" s="53">
        <v>3259</v>
      </c>
      <c r="E130" s="53">
        <v>333</v>
      </c>
      <c r="F130" s="53">
        <v>3</v>
      </c>
      <c r="G130" s="81">
        <v>1</v>
      </c>
      <c r="H130" s="81"/>
      <c r="I130" s="53" t="s">
        <v>17</v>
      </c>
      <c r="J130" s="58">
        <v>68862864</v>
      </c>
      <c r="K130" s="58" t="s">
        <v>18959</v>
      </c>
      <c r="L130" s="58" t="s">
        <v>18964</v>
      </c>
      <c r="M130" s="59">
        <v>119900</v>
      </c>
      <c r="N130" s="56" t="s">
        <v>19387</v>
      </c>
      <c r="O130" s="57">
        <v>99000</v>
      </c>
      <c r="P130" s="56" t="s">
        <v>19388</v>
      </c>
    </row>
    <row r="131" spans="1:16" s="21" customFormat="1" x14ac:dyDescent="0.35">
      <c r="A131" s="53" t="s">
        <v>19683</v>
      </c>
      <c r="B131" s="54">
        <v>46093</v>
      </c>
      <c r="C131" s="54">
        <v>46098</v>
      </c>
      <c r="D131" s="53">
        <v>3259</v>
      </c>
      <c r="E131" s="53">
        <v>333</v>
      </c>
      <c r="F131" s="53">
        <v>3</v>
      </c>
      <c r="G131" s="81">
        <v>1</v>
      </c>
      <c r="H131" s="81"/>
      <c r="I131" s="53" t="s">
        <v>17</v>
      </c>
      <c r="J131" s="58">
        <v>68862873</v>
      </c>
      <c r="K131" s="58" t="s">
        <v>18959</v>
      </c>
      <c r="L131" s="58" t="s">
        <v>18965</v>
      </c>
      <c r="M131" s="59">
        <v>119900</v>
      </c>
      <c r="N131" s="56" t="s">
        <v>19387</v>
      </c>
      <c r="O131" s="57">
        <v>99000</v>
      </c>
      <c r="P131" s="56" t="s">
        <v>19388</v>
      </c>
    </row>
    <row r="132" spans="1:16" s="21" customFormat="1" x14ac:dyDescent="0.35">
      <c r="A132" s="53" t="s">
        <v>19683</v>
      </c>
      <c r="B132" s="54">
        <v>46093</v>
      </c>
      <c r="C132" s="54">
        <v>46098</v>
      </c>
      <c r="D132" s="53">
        <v>3259</v>
      </c>
      <c r="E132" s="53">
        <v>333</v>
      </c>
      <c r="F132" s="53">
        <v>3</v>
      </c>
      <c r="G132" s="81">
        <v>1</v>
      </c>
      <c r="H132" s="81"/>
      <c r="I132" s="53" t="s">
        <v>17</v>
      </c>
      <c r="J132" s="58">
        <v>68862882</v>
      </c>
      <c r="K132" s="58" t="s">
        <v>18959</v>
      </c>
      <c r="L132" s="58" t="s">
        <v>18966</v>
      </c>
      <c r="M132" s="59">
        <v>119900</v>
      </c>
      <c r="N132" s="56" t="s">
        <v>19387</v>
      </c>
      <c r="O132" s="57">
        <v>99000</v>
      </c>
      <c r="P132" s="56" t="s">
        <v>19388</v>
      </c>
    </row>
    <row r="133" spans="1:16" s="21" customFormat="1" x14ac:dyDescent="0.35">
      <c r="A133" s="53" t="s">
        <v>19683</v>
      </c>
      <c r="B133" s="54">
        <v>46093</v>
      </c>
      <c r="C133" s="54">
        <v>46098</v>
      </c>
      <c r="D133" s="53">
        <v>3259</v>
      </c>
      <c r="E133" s="53">
        <v>333</v>
      </c>
      <c r="F133" s="53">
        <v>3</v>
      </c>
      <c r="G133" s="81">
        <v>1</v>
      </c>
      <c r="H133" s="81"/>
      <c r="I133" s="53" t="s">
        <v>17</v>
      </c>
      <c r="J133" s="58">
        <v>68862891</v>
      </c>
      <c r="K133" s="58" t="s">
        <v>18959</v>
      </c>
      <c r="L133" s="58" t="s">
        <v>18967</v>
      </c>
      <c r="M133" s="59">
        <v>119900</v>
      </c>
      <c r="N133" s="56" t="s">
        <v>19387</v>
      </c>
      <c r="O133" s="57">
        <v>99000</v>
      </c>
      <c r="P133" s="56" t="s">
        <v>19388</v>
      </c>
    </row>
  </sheetData>
  <autoFilter ref="A1:P5" xr:uid="{00000000-0009-0000-0000-000018000000}"/>
  <conditionalFormatting sqref="J1">
    <cfRule type="duplicateValues" dxfId="249" priority="53"/>
    <cfRule type="duplicateValues" dxfId="248" priority="52"/>
  </conditionalFormatting>
  <conditionalFormatting sqref="J1:J5 J134:J1048576">
    <cfRule type="duplicateValues" dxfId="247" priority="482"/>
    <cfRule type="duplicateValues" dxfId="246" priority="34"/>
  </conditionalFormatting>
  <conditionalFormatting sqref="J2:J5">
    <cfRule type="duplicateValues" dxfId="245" priority="599" stopIfTrue="1"/>
  </conditionalFormatting>
  <conditionalFormatting sqref="J6:J13">
    <cfRule type="duplicateValues" dxfId="244" priority="33"/>
    <cfRule type="duplicateValues" dxfId="243" priority="32"/>
    <cfRule type="duplicateValues" dxfId="242" priority="31"/>
    <cfRule type="duplicateValues" dxfId="241" priority="30"/>
  </conditionalFormatting>
  <conditionalFormatting sqref="J14:J17">
    <cfRule type="duplicateValues" dxfId="240" priority="28"/>
    <cfRule type="duplicateValues" dxfId="239" priority="29"/>
    <cfRule type="duplicateValues" dxfId="238" priority="27"/>
    <cfRule type="duplicateValues" dxfId="237" priority="26"/>
  </conditionalFormatting>
  <conditionalFormatting sqref="J18:J21">
    <cfRule type="duplicateValues" dxfId="236" priority="22"/>
    <cfRule type="duplicateValues" dxfId="235" priority="23"/>
    <cfRule type="duplicateValues" dxfId="234" priority="24"/>
    <cfRule type="duplicateValues" dxfId="233" priority="25"/>
  </conditionalFormatting>
  <conditionalFormatting sqref="J22:J25">
    <cfRule type="duplicateValues" dxfId="232" priority="21"/>
    <cfRule type="duplicateValues" dxfId="231" priority="20"/>
    <cfRule type="duplicateValues" dxfId="230" priority="18"/>
    <cfRule type="duplicateValues" dxfId="229" priority="19"/>
  </conditionalFormatting>
  <conditionalFormatting sqref="J26:J69">
    <cfRule type="duplicateValues" dxfId="228" priority="17"/>
    <cfRule type="duplicateValues" dxfId="227" priority="16"/>
    <cfRule type="duplicateValues" dxfId="226" priority="15"/>
    <cfRule type="duplicateValues" dxfId="225" priority="14"/>
  </conditionalFormatting>
  <conditionalFormatting sqref="J70:J73">
    <cfRule type="duplicateValues" dxfId="224" priority="11"/>
    <cfRule type="duplicateValues" dxfId="223" priority="13"/>
    <cfRule type="duplicateValues" dxfId="222" priority="12"/>
    <cfRule type="duplicateValues" dxfId="221" priority="10"/>
  </conditionalFormatting>
  <conditionalFormatting sqref="J74:J93">
    <cfRule type="duplicateValues" dxfId="220" priority="7"/>
    <cfRule type="duplicateValues" dxfId="219" priority="8"/>
    <cfRule type="duplicateValues" dxfId="218" priority="9"/>
    <cfRule type="duplicateValues" dxfId="217" priority="6"/>
  </conditionalFormatting>
  <conditionalFormatting sqref="J94:J133">
    <cfRule type="duplicateValues" dxfId="216" priority="2"/>
    <cfRule type="duplicateValues" dxfId="215" priority="3"/>
    <cfRule type="duplicateValues" dxfId="214" priority="4"/>
    <cfRule type="duplicateValues" dxfId="213" priority="5"/>
    <cfRule type="duplicateValues" dxfId="212" priority="1"/>
  </conditionalFormatting>
  <conditionalFormatting sqref="J134:J1048576 J1">
    <cfRule type="duplicateValues" dxfId="211" priority="486"/>
    <cfRule type="duplicateValues" dxfId="210" priority="487"/>
    <cfRule type="duplicateValues" dxfId="209" priority="488"/>
    <cfRule type="duplicateValues" dxfId="208" priority="489"/>
  </conditionalFormatting>
  <conditionalFormatting sqref="L1">
    <cfRule type="duplicateValues" dxfId="207" priority="50"/>
    <cfRule type="duplicateValues" dxfId="206" priority="51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3"/>
  <sheetViews>
    <sheetView zoomScale="60" zoomScaleNormal="60" workbookViewId="0">
      <pane ySplit="1" topLeftCell="A2" activePane="bottomLeft" state="frozen"/>
      <selection activeCell="B2" sqref="B2:C2"/>
      <selection pane="bottomLeft" activeCell="E29" sqref="E2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19686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59232178</v>
      </c>
      <c r="K2" s="34" t="s">
        <v>18416</v>
      </c>
      <c r="L2" s="34" t="s">
        <v>18417</v>
      </c>
      <c r="M2" s="38">
        <v>149900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19686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59232187</v>
      </c>
      <c r="K3" s="34" t="s">
        <v>18416</v>
      </c>
      <c r="L3" s="34" t="s">
        <v>18418</v>
      </c>
      <c r="M3" s="38">
        <v>149900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19686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59232196</v>
      </c>
      <c r="K4" s="34" t="s">
        <v>18416</v>
      </c>
      <c r="L4" s="34" t="s">
        <v>18419</v>
      </c>
      <c r="M4" s="38">
        <v>149900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19686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59232203</v>
      </c>
      <c r="K5" s="34" t="s">
        <v>18416</v>
      </c>
      <c r="L5" s="34" t="s">
        <v>18420</v>
      </c>
      <c r="M5" s="38">
        <v>149900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19686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59232212</v>
      </c>
      <c r="K6" s="34" t="s">
        <v>18416</v>
      </c>
      <c r="L6" s="34" t="s">
        <v>18421</v>
      </c>
      <c r="M6" s="38">
        <v>149900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19686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59232221</v>
      </c>
      <c r="K7" s="34" t="s">
        <v>18416</v>
      </c>
      <c r="L7" s="34" t="s">
        <v>18422</v>
      </c>
      <c r="M7" s="38">
        <v>149900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19686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59232230</v>
      </c>
      <c r="K8" s="34" t="s">
        <v>18416</v>
      </c>
      <c r="L8" s="34" t="s">
        <v>18423</v>
      </c>
      <c r="M8" s="38">
        <v>149900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19686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59232249</v>
      </c>
      <c r="K9" s="34" t="s">
        <v>18416</v>
      </c>
      <c r="L9" s="34" t="s">
        <v>18424</v>
      </c>
      <c r="M9" s="38">
        <v>149900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19686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59232258</v>
      </c>
      <c r="K10" s="34" t="s">
        <v>18425</v>
      </c>
      <c r="L10" s="34" t="s">
        <v>18426</v>
      </c>
      <c r="M10" s="38">
        <v>149900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19686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59232267</v>
      </c>
      <c r="K11" s="34" t="s">
        <v>18425</v>
      </c>
      <c r="L11" s="34" t="s">
        <v>18427</v>
      </c>
      <c r="M11" s="38">
        <v>149900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19686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59232276</v>
      </c>
      <c r="K12" s="34" t="s">
        <v>18425</v>
      </c>
      <c r="L12" s="34" t="s">
        <v>18428</v>
      </c>
      <c r="M12" s="38">
        <v>149900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19686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59232285</v>
      </c>
      <c r="K13" s="34" t="s">
        <v>18425</v>
      </c>
      <c r="L13" s="34" t="s">
        <v>18429</v>
      </c>
      <c r="M13" s="38">
        <v>149900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19686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59232294</v>
      </c>
      <c r="K14" s="34" t="s">
        <v>18425</v>
      </c>
      <c r="L14" s="34" t="s">
        <v>18430</v>
      </c>
      <c r="M14" s="38">
        <v>149900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19686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59232301</v>
      </c>
      <c r="K15" s="34" t="s">
        <v>18425</v>
      </c>
      <c r="L15" s="34" t="s">
        <v>18431</v>
      </c>
      <c r="M15" s="38">
        <v>149900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19686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59232310</v>
      </c>
      <c r="K16" s="34" t="s">
        <v>18425</v>
      </c>
      <c r="L16" s="34" t="s">
        <v>18432</v>
      </c>
      <c r="M16" s="38">
        <v>149900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19686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59232329</v>
      </c>
      <c r="K17" s="34" t="s">
        <v>18425</v>
      </c>
      <c r="L17" s="34" t="s">
        <v>18433</v>
      </c>
      <c r="M17" s="38">
        <v>149900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19686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59232454</v>
      </c>
      <c r="K18" s="34" t="s">
        <v>18268</v>
      </c>
      <c r="L18" s="34" t="s">
        <v>18478</v>
      </c>
      <c r="M18" s="38">
        <v>149900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19686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59232463</v>
      </c>
      <c r="K19" s="34" t="s">
        <v>18268</v>
      </c>
      <c r="L19" s="34" t="s">
        <v>18479</v>
      </c>
      <c r="M19" s="38">
        <v>149900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19686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59232472</v>
      </c>
      <c r="K20" s="34" t="s">
        <v>18268</v>
      </c>
      <c r="L20" s="34" t="s">
        <v>18480</v>
      </c>
      <c r="M20" s="38">
        <v>149900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19686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59232481</v>
      </c>
      <c r="K21" s="34" t="s">
        <v>18268</v>
      </c>
      <c r="L21" s="34" t="s">
        <v>18481</v>
      </c>
      <c r="M21" s="38">
        <v>149900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26" t="s">
        <v>19686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59232490</v>
      </c>
      <c r="K22" s="34" t="s">
        <v>18268</v>
      </c>
      <c r="L22" s="34" t="s">
        <v>18482</v>
      </c>
      <c r="M22" s="38">
        <v>149900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26" t="s">
        <v>19686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59232507</v>
      </c>
      <c r="K23" s="34" t="s">
        <v>18268</v>
      </c>
      <c r="L23" s="34" t="s">
        <v>18483</v>
      </c>
      <c r="M23" s="38">
        <v>149900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26" t="s">
        <v>19686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59232516</v>
      </c>
      <c r="K24" s="34" t="s">
        <v>18268</v>
      </c>
      <c r="L24" s="34" t="s">
        <v>18484</v>
      </c>
      <c r="M24" s="38">
        <v>149900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26" t="s">
        <v>19686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59232525</v>
      </c>
      <c r="K25" s="34" t="s">
        <v>18268</v>
      </c>
      <c r="L25" s="34" t="s">
        <v>18485</v>
      </c>
      <c r="M25" s="38">
        <v>149900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26" t="s">
        <v>19686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59232534</v>
      </c>
      <c r="K26" s="34" t="s">
        <v>18486</v>
      </c>
      <c r="L26" s="34" t="s">
        <v>18487</v>
      </c>
      <c r="M26" s="38">
        <v>179900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26" t="s">
        <v>19686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59232543</v>
      </c>
      <c r="K27" s="34" t="s">
        <v>18486</v>
      </c>
      <c r="L27" s="34" t="s">
        <v>18488</v>
      </c>
      <c r="M27" s="38">
        <v>179900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26" t="s">
        <v>19686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59232552</v>
      </c>
      <c r="K28" s="34" t="s">
        <v>18486</v>
      </c>
      <c r="L28" s="34" t="s">
        <v>18489</v>
      </c>
      <c r="M28" s="38">
        <v>179900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26" t="s">
        <v>19686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59232561</v>
      </c>
      <c r="K29" s="34" t="s">
        <v>18486</v>
      </c>
      <c r="L29" s="34" t="s">
        <v>18490</v>
      </c>
      <c r="M29" s="38">
        <v>179900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26" t="s">
        <v>19686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59232570</v>
      </c>
      <c r="K30" s="34" t="s">
        <v>18486</v>
      </c>
      <c r="L30" s="34" t="s">
        <v>18491</v>
      </c>
      <c r="M30" s="38">
        <v>179900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26" t="s">
        <v>19686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59232589</v>
      </c>
      <c r="K31" s="34" t="s">
        <v>18486</v>
      </c>
      <c r="L31" s="34" t="s">
        <v>18492</v>
      </c>
      <c r="M31" s="38">
        <v>179900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26" t="s">
        <v>19686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59232598</v>
      </c>
      <c r="K32" s="34" t="s">
        <v>18486</v>
      </c>
      <c r="L32" s="34" t="s">
        <v>18493</v>
      </c>
      <c r="M32" s="38">
        <v>179900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26" t="s">
        <v>19686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59232605</v>
      </c>
      <c r="K33" s="34" t="s">
        <v>18486</v>
      </c>
      <c r="L33" s="34" t="s">
        <v>18494</v>
      </c>
      <c r="M33" s="38">
        <v>179900</v>
      </c>
      <c r="N33" s="31" t="s">
        <v>15141</v>
      </c>
      <c r="O33" s="31" t="s">
        <v>19685</v>
      </c>
      <c r="P33" s="31" t="s">
        <v>15141</v>
      </c>
    </row>
  </sheetData>
  <autoFilter ref="A1:P17" xr:uid="{00000000-0009-0000-0000-000019000000}"/>
  <conditionalFormatting sqref="J1">
    <cfRule type="duplicateValues" dxfId="205" priority="9"/>
    <cfRule type="duplicateValues" dxfId="204" priority="10"/>
  </conditionalFormatting>
  <conditionalFormatting sqref="J1:J1048576">
    <cfRule type="duplicateValues" dxfId="203" priority="1"/>
  </conditionalFormatting>
  <conditionalFormatting sqref="J2:J17">
    <cfRule type="duplicateValues" dxfId="202" priority="539" stopIfTrue="1"/>
  </conditionalFormatting>
  <conditionalFormatting sqref="J18:J1048576 J1">
    <cfRule type="duplicateValues" dxfId="201" priority="540"/>
    <cfRule type="duplicateValues" dxfId="200" priority="541"/>
    <cfRule type="duplicateValues" dxfId="199" priority="542"/>
    <cfRule type="duplicateValues" dxfId="198" priority="543"/>
  </conditionalFormatting>
  <conditionalFormatting sqref="L1">
    <cfRule type="duplicateValues" dxfId="197" priority="7"/>
    <cfRule type="duplicateValues" dxfId="196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93"/>
  <sheetViews>
    <sheetView zoomScale="60" zoomScaleNormal="60" workbookViewId="0">
      <pane ySplit="1" topLeftCell="A2" activePane="bottomLeft" state="frozen"/>
      <selection activeCell="B2" sqref="B2:C2"/>
      <selection pane="bottomLeft" activeCell="L26" sqref="L2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19687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2</v>
      </c>
      <c r="H2" s="26"/>
      <c r="I2" s="26" t="s">
        <v>17</v>
      </c>
      <c r="J2" s="34">
        <v>59230894</v>
      </c>
      <c r="K2" s="34" t="s">
        <v>15480</v>
      </c>
      <c r="L2" s="34" t="s">
        <v>18495</v>
      </c>
      <c r="M2" s="38">
        <v>149900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19687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2</v>
      </c>
      <c r="H3" s="26"/>
      <c r="I3" s="26" t="s">
        <v>17</v>
      </c>
      <c r="J3" s="34">
        <v>59230901</v>
      </c>
      <c r="K3" s="34" t="s">
        <v>15480</v>
      </c>
      <c r="L3" s="34" t="s">
        <v>18496</v>
      </c>
      <c r="M3" s="38">
        <v>149900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19687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2</v>
      </c>
      <c r="H4" s="26"/>
      <c r="I4" s="26" t="s">
        <v>17</v>
      </c>
      <c r="J4" s="34">
        <v>59230910</v>
      </c>
      <c r="K4" s="34" t="s">
        <v>15480</v>
      </c>
      <c r="L4" s="34" t="s">
        <v>18497</v>
      </c>
      <c r="M4" s="38">
        <v>149900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19687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2</v>
      </c>
      <c r="H5" s="26"/>
      <c r="I5" s="26" t="s">
        <v>17</v>
      </c>
      <c r="J5" s="34">
        <v>59230929</v>
      </c>
      <c r="K5" s="34" t="s">
        <v>15480</v>
      </c>
      <c r="L5" s="34" t="s">
        <v>18498</v>
      </c>
      <c r="M5" s="38">
        <v>149900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19687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59230938</v>
      </c>
      <c r="K6" s="34" t="s">
        <v>15480</v>
      </c>
      <c r="L6" s="34" t="s">
        <v>18499</v>
      </c>
      <c r="M6" s="38">
        <v>149900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19687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59230947</v>
      </c>
      <c r="K7" s="34" t="s">
        <v>15480</v>
      </c>
      <c r="L7" s="34" t="s">
        <v>18500</v>
      </c>
      <c r="M7" s="38">
        <v>149900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19687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59230956</v>
      </c>
      <c r="K8" s="34" t="s">
        <v>15480</v>
      </c>
      <c r="L8" s="34" t="s">
        <v>18501</v>
      </c>
      <c r="M8" s="38">
        <v>149900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19687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59230965</v>
      </c>
      <c r="K9" s="34" t="s">
        <v>15480</v>
      </c>
      <c r="L9" s="34" t="s">
        <v>18502</v>
      </c>
      <c r="M9" s="38">
        <v>149900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19687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59230974</v>
      </c>
      <c r="K10" s="34" t="s">
        <v>18503</v>
      </c>
      <c r="L10" s="34" t="s">
        <v>18504</v>
      </c>
      <c r="M10" s="38">
        <v>199900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19687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59230983</v>
      </c>
      <c r="K11" s="34" t="s">
        <v>18503</v>
      </c>
      <c r="L11" s="34" t="s">
        <v>18505</v>
      </c>
      <c r="M11" s="38">
        <v>199900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19687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59230992</v>
      </c>
      <c r="K12" s="34" t="s">
        <v>18503</v>
      </c>
      <c r="L12" s="34" t="s">
        <v>18506</v>
      </c>
      <c r="M12" s="38">
        <v>199900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19687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59231008</v>
      </c>
      <c r="K13" s="34" t="s">
        <v>18503</v>
      </c>
      <c r="L13" s="34" t="s">
        <v>18507</v>
      </c>
      <c r="M13" s="38">
        <v>199900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19687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59231017</v>
      </c>
      <c r="K14" s="34" t="s">
        <v>18503</v>
      </c>
      <c r="L14" s="34" t="s">
        <v>18508</v>
      </c>
      <c r="M14" s="38">
        <v>199900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19687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59231026</v>
      </c>
      <c r="K15" s="34" t="s">
        <v>18503</v>
      </c>
      <c r="L15" s="34" t="s">
        <v>18509</v>
      </c>
      <c r="M15" s="38">
        <v>199900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19687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59231035</v>
      </c>
      <c r="K16" s="34" t="s">
        <v>18503</v>
      </c>
      <c r="L16" s="34" t="s">
        <v>18510</v>
      </c>
      <c r="M16" s="38">
        <v>199900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19687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59231044</v>
      </c>
      <c r="K17" s="34" t="s">
        <v>18503</v>
      </c>
      <c r="L17" s="34" t="s">
        <v>18511</v>
      </c>
      <c r="M17" s="38">
        <v>199900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19687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59230732</v>
      </c>
      <c r="K18" s="34" t="s">
        <v>14994</v>
      </c>
      <c r="L18" s="34" t="s">
        <v>18512</v>
      </c>
      <c r="M18" s="38">
        <v>149900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19687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59230741</v>
      </c>
      <c r="K19" s="34" t="s">
        <v>14994</v>
      </c>
      <c r="L19" s="34" t="s">
        <v>18513</v>
      </c>
      <c r="M19" s="38">
        <v>149900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19687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59230750</v>
      </c>
      <c r="K20" s="34" t="s">
        <v>14994</v>
      </c>
      <c r="L20" s="34" t="s">
        <v>18514</v>
      </c>
      <c r="M20" s="38">
        <v>149900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19687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59230769</v>
      </c>
      <c r="K21" s="34" t="s">
        <v>14994</v>
      </c>
      <c r="L21" s="34" t="s">
        <v>18515</v>
      </c>
      <c r="M21" s="38">
        <v>149900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26" t="s">
        <v>19687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59230616</v>
      </c>
      <c r="K22" s="34" t="s">
        <v>18516</v>
      </c>
      <c r="L22" s="34" t="s">
        <v>18517</v>
      </c>
      <c r="M22" s="38">
        <v>149900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26" t="s">
        <v>19687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59230625</v>
      </c>
      <c r="K23" s="34" t="s">
        <v>18516</v>
      </c>
      <c r="L23" s="34" t="s">
        <v>18518</v>
      </c>
      <c r="M23" s="38">
        <v>149900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26" t="s">
        <v>19687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59230634</v>
      </c>
      <c r="K24" s="34" t="s">
        <v>18516</v>
      </c>
      <c r="L24" s="34" t="s">
        <v>18519</v>
      </c>
      <c r="M24" s="38">
        <v>149900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26" t="s">
        <v>19687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59230643</v>
      </c>
      <c r="K25" s="34" t="s">
        <v>18516</v>
      </c>
      <c r="L25" s="34" t="s">
        <v>18520</v>
      </c>
      <c r="M25" s="38">
        <v>149900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26" t="s">
        <v>19687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59230652</v>
      </c>
      <c r="K26" s="34" t="s">
        <v>18516</v>
      </c>
      <c r="L26" s="34" t="s">
        <v>18521</v>
      </c>
      <c r="M26" s="38">
        <v>149900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26" t="s">
        <v>19687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59230661</v>
      </c>
      <c r="K27" s="34" t="s">
        <v>18516</v>
      </c>
      <c r="L27" s="34" t="s">
        <v>18522</v>
      </c>
      <c r="M27" s="38">
        <v>149900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26" t="s">
        <v>19687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59230670</v>
      </c>
      <c r="K28" s="34" t="s">
        <v>18516</v>
      </c>
      <c r="L28" s="34" t="s">
        <v>18523</v>
      </c>
      <c r="M28" s="38">
        <v>149900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26" t="s">
        <v>19687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59230689</v>
      </c>
      <c r="K29" s="34" t="s">
        <v>18516</v>
      </c>
      <c r="L29" s="34" t="s">
        <v>18524</v>
      </c>
      <c r="M29" s="38">
        <v>149900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26" t="s">
        <v>19687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59231133</v>
      </c>
      <c r="K30" s="34" t="s">
        <v>18005</v>
      </c>
      <c r="L30" s="34" t="s">
        <v>18525</v>
      </c>
      <c r="M30" s="38">
        <v>149900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26" t="s">
        <v>19687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59231142</v>
      </c>
      <c r="K31" s="34" t="s">
        <v>18005</v>
      </c>
      <c r="L31" s="34" t="s">
        <v>18526</v>
      </c>
      <c r="M31" s="38">
        <v>149900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26" t="s">
        <v>19687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59231151</v>
      </c>
      <c r="K32" s="34" t="s">
        <v>18005</v>
      </c>
      <c r="L32" s="34" t="s">
        <v>18527</v>
      </c>
      <c r="M32" s="38">
        <v>149900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26" t="s">
        <v>19687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59231160</v>
      </c>
      <c r="K33" s="34" t="s">
        <v>18005</v>
      </c>
      <c r="L33" s="34" t="s">
        <v>18528</v>
      </c>
      <c r="M33" s="38">
        <v>149900</v>
      </c>
      <c r="N33" s="31" t="s">
        <v>15141</v>
      </c>
      <c r="O33" s="31" t="s">
        <v>19685</v>
      </c>
      <c r="P33" s="31" t="s">
        <v>15141</v>
      </c>
    </row>
    <row r="34" spans="1:16" x14ac:dyDescent="0.35">
      <c r="A34" s="26" t="s">
        <v>19687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59231179</v>
      </c>
      <c r="K34" s="34" t="s">
        <v>18005</v>
      </c>
      <c r="L34" s="34" t="s">
        <v>18529</v>
      </c>
      <c r="M34" s="38">
        <v>149900</v>
      </c>
      <c r="N34" s="31" t="s">
        <v>15141</v>
      </c>
      <c r="O34" s="31" t="s">
        <v>19685</v>
      </c>
      <c r="P34" s="31" t="s">
        <v>15141</v>
      </c>
    </row>
    <row r="35" spans="1:16" x14ac:dyDescent="0.35">
      <c r="A35" s="26" t="s">
        <v>19687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59231188</v>
      </c>
      <c r="K35" s="34" t="s">
        <v>18005</v>
      </c>
      <c r="L35" s="34" t="s">
        <v>18530</v>
      </c>
      <c r="M35" s="38">
        <v>149900</v>
      </c>
      <c r="N35" s="31" t="s">
        <v>15141</v>
      </c>
      <c r="O35" s="31" t="s">
        <v>19685</v>
      </c>
      <c r="P35" s="31" t="s">
        <v>15141</v>
      </c>
    </row>
    <row r="36" spans="1:16" x14ac:dyDescent="0.35">
      <c r="A36" s="26" t="s">
        <v>19687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59231197</v>
      </c>
      <c r="K36" s="34" t="s">
        <v>18005</v>
      </c>
      <c r="L36" s="34" t="s">
        <v>18531</v>
      </c>
      <c r="M36" s="38">
        <v>149900</v>
      </c>
      <c r="N36" s="31" t="s">
        <v>15141</v>
      </c>
      <c r="O36" s="31" t="s">
        <v>19685</v>
      </c>
      <c r="P36" s="31" t="s">
        <v>15141</v>
      </c>
    </row>
    <row r="37" spans="1:16" x14ac:dyDescent="0.35">
      <c r="A37" s="26" t="s">
        <v>19687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59231204</v>
      </c>
      <c r="K37" s="34" t="s">
        <v>18005</v>
      </c>
      <c r="L37" s="34" t="s">
        <v>18532</v>
      </c>
      <c r="M37" s="38">
        <v>149900</v>
      </c>
      <c r="N37" s="31" t="s">
        <v>15141</v>
      </c>
      <c r="O37" s="31" t="s">
        <v>19685</v>
      </c>
      <c r="P37" s="31" t="s">
        <v>15141</v>
      </c>
    </row>
    <row r="38" spans="1:16" x14ac:dyDescent="0.35">
      <c r="A38" s="26" t="s">
        <v>19687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2</v>
      </c>
      <c r="H38" s="26"/>
      <c r="I38" s="26" t="s">
        <v>17</v>
      </c>
      <c r="J38" s="34">
        <v>59231053</v>
      </c>
      <c r="K38" s="34" t="s">
        <v>18533</v>
      </c>
      <c r="L38" s="34" t="s">
        <v>18534</v>
      </c>
      <c r="M38" s="38">
        <v>149900</v>
      </c>
      <c r="N38" s="31" t="s">
        <v>15141</v>
      </c>
      <c r="O38" s="31" t="s">
        <v>19685</v>
      </c>
      <c r="P38" s="31" t="s">
        <v>15141</v>
      </c>
    </row>
    <row r="39" spans="1:16" x14ac:dyDescent="0.35">
      <c r="A39" s="26" t="s">
        <v>19687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2</v>
      </c>
      <c r="H39" s="26"/>
      <c r="I39" s="26" t="s">
        <v>17</v>
      </c>
      <c r="J39" s="34">
        <v>59231062</v>
      </c>
      <c r="K39" s="34" t="s">
        <v>18533</v>
      </c>
      <c r="L39" s="34" t="s">
        <v>18535</v>
      </c>
      <c r="M39" s="38">
        <v>149900</v>
      </c>
      <c r="N39" s="31" t="s">
        <v>15141</v>
      </c>
      <c r="O39" s="31" t="s">
        <v>19685</v>
      </c>
      <c r="P39" s="31" t="s">
        <v>15141</v>
      </c>
    </row>
    <row r="40" spans="1:16" x14ac:dyDescent="0.35">
      <c r="A40" s="26" t="s">
        <v>19687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2</v>
      </c>
      <c r="H40" s="26"/>
      <c r="I40" s="26" t="s">
        <v>17</v>
      </c>
      <c r="J40" s="34">
        <v>59231071</v>
      </c>
      <c r="K40" s="34" t="s">
        <v>18533</v>
      </c>
      <c r="L40" s="34" t="s">
        <v>18536</v>
      </c>
      <c r="M40" s="38">
        <v>149900</v>
      </c>
      <c r="N40" s="31" t="s">
        <v>15141</v>
      </c>
      <c r="O40" s="31" t="s">
        <v>19685</v>
      </c>
      <c r="P40" s="31" t="s">
        <v>15141</v>
      </c>
    </row>
    <row r="41" spans="1:16" x14ac:dyDescent="0.35">
      <c r="A41" s="26" t="s">
        <v>19687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2</v>
      </c>
      <c r="H41" s="26"/>
      <c r="I41" s="26" t="s">
        <v>17</v>
      </c>
      <c r="J41" s="34">
        <v>59231080</v>
      </c>
      <c r="K41" s="34" t="s">
        <v>18533</v>
      </c>
      <c r="L41" s="34" t="s">
        <v>18537</v>
      </c>
      <c r="M41" s="38">
        <v>149900</v>
      </c>
      <c r="N41" s="31" t="s">
        <v>15141</v>
      </c>
      <c r="O41" s="31" t="s">
        <v>19685</v>
      </c>
      <c r="P41" s="31" t="s">
        <v>15141</v>
      </c>
    </row>
    <row r="42" spans="1:16" x14ac:dyDescent="0.35">
      <c r="A42" s="26" t="s">
        <v>19687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2</v>
      </c>
      <c r="H42" s="26"/>
      <c r="I42" s="26" t="s">
        <v>17</v>
      </c>
      <c r="J42" s="34">
        <v>59231099</v>
      </c>
      <c r="K42" s="34" t="s">
        <v>18533</v>
      </c>
      <c r="L42" s="34" t="s">
        <v>18538</v>
      </c>
      <c r="M42" s="38">
        <v>149900</v>
      </c>
      <c r="N42" s="31" t="s">
        <v>15141</v>
      </c>
      <c r="O42" s="31" t="s">
        <v>19685</v>
      </c>
      <c r="P42" s="31" t="s">
        <v>15141</v>
      </c>
    </row>
    <row r="43" spans="1:16" x14ac:dyDescent="0.35">
      <c r="A43" s="26" t="s">
        <v>19687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2</v>
      </c>
      <c r="H43" s="26"/>
      <c r="I43" s="26" t="s">
        <v>17</v>
      </c>
      <c r="J43" s="34">
        <v>59231106</v>
      </c>
      <c r="K43" s="34" t="s">
        <v>18533</v>
      </c>
      <c r="L43" s="34" t="s">
        <v>18539</v>
      </c>
      <c r="M43" s="38">
        <v>149900</v>
      </c>
      <c r="N43" s="31" t="s">
        <v>15141</v>
      </c>
      <c r="O43" s="31" t="s">
        <v>19685</v>
      </c>
      <c r="P43" s="31" t="s">
        <v>15141</v>
      </c>
    </row>
    <row r="44" spans="1:16" x14ac:dyDescent="0.35">
      <c r="A44" s="26" t="s">
        <v>19687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2</v>
      </c>
      <c r="H44" s="26"/>
      <c r="I44" s="26" t="s">
        <v>17</v>
      </c>
      <c r="J44" s="34">
        <v>59231115</v>
      </c>
      <c r="K44" s="34" t="s">
        <v>18533</v>
      </c>
      <c r="L44" s="34" t="s">
        <v>18540</v>
      </c>
      <c r="M44" s="38">
        <v>149900</v>
      </c>
      <c r="N44" s="31" t="s">
        <v>15141</v>
      </c>
      <c r="O44" s="31" t="s">
        <v>19685</v>
      </c>
      <c r="P44" s="31" t="s">
        <v>15141</v>
      </c>
    </row>
    <row r="45" spans="1:16" x14ac:dyDescent="0.35">
      <c r="A45" s="26" t="s">
        <v>19687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2</v>
      </c>
      <c r="H45" s="26"/>
      <c r="I45" s="26" t="s">
        <v>17</v>
      </c>
      <c r="J45" s="34">
        <v>59231124</v>
      </c>
      <c r="K45" s="34" t="s">
        <v>18533</v>
      </c>
      <c r="L45" s="34" t="s">
        <v>18541</v>
      </c>
      <c r="M45" s="38">
        <v>149900</v>
      </c>
      <c r="N45" s="31" t="s">
        <v>15141</v>
      </c>
      <c r="O45" s="31" t="s">
        <v>19685</v>
      </c>
      <c r="P45" s="31" t="s">
        <v>15141</v>
      </c>
    </row>
    <row r="46" spans="1:16" x14ac:dyDescent="0.35">
      <c r="A46" s="26" t="s">
        <v>19687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2</v>
      </c>
      <c r="H46" s="26"/>
      <c r="I46" s="26" t="s">
        <v>17</v>
      </c>
      <c r="J46" s="34">
        <v>59231213</v>
      </c>
      <c r="K46" s="34" t="s">
        <v>18542</v>
      </c>
      <c r="L46" s="34" t="s">
        <v>18543</v>
      </c>
      <c r="M46" s="38">
        <v>149900</v>
      </c>
      <c r="N46" s="31" t="s">
        <v>15141</v>
      </c>
      <c r="O46" s="31" t="s">
        <v>19685</v>
      </c>
      <c r="P46" s="31" t="s">
        <v>15141</v>
      </c>
    </row>
    <row r="47" spans="1:16" x14ac:dyDescent="0.35">
      <c r="A47" s="26" t="s">
        <v>19687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2</v>
      </c>
      <c r="H47" s="26"/>
      <c r="I47" s="26" t="s">
        <v>17</v>
      </c>
      <c r="J47" s="34">
        <v>59231222</v>
      </c>
      <c r="K47" s="34" t="s">
        <v>18542</v>
      </c>
      <c r="L47" s="34" t="s">
        <v>18544</v>
      </c>
      <c r="M47" s="38">
        <v>149900</v>
      </c>
      <c r="N47" s="31" t="s">
        <v>15141</v>
      </c>
      <c r="O47" s="31" t="s">
        <v>19685</v>
      </c>
      <c r="P47" s="31" t="s">
        <v>15141</v>
      </c>
    </row>
    <row r="48" spans="1:16" x14ac:dyDescent="0.35">
      <c r="A48" s="26" t="s">
        <v>19687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2</v>
      </c>
      <c r="H48" s="26"/>
      <c r="I48" s="26" t="s">
        <v>17</v>
      </c>
      <c r="J48" s="34">
        <v>59231231</v>
      </c>
      <c r="K48" s="34" t="s">
        <v>18542</v>
      </c>
      <c r="L48" s="34" t="s">
        <v>18545</v>
      </c>
      <c r="M48" s="38">
        <v>149900</v>
      </c>
      <c r="N48" s="31" t="s">
        <v>15141</v>
      </c>
      <c r="O48" s="31" t="s">
        <v>19685</v>
      </c>
      <c r="P48" s="31" t="s">
        <v>15141</v>
      </c>
    </row>
    <row r="49" spans="1:16" x14ac:dyDescent="0.35">
      <c r="A49" s="26" t="s">
        <v>19687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2</v>
      </c>
      <c r="H49" s="26"/>
      <c r="I49" s="26" t="s">
        <v>17</v>
      </c>
      <c r="J49" s="34">
        <v>59231240</v>
      </c>
      <c r="K49" s="34" t="s">
        <v>18542</v>
      </c>
      <c r="L49" s="34" t="s">
        <v>18546</v>
      </c>
      <c r="M49" s="38">
        <v>149900</v>
      </c>
      <c r="N49" s="31" t="s">
        <v>15141</v>
      </c>
      <c r="O49" s="31" t="s">
        <v>19685</v>
      </c>
      <c r="P49" s="31" t="s">
        <v>15141</v>
      </c>
    </row>
    <row r="50" spans="1:16" x14ac:dyDescent="0.35">
      <c r="A50" s="26" t="s">
        <v>19687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2</v>
      </c>
      <c r="H50" s="26"/>
      <c r="I50" s="26" t="s">
        <v>17</v>
      </c>
      <c r="J50" s="34">
        <v>59231259</v>
      </c>
      <c r="K50" s="34" t="s">
        <v>18542</v>
      </c>
      <c r="L50" s="34" t="s">
        <v>18547</v>
      </c>
      <c r="M50" s="38">
        <v>149900</v>
      </c>
      <c r="N50" s="31" t="s">
        <v>15141</v>
      </c>
      <c r="O50" s="31" t="s">
        <v>19685</v>
      </c>
      <c r="P50" s="31" t="s">
        <v>15141</v>
      </c>
    </row>
    <row r="51" spans="1:16" x14ac:dyDescent="0.35">
      <c r="A51" s="26" t="s">
        <v>19687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2</v>
      </c>
      <c r="H51" s="26"/>
      <c r="I51" s="26" t="s">
        <v>17</v>
      </c>
      <c r="J51" s="34">
        <v>59231268</v>
      </c>
      <c r="K51" s="34" t="s">
        <v>18542</v>
      </c>
      <c r="L51" s="34" t="s">
        <v>18548</v>
      </c>
      <c r="M51" s="38">
        <v>149900</v>
      </c>
      <c r="N51" s="31" t="s">
        <v>15141</v>
      </c>
      <c r="O51" s="31" t="s">
        <v>19685</v>
      </c>
      <c r="P51" s="31" t="s">
        <v>15141</v>
      </c>
    </row>
    <row r="52" spans="1:16" x14ac:dyDescent="0.35">
      <c r="A52" s="26" t="s">
        <v>19687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2</v>
      </c>
      <c r="H52" s="26"/>
      <c r="I52" s="26" t="s">
        <v>17</v>
      </c>
      <c r="J52" s="34">
        <v>59231277</v>
      </c>
      <c r="K52" s="34" t="s">
        <v>18542</v>
      </c>
      <c r="L52" s="34" t="s">
        <v>18549</v>
      </c>
      <c r="M52" s="38">
        <v>149900</v>
      </c>
      <c r="N52" s="31" t="s">
        <v>15141</v>
      </c>
      <c r="O52" s="31" t="s">
        <v>19685</v>
      </c>
      <c r="P52" s="31" t="s">
        <v>15141</v>
      </c>
    </row>
    <row r="53" spans="1:16" x14ac:dyDescent="0.35">
      <c r="A53" s="26" t="s">
        <v>19687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2</v>
      </c>
      <c r="H53" s="26"/>
      <c r="I53" s="26" t="s">
        <v>17</v>
      </c>
      <c r="J53" s="34">
        <v>59231286</v>
      </c>
      <c r="K53" s="34" t="s">
        <v>18542</v>
      </c>
      <c r="L53" s="34" t="s">
        <v>18550</v>
      </c>
      <c r="M53" s="38">
        <v>149900</v>
      </c>
      <c r="N53" s="31" t="s">
        <v>15141</v>
      </c>
      <c r="O53" s="31" t="s">
        <v>19685</v>
      </c>
      <c r="P53" s="31" t="s">
        <v>15141</v>
      </c>
    </row>
    <row r="54" spans="1:16" x14ac:dyDescent="0.35">
      <c r="A54" s="53" t="s">
        <v>19687</v>
      </c>
      <c r="B54" s="54">
        <f>'KI DISCONTINUE D85'!$B$2</f>
        <v>46093</v>
      </c>
      <c r="C54" s="54">
        <f>'KI DISCONTINUE D85'!$C$2</f>
        <v>46098</v>
      </c>
      <c r="D54" s="53">
        <v>3259</v>
      </c>
      <c r="E54" s="53">
        <v>333</v>
      </c>
      <c r="F54" s="53">
        <v>3</v>
      </c>
      <c r="G54" s="81">
        <v>2</v>
      </c>
      <c r="H54" s="81"/>
      <c r="I54" s="53" t="s">
        <v>17</v>
      </c>
      <c r="J54" s="82">
        <v>53640121</v>
      </c>
      <c r="K54" s="83" t="s">
        <v>15480</v>
      </c>
      <c r="L54" s="82" t="s">
        <v>17772</v>
      </c>
      <c r="M54" s="59">
        <v>149900</v>
      </c>
      <c r="N54" s="56" t="s">
        <v>15141</v>
      </c>
      <c r="O54" s="56" t="s">
        <v>19685</v>
      </c>
      <c r="P54" s="56" t="s">
        <v>15141</v>
      </c>
    </row>
    <row r="55" spans="1:16" x14ac:dyDescent="0.35">
      <c r="A55" s="53" t="s">
        <v>19687</v>
      </c>
      <c r="B55" s="54">
        <f>'KI DISCONTINUE D85'!$B$2</f>
        <v>46093</v>
      </c>
      <c r="C55" s="54">
        <f>'KI DISCONTINUE D85'!$C$2</f>
        <v>46098</v>
      </c>
      <c r="D55" s="53">
        <v>3259</v>
      </c>
      <c r="E55" s="53">
        <v>333</v>
      </c>
      <c r="F55" s="53">
        <v>3</v>
      </c>
      <c r="G55" s="81">
        <v>2</v>
      </c>
      <c r="H55" s="81"/>
      <c r="I55" s="53" t="s">
        <v>17</v>
      </c>
      <c r="J55" s="82">
        <v>53640130</v>
      </c>
      <c r="K55" s="83" t="s">
        <v>15480</v>
      </c>
      <c r="L55" s="82" t="s">
        <v>17773</v>
      </c>
      <c r="M55" s="59">
        <v>149900</v>
      </c>
      <c r="N55" s="56" t="s">
        <v>15141</v>
      </c>
      <c r="O55" s="56" t="s">
        <v>19685</v>
      </c>
      <c r="P55" s="56" t="s">
        <v>15141</v>
      </c>
    </row>
    <row r="56" spans="1:16" x14ac:dyDescent="0.35">
      <c r="A56" s="53" t="s">
        <v>19687</v>
      </c>
      <c r="B56" s="54">
        <f>'KI DISCONTINUE D85'!$B$2</f>
        <v>46093</v>
      </c>
      <c r="C56" s="54">
        <f>'KI DISCONTINUE D85'!$C$2</f>
        <v>46098</v>
      </c>
      <c r="D56" s="53">
        <v>3259</v>
      </c>
      <c r="E56" s="53">
        <v>333</v>
      </c>
      <c r="F56" s="53">
        <v>3</v>
      </c>
      <c r="G56" s="81">
        <v>2</v>
      </c>
      <c r="H56" s="81"/>
      <c r="I56" s="53" t="s">
        <v>17</v>
      </c>
      <c r="J56" s="82">
        <v>53640149</v>
      </c>
      <c r="K56" s="83" t="s">
        <v>15480</v>
      </c>
      <c r="L56" s="82" t="s">
        <v>17774</v>
      </c>
      <c r="M56" s="59">
        <v>149900</v>
      </c>
      <c r="N56" s="56" t="s">
        <v>15141</v>
      </c>
      <c r="O56" s="56" t="s">
        <v>19685</v>
      </c>
      <c r="P56" s="56" t="s">
        <v>15141</v>
      </c>
    </row>
    <row r="57" spans="1:16" x14ac:dyDescent="0.35">
      <c r="A57" s="53" t="s">
        <v>19687</v>
      </c>
      <c r="B57" s="54">
        <f>'KI DISCONTINUE D85'!$B$2</f>
        <v>46093</v>
      </c>
      <c r="C57" s="54">
        <f>'KI DISCONTINUE D85'!$C$2</f>
        <v>46098</v>
      </c>
      <c r="D57" s="53">
        <v>3259</v>
      </c>
      <c r="E57" s="53">
        <v>333</v>
      </c>
      <c r="F57" s="53">
        <v>3</v>
      </c>
      <c r="G57" s="81">
        <v>2</v>
      </c>
      <c r="H57" s="81"/>
      <c r="I57" s="53" t="s">
        <v>17</v>
      </c>
      <c r="J57" s="82">
        <v>53640158</v>
      </c>
      <c r="K57" s="83" t="s">
        <v>15480</v>
      </c>
      <c r="L57" s="82" t="s">
        <v>17775</v>
      </c>
      <c r="M57" s="59">
        <v>149900</v>
      </c>
      <c r="N57" s="56" t="s">
        <v>15141</v>
      </c>
      <c r="O57" s="56" t="s">
        <v>19685</v>
      </c>
      <c r="P57" s="56" t="s">
        <v>15141</v>
      </c>
    </row>
    <row r="58" spans="1:16" x14ac:dyDescent="0.35">
      <c r="A58" s="53" t="s">
        <v>19687</v>
      </c>
      <c r="B58" s="54">
        <f>'KI DISCONTINUE D85'!$B$2</f>
        <v>46093</v>
      </c>
      <c r="C58" s="54">
        <f>'KI DISCONTINUE D85'!$C$2</f>
        <v>46098</v>
      </c>
      <c r="D58" s="53">
        <v>3259</v>
      </c>
      <c r="E58" s="53">
        <v>333</v>
      </c>
      <c r="F58" s="53">
        <v>3</v>
      </c>
      <c r="G58" s="81">
        <v>2</v>
      </c>
      <c r="H58" s="53"/>
      <c r="I58" s="53" t="s">
        <v>17</v>
      </c>
      <c r="J58" s="82">
        <v>18485302</v>
      </c>
      <c r="K58" s="83" t="s">
        <v>15480</v>
      </c>
      <c r="L58" s="82" t="s">
        <v>17983</v>
      </c>
      <c r="M58" s="59">
        <v>149900</v>
      </c>
      <c r="N58" s="56" t="s">
        <v>15141</v>
      </c>
      <c r="O58" s="56" t="s">
        <v>19685</v>
      </c>
      <c r="P58" s="56" t="s">
        <v>15141</v>
      </c>
    </row>
    <row r="59" spans="1:16" x14ac:dyDescent="0.35">
      <c r="A59" s="53" t="s">
        <v>19687</v>
      </c>
      <c r="B59" s="54">
        <f>'KI DISCONTINUE D85'!$B$2</f>
        <v>46093</v>
      </c>
      <c r="C59" s="54">
        <f>'KI DISCONTINUE D85'!$C$2</f>
        <v>46098</v>
      </c>
      <c r="D59" s="53">
        <v>3259</v>
      </c>
      <c r="E59" s="53">
        <v>333</v>
      </c>
      <c r="F59" s="53">
        <v>3</v>
      </c>
      <c r="G59" s="81">
        <v>2</v>
      </c>
      <c r="H59" s="53"/>
      <c r="I59" s="53" t="s">
        <v>17</v>
      </c>
      <c r="J59" s="82">
        <v>18485311</v>
      </c>
      <c r="K59" s="83" t="s">
        <v>15480</v>
      </c>
      <c r="L59" s="82" t="s">
        <v>17984</v>
      </c>
      <c r="M59" s="59">
        <v>149900</v>
      </c>
      <c r="N59" s="56" t="s">
        <v>15141</v>
      </c>
      <c r="O59" s="56" t="s">
        <v>19685</v>
      </c>
      <c r="P59" s="56" t="s">
        <v>15141</v>
      </c>
    </row>
    <row r="60" spans="1:16" x14ac:dyDescent="0.35">
      <c r="A60" s="53" t="s">
        <v>19687</v>
      </c>
      <c r="B60" s="54">
        <f>'KI DISCONTINUE D85'!$B$2</f>
        <v>46093</v>
      </c>
      <c r="C60" s="54">
        <f>'KI DISCONTINUE D85'!$C$2</f>
        <v>46098</v>
      </c>
      <c r="D60" s="53">
        <v>3259</v>
      </c>
      <c r="E60" s="53">
        <v>333</v>
      </c>
      <c r="F60" s="53">
        <v>3</v>
      </c>
      <c r="G60" s="81">
        <v>2</v>
      </c>
      <c r="H60" s="53"/>
      <c r="I60" s="53" t="s">
        <v>17</v>
      </c>
      <c r="J60" s="82">
        <v>18485339</v>
      </c>
      <c r="K60" s="83" t="s">
        <v>15480</v>
      </c>
      <c r="L60" s="82" t="s">
        <v>17985</v>
      </c>
      <c r="M60" s="59">
        <v>149900</v>
      </c>
      <c r="N60" s="56" t="s">
        <v>15141</v>
      </c>
      <c r="O60" s="56" t="s">
        <v>19685</v>
      </c>
      <c r="P60" s="56" t="s">
        <v>15141</v>
      </c>
    </row>
    <row r="61" spans="1:16" x14ac:dyDescent="0.35">
      <c r="A61" s="53" t="s">
        <v>19687</v>
      </c>
      <c r="B61" s="54">
        <f>'KI DISCONTINUE D85'!$B$2</f>
        <v>46093</v>
      </c>
      <c r="C61" s="54">
        <f>'KI DISCONTINUE D85'!$C$2</f>
        <v>46098</v>
      </c>
      <c r="D61" s="53">
        <v>3259</v>
      </c>
      <c r="E61" s="53">
        <v>333</v>
      </c>
      <c r="F61" s="53">
        <v>3</v>
      </c>
      <c r="G61" s="81">
        <v>2</v>
      </c>
      <c r="H61" s="53"/>
      <c r="I61" s="53" t="s">
        <v>17</v>
      </c>
      <c r="J61" s="82">
        <v>18485348</v>
      </c>
      <c r="K61" s="83" t="s">
        <v>15480</v>
      </c>
      <c r="L61" s="82" t="s">
        <v>17986</v>
      </c>
      <c r="M61" s="59">
        <v>149900</v>
      </c>
      <c r="N61" s="56" t="s">
        <v>15141</v>
      </c>
      <c r="O61" s="56" t="s">
        <v>19685</v>
      </c>
      <c r="P61" s="56" t="s">
        <v>15141</v>
      </c>
    </row>
    <row r="62" spans="1:16" x14ac:dyDescent="0.35">
      <c r="A62" s="53" t="s">
        <v>19687</v>
      </c>
      <c r="B62" s="54">
        <f>'KI DISCONTINUE D85'!$B$2</f>
        <v>46093</v>
      </c>
      <c r="C62" s="54">
        <f>'KI DISCONTINUE D85'!$C$2</f>
        <v>46098</v>
      </c>
      <c r="D62" s="53">
        <v>3259</v>
      </c>
      <c r="E62" s="53">
        <v>333</v>
      </c>
      <c r="F62" s="53">
        <v>3</v>
      </c>
      <c r="G62" s="81">
        <v>2</v>
      </c>
      <c r="H62" s="53"/>
      <c r="I62" s="53" t="s">
        <v>17</v>
      </c>
      <c r="J62" s="82">
        <v>19543765</v>
      </c>
      <c r="K62" s="83" t="s">
        <v>15480</v>
      </c>
      <c r="L62" s="82" t="s">
        <v>17991</v>
      </c>
      <c r="M62" s="59">
        <v>149900</v>
      </c>
      <c r="N62" s="56" t="s">
        <v>15141</v>
      </c>
      <c r="O62" s="56" t="s">
        <v>19685</v>
      </c>
      <c r="P62" s="56" t="s">
        <v>15141</v>
      </c>
    </row>
    <row r="63" spans="1:16" x14ac:dyDescent="0.35">
      <c r="A63" s="53" t="s">
        <v>19687</v>
      </c>
      <c r="B63" s="54">
        <f>'KI DISCONTINUE D85'!$B$2</f>
        <v>46093</v>
      </c>
      <c r="C63" s="54">
        <f>'KI DISCONTINUE D85'!$C$2</f>
        <v>46098</v>
      </c>
      <c r="D63" s="53">
        <v>3259</v>
      </c>
      <c r="E63" s="53">
        <v>333</v>
      </c>
      <c r="F63" s="53">
        <v>3</v>
      </c>
      <c r="G63" s="81">
        <v>2</v>
      </c>
      <c r="H63" s="53"/>
      <c r="I63" s="53" t="s">
        <v>17</v>
      </c>
      <c r="J63" s="82">
        <v>19543774</v>
      </c>
      <c r="K63" s="83" t="s">
        <v>15480</v>
      </c>
      <c r="L63" s="82" t="s">
        <v>17992</v>
      </c>
      <c r="M63" s="59">
        <v>149900</v>
      </c>
      <c r="N63" s="56" t="s">
        <v>15141</v>
      </c>
      <c r="O63" s="56" t="s">
        <v>19685</v>
      </c>
      <c r="P63" s="56" t="s">
        <v>15141</v>
      </c>
    </row>
    <row r="64" spans="1:16" x14ac:dyDescent="0.35">
      <c r="A64" s="53" t="s">
        <v>19687</v>
      </c>
      <c r="B64" s="54">
        <f>'KI DISCONTINUE D85'!$B$2</f>
        <v>46093</v>
      </c>
      <c r="C64" s="54">
        <f>'KI DISCONTINUE D85'!$C$2</f>
        <v>46098</v>
      </c>
      <c r="D64" s="53">
        <v>3259</v>
      </c>
      <c r="E64" s="53">
        <v>333</v>
      </c>
      <c r="F64" s="53">
        <v>3</v>
      </c>
      <c r="G64" s="81">
        <v>2</v>
      </c>
      <c r="H64" s="53"/>
      <c r="I64" s="53" t="s">
        <v>17</v>
      </c>
      <c r="J64" s="82">
        <v>19543783</v>
      </c>
      <c r="K64" s="83" t="s">
        <v>15480</v>
      </c>
      <c r="L64" s="82" t="s">
        <v>17993</v>
      </c>
      <c r="M64" s="59">
        <v>149900</v>
      </c>
      <c r="N64" s="56" t="s">
        <v>15141</v>
      </c>
      <c r="O64" s="56" t="s">
        <v>19685</v>
      </c>
      <c r="P64" s="56" t="s">
        <v>15141</v>
      </c>
    </row>
    <row r="65" spans="1:16" x14ac:dyDescent="0.35">
      <c r="A65" s="53" t="s">
        <v>19687</v>
      </c>
      <c r="B65" s="54">
        <f>'KI DISCONTINUE D85'!$B$2</f>
        <v>46093</v>
      </c>
      <c r="C65" s="54">
        <f>'KI DISCONTINUE D85'!$C$2</f>
        <v>46098</v>
      </c>
      <c r="D65" s="53">
        <v>3259</v>
      </c>
      <c r="E65" s="53">
        <v>333</v>
      </c>
      <c r="F65" s="53">
        <v>3</v>
      </c>
      <c r="G65" s="81">
        <v>2</v>
      </c>
      <c r="H65" s="53"/>
      <c r="I65" s="53" t="s">
        <v>17</v>
      </c>
      <c r="J65" s="82">
        <v>19543863</v>
      </c>
      <c r="K65" s="83" t="s">
        <v>15480</v>
      </c>
      <c r="L65" s="82" t="s">
        <v>17994</v>
      </c>
      <c r="M65" s="59">
        <v>149900</v>
      </c>
      <c r="N65" s="56" t="s">
        <v>15141</v>
      </c>
      <c r="O65" s="56" t="s">
        <v>19685</v>
      </c>
      <c r="P65" s="56" t="s">
        <v>15141</v>
      </c>
    </row>
    <row r="66" spans="1:16" x14ac:dyDescent="0.35">
      <c r="A66" s="53" t="s">
        <v>19687</v>
      </c>
      <c r="B66" s="54">
        <f>'KI DISCONTINUE D85'!$B$2</f>
        <v>46093</v>
      </c>
      <c r="C66" s="54">
        <f>'KI DISCONTINUE D85'!$C$2</f>
        <v>46098</v>
      </c>
      <c r="D66" s="53">
        <v>3259</v>
      </c>
      <c r="E66" s="53">
        <v>333</v>
      </c>
      <c r="F66" s="53">
        <v>3</v>
      </c>
      <c r="G66" s="81">
        <v>2</v>
      </c>
      <c r="H66" s="53"/>
      <c r="I66" s="53" t="s">
        <v>17</v>
      </c>
      <c r="J66" s="82">
        <v>15994268</v>
      </c>
      <c r="K66" s="83" t="s">
        <v>14994</v>
      </c>
      <c r="L66" s="82" t="s">
        <v>15933</v>
      </c>
      <c r="M66" s="59">
        <v>149900</v>
      </c>
      <c r="N66" s="56" t="s">
        <v>15141</v>
      </c>
      <c r="O66" s="56" t="s">
        <v>19685</v>
      </c>
      <c r="P66" s="56" t="s">
        <v>15141</v>
      </c>
    </row>
    <row r="67" spans="1:16" x14ac:dyDescent="0.35">
      <c r="A67" s="53" t="s">
        <v>19687</v>
      </c>
      <c r="B67" s="54">
        <f>'KI DISCONTINUE D85'!$B$2</f>
        <v>46093</v>
      </c>
      <c r="C67" s="54">
        <f>'KI DISCONTINUE D85'!$C$2</f>
        <v>46098</v>
      </c>
      <c r="D67" s="53">
        <v>3259</v>
      </c>
      <c r="E67" s="53">
        <v>333</v>
      </c>
      <c r="F67" s="53">
        <v>3</v>
      </c>
      <c r="G67" s="81">
        <v>2</v>
      </c>
      <c r="H67" s="53"/>
      <c r="I67" s="53" t="s">
        <v>17</v>
      </c>
      <c r="J67" s="82">
        <v>15994277</v>
      </c>
      <c r="K67" s="83" t="s">
        <v>14994</v>
      </c>
      <c r="L67" s="82" t="s">
        <v>15934</v>
      </c>
      <c r="M67" s="59">
        <v>149900</v>
      </c>
      <c r="N67" s="56" t="s">
        <v>15141</v>
      </c>
      <c r="O67" s="56" t="s">
        <v>19685</v>
      </c>
      <c r="P67" s="56" t="s">
        <v>15141</v>
      </c>
    </row>
    <row r="68" spans="1:16" x14ac:dyDescent="0.35">
      <c r="A68" s="53" t="s">
        <v>19687</v>
      </c>
      <c r="B68" s="54">
        <f>'KI DISCONTINUE D85'!$B$2</f>
        <v>46093</v>
      </c>
      <c r="C68" s="54">
        <f>'KI DISCONTINUE D85'!$C$2</f>
        <v>46098</v>
      </c>
      <c r="D68" s="53">
        <v>3259</v>
      </c>
      <c r="E68" s="53">
        <v>333</v>
      </c>
      <c r="F68" s="53">
        <v>3</v>
      </c>
      <c r="G68" s="81">
        <v>2</v>
      </c>
      <c r="H68" s="53"/>
      <c r="I68" s="53" t="s">
        <v>17</v>
      </c>
      <c r="J68" s="82">
        <v>15994286</v>
      </c>
      <c r="K68" s="83" t="s">
        <v>14994</v>
      </c>
      <c r="L68" s="82" t="s">
        <v>15935</v>
      </c>
      <c r="M68" s="59">
        <v>149900</v>
      </c>
      <c r="N68" s="56" t="s">
        <v>15141</v>
      </c>
      <c r="O68" s="56" t="s">
        <v>19685</v>
      </c>
      <c r="P68" s="56" t="s">
        <v>15141</v>
      </c>
    </row>
    <row r="69" spans="1:16" x14ac:dyDescent="0.35">
      <c r="A69" s="53" t="s">
        <v>19687</v>
      </c>
      <c r="B69" s="54">
        <f>'KI DISCONTINUE D85'!$B$2</f>
        <v>46093</v>
      </c>
      <c r="C69" s="54">
        <f>'KI DISCONTINUE D85'!$C$2</f>
        <v>46098</v>
      </c>
      <c r="D69" s="53">
        <v>3259</v>
      </c>
      <c r="E69" s="53">
        <v>333</v>
      </c>
      <c r="F69" s="53">
        <v>3</v>
      </c>
      <c r="G69" s="81">
        <v>2</v>
      </c>
      <c r="H69" s="53"/>
      <c r="I69" s="53" t="s">
        <v>17</v>
      </c>
      <c r="J69" s="82">
        <v>15994295</v>
      </c>
      <c r="K69" s="83" t="s">
        <v>14994</v>
      </c>
      <c r="L69" s="82" t="s">
        <v>15936</v>
      </c>
      <c r="M69" s="59">
        <v>149900</v>
      </c>
      <c r="N69" s="56" t="s">
        <v>15141</v>
      </c>
      <c r="O69" s="56" t="s">
        <v>19685</v>
      </c>
      <c r="P69" s="56" t="s">
        <v>15141</v>
      </c>
    </row>
    <row r="70" spans="1:16" x14ac:dyDescent="0.35">
      <c r="A70" s="53" t="s">
        <v>19687</v>
      </c>
      <c r="B70" s="54">
        <f>'KI DISCONTINUE D85'!$B$2</f>
        <v>46093</v>
      </c>
      <c r="C70" s="54">
        <f>'KI DISCONTINUE D85'!$C$2</f>
        <v>46098</v>
      </c>
      <c r="D70" s="53">
        <v>3259</v>
      </c>
      <c r="E70" s="53">
        <v>333</v>
      </c>
      <c r="F70" s="53">
        <v>3</v>
      </c>
      <c r="G70" s="81">
        <v>2</v>
      </c>
      <c r="H70" s="53"/>
      <c r="I70" s="53" t="s">
        <v>17</v>
      </c>
      <c r="J70" s="82">
        <v>15994302</v>
      </c>
      <c r="K70" s="83" t="s">
        <v>14994</v>
      </c>
      <c r="L70" s="82" t="s">
        <v>14995</v>
      </c>
      <c r="M70" s="59">
        <v>149900</v>
      </c>
      <c r="N70" s="56" t="s">
        <v>15141</v>
      </c>
      <c r="O70" s="56" t="s">
        <v>19685</v>
      </c>
      <c r="P70" s="56" t="s">
        <v>15141</v>
      </c>
    </row>
    <row r="71" spans="1:16" x14ac:dyDescent="0.35">
      <c r="A71" s="53" t="s">
        <v>19687</v>
      </c>
      <c r="B71" s="54">
        <f>'KI DISCONTINUE D85'!$B$2</f>
        <v>46093</v>
      </c>
      <c r="C71" s="54">
        <f>'KI DISCONTINUE D85'!$C$2</f>
        <v>46098</v>
      </c>
      <c r="D71" s="53">
        <v>3259</v>
      </c>
      <c r="E71" s="53">
        <v>333</v>
      </c>
      <c r="F71" s="53">
        <v>3</v>
      </c>
      <c r="G71" s="81">
        <v>2</v>
      </c>
      <c r="H71" s="53"/>
      <c r="I71" s="53" t="s">
        <v>17</v>
      </c>
      <c r="J71" s="82">
        <v>15994311</v>
      </c>
      <c r="K71" s="83" t="s">
        <v>14994</v>
      </c>
      <c r="L71" s="82" t="s">
        <v>14996</v>
      </c>
      <c r="M71" s="59">
        <v>149900</v>
      </c>
      <c r="N71" s="56" t="s">
        <v>15141</v>
      </c>
      <c r="O71" s="56" t="s">
        <v>19685</v>
      </c>
      <c r="P71" s="56" t="s">
        <v>15141</v>
      </c>
    </row>
    <row r="72" spans="1:16" x14ac:dyDescent="0.35">
      <c r="A72" s="53" t="s">
        <v>19687</v>
      </c>
      <c r="B72" s="54">
        <f>'KI DISCONTINUE D85'!$B$2</f>
        <v>46093</v>
      </c>
      <c r="C72" s="54">
        <f>'KI DISCONTINUE D85'!$C$2</f>
        <v>46098</v>
      </c>
      <c r="D72" s="53">
        <v>3259</v>
      </c>
      <c r="E72" s="53">
        <v>333</v>
      </c>
      <c r="F72" s="53">
        <v>3</v>
      </c>
      <c r="G72" s="81">
        <v>2</v>
      </c>
      <c r="H72" s="53"/>
      <c r="I72" s="53" t="s">
        <v>17</v>
      </c>
      <c r="J72" s="82">
        <v>15994320</v>
      </c>
      <c r="K72" s="83" t="s">
        <v>14994</v>
      </c>
      <c r="L72" s="82" t="s">
        <v>14997</v>
      </c>
      <c r="M72" s="59">
        <v>149900</v>
      </c>
      <c r="N72" s="56" t="s">
        <v>15141</v>
      </c>
      <c r="O72" s="56" t="s">
        <v>19685</v>
      </c>
      <c r="P72" s="56" t="s">
        <v>15141</v>
      </c>
    </row>
    <row r="73" spans="1:16" x14ac:dyDescent="0.35">
      <c r="A73" s="53" t="s">
        <v>19687</v>
      </c>
      <c r="B73" s="54">
        <f>'KI DISCONTINUE D85'!$B$2</f>
        <v>46093</v>
      </c>
      <c r="C73" s="54">
        <f>'KI DISCONTINUE D85'!$C$2</f>
        <v>46098</v>
      </c>
      <c r="D73" s="53">
        <v>3259</v>
      </c>
      <c r="E73" s="53">
        <v>333</v>
      </c>
      <c r="F73" s="53">
        <v>3</v>
      </c>
      <c r="G73" s="81">
        <v>2</v>
      </c>
      <c r="H73" s="53"/>
      <c r="I73" s="53" t="s">
        <v>17</v>
      </c>
      <c r="J73" s="82">
        <v>15994339</v>
      </c>
      <c r="K73" s="83" t="s">
        <v>14994</v>
      </c>
      <c r="L73" s="82" t="s">
        <v>14998</v>
      </c>
      <c r="M73" s="59">
        <v>149900</v>
      </c>
      <c r="N73" s="56" t="s">
        <v>15141</v>
      </c>
      <c r="O73" s="56" t="s">
        <v>19685</v>
      </c>
      <c r="P73" s="56" t="s">
        <v>15141</v>
      </c>
    </row>
    <row r="74" spans="1:16" x14ac:dyDescent="0.35">
      <c r="A74" s="53" t="s">
        <v>19687</v>
      </c>
      <c r="B74" s="54">
        <f>'KI DISCONTINUE D85'!$B$2</f>
        <v>46093</v>
      </c>
      <c r="C74" s="54">
        <f>'KI DISCONTINUE D85'!$C$2</f>
        <v>46098</v>
      </c>
      <c r="D74" s="53">
        <v>3259</v>
      </c>
      <c r="E74" s="53">
        <v>333</v>
      </c>
      <c r="F74" s="53">
        <v>3</v>
      </c>
      <c r="G74" s="81">
        <v>2</v>
      </c>
      <c r="H74" s="53"/>
      <c r="I74" s="53" t="s">
        <v>17</v>
      </c>
      <c r="J74" s="82">
        <v>15994348</v>
      </c>
      <c r="K74" s="83" t="s">
        <v>14994</v>
      </c>
      <c r="L74" s="82" t="s">
        <v>17995</v>
      </c>
      <c r="M74" s="59">
        <v>149900</v>
      </c>
      <c r="N74" s="56" t="s">
        <v>15141</v>
      </c>
      <c r="O74" s="56" t="s">
        <v>19685</v>
      </c>
      <c r="P74" s="56" t="s">
        <v>15141</v>
      </c>
    </row>
    <row r="75" spans="1:16" x14ac:dyDescent="0.35">
      <c r="A75" s="53" t="s">
        <v>19687</v>
      </c>
      <c r="B75" s="54">
        <f>'KI DISCONTINUE D85'!$B$2</f>
        <v>46093</v>
      </c>
      <c r="C75" s="54">
        <f>'KI DISCONTINUE D85'!$C$2</f>
        <v>46098</v>
      </c>
      <c r="D75" s="53">
        <v>3259</v>
      </c>
      <c r="E75" s="53">
        <v>333</v>
      </c>
      <c r="F75" s="53">
        <v>3</v>
      </c>
      <c r="G75" s="81">
        <v>2</v>
      </c>
      <c r="H75" s="53"/>
      <c r="I75" s="53" t="s">
        <v>17</v>
      </c>
      <c r="J75" s="82">
        <v>15994357</v>
      </c>
      <c r="K75" s="83" t="s">
        <v>14994</v>
      </c>
      <c r="L75" s="82" t="s">
        <v>17996</v>
      </c>
      <c r="M75" s="59">
        <v>149900</v>
      </c>
      <c r="N75" s="56" t="s">
        <v>15141</v>
      </c>
      <c r="O75" s="56" t="s">
        <v>19685</v>
      </c>
      <c r="P75" s="56" t="s">
        <v>15141</v>
      </c>
    </row>
    <row r="76" spans="1:16" x14ac:dyDescent="0.35">
      <c r="A76" s="53" t="s">
        <v>19687</v>
      </c>
      <c r="B76" s="54">
        <f>'KI DISCONTINUE D85'!$B$2</f>
        <v>46093</v>
      </c>
      <c r="C76" s="54">
        <f>'KI DISCONTINUE D85'!$C$2</f>
        <v>46098</v>
      </c>
      <c r="D76" s="53">
        <v>3259</v>
      </c>
      <c r="E76" s="53">
        <v>333</v>
      </c>
      <c r="F76" s="53">
        <v>3</v>
      </c>
      <c r="G76" s="81">
        <v>2</v>
      </c>
      <c r="H76" s="53"/>
      <c r="I76" s="53" t="s">
        <v>17</v>
      </c>
      <c r="J76" s="82">
        <v>15994366</v>
      </c>
      <c r="K76" s="83" t="s">
        <v>14994</v>
      </c>
      <c r="L76" s="82" t="s">
        <v>17997</v>
      </c>
      <c r="M76" s="59">
        <v>149900</v>
      </c>
      <c r="N76" s="56" t="s">
        <v>15141</v>
      </c>
      <c r="O76" s="56" t="s">
        <v>19685</v>
      </c>
      <c r="P76" s="56" t="s">
        <v>15141</v>
      </c>
    </row>
    <row r="77" spans="1:16" x14ac:dyDescent="0.35">
      <c r="A77" s="53" t="s">
        <v>19687</v>
      </c>
      <c r="B77" s="54">
        <f>'KI DISCONTINUE D85'!$B$2</f>
        <v>46093</v>
      </c>
      <c r="C77" s="54">
        <f>'KI DISCONTINUE D85'!$C$2</f>
        <v>46098</v>
      </c>
      <c r="D77" s="53">
        <v>3259</v>
      </c>
      <c r="E77" s="53">
        <v>333</v>
      </c>
      <c r="F77" s="53">
        <v>3</v>
      </c>
      <c r="G77" s="81">
        <v>2</v>
      </c>
      <c r="H77" s="53"/>
      <c r="I77" s="53" t="s">
        <v>17</v>
      </c>
      <c r="J77" s="82">
        <v>15994375</v>
      </c>
      <c r="K77" s="83" t="s">
        <v>14994</v>
      </c>
      <c r="L77" s="82" t="s">
        <v>17998</v>
      </c>
      <c r="M77" s="59">
        <v>149900</v>
      </c>
      <c r="N77" s="56" t="s">
        <v>15141</v>
      </c>
      <c r="O77" s="56" t="s">
        <v>19685</v>
      </c>
      <c r="P77" s="56" t="s">
        <v>15141</v>
      </c>
    </row>
    <row r="78" spans="1:16" x14ac:dyDescent="0.35">
      <c r="A78" s="53" t="s">
        <v>19687</v>
      </c>
      <c r="B78" s="54">
        <f>'KI DISCONTINUE D85'!$B$2</f>
        <v>46093</v>
      </c>
      <c r="C78" s="54">
        <f>'KI DISCONTINUE D85'!$C$2</f>
        <v>46098</v>
      </c>
      <c r="D78" s="53">
        <v>3259</v>
      </c>
      <c r="E78" s="53">
        <v>333</v>
      </c>
      <c r="F78" s="53">
        <v>3</v>
      </c>
      <c r="G78" s="81">
        <v>2</v>
      </c>
      <c r="H78" s="53"/>
      <c r="I78" s="53" t="s">
        <v>17</v>
      </c>
      <c r="J78" s="82">
        <v>19544344</v>
      </c>
      <c r="K78" s="83" t="s">
        <v>14994</v>
      </c>
      <c r="L78" s="82" t="s">
        <v>16989</v>
      </c>
      <c r="M78" s="59">
        <v>149900</v>
      </c>
      <c r="N78" s="56" t="s">
        <v>15141</v>
      </c>
      <c r="O78" s="56" t="s">
        <v>19685</v>
      </c>
      <c r="P78" s="56" t="s">
        <v>15141</v>
      </c>
    </row>
    <row r="79" spans="1:16" x14ac:dyDescent="0.35">
      <c r="A79" s="53" t="s">
        <v>19687</v>
      </c>
      <c r="B79" s="54">
        <f>'KI DISCONTINUE D85'!$B$2</f>
        <v>46093</v>
      </c>
      <c r="C79" s="54">
        <f>'KI DISCONTINUE D85'!$C$2</f>
        <v>46098</v>
      </c>
      <c r="D79" s="53">
        <v>3259</v>
      </c>
      <c r="E79" s="53">
        <v>333</v>
      </c>
      <c r="F79" s="53">
        <v>3</v>
      </c>
      <c r="G79" s="81">
        <v>2</v>
      </c>
      <c r="H79" s="53"/>
      <c r="I79" s="53" t="s">
        <v>17</v>
      </c>
      <c r="J79" s="82">
        <v>19544415</v>
      </c>
      <c r="K79" s="83" t="s">
        <v>14994</v>
      </c>
      <c r="L79" s="82" t="s">
        <v>16990</v>
      </c>
      <c r="M79" s="59">
        <v>149900</v>
      </c>
      <c r="N79" s="56" t="s">
        <v>15141</v>
      </c>
      <c r="O79" s="56" t="s">
        <v>19685</v>
      </c>
      <c r="P79" s="56" t="s">
        <v>15141</v>
      </c>
    </row>
    <row r="80" spans="1:16" x14ac:dyDescent="0.35">
      <c r="A80" s="53" t="s">
        <v>19687</v>
      </c>
      <c r="B80" s="54">
        <f>'KI DISCONTINUE D85'!$B$2</f>
        <v>46093</v>
      </c>
      <c r="C80" s="54">
        <f>'KI DISCONTINUE D85'!$C$2</f>
        <v>46098</v>
      </c>
      <c r="D80" s="53">
        <v>3259</v>
      </c>
      <c r="E80" s="53">
        <v>333</v>
      </c>
      <c r="F80" s="53">
        <v>3</v>
      </c>
      <c r="G80" s="81">
        <v>2</v>
      </c>
      <c r="H80" s="53"/>
      <c r="I80" s="53" t="s">
        <v>17</v>
      </c>
      <c r="J80" s="82">
        <v>19544442</v>
      </c>
      <c r="K80" s="83" t="s">
        <v>14994</v>
      </c>
      <c r="L80" s="82" t="s">
        <v>16991</v>
      </c>
      <c r="M80" s="59">
        <v>149900</v>
      </c>
      <c r="N80" s="56" t="s">
        <v>15141</v>
      </c>
      <c r="O80" s="56" t="s">
        <v>19685</v>
      </c>
      <c r="P80" s="56" t="s">
        <v>15141</v>
      </c>
    </row>
    <row r="81" spans="1:16" x14ac:dyDescent="0.35">
      <c r="A81" s="53" t="s">
        <v>19687</v>
      </c>
      <c r="B81" s="54">
        <f>'KI DISCONTINUE D85'!$B$2</f>
        <v>46093</v>
      </c>
      <c r="C81" s="54">
        <f>'KI DISCONTINUE D85'!$C$2</f>
        <v>46098</v>
      </c>
      <c r="D81" s="53">
        <v>3259</v>
      </c>
      <c r="E81" s="53">
        <v>333</v>
      </c>
      <c r="F81" s="53">
        <v>3</v>
      </c>
      <c r="G81" s="81">
        <v>2</v>
      </c>
      <c r="H81" s="53"/>
      <c r="I81" s="53" t="s">
        <v>17</v>
      </c>
      <c r="J81" s="82">
        <v>19544488</v>
      </c>
      <c r="K81" s="83" t="s">
        <v>14994</v>
      </c>
      <c r="L81" s="82" t="s">
        <v>16992</v>
      </c>
      <c r="M81" s="59">
        <v>149900</v>
      </c>
      <c r="N81" s="56" t="s">
        <v>15141</v>
      </c>
      <c r="O81" s="56" t="s">
        <v>19685</v>
      </c>
      <c r="P81" s="56" t="s">
        <v>15141</v>
      </c>
    </row>
    <row r="82" spans="1:16" x14ac:dyDescent="0.35">
      <c r="A82" s="53" t="s">
        <v>19687</v>
      </c>
      <c r="B82" s="54">
        <f>'KI DISCONTINUE D85'!$B$2</f>
        <v>46093</v>
      </c>
      <c r="C82" s="54">
        <f>'KI DISCONTINUE D85'!$C$2</f>
        <v>46098</v>
      </c>
      <c r="D82" s="53">
        <v>3259</v>
      </c>
      <c r="E82" s="53">
        <v>333</v>
      </c>
      <c r="F82" s="53">
        <v>3</v>
      </c>
      <c r="G82" s="81">
        <v>2</v>
      </c>
      <c r="H82" s="53"/>
      <c r="I82" s="53" t="s">
        <v>17</v>
      </c>
      <c r="J82" s="82">
        <v>20804435</v>
      </c>
      <c r="K82" s="83" t="s">
        <v>14994</v>
      </c>
      <c r="L82" s="82" t="s">
        <v>17999</v>
      </c>
      <c r="M82" s="59">
        <v>149900</v>
      </c>
      <c r="N82" s="56" t="s">
        <v>15141</v>
      </c>
      <c r="O82" s="56" t="s">
        <v>19685</v>
      </c>
      <c r="P82" s="56" t="s">
        <v>15141</v>
      </c>
    </row>
    <row r="83" spans="1:16" x14ac:dyDescent="0.35">
      <c r="A83" s="53" t="s">
        <v>19687</v>
      </c>
      <c r="B83" s="54">
        <f>'KI DISCONTINUE D85'!$B$2</f>
        <v>46093</v>
      </c>
      <c r="C83" s="54">
        <f>'KI DISCONTINUE D85'!$C$2</f>
        <v>46098</v>
      </c>
      <c r="D83" s="53">
        <v>3259</v>
      </c>
      <c r="E83" s="53">
        <v>333</v>
      </c>
      <c r="F83" s="53">
        <v>3</v>
      </c>
      <c r="G83" s="81">
        <v>2</v>
      </c>
      <c r="H83" s="53"/>
      <c r="I83" s="53" t="s">
        <v>17</v>
      </c>
      <c r="J83" s="82">
        <v>20804444</v>
      </c>
      <c r="K83" s="83" t="s">
        <v>14994</v>
      </c>
      <c r="L83" s="82" t="s">
        <v>18000</v>
      </c>
      <c r="M83" s="59">
        <v>149900</v>
      </c>
      <c r="N83" s="56" t="s">
        <v>15141</v>
      </c>
      <c r="O83" s="56" t="s">
        <v>19685</v>
      </c>
      <c r="P83" s="56" t="s">
        <v>15141</v>
      </c>
    </row>
    <row r="84" spans="1:16" x14ac:dyDescent="0.35">
      <c r="A84" s="53" t="s">
        <v>19687</v>
      </c>
      <c r="B84" s="54">
        <f>'KI DISCONTINUE D85'!$B$2</f>
        <v>46093</v>
      </c>
      <c r="C84" s="54">
        <f>'KI DISCONTINUE D85'!$C$2</f>
        <v>46098</v>
      </c>
      <c r="D84" s="53">
        <v>3259</v>
      </c>
      <c r="E84" s="53">
        <v>333</v>
      </c>
      <c r="F84" s="53">
        <v>3</v>
      </c>
      <c r="G84" s="81">
        <v>2</v>
      </c>
      <c r="H84" s="53"/>
      <c r="I84" s="53" t="s">
        <v>17</v>
      </c>
      <c r="J84" s="82">
        <v>20804453</v>
      </c>
      <c r="K84" s="83" t="s">
        <v>14994</v>
      </c>
      <c r="L84" s="82" t="s">
        <v>18001</v>
      </c>
      <c r="M84" s="59">
        <v>149900</v>
      </c>
      <c r="N84" s="56" t="s">
        <v>15141</v>
      </c>
      <c r="O84" s="56" t="s">
        <v>19685</v>
      </c>
      <c r="P84" s="56" t="s">
        <v>15141</v>
      </c>
    </row>
    <row r="85" spans="1:16" x14ac:dyDescent="0.35">
      <c r="A85" s="53" t="s">
        <v>19687</v>
      </c>
      <c r="B85" s="54">
        <f>'KI DISCONTINUE D85'!$B$2</f>
        <v>46093</v>
      </c>
      <c r="C85" s="54">
        <f>'KI DISCONTINUE D85'!$C$2</f>
        <v>46098</v>
      </c>
      <c r="D85" s="53">
        <v>3259</v>
      </c>
      <c r="E85" s="53">
        <v>333</v>
      </c>
      <c r="F85" s="53">
        <v>3</v>
      </c>
      <c r="G85" s="81">
        <v>2</v>
      </c>
      <c r="H85" s="53"/>
      <c r="I85" s="53" t="s">
        <v>17</v>
      </c>
      <c r="J85" s="82">
        <v>20804462</v>
      </c>
      <c r="K85" s="83" t="s">
        <v>14994</v>
      </c>
      <c r="L85" s="82" t="s">
        <v>18002</v>
      </c>
      <c r="M85" s="59">
        <v>149900</v>
      </c>
      <c r="N85" s="56" t="s">
        <v>15141</v>
      </c>
      <c r="O85" s="56" t="s">
        <v>19685</v>
      </c>
      <c r="P85" s="56" t="s">
        <v>15141</v>
      </c>
    </row>
    <row r="86" spans="1:16" x14ac:dyDescent="0.35">
      <c r="A86" s="53" t="s">
        <v>19687</v>
      </c>
      <c r="B86" s="54">
        <f>'KI DISCONTINUE D85'!$B$2</f>
        <v>46093</v>
      </c>
      <c r="C86" s="54">
        <f>'KI DISCONTINUE D85'!$C$2</f>
        <v>46098</v>
      </c>
      <c r="D86" s="53">
        <v>3259</v>
      </c>
      <c r="E86" s="53">
        <v>333</v>
      </c>
      <c r="F86" s="53">
        <v>3</v>
      </c>
      <c r="G86" s="81">
        <v>2</v>
      </c>
      <c r="H86" s="53"/>
      <c r="I86" s="53" t="s">
        <v>17</v>
      </c>
      <c r="J86" s="82">
        <v>45335002</v>
      </c>
      <c r="K86" s="83" t="s">
        <v>14994</v>
      </c>
      <c r="L86" s="82" t="s">
        <v>15946</v>
      </c>
      <c r="M86" s="59">
        <v>149900</v>
      </c>
      <c r="N86" s="56" t="s">
        <v>15141</v>
      </c>
      <c r="O86" s="56" t="s">
        <v>19685</v>
      </c>
      <c r="P86" s="56" t="s">
        <v>15141</v>
      </c>
    </row>
    <row r="87" spans="1:16" x14ac:dyDescent="0.35">
      <c r="A87" s="53" t="s">
        <v>19687</v>
      </c>
      <c r="B87" s="54">
        <f>'KI DISCONTINUE D85'!$B$2</f>
        <v>46093</v>
      </c>
      <c r="C87" s="54">
        <f>'KI DISCONTINUE D85'!$C$2</f>
        <v>46098</v>
      </c>
      <c r="D87" s="53">
        <v>3259</v>
      </c>
      <c r="E87" s="53">
        <v>333</v>
      </c>
      <c r="F87" s="53">
        <v>3</v>
      </c>
      <c r="G87" s="81">
        <v>2</v>
      </c>
      <c r="H87" s="53"/>
      <c r="I87" s="53" t="s">
        <v>17</v>
      </c>
      <c r="J87" s="82">
        <v>45335011</v>
      </c>
      <c r="K87" s="83" t="s">
        <v>14994</v>
      </c>
      <c r="L87" s="82" t="s">
        <v>15947</v>
      </c>
      <c r="M87" s="59">
        <v>149900</v>
      </c>
      <c r="N87" s="56" t="s">
        <v>15141</v>
      </c>
      <c r="O87" s="56" t="s">
        <v>19685</v>
      </c>
      <c r="P87" s="56" t="s">
        <v>15141</v>
      </c>
    </row>
    <row r="88" spans="1:16" x14ac:dyDescent="0.35">
      <c r="A88" s="53" t="s">
        <v>19687</v>
      </c>
      <c r="B88" s="54">
        <f>'KI DISCONTINUE D85'!$B$2</f>
        <v>46093</v>
      </c>
      <c r="C88" s="54">
        <f>'KI DISCONTINUE D85'!$C$2</f>
        <v>46098</v>
      </c>
      <c r="D88" s="53">
        <v>3259</v>
      </c>
      <c r="E88" s="53">
        <v>333</v>
      </c>
      <c r="F88" s="53">
        <v>3</v>
      </c>
      <c r="G88" s="81">
        <v>2</v>
      </c>
      <c r="H88" s="53"/>
      <c r="I88" s="53" t="s">
        <v>17</v>
      </c>
      <c r="J88" s="82">
        <v>45335020</v>
      </c>
      <c r="K88" s="83" t="s">
        <v>14994</v>
      </c>
      <c r="L88" s="82" t="s">
        <v>15948</v>
      </c>
      <c r="M88" s="59">
        <v>149900</v>
      </c>
      <c r="N88" s="56" t="s">
        <v>15141</v>
      </c>
      <c r="O88" s="56" t="s">
        <v>19685</v>
      </c>
      <c r="P88" s="56" t="s">
        <v>15141</v>
      </c>
    </row>
    <row r="89" spans="1:16" x14ac:dyDescent="0.35">
      <c r="A89" s="53" t="s">
        <v>19687</v>
      </c>
      <c r="B89" s="54">
        <f>'KI DISCONTINUE D85'!$B$2</f>
        <v>46093</v>
      </c>
      <c r="C89" s="54">
        <f>'KI DISCONTINUE D85'!$C$2</f>
        <v>46098</v>
      </c>
      <c r="D89" s="53">
        <v>3259</v>
      </c>
      <c r="E89" s="53">
        <v>333</v>
      </c>
      <c r="F89" s="53">
        <v>3</v>
      </c>
      <c r="G89" s="81">
        <v>2</v>
      </c>
      <c r="H89" s="53"/>
      <c r="I89" s="53" t="s">
        <v>17</v>
      </c>
      <c r="J89" s="82">
        <v>45335039</v>
      </c>
      <c r="K89" s="83" t="s">
        <v>14994</v>
      </c>
      <c r="L89" s="82" t="s">
        <v>15949</v>
      </c>
      <c r="M89" s="59">
        <v>149900</v>
      </c>
      <c r="N89" s="56" t="s">
        <v>15141</v>
      </c>
      <c r="O89" s="56" t="s">
        <v>19685</v>
      </c>
      <c r="P89" s="56" t="s">
        <v>15141</v>
      </c>
    </row>
    <row r="90" spans="1:16" x14ac:dyDescent="0.35">
      <c r="A90" s="53" t="s">
        <v>19687</v>
      </c>
      <c r="B90" s="54">
        <f>'KI DISCONTINUE D85'!$B$2</f>
        <v>46093</v>
      </c>
      <c r="C90" s="54">
        <f>'KI DISCONTINUE D85'!$C$2</f>
        <v>46098</v>
      </c>
      <c r="D90" s="53">
        <v>3259</v>
      </c>
      <c r="E90" s="53">
        <v>333</v>
      </c>
      <c r="F90" s="53">
        <v>3</v>
      </c>
      <c r="G90" s="81">
        <v>2</v>
      </c>
      <c r="H90" s="53"/>
      <c r="I90" s="53" t="s">
        <v>17</v>
      </c>
      <c r="J90" s="82">
        <v>51916506</v>
      </c>
      <c r="K90" s="83" t="s">
        <v>14994</v>
      </c>
      <c r="L90" s="82" t="s">
        <v>17014</v>
      </c>
      <c r="M90" s="59">
        <v>149900</v>
      </c>
      <c r="N90" s="56" t="s">
        <v>15141</v>
      </c>
      <c r="O90" s="56" t="s">
        <v>19685</v>
      </c>
      <c r="P90" s="56" t="s">
        <v>15141</v>
      </c>
    </row>
    <row r="91" spans="1:16" x14ac:dyDescent="0.35">
      <c r="A91" s="53" t="s">
        <v>19687</v>
      </c>
      <c r="B91" s="54">
        <f>'KI DISCONTINUE D85'!$B$2</f>
        <v>46093</v>
      </c>
      <c r="C91" s="54">
        <f>'KI DISCONTINUE D85'!$C$2</f>
        <v>46098</v>
      </c>
      <c r="D91" s="53">
        <v>3259</v>
      </c>
      <c r="E91" s="53">
        <v>333</v>
      </c>
      <c r="F91" s="53">
        <v>3</v>
      </c>
      <c r="G91" s="81">
        <v>2</v>
      </c>
      <c r="H91" s="53"/>
      <c r="I91" s="53" t="s">
        <v>17</v>
      </c>
      <c r="J91" s="82">
        <v>51916515</v>
      </c>
      <c r="K91" s="83" t="s">
        <v>14994</v>
      </c>
      <c r="L91" s="82" t="s">
        <v>17015</v>
      </c>
      <c r="M91" s="59">
        <v>149900</v>
      </c>
      <c r="N91" s="56" t="s">
        <v>15141</v>
      </c>
      <c r="O91" s="56" t="s">
        <v>19685</v>
      </c>
      <c r="P91" s="56" t="s">
        <v>15141</v>
      </c>
    </row>
    <row r="92" spans="1:16" x14ac:dyDescent="0.35">
      <c r="A92" s="53" t="s">
        <v>19687</v>
      </c>
      <c r="B92" s="54">
        <f>'KI DISCONTINUE D85'!$B$2</f>
        <v>46093</v>
      </c>
      <c r="C92" s="54">
        <f>'KI DISCONTINUE D85'!$C$2</f>
        <v>46098</v>
      </c>
      <c r="D92" s="53">
        <v>3259</v>
      </c>
      <c r="E92" s="53">
        <v>333</v>
      </c>
      <c r="F92" s="53">
        <v>3</v>
      </c>
      <c r="G92" s="81">
        <v>2</v>
      </c>
      <c r="H92" s="53"/>
      <c r="I92" s="53" t="s">
        <v>17</v>
      </c>
      <c r="J92" s="82">
        <v>51916524</v>
      </c>
      <c r="K92" s="83" t="s">
        <v>14994</v>
      </c>
      <c r="L92" s="82" t="s">
        <v>17016</v>
      </c>
      <c r="M92" s="59">
        <v>149900</v>
      </c>
      <c r="N92" s="56" t="s">
        <v>15141</v>
      </c>
      <c r="O92" s="56" t="s">
        <v>19685</v>
      </c>
      <c r="P92" s="56" t="s">
        <v>15141</v>
      </c>
    </row>
    <row r="93" spans="1:16" x14ac:dyDescent="0.35">
      <c r="A93" s="53" t="s">
        <v>19687</v>
      </c>
      <c r="B93" s="54">
        <f>'KI DISCONTINUE D85'!$B$2</f>
        <v>46093</v>
      </c>
      <c r="C93" s="54">
        <f>'KI DISCONTINUE D85'!$C$2</f>
        <v>46098</v>
      </c>
      <c r="D93" s="53">
        <v>3259</v>
      </c>
      <c r="E93" s="53">
        <v>333</v>
      </c>
      <c r="F93" s="53">
        <v>3</v>
      </c>
      <c r="G93" s="81">
        <v>2</v>
      </c>
      <c r="H93" s="53"/>
      <c r="I93" s="53" t="s">
        <v>17</v>
      </c>
      <c r="J93" s="82">
        <v>51916533</v>
      </c>
      <c r="K93" s="83" t="s">
        <v>14994</v>
      </c>
      <c r="L93" s="82" t="s">
        <v>17017</v>
      </c>
      <c r="M93" s="59">
        <v>149900</v>
      </c>
      <c r="N93" s="56" t="s">
        <v>15141</v>
      </c>
      <c r="O93" s="56" t="s">
        <v>19685</v>
      </c>
      <c r="P93" s="56" t="s">
        <v>15141</v>
      </c>
    </row>
  </sheetData>
  <autoFilter ref="A1:P15" xr:uid="{00000000-0009-0000-0000-00001A000000}"/>
  <conditionalFormatting sqref="J1 J16:J53 J94:J1048576">
    <cfRule type="duplicateValues" dxfId="195" priority="535"/>
    <cfRule type="duplicateValues" dxfId="194" priority="536"/>
    <cfRule type="duplicateValues" dxfId="193" priority="537"/>
    <cfRule type="duplicateValues" dxfId="192" priority="538"/>
  </conditionalFormatting>
  <conditionalFormatting sqref="J1">
    <cfRule type="duplicateValues" dxfId="191" priority="41"/>
    <cfRule type="duplicateValues" dxfId="190" priority="42"/>
  </conditionalFormatting>
  <conditionalFormatting sqref="J1:J1048576">
    <cfRule type="duplicateValues" dxfId="189" priority="1"/>
  </conditionalFormatting>
  <conditionalFormatting sqref="J2:J15">
    <cfRule type="duplicateValues" dxfId="188" priority="395" stopIfTrue="1"/>
  </conditionalFormatting>
  <conditionalFormatting sqref="J2:J53">
    <cfRule type="duplicateValues" dxfId="187" priority="404"/>
  </conditionalFormatting>
  <conditionalFormatting sqref="J54:J57">
    <cfRule type="duplicateValues" dxfId="186" priority="11" stopIfTrue="1"/>
    <cfRule type="duplicateValues" dxfId="185" priority="12"/>
  </conditionalFormatting>
  <conditionalFormatting sqref="J58:J93">
    <cfRule type="duplicateValues" dxfId="184" priority="533" stopIfTrue="1"/>
    <cfRule type="duplicateValues" dxfId="183" priority="534"/>
  </conditionalFormatting>
  <conditionalFormatting sqref="L1">
    <cfRule type="duplicateValues" dxfId="182" priority="39"/>
    <cfRule type="duplicateValues" dxfId="181" priority="40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072-C2B3-4034-B655-F3D99BFD1400}">
  <dimension ref="A1:P57"/>
  <sheetViews>
    <sheetView zoomScale="60" zoomScaleNormal="60" workbookViewId="0">
      <pane ySplit="1" topLeftCell="A2" activePane="bottomLeft" state="frozen"/>
      <selection activeCell="L10" sqref="L10"/>
      <selection pane="bottomLeft" activeCell="P20" sqref="N20:P2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19640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0">
        <v>59201326</v>
      </c>
      <c r="K2" s="100" t="s">
        <v>18551</v>
      </c>
      <c r="L2" s="100" t="s">
        <v>18552</v>
      </c>
      <c r="M2" s="105">
        <v>179900</v>
      </c>
      <c r="N2" s="31" t="s">
        <v>19387</v>
      </c>
      <c r="O2" s="19">
        <v>149000</v>
      </c>
      <c r="P2" s="31" t="s">
        <v>19388</v>
      </c>
    </row>
    <row r="3" spans="1:16" x14ac:dyDescent="0.35">
      <c r="A3" s="26" t="s">
        <v>19640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0">
        <v>59201335</v>
      </c>
      <c r="K3" s="100" t="s">
        <v>18551</v>
      </c>
      <c r="L3" s="100" t="s">
        <v>18553</v>
      </c>
      <c r="M3" s="105">
        <v>179900</v>
      </c>
      <c r="N3" s="31" t="s">
        <v>19387</v>
      </c>
      <c r="O3" s="19">
        <v>149000</v>
      </c>
      <c r="P3" s="31" t="s">
        <v>19388</v>
      </c>
    </row>
    <row r="4" spans="1:16" x14ac:dyDescent="0.35">
      <c r="A4" s="26" t="s">
        <v>19640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0">
        <v>59201344</v>
      </c>
      <c r="K4" s="100" t="s">
        <v>18551</v>
      </c>
      <c r="L4" s="100" t="s">
        <v>18554</v>
      </c>
      <c r="M4" s="105">
        <v>179900</v>
      </c>
      <c r="N4" s="31" t="s">
        <v>19387</v>
      </c>
      <c r="O4" s="19">
        <v>149000</v>
      </c>
      <c r="P4" s="31" t="s">
        <v>19388</v>
      </c>
    </row>
    <row r="5" spans="1:16" x14ac:dyDescent="0.35">
      <c r="A5" s="26" t="s">
        <v>19640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0">
        <v>59201353</v>
      </c>
      <c r="K5" s="100" t="s">
        <v>18551</v>
      </c>
      <c r="L5" s="100" t="s">
        <v>18555</v>
      </c>
      <c r="M5" s="105">
        <v>179900</v>
      </c>
      <c r="N5" s="31" t="s">
        <v>19387</v>
      </c>
      <c r="O5" s="19">
        <v>149000</v>
      </c>
      <c r="P5" s="31" t="s">
        <v>19388</v>
      </c>
    </row>
    <row r="6" spans="1:16" x14ac:dyDescent="0.35">
      <c r="A6" s="26" t="s">
        <v>19640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0">
        <v>59201362</v>
      </c>
      <c r="K6" s="100" t="s">
        <v>18551</v>
      </c>
      <c r="L6" s="100" t="s">
        <v>18556</v>
      </c>
      <c r="M6" s="105">
        <v>179900</v>
      </c>
      <c r="N6" s="31" t="s">
        <v>19387</v>
      </c>
      <c r="O6" s="19">
        <v>149000</v>
      </c>
      <c r="P6" s="31" t="s">
        <v>19388</v>
      </c>
    </row>
    <row r="7" spans="1:16" x14ac:dyDescent="0.35">
      <c r="A7" s="26" t="s">
        <v>19640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0">
        <v>59201371</v>
      </c>
      <c r="K7" s="100" t="s">
        <v>18551</v>
      </c>
      <c r="L7" s="100" t="s">
        <v>18557</v>
      </c>
      <c r="M7" s="105">
        <v>179900</v>
      </c>
      <c r="N7" s="31" t="s">
        <v>19387</v>
      </c>
      <c r="O7" s="19">
        <v>149000</v>
      </c>
      <c r="P7" s="31" t="s">
        <v>19388</v>
      </c>
    </row>
    <row r="8" spans="1:16" x14ac:dyDescent="0.35">
      <c r="A8" s="26" t="s">
        <v>19640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0">
        <v>59201380</v>
      </c>
      <c r="K8" s="100" t="s">
        <v>18551</v>
      </c>
      <c r="L8" s="100" t="s">
        <v>18558</v>
      </c>
      <c r="M8" s="105">
        <v>179900</v>
      </c>
      <c r="N8" s="31" t="s">
        <v>19387</v>
      </c>
      <c r="O8" s="19">
        <v>149000</v>
      </c>
      <c r="P8" s="31" t="s">
        <v>19388</v>
      </c>
    </row>
    <row r="9" spans="1:16" x14ac:dyDescent="0.35">
      <c r="A9" s="26" t="s">
        <v>19640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0">
        <v>59201399</v>
      </c>
      <c r="K9" s="100" t="s">
        <v>18551</v>
      </c>
      <c r="L9" s="100" t="s">
        <v>18559</v>
      </c>
      <c r="M9" s="105">
        <v>179900</v>
      </c>
      <c r="N9" s="31" t="s">
        <v>19387</v>
      </c>
      <c r="O9" s="19">
        <v>149000</v>
      </c>
      <c r="P9" s="31" t="s">
        <v>19388</v>
      </c>
    </row>
    <row r="10" spans="1:16" x14ac:dyDescent="0.35">
      <c r="A10" s="26" t="s">
        <v>19640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0">
        <v>59201406</v>
      </c>
      <c r="K10" s="100" t="s">
        <v>18551</v>
      </c>
      <c r="L10" s="100" t="s">
        <v>18560</v>
      </c>
      <c r="M10" s="105">
        <v>179900</v>
      </c>
      <c r="N10" s="31" t="s">
        <v>19387</v>
      </c>
      <c r="O10" s="19">
        <v>149000</v>
      </c>
      <c r="P10" s="31" t="s">
        <v>19388</v>
      </c>
    </row>
    <row r="11" spans="1:16" x14ac:dyDescent="0.35">
      <c r="A11" s="26" t="s">
        <v>19640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0">
        <v>59201415</v>
      </c>
      <c r="K11" s="100" t="s">
        <v>18551</v>
      </c>
      <c r="L11" s="100" t="s">
        <v>18561</v>
      </c>
      <c r="M11" s="105">
        <v>179900</v>
      </c>
      <c r="N11" s="31" t="s">
        <v>19387</v>
      </c>
      <c r="O11" s="19">
        <v>149000</v>
      </c>
      <c r="P11" s="31" t="s">
        <v>19388</v>
      </c>
    </row>
    <row r="12" spans="1:16" x14ac:dyDescent="0.35">
      <c r="A12" s="26" t="s">
        <v>19640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1">
        <v>59201424</v>
      </c>
      <c r="K12" s="101" t="s">
        <v>18551</v>
      </c>
      <c r="L12" s="101" t="s">
        <v>18562</v>
      </c>
      <c r="M12" s="103">
        <v>179900</v>
      </c>
      <c r="N12" s="31" t="s">
        <v>19387</v>
      </c>
      <c r="O12" s="19">
        <v>149000</v>
      </c>
      <c r="P12" s="31" t="s">
        <v>19388</v>
      </c>
    </row>
    <row r="13" spans="1:16" x14ac:dyDescent="0.35">
      <c r="A13" s="26" t="s">
        <v>19640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1">
        <v>59201433</v>
      </c>
      <c r="K13" s="101" t="s">
        <v>18551</v>
      </c>
      <c r="L13" s="101" t="s">
        <v>18563</v>
      </c>
      <c r="M13" s="103">
        <v>179900</v>
      </c>
      <c r="N13" s="31" t="s">
        <v>19387</v>
      </c>
      <c r="O13" s="19">
        <v>149000</v>
      </c>
      <c r="P13" s="31" t="s">
        <v>19388</v>
      </c>
    </row>
    <row r="14" spans="1:16" x14ac:dyDescent="0.35">
      <c r="A14" s="26" t="s">
        <v>19640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1">
        <v>59201120</v>
      </c>
      <c r="K14" s="101" t="s">
        <v>18564</v>
      </c>
      <c r="L14" s="101" t="s">
        <v>18565</v>
      </c>
      <c r="M14" s="103">
        <v>179900</v>
      </c>
      <c r="N14" s="31" t="s">
        <v>19387</v>
      </c>
      <c r="O14" s="19">
        <v>149000</v>
      </c>
      <c r="P14" s="31" t="s">
        <v>19388</v>
      </c>
    </row>
    <row r="15" spans="1:16" x14ac:dyDescent="0.35">
      <c r="A15" s="26" t="s">
        <v>19640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1">
        <v>59201139</v>
      </c>
      <c r="K15" s="101" t="s">
        <v>18564</v>
      </c>
      <c r="L15" s="101" t="s">
        <v>18566</v>
      </c>
      <c r="M15" s="103">
        <v>179900</v>
      </c>
      <c r="N15" s="31" t="s">
        <v>19387</v>
      </c>
      <c r="O15" s="19">
        <v>149000</v>
      </c>
      <c r="P15" s="31" t="s">
        <v>19388</v>
      </c>
    </row>
    <row r="16" spans="1:16" x14ac:dyDescent="0.35">
      <c r="A16" s="26" t="s">
        <v>19640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1">
        <v>59201148</v>
      </c>
      <c r="K16" s="101" t="s">
        <v>18564</v>
      </c>
      <c r="L16" s="101" t="s">
        <v>18567</v>
      </c>
      <c r="M16" s="103">
        <v>179900</v>
      </c>
      <c r="N16" s="31" t="s">
        <v>19387</v>
      </c>
      <c r="O16" s="19">
        <v>149000</v>
      </c>
      <c r="P16" s="31" t="s">
        <v>19388</v>
      </c>
    </row>
    <row r="17" spans="1:16" x14ac:dyDescent="0.35">
      <c r="A17" s="26" t="s">
        <v>19640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1">
        <v>59201157</v>
      </c>
      <c r="K17" s="101" t="s">
        <v>18564</v>
      </c>
      <c r="L17" s="101" t="s">
        <v>18568</v>
      </c>
      <c r="M17" s="103">
        <v>179900</v>
      </c>
      <c r="N17" s="31" t="s">
        <v>19387</v>
      </c>
      <c r="O17" s="19">
        <v>149000</v>
      </c>
      <c r="P17" s="31" t="s">
        <v>19388</v>
      </c>
    </row>
    <row r="18" spans="1:16" x14ac:dyDescent="0.35">
      <c r="A18" s="26" t="s">
        <v>19640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1">
        <v>59201166</v>
      </c>
      <c r="K18" s="101" t="s">
        <v>18564</v>
      </c>
      <c r="L18" s="101" t="s">
        <v>18569</v>
      </c>
      <c r="M18" s="103">
        <v>179900</v>
      </c>
      <c r="N18" s="31" t="s">
        <v>19387</v>
      </c>
      <c r="O18" s="19">
        <v>149000</v>
      </c>
      <c r="P18" s="31" t="s">
        <v>19388</v>
      </c>
    </row>
    <row r="19" spans="1:16" x14ac:dyDescent="0.35">
      <c r="A19" s="26" t="s">
        <v>19640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1">
        <v>59201175</v>
      </c>
      <c r="K19" s="101" t="s">
        <v>18564</v>
      </c>
      <c r="L19" s="101" t="s">
        <v>18570</v>
      </c>
      <c r="M19" s="103">
        <v>179900</v>
      </c>
      <c r="N19" s="31" t="s">
        <v>19387</v>
      </c>
      <c r="O19" s="19">
        <v>149000</v>
      </c>
      <c r="P19" s="31" t="s">
        <v>19388</v>
      </c>
    </row>
    <row r="20" spans="1:16" x14ac:dyDescent="0.35">
      <c r="A20" s="26" t="s">
        <v>19640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1">
        <v>59201184</v>
      </c>
      <c r="K20" s="101" t="s">
        <v>18564</v>
      </c>
      <c r="L20" s="101" t="s">
        <v>18571</v>
      </c>
      <c r="M20" s="103">
        <v>179900</v>
      </c>
      <c r="N20" s="31" t="s">
        <v>19387</v>
      </c>
      <c r="O20" s="19">
        <v>149000</v>
      </c>
      <c r="P20" s="31" t="s">
        <v>19388</v>
      </c>
    </row>
    <row r="21" spans="1:16" x14ac:dyDescent="0.35">
      <c r="A21" s="26" t="s">
        <v>19640</v>
      </c>
      <c r="B21" s="87">
        <f>'KI DISCONTINUE D85'!$B$2</f>
        <v>46093</v>
      </c>
      <c r="C21" s="87">
        <f>'KI DISCONTINUE D85'!$C$2</f>
        <v>46098</v>
      </c>
      <c r="D21" s="14">
        <v>3259</v>
      </c>
      <c r="E21" s="14">
        <v>333</v>
      </c>
      <c r="F21" s="14">
        <v>3</v>
      </c>
      <c r="G21" s="88">
        <v>3</v>
      </c>
      <c r="H21" s="14"/>
      <c r="I21" s="14" t="s">
        <v>17</v>
      </c>
      <c r="J21" s="101">
        <v>59201193</v>
      </c>
      <c r="K21" s="101" t="s">
        <v>18564</v>
      </c>
      <c r="L21" s="101" t="s">
        <v>18572</v>
      </c>
      <c r="M21" s="103">
        <v>179900</v>
      </c>
      <c r="N21" s="31" t="s">
        <v>19387</v>
      </c>
      <c r="O21" s="19">
        <v>149000</v>
      </c>
      <c r="P21" s="31" t="s">
        <v>19388</v>
      </c>
    </row>
    <row r="22" spans="1:16" x14ac:dyDescent="0.35">
      <c r="A22" s="26" t="s">
        <v>19640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2">
        <v>62980096</v>
      </c>
      <c r="K22" s="102" t="s">
        <v>18711</v>
      </c>
      <c r="L22" s="102" t="s">
        <v>18714</v>
      </c>
      <c r="M22" s="104">
        <v>179900</v>
      </c>
      <c r="N22" s="31" t="s">
        <v>19387</v>
      </c>
      <c r="O22" s="19">
        <v>149000</v>
      </c>
      <c r="P22" s="31" t="s">
        <v>19388</v>
      </c>
    </row>
    <row r="23" spans="1:16" x14ac:dyDescent="0.35">
      <c r="A23" s="26" t="s">
        <v>19640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2">
        <v>62980103</v>
      </c>
      <c r="K23" s="102" t="s">
        <v>18711</v>
      </c>
      <c r="L23" s="102" t="s">
        <v>18715</v>
      </c>
      <c r="M23" s="104">
        <v>179900</v>
      </c>
      <c r="N23" s="31" t="s">
        <v>19387</v>
      </c>
      <c r="O23" s="19">
        <v>149000</v>
      </c>
      <c r="P23" s="31" t="s">
        <v>19388</v>
      </c>
    </row>
    <row r="24" spans="1:16" x14ac:dyDescent="0.35">
      <c r="A24" s="26" t="s">
        <v>19640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2">
        <v>62980112</v>
      </c>
      <c r="K24" s="102" t="s">
        <v>18711</v>
      </c>
      <c r="L24" s="102" t="s">
        <v>18716</v>
      </c>
      <c r="M24" s="104">
        <v>179900</v>
      </c>
      <c r="N24" s="31" t="s">
        <v>19387</v>
      </c>
      <c r="O24" s="19">
        <v>149000</v>
      </c>
      <c r="P24" s="31" t="s">
        <v>19388</v>
      </c>
    </row>
    <row r="25" spans="1:16" x14ac:dyDescent="0.35">
      <c r="A25" s="26" t="s">
        <v>19640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2">
        <v>62980121</v>
      </c>
      <c r="K25" s="102" t="s">
        <v>18711</v>
      </c>
      <c r="L25" s="102" t="s">
        <v>18717</v>
      </c>
      <c r="M25" s="104">
        <v>179900</v>
      </c>
      <c r="N25" s="31" t="s">
        <v>19387</v>
      </c>
      <c r="O25" s="19">
        <v>149000</v>
      </c>
      <c r="P25" s="31" t="s">
        <v>19388</v>
      </c>
    </row>
    <row r="26" spans="1:16" x14ac:dyDescent="0.35">
      <c r="A26" s="26" t="s">
        <v>19640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2">
        <v>62980130</v>
      </c>
      <c r="K26" s="102" t="s">
        <v>18711</v>
      </c>
      <c r="L26" s="102" t="s">
        <v>18718</v>
      </c>
      <c r="M26" s="104">
        <v>179900</v>
      </c>
      <c r="N26" s="31" t="s">
        <v>19387</v>
      </c>
      <c r="O26" s="19">
        <v>149000</v>
      </c>
      <c r="P26" s="31" t="s">
        <v>19388</v>
      </c>
    </row>
    <row r="27" spans="1:16" x14ac:dyDescent="0.35">
      <c r="A27" s="26" t="s">
        <v>19640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2">
        <v>62980149</v>
      </c>
      <c r="K27" s="102" t="s">
        <v>18711</v>
      </c>
      <c r="L27" s="102" t="s">
        <v>18710</v>
      </c>
      <c r="M27" s="104">
        <v>179900</v>
      </c>
      <c r="N27" s="31" t="s">
        <v>19387</v>
      </c>
      <c r="O27" s="19">
        <v>149000</v>
      </c>
      <c r="P27" s="31" t="s">
        <v>19388</v>
      </c>
    </row>
    <row r="28" spans="1:16" x14ac:dyDescent="0.35">
      <c r="A28" s="26" t="s">
        <v>19640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2">
        <v>62980158</v>
      </c>
      <c r="K28" s="102" t="s">
        <v>18711</v>
      </c>
      <c r="L28" s="102" t="s">
        <v>18712</v>
      </c>
      <c r="M28" s="104">
        <v>179900</v>
      </c>
      <c r="N28" s="31" t="s">
        <v>19387</v>
      </c>
      <c r="O28" s="19">
        <v>149000</v>
      </c>
      <c r="P28" s="31" t="s">
        <v>19388</v>
      </c>
    </row>
    <row r="29" spans="1:16" x14ac:dyDescent="0.35">
      <c r="A29" s="26" t="s">
        <v>19640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2">
        <v>62980167</v>
      </c>
      <c r="K29" s="102" t="s">
        <v>18711</v>
      </c>
      <c r="L29" s="102" t="s">
        <v>18719</v>
      </c>
      <c r="M29" s="104">
        <v>179900</v>
      </c>
      <c r="N29" s="31" t="s">
        <v>19387</v>
      </c>
      <c r="O29" s="19">
        <v>149000</v>
      </c>
      <c r="P29" s="31" t="s">
        <v>19388</v>
      </c>
    </row>
    <row r="30" spans="1:16" x14ac:dyDescent="0.35">
      <c r="A30" s="26" t="s">
        <v>19640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2">
        <v>62980176</v>
      </c>
      <c r="K30" s="102" t="s">
        <v>18711</v>
      </c>
      <c r="L30" s="102" t="s">
        <v>18720</v>
      </c>
      <c r="M30" s="104">
        <v>179900</v>
      </c>
      <c r="N30" s="31" t="s">
        <v>19387</v>
      </c>
      <c r="O30" s="19">
        <v>149000</v>
      </c>
      <c r="P30" s="31" t="s">
        <v>19388</v>
      </c>
    </row>
    <row r="31" spans="1:16" x14ac:dyDescent="0.35">
      <c r="A31" s="26" t="s">
        <v>19640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2">
        <v>62980185</v>
      </c>
      <c r="K31" s="102" t="s">
        <v>18711</v>
      </c>
      <c r="L31" s="102" t="s">
        <v>18721</v>
      </c>
      <c r="M31" s="104">
        <v>179900</v>
      </c>
      <c r="N31" s="31" t="s">
        <v>19387</v>
      </c>
      <c r="O31" s="19">
        <v>149000</v>
      </c>
      <c r="P31" s="31" t="s">
        <v>19388</v>
      </c>
    </row>
    <row r="32" spans="1:16" x14ac:dyDescent="0.35">
      <c r="A32" s="26" t="s">
        <v>19640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2">
        <v>62980194</v>
      </c>
      <c r="K32" s="102" t="s">
        <v>18711</v>
      </c>
      <c r="L32" s="102" t="s">
        <v>18713</v>
      </c>
      <c r="M32" s="104">
        <v>179900</v>
      </c>
      <c r="N32" s="31" t="s">
        <v>19387</v>
      </c>
      <c r="O32" s="19">
        <v>149000</v>
      </c>
      <c r="P32" s="31" t="s">
        <v>19388</v>
      </c>
    </row>
    <row r="33" spans="1:16" x14ac:dyDescent="0.35">
      <c r="A33" s="26" t="s">
        <v>19640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2">
        <v>62980201</v>
      </c>
      <c r="K33" s="102" t="s">
        <v>18711</v>
      </c>
      <c r="L33" s="102" t="s">
        <v>18722</v>
      </c>
      <c r="M33" s="104">
        <v>179900</v>
      </c>
      <c r="N33" s="31" t="s">
        <v>19387</v>
      </c>
      <c r="O33" s="19">
        <v>149000</v>
      </c>
      <c r="P33" s="31" t="s">
        <v>19388</v>
      </c>
    </row>
    <row r="34" spans="1:16" x14ac:dyDescent="0.35">
      <c r="A34" s="26" t="s">
        <v>19640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2">
        <v>62980210</v>
      </c>
      <c r="K34" s="102" t="s">
        <v>18724</v>
      </c>
      <c r="L34" s="102" t="s">
        <v>18723</v>
      </c>
      <c r="M34" s="104">
        <v>179900</v>
      </c>
      <c r="N34" s="31" t="s">
        <v>19387</v>
      </c>
      <c r="O34" s="19">
        <v>149000</v>
      </c>
      <c r="P34" s="31" t="s">
        <v>19388</v>
      </c>
    </row>
    <row r="35" spans="1:16" x14ac:dyDescent="0.35">
      <c r="A35" s="26" t="s">
        <v>19640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2">
        <v>62980229</v>
      </c>
      <c r="K35" s="102" t="s">
        <v>18724</v>
      </c>
      <c r="L35" s="102" t="s">
        <v>18725</v>
      </c>
      <c r="M35" s="104">
        <v>179900</v>
      </c>
      <c r="N35" s="31" t="s">
        <v>19387</v>
      </c>
      <c r="O35" s="19">
        <v>149000</v>
      </c>
      <c r="P35" s="31" t="s">
        <v>19388</v>
      </c>
    </row>
    <row r="36" spans="1:16" x14ac:dyDescent="0.35">
      <c r="A36" s="26" t="s">
        <v>19640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2">
        <v>62980238</v>
      </c>
      <c r="K36" s="102" t="s">
        <v>18724</v>
      </c>
      <c r="L36" s="102" t="s">
        <v>18726</v>
      </c>
      <c r="M36" s="104">
        <v>179900</v>
      </c>
      <c r="N36" s="31" t="s">
        <v>19387</v>
      </c>
      <c r="O36" s="19">
        <v>149000</v>
      </c>
      <c r="P36" s="31" t="s">
        <v>19388</v>
      </c>
    </row>
    <row r="37" spans="1:16" x14ac:dyDescent="0.35">
      <c r="A37" s="26" t="s">
        <v>19640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2">
        <v>62980247</v>
      </c>
      <c r="K37" s="102" t="s">
        <v>18724</v>
      </c>
      <c r="L37" s="102" t="s">
        <v>18727</v>
      </c>
      <c r="M37" s="104">
        <v>179900</v>
      </c>
      <c r="N37" s="31" t="s">
        <v>19387</v>
      </c>
      <c r="O37" s="19">
        <v>149000</v>
      </c>
      <c r="P37" s="31" t="s">
        <v>19388</v>
      </c>
    </row>
    <row r="38" spans="1:16" x14ac:dyDescent="0.35">
      <c r="A38" s="26" t="s">
        <v>19640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2">
        <v>62980256</v>
      </c>
      <c r="K38" s="102" t="s">
        <v>18724</v>
      </c>
      <c r="L38" s="102" t="s">
        <v>18728</v>
      </c>
      <c r="M38" s="104">
        <v>179900</v>
      </c>
      <c r="N38" s="31" t="s">
        <v>19387</v>
      </c>
      <c r="O38" s="19">
        <v>149000</v>
      </c>
      <c r="P38" s="31" t="s">
        <v>19388</v>
      </c>
    </row>
    <row r="39" spans="1:16" x14ac:dyDescent="0.35">
      <c r="A39" s="26" t="s">
        <v>19640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2">
        <v>62980265</v>
      </c>
      <c r="K39" s="102" t="s">
        <v>18724</v>
      </c>
      <c r="L39" s="102" t="s">
        <v>18729</v>
      </c>
      <c r="M39" s="104">
        <v>179900</v>
      </c>
      <c r="N39" s="31" t="s">
        <v>19387</v>
      </c>
      <c r="O39" s="19">
        <v>149000</v>
      </c>
      <c r="P39" s="31" t="s">
        <v>19388</v>
      </c>
    </row>
    <row r="40" spans="1:16" x14ac:dyDescent="0.35">
      <c r="A40" s="26" t="s">
        <v>19640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2">
        <v>62980274</v>
      </c>
      <c r="K40" s="102" t="s">
        <v>18724</v>
      </c>
      <c r="L40" s="102" t="s">
        <v>18730</v>
      </c>
      <c r="M40" s="104">
        <v>179900</v>
      </c>
      <c r="N40" s="31" t="s">
        <v>19387</v>
      </c>
      <c r="O40" s="19">
        <v>149000</v>
      </c>
      <c r="P40" s="31" t="s">
        <v>19388</v>
      </c>
    </row>
    <row r="41" spans="1:16" x14ac:dyDescent="0.35">
      <c r="A41" s="26" t="s">
        <v>19640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2">
        <v>62980283</v>
      </c>
      <c r="K41" s="102" t="s">
        <v>18724</v>
      </c>
      <c r="L41" s="102" t="s">
        <v>18731</v>
      </c>
      <c r="M41" s="104">
        <v>179900</v>
      </c>
      <c r="N41" s="31" t="s">
        <v>19387</v>
      </c>
      <c r="O41" s="19">
        <v>149000</v>
      </c>
      <c r="P41" s="31" t="s">
        <v>19388</v>
      </c>
    </row>
    <row r="42" spans="1:16" x14ac:dyDescent="0.35">
      <c r="A42" s="26" t="s">
        <v>19640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2">
        <v>62980292</v>
      </c>
      <c r="K42" s="102" t="s">
        <v>18724</v>
      </c>
      <c r="L42" s="102" t="s">
        <v>18732</v>
      </c>
      <c r="M42" s="104">
        <v>179900</v>
      </c>
      <c r="N42" s="31" t="s">
        <v>19387</v>
      </c>
      <c r="O42" s="19">
        <v>149000</v>
      </c>
      <c r="P42" s="31" t="s">
        <v>19388</v>
      </c>
    </row>
    <row r="43" spans="1:16" x14ac:dyDescent="0.35">
      <c r="A43" s="26" t="s">
        <v>19640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2">
        <v>62980309</v>
      </c>
      <c r="K43" s="102" t="s">
        <v>18724</v>
      </c>
      <c r="L43" s="102" t="s">
        <v>18733</v>
      </c>
      <c r="M43" s="104">
        <v>179900</v>
      </c>
      <c r="N43" s="31" t="s">
        <v>19387</v>
      </c>
      <c r="O43" s="19">
        <v>149000</v>
      </c>
      <c r="P43" s="31" t="s">
        <v>19388</v>
      </c>
    </row>
    <row r="44" spans="1:16" x14ac:dyDescent="0.35">
      <c r="A44" s="26" t="s">
        <v>19640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2">
        <v>62980318</v>
      </c>
      <c r="K44" s="102" t="s">
        <v>18724</v>
      </c>
      <c r="L44" s="102" t="s">
        <v>18734</v>
      </c>
      <c r="M44" s="104">
        <v>179900</v>
      </c>
      <c r="N44" s="31" t="s">
        <v>19387</v>
      </c>
      <c r="O44" s="19">
        <v>149000</v>
      </c>
      <c r="P44" s="31" t="s">
        <v>19388</v>
      </c>
    </row>
    <row r="45" spans="1:16" x14ac:dyDescent="0.35">
      <c r="A45" s="26" t="s">
        <v>19640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2">
        <v>62980327</v>
      </c>
      <c r="K45" s="102" t="s">
        <v>18724</v>
      </c>
      <c r="L45" s="102" t="s">
        <v>18735</v>
      </c>
      <c r="M45" s="104">
        <v>179900</v>
      </c>
      <c r="N45" s="31" t="s">
        <v>19387</v>
      </c>
      <c r="O45" s="19">
        <v>149000</v>
      </c>
      <c r="P45" s="31" t="s">
        <v>19388</v>
      </c>
    </row>
    <row r="46" spans="1:16" x14ac:dyDescent="0.35">
      <c r="A46" s="26" t="s">
        <v>19640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3</v>
      </c>
      <c r="H46" s="26"/>
      <c r="I46" s="26" t="s">
        <v>17</v>
      </c>
      <c r="J46" s="102">
        <v>59201522</v>
      </c>
      <c r="K46" s="102" t="s">
        <v>19670</v>
      </c>
      <c r="L46" s="102" t="s">
        <v>19671</v>
      </c>
      <c r="M46" s="104">
        <v>179900</v>
      </c>
      <c r="N46" s="31" t="s">
        <v>19387</v>
      </c>
      <c r="O46" s="19">
        <v>149000</v>
      </c>
      <c r="P46" s="31" t="s">
        <v>19388</v>
      </c>
    </row>
    <row r="47" spans="1:16" x14ac:dyDescent="0.35">
      <c r="A47" s="26" t="s">
        <v>19640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3</v>
      </c>
      <c r="H47" s="26"/>
      <c r="I47" s="26" t="s">
        <v>17</v>
      </c>
      <c r="J47" s="102">
        <v>59201531</v>
      </c>
      <c r="K47" s="102" t="s">
        <v>19670</v>
      </c>
      <c r="L47" s="102" t="s">
        <v>19672</v>
      </c>
      <c r="M47" s="104">
        <v>179900</v>
      </c>
      <c r="N47" s="31" t="s">
        <v>19387</v>
      </c>
      <c r="O47" s="19">
        <v>149000</v>
      </c>
      <c r="P47" s="31" t="s">
        <v>19388</v>
      </c>
    </row>
    <row r="48" spans="1:16" x14ac:dyDescent="0.35">
      <c r="A48" s="26" t="s">
        <v>19640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3</v>
      </c>
      <c r="H48" s="26"/>
      <c r="I48" s="26" t="s">
        <v>17</v>
      </c>
      <c r="J48" s="102">
        <v>59201540</v>
      </c>
      <c r="K48" s="102" t="s">
        <v>19670</v>
      </c>
      <c r="L48" s="102" t="s">
        <v>19673</v>
      </c>
      <c r="M48" s="104">
        <v>179900</v>
      </c>
      <c r="N48" s="31" t="s">
        <v>19387</v>
      </c>
      <c r="O48" s="19">
        <v>149000</v>
      </c>
      <c r="P48" s="31" t="s">
        <v>19388</v>
      </c>
    </row>
    <row r="49" spans="1:16" x14ac:dyDescent="0.35">
      <c r="A49" s="26" t="s">
        <v>19640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3</v>
      </c>
      <c r="H49" s="26"/>
      <c r="I49" s="26" t="s">
        <v>17</v>
      </c>
      <c r="J49" s="102">
        <v>59201559</v>
      </c>
      <c r="K49" s="102" t="s">
        <v>19670</v>
      </c>
      <c r="L49" s="102" t="s">
        <v>19674</v>
      </c>
      <c r="M49" s="104">
        <v>179900</v>
      </c>
      <c r="N49" s="31" t="s">
        <v>19387</v>
      </c>
      <c r="O49" s="19">
        <v>149000</v>
      </c>
      <c r="P49" s="31" t="s">
        <v>19388</v>
      </c>
    </row>
    <row r="50" spans="1:16" x14ac:dyDescent="0.35">
      <c r="A50" s="26" t="s">
        <v>19640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3</v>
      </c>
      <c r="H50" s="26"/>
      <c r="I50" s="26" t="s">
        <v>17</v>
      </c>
      <c r="J50" s="102">
        <v>59201568</v>
      </c>
      <c r="K50" s="102" t="s">
        <v>19670</v>
      </c>
      <c r="L50" s="102" t="s">
        <v>19675</v>
      </c>
      <c r="M50" s="104">
        <v>179900</v>
      </c>
      <c r="N50" s="31" t="s">
        <v>19387</v>
      </c>
      <c r="O50" s="19">
        <v>149000</v>
      </c>
      <c r="P50" s="31" t="s">
        <v>19388</v>
      </c>
    </row>
    <row r="51" spans="1:16" x14ac:dyDescent="0.35">
      <c r="A51" s="26" t="s">
        <v>19640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3</v>
      </c>
      <c r="H51" s="26"/>
      <c r="I51" s="26" t="s">
        <v>17</v>
      </c>
      <c r="J51" s="102">
        <v>59201577</v>
      </c>
      <c r="K51" s="102" t="s">
        <v>19670</v>
      </c>
      <c r="L51" s="102" t="s">
        <v>19676</v>
      </c>
      <c r="M51" s="104">
        <v>179900</v>
      </c>
      <c r="N51" s="31" t="s">
        <v>19387</v>
      </c>
      <c r="O51" s="19">
        <v>149000</v>
      </c>
      <c r="P51" s="31" t="s">
        <v>19388</v>
      </c>
    </row>
    <row r="52" spans="1:16" x14ac:dyDescent="0.35">
      <c r="A52" s="26" t="s">
        <v>19640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3</v>
      </c>
      <c r="H52" s="26"/>
      <c r="I52" s="26" t="s">
        <v>17</v>
      </c>
      <c r="J52" s="102">
        <v>59201586</v>
      </c>
      <c r="K52" s="102" t="s">
        <v>19670</v>
      </c>
      <c r="L52" s="102" t="s">
        <v>19677</v>
      </c>
      <c r="M52" s="104">
        <v>179900</v>
      </c>
      <c r="N52" s="31" t="s">
        <v>19387</v>
      </c>
      <c r="O52" s="19">
        <v>149000</v>
      </c>
      <c r="P52" s="31" t="s">
        <v>19388</v>
      </c>
    </row>
    <row r="53" spans="1:16" x14ac:dyDescent="0.35">
      <c r="A53" s="26" t="s">
        <v>19640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3</v>
      </c>
      <c r="H53" s="26"/>
      <c r="I53" s="26" t="s">
        <v>17</v>
      </c>
      <c r="J53" s="102">
        <v>59201595</v>
      </c>
      <c r="K53" s="102" t="s">
        <v>19670</v>
      </c>
      <c r="L53" s="102" t="s">
        <v>19678</v>
      </c>
      <c r="M53" s="104">
        <v>179900</v>
      </c>
      <c r="N53" s="31" t="s">
        <v>19387</v>
      </c>
      <c r="O53" s="19">
        <v>149000</v>
      </c>
      <c r="P53" s="31" t="s">
        <v>19388</v>
      </c>
    </row>
    <row r="54" spans="1:16" x14ac:dyDescent="0.35">
      <c r="A54" s="26" t="s">
        <v>19640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3</v>
      </c>
      <c r="H54" s="26"/>
      <c r="I54" s="26" t="s">
        <v>17</v>
      </c>
      <c r="J54" s="102">
        <v>59201602</v>
      </c>
      <c r="K54" s="102" t="s">
        <v>19670</v>
      </c>
      <c r="L54" s="102" t="s">
        <v>19679</v>
      </c>
      <c r="M54" s="104">
        <v>179900</v>
      </c>
      <c r="N54" s="31" t="s">
        <v>19387</v>
      </c>
      <c r="O54" s="19">
        <v>149000</v>
      </c>
      <c r="P54" s="31" t="s">
        <v>19388</v>
      </c>
    </row>
    <row r="55" spans="1:16" x14ac:dyDescent="0.35">
      <c r="A55" s="26" t="s">
        <v>19640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3</v>
      </c>
      <c r="H55" s="26"/>
      <c r="I55" s="26" t="s">
        <v>17</v>
      </c>
      <c r="J55" s="102">
        <v>59201611</v>
      </c>
      <c r="K55" s="102" t="s">
        <v>19670</v>
      </c>
      <c r="L55" s="102" t="s">
        <v>19680</v>
      </c>
      <c r="M55" s="104">
        <v>179900</v>
      </c>
      <c r="N55" s="31" t="s">
        <v>19387</v>
      </c>
      <c r="O55" s="19">
        <v>149000</v>
      </c>
      <c r="P55" s="31" t="s">
        <v>19388</v>
      </c>
    </row>
    <row r="56" spans="1:16" x14ac:dyDescent="0.35">
      <c r="A56" s="26" t="s">
        <v>19640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3</v>
      </c>
      <c r="H56" s="26"/>
      <c r="I56" s="26" t="s">
        <v>17</v>
      </c>
      <c r="J56" s="102">
        <v>59201620</v>
      </c>
      <c r="K56" s="102" t="s">
        <v>19670</v>
      </c>
      <c r="L56" s="102" t="s">
        <v>19681</v>
      </c>
      <c r="M56" s="104">
        <v>179900</v>
      </c>
      <c r="N56" s="31" t="s">
        <v>19387</v>
      </c>
      <c r="O56" s="19">
        <v>149000</v>
      </c>
      <c r="P56" s="31" t="s">
        <v>19388</v>
      </c>
    </row>
    <row r="57" spans="1:16" x14ac:dyDescent="0.35">
      <c r="A57" s="26" t="s">
        <v>19640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3</v>
      </c>
      <c r="H57" s="26"/>
      <c r="I57" s="26" t="s">
        <v>17</v>
      </c>
      <c r="J57" s="102">
        <v>59201639</v>
      </c>
      <c r="K57" s="102" t="s">
        <v>19670</v>
      </c>
      <c r="L57" s="102" t="s">
        <v>19682</v>
      </c>
      <c r="M57" s="104">
        <v>179900</v>
      </c>
      <c r="N57" s="31" t="s">
        <v>19387</v>
      </c>
      <c r="O57" s="19">
        <v>149000</v>
      </c>
      <c r="P57" s="31" t="s">
        <v>19388</v>
      </c>
    </row>
  </sheetData>
  <autoFilter ref="A1:P21" xr:uid="{00000000-0009-0000-0000-00001B000000}"/>
  <conditionalFormatting sqref="J1 J58:J1048576">
    <cfRule type="duplicateValues" dxfId="180" priority="1"/>
  </conditionalFormatting>
  <conditionalFormatting sqref="J1">
    <cfRule type="duplicateValues" dxfId="179" priority="4"/>
    <cfRule type="duplicateValues" dxfId="178" priority="5"/>
  </conditionalFormatting>
  <conditionalFormatting sqref="J58:J1048576 J1">
    <cfRule type="duplicateValues" dxfId="177" priority="9"/>
    <cfRule type="duplicateValues" dxfId="176" priority="10"/>
    <cfRule type="duplicateValues" dxfId="175" priority="11"/>
    <cfRule type="duplicateValues" dxfId="174" priority="12"/>
  </conditionalFormatting>
  <conditionalFormatting sqref="L1">
    <cfRule type="duplicateValues" dxfId="173" priority="2"/>
    <cfRule type="duplicateValues" dxfId="17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45"/>
  <sheetViews>
    <sheetView zoomScale="60" zoomScaleNormal="60" workbookViewId="0">
      <pane ySplit="1" topLeftCell="A2" activePane="bottomLeft" state="frozen"/>
      <selection activeCell="L10" sqref="L10"/>
      <selection pane="bottomLeft" activeCell="L10" sqref="L1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19641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26"/>
      <c r="I2" s="26" t="s">
        <v>17</v>
      </c>
      <c r="J2" s="102">
        <v>59201040</v>
      </c>
      <c r="K2" s="102" t="s">
        <v>18689</v>
      </c>
      <c r="L2" s="102" t="s">
        <v>18688</v>
      </c>
      <c r="M2" s="104">
        <v>199900</v>
      </c>
      <c r="N2" s="31" t="s">
        <v>19387</v>
      </c>
      <c r="O2" s="19">
        <v>169000</v>
      </c>
      <c r="P2" s="31" t="s">
        <v>19388</v>
      </c>
    </row>
    <row r="3" spans="1:16" x14ac:dyDescent="0.35">
      <c r="A3" s="26" t="s">
        <v>19641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26"/>
      <c r="I3" s="26" t="s">
        <v>17</v>
      </c>
      <c r="J3" s="102">
        <v>59201059</v>
      </c>
      <c r="K3" s="102" t="s">
        <v>18689</v>
      </c>
      <c r="L3" s="102" t="s">
        <v>18690</v>
      </c>
      <c r="M3" s="104">
        <v>199900</v>
      </c>
      <c r="N3" s="31" t="s">
        <v>19387</v>
      </c>
      <c r="O3" s="19">
        <v>169000</v>
      </c>
      <c r="P3" s="31" t="s">
        <v>19388</v>
      </c>
    </row>
    <row r="4" spans="1:16" x14ac:dyDescent="0.35">
      <c r="A4" s="26" t="s">
        <v>19641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26"/>
      <c r="I4" s="26" t="s">
        <v>17</v>
      </c>
      <c r="J4" s="102">
        <v>59201068</v>
      </c>
      <c r="K4" s="102" t="s">
        <v>18689</v>
      </c>
      <c r="L4" s="102" t="s">
        <v>18691</v>
      </c>
      <c r="M4" s="104">
        <v>199900</v>
      </c>
      <c r="N4" s="31" t="s">
        <v>19387</v>
      </c>
      <c r="O4" s="19">
        <v>169000</v>
      </c>
      <c r="P4" s="31" t="s">
        <v>19388</v>
      </c>
    </row>
    <row r="5" spans="1:16" x14ac:dyDescent="0.35">
      <c r="A5" s="26" t="s">
        <v>19641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26"/>
      <c r="I5" s="26" t="s">
        <v>17</v>
      </c>
      <c r="J5" s="102">
        <v>59201077</v>
      </c>
      <c r="K5" s="102" t="s">
        <v>18689</v>
      </c>
      <c r="L5" s="102" t="s">
        <v>18692</v>
      </c>
      <c r="M5" s="104">
        <v>199900</v>
      </c>
      <c r="N5" s="31" t="s">
        <v>19387</v>
      </c>
      <c r="O5" s="19">
        <v>169000</v>
      </c>
      <c r="P5" s="31" t="s">
        <v>19388</v>
      </c>
    </row>
    <row r="6" spans="1:16" x14ac:dyDescent="0.35">
      <c r="A6" s="26" t="s">
        <v>19641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2">
        <v>59201200</v>
      </c>
      <c r="K6" s="102" t="s">
        <v>18684</v>
      </c>
      <c r="L6" s="102" t="s">
        <v>18693</v>
      </c>
      <c r="M6" s="104">
        <v>199900</v>
      </c>
      <c r="N6" s="31" t="s">
        <v>19387</v>
      </c>
      <c r="O6" s="19">
        <v>169000</v>
      </c>
      <c r="P6" s="31" t="s">
        <v>19388</v>
      </c>
    </row>
    <row r="7" spans="1:16" x14ac:dyDescent="0.35">
      <c r="A7" s="26" t="s">
        <v>19641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2">
        <v>59201219</v>
      </c>
      <c r="K7" s="102" t="s">
        <v>18684</v>
      </c>
      <c r="L7" s="102" t="s">
        <v>18694</v>
      </c>
      <c r="M7" s="104">
        <v>199900</v>
      </c>
      <c r="N7" s="31" t="s">
        <v>19387</v>
      </c>
      <c r="O7" s="19">
        <v>169000</v>
      </c>
      <c r="P7" s="31" t="s">
        <v>19388</v>
      </c>
    </row>
    <row r="8" spans="1:16" x14ac:dyDescent="0.35">
      <c r="A8" s="26" t="s">
        <v>19641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2">
        <v>59201228</v>
      </c>
      <c r="K8" s="102" t="s">
        <v>18684</v>
      </c>
      <c r="L8" s="102" t="s">
        <v>18695</v>
      </c>
      <c r="M8" s="104">
        <v>199900</v>
      </c>
      <c r="N8" s="31" t="s">
        <v>19387</v>
      </c>
      <c r="O8" s="19">
        <v>169000</v>
      </c>
      <c r="P8" s="31" t="s">
        <v>19388</v>
      </c>
    </row>
    <row r="9" spans="1:16" x14ac:dyDescent="0.35">
      <c r="A9" s="26" t="s">
        <v>19641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2">
        <v>59201237</v>
      </c>
      <c r="K9" s="102" t="s">
        <v>18684</v>
      </c>
      <c r="L9" s="102" t="s">
        <v>18696</v>
      </c>
      <c r="M9" s="104">
        <v>199900</v>
      </c>
      <c r="N9" s="31" t="s">
        <v>19387</v>
      </c>
      <c r="O9" s="19">
        <v>169000</v>
      </c>
      <c r="P9" s="31" t="s">
        <v>19388</v>
      </c>
    </row>
    <row r="10" spans="1:16" x14ac:dyDescent="0.35">
      <c r="A10" s="26" t="s">
        <v>19641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2">
        <v>59201246</v>
      </c>
      <c r="K10" s="102" t="s">
        <v>18684</v>
      </c>
      <c r="L10" s="102" t="s">
        <v>18697</v>
      </c>
      <c r="M10" s="104">
        <v>199900</v>
      </c>
      <c r="N10" s="31" t="s">
        <v>19387</v>
      </c>
      <c r="O10" s="19">
        <v>169000</v>
      </c>
      <c r="P10" s="31" t="s">
        <v>19388</v>
      </c>
    </row>
    <row r="11" spans="1:16" x14ac:dyDescent="0.35">
      <c r="A11" s="26" t="s">
        <v>19641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2">
        <v>59201255</v>
      </c>
      <c r="K11" s="102" t="s">
        <v>18684</v>
      </c>
      <c r="L11" s="102" t="s">
        <v>18698</v>
      </c>
      <c r="M11" s="104">
        <v>199900</v>
      </c>
      <c r="N11" s="31" t="s">
        <v>19387</v>
      </c>
      <c r="O11" s="19">
        <v>169000</v>
      </c>
      <c r="P11" s="31" t="s">
        <v>19388</v>
      </c>
    </row>
    <row r="12" spans="1:16" x14ac:dyDescent="0.35">
      <c r="A12" s="26" t="s">
        <v>19641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2">
        <v>59201264</v>
      </c>
      <c r="K12" s="102" t="s">
        <v>18684</v>
      </c>
      <c r="L12" s="102" t="s">
        <v>18699</v>
      </c>
      <c r="M12" s="104">
        <v>199900</v>
      </c>
      <c r="N12" s="31" t="s">
        <v>19387</v>
      </c>
      <c r="O12" s="19">
        <v>169000</v>
      </c>
      <c r="P12" s="31" t="s">
        <v>19388</v>
      </c>
    </row>
    <row r="13" spans="1:16" x14ac:dyDescent="0.35">
      <c r="A13" s="26" t="s">
        <v>19641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2">
        <v>59201273</v>
      </c>
      <c r="K13" s="102" t="s">
        <v>18684</v>
      </c>
      <c r="L13" s="102" t="s">
        <v>18700</v>
      </c>
      <c r="M13" s="104">
        <v>199900</v>
      </c>
      <c r="N13" s="31" t="s">
        <v>19387</v>
      </c>
      <c r="O13" s="19">
        <v>169000</v>
      </c>
      <c r="P13" s="31" t="s">
        <v>19388</v>
      </c>
    </row>
    <row r="14" spans="1:16" x14ac:dyDescent="0.35">
      <c r="A14" s="26" t="s">
        <v>19641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2">
        <v>59201282</v>
      </c>
      <c r="K14" s="102" t="s">
        <v>18684</v>
      </c>
      <c r="L14" s="102" t="s">
        <v>18683</v>
      </c>
      <c r="M14" s="104">
        <v>199900</v>
      </c>
      <c r="N14" s="31" t="s">
        <v>19387</v>
      </c>
      <c r="O14" s="19">
        <v>169000</v>
      </c>
      <c r="P14" s="31" t="s">
        <v>19388</v>
      </c>
    </row>
    <row r="15" spans="1:16" x14ac:dyDescent="0.35">
      <c r="A15" s="26" t="s">
        <v>19641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2">
        <v>59201291</v>
      </c>
      <c r="K15" s="102" t="s">
        <v>18684</v>
      </c>
      <c r="L15" s="102" t="s">
        <v>18685</v>
      </c>
      <c r="M15" s="104">
        <v>199900</v>
      </c>
      <c r="N15" s="31" t="s">
        <v>19387</v>
      </c>
      <c r="O15" s="19">
        <v>169000</v>
      </c>
      <c r="P15" s="31" t="s">
        <v>19388</v>
      </c>
    </row>
    <row r="16" spans="1:16" x14ac:dyDescent="0.35">
      <c r="A16" s="26" t="s">
        <v>19641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2">
        <v>59201308</v>
      </c>
      <c r="K16" s="102" t="s">
        <v>18684</v>
      </c>
      <c r="L16" s="102" t="s">
        <v>18686</v>
      </c>
      <c r="M16" s="104">
        <v>199900</v>
      </c>
      <c r="N16" s="31" t="s">
        <v>19387</v>
      </c>
      <c r="O16" s="19">
        <v>169000</v>
      </c>
      <c r="P16" s="31" t="s">
        <v>19388</v>
      </c>
    </row>
    <row r="17" spans="1:16" x14ac:dyDescent="0.35">
      <c r="A17" s="26" t="s">
        <v>19641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2">
        <v>59201317</v>
      </c>
      <c r="K17" s="102" t="s">
        <v>18684</v>
      </c>
      <c r="L17" s="102" t="s">
        <v>18687</v>
      </c>
      <c r="M17" s="104">
        <v>199900</v>
      </c>
      <c r="N17" s="31" t="s">
        <v>19387</v>
      </c>
      <c r="O17" s="19">
        <v>169000</v>
      </c>
      <c r="P17" s="31" t="s">
        <v>19388</v>
      </c>
    </row>
    <row r="18" spans="1:16" x14ac:dyDescent="0.35">
      <c r="A18" s="26" t="s">
        <v>19641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2">
        <v>59201442</v>
      </c>
      <c r="K18" s="102" t="s">
        <v>18675</v>
      </c>
      <c r="L18" s="102" t="s">
        <v>18674</v>
      </c>
      <c r="M18" s="104">
        <v>199900</v>
      </c>
      <c r="N18" s="31" t="s">
        <v>19387</v>
      </c>
      <c r="O18" s="19">
        <v>169000</v>
      </c>
      <c r="P18" s="31" t="s">
        <v>19388</v>
      </c>
    </row>
    <row r="19" spans="1:16" x14ac:dyDescent="0.35">
      <c r="A19" s="26" t="s">
        <v>19641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2">
        <v>59201451</v>
      </c>
      <c r="K19" s="102" t="s">
        <v>18675</v>
      </c>
      <c r="L19" s="102" t="s">
        <v>18676</v>
      </c>
      <c r="M19" s="104">
        <v>199900</v>
      </c>
      <c r="N19" s="31" t="s">
        <v>19387</v>
      </c>
      <c r="O19" s="19">
        <v>169000</v>
      </c>
      <c r="P19" s="31" t="s">
        <v>19388</v>
      </c>
    </row>
    <row r="20" spans="1:16" x14ac:dyDescent="0.35">
      <c r="A20" s="26" t="s">
        <v>19641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2">
        <v>59201460</v>
      </c>
      <c r="K20" s="102" t="s">
        <v>18675</v>
      </c>
      <c r="L20" s="102" t="s">
        <v>18677</v>
      </c>
      <c r="M20" s="104">
        <v>199900</v>
      </c>
      <c r="N20" s="31" t="s">
        <v>19387</v>
      </c>
      <c r="O20" s="19">
        <v>169000</v>
      </c>
      <c r="P20" s="31" t="s">
        <v>19388</v>
      </c>
    </row>
    <row r="21" spans="1:16" x14ac:dyDescent="0.35">
      <c r="A21" s="26" t="s">
        <v>19641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26"/>
      <c r="I21" s="26" t="s">
        <v>17</v>
      </c>
      <c r="J21" s="102">
        <v>59201479</v>
      </c>
      <c r="K21" s="102" t="s">
        <v>18675</v>
      </c>
      <c r="L21" s="102" t="s">
        <v>18678</v>
      </c>
      <c r="M21" s="104">
        <v>199900</v>
      </c>
      <c r="N21" s="31" t="s">
        <v>19387</v>
      </c>
      <c r="O21" s="19">
        <v>169000</v>
      </c>
      <c r="P21" s="31" t="s">
        <v>19388</v>
      </c>
    </row>
    <row r="22" spans="1:16" x14ac:dyDescent="0.35">
      <c r="A22" s="26" t="s">
        <v>19641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2">
        <v>59201488</v>
      </c>
      <c r="K22" s="102" t="s">
        <v>18675</v>
      </c>
      <c r="L22" s="102" t="s">
        <v>18679</v>
      </c>
      <c r="M22" s="104">
        <v>199900</v>
      </c>
      <c r="N22" s="31" t="s">
        <v>19387</v>
      </c>
      <c r="O22" s="19">
        <v>169000</v>
      </c>
      <c r="P22" s="31" t="s">
        <v>19388</v>
      </c>
    </row>
    <row r="23" spans="1:16" x14ac:dyDescent="0.35">
      <c r="A23" s="26" t="s">
        <v>19641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2">
        <v>59201497</v>
      </c>
      <c r="K23" s="102" t="s">
        <v>18675</v>
      </c>
      <c r="L23" s="102" t="s">
        <v>18680</v>
      </c>
      <c r="M23" s="104">
        <v>199900</v>
      </c>
      <c r="N23" s="31" t="s">
        <v>19387</v>
      </c>
      <c r="O23" s="19">
        <v>169000</v>
      </c>
      <c r="P23" s="31" t="s">
        <v>19388</v>
      </c>
    </row>
    <row r="24" spans="1:16" x14ac:dyDescent="0.35">
      <c r="A24" s="26" t="s">
        <v>19641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2">
        <v>59201504</v>
      </c>
      <c r="K24" s="102" t="s">
        <v>18675</v>
      </c>
      <c r="L24" s="102" t="s">
        <v>18681</v>
      </c>
      <c r="M24" s="104">
        <v>199900</v>
      </c>
      <c r="N24" s="31" t="s">
        <v>19387</v>
      </c>
      <c r="O24" s="19">
        <v>169000</v>
      </c>
      <c r="P24" s="31" t="s">
        <v>19388</v>
      </c>
    </row>
    <row r="25" spans="1:16" x14ac:dyDescent="0.35">
      <c r="A25" s="26" t="s">
        <v>19641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2">
        <v>59201513</v>
      </c>
      <c r="K25" s="102" t="s">
        <v>18675</v>
      </c>
      <c r="L25" s="102" t="s">
        <v>18682</v>
      </c>
      <c r="M25" s="104">
        <v>199900</v>
      </c>
      <c r="N25" s="31" t="s">
        <v>19387</v>
      </c>
      <c r="O25" s="19">
        <v>169000</v>
      </c>
      <c r="P25" s="31" t="s">
        <v>19388</v>
      </c>
    </row>
    <row r="26" spans="1:16" x14ac:dyDescent="0.35">
      <c r="A26" s="26" t="s">
        <v>19641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2">
        <v>62980336</v>
      </c>
      <c r="K26" s="102" t="s">
        <v>18737</v>
      </c>
      <c r="L26" s="102" t="s">
        <v>18736</v>
      </c>
      <c r="M26" s="104">
        <v>199900</v>
      </c>
      <c r="N26" s="31" t="s">
        <v>19387</v>
      </c>
      <c r="O26" s="19">
        <v>169000</v>
      </c>
      <c r="P26" s="31" t="s">
        <v>19388</v>
      </c>
    </row>
    <row r="27" spans="1:16" x14ac:dyDescent="0.35">
      <c r="A27" s="26" t="s">
        <v>19641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2">
        <v>62980345</v>
      </c>
      <c r="K27" s="102" t="s">
        <v>18737</v>
      </c>
      <c r="L27" s="102" t="s">
        <v>18744</v>
      </c>
      <c r="M27" s="104">
        <v>199900</v>
      </c>
      <c r="N27" s="31" t="s">
        <v>19387</v>
      </c>
      <c r="O27" s="19">
        <v>169000</v>
      </c>
      <c r="P27" s="31" t="s">
        <v>19388</v>
      </c>
    </row>
    <row r="28" spans="1:16" x14ac:dyDescent="0.35">
      <c r="A28" s="26" t="s">
        <v>19641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2">
        <v>62980354</v>
      </c>
      <c r="K28" s="102" t="s">
        <v>18737</v>
      </c>
      <c r="L28" s="102" t="s">
        <v>18738</v>
      </c>
      <c r="M28" s="104">
        <v>199900</v>
      </c>
      <c r="N28" s="31" t="s">
        <v>19387</v>
      </c>
      <c r="O28" s="19">
        <v>169000</v>
      </c>
      <c r="P28" s="31" t="s">
        <v>19388</v>
      </c>
    </row>
    <row r="29" spans="1:16" x14ac:dyDescent="0.35">
      <c r="A29" s="26" t="s">
        <v>19641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2">
        <v>62980363</v>
      </c>
      <c r="K29" s="102" t="s">
        <v>18737</v>
      </c>
      <c r="L29" s="102" t="s">
        <v>18739</v>
      </c>
      <c r="M29" s="104">
        <v>199900</v>
      </c>
      <c r="N29" s="31" t="s">
        <v>19387</v>
      </c>
      <c r="O29" s="19">
        <v>169000</v>
      </c>
      <c r="P29" s="31" t="s">
        <v>19388</v>
      </c>
    </row>
    <row r="30" spans="1:16" x14ac:dyDescent="0.35">
      <c r="A30" s="26" t="s">
        <v>19641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2">
        <v>62980372</v>
      </c>
      <c r="K30" s="102" t="s">
        <v>18737</v>
      </c>
      <c r="L30" s="102" t="s">
        <v>18740</v>
      </c>
      <c r="M30" s="104">
        <v>199900</v>
      </c>
      <c r="N30" s="31" t="s">
        <v>19387</v>
      </c>
      <c r="O30" s="19">
        <v>169000</v>
      </c>
      <c r="P30" s="31" t="s">
        <v>19388</v>
      </c>
    </row>
    <row r="31" spans="1:16" x14ac:dyDescent="0.35">
      <c r="A31" s="26" t="s">
        <v>19641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2">
        <v>62980381</v>
      </c>
      <c r="K31" s="102" t="s">
        <v>18737</v>
      </c>
      <c r="L31" s="102" t="s">
        <v>18741</v>
      </c>
      <c r="M31" s="104">
        <v>199900</v>
      </c>
      <c r="N31" s="31" t="s">
        <v>19387</v>
      </c>
      <c r="O31" s="19">
        <v>169000</v>
      </c>
      <c r="P31" s="31" t="s">
        <v>19388</v>
      </c>
    </row>
    <row r="32" spans="1:16" x14ac:dyDescent="0.35">
      <c r="A32" s="26" t="s">
        <v>19641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2">
        <v>62980390</v>
      </c>
      <c r="K32" s="102" t="s">
        <v>18737</v>
      </c>
      <c r="L32" s="102" t="s">
        <v>18742</v>
      </c>
      <c r="M32" s="104">
        <v>199900</v>
      </c>
      <c r="N32" s="31" t="s">
        <v>19387</v>
      </c>
      <c r="O32" s="19">
        <v>169000</v>
      </c>
      <c r="P32" s="31" t="s">
        <v>19388</v>
      </c>
    </row>
    <row r="33" spans="1:16" x14ac:dyDescent="0.35">
      <c r="A33" s="26" t="s">
        <v>19641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2">
        <v>62980407</v>
      </c>
      <c r="K33" s="102" t="s">
        <v>18737</v>
      </c>
      <c r="L33" s="102" t="s">
        <v>18743</v>
      </c>
      <c r="M33" s="104">
        <v>199900</v>
      </c>
      <c r="N33" s="31" t="s">
        <v>19387</v>
      </c>
      <c r="O33" s="19">
        <v>169000</v>
      </c>
      <c r="P33" s="31" t="s">
        <v>19388</v>
      </c>
    </row>
    <row r="34" spans="1:16" x14ac:dyDescent="0.35">
      <c r="A34" s="26" t="s">
        <v>19641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2">
        <v>59201004</v>
      </c>
      <c r="K34" s="102" t="s">
        <v>18689</v>
      </c>
      <c r="L34" s="102" t="s">
        <v>19658</v>
      </c>
      <c r="M34" s="104">
        <v>199900</v>
      </c>
      <c r="N34" s="31" t="s">
        <v>19387</v>
      </c>
      <c r="O34" s="19">
        <v>169000</v>
      </c>
      <c r="P34" s="31" t="s">
        <v>19388</v>
      </c>
    </row>
    <row r="35" spans="1:16" x14ac:dyDescent="0.35">
      <c r="A35" s="26" t="s">
        <v>19641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2">
        <v>59201013</v>
      </c>
      <c r="K35" s="102" t="s">
        <v>18689</v>
      </c>
      <c r="L35" s="102" t="s">
        <v>19659</v>
      </c>
      <c r="M35" s="104">
        <v>199900</v>
      </c>
      <c r="N35" s="31" t="s">
        <v>19387</v>
      </c>
      <c r="O35" s="19">
        <v>169000</v>
      </c>
      <c r="P35" s="31" t="s">
        <v>19388</v>
      </c>
    </row>
    <row r="36" spans="1:16" x14ac:dyDescent="0.35">
      <c r="A36" s="26" t="s">
        <v>19641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2">
        <v>59201022</v>
      </c>
      <c r="K36" s="102" t="s">
        <v>18689</v>
      </c>
      <c r="L36" s="102" t="s">
        <v>19660</v>
      </c>
      <c r="M36" s="104">
        <v>199900</v>
      </c>
      <c r="N36" s="31" t="s">
        <v>19387</v>
      </c>
      <c r="O36" s="19">
        <v>169000</v>
      </c>
      <c r="P36" s="31" t="s">
        <v>19388</v>
      </c>
    </row>
    <row r="37" spans="1:16" x14ac:dyDescent="0.35">
      <c r="A37" s="26" t="s">
        <v>19641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2">
        <v>59201031</v>
      </c>
      <c r="K37" s="102" t="s">
        <v>18689</v>
      </c>
      <c r="L37" s="102" t="s">
        <v>19661</v>
      </c>
      <c r="M37" s="104">
        <v>199900</v>
      </c>
      <c r="N37" s="31" t="s">
        <v>19387</v>
      </c>
      <c r="O37" s="19">
        <v>169000</v>
      </c>
      <c r="P37" s="31" t="s">
        <v>19388</v>
      </c>
    </row>
    <row r="38" spans="1:16" x14ac:dyDescent="0.35">
      <c r="A38" s="26" t="s">
        <v>19641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2">
        <v>59201086</v>
      </c>
      <c r="K38" s="102" t="s">
        <v>18689</v>
      </c>
      <c r="L38" s="102" t="s">
        <v>19662</v>
      </c>
      <c r="M38" s="104">
        <v>199900</v>
      </c>
      <c r="N38" s="31" t="s">
        <v>19387</v>
      </c>
      <c r="O38" s="19">
        <v>169000</v>
      </c>
      <c r="P38" s="31" t="s">
        <v>19388</v>
      </c>
    </row>
    <row r="39" spans="1:16" x14ac:dyDescent="0.35">
      <c r="A39" s="26" t="s">
        <v>19641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2">
        <v>59201095</v>
      </c>
      <c r="K39" s="102" t="s">
        <v>18689</v>
      </c>
      <c r="L39" s="102" t="s">
        <v>19663</v>
      </c>
      <c r="M39" s="104">
        <v>199900</v>
      </c>
      <c r="N39" s="31" t="s">
        <v>19387</v>
      </c>
      <c r="O39" s="19">
        <v>169000</v>
      </c>
      <c r="P39" s="31" t="s">
        <v>19388</v>
      </c>
    </row>
    <row r="40" spans="1:16" x14ac:dyDescent="0.35">
      <c r="A40" s="26" t="s">
        <v>19641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2">
        <v>59201102</v>
      </c>
      <c r="K40" s="102" t="s">
        <v>18689</v>
      </c>
      <c r="L40" s="102" t="s">
        <v>19664</v>
      </c>
      <c r="M40" s="104">
        <v>199900</v>
      </c>
      <c r="N40" s="31" t="s">
        <v>19387</v>
      </c>
      <c r="O40" s="19">
        <v>169000</v>
      </c>
      <c r="P40" s="31" t="s">
        <v>19388</v>
      </c>
    </row>
    <row r="41" spans="1:16" x14ac:dyDescent="0.35">
      <c r="A41" s="26" t="s">
        <v>19641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2">
        <v>59201111</v>
      </c>
      <c r="K41" s="102" t="s">
        <v>18689</v>
      </c>
      <c r="L41" s="102" t="s">
        <v>19665</v>
      </c>
      <c r="M41" s="104">
        <v>199900</v>
      </c>
      <c r="N41" s="31" t="s">
        <v>19387</v>
      </c>
      <c r="O41" s="19">
        <v>169000</v>
      </c>
      <c r="P41" s="31" t="s">
        <v>19388</v>
      </c>
    </row>
    <row r="42" spans="1:16" x14ac:dyDescent="0.35">
      <c r="A42" s="26" t="s">
        <v>19641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2">
        <v>61941728</v>
      </c>
      <c r="K42" s="102" t="s">
        <v>19200</v>
      </c>
      <c r="L42" s="102" t="s">
        <v>19666</v>
      </c>
      <c r="M42" s="104">
        <v>199900</v>
      </c>
      <c r="N42" s="31" t="s">
        <v>19387</v>
      </c>
      <c r="O42" s="19">
        <v>169000</v>
      </c>
      <c r="P42" s="31" t="s">
        <v>19388</v>
      </c>
    </row>
    <row r="43" spans="1:16" x14ac:dyDescent="0.35">
      <c r="A43" s="26" t="s">
        <v>19641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2">
        <v>61941737</v>
      </c>
      <c r="K43" s="102" t="s">
        <v>19200</v>
      </c>
      <c r="L43" s="102" t="s">
        <v>19667</v>
      </c>
      <c r="M43" s="104">
        <v>199900</v>
      </c>
      <c r="N43" s="31" t="s">
        <v>19387</v>
      </c>
      <c r="O43" s="19">
        <v>169000</v>
      </c>
      <c r="P43" s="31" t="s">
        <v>19388</v>
      </c>
    </row>
    <row r="44" spans="1:16" x14ac:dyDescent="0.35">
      <c r="A44" s="26" t="s">
        <v>19641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2">
        <v>61941746</v>
      </c>
      <c r="K44" s="102" t="s">
        <v>19200</v>
      </c>
      <c r="L44" s="102" t="s">
        <v>19668</v>
      </c>
      <c r="M44" s="104">
        <v>199900</v>
      </c>
      <c r="N44" s="31" t="s">
        <v>19387</v>
      </c>
      <c r="O44" s="19">
        <v>169000</v>
      </c>
      <c r="P44" s="31" t="s">
        <v>19388</v>
      </c>
    </row>
    <row r="45" spans="1:16" x14ac:dyDescent="0.35">
      <c r="A45" s="26" t="s">
        <v>19641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2">
        <v>61941755</v>
      </c>
      <c r="K45" s="102" t="s">
        <v>19200</v>
      </c>
      <c r="L45" s="102" t="s">
        <v>19669</v>
      </c>
      <c r="M45" s="104">
        <v>199900</v>
      </c>
      <c r="N45" s="31" t="s">
        <v>19387</v>
      </c>
      <c r="O45" s="19">
        <v>169000</v>
      </c>
      <c r="P45" s="31" t="s">
        <v>19388</v>
      </c>
    </row>
  </sheetData>
  <autoFilter ref="A1:P1" xr:uid="{00000000-0009-0000-0000-00001B000000}"/>
  <conditionalFormatting sqref="J1 J46:J1048576">
    <cfRule type="duplicateValues" dxfId="171" priority="1"/>
    <cfRule type="duplicateValues" dxfId="170" priority="483"/>
    <cfRule type="duplicateValues" dxfId="169" priority="484"/>
    <cfRule type="duplicateValues" dxfId="168" priority="485"/>
    <cfRule type="duplicateValues" dxfId="167" priority="486"/>
  </conditionalFormatting>
  <conditionalFormatting sqref="J1">
    <cfRule type="duplicateValues" dxfId="166" priority="13"/>
    <cfRule type="duplicateValues" dxfId="165" priority="14"/>
  </conditionalFormatting>
  <conditionalFormatting sqref="L1">
    <cfRule type="duplicateValues" dxfId="164" priority="11"/>
    <cfRule type="duplicateValues" dxfId="163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9"/>
  <sheetViews>
    <sheetView zoomScale="60" zoomScaleNormal="60" workbookViewId="0">
      <pane ySplit="1" topLeftCell="A2" activePane="bottomLeft" state="frozen"/>
      <selection activeCell="B2" sqref="B2:C2"/>
      <selection pane="bottomLeft" activeCell="N9" sqref="N9:P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19688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4</v>
      </c>
      <c r="H2" s="26"/>
      <c r="I2" s="26" t="s">
        <v>17</v>
      </c>
      <c r="J2" s="34">
        <v>59233506</v>
      </c>
      <c r="K2" s="34" t="s">
        <v>16741</v>
      </c>
      <c r="L2" s="34" t="s">
        <v>18573</v>
      </c>
      <c r="M2" s="38">
        <v>199900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19688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4</v>
      </c>
      <c r="H3" s="26"/>
      <c r="I3" s="26" t="s">
        <v>17</v>
      </c>
      <c r="J3" s="34">
        <v>59233515</v>
      </c>
      <c r="K3" s="34" t="s">
        <v>16741</v>
      </c>
      <c r="L3" s="34" t="s">
        <v>18574</v>
      </c>
      <c r="M3" s="38">
        <v>199900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19688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4</v>
      </c>
      <c r="H4" s="26"/>
      <c r="I4" s="26" t="s">
        <v>17</v>
      </c>
      <c r="J4" s="34">
        <v>59233524</v>
      </c>
      <c r="K4" s="34" t="s">
        <v>16741</v>
      </c>
      <c r="L4" s="34" t="s">
        <v>18575</v>
      </c>
      <c r="M4" s="38">
        <v>199900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19688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4</v>
      </c>
      <c r="H5" s="26"/>
      <c r="I5" s="26" t="s">
        <v>17</v>
      </c>
      <c r="J5" s="34">
        <v>59233533</v>
      </c>
      <c r="K5" s="34" t="s">
        <v>16741</v>
      </c>
      <c r="L5" s="34" t="s">
        <v>18576</v>
      </c>
      <c r="M5" s="38">
        <v>199900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19688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4</v>
      </c>
      <c r="H6" s="26"/>
      <c r="I6" s="26" t="s">
        <v>17</v>
      </c>
      <c r="J6" s="34">
        <v>61595246</v>
      </c>
      <c r="K6" s="34" t="s">
        <v>16741</v>
      </c>
      <c r="L6" s="34" t="s">
        <v>18577</v>
      </c>
      <c r="M6" s="38">
        <v>199900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19688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4</v>
      </c>
      <c r="H7" s="26"/>
      <c r="I7" s="26" t="s">
        <v>17</v>
      </c>
      <c r="J7" s="34">
        <v>61595255</v>
      </c>
      <c r="K7" s="34" t="s">
        <v>16741</v>
      </c>
      <c r="L7" s="34" t="s">
        <v>18578</v>
      </c>
      <c r="M7" s="38">
        <v>199900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19688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4</v>
      </c>
      <c r="H8" s="26"/>
      <c r="I8" s="26" t="s">
        <v>17</v>
      </c>
      <c r="J8" s="34">
        <v>61595264</v>
      </c>
      <c r="K8" s="34" t="s">
        <v>16741</v>
      </c>
      <c r="L8" s="34" t="s">
        <v>18579</v>
      </c>
      <c r="M8" s="38">
        <v>199900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19688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4</v>
      </c>
      <c r="H9" s="26"/>
      <c r="I9" s="26" t="s">
        <v>17</v>
      </c>
      <c r="J9" s="34">
        <v>61595273</v>
      </c>
      <c r="K9" s="34" t="s">
        <v>16741</v>
      </c>
      <c r="L9" s="34" t="s">
        <v>18580</v>
      </c>
      <c r="M9" s="38">
        <v>199900</v>
      </c>
      <c r="N9" s="31" t="s">
        <v>15141</v>
      </c>
      <c r="O9" s="31" t="s">
        <v>19685</v>
      </c>
      <c r="P9" s="31" t="s">
        <v>15141</v>
      </c>
    </row>
  </sheetData>
  <autoFilter ref="A1:P1" xr:uid="{00000000-0009-0000-0000-00001C000000}"/>
  <conditionalFormatting sqref="J1">
    <cfRule type="duplicateValues" dxfId="162" priority="16"/>
    <cfRule type="duplicateValues" dxfId="161" priority="17"/>
  </conditionalFormatting>
  <conditionalFormatting sqref="J1:J1048576">
    <cfRule type="duplicateValues" dxfId="160" priority="1"/>
  </conditionalFormatting>
  <conditionalFormatting sqref="J2:J10">
    <cfRule type="duplicateValues" dxfId="159" priority="482"/>
  </conditionalFormatting>
  <conditionalFormatting sqref="J11">
    <cfRule type="duplicateValues" dxfId="158" priority="3"/>
    <cfRule type="duplicateValues" dxfId="157" priority="4"/>
    <cfRule type="duplicateValues" dxfId="156" priority="5"/>
    <cfRule type="duplicateValues" dxfId="155" priority="6"/>
  </conditionalFormatting>
  <conditionalFormatting sqref="J12:J1048576 J1:J10">
    <cfRule type="duplicateValues" dxfId="154" priority="19"/>
    <cfRule type="duplicateValues" dxfId="153" priority="20"/>
    <cfRule type="duplicateValues" dxfId="152" priority="21"/>
    <cfRule type="duplicateValues" dxfId="151" priority="22"/>
  </conditionalFormatting>
  <conditionalFormatting sqref="L1">
    <cfRule type="duplicateValues" dxfId="150" priority="14"/>
    <cfRule type="duplicateValues" dxfId="149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1"/>
  <sheetViews>
    <sheetView zoomScale="60" zoomScaleNormal="60" workbookViewId="0">
      <pane ySplit="1" topLeftCell="A2" activePane="bottomLeft" state="frozen"/>
      <selection activeCell="K10" sqref="K10"/>
      <selection pane="bottomLeft" activeCell="A10" sqref="A10:A21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19689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61499065</v>
      </c>
      <c r="K2" s="34" t="s">
        <v>18603</v>
      </c>
      <c r="L2" s="34" t="s">
        <v>18604</v>
      </c>
      <c r="M2" s="38">
        <v>299900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19689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61499074</v>
      </c>
      <c r="K3" s="34" t="s">
        <v>18603</v>
      </c>
      <c r="L3" s="34" t="s">
        <v>18605</v>
      </c>
      <c r="M3" s="38">
        <v>299900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19689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61499083</v>
      </c>
      <c r="K4" s="34" t="s">
        <v>18603</v>
      </c>
      <c r="L4" s="34" t="s">
        <v>18606</v>
      </c>
      <c r="M4" s="38">
        <v>299900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19689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61499092</v>
      </c>
      <c r="K5" s="34" t="s">
        <v>18603</v>
      </c>
      <c r="L5" s="34" t="s">
        <v>18607</v>
      </c>
      <c r="M5" s="38">
        <v>299900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19689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61499109</v>
      </c>
      <c r="K6" s="34" t="s">
        <v>18603</v>
      </c>
      <c r="L6" s="34" t="s">
        <v>18608</v>
      </c>
      <c r="M6" s="38">
        <v>299900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19689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61499118</v>
      </c>
      <c r="K7" s="34" t="s">
        <v>18603</v>
      </c>
      <c r="L7" s="34" t="s">
        <v>18609</v>
      </c>
      <c r="M7" s="38">
        <v>299900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19689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61499127</v>
      </c>
      <c r="K8" s="34" t="s">
        <v>18603</v>
      </c>
      <c r="L8" s="34" t="s">
        <v>18610</v>
      </c>
      <c r="M8" s="38">
        <v>299900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19689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61499136</v>
      </c>
      <c r="K9" s="34" t="s">
        <v>18603</v>
      </c>
      <c r="L9" s="34" t="s">
        <v>18611</v>
      </c>
      <c r="M9" s="38">
        <v>299900</v>
      </c>
      <c r="N9" s="31" t="s">
        <v>15141</v>
      </c>
      <c r="O9" s="31" t="s">
        <v>19685</v>
      </c>
      <c r="P9" s="31" t="s">
        <v>15141</v>
      </c>
    </row>
    <row r="10" spans="1:16" s="96" customFormat="1" x14ac:dyDescent="0.35">
      <c r="A10" s="53" t="s">
        <v>19689</v>
      </c>
      <c r="B10" s="54">
        <f>'KI DISCONTINUE D85'!$B$2</f>
        <v>46093</v>
      </c>
      <c r="C10" s="54">
        <f>'KI DISCONTINUE D85'!$C$2</f>
        <v>46098</v>
      </c>
      <c r="D10" s="53">
        <v>3259</v>
      </c>
      <c r="E10" s="53">
        <v>333</v>
      </c>
      <c r="F10" s="53">
        <v>3</v>
      </c>
      <c r="G10" s="81">
        <v>13</v>
      </c>
      <c r="H10" s="81"/>
      <c r="I10" s="53" t="s">
        <v>17</v>
      </c>
      <c r="J10" s="82">
        <v>54717163</v>
      </c>
      <c r="K10" s="83" t="s">
        <v>18140</v>
      </c>
      <c r="L10" s="82" t="s">
        <v>18096</v>
      </c>
      <c r="M10" s="74">
        <v>299900</v>
      </c>
      <c r="N10" s="56" t="s">
        <v>15141</v>
      </c>
      <c r="O10" s="56" t="s">
        <v>19685</v>
      </c>
      <c r="P10" s="56" t="s">
        <v>15141</v>
      </c>
    </row>
    <row r="11" spans="1:16" s="96" customFormat="1" x14ac:dyDescent="0.35">
      <c r="A11" s="53" t="s">
        <v>19689</v>
      </c>
      <c r="B11" s="54">
        <f>'KI DISCONTINUE D85'!$B$2</f>
        <v>46093</v>
      </c>
      <c r="C11" s="54">
        <f>'KI DISCONTINUE D85'!$C$2</f>
        <v>46098</v>
      </c>
      <c r="D11" s="53">
        <v>3259</v>
      </c>
      <c r="E11" s="53">
        <v>333</v>
      </c>
      <c r="F11" s="53">
        <v>3</v>
      </c>
      <c r="G11" s="81">
        <v>13</v>
      </c>
      <c r="H11" s="81"/>
      <c r="I11" s="53" t="s">
        <v>17</v>
      </c>
      <c r="J11" s="82">
        <v>54717172</v>
      </c>
      <c r="K11" s="83" t="s">
        <v>18140</v>
      </c>
      <c r="L11" s="82" t="s">
        <v>18097</v>
      </c>
      <c r="M11" s="74">
        <v>299900</v>
      </c>
      <c r="N11" s="56" t="s">
        <v>15141</v>
      </c>
      <c r="O11" s="56" t="s">
        <v>19685</v>
      </c>
      <c r="P11" s="56" t="s">
        <v>15141</v>
      </c>
    </row>
    <row r="12" spans="1:16" s="96" customFormat="1" x14ac:dyDescent="0.35">
      <c r="A12" s="53" t="s">
        <v>19689</v>
      </c>
      <c r="B12" s="54">
        <f>'KI DISCONTINUE D85'!$B$2</f>
        <v>46093</v>
      </c>
      <c r="C12" s="54">
        <f>'KI DISCONTINUE D85'!$C$2</f>
        <v>46098</v>
      </c>
      <c r="D12" s="53">
        <v>3259</v>
      </c>
      <c r="E12" s="53">
        <v>333</v>
      </c>
      <c r="F12" s="53">
        <v>3</v>
      </c>
      <c r="G12" s="81">
        <v>13</v>
      </c>
      <c r="H12" s="81"/>
      <c r="I12" s="53" t="s">
        <v>17</v>
      </c>
      <c r="J12" s="82">
        <v>54717181</v>
      </c>
      <c r="K12" s="83" t="s">
        <v>18140</v>
      </c>
      <c r="L12" s="82" t="s">
        <v>18098</v>
      </c>
      <c r="M12" s="74">
        <v>299900</v>
      </c>
      <c r="N12" s="56" t="s">
        <v>15141</v>
      </c>
      <c r="O12" s="56" t="s">
        <v>19685</v>
      </c>
      <c r="P12" s="56" t="s">
        <v>15141</v>
      </c>
    </row>
    <row r="13" spans="1:16" s="96" customFormat="1" x14ac:dyDescent="0.35">
      <c r="A13" s="53" t="s">
        <v>19689</v>
      </c>
      <c r="B13" s="54">
        <f>'KI DISCONTINUE D85'!$B$2</f>
        <v>46093</v>
      </c>
      <c r="C13" s="54">
        <f>'KI DISCONTINUE D85'!$C$2</f>
        <v>46098</v>
      </c>
      <c r="D13" s="53">
        <v>3259</v>
      </c>
      <c r="E13" s="53">
        <v>333</v>
      </c>
      <c r="F13" s="53">
        <v>3</v>
      </c>
      <c r="G13" s="81">
        <v>13</v>
      </c>
      <c r="H13" s="81"/>
      <c r="I13" s="53" t="s">
        <v>17</v>
      </c>
      <c r="J13" s="82">
        <v>54717190</v>
      </c>
      <c r="K13" s="83" t="s">
        <v>18140</v>
      </c>
      <c r="L13" s="82" t="s">
        <v>18099</v>
      </c>
      <c r="M13" s="74">
        <v>299900</v>
      </c>
      <c r="N13" s="56" t="s">
        <v>15141</v>
      </c>
      <c r="O13" s="56" t="s">
        <v>19685</v>
      </c>
      <c r="P13" s="56" t="s">
        <v>15141</v>
      </c>
    </row>
    <row r="14" spans="1:16" s="96" customFormat="1" x14ac:dyDescent="0.35">
      <c r="A14" s="53" t="s">
        <v>19689</v>
      </c>
      <c r="B14" s="54">
        <f>'KI DISCONTINUE D85'!$B$2</f>
        <v>46093</v>
      </c>
      <c r="C14" s="54">
        <f>'KI DISCONTINUE D85'!$C$2</f>
        <v>46098</v>
      </c>
      <c r="D14" s="53">
        <v>3259</v>
      </c>
      <c r="E14" s="53">
        <v>333</v>
      </c>
      <c r="F14" s="53">
        <v>3</v>
      </c>
      <c r="G14" s="81">
        <v>13</v>
      </c>
      <c r="H14" s="81"/>
      <c r="I14" s="53" t="s">
        <v>17</v>
      </c>
      <c r="J14" s="82">
        <v>54717207</v>
      </c>
      <c r="K14" s="83" t="s">
        <v>18140</v>
      </c>
      <c r="L14" s="82" t="s">
        <v>18100</v>
      </c>
      <c r="M14" s="74">
        <v>299900</v>
      </c>
      <c r="N14" s="56" t="s">
        <v>15141</v>
      </c>
      <c r="O14" s="56" t="s">
        <v>19685</v>
      </c>
      <c r="P14" s="56" t="s">
        <v>15141</v>
      </c>
    </row>
    <row r="15" spans="1:16" s="96" customFormat="1" x14ac:dyDescent="0.35">
      <c r="A15" s="53" t="s">
        <v>19689</v>
      </c>
      <c r="B15" s="54">
        <f>'KI DISCONTINUE D85'!$B$2</f>
        <v>46093</v>
      </c>
      <c r="C15" s="54">
        <f>'KI DISCONTINUE D85'!$C$2</f>
        <v>46098</v>
      </c>
      <c r="D15" s="53">
        <v>3259</v>
      </c>
      <c r="E15" s="53">
        <v>333</v>
      </c>
      <c r="F15" s="53">
        <v>3</v>
      </c>
      <c r="G15" s="81">
        <v>13</v>
      </c>
      <c r="H15" s="53"/>
      <c r="I15" s="53" t="s">
        <v>17</v>
      </c>
      <c r="J15" s="82">
        <v>54717216</v>
      </c>
      <c r="K15" s="83" t="s">
        <v>18140</v>
      </c>
      <c r="L15" s="82" t="s">
        <v>18101</v>
      </c>
      <c r="M15" s="74">
        <v>299900</v>
      </c>
      <c r="N15" s="56" t="s">
        <v>15141</v>
      </c>
      <c r="O15" s="56" t="s">
        <v>19685</v>
      </c>
      <c r="P15" s="56" t="s">
        <v>15141</v>
      </c>
    </row>
    <row r="16" spans="1:16" s="96" customFormat="1" x14ac:dyDescent="0.35">
      <c r="A16" s="53" t="s">
        <v>19689</v>
      </c>
      <c r="B16" s="54">
        <f>'KI DISCONTINUE D85'!$B$2</f>
        <v>46093</v>
      </c>
      <c r="C16" s="54">
        <f>'KI DISCONTINUE D85'!$C$2</f>
        <v>46098</v>
      </c>
      <c r="D16" s="53">
        <v>3259</v>
      </c>
      <c r="E16" s="53">
        <v>333</v>
      </c>
      <c r="F16" s="53">
        <v>3</v>
      </c>
      <c r="G16" s="81">
        <v>13</v>
      </c>
      <c r="H16" s="53"/>
      <c r="I16" s="53" t="s">
        <v>17</v>
      </c>
      <c r="J16" s="82">
        <v>54717225</v>
      </c>
      <c r="K16" s="83" t="s">
        <v>18140</v>
      </c>
      <c r="L16" s="82" t="s">
        <v>18102</v>
      </c>
      <c r="M16" s="74">
        <v>299900</v>
      </c>
      <c r="N16" s="56" t="s">
        <v>15141</v>
      </c>
      <c r="O16" s="56" t="s">
        <v>19685</v>
      </c>
      <c r="P16" s="56" t="s">
        <v>15141</v>
      </c>
    </row>
    <row r="17" spans="1:16" s="96" customFormat="1" x14ac:dyDescent="0.35">
      <c r="A17" s="53" t="s">
        <v>19689</v>
      </c>
      <c r="B17" s="54">
        <f>'KI DISCONTINUE D85'!$B$2</f>
        <v>46093</v>
      </c>
      <c r="C17" s="54">
        <f>'KI DISCONTINUE D85'!$C$2</f>
        <v>46098</v>
      </c>
      <c r="D17" s="53">
        <v>3259</v>
      </c>
      <c r="E17" s="53">
        <v>333</v>
      </c>
      <c r="F17" s="53">
        <v>3</v>
      </c>
      <c r="G17" s="81">
        <v>13</v>
      </c>
      <c r="H17" s="53"/>
      <c r="I17" s="53" t="s">
        <v>17</v>
      </c>
      <c r="J17" s="82">
        <v>54717234</v>
      </c>
      <c r="K17" s="83" t="s">
        <v>18140</v>
      </c>
      <c r="L17" s="82" t="s">
        <v>18103</v>
      </c>
      <c r="M17" s="74">
        <v>299900</v>
      </c>
      <c r="N17" s="56" t="s">
        <v>15141</v>
      </c>
      <c r="O17" s="56" t="s">
        <v>19685</v>
      </c>
      <c r="P17" s="56" t="s">
        <v>15141</v>
      </c>
    </row>
    <row r="18" spans="1:16" s="96" customFormat="1" x14ac:dyDescent="0.35">
      <c r="A18" s="53" t="s">
        <v>19689</v>
      </c>
      <c r="B18" s="54">
        <f>'KI DISCONTINUE D85'!$B$2</f>
        <v>46093</v>
      </c>
      <c r="C18" s="54">
        <f>'KI DISCONTINUE D85'!$C$2</f>
        <v>46098</v>
      </c>
      <c r="D18" s="53">
        <v>3259</v>
      </c>
      <c r="E18" s="53">
        <v>333</v>
      </c>
      <c r="F18" s="53">
        <v>3</v>
      </c>
      <c r="G18" s="81">
        <v>13</v>
      </c>
      <c r="H18" s="53"/>
      <c r="I18" s="53" t="s">
        <v>17</v>
      </c>
      <c r="J18" s="82">
        <v>54717243</v>
      </c>
      <c r="K18" s="83" t="s">
        <v>18140</v>
      </c>
      <c r="L18" s="82" t="s">
        <v>18104</v>
      </c>
      <c r="M18" s="74">
        <v>299900</v>
      </c>
      <c r="N18" s="56" t="s">
        <v>15141</v>
      </c>
      <c r="O18" s="56" t="s">
        <v>19685</v>
      </c>
      <c r="P18" s="56" t="s">
        <v>15141</v>
      </c>
    </row>
    <row r="19" spans="1:16" s="96" customFormat="1" x14ac:dyDescent="0.35">
      <c r="A19" s="53" t="s">
        <v>19689</v>
      </c>
      <c r="B19" s="54">
        <f>'KI DISCONTINUE D85'!$B$2</f>
        <v>46093</v>
      </c>
      <c r="C19" s="54">
        <f>'KI DISCONTINUE D85'!$C$2</f>
        <v>46098</v>
      </c>
      <c r="D19" s="53">
        <v>3259</v>
      </c>
      <c r="E19" s="53">
        <v>333</v>
      </c>
      <c r="F19" s="53">
        <v>3</v>
      </c>
      <c r="G19" s="81">
        <v>13</v>
      </c>
      <c r="H19" s="53"/>
      <c r="I19" s="53" t="s">
        <v>17</v>
      </c>
      <c r="J19" s="82">
        <v>54717252</v>
      </c>
      <c r="K19" s="83" t="s">
        <v>18140</v>
      </c>
      <c r="L19" s="82" t="s">
        <v>18105</v>
      </c>
      <c r="M19" s="74">
        <v>299900</v>
      </c>
      <c r="N19" s="56" t="s">
        <v>15141</v>
      </c>
      <c r="O19" s="56" t="s">
        <v>19685</v>
      </c>
      <c r="P19" s="56" t="s">
        <v>15141</v>
      </c>
    </row>
    <row r="20" spans="1:16" s="96" customFormat="1" x14ac:dyDescent="0.35">
      <c r="A20" s="53" t="s">
        <v>19689</v>
      </c>
      <c r="B20" s="54">
        <f>'KI DISCONTINUE D85'!$B$2</f>
        <v>46093</v>
      </c>
      <c r="C20" s="54">
        <f>'KI DISCONTINUE D85'!$C$2</f>
        <v>46098</v>
      </c>
      <c r="D20" s="53">
        <v>3259</v>
      </c>
      <c r="E20" s="53">
        <v>333</v>
      </c>
      <c r="F20" s="53">
        <v>3</v>
      </c>
      <c r="G20" s="81">
        <v>13</v>
      </c>
      <c r="H20" s="53"/>
      <c r="I20" s="53" t="s">
        <v>17</v>
      </c>
      <c r="J20" s="82">
        <v>54717261</v>
      </c>
      <c r="K20" s="83" t="s">
        <v>18140</v>
      </c>
      <c r="L20" s="82" t="s">
        <v>18106</v>
      </c>
      <c r="M20" s="74">
        <v>299900</v>
      </c>
      <c r="N20" s="56" t="s">
        <v>15141</v>
      </c>
      <c r="O20" s="56" t="s">
        <v>19685</v>
      </c>
      <c r="P20" s="56" t="s">
        <v>15141</v>
      </c>
    </row>
    <row r="21" spans="1:16" s="96" customFormat="1" x14ac:dyDescent="0.35">
      <c r="A21" s="53" t="s">
        <v>19689</v>
      </c>
      <c r="B21" s="54">
        <f>'KI DISCONTINUE D85'!$B$2</f>
        <v>46093</v>
      </c>
      <c r="C21" s="54">
        <f>'KI DISCONTINUE D85'!$C$2</f>
        <v>46098</v>
      </c>
      <c r="D21" s="53">
        <v>3259</v>
      </c>
      <c r="E21" s="53">
        <v>333</v>
      </c>
      <c r="F21" s="53">
        <v>3</v>
      </c>
      <c r="G21" s="81">
        <v>13</v>
      </c>
      <c r="H21" s="53"/>
      <c r="I21" s="53" t="s">
        <v>17</v>
      </c>
      <c r="J21" s="82">
        <v>54717270</v>
      </c>
      <c r="K21" s="83" t="s">
        <v>18140</v>
      </c>
      <c r="L21" s="82" t="s">
        <v>18107</v>
      </c>
      <c r="M21" s="74">
        <v>299900</v>
      </c>
      <c r="N21" s="56" t="s">
        <v>15141</v>
      </c>
      <c r="O21" s="56" t="s">
        <v>19685</v>
      </c>
      <c r="P21" s="56" t="s">
        <v>15141</v>
      </c>
    </row>
  </sheetData>
  <autoFilter ref="A1:P1" xr:uid="{00000000-0009-0000-0000-00001D000000}"/>
  <conditionalFormatting sqref="J1">
    <cfRule type="duplicateValues" dxfId="148" priority="13"/>
    <cfRule type="duplicateValues" dxfId="147" priority="14"/>
  </conditionalFormatting>
  <conditionalFormatting sqref="J1:J9 J22:J1048576">
    <cfRule type="duplicateValues" dxfId="146" priority="549"/>
    <cfRule type="duplicateValues" dxfId="145" priority="553"/>
    <cfRule type="duplicateValues" dxfId="144" priority="554"/>
    <cfRule type="duplicateValues" dxfId="143" priority="555"/>
    <cfRule type="duplicateValues" dxfId="142" priority="556"/>
  </conditionalFormatting>
  <conditionalFormatting sqref="J2:J9">
    <cfRule type="duplicateValues" dxfId="141" priority="552"/>
  </conditionalFormatting>
  <conditionalFormatting sqref="J10:J21">
    <cfRule type="duplicateValues" dxfId="140" priority="1" stopIfTrue="1"/>
  </conditionalFormatting>
  <conditionalFormatting sqref="L1">
    <cfRule type="duplicateValues" dxfId="139" priority="11"/>
    <cfRule type="duplicateValues" dxfId="138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7"/>
  <sheetViews>
    <sheetView zoomScale="60" zoomScaleNormal="60" workbookViewId="0">
      <pane ySplit="1" topLeftCell="A8" activePane="bottomLeft" state="frozen"/>
      <selection activeCell="G29" sqref="G29"/>
      <selection pane="bottomLeft" activeCell="L20" sqref="L2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19689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53636396</v>
      </c>
      <c r="K2" s="34" t="s">
        <v>18643</v>
      </c>
      <c r="L2" s="34" t="s">
        <v>18644</v>
      </c>
      <c r="M2" s="38">
        <v>299900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19689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53636403</v>
      </c>
      <c r="K3" s="34" t="s">
        <v>18643</v>
      </c>
      <c r="L3" s="34" t="s">
        <v>18645</v>
      </c>
      <c r="M3" s="38">
        <v>299900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19689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53636412</v>
      </c>
      <c r="K4" s="34" t="s">
        <v>18643</v>
      </c>
      <c r="L4" s="34" t="s">
        <v>18646</v>
      </c>
      <c r="M4" s="38">
        <v>299900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19689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53636421</v>
      </c>
      <c r="K5" s="34" t="s">
        <v>18643</v>
      </c>
      <c r="L5" s="34" t="s">
        <v>18647</v>
      </c>
      <c r="M5" s="38">
        <v>299900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19689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53636430</v>
      </c>
      <c r="K6" s="34" t="s">
        <v>18643</v>
      </c>
      <c r="L6" s="34" t="s">
        <v>18648</v>
      </c>
      <c r="M6" s="38">
        <v>299900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19689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53636449</v>
      </c>
      <c r="K7" s="34" t="s">
        <v>18643</v>
      </c>
      <c r="L7" s="34" t="s">
        <v>18649</v>
      </c>
      <c r="M7" s="38">
        <v>299900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19689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53636458</v>
      </c>
      <c r="K8" s="34" t="s">
        <v>18643</v>
      </c>
      <c r="L8" s="34" t="s">
        <v>18650</v>
      </c>
      <c r="M8" s="38">
        <v>299900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19689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53636467</v>
      </c>
      <c r="K9" s="34" t="s">
        <v>18643</v>
      </c>
      <c r="L9" s="34" t="s">
        <v>18651</v>
      </c>
      <c r="M9" s="38">
        <v>299900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19689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59230250</v>
      </c>
      <c r="K10" s="34" t="s">
        <v>15248</v>
      </c>
      <c r="L10" s="34" t="s">
        <v>18652</v>
      </c>
      <c r="M10" s="38">
        <v>249900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19689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59230269</v>
      </c>
      <c r="K11" s="34" t="s">
        <v>15248</v>
      </c>
      <c r="L11" s="34" t="s">
        <v>18653</v>
      </c>
      <c r="M11" s="38">
        <v>249900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19689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59230278</v>
      </c>
      <c r="K12" s="34" t="s">
        <v>15248</v>
      </c>
      <c r="L12" s="34" t="s">
        <v>18654</v>
      </c>
      <c r="M12" s="38">
        <v>249900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19689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59230287</v>
      </c>
      <c r="K13" s="34" t="s">
        <v>15248</v>
      </c>
      <c r="L13" s="34" t="s">
        <v>18655</v>
      </c>
      <c r="M13" s="38">
        <v>249900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19689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34">
        <v>59230296</v>
      </c>
      <c r="K14" s="34" t="s">
        <v>15248</v>
      </c>
      <c r="L14" s="34" t="s">
        <v>18656</v>
      </c>
      <c r="M14" s="38">
        <v>249900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19689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34">
        <v>59230303</v>
      </c>
      <c r="K15" s="34" t="s">
        <v>15248</v>
      </c>
      <c r="L15" s="34" t="s">
        <v>18657</v>
      </c>
      <c r="M15" s="38">
        <v>249900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19689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34">
        <v>59230312</v>
      </c>
      <c r="K16" s="34" t="s">
        <v>15248</v>
      </c>
      <c r="L16" s="34" t="s">
        <v>18658</v>
      </c>
      <c r="M16" s="38">
        <v>249900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19689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34">
        <v>59230321</v>
      </c>
      <c r="K17" s="34" t="s">
        <v>15248</v>
      </c>
      <c r="L17" s="34" t="s">
        <v>18659</v>
      </c>
      <c r="M17" s="38">
        <v>249900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19689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34">
        <v>61311748</v>
      </c>
      <c r="K18" s="34" t="s">
        <v>18660</v>
      </c>
      <c r="L18" s="34" t="s">
        <v>18661</v>
      </c>
      <c r="M18" s="38">
        <v>249900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19689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34">
        <v>61311757</v>
      </c>
      <c r="K19" s="34" t="s">
        <v>18660</v>
      </c>
      <c r="L19" s="34" t="s">
        <v>18662</v>
      </c>
      <c r="M19" s="38">
        <v>249900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19689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34">
        <v>61311766</v>
      </c>
      <c r="K20" s="34" t="s">
        <v>18660</v>
      </c>
      <c r="L20" s="34" t="s">
        <v>18663</v>
      </c>
      <c r="M20" s="38">
        <v>249900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19689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34">
        <v>61311775</v>
      </c>
      <c r="K21" s="34" t="s">
        <v>18660</v>
      </c>
      <c r="L21" s="34" t="s">
        <v>18664</v>
      </c>
      <c r="M21" s="38">
        <v>249900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53" t="s">
        <v>19689</v>
      </c>
      <c r="B22" s="54">
        <f>'KI DISCONTINUE D85'!$B$2</f>
        <v>46093</v>
      </c>
      <c r="C22" s="54">
        <f>'KI DISCONTINUE D85'!$C$2</f>
        <v>46098</v>
      </c>
      <c r="D22" s="53">
        <v>3259</v>
      </c>
      <c r="E22" s="53">
        <v>333</v>
      </c>
      <c r="F22" s="53">
        <v>3</v>
      </c>
      <c r="G22" s="81">
        <v>13</v>
      </c>
      <c r="H22" s="53"/>
      <c r="I22" s="53" t="s">
        <v>17</v>
      </c>
      <c r="J22" s="82">
        <v>14651282</v>
      </c>
      <c r="K22" s="83" t="s">
        <v>15248</v>
      </c>
      <c r="L22" s="82" t="s">
        <v>15643</v>
      </c>
      <c r="M22" s="74">
        <v>249900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53" t="s">
        <v>19689</v>
      </c>
      <c r="B23" s="54">
        <f>'KI DISCONTINUE D85'!$B$2</f>
        <v>46093</v>
      </c>
      <c r="C23" s="54">
        <f>'KI DISCONTINUE D85'!$C$2</f>
        <v>46098</v>
      </c>
      <c r="D23" s="53">
        <v>3259</v>
      </c>
      <c r="E23" s="53">
        <v>333</v>
      </c>
      <c r="F23" s="53">
        <v>3</v>
      </c>
      <c r="G23" s="81">
        <v>13</v>
      </c>
      <c r="H23" s="53"/>
      <c r="I23" s="53" t="s">
        <v>17</v>
      </c>
      <c r="J23" s="82">
        <v>14651291</v>
      </c>
      <c r="K23" s="83" t="s">
        <v>15248</v>
      </c>
      <c r="L23" s="82" t="s">
        <v>15644</v>
      </c>
      <c r="M23" s="74">
        <v>249900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53" t="s">
        <v>19689</v>
      </c>
      <c r="B24" s="54">
        <f>'KI DISCONTINUE D85'!$B$2</f>
        <v>46093</v>
      </c>
      <c r="C24" s="54">
        <f>'KI DISCONTINUE D85'!$C$2</f>
        <v>46098</v>
      </c>
      <c r="D24" s="53">
        <v>3259</v>
      </c>
      <c r="E24" s="53">
        <v>333</v>
      </c>
      <c r="F24" s="53">
        <v>3</v>
      </c>
      <c r="G24" s="81">
        <v>13</v>
      </c>
      <c r="H24" s="53"/>
      <c r="I24" s="53" t="s">
        <v>17</v>
      </c>
      <c r="J24" s="82">
        <v>14651308</v>
      </c>
      <c r="K24" s="83" t="s">
        <v>15248</v>
      </c>
      <c r="L24" s="82" t="s">
        <v>15645</v>
      </c>
      <c r="M24" s="74">
        <v>249900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53" t="s">
        <v>19689</v>
      </c>
      <c r="B25" s="54">
        <f>'KI DISCONTINUE D85'!$B$2</f>
        <v>46093</v>
      </c>
      <c r="C25" s="54">
        <f>'KI DISCONTINUE D85'!$C$2</f>
        <v>46098</v>
      </c>
      <c r="D25" s="53">
        <v>3259</v>
      </c>
      <c r="E25" s="53">
        <v>333</v>
      </c>
      <c r="F25" s="53">
        <v>3</v>
      </c>
      <c r="G25" s="81">
        <v>13</v>
      </c>
      <c r="H25" s="53"/>
      <c r="I25" s="53" t="s">
        <v>17</v>
      </c>
      <c r="J25" s="82">
        <v>14651317</v>
      </c>
      <c r="K25" s="83" t="s">
        <v>15248</v>
      </c>
      <c r="L25" s="82" t="s">
        <v>15646</v>
      </c>
      <c r="M25" s="74">
        <v>249900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53" t="s">
        <v>19689</v>
      </c>
      <c r="B26" s="54">
        <f>'KI DISCONTINUE D85'!$B$2</f>
        <v>46093</v>
      </c>
      <c r="C26" s="54">
        <f>'KI DISCONTINUE D85'!$C$2</f>
        <v>46098</v>
      </c>
      <c r="D26" s="53">
        <v>3259</v>
      </c>
      <c r="E26" s="53">
        <v>333</v>
      </c>
      <c r="F26" s="53">
        <v>3</v>
      </c>
      <c r="G26" s="81">
        <v>13</v>
      </c>
      <c r="H26" s="53"/>
      <c r="I26" s="53" t="s">
        <v>17</v>
      </c>
      <c r="J26" s="82">
        <v>54484058</v>
      </c>
      <c r="K26" s="83" t="s">
        <v>15248</v>
      </c>
      <c r="L26" s="82" t="s">
        <v>18136</v>
      </c>
      <c r="M26" s="74">
        <v>249900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53" t="s">
        <v>19689</v>
      </c>
      <c r="B27" s="54">
        <f>'KI DISCONTINUE D85'!$B$2</f>
        <v>46093</v>
      </c>
      <c r="C27" s="54">
        <f>'KI DISCONTINUE D85'!$C$2</f>
        <v>46098</v>
      </c>
      <c r="D27" s="53">
        <v>3259</v>
      </c>
      <c r="E27" s="53">
        <v>333</v>
      </c>
      <c r="F27" s="53">
        <v>3</v>
      </c>
      <c r="G27" s="81">
        <v>13</v>
      </c>
      <c r="H27" s="53"/>
      <c r="I27" s="53" t="s">
        <v>17</v>
      </c>
      <c r="J27" s="82">
        <v>54484067</v>
      </c>
      <c r="K27" s="83" t="s">
        <v>15248</v>
      </c>
      <c r="L27" s="82" t="s">
        <v>18137</v>
      </c>
      <c r="M27" s="74">
        <v>249900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53" t="s">
        <v>19689</v>
      </c>
      <c r="B28" s="54">
        <f>'KI DISCONTINUE D85'!$B$2</f>
        <v>46093</v>
      </c>
      <c r="C28" s="54">
        <f>'KI DISCONTINUE D85'!$C$2</f>
        <v>46098</v>
      </c>
      <c r="D28" s="53">
        <v>3259</v>
      </c>
      <c r="E28" s="53">
        <v>333</v>
      </c>
      <c r="F28" s="53">
        <v>3</v>
      </c>
      <c r="G28" s="81">
        <v>13</v>
      </c>
      <c r="H28" s="53"/>
      <c r="I28" s="53" t="s">
        <v>17</v>
      </c>
      <c r="J28" s="82">
        <v>54484076</v>
      </c>
      <c r="K28" s="83" t="s">
        <v>15248</v>
      </c>
      <c r="L28" s="82" t="s">
        <v>18138</v>
      </c>
      <c r="M28" s="74">
        <v>249900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53" t="s">
        <v>19689</v>
      </c>
      <c r="B29" s="54">
        <f>'KI DISCONTINUE D85'!$B$2</f>
        <v>46093</v>
      </c>
      <c r="C29" s="54">
        <f>'KI DISCONTINUE D85'!$C$2</f>
        <v>46098</v>
      </c>
      <c r="D29" s="53">
        <v>3259</v>
      </c>
      <c r="E29" s="53">
        <v>333</v>
      </c>
      <c r="F29" s="53">
        <v>3</v>
      </c>
      <c r="G29" s="81">
        <v>13</v>
      </c>
      <c r="H29" s="53"/>
      <c r="I29" s="53" t="s">
        <v>17</v>
      </c>
      <c r="J29" s="82">
        <v>54484085</v>
      </c>
      <c r="K29" s="83" t="s">
        <v>15248</v>
      </c>
      <c r="L29" s="82" t="s">
        <v>18139</v>
      </c>
      <c r="M29" s="74">
        <v>249900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53" t="s">
        <v>19689</v>
      </c>
      <c r="B30" s="54">
        <f>'KI DISCONTINUE D85'!$B$2</f>
        <v>46093</v>
      </c>
      <c r="C30" s="54">
        <f>'KI DISCONTINUE D85'!$C$2</f>
        <v>46098</v>
      </c>
      <c r="D30" s="53">
        <v>3259</v>
      </c>
      <c r="E30" s="53">
        <v>333</v>
      </c>
      <c r="F30" s="53">
        <v>3</v>
      </c>
      <c r="G30" s="81">
        <v>13</v>
      </c>
      <c r="H30" s="53"/>
      <c r="I30" s="53" t="s">
        <v>17</v>
      </c>
      <c r="J30" s="95">
        <v>59136415</v>
      </c>
      <c r="K30" s="95" t="s">
        <v>15248</v>
      </c>
      <c r="L30" s="95" t="s">
        <v>18307</v>
      </c>
      <c r="M30" s="74">
        <v>249900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53" t="s">
        <v>19689</v>
      </c>
      <c r="B31" s="54">
        <f>'KI DISCONTINUE D85'!$B$2</f>
        <v>46093</v>
      </c>
      <c r="C31" s="54">
        <f>'KI DISCONTINUE D85'!$C$2</f>
        <v>46098</v>
      </c>
      <c r="D31" s="53">
        <v>3259</v>
      </c>
      <c r="E31" s="53">
        <v>333</v>
      </c>
      <c r="F31" s="53">
        <v>3</v>
      </c>
      <c r="G31" s="81">
        <v>13</v>
      </c>
      <c r="H31" s="53"/>
      <c r="I31" s="53" t="s">
        <v>17</v>
      </c>
      <c r="J31" s="95">
        <v>59136424</v>
      </c>
      <c r="K31" s="95" t="s">
        <v>15248</v>
      </c>
      <c r="L31" s="95" t="s">
        <v>18308</v>
      </c>
      <c r="M31" s="74">
        <v>249900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53" t="s">
        <v>19689</v>
      </c>
      <c r="B32" s="54">
        <f>'KI DISCONTINUE D85'!$B$2</f>
        <v>46093</v>
      </c>
      <c r="C32" s="54">
        <f>'KI DISCONTINUE D85'!$C$2</f>
        <v>46098</v>
      </c>
      <c r="D32" s="53">
        <v>3259</v>
      </c>
      <c r="E32" s="53">
        <v>333</v>
      </c>
      <c r="F32" s="53">
        <v>3</v>
      </c>
      <c r="G32" s="81">
        <v>13</v>
      </c>
      <c r="H32" s="53"/>
      <c r="I32" s="53" t="s">
        <v>17</v>
      </c>
      <c r="J32" s="95">
        <v>59136433</v>
      </c>
      <c r="K32" s="95" t="s">
        <v>15248</v>
      </c>
      <c r="L32" s="95" t="s">
        <v>18309</v>
      </c>
      <c r="M32" s="74">
        <v>249900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53" t="s">
        <v>19689</v>
      </c>
      <c r="B33" s="54">
        <f>'KI DISCONTINUE D85'!$B$2</f>
        <v>46093</v>
      </c>
      <c r="C33" s="54">
        <f>'KI DISCONTINUE D85'!$C$2</f>
        <v>46098</v>
      </c>
      <c r="D33" s="53">
        <v>3259</v>
      </c>
      <c r="E33" s="53">
        <v>333</v>
      </c>
      <c r="F33" s="53">
        <v>3</v>
      </c>
      <c r="G33" s="81">
        <v>13</v>
      </c>
      <c r="H33" s="53"/>
      <c r="I33" s="53" t="s">
        <v>17</v>
      </c>
      <c r="J33" s="95">
        <v>59136442</v>
      </c>
      <c r="K33" s="95" t="s">
        <v>15248</v>
      </c>
      <c r="L33" s="95" t="s">
        <v>18310</v>
      </c>
      <c r="M33" s="74">
        <v>249900</v>
      </c>
      <c r="N33" s="31" t="s">
        <v>15141</v>
      </c>
      <c r="O33" s="31" t="s">
        <v>19685</v>
      </c>
      <c r="P33" s="31" t="s">
        <v>15141</v>
      </c>
    </row>
    <row r="34" spans="1:16" x14ac:dyDescent="0.35">
      <c r="A34" s="53" t="s">
        <v>19689</v>
      </c>
      <c r="B34" s="54">
        <f>'KI DISCONTINUE D85'!$B$2</f>
        <v>46093</v>
      </c>
      <c r="C34" s="54">
        <f>'KI DISCONTINUE D85'!$C$2</f>
        <v>46098</v>
      </c>
      <c r="D34" s="53">
        <v>3259</v>
      </c>
      <c r="E34" s="53">
        <v>333</v>
      </c>
      <c r="F34" s="53">
        <v>3</v>
      </c>
      <c r="G34" s="81">
        <v>13</v>
      </c>
      <c r="H34" s="81"/>
      <c r="I34" s="53" t="s">
        <v>17</v>
      </c>
      <c r="J34" s="82">
        <v>52331172</v>
      </c>
      <c r="K34" s="83" t="s">
        <v>17473</v>
      </c>
      <c r="L34" s="82" t="s">
        <v>17593</v>
      </c>
      <c r="M34" s="74">
        <v>249900</v>
      </c>
      <c r="N34" s="31" t="s">
        <v>15141</v>
      </c>
      <c r="O34" s="31" t="s">
        <v>19685</v>
      </c>
      <c r="P34" s="31" t="s">
        <v>15141</v>
      </c>
    </row>
    <row r="35" spans="1:16" x14ac:dyDescent="0.35">
      <c r="A35" s="53" t="s">
        <v>19689</v>
      </c>
      <c r="B35" s="54">
        <f>'KI DISCONTINUE D85'!$B$2</f>
        <v>46093</v>
      </c>
      <c r="C35" s="54">
        <f>'KI DISCONTINUE D85'!$C$2</f>
        <v>46098</v>
      </c>
      <c r="D35" s="53">
        <v>3259</v>
      </c>
      <c r="E35" s="53">
        <v>333</v>
      </c>
      <c r="F35" s="53">
        <v>3</v>
      </c>
      <c r="G35" s="81">
        <v>13</v>
      </c>
      <c r="H35" s="81"/>
      <c r="I35" s="53" t="s">
        <v>17</v>
      </c>
      <c r="J35" s="82">
        <v>52331181</v>
      </c>
      <c r="K35" s="83" t="s">
        <v>17473</v>
      </c>
      <c r="L35" s="82" t="s">
        <v>17594</v>
      </c>
      <c r="M35" s="74">
        <v>249900</v>
      </c>
      <c r="N35" s="31" t="s">
        <v>15141</v>
      </c>
      <c r="O35" s="31" t="s">
        <v>19685</v>
      </c>
      <c r="P35" s="31" t="s">
        <v>15141</v>
      </c>
    </row>
    <row r="36" spans="1:16" x14ac:dyDescent="0.35">
      <c r="A36" s="53" t="s">
        <v>19689</v>
      </c>
      <c r="B36" s="54">
        <f>'KI DISCONTINUE D85'!$B$2</f>
        <v>46093</v>
      </c>
      <c r="C36" s="54">
        <f>'KI DISCONTINUE D85'!$C$2</f>
        <v>46098</v>
      </c>
      <c r="D36" s="53">
        <v>3259</v>
      </c>
      <c r="E36" s="53">
        <v>333</v>
      </c>
      <c r="F36" s="53">
        <v>3</v>
      </c>
      <c r="G36" s="81">
        <v>13</v>
      </c>
      <c r="H36" s="81"/>
      <c r="I36" s="53" t="s">
        <v>17</v>
      </c>
      <c r="J36" s="82">
        <v>52331190</v>
      </c>
      <c r="K36" s="83" t="s">
        <v>17473</v>
      </c>
      <c r="L36" s="82" t="s">
        <v>17595</v>
      </c>
      <c r="M36" s="74">
        <v>249900</v>
      </c>
      <c r="N36" s="31" t="s">
        <v>15141</v>
      </c>
      <c r="O36" s="31" t="s">
        <v>19685</v>
      </c>
      <c r="P36" s="31" t="s">
        <v>15141</v>
      </c>
    </row>
    <row r="37" spans="1:16" x14ac:dyDescent="0.35">
      <c r="A37" s="53" t="s">
        <v>19689</v>
      </c>
      <c r="B37" s="54">
        <f>'KI DISCONTINUE D85'!$B$2</f>
        <v>46093</v>
      </c>
      <c r="C37" s="54">
        <f>'KI DISCONTINUE D85'!$C$2</f>
        <v>46098</v>
      </c>
      <c r="D37" s="53">
        <v>3259</v>
      </c>
      <c r="E37" s="53">
        <v>333</v>
      </c>
      <c r="F37" s="53">
        <v>3</v>
      </c>
      <c r="G37" s="81">
        <v>13</v>
      </c>
      <c r="H37" s="81"/>
      <c r="I37" s="53" t="s">
        <v>17</v>
      </c>
      <c r="J37" s="82">
        <v>52331207</v>
      </c>
      <c r="K37" s="83" t="s">
        <v>17473</v>
      </c>
      <c r="L37" s="82" t="s">
        <v>17596</v>
      </c>
      <c r="M37" s="74">
        <v>249900</v>
      </c>
      <c r="N37" s="31" t="s">
        <v>15141</v>
      </c>
      <c r="O37" s="31" t="s">
        <v>19685</v>
      </c>
      <c r="P37" s="31" t="s">
        <v>15141</v>
      </c>
    </row>
  </sheetData>
  <autoFilter ref="A1:P9" xr:uid="{00000000-0009-0000-0000-00001E000000}"/>
  <conditionalFormatting sqref="J1">
    <cfRule type="duplicateValues" dxfId="137" priority="16"/>
    <cfRule type="duplicateValues" dxfId="136" priority="17"/>
  </conditionalFormatting>
  <conditionalFormatting sqref="J2:J9">
    <cfRule type="duplicateValues" dxfId="135" priority="454" stopIfTrue="1"/>
  </conditionalFormatting>
  <conditionalFormatting sqref="J2:J21">
    <cfRule type="duplicateValues" dxfId="134" priority="455"/>
  </conditionalFormatting>
  <conditionalFormatting sqref="J10:J21 J1 J38:J1048576">
    <cfRule type="duplicateValues" dxfId="133" priority="372"/>
    <cfRule type="duplicateValues" dxfId="132" priority="373"/>
    <cfRule type="duplicateValues" dxfId="131" priority="374"/>
    <cfRule type="duplicateValues" dxfId="130" priority="375"/>
  </conditionalFormatting>
  <conditionalFormatting sqref="J22:J25">
    <cfRule type="duplicateValues" dxfId="129" priority="7" stopIfTrue="1"/>
  </conditionalFormatting>
  <conditionalFormatting sqref="J26:J29">
    <cfRule type="duplicateValues" dxfId="128" priority="6" stopIfTrue="1"/>
  </conditionalFormatting>
  <conditionalFormatting sqref="J30:J33">
    <cfRule type="duplicateValues" dxfId="127" priority="2"/>
    <cfRule type="duplicateValues" dxfId="126" priority="3"/>
    <cfRule type="duplicateValues" dxfId="125" priority="4"/>
    <cfRule type="duplicateValues" dxfId="124" priority="5"/>
  </conditionalFormatting>
  <conditionalFormatting sqref="J34:J37">
    <cfRule type="duplicateValues" dxfId="123" priority="1" stopIfTrue="1"/>
  </conditionalFormatting>
  <conditionalFormatting sqref="L1">
    <cfRule type="duplicateValues" dxfId="122" priority="14"/>
    <cfRule type="duplicateValues" dxfId="121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6"/>
  <sheetViews>
    <sheetView zoomScale="60" zoomScaleNormal="60" workbookViewId="0">
      <pane ySplit="1" topLeftCell="A2" activePane="bottomLeft" state="frozen"/>
      <selection activeCell="I89" sqref="I89"/>
      <selection pane="bottomLeft" activeCell="N23" sqref="N23:P2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65.453125" style="24" bestFit="1" customWidth="1"/>
    <col min="13" max="13" width="22.54296875" style="25" customWidth="1"/>
    <col min="14" max="14" width="16" style="5" bestFit="1" customWidth="1"/>
    <col min="15" max="15" width="30.7265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18770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9</v>
      </c>
      <c r="H2" s="26"/>
      <c r="I2" s="26" t="s">
        <v>17</v>
      </c>
      <c r="J2" s="34">
        <v>51228858</v>
      </c>
      <c r="K2" s="34" t="s">
        <v>16607</v>
      </c>
      <c r="L2" s="34" t="s">
        <v>17141</v>
      </c>
      <c r="M2" s="35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18770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9</v>
      </c>
      <c r="H3" s="26"/>
      <c r="I3" s="26" t="s">
        <v>17</v>
      </c>
      <c r="J3" s="34">
        <v>51228867</v>
      </c>
      <c r="K3" s="34" t="s">
        <v>16607</v>
      </c>
      <c r="L3" s="34" t="s">
        <v>17142</v>
      </c>
      <c r="M3" s="35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18770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9</v>
      </c>
      <c r="H4" s="26"/>
      <c r="I4" s="26" t="s">
        <v>17</v>
      </c>
      <c r="J4" s="34">
        <v>51228876</v>
      </c>
      <c r="K4" s="34" t="s">
        <v>16607</v>
      </c>
      <c r="L4" s="34" t="s">
        <v>17143</v>
      </c>
      <c r="M4" s="35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18770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9</v>
      </c>
      <c r="H5" s="26"/>
      <c r="I5" s="26" t="s">
        <v>17</v>
      </c>
      <c r="J5" s="34">
        <v>51228885</v>
      </c>
      <c r="K5" s="34" t="s">
        <v>16607</v>
      </c>
      <c r="L5" s="34" t="s">
        <v>17144</v>
      </c>
      <c r="M5" s="35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18770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9</v>
      </c>
      <c r="H6" s="26"/>
      <c r="I6" s="26" t="s">
        <v>17</v>
      </c>
      <c r="J6" s="34">
        <v>51228894</v>
      </c>
      <c r="K6" s="34" t="s">
        <v>16607</v>
      </c>
      <c r="L6" s="34" t="s">
        <v>17145</v>
      </c>
      <c r="M6" s="35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18770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9</v>
      </c>
      <c r="H7" s="26"/>
      <c r="I7" s="26" t="s">
        <v>17</v>
      </c>
      <c r="J7" s="34">
        <v>52413057</v>
      </c>
      <c r="K7" s="34" t="s">
        <v>16607</v>
      </c>
      <c r="L7" s="34" t="s">
        <v>17111</v>
      </c>
      <c r="M7" s="35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18770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9</v>
      </c>
      <c r="H8" s="26"/>
      <c r="I8" s="26" t="s">
        <v>17</v>
      </c>
      <c r="J8" s="34">
        <v>52413066</v>
      </c>
      <c r="K8" s="34" t="s">
        <v>16607</v>
      </c>
      <c r="L8" s="34" t="s">
        <v>17112</v>
      </c>
      <c r="M8" s="35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18770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9</v>
      </c>
      <c r="H9" s="26"/>
      <c r="I9" s="26" t="s">
        <v>17</v>
      </c>
      <c r="J9" s="34">
        <v>52413075</v>
      </c>
      <c r="K9" s="34" t="s">
        <v>16607</v>
      </c>
      <c r="L9" s="34" t="s">
        <v>17113</v>
      </c>
      <c r="M9" s="35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18770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9</v>
      </c>
      <c r="H10" s="26"/>
      <c r="I10" s="26" t="s">
        <v>17</v>
      </c>
      <c r="J10" s="34">
        <v>52413084</v>
      </c>
      <c r="K10" s="34" t="s">
        <v>16607</v>
      </c>
      <c r="L10" s="34" t="s">
        <v>17114</v>
      </c>
      <c r="M10" s="35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18770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9</v>
      </c>
      <c r="H11" s="26"/>
      <c r="I11" s="26" t="s">
        <v>17</v>
      </c>
      <c r="J11" s="34">
        <v>52413093</v>
      </c>
      <c r="K11" s="34" t="s">
        <v>16607</v>
      </c>
      <c r="L11" s="34" t="s">
        <v>17115</v>
      </c>
      <c r="M11" s="35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18770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9</v>
      </c>
      <c r="H12" s="26"/>
      <c r="I12" s="26" t="s">
        <v>17</v>
      </c>
      <c r="J12" s="34">
        <v>54670507</v>
      </c>
      <c r="K12" s="34" t="s">
        <v>16607</v>
      </c>
      <c r="L12" s="34" t="s">
        <v>18046</v>
      </c>
      <c r="M12" s="35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18770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9</v>
      </c>
      <c r="H13" s="26"/>
      <c r="I13" s="26" t="s">
        <v>17</v>
      </c>
      <c r="J13" s="34">
        <v>54670516</v>
      </c>
      <c r="K13" s="34" t="s">
        <v>16607</v>
      </c>
      <c r="L13" s="34" t="s">
        <v>18047</v>
      </c>
      <c r="M13" s="35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18770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9</v>
      </c>
      <c r="H14" s="26"/>
      <c r="I14" s="26" t="s">
        <v>17</v>
      </c>
      <c r="J14" s="34">
        <v>54670525</v>
      </c>
      <c r="K14" s="34" t="s">
        <v>16607</v>
      </c>
      <c r="L14" s="34" t="s">
        <v>18048</v>
      </c>
      <c r="M14" s="35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18770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9</v>
      </c>
      <c r="H15" s="26"/>
      <c r="I15" s="26" t="s">
        <v>17</v>
      </c>
      <c r="J15" s="34">
        <v>54670534</v>
      </c>
      <c r="K15" s="34" t="s">
        <v>16607</v>
      </c>
      <c r="L15" s="34" t="s">
        <v>18049</v>
      </c>
      <c r="M15" s="35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18770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9</v>
      </c>
      <c r="H16" s="26"/>
      <c r="I16" s="26" t="s">
        <v>17</v>
      </c>
      <c r="J16" s="34">
        <v>54670543</v>
      </c>
      <c r="K16" s="34" t="s">
        <v>16607</v>
      </c>
      <c r="L16" s="34" t="s">
        <v>18050</v>
      </c>
      <c r="M16" s="35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18770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9</v>
      </c>
      <c r="H17" s="26"/>
      <c r="I17" s="26" t="s">
        <v>17</v>
      </c>
      <c r="J17" s="34">
        <v>54670552</v>
      </c>
      <c r="K17" s="34" t="s">
        <v>16607</v>
      </c>
      <c r="L17" s="34" t="s">
        <v>18051</v>
      </c>
      <c r="M17" s="35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18770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9</v>
      </c>
      <c r="H18" s="26"/>
      <c r="I18" s="26" t="s">
        <v>17</v>
      </c>
      <c r="J18" s="34">
        <v>54670561</v>
      </c>
      <c r="K18" s="34" t="s">
        <v>16607</v>
      </c>
      <c r="L18" s="34" t="s">
        <v>18052</v>
      </c>
      <c r="M18" s="35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18770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9</v>
      </c>
      <c r="H19" s="26"/>
      <c r="I19" s="26" t="s">
        <v>17</v>
      </c>
      <c r="J19" s="34">
        <v>54670570</v>
      </c>
      <c r="K19" s="34" t="s">
        <v>16607</v>
      </c>
      <c r="L19" s="34" t="s">
        <v>18053</v>
      </c>
      <c r="M19" s="35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18770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9</v>
      </c>
      <c r="H20" s="26"/>
      <c r="I20" s="26" t="s">
        <v>17</v>
      </c>
      <c r="J20" s="34">
        <v>54670589</v>
      </c>
      <c r="K20" s="34" t="s">
        <v>16607</v>
      </c>
      <c r="L20" s="34" t="s">
        <v>18054</v>
      </c>
      <c r="M20" s="35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18770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9</v>
      </c>
      <c r="H21" s="26"/>
      <c r="I21" s="26" t="s">
        <v>17</v>
      </c>
      <c r="J21" s="34">
        <v>54670598</v>
      </c>
      <c r="K21" s="34" t="s">
        <v>16607</v>
      </c>
      <c r="L21" s="34" t="s">
        <v>18055</v>
      </c>
      <c r="M21" s="35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18770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9</v>
      </c>
      <c r="H22" s="26"/>
      <c r="I22" s="26" t="s">
        <v>17</v>
      </c>
      <c r="J22" s="34">
        <v>59247573</v>
      </c>
      <c r="K22" s="34" t="s">
        <v>16607</v>
      </c>
      <c r="L22" s="34" t="s">
        <v>18750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18770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9</v>
      </c>
      <c r="H23" s="26"/>
      <c r="I23" s="26" t="s">
        <v>17</v>
      </c>
      <c r="J23" s="34">
        <v>59247582</v>
      </c>
      <c r="K23" s="34" t="s">
        <v>16607</v>
      </c>
      <c r="L23" s="34" t="s">
        <v>18751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18770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9</v>
      </c>
      <c r="H24" s="26"/>
      <c r="I24" s="26" t="s">
        <v>17</v>
      </c>
      <c r="J24" s="34">
        <v>59247591</v>
      </c>
      <c r="K24" s="34" t="s">
        <v>16607</v>
      </c>
      <c r="L24" s="34" t="s">
        <v>18752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18770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9</v>
      </c>
      <c r="H25" s="26"/>
      <c r="I25" s="26" t="s">
        <v>17</v>
      </c>
      <c r="J25" s="34">
        <v>59247608</v>
      </c>
      <c r="K25" s="34" t="s">
        <v>16607</v>
      </c>
      <c r="L25" s="34" t="s">
        <v>18753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18770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9</v>
      </c>
      <c r="H26" s="26"/>
      <c r="I26" s="26" t="s">
        <v>17</v>
      </c>
      <c r="J26" s="34">
        <v>59247617</v>
      </c>
      <c r="K26" s="34" t="s">
        <v>16607</v>
      </c>
      <c r="L26" s="34" t="s">
        <v>18754</v>
      </c>
      <c r="M26" s="38">
        <v>99900</v>
      </c>
      <c r="N26" s="31" t="s">
        <v>15141</v>
      </c>
      <c r="O26" s="31" t="s">
        <v>18765</v>
      </c>
      <c r="P26" s="31" t="s">
        <v>15141</v>
      </c>
    </row>
  </sheetData>
  <autoFilter ref="A1:P6" xr:uid="{00000000-0009-0000-0000-00001F000000}"/>
  <conditionalFormatting sqref="J1">
    <cfRule type="duplicateValues" dxfId="120" priority="17"/>
    <cfRule type="duplicateValues" dxfId="119" priority="18"/>
  </conditionalFormatting>
  <conditionalFormatting sqref="J1:J1048576">
    <cfRule type="duplicateValues" dxfId="118" priority="1"/>
    <cfRule type="duplicateValues" dxfId="117" priority="8"/>
  </conditionalFormatting>
  <conditionalFormatting sqref="J2:J6">
    <cfRule type="duplicateValues" dxfId="116" priority="602" stopIfTrue="1"/>
  </conditionalFormatting>
  <conditionalFormatting sqref="J7:J1048576 J1">
    <cfRule type="duplicateValues" dxfId="115" priority="20"/>
    <cfRule type="duplicateValues" dxfId="114" priority="21"/>
    <cfRule type="duplicateValues" dxfId="113" priority="22"/>
    <cfRule type="duplicateValues" dxfId="112" priority="23"/>
  </conditionalFormatting>
  <conditionalFormatting sqref="L1">
    <cfRule type="duplicateValues" dxfId="111" priority="15"/>
    <cfRule type="duplicateValues" dxfId="110" priority="16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N22" sqref="N22:P2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19634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54670703</v>
      </c>
      <c r="K2" s="34" t="s">
        <v>16648</v>
      </c>
      <c r="L2" s="34" t="s">
        <v>18076</v>
      </c>
      <c r="M2" s="35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19634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54670712</v>
      </c>
      <c r="K3" s="34" t="s">
        <v>16648</v>
      </c>
      <c r="L3" s="34" t="s">
        <v>18077</v>
      </c>
      <c r="M3" s="35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19634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54670721</v>
      </c>
      <c r="K4" s="34" t="s">
        <v>16648</v>
      </c>
      <c r="L4" s="34" t="s">
        <v>18078</v>
      </c>
      <c r="M4" s="35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19634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54670730</v>
      </c>
      <c r="K5" s="34" t="s">
        <v>16648</v>
      </c>
      <c r="L5" s="34" t="s">
        <v>18079</v>
      </c>
      <c r="M5" s="35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19634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54670749</v>
      </c>
      <c r="K6" s="34" t="s">
        <v>16648</v>
      </c>
      <c r="L6" s="34" t="s">
        <v>18080</v>
      </c>
      <c r="M6" s="35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19634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54670801</v>
      </c>
      <c r="K7" s="34" t="s">
        <v>16648</v>
      </c>
      <c r="L7" s="34" t="s">
        <v>18061</v>
      </c>
      <c r="M7" s="35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19634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54670810</v>
      </c>
      <c r="K8" s="34" t="s">
        <v>16648</v>
      </c>
      <c r="L8" s="34" t="s">
        <v>18062</v>
      </c>
      <c r="M8" s="35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19634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54670829</v>
      </c>
      <c r="K9" s="34" t="s">
        <v>16648</v>
      </c>
      <c r="L9" s="34" t="s">
        <v>18063</v>
      </c>
      <c r="M9" s="35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19634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54670838</v>
      </c>
      <c r="K10" s="34" t="s">
        <v>16648</v>
      </c>
      <c r="L10" s="34" t="s">
        <v>18064</v>
      </c>
      <c r="M10" s="35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19634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54670847</v>
      </c>
      <c r="K11" s="34" t="s">
        <v>16648</v>
      </c>
      <c r="L11" s="34" t="s">
        <v>18065</v>
      </c>
      <c r="M11" s="35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19634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54670909</v>
      </c>
      <c r="K12" s="34" t="s">
        <v>16648</v>
      </c>
      <c r="L12" s="34" t="s">
        <v>18066</v>
      </c>
      <c r="M12" s="35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19634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54670918</v>
      </c>
      <c r="K13" s="34" t="s">
        <v>16648</v>
      </c>
      <c r="L13" s="34" t="s">
        <v>18067</v>
      </c>
      <c r="M13" s="35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19634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54670927</v>
      </c>
      <c r="K14" s="34" t="s">
        <v>16648</v>
      </c>
      <c r="L14" s="34" t="s">
        <v>18068</v>
      </c>
      <c r="M14" s="35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19634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54670936</v>
      </c>
      <c r="K15" s="34" t="s">
        <v>16648</v>
      </c>
      <c r="L15" s="34" t="s">
        <v>18069</v>
      </c>
      <c r="M15" s="35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19634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54670945</v>
      </c>
      <c r="K16" s="34" t="s">
        <v>16648</v>
      </c>
      <c r="L16" s="34" t="s">
        <v>18070</v>
      </c>
      <c r="M16" s="35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19634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55137163</v>
      </c>
      <c r="K17" s="34" t="s">
        <v>16648</v>
      </c>
      <c r="L17" s="34" t="s">
        <v>18091</v>
      </c>
      <c r="M17" s="35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19634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55137172</v>
      </c>
      <c r="K18" s="34" t="s">
        <v>16648</v>
      </c>
      <c r="L18" s="34" t="s">
        <v>18092</v>
      </c>
      <c r="M18" s="35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19634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55137181</v>
      </c>
      <c r="K19" s="34" t="s">
        <v>16648</v>
      </c>
      <c r="L19" s="34" t="s">
        <v>18093</v>
      </c>
      <c r="M19" s="35">
        <v>119900</v>
      </c>
      <c r="N19" s="31" t="s">
        <v>15141</v>
      </c>
      <c r="O19" s="31" t="s">
        <v>18765</v>
      </c>
      <c r="P19" s="31" t="s">
        <v>15141</v>
      </c>
    </row>
    <row r="20" spans="1:16" s="21" customFormat="1" x14ac:dyDescent="0.35">
      <c r="A20" s="26" t="s">
        <v>19634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3">
        <v>55137190</v>
      </c>
      <c r="K20" s="33" t="s">
        <v>16648</v>
      </c>
      <c r="L20" s="33" t="s">
        <v>18094</v>
      </c>
      <c r="M20" s="39">
        <v>119900</v>
      </c>
      <c r="N20" s="31" t="s">
        <v>15141</v>
      </c>
      <c r="O20" s="31" t="s">
        <v>18765</v>
      </c>
      <c r="P20" s="31" t="s">
        <v>15141</v>
      </c>
    </row>
    <row r="21" spans="1:16" s="21" customFormat="1" x14ac:dyDescent="0.35">
      <c r="A21" s="26" t="s">
        <v>19634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3">
        <v>55137207</v>
      </c>
      <c r="K21" s="33" t="s">
        <v>16648</v>
      </c>
      <c r="L21" s="33" t="s">
        <v>18095</v>
      </c>
      <c r="M21" s="39">
        <v>119900</v>
      </c>
      <c r="N21" s="31" t="s">
        <v>15141</v>
      </c>
      <c r="O21" s="31" t="s">
        <v>18765</v>
      </c>
      <c r="P21" s="31" t="s">
        <v>15141</v>
      </c>
    </row>
    <row r="22" spans="1:16" s="21" customFormat="1" x14ac:dyDescent="0.35">
      <c r="A22" s="26" t="s">
        <v>19634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3">
        <v>61548930</v>
      </c>
      <c r="K22" s="33" t="s">
        <v>16648</v>
      </c>
      <c r="L22" s="33" t="s">
        <v>18745</v>
      </c>
      <c r="M22" s="94">
        <v>119900</v>
      </c>
      <c r="N22" s="31" t="s">
        <v>15141</v>
      </c>
      <c r="O22" s="31" t="s">
        <v>18765</v>
      </c>
      <c r="P22" s="31" t="s">
        <v>15141</v>
      </c>
    </row>
    <row r="23" spans="1:16" s="21" customFormat="1" x14ac:dyDescent="0.35">
      <c r="A23" s="26" t="s">
        <v>19634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3">
        <v>61548949</v>
      </c>
      <c r="K23" s="33" t="s">
        <v>16648</v>
      </c>
      <c r="L23" s="33" t="s">
        <v>18746</v>
      </c>
      <c r="M23" s="94">
        <v>119900</v>
      </c>
      <c r="N23" s="31" t="s">
        <v>15141</v>
      </c>
      <c r="O23" s="31" t="s">
        <v>18765</v>
      </c>
      <c r="P23" s="31" t="s">
        <v>15141</v>
      </c>
    </row>
    <row r="24" spans="1:16" s="21" customFormat="1" x14ac:dyDescent="0.35">
      <c r="A24" s="26" t="s">
        <v>19634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3">
        <v>61548958</v>
      </c>
      <c r="K24" s="33" t="s">
        <v>16648</v>
      </c>
      <c r="L24" s="33" t="s">
        <v>18747</v>
      </c>
      <c r="M24" s="94">
        <v>119900</v>
      </c>
      <c r="N24" s="31" t="s">
        <v>15141</v>
      </c>
      <c r="O24" s="31" t="s">
        <v>18765</v>
      </c>
      <c r="P24" s="31" t="s">
        <v>15141</v>
      </c>
    </row>
    <row r="25" spans="1:16" s="21" customFormat="1" x14ac:dyDescent="0.35">
      <c r="A25" s="26" t="s">
        <v>19634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3">
        <v>61548967</v>
      </c>
      <c r="K25" s="33" t="s">
        <v>16648</v>
      </c>
      <c r="L25" s="33" t="s">
        <v>18748</v>
      </c>
      <c r="M25" s="94">
        <v>119900</v>
      </c>
      <c r="N25" s="31" t="s">
        <v>15141</v>
      </c>
      <c r="O25" s="31" t="s">
        <v>18765</v>
      </c>
      <c r="P25" s="31" t="s">
        <v>15141</v>
      </c>
    </row>
    <row r="26" spans="1:16" s="21" customFormat="1" x14ac:dyDescent="0.35">
      <c r="A26" s="26" t="s">
        <v>19634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3">
        <v>61548976</v>
      </c>
      <c r="K26" s="33" t="s">
        <v>16648</v>
      </c>
      <c r="L26" s="33" t="s">
        <v>18749</v>
      </c>
      <c r="M26" s="94">
        <v>119900</v>
      </c>
      <c r="N26" s="31" t="s">
        <v>15141</v>
      </c>
      <c r="O26" s="31" t="s">
        <v>18765</v>
      </c>
      <c r="P26" s="31" t="s">
        <v>15141</v>
      </c>
    </row>
  </sheetData>
  <autoFilter ref="A1:P1" xr:uid="{00000000-0009-0000-0000-000020000000}"/>
  <conditionalFormatting sqref="J1">
    <cfRule type="duplicateValues" dxfId="109" priority="10"/>
    <cfRule type="duplicateValues" dxfId="108" priority="11"/>
  </conditionalFormatting>
  <conditionalFormatting sqref="J1:J1048576">
    <cfRule type="duplicateValues" dxfId="107" priority="1"/>
    <cfRule type="duplicateValues" dxfId="106" priority="606"/>
    <cfRule type="duplicateValues" dxfId="105" priority="607"/>
    <cfRule type="duplicateValues" dxfId="104" priority="608"/>
    <cfRule type="duplicateValues" dxfId="103" priority="609"/>
  </conditionalFormatting>
  <conditionalFormatting sqref="L1">
    <cfRule type="duplicateValues" dxfId="102" priority="8"/>
    <cfRule type="duplicateValues" dxfId="101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69"/>
  <sheetViews>
    <sheetView zoomScale="55" zoomScaleNormal="55" workbookViewId="0">
      <pane ySplit="1" topLeftCell="A21" activePane="bottomLeft" state="frozen"/>
      <selection activeCell="A2" sqref="A2:A76"/>
      <selection pane="bottomLeft" activeCell="L37" sqref="L37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19690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59232338</v>
      </c>
      <c r="K2" s="34" t="s">
        <v>18434</v>
      </c>
      <c r="L2" s="34" t="s">
        <v>18435</v>
      </c>
      <c r="M2" s="38">
        <v>149900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19690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59232347</v>
      </c>
      <c r="K3" s="34" t="s">
        <v>18434</v>
      </c>
      <c r="L3" s="34" t="s">
        <v>18436</v>
      </c>
      <c r="M3" s="38">
        <v>149900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19690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59232356</v>
      </c>
      <c r="K4" s="34" t="s">
        <v>18434</v>
      </c>
      <c r="L4" s="34" t="s">
        <v>18437</v>
      </c>
      <c r="M4" s="38">
        <v>149900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19690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59232365</v>
      </c>
      <c r="K5" s="34" t="s">
        <v>18434</v>
      </c>
      <c r="L5" s="34" t="s">
        <v>18438</v>
      </c>
      <c r="M5" s="38">
        <v>149900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19690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59232374</v>
      </c>
      <c r="K6" s="34" t="s">
        <v>18434</v>
      </c>
      <c r="L6" s="34" t="s">
        <v>18439</v>
      </c>
      <c r="M6" s="38">
        <v>149900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19690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59232383</v>
      </c>
      <c r="K7" s="34" t="s">
        <v>18434</v>
      </c>
      <c r="L7" s="34" t="s">
        <v>18440</v>
      </c>
      <c r="M7" s="38">
        <v>149900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19690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59232392</v>
      </c>
      <c r="K8" s="34" t="s">
        <v>18434</v>
      </c>
      <c r="L8" s="34" t="s">
        <v>18441</v>
      </c>
      <c r="M8" s="38">
        <v>149900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19690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59232409</v>
      </c>
      <c r="K9" s="34" t="s">
        <v>18434</v>
      </c>
      <c r="L9" s="34" t="s">
        <v>18442</v>
      </c>
      <c r="M9" s="38">
        <v>149900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19690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59232418</v>
      </c>
      <c r="K10" s="34" t="s">
        <v>18434</v>
      </c>
      <c r="L10" s="34" t="s">
        <v>18443</v>
      </c>
      <c r="M10" s="38">
        <v>149900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19690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59232427</v>
      </c>
      <c r="K11" s="34" t="s">
        <v>18434</v>
      </c>
      <c r="L11" s="34" t="s">
        <v>18444</v>
      </c>
      <c r="M11" s="38">
        <v>149900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19690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59232436</v>
      </c>
      <c r="K12" s="34" t="s">
        <v>18434</v>
      </c>
      <c r="L12" s="34" t="s">
        <v>18445</v>
      </c>
      <c r="M12" s="38">
        <v>149900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19690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59232445</v>
      </c>
      <c r="K13" s="34" t="s">
        <v>18434</v>
      </c>
      <c r="L13" s="34" t="s">
        <v>18446</v>
      </c>
      <c r="M13" s="38">
        <v>149900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19690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68863265</v>
      </c>
      <c r="K14" s="34" t="s">
        <v>18805</v>
      </c>
      <c r="L14" s="34" t="s">
        <v>18806</v>
      </c>
      <c r="M14" s="38">
        <v>149900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19690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68863274</v>
      </c>
      <c r="K15" s="34" t="s">
        <v>18805</v>
      </c>
      <c r="L15" s="34" t="s">
        <v>18807</v>
      </c>
      <c r="M15" s="38">
        <v>149900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19690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68863283</v>
      </c>
      <c r="K16" s="34" t="s">
        <v>18805</v>
      </c>
      <c r="L16" s="34" t="s">
        <v>18808</v>
      </c>
      <c r="M16" s="38">
        <v>149900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19690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68863292</v>
      </c>
      <c r="K17" s="34" t="s">
        <v>18805</v>
      </c>
      <c r="L17" s="34" t="s">
        <v>18809</v>
      </c>
      <c r="M17" s="38">
        <v>149900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19690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68863309</v>
      </c>
      <c r="K18" s="34" t="s">
        <v>18805</v>
      </c>
      <c r="L18" s="34" t="s">
        <v>18810</v>
      </c>
      <c r="M18" s="38">
        <v>149900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19690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68863318</v>
      </c>
      <c r="K19" s="34" t="s">
        <v>18805</v>
      </c>
      <c r="L19" s="34" t="s">
        <v>18811</v>
      </c>
      <c r="M19" s="38">
        <v>149900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19690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68863327</v>
      </c>
      <c r="K20" s="34" t="s">
        <v>18805</v>
      </c>
      <c r="L20" s="34" t="s">
        <v>18812</v>
      </c>
      <c r="M20" s="38">
        <v>149900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19690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68863336</v>
      </c>
      <c r="K21" s="34" t="s">
        <v>18805</v>
      </c>
      <c r="L21" s="34" t="s">
        <v>18813</v>
      </c>
      <c r="M21" s="38">
        <v>149900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26" t="s">
        <v>19690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68863345</v>
      </c>
      <c r="K22" s="34" t="s">
        <v>18805</v>
      </c>
      <c r="L22" s="34" t="s">
        <v>18814</v>
      </c>
      <c r="M22" s="38">
        <v>149900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26" t="s">
        <v>19690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68863354</v>
      </c>
      <c r="K23" s="34" t="s">
        <v>18805</v>
      </c>
      <c r="L23" s="34" t="s">
        <v>18815</v>
      </c>
      <c r="M23" s="38">
        <v>149900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26" t="s">
        <v>19690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68863363</v>
      </c>
      <c r="K24" s="34" t="s">
        <v>18805</v>
      </c>
      <c r="L24" s="34" t="s">
        <v>18816</v>
      </c>
      <c r="M24" s="38">
        <v>149900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26" t="s">
        <v>19690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68863372</v>
      </c>
      <c r="K25" s="34" t="s">
        <v>18805</v>
      </c>
      <c r="L25" s="34" t="s">
        <v>18817</v>
      </c>
      <c r="M25" s="38">
        <v>149900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26" t="s">
        <v>19690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68863381</v>
      </c>
      <c r="K26" s="34" t="s">
        <v>18818</v>
      </c>
      <c r="L26" s="34" t="s">
        <v>18819</v>
      </c>
      <c r="M26" s="38">
        <v>149900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26" t="s">
        <v>19690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68863390</v>
      </c>
      <c r="K27" s="34" t="s">
        <v>18818</v>
      </c>
      <c r="L27" s="34" t="s">
        <v>18820</v>
      </c>
      <c r="M27" s="38">
        <v>149900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26" t="s">
        <v>19690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68863407</v>
      </c>
      <c r="K28" s="34" t="s">
        <v>18818</v>
      </c>
      <c r="L28" s="34" t="s">
        <v>18821</v>
      </c>
      <c r="M28" s="38">
        <v>149900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26" t="s">
        <v>19690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68863416</v>
      </c>
      <c r="K29" s="34" t="s">
        <v>18818</v>
      </c>
      <c r="L29" s="34" t="s">
        <v>18822</v>
      </c>
      <c r="M29" s="38">
        <v>149900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26" t="s">
        <v>19690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68863425</v>
      </c>
      <c r="K30" s="34" t="s">
        <v>18818</v>
      </c>
      <c r="L30" s="34" t="s">
        <v>18823</v>
      </c>
      <c r="M30" s="38">
        <v>149900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26" t="s">
        <v>19690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68863434</v>
      </c>
      <c r="K31" s="34" t="s">
        <v>18818</v>
      </c>
      <c r="L31" s="34" t="s">
        <v>18824</v>
      </c>
      <c r="M31" s="38">
        <v>149900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26" t="s">
        <v>19690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68863443</v>
      </c>
      <c r="K32" s="34" t="s">
        <v>18818</v>
      </c>
      <c r="L32" s="34" t="s">
        <v>18825</v>
      </c>
      <c r="M32" s="38">
        <v>149900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26" t="s">
        <v>19690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68863452</v>
      </c>
      <c r="K33" s="34" t="s">
        <v>18818</v>
      </c>
      <c r="L33" s="34" t="s">
        <v>18826</v>
      </c>
      <c r="M33" s="38">
        <v>149900</v>
      </c>
      <c r="N33" s="31" t="s">
        <v>15141</v>
      </c>
      <c r="O33" s="31" t="s">
        <v>19685</v>
      </c>
      <c r="P33" s="31" t="s">
        <v>15141</v>
      </c>
    </row>
    <row r="34" spans="1:16" x14ac:dyDescent="0.35">
      <c r="A34" s="26" t="s">
        <v>19690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34">
        <v>68863461</v>
      </c>
      <c r="K34" s="34" t="s">
        <v>18818</v>
      </c>
      <c r="L34" s="34" t="s">
        <v>18827</v>
      </c>
      <c r="M34" s="38">
        <v>149900</v>
      </c>
      <c r="N34" s="31" t="s">
        <v>15141</v>
      </c>
      <c r="O34" s="31" t="s">
        <v>19685</v>
      </c>
      <c r="P34" s="31" t="s">
        <v>15141</v>
      </c>
    </row>
    <row r="35" spans="1:16" x14ac:dyDescent="0.35">
      <c r="A35" s="26" t="s">
        <v>19690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34">
        <v>68863470</v>
      </c>
      <c r="K35" s="34" t="s">
        <v>18818</v>
      </c>
      <c r="L35" s="34" t="s">
        <v>18828</v>
      </c>
      <c r="M35" s="38">
        <v>149900</v>
      </c>
      <c r="N35" s="31" t="s">
        <v>15141</v>
      </c>
      <c r="O35" s="31" t="s">
        <v>19685</v>
      </c>
      <c r="P35" s="31" t="s">
        <v>15141</v>
      </c>
    </row>
    <row r="36" spans="1:16" x14ac:dyDescent="0.35">
      <c r="A36" s="26" t="s">
        <v>19690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34">
        <v>68863489</v>
      </c>
      <c r="K36" s="34" t="s">
        <v>18818</v>
      </c>
      <c r="L36" s="34" t="s">
        <v>18829</v>
      </c>
      <c r="M36" s="38">
        <v>149900</v>
      </c>
      <c r="N36" s="31" t="s">
        <v>15141</v>
      </c>
      <c r="O36" s="31" t="s">
        <v>19685</v>
      </c>
      <c r="P36" s="31" t="s">
        <v>15141</v>
      </c>
    </row>
    <row r="37" spans="1:16" x14ac:dyDescent="0.35">
      <c r="A37" s="26" t="s">
        <v>19690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34">
        <v>68863498</v>
      </c>
      <c r="K37" s="34" t="s">
        <v>18818</v>
      </c>
      <c r="L37" s="34" t="s">
        <v>18830</v>
      </c>
      <c r="M37" s="38">
        <v>149900</v>
      </c>
      <c r="N37" s="31" t="s">
        <v>15141</v>
      </c>
      <c r="O37" s="31" t="s">
        <v>19685</v>
      </c>
      <c r="P37" s="31" t="s">
        <v>15141</v>
      </c>
    </row>
    <row r="38" spans="1:16" x14ac:dyDescent="0.35">
      <c r="A38" s="26" t="s">
        <v>19690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1</v>
      </c>
      <c r="H38" s="36"/>
      <c r="I38" s="26" t="s">
        <v>17</v>
      </c>
      <c r="J38" s="34">
        <v>68863505</v>
      </c>
      <c r="K38" s="34" t="s">
        <v>18831</v>
      </c>
      <c r="L38" s="34" t="s">
        <v>18832</v>
      </c>
      <c r="M38" s="38">
        <v>149900</v>
      </c>
      <c r="N38" s="31" t="s">
        <v>15141</v>
      </c>
      <c r="O38" s="31" t="s">
        <v>19685</v>
      </c>
      <c r="P38" s="31" t="s">
        <v>15141</v>
      </c>
    </row>
    <row r="39" spans="1:16" x14ac:dyDescent="0.35">
      <c r="A39" s="26" t="s">
        <v>19690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1</v>
      </c>
      <c r="H39" s="36"/>
      <c r="I39" s="26" t="s">
        <v>17</v>
      </c>
      <c r="J39" s="34">
        <v>68863514</v>
      </c>
      <c r="K39" s="34" t="s">
        <v>18831</v>
      </c>
      <c r="L39" s="34" t="s">
        <v>18833</v>
      </c>
      <c r="M39" s="38">
        <v>149900</v>
      </c>
      <c r="N39" s="31" t="s">
        <v>15141</v>
      </c>
      <c r="O39" s="31" t="s">
        <v>19685</v>
      </c>
      <c r="P39" s="31" t="s">
        <v>15141</v>
      </c>
    </row>
    <row r="40" spans="1:16" x14ac:dyDescent="0.35">
      <c r="A40" s="26" t="s">
        <v>19690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1</v>
      </c>
      <c r="H40" s="36"/>
      <c r="I40" s="26" t="s">
        <v>17</v>
      </c>
      <c r="J40" s="34">
        <v>68863523</v>
      </c>
      <c r="K40" s="34" t="s">
        <v>18831</v>
      </c>
      <c r="L40" s="34" t="s">
        <v>18834</v>
      </c>
      <c r="M40" s="38">
        <v>149900</v>
      </c>
      <c r="N40" s="31" t="s">
        <v>15141</v>
      </c>
      <c r="O40" s="31" t="s">
        <v>19685</v>
      </c>
      <c r="P40" s="31" t="s">
        <v>15141</v>
      </c>
    </row>
    <row r="41" spans="1:16" x14ac:dyDescent="0.35">
      <c r="A41" s="26" t="s">
        <v>19690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1</v>
      </c>
      <c r="H41" s="36"/>
      <c r="I41" s="26" t="s">
        <v>17</v>
      </c>
      <c r="J41" s="34">
        <v>68863532</v>
      </c>
      <c r="K41" s="34" t="s">
        <v>18831</v>
      </c>
      <c r="L41" s="34" t="s">
        <v>18835</v>
      </c>
      <c r="M41" s="38">
        <v>149900</v>
      </c>
      <c r="N41" s="31" t="s">
        <v>15141</v>
      </c>
      <c r="O41" s="31" t="s">
        <v>19685</v>
      </c>
      <c r="P41" s="31" t="s">
        <v>15141</v>
      </c>
    </row>
    <row r="42" spans="1:16" x14ac:dyDescent="0.35">
      <c r="A42" s="26" t="s">
        <v>19690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1</v>
      </c>
      <c r="H42" s="36"/>
      <c r="I42" s="26" t="s">
        <v>17</v>
      </c>
      <c r="J42" s="34">
        <v>68863587</v>
      </c>
      <c r="K42" s="34" t="s">
        <v>18836</v>
      </c>
      <c r="L42" s="34" t="s">
        <v>18837</v>
      </c>
      <c r="M42" s="38">
        <v>149900</v>
      </c>
      <c r="N42" s="31" t="s">
        <v>15141</v>
      </c>
      <c r="O42" s="31" t="s">
        <v>19685</v>
      </c>
      <c r="P42" s="31" t="s">
        <v>15141</v>
      </c>
    </row>
    <row r="43" spans="1:16" x14ac:dyDescent="0.35">
      <c r="A43" s="26" t="s">
        <v>19690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1</v>
      </c>
      <c r="H43" s="36"/>
      <c r="I43" s="26" t="s">
        <v>17</v>
      </c>
      <c r="J43" s="34">
        <v>68863596</v>
      </c>
      <c r="K43" s="34" t="s">
        <v>18836</v>
      </c>
      <c r="L43" s="34" t="s">
        <v>18838</v>
      </c>
      <c r="M43" s="38">
        <v>149900</v>
      </c>
      <c r="N43" s="31" t="s">
        <v>15141</v>
      </c>
      <c r="O43" s="31" t="s">
        <v>19685</v>
      </c>
      <c r="P43" s="31" t="s">
        <v>15141</v>
      </c>
    </row>
    <row r="44" spans="1:16" x14ac:dyDescent="0.35">
      <c r="A44" s="26" t="s">
        <v>19690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1</v>
      </c>
      <c r="H44" s="36"/>
      <c r="I44" s="26" t="s">
        <v>17</v>
      </c>
      <c r="J44" s="34">
        <v>68863603</v>
      </c>
      <c r="K44" s="34" t="s">
        <v>18836</v>
      </c>
      <c r="L44" s="34" t="s">
        <v>18839</v>
      </c>
      <c r="M44" s="38">
        <v>149900</v>
      </c>
      <c r="N44" s="31" t="s">
        <v>15141</v>
      </c>
      <c r="O44" s="31" t="s">
        <v>19685</v>
      </c>
      <c r="P44" s="31" t="s">
        <v>15141</v>
      </c>
    </row>
    <row r="45" spans="1:16" x14ac:dyDescent="0.35">
      <c r="A45" s="26" t="s">
        <v>19690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1</v>
      </c>
      <c r="H45" s="36"/>
      <c r="I45" s="26" t="s">
        <v>17</v>
      </c>
      <c r="J45" s="34">
        <v>68863612</v>
      </c>
      <c r="K45" s="34" t="s">
        <v>18836</v>
      </c>
      <c r="L45" s="34" t="s">
        <v>18840</v>
      </c>
      <c r="M45" s="38">
        <v>149900</v>
      </c>
      <c r="N45" s="31" t="s">
        <v>15141</v>
      </c>
      <c r="O45" s="31" t="s">
        <v>19685</v>
      </c>
      <c r="P45" s="31" t="s">
        <v>15141</v>
      </c>
    </row>
    <row r="46" spans="1:16" x14ac:dyDescent="0.35">
      <c r="A46" s="26" t="s">
        <v>19690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1</v>
      </c>
      <c r="H46" s="36"/>
      <c r="I46" s="26" t="s">
        <v>17</v>
      </c>
      <c r="J46" s="34">
        <v>68863621</v>
      </c>
      <c r="K46" s="34" t="s">
        <v>18836</v>
      </c>
      <c r="L46" s="34" t="s">
        <v>18841</v>
      </c>
      <c r="M46" s="38">
        <v>149900</v>
      </c>
      <c r="N46" s="31" t="s">
        <v>15141</v>
      </c>
      <c r="O46" s="31" t="s">
        <v>19685</v>
      </c>
      <c r="P46" s="31" t="s">
        <v>15141</v>
      </c>
    </row>
    <row r="47" spans="1:16" x14ac:dyDescent="0.35">
      <c r="A47" s="26" t="s">
        <v>19690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1</v>
      </c>
      <c r="H47" s="36"/>
      <c r="I47" s="26" t="s">
        <v>17</v>
      </c>
      <c r="J47" s="34">
        <v>68863630</v>
      </c>
      <c r="K47" s="34" t="s">
        <v>18836</v>
      </c>
      <c r="L47" s="34" t="s">
        <v>18842</v>
      </c>
      <c r="M47" s="38">
        <v>149900</v>
      </c>
      <c r="N47" s="31" t="s">
        <v>15141</v>
      </c>
      <c r="O47" s="31" t="s">
        <v>19685</v>
      </c>
      <c r="P47" s="31" t="s">
        <v>15141</v>
      </c>
    </row>
    <row r="48" spans="1:16" x14ac:dyDescent="0.35">
      <c r="A48" s="26" t="s">
        <v>19690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1</v>
      </c>
      <c r="H48" s="36"/>
      <c r="I48" s="26" t="s">
        <v>17</v>
      </c>
      <c r="J48" s="34">
        <v>68863649</v>
      </c>
      <c r="K48" s="34" t="s">
        <v>18836</v>
      </c>
      <c r="L48" s="34" t="s">
        <v>18843</v>
      </c>
      <c r="M48" s="38">
        <v>149900</v>
      </c>
      <c r="N48" s="31" t="s">
        <v>15141</v>
      </c>
      <c r="O48" s="31" t="s">
        <v>19685</v>
      </c>
      <c r="P48" s="31" t="s">
        <v>15141</v>
      </c>
    </row>
    <row r="49" spans="1:16" x14ac:dyDescent="0.35">
      <c r="A49" s="26" t="s">
        <v>19690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1</v>
      </c>
      <c r="H49" s="36"/>
      <c r="I49" s="26" t="s">
        <v>17</v>
      </c>
      <c r="J49" s="34">
        <v>68863658</v>
      </c>
      <c r="K49" s="34" t="s">
        <v>18836</v>
      </c>
      <c r="L49" s="34" t="s">
        <v>18844</v>
      </c>
      <c r="M49" s="38">
        <v>149900</v>
      </c>
      <c r="N49" s="31" t="s">
        <v>15141</v>
      </c>
      <c r="O49" s="31" t="s">
        <v>19685</v>
      </c>
      <c r="P49" s="31" t="s">
        <v>15141</v>
      </c>
    </row>
    <row r="50" spans="1:16" x14ac:dyDescent="0.35">
      <c r="A50" s="26" t="s">
        <v>19690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1</v>
      </c>
      <c r="H50" s="36"/>
      <c r="I50" s="26" t="s">
        <v>17</v>
      </c>
      <c r="J50" s="34">
        <v>68863667</v>
      </c>
      <c r="K50" s="34" t="s">
        <v>18845</v>
      </c>
      <c r="L50" s="34" t="s">
        <v>18846</v>
      </c>
      <c r="M50" s="38">
        <v>149900</v>
      </c>
      <c r="N50" s="31" t="s">
        <v>15141</v>
      </c>
      <c r="O50" s="31" t="s">
        <v>19685</v>
      </c>
      <c r="P50" s="31" t="s">
        <v>15141</v>
      </c>
    </row>
    <row r="51" spans="1:16" x14ac:dyDescent="0.35">
      <c r="A51" s="26" t="s">
        <v>19690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1</v>
      </c>
      <c r="H51" s="36"/>
      <c r="I51" s="26" t="s">
        <v>17</v>
      </c>
      <c r="J51" s="34">
        <v>68863676</v>
      </c>
      <c r="K51" s="34" t="s">
        <v>18845</v>
      </c>
      <c r="L51" s="34" t="s">
        <v>18847</v>
      </c>
      <c r="M51" s="38">
        <v>149900</v>
      </c>
      <c r="N51" s="31" t="s">
        <v>15141</v>
      </c>
      <c r="O51" s="31" t="s">
        <v>19685</v>
      </c>
      <c r="P51" s="31" t="s">
        <v>15141</v>
      </c>
    </row>
    <row r="52" spans="1:16" x14ac:dyDescent="0.35">
      <c r="A52" s="26" t="s">
        <v>19690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1</v>
      </c>
      <c r="H52" s="36"/>
      <c r="I52" s="26" t="s">
        <v>17</v>
      </c>
      <c r="J52" s="34">
        <v>68863685</v>
      </c>
      <c r="K52" s="34" t="s">
        <v>18845</v>
      </c>
      <c r="L52" s="34" t="s">
        <v>18848</v>
      </c>
      <c r="M52" s="38">
        <v>149900</v>
      </c>
      <c r="N52" s="31" t="s">
        <v>15141</v>
      </c>
      <c r="O52" s="31" t="s">
        <v>19685</v>
      </c>
      <c r="P52" s="31" t="s">
        <v>15141</v>
      </c>
    </row>
    <row r="53" spans="1:16" x14ac:dyDescent="0.35">
      <c r="A53" s="26" t="s">
        <v>19690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1</v>
      </c>
      <c r="H53" s="36"/>
      <c r="I53" s="26" t="s">
        <v>17</v>
      </c>
      <c r="J53" s="34">
        <v>68863694</v>
      </c>
      <c r="K53" s="34" t="s">
        <v>18845</v>
      </c>
      <c r="L53" s="34" t="s">
        <v>18849</v>
      </c>
      <c r="M53" s="38">
        <v>149900</v>
      </c>
      <c r="N53" s="31" t="s">
        <v>15141</v>
      </c>
      <c r="O53" s="31" t="s">
        <v>19685</v>
      </c>
      <c r="P53" s="31" t="s">
        <v>15141</v>
      </c>
    </row>
    <row r="54" spans="1:16" x14ac:dyDescent="0.35">
      <c r="A54" s="26" t="s">
        <v>19690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1</v>
      </c>
      <c r="H54" s="36"/>
      <c r="I54" s="26" t="s">
        <v>17</v>
      </c>
      <c r="J54" s="34">
        <v>68863701</v>
      </c>
      <c r="K54" s="34" t="s">
        <v>18845</v>
      </c>
      <c r="L54" s="34" t="s">
        <v>18850</v>
      </c>
      <c r="M54" s="38">
        <v>149900</v>
      </c>
      <c r="N54" s="31" t="s">
        <v>15141</v>
      </c>
      <c r="O54" s="31" t="s">
        <v>19685</v>
      </c>
      <c r="P54" s="31" t="s">
        <v>15141</v>
      </c>
    </row>
    <row r="55" spans="1:16" x14ac:dyDescent="0.35">
      <c r="A55" s="26" t="s">
        <v>19690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1</v>
      </c>
      <c r="H55" s="36"/>
      <c r="I55" s="26" t="s">
        <v>17</v>
      </c>
      <c r="J55" s="34">
        <v>68863710</v>
      </c>
      <c r="K55" s="34" t="s">
        <v>18845</v>
      </c>
      <c r="L55" s="34" t="s">
        <v>18851</v>
      </c>
      <c r="M55" s="38">
        <v>149900</v>
      </c>
      <c r="N55" s="31" t="s">
        <v>15141</v>
      </c>
      <c r="O55" s="31" t="s">
        <v>19685</v>
      </c>
      <c r="P55" s="31" t="s">
        <v>15141</v>
      </c>
    </row>
    <row r="56" spans="1:16" x14ac:dyDescent="0.35">
      <c r="A56" s="26" t="s">
        <v>19690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1</v>
      </c>
      <c r="H56" s="36"/>
      <c r="I56" s="26" t="s">
        <v>17</v>
      </c>
      <c r="J56" s="34">
        <v>68863729</v>
      </c>
      <c r="K56" s="34" t="s">
        <v>18845</v>
      </c>
      <c r="L56" s="34" t="s">
        <v>18852</v>
      </c>
      <c r="M56" s="38">
        <v>149900</v>
      </c>
      <c r="N56" s="31" t="s">
        <v>15141</v>
      </c>
      <c r="O56" s="31" t="s">
        <v>19685</v>
      </c>
      <c r="P56" s="31" t="s">
        <v>15141</v>
      </c>
    </row>
    <row r="57" spans="1:16" x14ac:dyDescent="0.35">
      <c r="A57" s="26" t="s">
        <v>19690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1</v>
      </c>
      <c r="H57" s="36"/>
      <c r="I57" s="26" t="s">
        <v>17</v>
      </c>
      <c r="J57" s="34">
        <v>68863738</v>
      </c>
      <c r="K57" s="34" t="s">
        <v>18845</v>
      </c>
      <c r="L57" s="34" t="s">
        <v>18853</v>
      </c>
      <c r="M57" s="38">
        <v>149900</v>
      </c>
      <c r="N57" s="31" t="s">
        <v>15141</v>
      </c>
      <c r="O57" s="31" t="s">
        <v>19685</v>
      </c>
      <c r="P57" s="31" t="s">
        <v>15141</v>
      </c>
    </row>
    <row r="58" spans="1:16" x14ac:dyDescent="0.35">
      <c r="A58" s="26" t="s">
        <v>19690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1</v>
      </c>
      <c r="H58" s="36"/>
      <c r="I58" s="26" t="s">
        <v>17</v>
      </c>
      <c r="J58" s="34">
        <v>68863747</v>
      </c>
      <c r="K58" s="34" t="s">
        <v>18854</v>
      </c>
      <c r="L58" s="34" t="s">
        <v>18855</v>
      </c>
      <c r="M58" s="38">
        <v>149900</v>
      </c>
      <c r="N58" s="31" t="s">
        <v>15141</v>
      </c>
      <c r="O58" s="31" t="s">
        <v>19685</v>
      </c>
      <c r="P58" s="31" t="s">
        <v>15141</v>
      </c>
    </row>
    <row r="59" spans="1:16" x14ac:dyDescent="0.35">
      <c r="A59" s="26" t="s">
        <v>19690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1</v>
      </c>
      <c r="H59" s="36"/>
      <c r="I59" s="26" t="s">
        <v>17</v>
      </c>
      <c r="J59" s="34">
        <v>68863756</v>
      </c>
      <c r="K59" s="34" t="s">
        <v>18854</v>
      </c>
      <c r="L59" s="34" t="s">
        <v>18856</v>
      </c>
      <c r="M59" s="38">
        <v>149900</v>
      </c>
      <c r="N59" s="31" t="s">
        <v>15141</v>
      </c>
      <c r="O59" s="31" t="s">
        <v>19685</v>
      </c>
      <c r="P59" s="31" t="s">
        <v>15141</v>
      </c>
    </row>
    <row r="60" spans="1:16" x14ac:dyDescent="0.35">
      <c r="A60" s="26" t="s">
        <v>19690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1</v>
      </c>
      <c r="H60" s="36"/>
      <c r="I60" s="26" t="s">
        <v>17</v>
      </c>
      <c r="J60" s="34">
        <v>68863765</v>
      </c>
      <c r="K60" s="34" t="s">
        <v>18854</v>
      </c>
      <c r="L60" s="34" t="s">
        <v>18857</v>
      </c>
      <c r="M60" s="38">
        <v>149900</v>
      </c>
      <c r="N60" s="31" t="s">
        <v>15141</v>
      </c>
      <c r="O60" s="31" t="s">
        <v>19685</v>
      </c>
      <c r="P60" s="31" t="s">
        <v>15141</v>
      </c>
    </row>
    <row r="61" spans="1:16" x14ac:dyDescent="0.35">
      <c r="A61" s="26" t="s">
        <v>19690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1</v>
      </c>
      <c r="H61" s="36"/>
      <c r="I61" s="26" t="s">
        <v>17</v>
      </c>
      <c r="J61" s="34">
        <v>68863774</v>
      </c>
      <c r="K61" s="34" t="s">
        <v>18854</v>
      </c>
      <c r="L61" s="34" t="s">
        <v>18858</v>
      </c>
      <c r="M61" s="38">
        <v>149900</v>
      </c>
      <c r="N61" s="31" t="s">
        <v>15141</v>
      </c>
      <c r="O61" s="31" t="s">
        <v>19685</v>
      </c>
      <c r="P61" s="31" t="s">
        <v>15141</v>
      </c>
    </row>
    <row r="62" spans="1:16" x14ac:dyDescent="0.35">
      <c r="A62" s="26" t="s">
        <v>19690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1</v>
      </c>
      <c r="H62" s="36"/>
      <c r="I62" s="26" t="s">
        <v>17</v>
      </c>
      <c r="J62" s="34">
        <v>68863783</v>
      </c>
      <c r="K62" s="34" t="s">
        <v>18854</v>
      </c>
      <c r="L62" s="34" t="s">
        <v>18859</v>
      </c>
      <c r="M62" s="38">
        <v>149900</v>
      </c>
      <c r="N62" s="31" t="s">
        <v>15141</v>
      </c>
      <c r="O62" s="31" t="s">
        <v>19685</v>
      </c>
      <c r="P62" s="31" t="s">
        <v>15141</v>
      </c>
    </row>
    <row r="63" spans="1:16" x14ac:dyDescent="0.35">
      <c r="A63" s="26" t="s">
        <v>19690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1</v>
      </c>
      <c r="H63" s="36"/>
      <c r="I63" s="26" t="s">
        <v>17</v>
      </c>
      <c r="J63" s="34">
        <v>68863792</v>
      </c>
      <c r="K63" s="34" t="s">
        <v>18854</v>
      </c>
      <c r="L63" s="34" t="s">
        <v>18860</v>
      </c>
      <c r="M63" s="38">
        <v>149900</v>
      </c>
      <c r="N63" s="31" t="s">
        <v>15141</v>
      </c>
      <c r="O63" s="31" t="s">
        <v>19685</v>
      </c>
      <c r="P63" s="31" t="s">
        <v>15141</v>
      </c>
    </row>
    <row r="64" spans="1:16" x14ac:dyDescent="0.35">
      <c r="A64" s="26" t="s">
        <v>19690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1</v>
      </c>
      <c r="H64" s="36"/>
      <c r="I64" s="26" t="s">
        <v>17</v>
      </c>
      <c r="J64" s="34">
        <v>68863809</v>
      </c>
      <c r="K64" s="34" t="s">
        <v>18854</v>
      </c>
      <c r="L64" s="34" t="s">
        <v>18861</v>
      </c>
      <c r="M64" s="38">
        <v>149900</v>
      </c>
      <c r="N64" s="31" t="s">
        <v>15141</v>
      </c>
      <c r="O64" s="31" t="s">
        <v>19685</v>
      </c>
      <c r="P64" s="31" t="s">
        <v>15141</v>
      </c>
    </row>
    <row r="65" spans="1:16" x14ac:dyDescent="0.35">
      <c r="A65" s="26" t="s">
        <v>19690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1</v>
      </c>
      <c r="H65" s="36"/>
      <c r="I65" s="26" t="s">
        <v>17</v>
      </c>
      <c r="J65" s="34">
        <v>68863818</v>
      </c>
      <c r="K65" s="34" t="s">
        <v>18854</v>
      </c>
      <c r="L65" s="34" t="s">
        <v>18862</v>
      </c>
      <c r="M65" s="38">
        <v>149900</v>
      </c>
      <c r="N65" s="31" t="s">
        <v>15141</v>
      </c>
      <c r="O65" s="31" t="s">
        <v>19685</v>
      </c>
      <c r="P65" s="31" t="s">
        <v>15141</v>
      </c>
    </row>
    <row r="66" spans="1:16" x14ac:dyDescent="0.35">
      <c r="A66" s="26" t="s">
        <v>19690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1</v>
      </c>
      <c r="H66" s="36"/>
      <c r="I66" s="26" t="s">
        <v>17</v>
      </c>
      <c r="J66" s="34">
        <v>61278124</v>
      </c>
      <c r="K66" s="34" t="s">
        <v>18447</v>
      </c>
      <c r="L66" s="34" t="s">
        <v>18448</v>
      </c>
      <c r="M66" s="38">
        <v>149900</v>
      </c>
      <c r="N66" s="31" t="s">
        <v>15141</v>
      </c>
      <c r="O66" s="31" t="s">
        <v>19685</v>
      </c>
      <c r="P66" s="31" t="s">
        <v>15141</v>
      </c>
    </row>
    <row r="67" spans="1:16" x14ac:dyDescent="0.35">
      <c r="A67" s="26" t="s">
        <v>19690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1</v>
      </c>
      <c r="H67" s="36"/>
      <c r="I67" s="26" t="s">
        <v>17</v>
      </c>
      <c r="J67" s="34">
        <v>61278133</v>
      </c>
      <c r="K67" s="34" t="s">
        <v>18447</v>
      </c>
      <c r="L67" s="34" t="s">
        <v>18449</v>
      </c>
      <c r="M67" s="38">
        <v>149900</v>
      </c>
      <c r="N67" s="31" t="s">
        <v>15141</v>
      </c>
      <c r="O67" s="31" t="s">
        <v>19685</v>
      </c>
      <c r="P67" s="31" t="s">
        <v>15141</v>
      </c>
    </row>
    <row r="68" spans="1:16" x14ac:dyDescent="0.35">
      <c r="A68" s="26" t="s">
        <v>19690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1</v>
      </c>
      <c r="H68" s="36"/>
      <c r="I68" s="26" t="s">
        <v>17</v>
      </c>
      <c r="J68" s="34">
        <v>61278142</v>
      </c>
      <c r="K68" s="34" t="s">
        <v>18447</v>
      </c>
      <c r="L68" s="34" t="s">
        <v>18450</v>
      </c>
      <c r="M68" s="38">
        <v>149900</v>
      </c>
      <c r="N68" s="31" t="s">
        <v>15141</v>
      </c>
      <c r="O68" s="31" t="s">
        <v>19685</v>
      </c>
      <c r="P68" s="31" t="s">
        <v>15141</v>
      </c>
    </row>
    <row r="69" spans="1:16" x14ac:dyDescent="0.35">
      <c r="A69" s="26" t="s">
        <v>19690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1</v>
      </c>
      <c r="H69" s="36"/>
      <c r="I69" s="26" t="s">
        <v>17</v>
      </c>
      <c r="J69" s="34">
        <v>61278151</v>
      </c>
      <c r="K69" s="34" t="s">
        <v>18447</v>
      </c>
      <c r="L69" s="34" t="s">
        <v>18451</v>
      </c>
      <c r="M69" s="38">
        <v>149900</v>
      </c>
      <c r="N69" s="31" t="s">
        <v>15141</v>
      </c>
      <c r="O69" s="31" t="s">
        <v>19685</v>
      </c>
      <c r="P69" s="31" t="s">
        <v>15141</v>
      </c>
    </row>
    <row r="70" spans="1:16" x14ac:dyDescent="0.35">
      <c r="A70" s="26" t="s">
        <v>19690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1</v>
      </c>
      <c r="H70" s="36"/>
      <c r="I70" s="26" t="s">
        <v>17</v>
      </c>
      <c r="J70" s="34">
        <v>61278160</v>
      </c>
      <c r="K70" s="34" t="s">
        <v>18447</v>
      </c>
      <c r="L70" s="34" t="s">
        <v>18452</v>
      </c>
      <c r="M70" s="38">
        <v>149900</v>
      </c>
      <c r="N70" s="31" t="s">
        <v>15141</v>
      </c>
      <c r="O70" s="31" t="s">
        <v>19685</v>
      </c>
      <c r="P70" s="31" t="s">
        <v>15141</v>
      </c>
    </row>
    <row r="71" spans="1:16" x14ac:dyDescent="0.35">
      <c r="A71" s="26" t="s">
        <v>19690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1</v>
      </c>
      <c r="H71" s="36"/>
      <c r="I71" s="26" t="s">
        <v>17</v>
      </c>
      <c r="J71" s="34">
        <v>61278179</v>
      </c>
      <c r="K71" s="34" t="s">
        <v>18447</v>
      </c>
      <c r="L71" s="34" t="s">
        <v>18453</v>
      </c>
      <c r="M71" s="38">
        <v>149900</v>
      </c>
      <c r="N71" s="31" t="s">
        <v>15141</v>
      </c>
      <c r="O71" s="31" t="s">
        <v>19685</v>
      </c>
      <c r="P71" s="31" t="s">
        <v>15141</v>
      </c>
    </row>
    <row r="72" spans="1:16" x14ac:dyDescent="0.35">
      <c r="A72" s="26" t="s">
        <v>19690</v>
      </c>
      <c r="B72" s="32">
        <f>'KI DISCONTINUE D85'!$B$2</f>
        <v>46093</v>
      </c>
      <c r="C72" s="32">
        <f>'KI DISCONTINUE D85'!$C$2</f>
        <v>46098</v>
      </c>
      <c r="D72" s="26">
        <v>3259</v>
      </c>
      <c r="E72" s="26">
        <v>333</v>
      </c>
      <c r="F72" s="26">
        <v>3</v>
      </c>
      <c r="G72" s="36">
        <v>1</v>
      </c>
      <c r="H72" s="36"/>
      <c r="I72" s="26" t="s">
        <v>17</v>
      </c>
      <c r="J72" s="34">
        <v>61278188</v>
      </c>
      <c r="K72" s="34" t="s">
        <v>18447</v>
      </c>
      <c r="L72" s="34" t="s">
        <v>18454</v>
      </c>
      <c r="M72" s="38">
        <v>149900</v>
      </c>
      <c r="N72" s="31" t="s">
        <v>15141</v>
      </c>
      <c r="O72" s="31" t="s">
        <v>19685</v>
      </c>
      <c r="P72" s="31" t="s">
        <v>15141</v>
      </c>
    </row>
    <row r="73" spans="1:16" x14ac:dyDescent="0.35">
      <c r="A73" s="26" t="s">
        <v>19690</v>
      </c>
      <c r="B73" s="32">
        <f>'KI DISCONTINUE D85'!$B$2</f>
        <v>46093</v>
      </c>
      <c r="C73" s="32">
        <f>'KI DISCONTINUE D85'!$C$2</f>
        <v>46098</v>
      </c>
      <c r="D73" s="26">
        <v>3259</v>
      </c>
      <c r="E73" s="26">
        <v>333</v>
      </c>
      <c r="F73" s="26">
        <v>3</v>
      </c>
      <c r="G73" s="36">
        <v>1</v>
      </c>
      <c r="H73" s="36"/>
      <c r="I73" s="26" t="s">
        <v>17</v>
      </c>
      <c r="J73" s="34">
        <v>61278197</v>
      </c>
      <c r="K73" s="34" t="s">
        <v>18447</v>
      </c>
      <c r="L73" s="34" t="s">
        <v>18455</v>
      </c>
      <c r="M73" s="38">
        <v>149900</v>
      </c>
      <c r="N73" s="31" t="s">
        <v>15141</v>
      </c>
      <c r="O73" s="31" t="s">
        <v>19685</v>
      </c>
      <c r="P73" s="31" t="s">
        <v>15141</v>
      </c>
    </row>
    <row r="74" spans="1:16" x14ac:dyDescent="0.35">
      <c r="A74" s="26" t="s">
        <v>19690</v>
      </c>
      <c r="B74" s="32">
        <f>'KI DISCONTINUE D85'!$B$2</f>
        <v>46093</v>
      </c>
      <c r="C74" s="32">
        <f>'KI DISCONTINUE D85'!$C$2</f>
        <v>46098</v>
      </c>
      <c r="D74" s="26">
        <v>3259</v>
      </c>
      <c r="E74" s="26">
        <v>333</v>
      </c>
      <c r="F74" s="26">
        <v>3</v>
      </c>
      <c r="G74" s="36">
        <v>1</v>
      </c>
      <c r="H74" s="36"/>
      <c r="I74" s="26" t="s">
        <v>17</v>
      </c>
      <c r="J74" s="34">
        <v>61278204</v>
      </c>
      <c r="K74" s="34" t="s">
        <v>18447</v>
      </c>
      <c r="L74" s="34" t="s">
        <v>18456</v>
      </c>
      <c r="M74" s="38">
        <v>149900</v>
      </c>
      <c r="N74" s="31" t="s">
        <v>15141</v>
      </c>
      <c r="O74" s="31" t="s">
        <v>19685</v>
      </c>
      <c r="P74" s="31" t="s">
        <v>15141</v>
      </c>
    </row>
    <row r="75" spans="1:16" s="21" customFormat="1" x14ac:dyDescent="0.35">
      <c r="A75" s="26" t="s">
        <v>19690</v>
      </c>
      <c r="B75" s="32">
        <f>'KI DISCONTINUE D85'!$B$2</f>
        <v>46093</v>
      </c>
      <c r="C75" s="32">
        <f>'KI DISCONTINUE D85'!$C$2</f>
        <v>46098</v>
      </c>
      <c r="D75" s="26">
        <v>3259</v>
      </c>
      <c r="E75" s="26">
        <v>333</v>
      </c>
      <c r="F75" s="26">
        <v>3</v>
      </c>
      <c r="G75" s="36">
        <v>1</v>
      </c>
      <c r="H75" s="36"/>
      <c r="I75" s="26" t="s">
        <v>17</v>
      </c>
      <c r="J75" s="34">
        <v>61278213</v>
      </c>
      <c r="K75" s="34" t="s">
        <v>18447</v>
      </c>
      <c r="L75" s="34" t="s">
        <v>18457</v>
      </c>
      <c r="M75" s="38">
        <v>149900</v>
      </c>
      <c r="N75" s="31" t="s">
        <v>15141</v>
      </c>
      <c r="O75" s="31" t="s">
        <v>19685</v>
      </c>
      <c r="P75" s="31" t="s">
        <v>15141</v>
      </c>
    </row>
    <row r="76" spans="1:16" s="21" customFormat="1" x14ac:dyDescent="0.35">
      <c r="A76" s="26" t="s">
        <v>19690</v>
      </c>
      <c r="B76" s="32">
        <f>'KI DISCONTINUE D85'!$B$2</f>
        <v>46093</v>
      </c>
      <c r="C76" s="32">
        <f>'KI DISCONTINUE D85'!$C$2</f>
        <v>46098</v>
      </c>
      <c r="D76" s="26">
        <v>3259</v>
      </c>
      <c r="E76" s="26">
        <v>333</v>
      </c>
      <c r="F76" s="26">
        <v>3</v>
      </c>
      <c r="G76" s="36">
        <v>1</v>
      </c>
      <c r="H76" s="36"/>
      <c r="I76" s="26" t="s">
        <v>17</v>
      </c>
      <c r="J76" s="34">
        <v>61278222</v>
      </c>
      <c r="K76" s="34" t="s">
        <v>18447</v>
      </c>
      <c r="L76" s="34" t="s">
        <v>18458</v>
      </c>
      <c r="M76" s="38">
        <v>149900</v>
      </c>
      <c r="N76" s="31" t="s">
        <v>15141</v>
      </c>
      <c r="O76" s="31" t="s">
        <v>19685</v>
      </c>
      <c r="P76" s="31" t="s">
        <v>15141</v>
      </c>
    </row>
    <row r="77" spans="1:16" s="21" customFormat="1" x14ac:dyDescent="0.35">
      <c r="A77" s="26" t="s">
        <v>19690</v>
      </c>
      <c r="B77" s="32">
        <f>'KI DISCONTINUE D85'!$B$2</f>
        <v>46093</v>
      </c>
      <c r="C77" s="32">
        <f>'KI DISCONTINUE D85'!$C$2</f>
        <v>46098</v>
      </c>
      <c r="D77" s="26">
        <v>3259</v>
      </c>
      <c r="E77" s="26">
        <v>333</v>
      </c>
      <c r="F77" s="26">
        <v>3</v>
      </c>
      <c r="G77" s="36">
        <v>1</v>
      </c>
      <c r="H77" s="36"/>
      <c r="I77" s="26" t="s">
        <v>17</v>
      </c>
      <c r="J77" s="34">
        <v>61278231</v>
      </c>
      <c r="K77" s="34" t="s">
        <v>18447</v>
      </c>
      <c r="L77" s="34" t="s">
        <v>18459</v>
      </c>
      <c r="M77" s="38">
        <v>149900</v>
      </c>
      <c r="N77" s="31" t="s">
        <v>15141</v>
      </c>
      <c r="O77" s="31" t="s">
        <v>19685</v>
      </c>
      <c r="P77" s="31" t="s">
        <v>15141</v>
      </c>
    </row>
    <row r="78" spans="1:16" s="21" customFormat="1" x14ac:dyDescent="0.35">
      <c r="A78" s="26" t="s">
        <v>19690</v>
      </c>
      <c r="B78" s="32">
        <f>'KI DISCONTINUE D85'!$B$2</f>
        <v>46093</v>
      </c>
      <c r="C78" s="32">
        <f>'KI DISCONTINUE D85'!$C$2</f>
        <v>46098</v>
      </c>
      <c r="D78" s="26">
        <v>3259</v>
      </c>
      <c r="E78" s="26">
        <v>333</v>
      </c>
      <c r="F78" s="26">
        <v>3</v>
      </c>
      <c r="G78" s="36">
        <v>1</v>
      </c>
      <c r="H78" s="36"/>
      <c r="I78" s="26" t="s">
        <v>17</v>
      </c>
      <c r="J78" s="34">
        <v>61498422</v>
      </c>
      <c r="K78" s="34" t="s">
        <v>18460</v>
      </c>
      <c r="L78" s="34" t="s">
        <v>18461</v>
      </c>
      <c r="M78" s="38">
        <v>149900</v>
      </c>
      <c r="N78" s="31" t="s">
        <v>15141</v>
      </c>
      <c r="O78" s="31" t="s">
        <v>19685</v>
      </c>
      <c r="P78" s="31" t="s">
        <v>15141</v>
      </c>
    </row>
    <row r="79" spans="1:16" s="21" customFormat="1" x14ac:dyDescent="0.35">
      <c r="A79" s="26" t="s">
        <v>19690</v>
      </c>
      <c r="B79" s="32">
        <f>'KI DISCONTINUE D85'!$B$2</f>
        <v>46093</v>
      </c>
      <c r="C79" s="32">
        <f>'KI DISCONTINUE D85'!$C$2</f>
        <v>46098</v>
      </c>
      <c r="D79" s="26">
        <v>3259</v>
      </c>
      <c r="E79" s="26">
        <v>333</v>
      </c>
      <c r="F79" s="26">
        <v>3</v>
      </c>
      <c r="G79" s="36">
        <v>1</v>
      </c>
      <c r="H79" s="36"/>
      <c r="I79" s="26" t="s">
        <v>17</v>
      </c>
      <c r="J79" s="34">
        <v>61498431</v>
      </c>
      <c r="K79" s="34" t="s">
        <v>18460</v>
      </c>
      <c r="L79" s="34" t="s">
        <v>18462</v>
      </c>
      <c r="M79" s="38">
        <v>149900</v>
      </c>
      <c r="N79" s="31" t="s">
        <v>15141</v>
      </c>
      <c r="O79" s="31" t="s">
        <v>19685</v>
      </c>
      <c r="P79" s="31" t="s">
        <v>15141</v>
      </c>
    </row>
    <row r="80" spans="1:16" s="21" customFormat="1" x14ac:dyDescent="0.35">
      <c r="A80" s="26" t="s">
        <v>19690</v>
      </c>
      <c r="B80" s="32">
        <f>'KI DISCONTINUE D85'!$B$2</f>
        <v>46093</v>
      </c>
      <c r="C80" s="32">
        <f>'KI DISCONTINUE D85'!$C$2</f>
        <v>46098</v>
      </c>
      <c r="D80" s="26">
        <v>3259</v>
      </c>
      <c r="E80" s="26">
        <v>333</v>
      </c>
      <c r="F80" s="26">
        <v>3</v>
      </c>
      <c r="G80" s="36">
        <v>1</v>
      </c>
      <c r="H80" s="36"/>
      <c r="I80" s="26" t="s">
        <v>17</v>
      </c>
      <c r="J80" s="34">
        <v>61498440</v>
      </c>
      <c r="K80" s="34" t="s">
        <v>18460</v>
      </c>
      <c r="L80" s="34" t="s">
        <v>18463</v>
      </c>
      <c r="M80" s="38">
        <v>149900</v>
      </c>
      <c r="N80" s="31" t="s">
        <v>15141</v>
      </c>
      <c r="O80" s="31" t="s">
        <v>19685</v>
      </c>
      <c r="P80" s="31" t="s">
        <v>15141</v>
      </c>
    </row>
    <row r="81" spans="1:16" s="21" customFormat="1" x14ac:dyDescent="0.35">
      <c r="A81" s="26" t="s">
        <v>19690</v>
      </c>
      <c r="B81" s="32">
        <f>'KI DISCONTINUE D85'!$B$2</f>
        <v>46093</v>
      </c>
      <c r="C81" s="32">
        <f>'KI DISCONTINUE D85'!$C$2</f>
        <v>46098</v>
      </c>
      <c r="D81" s="26">
        <v>3259</v>
      </c>
      <c r="E81" s="26">
        <v>333</v>
      </c>
      <c r="F81" s="26">
        <v>3</v>
      </c>
      <c r="G81" s="36">
        <v>1</v>
      </c>
      <c r="H81" s="36"/>
      <c r="I81" s="26" t="s">
        <v>17</v>
      </c>
      <c r="J81" s="34">
        <v>61498459</v>
      </c>
      <c r="K81" s="34" t="s">
        <v>18460</v>
      </c>
      <c r="L81" s="34" t="s">
        <v>18464</v>
      </c>
      <c r="M81" s="38">
        <v>149900</v>
      </c>
      <c r="N81" s="31" t="s">
        <v>15141</v>
      </c>
      <c r="O81" s="31" t="s">
        <v>19685</v>
      </c>
      <c r="P81" s="31" t="s">
        <v>15141</v>
      </c>
    </row>
    <row r="82" spans="1:16" s="21" customFormat="1" x14ac:dyDescent="0.35">
      <c r="A82" s="26" t="s">
        <v>19690</v>
      </c>
      <c r="B82" s="32">
        <f>'KI DISCONTINUE D85'!$B$2</f>
        <v>46093</v>
      </c>
      <c r="C82" s="32">
        <f>'KI DISCONTINUE D85'!$C$2</f>
        <v>46098</v>
      </c>
      <c r="D82" s="26">
        <v>3259</v>
      </c>
      <c r="E82" s="26">
        <v>333</v>
      </c>
      <c r="F82" s="26">
        <v>3</v>
      </c>
      <c r="G82" s="36">
        <v>1</v>
      </c>
      <c r="H82" s="36"/>
      <c r="I82" s="26" t="s">
        <v>17</v>
      </c>
      <c r="J82" s="34">
        <v>61498468</v>
      </c>
      <c r="K82" s="34" t="s">
        <v>18460</v>
      </c>
      <c r="L82" s="34" t="s">
        <v>18465</v>
      </c>
      <c r="M82" s="38">
        <v>149900</v>
      </c>
      <c r="N82" s="31" t="s">
        <v>15141</v>
      </c>
      <c r="O82" s="31" t="s">
        <v>19685</v>
      </c>
      <c r="P82" s="31" t="s">
        <v>15141</v>
      </c>
    </row>
    <row r="83" spans="1:16" s="21" customFormat="1" x14ac:dyDescent="0.35">
      <c r="A83" s="26" t="s">
        <v>19690</v>
      </c>
      <c r="B83" s="32">
        <f>'KI DISCONTINUE D85'!$B$2</f>
        <v>46093</v>
      </c>
      <c r="C83" s="32">
        <f>'KI DISCONTINUE D85'!$C$2</f>
        <v>46098</v>
      </c>
      <c r="D83" s="26">
        <v>3259</v>
      </c>
      <c r="E83" s="26">
        <v>333</v>
      </c>
      <c r="F83" s="26">
        <v>3</v>
      </c>
      <c r="G83" s="36">
        <v>1</v>
      </c>
      <c r="H83" s="36"/>
      <c r="I83" s="26" t="s">
        <v>17</v>
      </c>
      <c r="J83" s="34">
        <v>61498477</v>
      </c>
      <c r="K83" s="34" t="s">
        <v>18460</v>
      </c>
      <c r="L83" s="34" t="s">
        <v>18466</v>
      </c>
      <c r="M83" s="38">
        <v>149900</v>
      </c>
      <c r="N83" s="31" t="s">
        <v>15141</v>
      </c>
      <c r="O83" s="31" t="s">
        <v>19685</v>
      </c>
      <c r="P83" s="31" t="s">
        <v>15141</v>
      </c>
    </row>
    <row r="84" spans="1:16" s="21" customFormat="1" x14ac:dyDescent="0.35">
      <c r="A84" s="26" t="s">
        <v>19690</v>
      </c>
      <c r="B84" s="32">
        <f>'KI DISCONTINUE D85'!$B$2</f>
        <v>46093</v>
      </c>
      <c r="C84" s="32">
        <f>'KI DISCONTINUE D85'!$C$2</f>
        <v>46098</v>
      </c>
      <c r="D84" s="26">
        <v>3259</v>
      </c>
      <c r="E84" s="26">
        <v>333</v>
      </c>
      <c r="F84" s="26">
        <v>3</v>
      </c>
      <c r="G84" s="36">
        <v>1</v>
      </c>
      <c r="H84" s="36"/>
      <c r="I84" s="26" t="s">
        <v>17</v>
      </c>
      <c r="J84" s="34">
        <v>61498486</v>
      </c>
      <c r="K84" s="34" t="s">
        <v>18460</v>
      </c>
      <c r="L84" s="34" t="s">
        <v>18467</v>
      </c>
      <c r="M84" s="38">
        <v>149900</v>
      </c>
      <c r="N84" s="31" t="s">
        <v>15141</v>
      </c>
      <c r="O84" s="31" t="s">
        <v>19685</v>
      </c>
      <c r="P84" s="31" t="s">
        <v>15141</v>
      </c>
    </row>
    <row r="85" spans="1:16" s="21" customFormat="1" x14ac:dyDescent="0.35">
      <c r="A85" s="26" t="s">
        <v>19690</v>
      </c>
      <c r="B85" s="32">
        <f>'KI DISCONTINUE D85'!$B$2</f>
        <v>46093</v>
      </c>
      <c r="C85" s="32">
        <f>'KI DISCONTINUE D85'!$C$2</f>
        <v>46098</v>
      </c>
      <c r="D85" s="26">
        <v>3259</v>
      </c>
      <c r="E85" s="26">
        <v>333</v>
      </c>
      <c r="F85" s="26">
        <v>3</v>
      </c>
      <c r="G85" s="36">
        <v>1</v>
      </c>
      <c r="H85" s="36"/>
      <c r="I85" s="26" t="s">
        <v>17</v>
      </c>
      <c r="J85" s="34">
        <v>61498495</v>
      </c>
      <c r="K85" s="34" t="s">
        <v>18460</v>
      </c>
      <c r="L85" s="34" t="s">
        <v>18468</v>
      </c>
      <c r="M85" s="38">
        <v>149900</v>
      </c>
      <c r="N85" s="31" t="s">
        <v>15141</v>
      </c>
      <c r="O85" s="31" t="s">
        <v>19685</v>
      </c>
      <c r="P85" s="31" t="s">
        <v>15141</v>
      </c>
    </row>
    <row r="86" spans="1:16" s="21" customFormat="1" x14ac:dyDescent="0.35">
      <c r="A86" s="26" t="s">
        <v>19690</v>
      </c>
      <c r="B86" s="32">
        <f>'KI DISCONTINUE D85'!$B$2</f>
        <v>46093</v>
      </c>
      <c r="C86" s="32">
        <f>'KI DISCONTINUE D85'!$C$2</f>
        <v>46098</v>
      </c>
      <c r="D86" s="26">
        <v>3259</v>
      </c>
      <c r="E86" s="26">
        <v>333</v>
      </c>
      <c r="F86" s="26">
        <v>3</v>
      </c>
      <c r="G86" s="36">
        <v>1</v>
      </c>
      <c r="H86" s="36"/>
      <c r="I86" s="26" t="s">
        <v>17</v>
      </c>
      <c r="J86" s="34">
        <v>61498502</v>
      </c>
      <c r="K86" s="34" t="s">
        <v>18469</v>
      </c>
      <c r="L86" s="34" t="s">
        <v>18470</v>
      </c>
      <c r="M86" s="38">
        <v>149900</v>
      </c>
      <c r="N86" s="31" t="s">
        <v>15141</v>
      </c>
      <c r="O86" s="31" t="s">
        <v>19685</v>
      </c>
      <c r="P86" s="31" t="s">
        <v>15141</v>
      </c>
    </row>
    <row r="87" spans="1:16" x14ac:dyDescent="0.35">
      <c r="A87" s="26" t="s">
        <v>19690</v>
      </c>
      <c r="B87" s="32">
        <f>'KI DISCONTINUE D85'!$B$2</f>
        <v>46093</v>
      </c>
      <c r="C87" s="32">
        <f>'KI DISCONTINUE D85'!$C$2</f>
        <v>46098</v>
      </c>
      <c r="D87" s="26">
        <v>3259</v>
      </c>
      <c r="E87" s="26">
        <v>333</v>
      </c>
      <c r="F87" s="26">
        <v>3</v>
      </c>
      <c r="G87" s="36">
        <v>1</v>
      </c>
      <c r="H87" s="36"/>
      <c r="I87" s="26" t="s">
        <v>17</v>
      </c>
      <c r="J87" s="34">
        <v>61498511</v>
      </c>
      <c r="K87" s="34" t="s">
        <v>18469</v>
      </c>
      <c r="L87" s="34" t="s">
        <v>18471</v>
      </c>
      <c r="M87" s="38">
        <v>149900</v>
      </c>
      <c r="N87" s="31" t="s">
        <v>15141</v>
      </c>
      <c r="O87" s="31" t="s">
        <v>19685</v>
      </c>
      <c r="P87" s="31" t="s">
        <v>15141</v>
      </c>
    </row>
    <row r="88" spans="1:16" x14ac:dyDescent="0.35">
      <c r="A88" s="26" t="s">
        <v>19690</v>
      </c>
      <c r="B88" s="32">
        <f>'KI DISCONTINUE D85'!$B$2</f>
        <v>46093</v>
      </c>
      <c r="C88" s="32">
        <f>'KI DISCONTINUE D85'!$C$2</f>
        <v>46098</v>
      </c>
      <c r="D88" s="26">
        <v>3259</v>
      </c>
      <c r="E88" s="26">
        <v>333</v>
      </c>
      <c r="F88" s="26">
        <v>3</v>
      </c>
      <c r="G88" s="36">
        <v>1</v>
      </c>
      <c r="H88" s="36"/>
      <c r="I88" s="26" t="s">
        <v>17</v>
      </c>
      <c r="J88" s="34">
        <v>61498520</v>
      </c>
      <c r="K88" s="34" t="s">
        <v>18469</v>
      </c>
      <c r="L88" s="34" t="s">
        <v>18472</v>
      </c>
      <c r="M88" s="38">
        <v>149900</v>
      </c>
      <c r="N88" s="31" t="s">
        <v>15141</v>
      </c>
      <c r="O88" s="31" t="s">
        <v>19685</v>
      </c>
      <c r="P88" s="31" t="s">
        <v>15141</v>
      </c>
    </row>
    <row r="89" spans="1:16" x14ac:dyDescent="0.35">
      <c r="A89" s="26" t="s">
        <v>19690</v>
      </c>
      <c r="B89" s="32">
        <f>'KI DISCONTINUE D85'!$B$2</f>
        <v>46093</v>
      </c>
      <c r="C89" s="32">
        <f>'KI DISCONTINUE D85'!$C$2</f>
        <v>46098</v>
      </c>
      <c r="D89" s="26">
        <v>3259</v>
      </c>
      <c r="E89" s="26">
        <v>333</v>
      </c>
      <c r="F89" s="26">
        <v>3</v>
      </c>
      <c r="G89" s="36">
        <v>1</v>
      </c>
      <c r="H89" s="36"/>
      <c r="I89" s="26" t="s">
        <v>17</v>
      </c>
      <c r="J89" s="34">
        <v>61498539</v>
      </c>
      <c r="K89" s="34" t="s">
        <v>18469</v>
      </c>
      <c r="L89" s="34" t="s">
        <v>18473</v>
      </c>
      <c r="M89" s="38">
        <v>149900</v>
      </c>
      <c r="N89" s="31" t="s">
        <v>15141</v>
      </c>
      <c r="O89" s="31" t="s">
        <v>19685</v>
      </c>
      <c r="P89" s="31" t="s">
        <v>15141</v>
      </c>
    </row>
    <row r="90" spans="1:16" x14ac:dyDescent="0.35">
      <c r="A90" s="26" t="s">
        <v>19690</v>
      </c>
      <c r="B90" s="32">
        <f>'KI DISCONTINUE D85'!$B$2</f>
        <v>46093</v>
      </c>
      <c r="C90" s="32">
        <f>'KI DISCONTINUE D85'!$C$2</f>
        <v>46098</v>
      </c>
      <c r="D90" s="26">
        <v>3259</v>
      </c>
      <c r="E90" s="26">
        <v>333</v>
      </c>
      <c r="F90" s="26">
        <v>3</v>
      </c>
      <c r="G90" s="36">
        <v>1</v>
      </c>
      <c r="H90" s="36"/>
      <c r="I90" s="26" t="s">
        <v>17</v>
      </c>
      <c r="J90" s="34">
        <v>61498548</v>
      </c>
      <c r="K90" s="34" t="s">
        <v>18469</v>
      </c>
      <c r="L90" s="34" t="s">
        <v>18474</v>
      </c>
      <c r="M90" s="38">
        <v>149900</v>
      </c>
      <c r="N90" s="31" t="s">
        <v>15141</v>
      </c>
      <c r="O90" s="31" t="s">
        <v>19685</v>
      </c>
      <c r="P90" s="31" t="s">
        <v>15141</v>
      </c>
    </row>
    <row r="91" spans="1:16" x14ac:dyDescent="0.35">
      <c r="A91" s="26" t="s">
        <v>19690</v>
      </c>
      <c r="B91" s="32">
        <f>'KI DISCONTINUE D85'!$B$2</f>
        <v>46093</v>
      </c>
      <c r="C91" s="32">
        <f>'KI DISCONTINUE D85'!$C$2</f>
        <v>46098</v>
      </c>
      <c r="D91" s="26">
        <v>3259</v>
      </c>
      <c r="E91" s="26">
        <v>333</v>
      </c>
      <c r="F91" s="26">
        <v>3</v>
      </c>
      <c r="G91" s="36">
        <v>1</v>
      </c>
      <c r="H91" s="36"/>
      <c r="I91" s="26" t="s">
        <v>17</v>
      </c>
      <c r="J91" s="34">
        <v>61498557</v>
      </c>
      <c r="K91" s="34" t="s">
        <v>18469</v>
      </c>
      <c r="L91" s="34" t="s">
        <v>18475</v>
      </c>
      <c r="M91" s="38">
        <v>149900</v>
      </c>
      <c r="N91" s="31" t="s">
        <v>15141</v>
      </c>
      <c r="O91" s="31" t="s">
        <v>19685</v>
      </c>
      <c r="P91" s="31" t="s">
        <v>15141</v>
      </c>
    </row>
    <row r="92" spans="1:16" x14ac:dyDescent="0.35">
      <c r="A92" s="26" t="s">
        <v>19690</v>
      </c>
      <c r="B92" s="32">
        <f>'KI DISCONTINUE D85'!$B$2</f>
        <v>46093</v>
      </c>
      <c r="C92" s="32">
        <f>'KI DISCONTINUE D85'!$C$2</f>
        <v>46098</v>
      </c>
      <c r="D92" s="26">
        <v>3259</v>
      </c>
      <c r="E92" s="26">
        <v>333</v>
      </c>
      <c r="F92" s="26">
        <v>3</v>
      </c>
      <c r="G92" s="36">
        <v>1</v>
      </c>
      <c r="H92" s="36"/>
      <c r="I92" s="26" t="s">
        <v>17</v>
      </c>
      <c r="J92" s="34">
        <v>61498566</v>
      </c>
      <c r="K92" s="34" t="s">
        <v>18469</v>
      </c>
      <c r="L92" s="34" t="s">
        <v>18476</v>
      </c>
      <c r="M92" s="38">
        <v>149900</v>
      </c>
      <c r="N92" s="31" t="s">
        <v>15141</v>
      </c>
      <c r="O92" s="31" t="s">
        <v>19685</v>
      </c>
      <c r="P92" s="31" t="s">
        <v>15141</v>
      </c>
    </row>
    <row r="93" spans="1:16" x14ac:dyDescent="0.35">
      <c r="A93" s="26" t="s">
        <v>19690</v>
      </c>
      <c r="B93" s="32">
        <f>'KI DISCONTINUE D85'!$B$2</f>
        <v>46093</v>
      </c>
      <c r="C93" s="32">
        <f>'KI DISCONTINUE D85'!$C$2</f>
        <v>46098</v>
      </c>
      <c r="D93" s="26">
        <v>3259</v>
      </c>
      <c r="E93" s="26">
        <v>333</v>
      </c>
      <c r="F93" s="26">
        <v>3</v>
      </c>
      <c r="G93" s="36">
        <v>1</v>
      </c>
      <c r="H93" s="36"/>
      <c r="I93" s="26" t="s">
        <v>17</v>
      </c>
      <c r="J93" s="34">
        <v>61498575</v>
      </c>
      <c r="K93" s="34" t="s">
        <v>18469</v>
      </c>
      <c r="L93" s="34" t="s">
        <v>18477</v>
      </c>
      <c r="M93" s="38">
        <v>149900</v>
      </c>
      <c r="N93" s="31" t="s">
        <v>15141</v>
      </c>
      <c r="O93" s="31" t="s">
        <v>19685</v>
      </c>
      <c r="P93" s="31" t="s">
        <v>15141</v>
      </c>
    </row>
    <row r="94" spans="1:16" x14ac:dyDescent="0.35">
      <c r="A94" s="26" t="s">
        <v>19690</v>
      </c>
      <c r="B94" s="32">
        <f>'KI DISCONTINUE D85'!$B$2</f>
        <v>46093</v>
      </c>
      <c r="C94" s="32">
        <f>'KI DISCONTINUE D85'!$C$2</f>
        <v>46098</v>
      </c>
      <c r="D94" s="26">
        <v>3259</v>
      </c>
      <c r="E94" s="26">
        <v>333</v>
      </c>
      <c r="F94" s="26">
        <v>3</v>
      </c>
      <c r="G94" s="36">
        <v>1</v>
      </c>
      <c r="H94" s="36"/>
      <c r="I94" s="26" t="s">
        <v>17</v>
      </c>
      <c r="J94" s="34">
        <v>68862506</v>
      </c>
      <c r="K94" s="34" t="s">
        <v>18863</v>
      </c>
      <c r="L94" s="34" t="s">
        <v>18864</v>
      </c>
      <c r="M94" s="38">
        <v>149900</v>
      </c>
      <c r="N94" s="31" t="s">
        <v>15141</v>
      </c>
      <c r="O94" s="31" t="s">
        <v>19685</v>
      </c>
      <c r="P94" s="31" t="s">
        <v>15141</v>
      </c>
    </row>
    <row r="95" spans="1:16" x14ac:dyDescent="0.35">
      <c r="A95" s="26" t="s">
        <v>19690</v>
      </c>
      <c r="B95" s="32">
        <f>'KI DISCONTINUE D85'!$B$2</f>
        <v>46093</v>
      </c>
      <c r="C95" s="32">
        <f>'KI DISCONTINUE D85'!$C$2</f>
        <v>46098</v>
      </c>
      <c r="D95" s="26">
        <v>3259</v>
      </c>
      <c r="E95" s="26">
        <v>333</v>
      </c>
      <c r="F95" s="26">
        <v>3</v>
      </c>
      <c r="G95" s="36">
        <v>1</v>
      </c>
      <c r="H95" s="36"/>
      <c r="I95" s="26" t="s">
        <v>17</v>
      </c>
      <c r="J95" s="34">
        <v>68862515</v>
      </c>
      <c r="K95" s="34" t="s">
        <v>18863</v>
      </c>
      <c r="L95" s="34" t="s">
        <v>18865</v>
      </c>
      <c r="M95" s="38">
        <v>149900</v>
      </c>
      <c r="N95" s="31" t="s">
        <v>15141</v>
      </c>
      <c r="O95" s="31" t="s">
        <v>19685</v>
      </c>
      <c r="P95" s="31" t="s">
        <v>15141</v>
      </c>
    </row>
    <row r="96" spans="1:16" x14ac:dyDescent="0.35">
      <c r="A96" s="26" t="s">
        <v>19690</v>
      </c>
      <c r="B96" s="32">
        <f>'KI DISCONTINUE D85'!$B$2</f>
        <v>46093</v>
      </c>
      <c r="C96" s="32">
        <f>'KI DISCONTINUE D85'!$C$2</f>
        <v>46098</v>
      </c>
      <c r="D96" s="26">
        <v>3259</v>
      </c>
      <c r="E96" s="26">
        <v>333</v>
      </c>
      <c r="F96" s="26">
        <v>3</v>
      </c>
      <c r="G96" s="36">
        <v>1</v>
      </c>
      <c r="H96" s="36"/>
      <c r="I96" s="26" t="s">
        <v>17</v>
      </c>
      <c r="J96" s="34">
        <v>68862524</v>
      </c>
      <c r="K96" s="34" t="s">
        <v>18863</v>
      </c>
      <c r="L96" s="34" t="s">
        <v>18866</v>
      </c>
      <c r="M96" s="38">
        <v>149900</v>
      </c>
      <c r="N96" s="31" t="s">
        <v>15141</v>
      </c>
      <c r="O96" s="31" t="s">
        <v>19685</v>
      </c>
      <c r="P96" s="31" t="s">
        <v>15141</v>
      </c>
    </row>
    <row r="97" spans="1:16" x14ac:dyDescent="0.35">
      <c r="A97" s="26" t="s">
        <v>19690</v>
      </c>
      <c r="B97" s="32">
        <f>'KI DISCONTINUE D85'!$B$2</f>
        <v>46093</v>
      </c>
      <c r="C97" s="32">
        <f>'KI DISCONTINUE D85'!$C$2</f>
        <v>46098</v>
      </c>
      <c r="D97" s="26">
        <v>3259</v>
      </c>
      <c r="E97" s="26">
        <v>333</v>
      </c>
      <c r="F97" s="26">
        <v>3</v>
      </c>
      <c r="G97" s="36">
        <v>1</v>
      </c>
      <c r="H97" s="36"/>
      <c r="I97" s="26" t="s">
        <v>17</v>
      </c>
      <c r="J97" s="34">
        <v>68862533</v>
      </c>
      <c r="K97" s="34" t="s">
        <v>18863</v>
      </c>
      <c r="L97" s="34" t="s">
        <v>18867</v>
      </c>
      <c r="M97" s="38">
        <v>149900</v>
      </c>
      <c r="N97" s="31" t="s">
        <v>15141</v>
      </c>
      <c r="O97" s="31" t="s">
        <v>19685</v>
      </c>
      <c r="P97" s="31" t="s">
        <v>15141</v>
      </c>
    </row>
    <row r="98" spans="1:16" x14ac:dyDescent="0.35">
      <c r="A98" s="26" t="s">
        <v>19690</v>
      </c>
      <c r="B98" s="32">
        <f>'KI DISCONTINUE D85'!$B$2</f>
        <v>46093</v>
      </c>
      <c r="C98" s="32">
        <f>'KI DISCONTINUE D85'!$C$2</f>
        <v>46098</v>
      </c>
      <c r="D98" s="26">
        <v>3259</v>
      </c>
      <c r="E98" s="26">
        <v>333</v>
      </c>
      <c r="F98" s="26">
        <v>3</v>
      </c>
      <c r="G98" s="36">
        <v>1</v>
      </c>
      <c r="H98" s="36"/>
      <c r="I98" s="26" t="s">
        <v>17</v>
      </c>
      <c r="J98" s="34">
        <v>68862542</v>
      </c>
      <c r="K98" s="34" t="s">
        <v>18863</v>
      </c>
      <c r="L98" s="34" t="s">
        <v>18868</v>
      </c>
      <c r="M98" s="38">
        <v>149900</v>
      </c>
      <c r="N98" s="31" t="s">
        <v>15141</v>
      </c>
      <c r="O98" s="31" t="s">
        <v>19685</v>
      </c>
      <c r="P98" s="31" t="s">
        <v>15141</v>
      </c>
    </row>
    <row r="99" spans="1:16" x14ac:dyDescent="0.35">
      <c r="A99" s="26" t="s">
        <v>19690</v>
      </c>
      <c r="B99" s="32">
        <f>'KI DISCONTINUE D85'!$B$2</f>
        <v>46093</v>
      </c>
      <c r="C99" s="32">
        <f>'KI DISCONTINUE D85'!$C$2</f>
        <v>46098</v>
      </c>
      <c r="D99" s="26">
        <v>3259</v>
      </c>
      <c r="E99" s="26">
        <v>333</v>
      </c>
      <c r="F99" s="26">
        <v>3</v>
      </c>
      <c r="G99" s="36">
        <v>1</v>
      </c>
      <c r="H99" s="36"/>
      <c r="I99" s="26" t="s">
        <v>17</v>
      </c>
      <c r="J99" s="34">
        <v>68862551</v>
      </c>
      <c r="K99" s="34" t="s">
        <v>18863</v>
      </c>
      <c r="L99" s="34" t="s">
        <v>18869</v>
      </c>
      <c r="M99" s="38">
        <v>149900</v>
      </c>
      <c r="N99" s="31" t="s">
        <v>15141</v>
      </c>
      <c r="O99" s="31" t="s">
        <v>19685</v>
      </c>
      <c r="P99" s="31" t="s">
        <v>15141</v>
      </c>
    </row>
    <row r="100" spans="1:16" x14ac:dyDescent="0.35">
      <c r="A100" s="26" t="s">
        <v>19690</v>
      </c>
      <c r="B100" s="32">
        <f>'KI DISCONTINUE D85'!$B$2</f>
        <v>46093</v>
      </c>
      <c r="C100" s="32">
        <f>'KI DISCONTINUE D85'!$C$2</f>
        <v>46098</v>
      </c>
      <c r="D100" s="26">
        <v>3259</v>
      </c>
      <c r="E100" s="26">
        <v>333</v>
      </c>
      <c r="F100" s="26">
        <v>3</v>
      </c>
      <c r="G100" s="36">
        <v>1</v>
      </c>
      <c r="H100" s="36"/>
      <c r="I100" s="26" t="s">
        <v>17</v>
      </c>
      <c r="J100" s="34">
        <v>68862560</v>
      </c>
      <c r="K100" s="34" t="s">
        <v>18863</v>
      </c>
      <c r="L100" s="34" t="s">
        <v>18870</v>
      </c>
      <c r="M100" s="38">
        <v>149900</v>
      </c>
      <c r="N100" s="31" t="s">
        <v>15141</v>
      </c>
      <c r="O100" s="31" t="s">
        <v>19685</v>
      </c>
      <c r="P100" s="31" t="s">
        <v>15141</v>
      </c>
    </row>
    <row r="101" spans="1:16" x14ac:dyDescent="0.35">
      <c r="A101" s="26" t="s">
        <v>19690</v>
      </c>
      <c r="B101" s="32">
        <f>'KI DISCONTINUE D85'!$B$2</f>
        <v>46093</v>
      </c>
      <c r="C101" s="32">
        <f>'KI DISCONTINUE D85'!$C$2</f>
        <v>46098</v>
      </c>
      <c r="D101" s="26">
        <v>3259</v>
      </c>
      <c r="E101" s="26">
        <v>333</v>
      </c>
      <c r="F101" s="26">
        <v>3</v>
      </c>
      <c r="G101" s="36">
        <v>1</v>
      </c>
      <c r="H101" s="36"/>
      <c r="I101" s="26" t="s">
        <v>17</v>
      </c>
      <c r="J101" s="34">
        <v>68862579</v>
      </c>
      <c r="K101" s="34" t="s">
        <v>18863</v>
      </c>
      <c r="L101" s="34" t="s">
        <v>18871</v>
      </c>
      <c r="M101" s="38">
        <v>149900</v>
      </c>
      <c r="N101" s="31" t="s">
        <v>15141</v>
      </c>
      <c r="O101" s="31" t="s">
        <v>19685</v>
      </c>
      <c r="P101" s="31" t="s">
        <v>15141</v>
      </c>
    </row>
    <row r="102" spans="1:16" x14ac:dyDescent="0.35">
      <c r="A102" s="26" t="s">
        <v>19690</v>
      </c>
      <c r="B102" s="32">
        <f>'KI DISCONTINUE D85'!$B$2</f>
        <v>46093</v>
      </c>
      <c r="C102" s="32">
        <f>'KI DISCONTINUE D85'!$C$2</f>
        <v>46098</v>
      </c>
      <c r="D102" s="26">
        <v>3259</v>
      </c>
      <c r="E102" s="26">
        <v>333</v>
      </c>
      <c r="F102" s="26">
        <v>3</v>
      </c>
      <c r="G102" s="36">
        <v>1</v>
      </c>
      <c r="H102" s="36"/>
      <c r="I102" s="26" t="s">
        <v>17</v>
      </c>
      <c r="J102" s="34">
        <v>68862588</v>
      </c>
      <c r="K102" s="34" t="s">
        <v>18863</v>
      </c>
      <c r="L102" s="34" t="s">
        <v>18872</v>
      </c>
      <c r="M102" s="38">
        <v>149900</v>
      </c>
      <c r="N102" s="31" t="s">
        <v>15141</v>
      </c>
      <c r="O102" s="31" t="s">
        <v>19685</v>
      </c>
      <c r="P102" s="31" t="s">
        <v>15141</v>
      </c>
    </row>
    <row r="103" spans="1:16" x14ac:dyDescent="0.35">
      <c r="A103" s="26" t="s">
        <v>19690</v>
      </c>
      <c r="B103" s="32">
        <f>'KI DISCONTINUE D85'!$B$2</f>
        <v>46093</v>
      </c>
      <c r="C103" s="32">
        <f>'KI DISCONTINUE D85'!$C$2</f>
        <v>46098</v>
      </c>
      <c r="D103" s="26">
        <v>3259</v>
      </c>
      <c r="E103" s="26">
        <v>333</v>
      </c>
      <c r="F103" s="26">
        <v>3</v>
      </c>
      <c r="G103" s="36">
        <v>1</v>
      </c>
      <c r="H103" s="36"/>
      <c r="I103" s="26" t="s">
        <v>17</v>
      </c>
      <c r="J103" s="34">
        <v>68862597</v>
      </c>
      <c r="K103" s="34" t="s">
        <v>18863</v>
      </c>
      <c r="L103" s="34" t="s">
        <v>18873</v>
      </c>
      <c r="M103" s="38">
        <v>149900</v>
      </c>
      <c r="N103" s="31" t="s">
        <v>15141</v>
      </c>
      <c r="O103" s="31" t="s">
        <v>19685</v>
      </c>
      <c r="P103" s="31" t="s">
        <v>15141</v>
      </c>
    </row>
    <row r="104" spans="1:16" x14ac:dyDescent="0.35">
      <c r="A104" s="26" t="s">
        <v>19690</v>
      </c>
      <c r="B104" s="32">
        <f>'KI DISCONTINUE D85'!$B$2</f>
        <v>46093</v>
      </c>
      <c r="C104" s="32">
        <f>'KI DISCONTINUE D85'!$C$2</f>
        <v>46098</v>
      </c>
      <c r="D104" s="26">
        <v>3259</v>
      </c>
      <c r="E104" s="26">
        <v>333</v>
      </c>
      <c r="F104" s="26">
        <v>3</v>
      </c>
      <c r="G104" s="36">
        <v>1</v>
      </c>
      <c r="H104" s="36"/>
      <c r="I104" s="26" t="s">
        <v>17</v>
      </c>
      <c r="J104" s="34">
        <v>68862604</v>
      </c>
      <c r="K104" s="34" t="s">
        <v>18863</v>
      </c>
      <c r="L104" s="34" t="s">
        <v>18874</v>
      </c>
      <c r="M104" s="38">
        <v>149900</v>
      </c>
      <c r="N104" s="31" t="s">
        <v>15141</v>
      </c>
      <c r="O104" s="31" t="s">
        <v>19685</v>
      </c>
      <c r="P104" s="31" t="s">
        <v>15141</v>
      </c>
    </row>
    <row r="105" spans="1:16" x14ac:dyDescent="0.35">
      <c r="A105" s="26" t="s">
        <v>19690</v>
      </c>
      <c r="B105" s="32">
        <f>'KI DISCONTINUE D85'!$B$2</f>
        <v>46093</v>
      </c>
      <c r="C105" s="32">
        <f>'KI DISCONTINUE D85'!$C$2</f>
        <v>46098</v>
      </c>
      <c r="D105" s="26">
        <v>3259</v>
      </c>
      <c r="E105" s="26">
        <v>333</v>
      </c>
      <c r="F105" s="26">
        <v>3</v>
      </c>
      <c r="G105" s="36">
        <v>1</v>
      </c>
      <c r="H105" s="36"/>
      <c r="I105" s="26" t="s">
        <v>17</v>
      </c>
      <c r="J105" s="34">
        <v>68862613</v>
      </c>
      <c r="K105" s="34" t="s">
        <v>18863</v>
      </c>
      <c r="L105" s="34" t="s">
        <v>18875</v>
      </c>
      <c r="M105" s="38">
        <v>149900</v>
      </c>
      <c r="N105" s="31" t="s">
        <v>15141</v>
      </c>
      <c r="O105" s="31" t="s">
        <v>19685</v>
      </c>
      <c r="P105" s="31" t="s">
        <v>15141</v>
      </c>
    </row>
    <row r="106" spans="1:16" x14ac:dyDescent="0.35">
      <c r="A106" s="26" t="s">
        <v>19690</v>
      </c>
      <c r="B106" s="32">
        <f>'KI DISCONTINUE D85'!$B$2</f>
        <v>46093</v>
      </c>
      <c r="C106" s="32">
        <f>'KI DISCONTINUE D85'!$C$2</f>
        <v>46098</v>
      </c>
      <c r="D106" s="26">
        <v>3259</v>
      </c>
      <c r="E106" s="26">
        <v>333</v>
      </c>
      <c r="F106" s="26">
        <v>3</v>
      </c>
      <c r="G106" s="36">
        <v>1</v>
      </c>
      <c r="H106" s="36"/>
      <c r="I106" s="26" t="s">
        <v>17</v>
      </c>
      <c r="J106" s="34">
        <v>68863827</v>
      </c>
      <c r="K106" s="34" t="s">
        <v>18876</v>
      </c>
      <c r="L106" s="34" t="s">
        <v>18877</v>
      </c>
      <c r="M106" s="38">
        <v>149900</v>
      </c>
      <c r="N106" s="31" t="s">
        <v>15141</v>
      </c>
      <c r="O106" s="31" t="s">
        <v>19685</v>
      </c>
      <c r="P106" s="31" t="s">
        <v>15141</v>
      </c>
    </row>
    <row r="107" spans="1:16" x14ac:dyDescent="0.35">
      <c r="A107" s="26" t="s">
        <v>19690</v>
      </c>
      <c r="B107" s="32">
        <f>'KI DISCONTINUE D85'!$B$2</f>
        <v>46093</v>
      </c>
      <c r="C107" s="32">
        <f>'KI DISCONTINUE D85'!$C$2</f>
        <v>46098</v>
      </c>
      <c r="D107" s="26">
        <v>3259</v>
      </c>
      <c r="E107" s="26">
        <v>333</v>
      </c>
      <c r="F107" s="26">
        <v>3</v>
      </c>
      <c r="G107" s="36">
        <v>1</v>
      </c>
      <c r="H107" s="36"/>
      <c r="I107" s="26" t="s">
        <v>17</v>
      </c>
      <c r="J107" s="34">
        <v>68863836</v>
      </c>
      <c r="K107" s="34" t="s">
        <v>18876</v>
      </c>
      <c r="L107" s="34" t="s">
        <v>18878</v>
      </c>
      <c r="M107" s="38">
        <v>149900</v>
      </c>
      <c r="N107" s="31" t="s">
        <v>15141</v>
      </c>
      <c r="O107" s="31" t="s">
        <v>19685</v>
      </c>
      <c r="P107" s="31" t="s">
        <v>15141</v>
      </c>
    </row>
    <row r="108" spans="1:16" x14ac:dyDescent="0.35">
      <c r="A108" s="26" t="s">
        <v>19690</v>
      </c>
      <c r="B108" s="32">
        <f>'KI DISCONTINUE D85'!$B$2</f>
        <v>46093</v>
      </c>
      <c r="C108" s="32">
        <f>'KI DISCONTINUE D85'!$C$2</f>
        <v>46098</v>
      </c>
      <c r="D108" s="26">
        <v>3259</v>
      </c>
      <c r="E108" s="26">
        <v>333</v>
      </c>
      <c r="F108" s="26">
        <v>3</v>
      </c>
      <c r="G108" s="36">
        <v>1</v>
      </c>
      <c r="H108" s="36"/>
      <c r="I108" s="26" t="s">
        <v>17</v>
      </c>
      <c r="J108" s="34">
        <v>68863845</v>
      </c>
      <c r="K108" s="34" t="s">
        <v>18876</v>
      </c>
      <c r="L108" s="34" t="s">
        <v>18879</v>
      </c>
      <c r="M108" s="38">
        <v>149900</v>
      </c>
      <c r="N108" s="31" t="s">
        <v>15141</v>
      </c>
      <c r="O108" s="31" t="s">
        <v>19685</v>
      </c>
      <c r="P108" s="31" t="s">
        <v>15141</v>
      </c>
    </row>
    <row r="109" spans="1:16" x14ac:dyDescent="0.35">
      <c r="A109" s="26" t="s">
        <v>19690</v>
      </c>
      <c r="B109" s="32">
        <f>'KI DISCONTINUE D85'!$B$2</f>
        <v>46093</v>
      </c>
      <c r="C109" s="32">
        <f>'KI DISCONTINUE D85'!$C$2</f>
        <v>46098</v>
      </c>
      <c r="D109" s="26">
        <v>3259</v>
      </c>
      <c r="E109" s="26">
        <v>333</v>
      </c>
      <c r="F109" s="26">
        <v>3</v>
      </c>
      <c r="G109" s="36">
        <v>1</v>
      </c>
      <c r="H109" s="36"/>
      <c r="I109" s="26" t="s">
        <v>17</v>
      </c>
      <c r="J109" s="34">
        <v>68863854</v>
      </c>
      <c r="K109" s="34" t="s">
        <v>18876</v>
      </c>
      <c r="L109" s="34" t="s">
        <v>18880</v>
      </c>
      <c r="M109" s="38">
        <v>149900</v>
      </c>
      <c r="N109" s="31" t="s">
        <v>15141</v>
      </c>
      <c r="O109" s="31" t="s">
        <v>19685</v>
      </c>
      <c r="P109" s="31" t="s">
        <v>15141</v>
      </c>
    </row>
    <row r="110" spans="1:16" x14ac:dyDescent="0.35">
      <c r="A110" s="26" t="s">
        <v>19690</v>
      </c>
      <c r="B110" s="32">
        <f>'KI DISCONTINUE D85'!$B$2</f>
        <v>46093</v>
      </c>
      <c r="C110" s="32">
        <f>'KI DISCONTINUE D85'!$C$2</f>
        <v>46098</v>
      </c>
      <c r="D110" s="26">
        <v>3259</v>
      </c>
      <c r="E110" s="26">
        <v>333</v>
      </c>
      <c r="F110" s="26">
        <v>3</v>
      </c>
      <c r="G110" s="36">
        <v>1</v>
      </c>
      <c r="H110" s="36"/>
      <c r="I110" s="26" t="s">
        <v>17</v>
      </c>
      <c r="J110" s="34">
        <v>68863863</v>
      </c>
      <c r="K110" s="34" t="s">
        <v>18876</v>
      </c>
      <c r="L110" s="34" t="s">
        <v>18881</v>
      </c>
      <c r="M110" s="38">
        <v>149900</v>
      </c>
      <c r="N110" s="31" t="s">
        <v>15141</v>
      </c>
      <c r="O110" s="31" t="s">
        <v>19685</v>
      </c>
      <c r="P110" s="31" t="s">
        <v>15141</v>
      </c>
    </row>
    <row r="111" spans="1:16" x14ac:dyDescent="0.35">
      <c r="A111" s="26" t="s">
        <v>19690</v>
      </c>
      <c r="B111" s="32">
        <f>'KI DISCONTINUE D85'!$B$2</f>
        <v>46093</v>
      </c>
      <c r="C111" s="32">
        <f>'KI DISCONTINUE D85'!$C$2</f>
        <v>46098</v>
      </c>
      <c r="D111" s="26">
        <v>3259</v>
      </c>
      <c r="E111" s="26">
        <v>333</v>
      </c>
      <c r="F111" s="26">
        <v>3</v>
      </c>
      <c r="G111" s="36">
        <v>1</v>
      </c>
      <c r="H111" s="36"/>
      <c r="I111" s="26" t="s">
        <v>17</v>
      </c>
      <c r="J111" s="34">
        <v>68863872</v>
      </c>
      <c r="K111" s="34" t="s">
        <v>18876</v>
      </c>
      <c r="L111" s="34" t="s">
        <v>18882</v>
      </c>
      <c r="M111" s="38">
        <v>149900</v>
      </c>
      <c r="N111" s="31" t="s">
        <v>15141</v>
      </c>
      <c r="O111" s="31" t="s">
        <v>19685</v>
      </c>
      <c r="P111" s="31" t="s">
        <v>15141</v>
      </c>
    </row>
    <row r="112" spans="1:16" x14ac:dyDescent="0.35">
      <c r="A112" s="26" t="s">
        <v>19690</v>
      </c>
      <c r="B112" s="32">
        <f>'KI DISCONTINUE D85'!$B$2</f>
        <v>46093</v>
      </c>
      <c r="C112" s="32">
        <f>'KI DISCONTINUE D85'!$C$2</f>
        <v>46098</v>
      </c>
      <c r="D112" s="26">
        <v>3259</v>
      </c>
      <c r="E112" s="26">
        <v>333</v>
      </c>
      <c r="F112" s="26">
        <v>3</v>
      </c>
      <c r="G112" s="36">
        <v>1</v>
      </c>
      <c r="H112" s="36"/>
      <c r="I112" s="26" t="s">
        <v>17</v>
      </c>
      <c r="J112" s="34">
        <v>68863881</v>
      </c>
      <c r="K112" s="34" t="s">
        <v>18876</v>
      </c>
      <c r="L112" s="34" t="s">
        <v>18883</v>
      </c>
      <c r="M112" s="38">
        <v>149900</v>
      </c>
      <c r="N112" s="31" t="s">
        <v>15141</v>
      </c>
      <c r="O112" s="31" t="s">
        <v>19685</v>
      </c>
      <c r="P112" s="31" t="s">
        <v>15141</v>
      </c>
    </row>
    <row r="113" spans="1:16" x14ac:dyDescent="0.35">
      <c r="A113" s="26" t="s">
        <v>19690</v>
      </c>
      <c r="B113" s="32">
        <f>'KI DISCONTINUE D85'!$B$2</f>
        <v>46093</v>
      </c>
      <c r="C113" s="32">
        <f>'KI DISCONTINUE D85'!$C$2</f>
        <v>46098</v>
      </c>
      <c r="D113" s="26">
        <v>3259</v>
      </c>
      <c r="E113" s="26">
        <v>333</v>
      </c>
      <c r="F113" s="26">
        <v>3</v>
      </c>
      <c r="G113" s="36">
        <v>1</v>
      </c>
      <c r="H113" s="36"/>
      <c r="I113" s="26" t="s">
        <v>17</v>
      </c>
      <c r="J113" s="34">
        <v>68863890</v>
      </c>
      <c r="K113" s="34" t="s">
        <v>18876</v>
      </c>
      <c r="L113" s="34" t="s">
        <v>18884</v>
      </c>
      <c r="M113" s="38">
        <v>149900</v>
      </c>
      <c r="N113" s="31" t="s">
        <v>15141</v>
      </c>
      <c r="O113" s="31" t="s">
        <v>19685</v>
      </c>
      <c r="P113" s="31" t="s">
        <v>15141</v>
      </c>
    </row>
    <row r="114" spans="1:16" x14ac:dyDescent="0.35">
      <c r="A114" s="26" t="s">
        <v>19690</v>
      </c>
      <c r="B114" s="32">
        <f>'KI DISCONTINUE D85'!$B$2</f>
        <v>46093</v>
      </c>
      <c r="C114" s="32">
        <f>'KI DISCONTINUE D85'!$C$2</f>
        <v>46098</v>
      </c>
      <c r="D114" s="26">
        <v>3259</v>
      </c>
      <c r="E114" s="26">
        <v>333</v>
      </c>
      <c r="F114" s="26">
        <v>3</v>
      </c>
      <c r="G114" s="36">
        <v>1</v>
      </c>
      <c r="H114" s="36"/>
      <c r="I114" s="26" t="s">
        <v>17</v>
      </c>
      <c r="J114" s="34">
        <v>68863907</v>
      </c>
      <c r="K114" s="34" t="s">
        <v>18885</v>
      </c>
      <c r="L114" s="34" t="s">
        <v>18886</v>
      </c>
      <c r="M114" s="38">
        <v>149900</v>
      </c>
      <c r="N114" s="31" t="s">
        <v>15141</v>
      </c>
      <c r="O114" s="31" t="s">
        <v>19685</v>
      </c>
      <c r="P114" s="31" t="s">
        <v>15141</v>
      </c>
    </row>
    <row r="115" spans="1:16" x14ac:dyDescent="0.35">
      <c r="A115" s="26" t="s">
        <v>19690</v>
      </c>
      <c r="B115" s="32">
        <f>'KI DISCONTINUE D85'!$B$2</f>
        <v>46093</v>
      </c>
      <c r="C115" s="32">
        <f>'KI DISCONTINUE D85'!$C$2</f>
        <v>46098</v>
      </c>
      <c r="D115" s="26">
        <v>3259</v>
      </c>
      <c r="E115" s="26">
        <v>333</v>
      </c>
      <c r="F115" s="26">
        <v>3</v>
      </c>
      <c r="G115" s="36">
        <v>1</v>
      </c>
      <c r="H115" s="36"/>
      <c r="I115" s="26" t="s">
        <v>17</v>
      </c>
      <c r="J115" s="34">
        <v>68863916</v>
      </c>
      <c r="K115" s="34" t="s">
        <v>18885</v>
      </c>
      <c r="L115" s="34" t="s">
        <v>18887</v>
      </c>
      <c r="M115" s="38">
        <v>149900</v>
      </c>
      <c r="N115" s="31" t="s">
        <v>15141</v>
      </c>
      <c r="O115" s="31" t="s">
        <v>19685</v>
      </c>
      <c r="P115" s="31" t="s">
        <v>15141</v>
      </c>
    </row>
    <row r="116" spans="1:16" x14ac:dyDescent="0.35">
      <c r="A116" s="26" t="s">
        <v>19690</v>
      </c>
      <c r="B116" s="32">
        <f>'KI DISCONTINUE D85'!$B$2</f>
        <v>46093</v>
      </c>
      <c r="C116" s="32">
        <f>'KI DISCONTINUE D85'!$C$2</f>
        <v>46098</v>
      </c>
      <c r="D116" s="26">
        <v>3259</v>
      </c>
      <c r="E116" s="26">
        <v>333</v>
      </c>
      <c r="F116" s="26">
        <v>3</v>
      </c>
      <c r="G116" s="36">
        <v>1</v>
      </c>
      <c r="H116" s="36"/>
      <c r="I116" s="26" t="s">
        <v>17</v>
      </c>
      <c r="J116" s="34">
        <v>68863925</v>
      </c>
      <c r="K116" s="34" t="s">
        <v>18885</v>
      </c>
      <c r="L116" s="34" t="s">
        <v>18888</v>
      </c>
      <c r="M116" s="38">
        <v>149900</v>
      </c>
      <c r="N116" s="31" t="s">
        <v>15141</v>
      </c>
      <c r="O116" s="31" t="s">
        <v>19685</v>
      </c>
      <c r="P116" s="31" t="s">
        <v>15141</v>
      </c>
    </row>
    <row r="117" spans="1:16" x14ac:dyDescent="0.35">
      <c r="A117" s="26" t="s">
        <v>19690</v>
      </c>
      <c r="B117" s="32">
        <f>'KI DISCONTINUE D85'!$B$2</f>
        <v>46093</v>
      </c>
      <c r="C117" s="32">
        <f>'KI DISCONTINUE D85'!$C$2</f>
        <v>46098</v>
      </c>
      <c r="D117" s="26">
        <v>3259</v>
      </c>
      <c r="E117" s="26">
        <v>333</v>
      </c>
      <c r="F117" s="26">
        <v>3</v>
      </c>
      <c r="G117" s="36">
        <v>1</v>
      </c>
      <c r="H117" s="36"/>
      <c r="I117" s="26" t="s">
        <v>17</v>
      </c>
      <c r="J117" s="34">
        <v>68863934</v>
      </c>
      <c r="K117" s="34" t="s">
        <v>18885</v>
      </c>
      <c r="L117" s="34" t="s">
        <v>18889</v>
      </c>
      <c r="M117" s="38">
        <v>149900</v>
      </c>
      <c r="N117" s="31" t="s">
        <v>15141</v>
      </c>
      <c r="O117" s="31" t="s">
        <v>19685</v>
      </c>
      <c r="P117" s="31" t="s">
        <v>15141</v>
      </c>
    </row>
    <row r="118" spans="1:16" x14ac:dyDescent="0.35">
      <c r="A118" s="26" t="s">
        <v>19690</v>
      </c>
      <c r="B118" s="32">
        <f>'KI DISCONTINUE D85'!$B$2</f>
        <v>46093</v>
      </c>
      <c r="C118" s="32">
        <f>'KI DISCONTINUE D85'!$C$2</f>
        <v>46098</v>
      </c>
      <c r="D118" s="26">
        <v>3259</v>
      </c>
      <c r="E118" s="26">
        <v>333</v>
      </c>
      <c r="F118" s="26">
        <v>3</v>
      </c>
      <c r="G118" s="36">
        <v>1</v>
      </c>
      <c r="H118" s="36"/>
      <c r="I118" s="26" t="s">
        <v>17</v>
      </c>
      <c r="J118" s="34">
        <v>68863185</v>
      </c>
      <c r="K118" s="34" t="s">
        <v>18905</v>
      </c>
      <c r="L118" s="34" t="s">
        <v>18906</v>
      </c>
      <c r="M118" s="38">
        <v>119900</v>
      </c>
      <c r="N118" s="31" t="s">
        <v>15141</v>
      </c>
      <c r="O118" s="31" t="s">
        <v>19685</v>
      </c>
      <c r="P118" s="31" t="s">
        <v>15141</v>
      </c>
    </row>
    <row r="119" spans="1:16" x14ac:dyDescent="0.35">
      <c r="A119" s="26" t="s">
        <v>19690</v>
      </c>
      <c r="B119" s="32">
        <f>'KI DISCONTINUE D85'!$B$2</f>
        <v>46093</v>
      </c>
      <c r="C119" s="32">
        <f>'KI DISCONTINUE D85'!$C$2</f>
        <v>46098</v>
      </c>
      <c r="D119" s="26">
        <v>3259</v>
      </c>
      <c r="E119" s="26">
        <v>333</v>
      </c>
      <c r="F119" s="26">
        <v>3</v>
      </c>
      <c r="G119" s="36">
        <v>1</v>
      </c>
      <c r="H119" s="36"/>
      <c r="I119" s="26" t="s">
        <v>17</v>
      </c>
      <c r="J119" s="34">
        <v>68863194</v>
      </c>
      <c r="K119" s="34" t="s">
        <v>18905</v>
      </c>
      <c r="L119" s="34" t="s">
        <v>18907</v>
      </c>
      <c r="M119" s="38">
        <v>119900</v>
      </c>
      <c r="N119" s="31" t="s">
        <v>15141</v>
      </c>
      <c r="O119" s="31" t="s">
        <v>19685</v>
      </c>
      <c r="P119" s="31" t="s">
        <v>15141</v>
      </c>
    </row>
    <row r="120" spans="1:16" x14ac:dyDescent="0.35">
      <c r="A120" s="26" t="s">
        <v>19690</v>
      </c>
      <c r="B120" s="32">
        <f>'KI DISCONTINUE D85'!$B$2</f>
        <v>46093</v>
      </c>
      <c r="C120" s="32">
        <f>'KI DISCONTINUE D85'!$C$2</f>
        <v>46098</v>
      </c>
      <c r="D120" s="26">
        <v>3259</v>
      </c>
      <c r="E120" s="26">
        <v>333</v>
      </c>
      <c r="F120" s="26">
        <v>3</v>
      </c>
      <c r="G120" s="36">
        <v>1</v>
      </c>
      <c r="H120" s="36"/>
      <c r="I120" s="26" t="s">
        <v>17</v>
      </c>
      <c r="J120" s="34">
        <v>68863201</v>
      </c>
      <c r="K120" s="34" t="s">
        <v>18905</v>
      </c>
      <c r="L120" s="34" t="s">
        <v>18908</v>
      </c>
      <c r="M120" s="38">
        <v>119900</v>
      </c>
      <c r="N120" s="31" t="s">
        <v>15141</v>
      </c>
      <c r="O120" s="31" t="s">
        <v>19685</v>
      </c>
      <c r="P120" s="31" t="s">
        <v>15141</v>
      </c>
    </row>
    <row r="121" spans="1:16" x14ac:dyDescent="0.35">
      <c r="A121" s="26" t="s">
        <v>19690</v>
      </c>
      <c r="B121" s="32">
        <f>'KI DISCONTINUE D85'!$B$2</f>
        <v>46093</v>
      </c>
      <c r="C121" s="32">
        <f>'KI DISCONTINUE D85'!$C$2</f>
        <v>46098</v>
      </c>
      <c r="D121" s="26">
        <v>3259</v>
      </c>
      <c r="E121" s="26">
        <v>333</v>
      </c>
      <c r="F121" s="26">
        <v>3</v>
      </c>
      <c r="G121" s="36">
        <v>1</v>
      </c>
      <c r="H121" s="36"/>
      <c r="I121" s="26" t="s">
        <v>17</v>
      </c>
      <c r="J121" s="34">
        <v>68863210</v>
      </c>
      <c r="K121" s="34" t="s">
        <v>18905</v>
      </c>
      <c r="L121" s="34" t="s">
        <v>18909</v>
      </c>
      <c r="M121" s="38">
        <v>119900</v>
      </c>
      <c r="N121" s="31" t="s">
        <v>15141</v>
      </c>
      <c r="O121" s="31" t="s">
        <v>19685</v>
      </c>
      <c r="P121" s="31" t="s">
        <v>15141</v>
      </c>
    </row>
    <row r="122" spans="1:16" x14ac:dyDescent="0.35">
      <c r="A122" s="26" t="s">
        <v>19690</v>
      </c>
      <c r="B122" s="32">
        <f>'KI DISCONTINUE D85'!$B$2</f>
        <v>46093</v>
      </c>
      <c r="C122" s="32">
        <f>'KI DISCONTINUE D85'!$C$2</f>
        <v>46098</v>
      </c>
      <c r="D122" s="26">
        <v>3259</v>
      </c>
      <c r="E122" s="26">
        <v>333</v>
      </c>
      <c r="F122" s="26">
        <v>3</v>
      </c>
      <c r="G122" s="36">
        <v>1</v>
      </c>
      <c r="H122" s="36"/>
      <c r="I122" s="26" t="s">
        <v>17</v>
      </c>
      <c r="J122" s="34">
        <v>68863229</v>
      </c>
      <c r="K122" s="34" t="s">
        <v>18905</v>
      </c>
      <c r="L122" s="34" t="s">
        <v>18910</v>
      </c>
      <c r="M122" s="38">
        <v>119900</v>
      </c>
      <c r="N122" s="31" t="s">
        <v>15141</v>
      </c>
      <c r="O122" s="31" t="s">
        <v>19685</v>
      </c>
      <c r="P122" s="31" t="s">
        <v>15141</v>
      </c>
    </row>
    <row r="123" spans="1:16" x14ac:dyDescent="0.35">
      <c r="A123" s="26" t="s">
        <v>19690</v>
      </c>
      <c r="B123" s="32">
        <f>'KI DISCONTINUE D85'!$B$2</f>
        <v>46093</v>
      </c>
      <c r="C123" s="32">
        <f>'KI DISCONTINUE D85'!$C$2</f>
        <v>46098</v>
      </c>
      <c r="D123" s="26">
        <v>3259</v>
      </c>
      <c r="E123" s="26">
        <v>333</v>
      </c>
      <c r="F123" s="26">
        <v>3</v>
      </c>
      <c r="G123" s="36">
        <v>1</v>
      </c>
      <c r="H123" s="36"/>
      <c r="I123" s="26" t="s">
        <v>17</v>
      </c>
      <c r="J123" s="34">
        <v>68863238</v>
      </c>
      <c r="K123" s="34" t="s">
        <v>18905</v>
      </c>
      <c r="L123" s="34" t="s">
        <v>18911</v>
      </c>
      <c r="M123" s="38">
        <v>119900</v>
      </c>
      <c r="N123" s="31" t="s">
        <v>15141</v>
      </c>
      <c r="O123" s="31" t="s">
        <v>19685</v>
      </c>
      <c r="P123" s="31" t="s">
        <v>15141</v>
      </c>
    </row>
    <row r="124" spans="1:16" x14ac:dyDescent="0.35">
      <c r="A124" s="26" t="s">
        <v>19690</v>
      </c>
      <c r="B124" s="32">
        <f>'KI DISCONTINUE D85'!$B$2</f>
        <v>46093</v>
      </c>
      <c r="C124" s="32">
        <f>'KI DISCONTINUE D85'!$C$2</f>
        <v>46098</v>
      </c>
      <c r="D124" s="26">
        <v>3259</v>
      </c>
      <c r="E124" s="26">
        <v>333</v>
      </c>
      <c r="F124" s="26">
        <v>3</v>
      </c>
      <c r="G124" s="36">
        <v>1</v>
      </c>
      <c r="H124" s="36"/>
      <c r="I124" s="26" t="s">
        <v>17</v>
      </c>
      <c r="J124" s="34">
        <v>68863247</v>
      </c>
      <c r="K124" s="34" t="s">
        <v>18905</v>
      </c>
      <c r="L124" s="34" t="s">
        <v>18912</v>
      </c>
      <c r="M124" s="38">
        <v>119900</v>
      </c>
      <c r="N124" s="31" t="s">
        <v>15141</v>
      </c>
      <c r="O124" s="31" t="s">
        <v>19685</v>
      </c>
      <c r="P124" s="31" t="s">
        <v>15141</v>
      </c>
    </row>
    <row r="125" spans="1:16" x14ac:dyDescent="0.35">
      <c r="A125" s="26" t="s">
        <v>19690</v>
      </c>
      <c r="B125" s="32">
        <f>'KI DISCONTINUE D85'!$B$2</f>
        <v>46093</v>
      </c>
      <c r="C125" s="32">
        <f>'KI DISCONTINUE D85'!$C$2</f>
        <v>46098</v>
      </c>
      <c r="D125" s="26">
        <v>3259</v>
      </c>
      <c r="E125" s="26">
        <v>333</v>
      </c>
      <c r="F125" s="26">
        <v>3</v>
      </c>
      <c r="G125" s="36">
        <v>1</v>
      </c>
      <c r="H125" s="36"/>
      <c r="I125" s="26" t="s">
        <v>17</v>
      </c>
      <c r="J125" s="34">
        <v>68863256</v>
      </c>
      <c r="K125" s="34" t="s">
        <v>18905</v>
      </c>
      <c r="L125" s="34" t="s">
        <v>18913</v>
      </c>
      <c r="M125" s="38">
        <v>119900</v>
      </c>
      <c r="N125" s="31" t="s">
        <v>15141</v>
      </c>
      <c r="O125" s="31" t="s">
        <v>19685</v>
      </c>
      <c r="P125" s="31" t="s">
        <v>15141</v>
      </c>
    </row>
    <row r="126" spans="1:16" x14ac:dyDescent="0.35">
      <c r="A126" s="26" t="s">
        <v>19690</v>
      </c>
      <c r="B126" s="32">
        <f>'KI DISCONTINUE D85'!$B$2</f>
        <v>46093</v>
      </c>
      <c r="C126" s="32">
        <f>'KI DISCONTINUE D85'!$C$2</f>
        <v>46098</v>
      </c>
      <c r="D126" s="26">
        <v>3259</v>
      </c>
      <c r="E126" s="26">
        <v>333</v>
      </c>
      <c r="F126" s="26">
        <v>3</v>
      </c>
      <c r="G126" s="36">
        <v>1</v>
      </c>
      <c r="H126" s="36"/>
      <c r="I126" s="26" t="s">
        <v>17</v>
      </c>
      <c r="J126" s="34">
        <v>68864022</v>
      </c>
      <c r="K126" s="34" t="s">
        <v>18914</v>
      </c>
      <c r="L126" s="34" t="s">
        <v>18915</v>
      </c>
      <c r="M126" s="38">
        <v>119900</v>
      </c>
      <c r="N126" s="31" t="s">
        <v>15141</v>
      </c>
      <c r="O126" s="31" t="s">
        <v>19685</v>
      </c>
      <c r="P126" s="31" t="s">
        <v>15141</v>
      </c>
    </row>
    <row r="127" spans="1:16" x14ac:dyDescent="0.35">
      <c r="A127" s="26" t="s">
        <v>19690</v>
      </c>
      <c r="B127" s="32">
        <f>'KI DISCONTINUE D85'!$B$2</f>
        <v>46093</v>
      </c>
      <c r="C127" s="32">
        <f>'KI DISCONTINUE D85'!$C$2</f>
        <v>46098</v>
      </c>
      <c r="D127" s="26">
        <v>3259</v>
      </c>
      <c r="E127" s="26">
        <v>333</v>
      </c>
      <c r="F127" s="26">
        <v>3</v>
      </c>
      <c r="G127" s="36">
        <v>1</v>
      </c>
      <c r="H127" s="36"/>
      <c r="I127" s="26" t="s">
        <v>17</v>
      </c>
      <c r="J127" s="34">
        <v>68864031</v>
      </c>
      <c r="K127" s="34" t="s">
        <v>18914</v>
      </c>
      <c r="L127" s="34" t="s">
        <v>18916</v>
      </c>
      <c r="M127" s="38">
        <v>119900</v>
      </c>
      <c r="N127" s="31" t="s">
        <v>15141</v>
      </c>
      <c r="O127" s="31" t="s">
        <v>19685</v>
      </c>
      <c r="P127" s="31" t="s">
        <v>15141</v>
      </c>
    </row>
    <row r="128" spans="1:16" x14ac:dyDescent="0.35">
      <c r="A128" s="26" t="s">
        <v>19690</v>
      </c>
      <c r="B128" s="32">
        <f>'KI DISCONTINUE D85'!$B$2</f>
        <v>46093</v>
      </c>
      <c r="C128" s="32">
        <f>'KI DISCONTINUE D85'!$C$2</f>
        <v>46098</v>
      </c>
      <c r="D128" s="26">
        <v>3259</v>
      </c>
      <c r="E128" s="26">
        <v>333</v>
      </c>
      <c r="F128" s="26">
        <v>3</v>
      </c>
      <c r="G128" s="36">
        <v>1</v>
      </c>
      <c r="H128" s="36"/>
      <c r="I128" s="26" t="s">
        <v>17</v>
      </c>
      <c r="J128" s="34">
        <v>68864040</v>
      </c>
      <c r="K128" s="34" t="s">
        <v>18914</v>
      </c>
      <c r="L128" s="34" t="s">
        <v>18917</v>
      </c>
      <c r="M128" s="38">
        <v>119900</v>
      </c>
      <c r="N128" s="31" t="s">
        <v>15141</v>
      </c>
      <c r="O128" s="31" t="s">
        <v>19685</v>
      </c>
      <c r="P128" s="31" t="s">
        <v>15141</v>
      </c>
    </row>
    <row r="129" spans="1:16" x14ac:dyDescent="0.35">
      <c r="A129" s="26" t="s">
        <v>19690</v>
      </c>
      <c r="B129" s="32">
        <f>'KI DISCONTINUE D85'!$B$2</f>
        <v>46093</v>
      </c>
      <c r="C129" s="32">
        <f>'KI DISCONTINUE D85'!$C$2</f>
        <v>46098</v>
      </c>
      <c r="D129" s="26">
        <v>3259</v>
      </c>
      <c r="E129" s="26">
        <v>333</v>
      </c>
      <c r="F129" s="26">
        <v>3</v>
      </c>
      <c r="G129" s="36">
        <v>1</v>
      </c>
      <c r="H129" s="36"/>
      <c r="I129" s="26" t="s">
        <v>17</v>
      </c>
      <c r="J129" s="34">
        <v>68864059</v>
      </c>
      <c r="K129" s="34" t="s">
        <v>18914</v>
      </c>
      <c r="L129" s="34" t="s">
        <v>18918</v>
      </c>
      <c r="M129" s="38">
        <v>119900</v>
      </c>
      <c r="N129" s="31" t="s">
        <v>15141</v>
      </c>
      <c r="O129" s="31" t="s">
        <v>19685</v>
      </c>
      <c r="P129" s="31" t="s">
        <v>15141</v>
      </c>
    </row>
    <row r="130" spans="1:16" x14ac:dyDescent="0.35">
      <c r="A130" s="26" t="s">
        <v>19690</v>
      </c>
      <c r="B130" s="32">
        <f>'KI DISCONTINUE D85'!$B$2</f>
        <v>46093</v>
      </c>
      <c r="C130" s="32">
        <f>'KI DISCONTINUE D85'!$C$2</f>
        <v>46098</v>
      </c>
      <c r="D130" s="26">
        <v>3259</v>
      </c>
      <c r="E130" s="26">
        <v>333</v>
      </c>
      <c r="F130" s="26">
        <v>3</v>
      </c>
      <c r="G130" s="36">
        <v>1</v>
      </c>
      <c r="H130" s="36"/>
      <c r="I130" s="26" t="s">
        <v>17</v>
      </c>
      <c r="J130" s="34">
        <v>68864068</v>
      </c>
      <c r="K130" s="34" t="s">
        <v>18776</v>
      </c>
      <c r="L130" s="34" t="s">
        <v>18777</v>
      </c>
      <c r="M130" s="38">
        <v>149900</v>
      </c>
      <c r="N130" s="31" t="s">
        <v>15141</v>
      </c>
      <c r="O130" s="31" t="s">
        <v>19685</v>
      </c>
      <c r="P130" s="31" t="s">
        <v>15141</v>
      </c>
    </row>
    <row r="131" spans="1:16" x14ac:dyDescent="0.35">
      <c r="A131" s="26" t="s">
        <v>19690</v>
      </c>
      <c r="B131" s="32">
        <f>'KI DISCONTINUE D85'!$B$2</f>
        <v>46093</v>
      </c>
      <c r="C131" s="32">
        <f>'KI DISCONTINUE D85'!$C$2</f>
        <v>46098</v>
      </c>
      <c r="D131" s="26">
        <v>3259</v>
      </c>
      <c r="E131" s="26">
        <v>333</v>
      </c>
      <c r="F131" s="26">
        <v>3</v>
      </c>
      <c r="G131" s="36">
        <v>1</v>
      </c>
      <c r="H131" s="36"/>
      <c r="I131" s="26" t="s">
        <v>17</v>
      </c>
      <c r="J131" s="34">
        <v>68864077</v>
      </c>
      <c r="K131" s="34" t="s">
        <v>18776</v>
      </c>
      <c r="L131" s="34" t="s">
        <v>18778</v>
      </c>
      <c r="M131" s="38">
        <v>149900</v>
      </c>
      <c r="N131" s="31" t="s">
        <v>15141</v>
      </c>
      <c r="O131" s="31" t="s">
        <v>19685</v>
      </c>
      <c r="P131" s="31" t="s">
        <v>15141</v>
      </c>
    </row>
    <row r="132" spans="1:16" x14ac:dyDescent="0.35">
      <c r="A132" s="26" t="s">
        <v>19690</v>
      </c>
      <c r="B132" s="32">
        <f>'KI DISCONTINUE D85'!$B$2</f>
        <v>46093</v>
      </c>
      <c r="C132" s="32">
        <f>'KI DISCONTINUE D85'!$C$2</f>
        <v>46098</v>
      </c>
      <c r="D132" s="26">
        <v>3259</v>
      </c>
      <c r="E132" s="26">
        <v>333</v>
      </c>
      <c r="F132" s="26">
        <v>3</v>
      </c>
      <c r="G132" s="36">
        <v>1</v>
      </c>
      <c r="H132" s="36"/>
      <c r="I132" s="26" t="s">
        <v>17</v>
      </c>
      <c r="J132" s="34">
        <v>68864086</v>
      </c>
      <c r="K132" s="34" t="s">
        <v>18776</v>
      </c>
      <c r="L132" s="34" t="s">
        <v>18779</v>
      </c>
      <c r="M132" s="38">
        <v>149900</v>
      </c>
      <c r="N132" s="31" t="s">
        <v>15141</v>
      </c>
      <c r="O132" s="31" t="s">
        <v>19685</v>
      </c>
      <c r="P132" s="31" t="s">
        <v>15141</v>
      </c>
    </row>
    <row r="133" spans="1:16" x14ac:dyDescent="0.35">
      <c r="A133" s="26" t="s">
        <v>19690</v>
      </c>
      <c r="B133" s="32">
        <f>'KI DISCONTINUE D85'!$B$2</f>
        <v>46093</v>
      </c>
      <c r="C133" s="32">
        <f>'KI DISCONTINUE D85'!$C$2</f>
        <v>46098</v>
      </c>
      <c r="D133" s="26">
        <v>3259</v>
      </c>
      <c r="E133" s="26">
        <v>333</v>
      </c>
      <c r="F133" s="26">
        <v>3</v>
      </c>
      <c r="G133" s="36">
        <v>1</v>
      </c>
      <c r="H133" s="36"/>
      <c r="I133" s="26" t="s">
        <v>17</v>
      </c>
      <c r="J133" s="34">
        <v>68864095</v>
      </c>
      <c r="K133" s="34" t="s">
        <v>18776</v>
      </c>
      <c r="L133" s="34" t="s">
        <v>18780</v>
      </c>
      <c r="M133" s="38">
        <v>149900</v>
      </c>
      <c r="N133" s="31" t="s">
        <v>15141</v>
      </c>
      <c r="O133" s="31" t="s">
        <v>19685</v>
      </c>
      <c r="P133" s="31" t="s">
        <v>15141</v>
      </c>
    </row>
    <row r="134" spans="1:16" x14ac:dyDescent="0.35">
      <c r="A134" s="26" t="s">
        <v>19690</v>
      </c>
      <c r="B134" s="32">
        <f>'KI DISCONTINUE D85'!$B$2</f>
        <v>46093</v>
      </c>
      <c r="C134" s="32">
        <f>'KI DISCONTINUE D85'!$C$2</f>
        <v>46098</v>
      </c>
      <c r="D134" s="26">
        <v>3259</v>
      </c>
      <c r="E134" s="26">
        <v>333</v>
      </c>
      <c r="F134" s="26">
        <v>3</v>
      </c>
      <c r="G134" s="36">
        <v>1</v>
      </c>
      <c r="H134" s="36"/>
      <c r="I134" s="26" t="s">
        <v>17</v>
      </c>
      <c r="J134" s="34">
        <v>68864148</v>
      </c>
      <c r="K134" s="34" t="s">
        <v>18924</v>
      </c>
      <c r="L134" s="34" t="s">
        <v>18925</v>
      </c>
      <c r="M134" s="38">
        <v>119900</v>
      </c>
      <c r="N134" s="31" t="s">
        <v>15141</v>
      </c>
      <c r="O134" s="31" t="s">
        <v>19685</v>
      </c>
      <c r="P134" s="31" t="s">
        <v>15141</v>
      </c>
    </row>
    <row r="135" spans="1:16" x14ac:dyDescent="0.35">
      <c r="A135" s="26" t="s">
        <v>19690</v>
      </c>
      <c r="B135" s="32">
        <f>'KI DISCONTINUE D85'!$B$2</f>
        <v>46093</v>
      </c>
      <c r="C135" s="32">
        <f>'KI DISCONTINUE D85'!$C$2</f>
        <v>46098</v>
      </c>
      <c r="D135" s="26">
        <v>3259</v>
      </c>
      <c r="E135" s="26">
        <v>333</v>
      </c>
      <c r="F135" s="26">
        <v>3</v>
      </c>
      <c r="G135" s="36">
        <v>1</v>
      </c>
      <c r="H135" s="36"/>
      <c r="I135" s="26" t="s">
        <v>17</v>
      </c>
      <c r="J135" s="34">
        <v>68864157</v>
      </c>
      <c r="K135" s="34" t="s">
        <v>18924</v>
      </c>
      <c r="L135" s="34" t="s">
        <v>18926</v>
      </c>
      <c r="M135" s="38">
        <v>119900</v>
      </c>
      <c r="N135" s="31" t="s">
        <v>15141</v>
      </c>
      <c r="O135" s="31" t="s">
        <v>19685</v>
      </c>
      <c r="P135" s="31" t="s">
        <v>15141</v>
      </c>
    </row>
    <row r="136" spans="1:16" x14ac:dyDescent="0.35">
      <c r="A136" s="26" t="s">
        <v>19690</v>
      </c>
      <c r="B136" s="32">
        <f>'KI DISCONTINUE D85'!$B$2</f>
        <v>46093</v>
      </c>
      <c r="C136" s="32">
        <f>'KI DISCONTINUE D85'!$C$2</f>
        <v>46098</v>
      </c>
      <c r="D136" s="26">
        <v>3259</v>
      </c>
      <c r="E136" s="26">
        <v>333</v>
      </c>
      <c r="F136" s="26">
        <v>3</v>
      </c>
      <c r="G136" s="36">
        <v>1</v>
      </c>
      <c r="H136" s="36"/>
      <c r="I136" s="26" t="s">
        <v>17</v>
      </c>
      <c r="J136" s="34">
        <v>68864166</v>
      </c>
      <c r="K136" s="34" t="s">
        <v>18924</v>
      </c>
      <c r="L136" s="34" t="s">
        <v>18927</v>
      </c>
      <c r="M136" s="38">
        <v>119900</v>
      </c>
      <c r="N136" s="31" t="s">
        <v>15141</v>
      </c>
      <c r="O136" s="31" t="s">
        <v>19685</v>
      </c>
      <c r="P136" s="31" t="s">
        <v>15141</v>
      </c>
    </row>
    <row r="137" spans="1:16" x14ac:dyDescent="0.35">
      <c r="A137" s="26" t="s">
        <v>19690</v>
      </c>
      <c r="B137" s="32">
        <f>'KI DISCONTINUE D85'!$B$2</f>
        <v>46093</v>
      </c>
      <c r="C137" s="32">
        <f>'KI DISCONTINUE D85'!$C$2</f>
        <v>46098</v>
      </c>
      <c r="D137" s="26">
        <v>3259</v>
      </c>
      <c r="E137" s="26">
        <v>333</v>
      </c>
      <c r="F137" s="26">
        <v>3</v>
      </c>
      <c r="G137" s="36">
        <v>1</v>
      </c>
      <c r="H137" s="36"/>
      <c r="I137" s="26" t="s">
        <v>17</v>
      </c>
      <c r="J137" s="34">
        <v>68864175</v>
      </c>
      <c r="K137" s="34" t="s">
        <v>18924</v>
      </c>
      <c r="L137" s="34" t="s">
        <v>18928</v>
      </c>
      <c r="M137" s="38">
        <v>119900</v>
      </c>
      <c r="N137" s="31" t="s">
        <v>15141</v>
      </c>
      <c r="O137" s="31" t="s">
        <v>19685</v>
      </c>
      <c r="P137" s="31" t="s">
        <v>15141</v>
      </c>
    </row>
    <row r="138" spans="1:16" x14ac:dyDescent="0.35">
      <c r="A138" s="26" t="s">
        <v>19690</v>
      </c>
      <c r="B138" s="32">
        <f>'KI DISCONTINUE D85'!$B$2</f>
        <v>46093</v>
      </c>
      <c r="C138" s="32">
        <f>'KI DISCONTINUE D85'!$C$2</f>
        <v>46098</v>
      </c>
      <c r="D138" s="26">
        <v>3259</v>
      </c>
      <c r="E138" s="26">
        <v>333</v>
      </c>
      <c r="F138" s="26">
        <v>3</v>
      </c>
      <c r="G138" s="36">
        <v>1</v>
      </c>
      <c r="H138" s="36"/>
      <c r="I138" s="26" t="s">
        <v>17</v>
      </c>
      <c r="J138" s="34">
        <v>68864184</v>
      </c>
      <c r="K138" s="34" t="s">
        <v>18929</v>
      </c>
      <c r="L138" s="34" t="s">
        <v>18930</v>
      </c>
      <c r="M138" s="38">
        <v>119900</v>
      </c>
      <c r="N138" s="31" t="s">
        <v>15141</v>
      </c>
      <c r="O138" s="31" t="s">
        <v>19685</v>
      </c>
      <c r="P138" s="31" t="s">
        <v>15141</v>
      </c>
    </row>
    <row r="139" spans="1:16" x14ac:dyDescent="0.35">
      <c r="A139" s="26" t="s">
        <v>19690</v>
      </c>
      <c r="B139" s="32">
        <f>'KI DISCONTINUE D85'!$B$2</f>
        <v>46093</v>
      </c>
      <c r="C139" s="32">
        <f>'KI DISCONTINUE D85'!$C$2</f>
        <v>46098</v>
      </c>
      <c r="D139" s="26">
        <v>3259</v>
      </c>
      <c r="E139" s="26">
        <v>333</v>
      </c>
      <c r="F139" s="26">
        <v>3</v>
      </c>
      <c r="G139" s="36">
        <v>1</v>
      </c>
      <c r="H139" s="36"/>
      <c r="I139" s="26" t="s">
        <v>17</v>
      </c>
      <c r="J139" s="34">
        <v>68864193</v>
      </c>
      <c r="K139" s="34" t="s">
        <v>18929</v>
      </c>
      <c r="L139" s="34" t="s">
        <v>18931</v>
      </c>
      <c r="M139" s="38">
        <v>119900</v>
      </c>
      <c r="N139" s="31" t="s">
        <v>15141</v>
      </c>
      <c r="O139" s="31" t="s">
        <v>19685</v>
      </c>
      <c r="P139" s="31" t="s">
        <v>15141</v>
      </c>
    </row>
    <row r="140" spans="1:16" x14ac:dyDescent="0.35">
      <c r="A140" s="26" t="s">
        <v>19690</v>
      </c>
      <c r="B140" s="32">
        <f>'KI DISCONTINUE D85'!$B$2</f>
        <v>46093</v>
      </c>
      <c r="C140" s="32">
        <f>'KI DISCONTINUE D85'!$C$2</f>
        <v>46098</v>
      </c>
      <c r="D140" s="26">
        <v>3259</v>
      </c>
      <c r="E140" s="26">
        <v>333</v>
      </c>
      <c r="F140" s="26">
        <v>3</v>
      </c>
      <c r="G140" s="36">
        <v>1</v>
      </c>
      <c r="H140" s="36"/>
      <c r="I140" s="26" t="s">
        <v>17</v>
      </c>
      <c r="J140" s="34">
        <v>68864200</v>
      </c>
      <c r="K140" s="34" t="s">
        <v>18929</v>
      </c>
      <c r="L140" s="34" t="s">
        <v>18932</v>
      </c>
      <c r="M140" s="38">
        <v>119900</v>
      </c>
      <c r="N140" s="31" t="s">
        <v>15141</v>
      </c>
      <c r="O140" s="31" t="s">
        <v>19685</v>
      </c>
      <c r="P140" s="31" t="s">
        <v>15141</v>
      </c>
    </row>
    <row r="141" spans="1:16" x14ac:dyDescent="0.35">
      <c r="A141" s="26" t="s">
        <v>19690</v>
      </c>
      <c r="B141" s="32">
        <f>'KI DISCONTINUE D85'!$B$2</f>
        <v>46093</v>
      </c>
      <c r="C141" s="32">
        <f>'KI DISCONTINUE D85'!$C$2</f>
        <v>46098</v>
      </c>
      <c r="D141" s="26">
        <v>3259</v>
      </c>
      <c r="E141" s="26">
        <v>333</v>
      </c>
      <c r="F141" s="26">
        <v>3</v>
      </c>
      <c r="G141" s="36">
        <v>1</v>
      </c>
      <c r="H141" s="36"/>
      <c r="I141" s="26" t="s">
        <v>17</v>
      </c>
      <c r="J141" s="34">
        <v>68864219</v>
      </c>
      <c r="K141" s="34" t="s">
        <v>18929</v>
      </c>
      <c r="L141" s="34" t="s">
        <v>18933</v>
      </c>
      <c r="M141" s="38">
        <v>119900</v>
      </c>
      <c r="N141" s="31" t="s">
        <v>15141</v>
      </c>
      <c r="O141" s="31" t="s">
        <v>19685</v>
      </c>
      <c r="P141" s="31" t="s">
        <v>15141</v>
      </c>
    </row>
    <row r="142" spans="1:16" x14ac:dyDescent="0.35">
      <c r="A142" s="26" t="s">
        <v>19690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1</v>
      </c>
      <c r="H142" s="36"/>
      <c r="I142" s="26" t="s">
        <v>17</v>
      </c>
      <c r="J142" s="34">
        <v>68864460</v>
      </c>
      <c r="K142" s="34" t="s">
        <v>18939</v>
      </c>
      <c r="L142" s="34" t="s">
        <v>18940</v>
      </c>
      <c r="M142" s="38">
        <v>119900</v>
      </c>
      <c r="N142" s="31" t="s">
        <v>15141</v>
      </c>
      <c r="O142" s="31" t="s">
        <v>19685</v>
      </c>
      <c r="P142" s="31" t="s">
        <v>15141</v>
      </c>
    </row>
    <row r="143" spans="1:16" x14ac:dyDescent="0.35">
      <c r="A143" s="26" t="s">
        <v>19690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1</v>
      </c>
      <c r="H143" s="36"/>
      <c r="I143" s="26" t="s">
        <v>17</v>
      </c>
      <c r="J143" s="34">
        <v>68864479</v>
      </c>
      <c r="K143" s="34" t="s">
        <v>18939</v>
      </c>
      <c r="L143" s="34" t="s">
        <v>18941</v>
      </c>
      <c r="M143" s="38">
        <v>119900</v>
      </c>
      <c r="N143" s="31" t="s">
        <v>15141</v>
      </c>
      <c r="O143" s="31" t="s">
        <v>19685</v>
      </c>
      <c r="P143" s="31" t="s">
        <v>15141</v>
      </c>
    </row>
    <row r="144" spans="1:16" x14ac:dyDescent="0.35">
      <c r="A144" s="26" t="s">
        <v>19690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1</v>
      </c>
      <c r="H144" s="36"/>
      <c r="I144" s="26" t="s">
        <v>17</v>
      </c>
      <c r="J144" s="34">
        <v>68864488</v>
      </c>
      <c r="K144" s="34" t="s">
        <v>18939</v>
      </c>
      <c r="L144" s="34" t="s">
        <v>18942</v>
      </c>
      <c r="M144" s="38">
        <v>119900</v>
      </c>
      <c r="N144" s="31" t="s">
        <v>15141</v>
      </c>
      <c r="O144" s="31" t="s">
        <v>19685</v>
      </c>
      <c r="P144" s="31" t="s">
        <v>15141</v>
      </c>
    </row>
    <row r="145" spans="1:16" x14ac:dyDescent="0.35">
      <c r="A145" s="26" t="s">
        <v>19690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1</v>
      </c>
      <c r="H145" s="36"/>
      <c r="I145" s="26" t="s">
        <v>17</v>
      </c>
      <c r="J145" s="34">
        <v>68864497</v>
      </c>
      <c r="K145" s="34" t="s">
        <v>18939</v>
      </c>
      <c r="L145" s="34" t="s">
        <v>18943</v>
      </c>
      <c r="M145" s="38">
        <v>119900</v>
      </c>
      <c r="N145" s="31" t="s">
        <v>15141</v>
      </c>
      <c r="O145" s="31" t="s">
        <v>19685</v>
      </c>
      <c r="P145" s="31" t="s">
        <v>15141</v>
      </c>
    </row>
    <row r="146" spans="1:16" x14ac:dyDescent="0.35">
      <c r="A146" s="26" t="s">
        <v>19690</v>
      </c>
      <c r="B146" s="32">
        <f>'KI DISCONTINUE D85'!$B$2</f>
        <v>46093</v>
      </c>
      <c r="C146" s="32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1</v>
      </c>
      <c r="H146" s="36"/>
      <c r="I146" s="26" t="s">
        <v>17</v>
      </c>
      <c r="J146" s="34">
        <v>68862908</v>
      </c>
      <c r="K146" s="34" t="s">
        <v>18968</v>
      </c>
      <c r="L146" s="34" t="s">
        <v>18969</v>
      </c>
      <c r="M146" s="38">
        <v>119900</v>
      </c>
      <c r="N146" s="31" t="s">
        <v>15141</v>
      </c>
      <c r="O146" s="31" t="s">
        <v>19685</v>
      </c>
      <c r="P146" s="31" t="s">
        <v>15141</v>
      </c>
    </row>
    <row r="147" spans="1:16" x14ac:dyDescent="0.35">
      <c r="A147" s="26" t="s">
        <v>19690</v>
      </c>
      <c r="B147" s="32">
        <f>'KI DISCONTINUE D85'!$B$2</f>
        <v>46093</v>
      </c>
      <c r="C147" s="32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1</v>
      </c>
      <c r="H147" s="36"/>
      <c r="I147" s="26" t="s">
        <v>17</v>
      </c>
      <c r="J147" s="34">
        <v>68862917</v>
      </c>
      <c r="K147" s="34" t="s">
        <v>18968</v>
      </c>
      <c r="L147" s="34" t="s">
        <v>18970</v>
      </c>
      <c r="M147" s="38">
        <v>119900</v>
      </c>
      <c r="N147" s="31" t="s">
        <v>15141</v>
      </c>
      <c r="O147" s="31" t="s">
        <v>19685</v>
      </c>
      <c r="P147" s="31" t="s">
        <v>15141</v>
      </c>
    </row>
    <row r="148" spans="1:16" x14ac:dyDescent="0.35">
      <c r="A148" s="26" t="s">
        <v>19690</v>
      </c>
      <c r="B148" s="32">
        <f>'KI DISCONTINUE D85'!$B$2</f>
        <v>46093</v>
      </c>
      <c r="C148" s="32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1</v>
      </c>
      <c r="H148" s="36"/>
      <c r="I148" s="26" t="s">
        <v>17</v>
      </c>
      <c r="J148" s="34">
        <v>68862926</v>
      </c>
      <c r="K148" s="34" t="s">
        <v>18968</v>
      </c>
      <c r="L148" s="34" t="s">
        <v>18971</v>
      </c>
      <c r="M148" s="38">
        <v>119900</v>
      </c>
      <c r="N148" s="31" t="s">
        <v>15141</v>
      </c>
      <c r="O148" s="31" t="s">
        <v>19685</v>
      </c>
      <c r="P148" s="31" t="s">
        <v>15141</v>
      </c>
    </row>
    <row r="149" spans="1:16" x14ac:dyDescent="0.35">
      <c r="A149" s="26" t="s">
        <v>19690</v>
      </c>
      <c r="B149" s="32">
        <f>'KI DISCONTINUE D85'!$B$2</f>
        <v>46093</v>
      </c>
      <c r="C149" s="32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1</v>
      </c>
      <c r="H149" s="36"/>
      <c r="I149" s="26" t="s">
        <v>17</v>
      </c>
      <c r="J149" s="34">
        <v>68862935</v>
      </c>
      <c r="K149" s="34" t="s">
        <v>18968</v>
      </c>
      <c r="L149" s="34" t="s">
        <v>18972</v>
      </c>
      <c r="M149" s="38">
        <v>119900</v>
      </c>
      <c r="N149" s="31" t="s">
        <v>15141</v>
      </c>
      <c r="O149" s="31" t="s">
        <v>19685</v>
      </c>
      <c r="P149" s="31" t="s">
        <v>15141</v>
      </c>
    </row>
    <row r="150" spans="1:16" x14ac:dyDescent="0.35">
      <c r="A150" s="26" t="s">
        <v>19690</v>
      </c>
      <c r="B150" s="32">
        <f>'KI DISCONTINUE D85'!$B$2</f>
        <v>46093</v>
      </c>
      <c r="C150" s="32">
        <f>'KI DISCONTINUE D85'!$C$2</f>
        <v>46098</v>
      </c>
      <c r="D150" s="26">
        <v>3259</v>
      </c>
      <c r="E150" s="26">
        <v>333</v>
      </c>
      <c r="F150" s="26">
        <v>3</v>
      </c>
      <c r="G150" s="36">
        <v>1</v>
      </c>
      <c r="H150" s="36"/>
      <c r="I150" s="26" t="s">
        <v>17</v>
      </c>
      <c r="J150" s="34">
        <v>68862622</v>
      </c>
      <c r="K150" s="34" t="s">
        <v>18973</v>
      </c>
      <c r="L150" s="34" t="s">
        <v>18974</v>
      </c>
      <c r="M150" s="38">
        <v>119900</v>
      </c>
      <c r="N150" s="31" t="s">
        <v>15141</v>
      </c>
      <c r="O150" s="31" t="s">
        <v>19685</v>
      </c>
      <c r="P150" s="31" t="s">
        <v>15141</v>
      </c>
    </row>
    <row r="151" spans="1:16" x14ac:dyDescent="0.35">
      <c r="A151" s="26" t="s">
        <v>19690</v>
      </c>
      <c r="B151" s="32">
        <f>'KI DISCONTINUE D85'!$B$2</f>
        <v>46093</v>
      </c>
      <c r="C151" s="32">
        <f>'KI DISCONTINUE D85'!$C$2</f>
        <v>46098</v>
      </c>
      <c r="D151" s="26">
        <v>3259</v>
      </c>
      <c r="E151" s="26">
        <v>333</v>
      </c>
      <c r="F151" s="26">
        <v>3</v>
      </c>
      <c r="G151" s="36">
        <v>1</v>
      </c>
      <c r="H151" s="36"/>
      <c r="I151" s="26" t="s">
        <v>17</v>
      </c>
      <c r="J151" s="34">
        <v>68862631</v>
      </c>
      <c r="K151" s="34" t="s">
        <v>18973</v>
      </c>
      <c r="L151" s="34" t="s">
        <v>18975</v>
      </c>
      <c r="M151" s="38">
        <v>119900</v>
      </c>
      <c r="N151" s="31" t="s">
        <v>15141</v>
      </c>
      <c r="O151" s="31" t="s">
        <v>19685</v>
      </c>
      <c r="P151" s="31" t="s">
        <v>15141</v>
      </c>
    </row>
    <row r="152" spans="1:16" x14ac:dyDescent="0.35">
      <c r="A152" s="26" t="s">
        <v>19690</v>
      </c>
      <c r="B152" s="32">
        <f>'KI DISCONTINUE D85'!$B$2</f>
        <v>46093</v>
      </c>
      <c r="C152" s="32">
        <f>'KI DISCONTINUE D85'!$C$2</f>
        <v>46098</v>
      </c>
      <c r="D152" s="26">
        <v>3259</v>
      </c>
      <c r="E152" s="26">
        <v>333</v>
      </c>
      <c r="F152" s="26">
        <v>3</v>
      </c>
      <c r="G152" s="36">
        <v>1</v>
      </c>
      <c r="H152" s="36"/>
      <c r="I152" s="26" t="s">
        <v>17</v>
      </c>
      <c r="J152" s="34">
        <v>68862640</v>
      </c>
      <c r="K152" s="34" t="s">
        <v>18973</v>
      </c>
      <c r="L152" s="34" t="s">
        <v>18976</v>
      </c>
      <c r="M152" s="38">
        <v>119900</v>
      </c>
      <c r="N152" s="31" t="s">
        <v>15141</v>
      </c>
      <c r="O152" s="31" t="s">
        <v>19685</v>
      </c>
      <c r="P152" s="31" t="s">
        <v>15141</v>
      </c>
    </row>
    <row r="153" spans="1:16" x14ac:dyDescent="0.35">
      <c r="A153" s="26" t="s">
        <v>19690</v>
      </c>
      <c r="B153" s="32">
        <f>'KI DISCONTINUE D85'!$B$2</f>
        <v>46093</v>
      </c>
      <c r="C153" s="32">
        <f>'KI DISCONTINUE D85'!$C$2</f>
        <v>46098</v>
      </c>
      <c r="D153" s="26">
        <v>3259</v>
      </c>
      <c r="E153" s="26">
        <v>333</v>
      </c>
      <c r="F153" s="26">
        <v>3</v>
      </c>
      <c r="G153" s="36">
        <v>1</v>
      </c>
      <c r="H153" s="36"/>
      <c r="I153" s="26" t="s">
        <v>17</v>
      </c>
      <c r="J153" s="34">
        <v>68862659</v>
      </c>
      <c r="K153" s="34" t="s">
        <v>18973</v>
      </c>
      <c r="L153" s="34" t="s">
        <v>18977</v>
      </c>
      <c r="M153" s="38">
        <v>119900</v>
      </c>
      <c r="N153" s="31" t="s">
        <v>15141</v>
      </c>
      <c r="O153" s="31" t="s">
        <v>19685</v>
      </c>
      <c r="P153" s="31" t="s">
        <v>15141</v>
      </c>
    </row>
    <row r="154" spans="1:16" x14ac:dyDescent="0.35">
      <c r="A154" s="26" t="s">
        <v>19690</v>
      </c>
      <c r="B154" s="32">
        <f>'KI DISCONTINUE D85'!$B$2</f>
        <v>46093</v>
      </c>
      <c r="C154" s="32">
        <f>'KI DISCONTINUE D85'!$C$2</f>
        <v>46098</v>
      </c>
      <c r="D154" s="26">
        <v>3259</v>
      </c>
      <c r="E154" s="26">
        <v>333</v>
      </c>
      <c r="F154" s="26">
        <v>3</v>
      </c>
      <c r="G154" s="36">
        <v>1</v>
      </c>
      <c r="H154" s="36"/>
      <c r="I154" s="26" t="s">
        <v>17</v>
      </c>
      <c r="J154" s="34">
        <v>68862668</v>
      </c>
      <c r="K154" s="34" t="s">
        <v>18978</v>
      </c>
      <c r="L154" s="34" t="s">
        <v>18979</v>
      </c>
      <c r="M154" s="38">
        <v>119900</v>
      </c>
      <c r="N154" s="31" t="s">
        <v>15141</v>
      </c>
      <c r="O154" s="31" t="s">
        <v>19685</v>
      </c>
      <c r="P154" s="31" t="s">
        <v>15141</v>
      </c>
    </row>
    <row r="155" spans="1:16" x14ac:dyDescent="0.35">
      <c r="A155" s="26" t="s">
        <v>19690</v>
      </c>
      <c r="B155" s="32">
        <f>'KI DISCONTINUE D85'!$B$2</f>
        <v>46093</v>
      </c>
      <c r="C155" s="32">
        <f>'KI DISCONTINUE D85'!$C$2</f>
        <v>46098</v>
      </c>
      <c r="D155" s="26">
        <v>3259</v>
      </c>
      <c r="E155" s="26">
        <v>333</v>
      </c>
      <c r="F155" s="26">
        <v>3</v>
      </c>
      <c r="G155" s="36">
        <v>1</v>
      </c>
      <c r="H155" s="36"/>
      <c r="I155" s="26" t="s">
        <v>17</v>
      </c>
      <c r="J155" s="34">
        <v>68862677</v>
      </c>
      <c r="K155" s="34" t="s">
        <v>18978</v>
      </c>
      <c r="L155" s="34" t="s">
        <v>18980</v>
      </c>
      <c r="M155" s="38">
        <v>119900</v>
      </c>
      <c r="N155" s="31" t="s">
        <v>15141</v>
      </c>
      <c r="O155" s="31" t="s">
        <v>19685</v>
      </c>
      <c r="P155" s="31" t="s">
        <v>15141</v>
      </c>
    </row>
    <row r="156" spans="1:16" x14ac:dyDescent="0.35">
      <c r="A156" s="26" t="s">
        <v>19690</v>
      </c>
      <c r="B156" s="32">
        <f>'KI DISCONTINUE D85'!$B$2</f>
        <v>46093</v>
      </c>
      <c r="C156" s="32">
        <f>'KI DISCONTINUE D85'!$C$2</f>
        <v>46098</v>
      </c>
      <c r="D156" s="26">
        <v>3259</v>
      </c>
      <c r="E156" s="26">
        <v>333</v>
      </c>
      <c r="F156" s="26">
        <v>3</v>
      </c>
      <c r="G156" s="36">
        <v>1</v>
      </c>
      <c r="H156" s="36"/>
      <c r="I156" s="26" t="s">
        <v>17</v>
      </c>
      <c r="J156" s="34">
        <v>68862686</v>
      </c>
      <c r="K156" s="34" t="s">
        <v>18978</v>
      </c>
      <c r="L156" s="34" t="s">
        <v>18981</v>
      </c>
      <c r="M156" s="38">
        <v>119900</v>
      </c>
      <c r="N156" s="31" t="s">
        <v>15141</v>
      </c>
      <c r="O156" s="31" t="s">
        <v>19685</v>
      </c>
      <c r="P156" s="31" t="s">
        <v>15141</v>
      </c>
    </row>
    <row r="157" spans="1:16" x14ac:dyDescent="0.35">
      <c r="A157" s="26" t="s">
        <v>19690</v>
      </c>
      <c r="B157" s="32">
        <f>'KI DISCONTINUE D85'!$B$2</f>
        <v>46093</v>
      </c>
      <c r="C157" s="32">
        <f>'KI DISCONTINUE D85'!$C$2</f>
        <v>46098</v>
      </c>
      <c r="D157" s="26">
        <v>3259</v>
      </c>
      <c r="E157" s="26">
        <v>333</v>
      </c>
      <c r="F157" s="26">
        <v>3</v>
      </c>
      <c r="G157" s="36">
        <v>1</v>
      </c>
      <c r="H157" s="36"/>
      <c r="I157" s="26" t="s">
        <v>17</v>
      </c>
      <c r="J157" s="34">
        <v>68862695</v>
      </c>
      <c r="K157" s="34" t="s">
        <v>18978</v>
      </c>
      <c r="L157" s="34" t="s">
        <v>18982</v>
      </c>
      <c r="M157" s="38">
        <v>119900</v>
      </c>
      <c r="N157" s="31" t="s">
        <v>15141</v>
      </c>
      <c r="O157" s="31" t="s">
        <v>19685</v>
      </c>
      <c r="P157" s="31" t="s">
        <v>15141</v>
      </c>
    </row>
    <row r="158" spans="1:16" x14ac:dyDescent="0.35">
      <c r="A158" s="26" t="s">
        <v>19690</v>
      </c>
      <c r="B158" s="32">
        <f>'KI DISCONTINUE D85'!$B$2</f>
        <v>46093</v>
      </c>
      <c r="C158" s="32">
        <f>'KI DISCONTINUE D85'!$C$2</f>
        <v>46098</v>
      </c>
      <c r="D158" s="26">
        <v>3259</v>
      </c>
      <c r="E158" s="26">
        <v>333</v>
      </c>
      <c r="F158" s="26">
        <v>3</v>
      </c>
      <c r="G158" s="36">
        <v>1</v>
      </c>
      <c r="H158" s="36"/>
      <c r="I158" s="26" t="s">
        <v>17</v>
      </c>
      <c r="J158" s="34">
        <v>68862702</v>
      </c>
      <c r="K158" s="34" t="s">
        <v>18978</v>
      </c>
      <c r="L158" s="34" t="s">
        <v>18983</v>
      </c>
      <c r="M158" s="38">
        <v>119900</v>
      </c>
      <c r="N158" s="31" t="s">
        <v>15141</v>
      </c>
      <c r="O158" s="31" t="s">
        <v>19685</v>
      </c>
      <c r="P158" s="31" t="s">
        <v>15141</v>
      </c>
    </row>
    <row r="159" spans="1:16" x14ac:dyDescent="0.35">
      <c r="A159" s="26" t="s">
        <v>19690</v>
      </c>
      <c r="B159" s="32">
        <f>'KI DISCONTINUE D85'!$B$2</f>
        <v>46093</v>
      </c>
      <c r="C159" s="32">
        <f>'KI DISCONTINUE D85'!$C$2</f>
        <v>46098</v>
      </c>
      <c r="D159" s="26">
        <v>3259</v>
      </c>
      <c r="E159" s="26">
        <v>333</v>
      </c>
      <c r="F159" s="26">
        <v>3</v>
      </c>
      <c r="G159" s="36">
        <v>1</v>
      </c>
      <c r="H159" s="36"/>
      <c r="I159" s="26" t="s">
        <v>17</v>
      </c>
      <c r="J159" s="34">
        <v>68862711</v>
      </c>
      <c r="K159" s="34" t="s">
        <v>18978</v>
      </c>
      <c r="L159" s="34" t="s">
        <v>18984</v>
      </c>
      <c r="M159" s="38">
        <v>119900</v>
      </c>
      <c r="N159" s="31" t="s">
        <v>15141</v>
      </c>
      <c r="O159" s="31" t="s">
        <v>19685</v>
      </c>
      <c r="P159" s="31" t="s">
        <v>15141</v>
      </c>
    </row>
    <row r="160" spans="1:16" x14ac:dyDescent="0.35">
      <c r="A160" s="26" t="s">
        <v>19690</v>
      </c>
      <c r="B160" s="32">
        <f>'KI DISCONTINUE D85'!$B$2</f>
        <v>46093</v>
      </c>
      <c r="C160" s="32">
        <f>'KI DISCONTINUE D85'!$C$2</f>
        <v>46098</v>
      </c>
      <c r="D160" s="26">
        <v>3259</v>
      </c>
      <c r="E160" s="26">
        <v>333</v>
      </c>
      <c r="F160" s="26">
        <v>3</v>
      </c>
      <c r="G160" s="36">
        <v>1</v>
      </c>
      <c r="H160" s="36"/>
      <c r="I160" s="26" t="s">
        <v>17</v>
      </c>
      <c r="J160" s="34">
        <v>68862720</v>
      </c>
      <c r="K160" s="34" t="s">
        <v>18978</v>
      </c>
      <c r="L160" s="34" t="s">
        <v>18985</v>
      </c>
      <c r="M160" s="38">
        <v>119900</v>
      </c>
      <c r="N160" s="31" t="s">
        <v>15141</v>
      </c>
      <c r="O160" s="31" t="s">
        <v>19685</v>
      </c>
      <c r="P160" s="31" t="s">
        <v>15141</v>
      </c>
    </row>
    <row r="161" spans="1:16" x14ac:dyDescent="0.35">
      <c r="A161" s="26" t="s">
        <v>19690</v>
      </c>
      <c r="B161" s="32">
        <f>'KI DISCONTINUE D85'!$B$2</f>
        <v>46093</v>
      </c>
      <c r="C161" s="32">
        <f>'KI DISCONTINUE D85'!$C$2</f>
        <v>46098</v>
      </c>
      <c r="D161" s="26">
        <v>3259</v>
      </c>
      <c r="E161" s="26">
        <v>333</v>
      </c>
      <c r="F161" s="26">
        <v>3</v>
      </c>
      <c r="G161" s="36">
        <v>1</v>
      </c>
      <c r="H161" s="36"/>
      <c r="I161" s="26" t="s">
        <v>17</v>
      </c>
      <c r="J161" s="34">
        <v>68862739</v>
      </c>
      <c r="K161" s="34" t="s">
        <v>18978</v>
      </c>
      <c r="L161" s="34" t="s">
        <v>18986</v>
      </c>
      <c r="M161" s="38">
        <v>119900</v>
      </c>
      <c r="N161" s="31" t="s">
        <v>15141</v>
      </c>
      <c r="O161" s="31" t="s">
        <v>19685</v>
      </c>
      <c r="P161" s="31" t="s">
        <v>15141</v>
      </c>
    </row>
    <row r="162" spans="1:16" x14ac:dyDescent="0.35">
      <c r="A162" s="26" t="s">
        <v>19690</v>
      </c>
      <c r="B162" s="32">
        <f>'KI DISCONTINUE D85'!$B$2</f>
        <v>46093</v>
      </c>
      <c r="C162" s="32">
        <f>'KI DISCONTINUE D85'!$C$2</f>
        <v>46098</v>
      </c>
      <c r="D162" s="26">
        <v>3259</v>
      </c>
      <c r="E162" s="26">
        <v>333</v>
      </c>
      <c r="F162" s="26">
        <v>3</v>
      </c>
      <c r="G162" s="36">
        <v>1</v>
      </c>
      <c r="H162" s="36"/>
      <c r="I162" s="26" t="s">
        <v>17</v>
      </c>
      <c r="J162" s="34">
        <v>68862748</v>
      </c>
      <c r="K162" s="34" t="s">
        <v>18987</v>
      </c>
      <c r="L162" s="34" t="s">
        <v>18988</v>
      </c>
      <c r="M162" s="38">
        <v>119900</v>
      </c>
      <c r="N162" s="31" t="s">
        <v>15141</v>
      </c>
      <c r="O162" s="31" t="s">
        <v>19685</v>
      </c>
      <c r="P162" s="31" t="s">
        <v>15141</v>
      </c>
    </row>
    <row r="163" spans="1:16" x14ac:dyDescent="0.35">
      <c r="A163" s="26" t="s">
        <v>19690</v>
      </c>
      <c r="B163" s="32">
        <f>'KI DISCONTINUE D85'!$B$2</f>
        <v>46093</v>
      </c>
      <c r="C163" s="32">
        <f>'KI DISCONTINUE D85'!$C$2</f>
        <v>46098</v>
      </c>
      <c r="D163" s="26">
        <v>3259</v>
      </c>
      <c r="E163" s="26">
        <v>333</v>
      </c>
      <c r="F163" s="26">
        <v>3</v>
      </c>
      <c r="G163" s="36">
        <v>1</v>
      </c>
      <c r="H163" s="36"/>
      <c r="I163" s="26" t="s">
        <v>17</v>
      </c>
      <c r="J163" s="34">
        <v>68862757</v>
      </c>
      <c r="K163" s="34" t="s">
        <v>18987</v>
      </c>
      <c r="L163" s="34" t="s">
        <v>18989</v>
      </c>
      <c r="M163" s="38">
        <v>119900</v>
      </c>
      <c r="N163" s="31" t="s">
        <v>15141</v>
      </c>
      <c r="O163" s="31" t="s">
        <v>19685</v>
      </c>
      <c r="P163" s="31" t="s">
        <v>15141</v>
      </c>
    </row>
    <row r="164" spans="1:16" x14ac:dyDescent="0.35">
      <c r="A164" s="26" t="s">
        <v>19690</v>
      </c>
      <c r="B164" s="32">
        <f>'KI DISCONTINUE D85'!$B$2</f>
        <v>46093</v>
      </c>
      <c r="C164" s="32">
        <f>'KI DISCONTINUE D85'!$C$2</f>
        <v>46098</v>
      </c>
      <c r="D164" s="26">
        <v>3259</v>
      </c>
      <c r="E164" s="26">
        <v>333</v>
      </c>
      <c r="F164" s="26">
        <v>3</v>
      </c>
      <c r="G164" s="36">
        <v>1</v>
      </c>
      <c r="H164" s="36"/>
      <c r="I164" s="26" t="s">
        <v>17</v>
      </c>
      <c r="J164" s="34">
        <v>68862766</v>
      </c>
      <c r="K164" s="34" t="s">
        <v>18987</v>
      </c>
      <c r="L164" s="34" t="s">
        <v>18990</v>
      </c>
      <c r="M164" s="38">
        <v>119900</v>
      </c>
      <c r="N164" s="31" t="s">
        <v>15141</v>
      </c>
      <c r="O164" s="31" t="s">
        <v>19685</v>
      </c>
      <c r="P164" s="31" t="s">
        <v>15141</v>
      </c>
    </row>
    <row r="165" spans="1:16" x14ac:dyDescent="0.35">
      <c r="A165" s="26" t="s">
        <v>19690</v>
      </c>
      <c r="B165" s="32">
        <f>'KI DISCONTINUE D85'!$B$2</f>
        <v>46093</v>
      </c>
      <c r="C165" s="32">
        <f>'KI DISCONTINUE D85'!$C$2</f>
        <v>46098</v>
      </c>
      <c r="D165" s="26">
        <v>3259</v>
      </c>
      <c r="E165" s="26">
        <v>333</v>
      </c>
      <c r="F165" s="26">
        <v>3</v>
      </c>
      <c r="G165" s="36">
        <v>1</v>
      </c>
      <c r="H165" s="36"/>
      <c r="I165" s="26" t="s">
        <v>17</v>
      </c>
      <c r="J165" s="34">
        <v>68862775</v>
      </c>
      <c r="K165" s="34" t="s">
        <v>18987</v>
      </c>
      <c r="L165" s="34" t="s">
        <v>18991</v>
      </c>
      <c r="M165" s="38">
        <v>119900</v>
      </c>
      <c r="N165" s="31" t="s">
        <v>15141</v>
      </c>
      <c r="O165" s="31" t="s">
        <v>19685</v>
      </c>
      <c r="P165" s="31" t="s">
        <v>15141</v>
      </c>
    </row>
    <row r="166" spans="1:16" x14ac:dyDescent="0.35">
      <c r="A166" s="26" t="s">
        <v>19690</v>
      </c>
      <c r="B166" s="32">
        <f>'KI DISCONTINUE D85'!$B$2</f>
        <v>46093</v>
      </c>
      <c r="C166" s="32">
        <f>'KI DISCONTINUE D85'!$C$2</f>
        <v>46098</v>
      </c>
      <c r="D166" s="26">
        <v>3259</v>
      </c>
      <c r="E166" s="26">
        <v>333</v>
      </c>
      <c r="F166" s="26">
        <v>3</v>
      </c>
      <c r="G166" s="36">
        <v>1</v>
      </c>
      <c r="H166" s="36"/>
      <c r="I166" s="26" t="s">
        <v>17</v>
      </c>
      <c r="J166" s="34">
        <v>68862784</v>
      </c>
      <c r="K166" s="34" t="s">
        <v>18992</v>
      </c>
      <c r="L166" s="34" t="s">
        <v>18993</v>
      </c>
      <c r="M166" s="38">
        <v>119900</v>
      </c>
      <c r="N166" s="31" t="s">
        <v>15141</v>
      </c>
      <c r="O166" s="31" t="s">
        <v>19685</v>
      </c>
      <c r="P166" s="31" t="s">
        <v>15141</v>
      </c>
    </row>
    <row r="167" spans="1:16" x14ac:dyDescent="0.35">
      <c r="A167" s="26" t="s">
        <v>19690</v>
      </c>
      <c r="B167" s="32">
        <f>'KI DISCONTINUE D85'!$B$2</f>
        <v>46093</v>
      </c>
      <c r="C167" s="32">
        <f>'KI DISCONTINUE D85'!$C$2</f>
        <v>46098</v>
      </c>
      <c r="D167" s="26">
        <v>3259</v>
      </c>
      <c r="E167" s="26">
        <v>333</v>
      </c>
      <c r="F167" s="26">
        <v>3</v>
      </c>
      <c r="G167" s="36">
        <v>1</v>
      </c>
      <c r="H167" s="36"/>
      <c r="I167" s="26" t="s">
        <v>17</v>
      </c>
      <c r="J167" s="34">
        <v>68862793</v>
      </c>
      <c r="K167" s="34" t="s">
        <v>18992</v>
      </c>
      <c r="L167" s="34" t="s">
        <v>18994</v>
      </c>
      <c r="M167" s="38">
        <v>119900</v>
      </c>
      <c r="N167" s="31" t="s">
        <v>15141</v>
      </c>
      <c r="O167" s="31" t="s">
        <v>19685</v>
      </c>
      <c r="P167" s="31" t="s">
        <v>15141</v>
      </c>
    </row>
    <row r="168" spans="1:16" x14ac:dyDescent="0.35">
      <c r="A168" s="26" t="s">
        <v>19690</v>
      </c>
      <c r="B168" s="32">
        <f>'KI DISCONTINUE D85'!$B$2</f>
        <v>46093</v>
      </c>
      <c r="C168" s="32">
        <f>'KI DISCONTINUE D85'!$C$2</f>
        <v>46098</v>
      </c>
      <c r="D168" s="26">
        <v>3259</v>
      </c>
      <c r="E168" s="26">
        <v>333</v>
      </c>
      <c r="F168" s="26">
        <v>3</v>
      </c>
      <c r="G168" s="36">
        <v>1</v>
      </c>
      <c r="H168" s="36"/>
      <c r="I168" s="26" t="s">
        <v>17</v>
      </c>
      <c r="J168" s="34">
        <v>68862800</v>
      </c>
      <c r="K168" s="34" t="s">
        <v>18992</v>
      </c>
      <c r="L168" s="34" t="s">
        <v>18995</v>
      </c>
      <c r="M168" s="38">
        <v>119900</v>
      </c>
      <c r="N168" s="31" t="s">
        <v>15141</v>
      </c>
      <c r="O168" s="31" t="s">
        <v>19685</v>
      </c>
      <c r="P168" s="31" t="s">
        <v>15141</v>
      </c>
    </row>
    <row r="169" spans="1:16" x14ac:dyDescent="0.35">
      <c r="A169" s="26" t="s">
        <v>19690</v>
      </c>
      <c r="B169" s="32">
        <f>'KI DISCONTINUE D85'!$B$2</f>
        <v>46093</v>
      </c>
      <c r="C169" s="32">
        <f>'KI DISCONTINUE D85'!$C$2</f>
        <v>46098</v>
      </c>
      <c r="D169" s="26">
        <v>3259</v>
      </c>
      <c r="E169" s="26">
        <v>333</v>
      </c>
      <c r="F169" s="26">
        <v>3</v>
      </c>
      <c r="G169" s="36">
        <v>1</v>
      </c>
      <c r="H169" s="36"/>
      <c r="I169" s="26" t="s">
        <v>17</v>
      </c>
      <c r="J169" s="34">
        <v>68862819</v>
      </c>
      <c r="K169" s="34" t="s">
        <v>18992</v>
      </c>
      <c r="L169" s="34" t="s">
        <v>18996</v>
      </c>
      <c r="M169" s="38">
        <v>119900</v>
      </c>
      <c r="N169" s="31" t="s">
        <v>15141</v>
      </c>
      <c r="O169" s="31" t="s">
        <v>19685</v>
      </c>
      <c r="P169" s="31" t="s">
        <v>15141</v>
      </c>
    </row>
  </sheetData>
  <autoFilter ref="A1:P21" xr:uid="{00000000-0009-0000-0000-000021000000}"/>
  <conditionalFormatting sqref="J1">
    <cfRule type="duplicateValues" dxfId="100" priority="11"/>
    <cfRule type="duplicateValues" dxfId="99" priority="12"/>
  </conditionalFormatting>
  <conditionalFormatting sqref="J1:J1048576">
    <cfRule type="duplicateValues" dxfId="98" priority="1"/>
  </conditionalFormatting>
  <conditionalFormatting sqref="J2:J21">
    <cfRule type="duplicateValues" dxfId="97" priority="13" stopIfTrue="1"/>
  </conditionalFormatting>
  <conditionalFormatting sqref="J22:J1048576 J1">
    <cfRule type="duplicateValues" dxfId="96" priority="14"/>
    <cfRule type="duplicateValues" dxfId="95" priority="15"/>
    <cfRule type="duplicateValues" dxfId="94" priority="16"/>
    <cfRule type="duplicateValues" dxfId="93" priority="17"/>
  </conditionalFormatting>
  <conditionalFormatting sqref="L1">
    <cfRule type="duplicateValues" dxfId="92" priority="9"/>
    <cfRule type="duplicateValues" dxfId="91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45"/>
  <sheetViews>
    <sheetView zoomScale="60" zoomScaleNormal="60" workbookViewId="0">
      <pane ySplit="1" topLeftCell="A2" activePane="bottomLeft" state="frozen"/>
      <selection activeCell="A2" sqref="A2:A76"/>
      <selection pane="bottomLeft" activeCell="L10" sqref="L1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19691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18485268</v>
      </c>
      <c r="K2" s="34" t="s">
        <v>15480</v>
      </c>
      <c r="L2" s="34" t="s">
        <v>17764</v>
      </c>
      <c r="M2" s="38">
        <v>149900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19691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18485277</v>
      </c>
      <c r="K3" s="34" t="s">
        <v>15480</v>
      </c>
      <c r="L3" s="34" t="s">
        <v>17765</v>
      </c>
      <c r="M3" s="38">
        <v>149900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19691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18485286</v>
      </c>
      <c r="K4" s="34" t="s">
        <v>15480</v>
      </c>
      <c r="L4" s="34" t="s">
        <v>17766</v>
      </c>
      <c r="M4" s="38">
        <v>149900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19691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18485295</v>
      </c>
      <c r="K5" s="34" t="s">
        <v>15480</v>
      </c>
      <c r="L5" s="34" t="s">
        <v>17767</v>
      </c>
      <c r="M5" s="38">
        <v>149900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19691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2</v>
      </c>
      <c r="H6" s="36"/>
      <c r="I6" s="26" t="s">
        <v>17</v>
      </c>
      <c r="J6" s="34">
        <v>18525947</v>
      </c>
      <c r="K6" s="34" t="s">
        <v>15480</v>
      </c>
      <c r="L6" s="34" t="s">
        <v>17987</v>
      </c>
      <c r="M6" s="38">
        <v>149900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19691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2</v>
      </c>
      <c r="H7" s="36"/>
      <c r="I7" s="26" t="s">
        <v>17</v>
      </c>
      <c r="J7" s="34">
        <v>18525956</v>
      </c>
      <c r="K7" s="34" t="s">
        <v>15480</v>
      </c>
      <c r="L7" s="34" t="s">
        <v>17988</v>
      </c>
      <c r="M7" s="38">
        <v>149900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19691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2</v>
      </c>
      <c r="H8" s="36"/>
      <c r="I8" s="26" t="s">
        <v>17</v>
      </c>
      <c r="J8" s="34">
        <v>18525965</v>
      </c>
      <c r="K8" s="34" t="s">
        <v>15480</v>
      </c>
      <c r="L8" s="34" t="s">
        <v>17989</v>
      </c>
      <c r="M8" s="38">
        <v>149900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19691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2</v>
      </c>
      <c r="H9" s="36"/>
      <c r="I9" s="26" t="s">
        <v>17</v>
      </c>
      <c r="J9" s="34">
        <v>18525974</v>
      </c>
      <c r="K9" s="34" t="s">
        <v>15480</v>
      </c>
      <c r="L9" s="34" t="s">
        <v>17990</v>
      </c>
      <c r="M9" s="38">
        <v>149900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19691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2</v>
      </c>
      <c r="H10" s="36"/>
      <c r="I10" s="26" t="s">
        <v>17</v>
      </c>
      <c r="J10" s="34">
        <v>19543710</v>
      </c>
      <c r="K10" s="34" t="s">
        <v>15480</v>
      </c>
      <c r="L10" s="34" t="s">
        <v>17768</v>
      </c>
      <c r="M10" s="38">
        <v>149900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19691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2</v>
      </c>
      <c r="H11" s="36"/>
      <c r="I11" s="26" t="s">
        <v>17</v>
      </c>
      <c r="J11" s="34">
        <v>19543738</v>
      </c>
      <c r="K11" s="34" t="s">
        <v>15480</v>
      </c>
      <c r="L11" s="34" t="s">
        <v>17769</v>
      </c>
      <c r="M11" s="38">
        <v>149900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19691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2</v>
      </c>
      <c r="H12" s="36"/>
      <c r="I12" s="26" t="s">
        <v>17</v>
      </c>
      <c r="J12" s="34">
        <v>19543747</v>
      </c>
      <c r="K12" s="34" t="s">
        <v>15480</v>
      </c>
      <c r="L12" s="34" t="s">
        <v>17770</v>
      </c>
      <c r="M12" s="38">
        <v>149900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19691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2</v>
      </c>
      <c r="H13" s="36"/>
      <c r="I13" s="26" t="s">
        <v>17</v>
      </c>
      <c r="J13" s="34">
        <v>19543756</v>
      </c>
      <c r="K13" s="34" t="s">
        <v>15480</v>
      </c>
      <c r="L13" s="34" t="s">
        <v>17771</v>
      </c>
      <c r="M13" s="38">
        <v>149900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19691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2</v>
      </c>
      <c r="H14" s="36"/>
      <c r="I14" s="26" t="s">
        <v>17</v>
      </c>
      <c r="J14" s="34">
        <v>45293192</v>
      </c>
      <c r="K14" s="34" t="s">
        <v>15480</v>
      </c>
      <c r="L14" s="34" t="s">
        <v>17939</v>
      </c>
      <c r="M14" s="38">
        <v>149900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19691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2</v>
      </c>
      <c r="H15" s="36"/>
      <c r="I15" s="26" t="s">
        <v>17</v>
      </c>
      <c r="J15" s="34">
        <v>45293209</v>
      </c>
      <c r="K15" s="34" t="s">
        <v>15480</v>
      </c>
      <c r="L15" s="34" t="s">
        <v>17940</v>
      </c>
      <c r="M15" s="38">
        <v>149900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19691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2</v>
      </c>
      <c r="H16" s="36"/>
      <c r="I16" s="26" t="s">
        <v>17</v>
      </c>
      <c r="J16" s="34">
        <v>45293218</v>
      </c>
      <c r="K16" s="34" t="s">
        <v>15480</v>
      </c>
      <c r="L16" s="34" t="s">
        <v>17941</v>
      </c>
      <c r="M16" s="38">
        <v>149900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19691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2</v>
      </c>
      <c r="H17" s="36"/>
      <c r="I17" s="26" t="s">
        <v>17</v>
      </c>
      <c r="J17" s="34">
        <v>45293227</v>
      </c>
      <c r="K17" s="34" t="s">
        <v>15480</v>
      </c>
      <c r="L17" s="34" t="s">
        <v>17942</v>
      </c>
      <c r="M17" s="38">
        <v>149900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19691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2</v>
      </c>
      <c r="H18" s="36"/>
      <c r="I18" s="26" t="s">
        <v>17</v>
      </c>
      <c r="J18" s="34">
        <v>45293236</v>
      </c>
      <c r="K18" s="34" t="s">
        <v>15480</v>
      </c>
      <c r="L18" s="34" t="s">
        <v>15875</v>
      </c>
      <c r="M18" s="38">
        <v>149900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19691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2</v>
      </c>
      <c r="H19" s="36"/>
      <c r="I19" s="26" t="s">
        <v>17</v>
      </c>
      <c r="J19" s="34">
        <v>45293245</v>
      </c>
      <c r="K19" s="34" t="s">
        <v>15480</v>
      </c>
      <c r="L19" s="34" t="s">
        <v>15876</v>
      </c>
      <c r="M19" s="38">
        <v>149900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19691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2</v>
      </c>
      <c r="H20" s="36"/>
      <c r="I20" s="26" t="s">
        <v>17</v>
      </c>
      <c r="J20" s="34">
        <v>45293254</v>
      </c>
      <c r="K20" s="34" t="s">
        <v>15480</v>
      </c>
      <c r="L20" s="34" t="s">
        <v>15877</v>
      </c>
      <c r="M20" s="38">
        <v>149900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19691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2</v>
      </c>
      <c r="H21" s="36"/>
      <c r="I21" s="26" t="s">
        <v>17</v>
      </c>
      <c r="J21" s="34">
        <v>45293263</v>
      </c>
      <c r="K21" s="34" t="s">
        <v>15480</v>
      </c>
      <c r="L21" s="34" t="s">
        <v>15878</v>
      </c>
      <c r="M21" s="38">
        <v>149900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26" t="s">
        <v>19691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2</v>
      </c>
      <c r="H22" s="36"/>
      <c r="I22" s="26" t="s">
        <v>17</v>
      </c>
      <c r="J22" s="34">
        <v>55329223</v>
      </c>
      <c r="K22" s="34" t="s">
        <v>15480</v>
      </c>
      <c r="L22" s="34" t="s">
        <v>18290</v>
      </c>
      <c r="M22" s="38">
        <v>149900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26" t="s">
        <v>19691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2</v>
      </c>
      <c r="H23" s="36"/>
      <c r="I23" s="26" t="s">
        <v>17</v>
      </c>
      <c r="J23" s="34">
        <v>55329232</v>
      </c>
      <c r="K23" s="34" t="s">
        <v>15480</v>
      </c>
      <c r="L23" s="34" t="s">
        <v>18291</v>
      </c>
      <c r="M23" s="38">
        <v>149900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26" t="s">
        <v>19691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2</v>
      </c>
      <c r="H24" s="36"/>
      <c r="I24" s="26" t="s">
        <v>17</v>
      </c>
      <c r="J24" s="34">
        <v>55329241</v>
      </c>
      <c r="K24" s="34" t="s">
        <v>15480</v>
      </c>
      <c r="L24" s="34" t="s">
        <v>18292</v>
      </c>
      <c r="M24" s="38">
        <v>149900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26" t="s">
        <v>19691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2</v>
      </c>
      <c r="H25" s="36"/>
      <c r="I25" s="26" t="s">
        <v>17</v>
      </c>
      <c r="J25" s="34">
        <v>55329250</v>
      </c>
      <c r="K25" s="34" t="s">
        <v>15480</v>
      </c>
      <c r="L25" s="34" t="s">
        <v>18293</v>
      </c>
      <c r="M25" s="38">
        <v>149900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26" t="s">
        <v>19691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2</v>
      </c>
      <c r="H26" s="36"/>
      <c r="I26" s="26" t="s">
        <v>17</v>
      </c>
      <c r="J26" s="34">
        <v>69733475</v>
      </c>
      <c r="K26" s="34" t="s">
        <v>18294</v>
      </c>
      <c r="L26" s="34" t="s">
        <v>18997</v>
      </c>
      <c r="M26" s="38">
        <v>149900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26" t="s">
        <v>19691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2</v>
      </c>
      <c r="H27" s="36"/>
      <c r="I27" s="26" t="s">
        <v>17</v>
      </c>
      <c r="J27" s="34">
        <v>69733484</v>
      </c>
      <c r="K27" s="34" t="s">
        <v>18294</v>
      </c>
      <c r="L27" s="34" t="s">
        <v>18998</v>
      </c>
      <c r="M27" s="38">
        <v>149900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26" t="s">
        <v>19691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2</v>
      </c>
      <c r="H28" s="36"/>
      <c r="I28" s="26" t="s">
        <v>17</v>
      </c>
      <c r="J28" s="34">
        <v>69733493</v>
      </c>
      <c r="K28" s="34" t="s">
        <v>18294</v>
      </c>
      <c r="L28" s="34" t="s">
        <v>18999</v>
      </c>
      <c r="M28" s="38">
        <v>149900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26" t="s">
        <v>19691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2</v>
      </c>
      <c r="H29" s="36"/>
      <c r="I29" s="26" t="s">
        <v>17</v>
      </c>
      <c r="J29" s="34">
        <v>69733500</v>
      </c>
      <c r="K29" s="34" t="s">
        <v>18294</v>
      </c>
      <c r="L29" s="34" t="s">
        <v>19000</v>
      </c>
      <c r="M29" s="38">
        <v>149900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26" t="s">
        <v>19691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2</v>
      </c>
      <c r="H30" s="36"/>
      <c r="I30" s="26" t="s">
        <v>17</v>
      </c>
      <c r="J30" s="34">
        <v>69733519</v>
      </c>
      <c r="K30" s="34" t="s">
        <v>18294</v>
      </c>
      <c r="L30" s="34" t="s">
        <v>19001</v>
      </c>
      <c r="M30" s="38">
        <v>149900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26" t="s">
        <v>19691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2</v>
      </c>
      <c r="H31" s="36"/>
      <c r="I31" s="26" t="s">
        <v>17</v>
      </c>
      <c r="J31" s="34">
        <v>69733528</v>
      </c>
      <c r="K31" s="34" t="s">
        <v>18294</v>
      </c>
      <c r="L31" s="34" t="s">
        <v>19002</v>
      </c>
      <c r="M31" s="38">
        <v>149900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26" t="s">
        <v>19691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2</v>
      </c>
      <c r="H32" s="36"/>
      <c r="I32" s="26" t="s">
        <v>17</v>
      </c>
      <c r="J32" s="34">
        <v>69733537</v>
      </c>
      <c r="K32" s="34" t="s">
        <v>18294</v>
      </c>
      <c r="L32" s="34" t="s">
        <v>19003</v>
      </c>
      <c r="M32" s="38">
        <v>149900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26" t="s">
        <v>19691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2</v>
      </c>
      <c r="H33" s="36"/>
      <c r="I33" s="26" t="s">
        <v>17</v>
      </c>
      <c r="J33" s="34">
        <v>69733546</v>
      </c>
      <c r="K33" s="34" t="s">
        <v>18294</v>
      </c>
      <c r="L33" s="34" t="s">
        <v>19004</v>
      </c>
      <c r="M33" s="38">
        <v>149900</v>
      </c>
      <c r="N33" s="31" t="s">
        <v>15141</v>
      </c>
      <c r="O33" s="31" t="s">
        <v>19685</v>
      </c>
      <c r="P33" s="31" t="s">
        <v>15141</v>
      </c>
    </row>
    <row r="34" spans="1:16" x14ac:dyDescent="0.35">
      <c r="A34" s="26" t="s">
        <v>19691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2</v>
      </c>
      <c r="H34" s="36"/>
      <c r="I34" s="26" t="s">
        <v>17</v>
      </c>
      <c r="J34" s="34">
        <v>69733555</v>
      </c>
      <c r="K34" s="34" t="s">
        <v>18294</v>
      </c>
      <c r="L34" s="34" t="s">
        <v>19005</v>
      </c>
      <c r="M34" s="38">
        <v>149900</v>
      </c>
      <c r="N34" s="31" t="s">
        <v>15141</v>
      </c>
      <c r="O34" s="31" t="s">
        <v>19685</v>
      </c>
      <c r="P34" s="31" t="s">
        <v>15141</v>
      </c>
    </row>
    <row r="35" spans="1:16" x14ac:dyDescent="0.35">
      <c r="A35" s="26" t="s">
        <v>19691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2</v>
      </c>
      <c r="H35" s="36"/>
      <c r="I35" s="26" t="s">
        <v>17</v>
      </c>
      <c r="J35" s="34">
        <v>69733564</v>
      </c>
      <c r="K35" s="34" t="s">
        <v>18294</v>
      </c>
      <c r="L35" s="34" t="s">
        <v>19006</v>
      </c>
      <c r="M35" s="38">
        <v>149900</v>
      </c>
      <c r="N35" s="31" t="s">
        <v>15141</v>
      </c>
      <c r="O35" s="31" t="s">
        <v>19685</v>
      </c>
      <c r="P35" s="31" t="s">
        <v>15141</v>
      </c>
    </row>
    <row r="36" spans="1:16" x14ac:dyDescent="0.35">
      <c r="A36" s="26" t="s">
        <v>19691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2</v>
      </c>
      <c r="H36" s="36"/>
      <c r="I36" s="26" t="s">
        <v>17</v>
      </c>
      <c r="J36" s="34">
        <v>69733573</v>
      </c>
      <c r="K36" s="34" t="s">
        <v>18294</v>
      </c>
      <c r="L36" s="34" t="s">
        <v>19007</v>
      </c>
      <c r="M36" s="38">
        <v>149900</v>
      </c>
      <c r="N36" s="31" t="s">
        <v>15141</v>
      </c>
      <c r="O36" s="31" t="s">
        <v>19685</v>
      </c>
      <c r="P36" s="31" t="s">
        <v>15141</v>
      </c>
    </row>
    <row r="37" spans="1:16" x14ac:dyDescent="0.35">
      <c r="A37" s="26" t="s">
        <v>19691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2</v>
      </c>
      <c r="H37" s="36"/>
      <c r="I37" s="26" t="s">
        <v>17</v>
      </c>
      <c r="J37" s="34">
        <v>69733582</v>
      </c>
      <c r="K37" s="34" t="s">
        <v>18294</v>
      </c>
      <c r="L37" s="34" t="s">
        <v>19008</v>
      </c>
      <c r="M37" s="38">
        <v>149900</v>
      </c>
      <c r="N37" s="31" t="s">
        <v>15141</v>
      </c>
      <c r="O37" s="31" t="s">
        <v>19685</v>
      </c>
      <c r="P37" s="31" t="s">
        <v>15141</v>
      </c>
    </row>
    <row r="38" spans="1:16" x14ac:dyDescent="0.35">
      <c r="A38" s="26" t="s">
        <v>19691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2</v>
      </c>
      <c r="H38" s="36"/>
      <c r="I38" s="26" t="s">
        <v>17</v>
      </c>
      <c r="J38" s="34">
        <v>69021538</v>
      </c>
      <c r="K38" s="34" t="s">
        <v>19009</v>
      </c>
      <c r="L38" s="34" t="s">
        <v>19010</v>
      </c>
      <c r="M38" s="38">
        <v>149900</v>
      </c>
      <c r="N38" s="31" t="s">
        <v>15141</v>
      </c>
      <c r="O38" s="31" t="s">
        <v>19685</v>
      </c>
      <c r="P38" s="31" t="s">
        <v>15141</v>
      </c>
    </row>
    <row r="39" spans="1:16" x14ac:dyDescent="0.35">
      <c r="A39" s="26" t="s">
        <v>19691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2</v>
      </c>
      <c r="H39" s="36"/>
      <c r="I39" s="26" t="s">
        <v>17</v>
      </c>
      <c r="J39" s="34">
        <v>69021547</v>
      </c>
      <c r="K39" s="34" t="s">
        <v>19009</v>
      </c>
      <c r="L39" s="34" t="s">
        <v>19011</v>
      </c>
      <c r="M39" s="38">
        <v>149900</v>
      </c>
      <c r="N39" s="31" t="s">
        <v>15141</v>
      </c>
      <c r="O39" s="31" t="s">
        <v>19685</v>
      </c>
      <c r="P39" s="31" t="s">
        <v>15141</v>
      </c>
    </row>
    <row r="40" spans="1:16" x14ac:dyDescent="0.35">
      <c r="A40" s="26" t="s">
        <v>19691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2</v>
      </c>
      <c r="H40" s="36"/>
      <c r="I40" s="26" t="s">
        <v>17</v>
      </c>
      <c r="J40" s="34">
        <v>69021556</v>
      </c>
      <c r="K40" s="34" t="s">
        <v>19009</v>
      </c>
      <c r="L40" s="34" t="s">
        <v>19012</v>
      </c>
      <c r="M40" s="38">
        <v>149900</v>
      </c>
      <c r="N40" s="31" t="s">
        <v>15141</v>
      </c>
      <c r="O40" s="31" t="s">
        <v>19685</v>
      </c>
      <c r="P40" s="31" t="s">
        <v>15141</v>
      </c>
    </row>
    <row r="41" spans="1:16" x14ac:dyDescent="0.35">
      <c r="A41" s="26" t="s">
        <v>19691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2</v>
      </c>
      <c r="H41" s="36"/>
      <c r="I41" s="26" t="s">
        <v>17</v>
      </c>
      <c r="J41" s="34">
        <v>69021565</v>
      </c>
      <c r="K41" s="34" t="s">
        <v>19009</v>
      </c>
      <c r="L41" s="34" t="s">
        <v>19013</v>
      </c>
      <c r="M41" s="38">
        <v>149900</v>
      </c>
      <c r="N41" s="31" t="s">
        <v>15141</v>
      </c>
      <c r="O41" s="31" t="s">
        <v>19685</v>
      </c>
      <c r="P41" s="31" t="s">
        <v>15141</v>
      </c>
    </row>
    <row r="42" spans="1:16" x14ac:dyDescent="0.35">
      <c r="A42" s="26" t="s">
        <v>19691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2</v>
      </c>
      <c r="H42" s="36"/>
      <c r="I42" s="26" t="s">
        <v>17</v>
      </c>
      <c r="J42" s="34">
        <v>69021574</v>
      </c>
      <c r="K42" s="34" t="s">
        <v>19009</v>
      </c>
      <c r="L42" s="34" t="s">
        <v>19014</v>
      </c>
      <c r="M42" s="38">
        <v>149900</v>
      </c>
      <c r="N42" s="31" t="s">
        <v>15141</v>
      </c>
      <c r="O42" s="31" t="s">
        <v>19685</v>
      </c>
      <c r="P42" s="31" t="s">
        <v>15141</v>
      </c>
    </row>
    <row r="43" spans="1:16" x14ac:dyDescent="0.35">
      <c r="A43" s="26" t="s">
        <v>19691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2</v>
      </c>
      <c r="H43" s="36"/>
      <c r="I43" s="26" t="s">
        <v>17</v>
      </c>
      <c r="J43" s="34">
        <v>69021583</v>
      </c>
      <c r="K43" s="34" t="s">
        <v>19009</v>
      </c>
      <c r="L43" s="34" t="s">
        <v>19015</v>
      </c>
      <c r="M43" s="38">
        <v>149900</v>
      </c>
      <c r="N43" s="31" t="s">
        <v>15141</v>
      </c>
      <c r="O43" s="31" t="s">
        <v>19685</v>
      </c>
      <c r="P43" s="31" t="s">
        <v>15141</v>
      </c>
    </row>
    <row r="44" spans="1:16" x14ac:dyDescent="0.35">
      <c r="A44" s="26" t="s">
        <v>19691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2</v>
      </c>
      <c r="H44" s="36"/>
      <c r="I44" s="26" t="s">
        <v>17</v>
      </c>
      <c r="J44" s="34">
        <v>69021592</v>
      </c>
      <c r="K44" s="34" t="s">
        <v>19009</v>
      </c>
      <c r="L44" s="34" t="s">
        <v>19016</v>
      </c>
      <c r="M44" s="38">
        <v>149900</v>
      </c>
      <c r="N44" s="31" t="s">
        <v>15141</v>
      </c>
      <c r="O44" s="31" t="s">
        <v>19685</v>
      </c>
      <c r="P44" s="31" t="s">
        <v>15141</v>
      </c>
    </row>
    <row r="45" spans="1:16" x14ac:dyDescent="0.35">
      <c r="A45" s="26" t="s">
        <v>19691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2</v>
      </c>
      <c r="H45" s="36"/>
      <c r="I45" s="26" t="s">
        <v>17</v>
      </c>
      <c r="J45" s="34">
        <v>69021609</v>
      </c>
      <c r="K45" s="34" t="s">
        <v>19009</v>
      </c>
      <c r="L45" s="34" t="s">
        <v>19017</v>
      </c>
      <c r="M45" s="38">
        <v>149900</v>
      </c>
      <c r="N45" s="31" t="s">
        <v>15141</v>
      </c>
      <c r="O45" s="31" t="s">
        <v>19685</v>
      </c>
      <c r="P45" s="31" t="s">
        <v>15141</v>
      </c>
    </row>
    <row r="46" spans="1:16" x14ac:dyDescent="0.35">
      <c r="A46" s="26" t="s">
        <v>19691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2</v>
      </c>
      <c r="H46" s="36"/>
      <c r="I46" s="26" t="s">
        <v>17</v>
      </c>
      <c r="J46" s="34">
        <v>69021618</v>
      </c>
      <c r="K46" s="34" t="s">
        <v>19009</v>
      </c>
      <c r="L46" s="34" t="s">
        <v>19018</v>
      </c>
      <c r="M46" s="38">
        <v>149900</v>
      </c>
      <c r="N46" s="31" t="s">
        <v>15141</v>
      </c>
      <c r="O46" s="31" t="s">
        <v>19685</v>
      </c>
      <c r="P46" s="31" t="s">
        <v>15141</v>
      </c>
    </row>
    <row r="47" spans="1:16" x14ac:dyDescent="0.35">
      <c r="A47" s="26" t="s">
        <v>19691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2</v>
      </c>
      <c r="H47" s="36"/>
      <c r="I47" s="26" t="s">
        <v>17</v>
      </c>
      <c r="J47" s="34">
        <v>69021627</v>
      </c>
      <c r="K47" s="34" t="s">
        <v>19009</v>
      </c>
      <c r="L47" s="34" t="s">
        <v>19019</v>
      </c>
      <c r="M47" s="38">
        <v>149900</v>
      </c>
      <c r="N47" s="31" t="s">
        <v>15141</v>
      </c>
      <c r="O47" s="31" t="s">
        <v>19685</v>
      </c>
      <c r="P47" s="31" t="s">
        <v>15141</v>
      </c>
    </row>
    <row r="48" spans="1:16" x14ac:dyDescent="0.35">
      <c r="A48" s="26" t="s">
        <v>19691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2</v>
      </c>
      <c r="H48" s="36"/>
      <c r="I48" s="26" t="s">
        <v>17</v>
      </c>
      <c r="J48" s="34">
        <v>69021636</v>
      </c>
      <c r="K48" s="34" t="s">
        <v>19009</v>
      </c>
      <c r="L48" s="34" t="s">
        <v>19020</v>
      </c>
      <c r="M48" s="38">
        <v>149900</v>
      </c>
      <c r="N48" s="31" t="s">
        <v>15141</v>
      </c>
      <c r="O48" s="31" t="s">
        <v>19685</v>
      </c>
      <c r="P48" s="31" t="s">
        <v>15141</v>
      </c>
    </row>
    <row r="49" spans="1:16" x14ac:dyDescent="0.35">
      <c r="A49" s="26" t="s">
        <v>19691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2</v>
      </c>
      <c r="H49" s="36"/>
      <c r="I49" s="26" t="s">
        <v>17</v>
      </c>
      <c r="J49" s="34">
        <v>69021645</v>
      </c>
      <c r="K49" s="34" t="s">
        <v>19009</v>
      </c>
      <c r="L49" s="34" t="s">
        <v>19021</v>
      </c>
      <c r="M49" s="38">
        <v>149900</v>
      </c>
      <c r="N49" s="31" t="s">
        <v>15141</v>
      </c>
      <c r="O49" s="31" t="s">
        <v>19685</v>
      </c>
      <c r="P49" s="31" t="s">
        <v>15141</v>
      </c>
    </row>
    <row r="50" spans="1:16" x14ac:dyDescent="0.35">
      <c r="A50" s="26" t="s">
        <v>19691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2</v>
      </c>
      <c r="H50" s="36"/>
      <c r="I50" s="26" t="s">
        <v>17</v>
      </c>
      <c r="J50" s="34">
        <v>51916462</v>
      </c>
      <c r="K50" s="34" t="s">
        <v>14994</v>
      </c>
      <c r="L50" s="34" t="s">
        <v>17010</v>
      </c>
      <c r="M50" s="38">
        <v>149900</v>
      </c>
      <c r="N50" s="31" t="s">
        <v>15141</v>
      </c>
      <c r="O50" s="31" t="s">
        <v>19685</v>
      </c>
      <c r="P50" s="31" t="s">
        <v>15141</v>
      </c>
    </row>
    <row r="51" spans="1:16" x14ac:dyDescent="0.35">
      <c r="A51" s="26" t="s">
        <v>19691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2</v>
      </c>
      <c r="H51" s="36"/>
      <c r="I51" s="26" t="s">
        <v>17</v>
      </c>
      <c r="J51" s="34">
        <v>51916471</v>
      </c>
      <c r="K51" s="34" t="s">
        <v>14994</v>
      </c>
      <c r="L51" s="34" t="s">
        <v>17011</v>
      </c>
      <c r="M51" s="38">
        <v>149900</v>
      </c>
      <c r="N51" s="31" t="s">
        <v>15141</v>
      </c>
      <c r="O51" s="31" t="s">
        <v>19685</v>
      </c>
      <c r="P51" s="31" t="s">
        <v>15141</v>
      </c>
    </row>
    <row r="52" spans="1:16" x14ac:dyDescent="0.35">
      <c r="A52" s="26" t="s">
        <v>19691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2</v>
      </c>
      <c r="H52" s="36"/>
      <c r="I52" s="26" t="s">
        <v>17</v>
      </c>
      <c r="J52" s="34">
        <v>51916480</v>
      </c>
      <c r="K52" s="34" t="s">
        <v>14994</v>
      </c>
      <c r="L52" s="34" t="s">
        <v>17012</v>
      </c>
      <c r="M52" s="38">
        <v>149900</v>
      </c>
      <c r="N52" s="31" t="s">
        <v>15141</v>
      </c>
      <c r="O52" s="31" t="s">
        <v>19685</v>
      </c>
      <c r="P52" s="31" t="s">
        <v>15141</v>
      </c>
    </row>
    <row r="53" spans="1:16" x14ac:dyDescent="0.35">
      <c r="A53" s="26" t="s">
        <v>19691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2</v>
      </c>
      <c r="H53" s="36"/>
      <c r="I53" s="26" t="s">
        <v>17</v>
      </c>
      <c r="J53" s="34">
        <v>51916499</v>
      </c>
      <c r="K53" s="34" t="s">
        <v>14994</v>
      </c>
      <c r="L53" s="34" t="s">
        <v>17013</v>
      </c>
      <c r="M53" s="38">
        <v>149900</v>
      </c>
      <c r="N53" s="31" t="s">
        <v>15141</v>
      </c>
      <c r="O53" s="31" t="s">
        <v>19685</v>
      </c>
      <c r="P53" s="31" t="s">
        <v>15141</v>
      </c>
    </row>
    <row r="54" spans="1:16" x14ac:dyDescent="0.35">
      <c r="A54" s="26" t="s">
        <v>19691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2</v>
      </c>
      <c r="H54" s="36"/>
      <c r="I54" s="26" t="s">
        <v>17</v>
      </c>
      <c r="J54" s="34">
        <v>59230410</v>
      </c>
      <c r="K54" s="34" t="s">
        <v>19022</v>
      </c>
      <c r="L54" s="34" t="s">
        <v>19023</v>
      </c>
      <c r="M54" s="38">
        <v>149900</v>
      </c>
      <c r="N54" s="31" t="s">
        <v>15141</v>
      </c>
      <c r="O54" s="31" t="s">
        <v>19685</v>
      </c>
      <c r="P54" s="31" t="s">
        <v>15141</v>
      </c>
    </row>
    <row r="55" spans="1:16" x14ac:dyDescent="0.35">
      <c r="A55" s="26" t="s">
        <v>19691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2</v>
      </c>
      <c r="H55" s="36"/>
      <c r="I55" s="26" t="s">
        <v>17</v>
      </c>
      <c r="J55" s="34">
        <v>59230429</v>
      </c>
      <c r="K55" s="34" t="s">
        <v>19022</v>
      </c>
      <c r="L55" s="34" t="s">
        <v>19024</v>
      </c>
      <c r="M55" s="38">
        <v>149900</v>
      </c>
      <c r="N55" s="31" t="s">
        <v>15141</v>
      </c>
      <c r="O55" s="31" t="s">
        <v>19685</v>
      </c>
      <c r="P55" s="31" t="s">
        <v>15141</v>
      </c>
    </row>
    <row r="56" spans="1:16" x14ac:dyDescent="0.35">
      <c r="A56" s="26" t="s">
        <v>19691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2</v>
      </c>
      <c r="H56" s="36"/>
      <c r="I56" s="26" t="s">
        <v>17</v>
      </c>
      <c r="J56" s="34">
        <v>59230438</v>
      </c>
      <c r="K56" s="34" t="s">
        <v>19022</v>
      </c>
      <c r="L56" s="34" t="s">
        <v>19025</v>
      </c>
      <c r="M56" s="38">
        <v>149900</v>
      </c>
      <c r="N56" s="31" t="s">
        <v>15141</v>
      </c>
      <c r="O56" s="31" t="s">
        <v>19685</v>
      </c>
      <c r="P56" s="31" t="s">
        <v>15141</v>
      </c>
    </row>
    <row r="57" spans="1:16" x14ac:dyDescent="0.35">
      <c r="A57" s="26" t="s">
        <v>19691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2</v>
      </c>
      <c r="H57" s="36"/>
      <c r="I57" s="26" t="s">
        <v>17</v>
      </c>
      <c r="J57" s="34">
        <v>59230447</v>
      </c>
      <c r="K57" s="34" t="s">
        <v>19022</v>
      </c>
      <c r="L57" s="34" t="s">
        <v>19026</v>
      </c>
      <c r="M57" s="38">
        <v>149900</v>
      </c>
      <c r="N57" s="31" t="s">
        <v>15141</v>
      </c>
      <c r="O57" s="31" t="s">
        <v>19685</v>
      </c>
      <c r="P57" s="31" t="s">
        <v>15141</v>
      </c>
    </row>
    <row r="58" spans="1:16" x14ac:dyDescent="0.35">
      <c r="A58" s="26" t="s">
        <v>19691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2</v>
      </c>
      <c r="H58" s="36"/>
      <c r="I58" s="26" t="s">
        <v>17</v>
      </c>
      <c r="J58" s="34">
        <v>59230456</v>
      </c>
      <c r="K58" s="34" t="s">
        <v>19022</v>
      </c>
      <c r="L58" s="34" t="s">
        <v>19027</v>
      </c>
      <c r="M58" s="38">
        <v>149900</v>
      </c>
      <c r="N58" s="31" t="s">
        <v>15141</v>
      </c>
      <c r="O58" s="31" t="s">
        <v>19685</v>
      </c>
      <c r="P58" s="31" t="s">
        <v>15141</v>
      </c>
    </row>
    <row r="59" spans="1:16" x14ac:dyDescent="0.35">
      <c r="A59" s="26" t="s">
        <v>19691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2</v>
      </c>
      <c r="H59" s="36"/>
      <c r="I59" s="26" t="s">
        <v>17</v>
      </c>
      <c r="J59" s="34">
        <v>59230465</v>
      </c>
      <c r="K59" s="34" t="s">
        <v>19022</v>
      </c>
      <c r="L59" s="34" t="s">
        <v>19028</v>
      </c>
      <c r="M59" s="38">
        <v>149900</v>
      </c>
      <c r="N59" s="31" t="s">
        <v>15141</v>
      </c>
      <c r="O59" s="31" t="s">
        <v>19685</v>
      </c>
      <c r="P59" s="31" t="s">
        <v>15141</v>
      </c>
    </row>
    <row r="60" spans="1:16" x14ac:dyDescent="0.35">
      <c r="A60" s="26" t="s">
        <v>19691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2</v>
      </c>
      <c r="H60" s="36"/>
      <c r="I60" s="26" t="s">
        <v>17</v>
      </c>
      <c r="J60" s="34">
        <v>59230474</v>
      </c>
      <c r="K60" s="34" t="s">
        <v>19022</v>
      </c>
      <c r="L60" s="34" t="s">
        <v>19029</v>
      </c>
      <c r="M60" s="38">
        <v>149900</v>
      </c>
      <c r="N60" s="31" t="s">
        <v>15141</v>
      </c>
      <c r="O60" s="31" t="s">
        <v>19685</v>
      </c>
      <c r="P60" s="31" t="s">
        <v>15141</v>
      </c>
    </row>
    <row r="61" spans="1:16" x14ac:dyDescent="0.35">
      <c r="A61" s="26" t="s">
        <v>19691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2</v>
      </c>
      <c r="H61" s="36"/>
      <c r="I61" s="26" t="s">
        <v>17</v>
      </c>
      <c r="J61" s="34">
        <v>59230483</v>
      </c>
      <c r="K61" s="34" t="s">
        <v>19022</v>
      </c>
      <c r="L61" s="34" t="s">
        <v>19030</v>
      </c>
      <c r="M61" s="38">
        <v>149900</v>
      </c>
      <c r="N61" s="31" t="s">
        <v>15141</v>
      </c>
      <c r="O61" s="31" t="s">
        <v>19685</v>
      </c>
      <c r="P61" s="31" t="s">
        <v>15141</v>
      </c>
    </row>
    <row r="62" spans="1:16" x14ac:dyDescent="0.35">
      <c r="A62" s="26" t="s">
        <v>19691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2</v>
      </c>
      <c r="H62" s="36"/>
      <c r="I62" s="26" t="s">
        <v>17</v>
      </c>
      <c r="J62" s="34">
        <v>59230492</v>
      </c>
      <c r="K62" s="34" t="s">
        <v>19031</v>
      </c>
      <c r="L62" s="34" t="s">
        <v>19032</v>
      </c>
      <c r="M62" s="38">
        <v>149900</v>
      </c>
      <c r="N62" s="31" t="s">
        <v>15141</v>
      </c>
      <c r="O62" s="31" t="s">
        <v>19685</v>
      </c>
      <c r="P62" s="31" t="s">
        <v>15141</v>
      </c>
    </row>
    <row r="63" spans="1:16" x14ac:dyDescent="0.35">
      <c r="A63" s="26" t="s">
        <v>19691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2</v>
      </c>
      <c r="H63" s="36"/>
      <c r="I63" s="26" t="s">
        <v>17</v>
      </c>
      <c r="J63" s="34">
        <v>59230509</v>
      </c>
      <c r="K63" s="34" t="s">
        <v>19031</v>
      </c>
      <c r="L63" s="34" t="s">
        <v>19033</v>
      </c>
      <c r="M63" s="38">
        <v>149900</v>
      </c>
      <c r="N63" s="31" t="s">
        <v>15141</v>
      </c>
      <c r="O63" s="31" t="s">
        <v>19685</v>
      </c>
      <c r="P63" s="31" t="s">
        <v>15141</v>
      </c>
    </row>
    <row r="64" spans="1:16" x14ac:dyDescent="0.35">
      <c r="A64" s="26" t="s">
        <v>19691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2</v>
      </c>
      <c r="H64" s="36"/>
      <c r="I64" s="26" t="s">
        <v>17</v>
      </c>
      <c r="J64" s="34">
        <v>59230518</v>
      </c>
      <c r="K64" s="34" t="s">
        <v>19031</v>
      </c>
      <c r="L64" s="34" t="s">
        <v>19034</v>
      </c>
      <c r="M64" s="38">
        <v>149900</v>
      </c>
      <c r="N64" s="31" t="s">
        <v>15141</v>
      </c>
      <c r="O64" s="31" t="s">
        <v>19685</v>
      </c>
      <c r="P64" s="31" t="s">
        <v>15141</v>
      </c>
    </row>
    <row r="65" spans="1:16" x14ac:dyDescent="0.35">
      <c r="A65" s="26" t="s">
        <v>19691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2</v>
      </c>
      <c r="H65" s="36"/>
      <c r="I65" s="26" t="s">
        <v>17</v>
      </c>
      <c r="J65" s="34">
        <v>59230527</v>
      </c>
      <c r="K65" s="34" t="s">
        <v>19031</v>
      </c>
      <c r="L65" s="34" t="s">
        <v>19035</v>
      </c>
      <c r="M65" s="38">
        <v>149900</v>
      </c>
      <c r="N65" s="31" t="s">
        <v>15141</v>
      </c>
      <c r="O65" s="31" t="s">
        <v>19685</v>
      </c>
      <c r="P65" s="31" t="s">
        <v>15141</v>
      </c>
    </row>
    <row r="66" spans="1:16" x14ac:dyDescent="0.35">
      <c r="A66" s="26" t="s">
        <v>19691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2</v>
      </c>
      <c r="H66" s="36"/>
      <c r="I66" s="26" t="s">
        <v>17</v>
      </c>
      <c r="J66" s="34">
        <v>59230536</v>
      </c>
      <c r="K66" s="34" t="s">
        <v>19031</v>
      </c>
      <c r="L66" s="34" t="s">
        <v>19036</v>
      </c>
      <c r="M66" s="38">
        <v>149900</v>
      </c>
      <c r="N66" s="31" t="s">
        <v>15141</v>
      </c>
      <c r="O66" s="31" t="s">
        <v>19685</v>
      </c>
      <c r="P66" s="31" t="s">
        <v>15141</v>
      </c>
    </row>
    <row r="67" spans="1:16" x14ac:dyDescent="0.35">
      <c r="A67" s="26" t="s">
        <v>19691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2</v>
      </c>
      <c r="H67" s="36"/>
      <c r="I67" s="26" t="s">
        <v>17</v>
      </c>
      <c r="J67" s="34">
        <v>59230545</v>
      </c>
      <c r="K67" s="34" t="s">
        <v>19031</v>
      </c>
      <c r="L67" s="34" t="s">
        <v>19037</v>
      </c>
      <c r="M67" s="38">
        <v>149900</v>
      </c>
      <c r="N67" s="31" t="s">
        <v>15141</v>
      </c>
      <c r="O67" s="31" t="s">
        <v>19685</v>
      </c>
      <c r="P67" s="31" t="s">
        <v>15141</v>
      </c>
    </row>
    <row r="68" spans="1:16" x14ac:dyDescent="0.35">
      <c r="A68" s="26" t="s">
        <v>19691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2</v>
      </c>
      <c r="H68" s="36"/>
      <c r="I68" s="26" t="s">
        <v>17</v>
      </c>
      <c r="J68" s="34">
        <v>59230554</v>
      </c>
      <c r="K68" s="34" t="s">
        <v>19031</v>
      </c>
      <c r="L68" s="34" t="s">
        <v>19038</v>
      </c>
      <c r="M68" s="38">
        <v>149900</v>
      </c>
      <c r="N68" s="31" t="s">
        <v>15141</v>
      </c>
      <c r="O68" s="31" t="s">
        <v>19685</v>
      </c>
      <c r="P68" s="31" t="s">
        <v>15141</v>
      </c>
    </row>
    <row r="69" spans="1:16" x14ac:dyDescent="0.35">
      <c r="A69" s="26" t="s">
        <v>19691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2</v>
      </c>
      <c r="H69" s="36"/>
      <c r="I69" s="26" t="s">
        <v>17</v>
      </c>
      <c r="J69" s="34">
        <v>59230563</v>
      </c>
      <c r="K69" s="34" t="s">
        <v>19031</v>
      </c>
      <c r="L69" s="34" t="s">
        <v>19039</v>
      </c>
      <c r="M69" s="38">
        <v>149900</v>
      </c>
      <c r="N69" s="31" t="s">
        <v>15141</v>
      </c>
      <c r="O69" s="31" t="s">
        <v>19685</v>
      </c>
      <c r="P69" s="31" t="s">
        <v>15141</v>
      </c>
    </row>
    <row r="70" spans="1:16" x14ac:dyDescent="0.35">
      <c r="A70" s="26" t="s">
        <v>19691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2</v>
      </c>
      <c r="H70" s="36"/>
      <c r="I70" s="26" t="s">
        <v>17</v>
      </c>
      <c r="J70" s="34">
        <v>59230572</v>
      </c>
      <c r="K70" s="34" t="s">
        <v>19031</v>
      </c>
      <c r="L70" s="34" t="s">
        <v>19040</v>
      </c>
      <c r="M70" s="38">
        <v>149900</v>
      </c>
      <c r="N70" s="31" t="s">
        <v>15141</v>
      </c>
      <c r="O70" s="31" t="s">
        <v>19685</v>
      </c>
      <c r="P70" s="31" t="s">
        <v>15141</v>
      </c>
    </row>
    <row r="71" spans="1:16" x14ac:dyDescent="0.35">
      <c r="A71" s="26" t="s">
        <v>19691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2</v>
      </c>
      <c r="H71" s="36"/>
      <c r="I71" s="26" t="s">
        <v>17</v>
      </c>
      <c r="J71" s="34">
        <v>59230581</v>
      </c>
      <c r="K71" s="34" t="s">
        <v>19031</v>
      </c>
      <c r="L71" s="34" t="s">
        <v>19041</v>
      </c>
      <c r="M71" s="38">
        <v>149900</v>
      </c>
      <c r="N71" s="31" t="s">
        <v>15141</v>
      </c>
      <c r="O71" s="31" t="s">
        <v>19685</v>
      </c>
      <c r="P71" s="31" t="s">
        <v>15141</v>
      </c>
    </row>
    <row r="72" spans="1:16" x14ac:dyDescent="0.35">
      <c r="A72" s="26" t="s">
        <v>19691</v>
      </c>
      <c r="B72" s="32">
        <f>'KI DISCONTINUE D85'!$B$2</f>
        <v>46093</v>
      </c>
      <c r="C72" s="32">
        <f>'KI DISCONTINUE D85'!$C$2</f>
        <v>46098</v>
      </c>
      <c r="D72" s="26">
        <v>3259</v>
      </c>
      <c r="E72" s="26">
        <v>333</v>
      </c>
      <c r="F72" s="26">
        <v>3</v>
      </c>
      <c r="G72" s="36">
        <v>2</v>
      </c>
      <c r="H72" s="36"/>
      <c r="I72" s="26" t="s">
        <v>17</v>
      </c>
      <c r="J72" s="34">
        <v>59230590</v>
      </c>
      <c r="K72" s="34" t="s">
        <v>19031</v>
      </c>
      <c r="L72" s="34" t="s">
        <v>19042</v>
      </c>
      <c r="M72" s="38">
        <v>149900</v>
      </c>
      <c r="N72" s="31" t="s">
        <v>15141</v>
      </c>
      <c r="O72" s="31" t="s">
        <v>19685</v>
      </c>
      <c r="P72" s="31" t="s">
        <v>15141</v>
      </c>
    </row>
    <row r="73" spans="1:16" x14ac:dyDescent="0.35">
      <c r="A73" s="26" t="s">
        <v>19691</v>
      </c>
      <c r="B73" s="32">
        <f>'KI DISCONTINUE D85'!$B$2</f>
        <v>46093</v>
      </c>
      <c r="C73" s="32">
        <f>'KI DISCONTINUE D85'!$C$2</f>
        <v>46098</v>
      </c>
      <c r="D73" s="26">
        <v>3259</v>
      </c>
      <c r="E73" s="26">
        <v>333</v>
      </c>
      <c r="F73" s="26">
        <v>3</v>
      </c>
      <c r="G73" s="36">
        <v>2</v>
      </c>
      <c r="H73" s="36"/>
      <c r="I73" s="26" t="s">
        <v>17</v>
      </c>
      <c r="J73" s="34">
        <v>59230607</v>
      </c>
      <c r="K73" s="34" t="s">
        <v>19031</v>
      </c>
      <c r="L73" s="34" t="s">
        <v>19043</v>
      </c>
      <c r="M73" s="38">
        <v>149900</v>
      </c>
      <c r="N73" s="31" t="s">
        <v>15141</v>
      </c>
      <c r="O73" s="31" t="s">
        <v>19685</v>
      </c>
      <c r="P73" s="31" t="s">
        <v>15141</v>
      </c>
    </row>
    <row r="74" spans="1:16" x14ac:dyDescent="0.35">
      <c r="A74" s="26" t="s">
        <v>19691</v>
      </c>
      <c r="B74" s="32">
        <f>'KI DISCONTINUE D85'!$B$2</f>
        <v>46093</v>
      </c>
      <c r="C74" s="32">
        <f>'KI DISCONTINUE D85'!$C$2</f>
        <v>46098</v>
      </c>
      <c r="D74" s="26">
        <v>3259</v>
      </c>
      <c r="E74" s="26">
        <v>333</v>
      </c>
      <c r="F74" s="26">
        <v>3</v>
      </c>
      <c r="G74" s="36">
        <v>2</v>
      </c>
      <c r="H74" s="36"/>
      <c r="I74" s="26" t="s">
        <v>17</v>
      </c>
      <c r="J74" s="34">
        <v>61498708</v>
      </c>
      <c r="K74" s="34" t="s">
        <v>19044</v>
      </c>
      <c r="L74" s="34" t="s">
        <v>19045</v>
      </c>
      <c r="M74" s="38">
        <v>149900</v>
      </c>
      <c r="N74" s="31" t="s">
        <v>15141</v>
      </c>
      <c r="O74" s="31" t="s">
        <v>19685</v>
      </c>
      <c r="P74" s="31" t="s">
        <v>15141</v>
      </c>
    </row>
    <row r="75" spans="1:16" s="21" customFormat="1" x14ac:dyDescent="0.35">
      <c r="A75" s="26" t="s">
        <v>19691</v>
      </c>
      <c r="B75" s="32">
        <f>'KI DISCONTINUE D85'!$B$2</f>
        <v>46093</v>
      </c>
      <c r="C75" s="32">
        <f>'KI DISCONTINUE D85'!$C$2</f>
        <v>46098</v>
      </c>
      <c r="D75" s="26">
        <v>3259</v>
      </c>
      <c r="E75" s="26">
        <v>333</v>
      </c>
      <c r="F75" s="26">
        <v>3</v>
      </c>
      <c r="G75" s="36">
        <v>2</v>
      </c>
      <c r="H75" s="36"/>
      <c r="I75" s="26" t="s">
        <v>17</v>
      </c>
      <c r="J75" s="34">
        <v>61498717</v>
      </c>
      <c r="K75" s="34" t="s">
        <v>19044</v>
      </c>
      <c r="L75" s="34" t="s">
        <v>19046</v>
      </c>
      <c r="M75" s="38">
        <v>149900</v>
      </c>
      <c r="N75" s="31" t="s">
        <v>15141</v>
      </c>
      <c r="O75" s="31" t="s">
        <v>19685</v>
      </c>
      <c r="P75" s="31" t="s">
        <v>15141</v>
      </c>
    </row>
    <row r="76" spans="1:16" s="21" customFormat="1" x14ac:dyDescent="0.35">
      <c r="A76" s="26" t="s">
        <v>19691</v>
      </c>
      <c r="B76" s="32">
        <f>'KI DISCONTINUE D85'!$B$2</f>
        <v>46093</v>
      </c>
      <c r="C76" s="32">
        <f>'KI DISCONTINUE D85'!$C$2</f>
        <v>46098</v>
      </c>
      <c r="D76" s="26">
        <v>3259</v>
      </c>
      <c r="E76" s="26">
        <v>333</v>
      </c>
      <c r="F76" s="26">
        <v>3</v>
      </c>
      <c r="G76" s="36">
        <v>2</v>
      </c>
      <c r="H76" s="36"/>
      <c r="I76" s="26" t="s">
        <v>17</v>
      </c>
      <c r="J76" s="34">
        <v>61498726</v>
      </c>
      <c r="K76" s="34" t="s">
        <v>19044</v>
      </c>
      <c r="L76" s="34" t="s">
        <v>19047</v>
      </c>
      <c r="M76" s="38">
        <v>149900</v>
      </c>
      <c r="N76" s="31" t="s">
        <v>15141</v>
      </c>
      <c r="O76" s="31" t="s">
        <v>19685</v>
      </c>
      <c r="P76" s="31" t="s">
        <v>15141</v>
      </c>
    </row>
    <row r="77" spans="1:16" s="21" customFormat="1" x14ac:dyDescent="0.35">
      <c r="A77" s="26" t="s">
        <v>19691</v>
      </c>
      <c r="B77" s="32">
        <f>'KI DISCONTINUE D85'!$B$2</f>
        <v>46093</v>
      </c>
      <c r="C77" s="32">
        <f>'KI DISCONTINUE D85'!$C$2</f>
        <v>46098</v>
      </c>
      <c r="D77" s="26">
        <v>3259</v>
      </c>
      <c r="E77" s="26">
        <v>333</v>
      </c>
      <c r="F77" s="26">
        <v>3</v>
      </c>
      <c r="G77" s="36">
        <v>2</v>
      </c>
      <c r="H77" s="36"/>
      <c r="I77" s="26" t="s">
        <v>17</v>
      </c>
      <c r="J77" s="34">
        <v>61498735</v>
      </c>
      <c r="K77" s="34" t="s">
        <v>19044</v>
      </c>
      <c r="L77" s="34" t="s">
        <v>19048</v>
      </c>
      <c r="M77" s="38">
        <v>149900</v>
      </c>
      <c r="N77" s="31" t="s">
        <v>15141</v>
      </c>
      <c r="O77" s="31" t="s">
        <v>19685</v>
      </c>
      <c r="P77" s="31" t="s">
        <v>15141</v>
      </c>
    </row>
    <row r="78" spans="1:16" s="21" customFormat="1" x14ac:dyDescent="0.35">
      <c r="A78" s="26" t="s">
        <v>19691</v>
      </c>
      <c r="B78" s="32">
        <f>'KI DISCONTINUE D85'!$B$2</f>
        <v>46093</v>
      </c>
      <c r="C78" s="32">
        <f>'KI DISCONTINUE D85'!$C$2</f>
        <v>46098</v>
      </c>
      <c r="D78" s="26">
        <v>3259</v>
      </c>
      <c r="E78" s="26">
        <v>333</v>
      </c>
      <c r="F78" s="26">
        <v>3</v>
      </c>
      <c r="G78" s="36">
        <v>2</v>
      </c>
      <c r="H78" s="36"/>
      <c r="I78" s="26" t="s">
        <v>17</v>
      </c>
      <c r="J78" s="34">
        <v>61498744</v>
      </c>
      <c r="K78" s="34" t="s">
        <v>19044</v>
      </c>
      <c r="L78" s="34" t="s">
        <v>19049</v>
      </c>
      <c r="M78" s="38">
        <v>149900</v>
      </c>
      <c r="N78" s="31" t="s">
        <v>15141</v>
      </c>
      <c r="O78" s="31" t="s">
        <v>19685</v>
      </c>
      <c r="P78" s="31" t="s">
        <v>15141</v>
      </c>
    </row>
    <row r="79" spans="1:16" s="21" customFormat="1" x14ac:dyDescent="0.35">
      <c r="A79" s="26" t="s">
        <v>19691</v>
      </c>
      <c r="B79" s="32">
        <f>'KI DISCONTINUE D85'!$B$2</f>
        <v>46093</v>
      </c>
      <c r="C79" s="32">
        <f>'KI DISCONTINUE D85'!$C$2</f>
        <v>46098</v>
      </c>
      <c r="D79" s="26">
        <v>3259</v>
      </c>
      <c r="E79" s="26">
        <v>333</v>
      </c>
      <c r="F79" s="26">
        <v>3</v>
      </c>
      <c r="G79" s="36">
        <v>2</v>
      </c>
      <c r="H79" s="36"/>
      <c r="I79" s="26" t="s">
        <v>17</v>
      </c>
      <c r="J79" s="34">
        <v>61498753</v>
      </c>
      <c r="K79" s="34" t="s">
        <v>19044</v>
      </c>
      <c r="L79" s="34" t="s">
        <v>19050</v>
      </c>
      <c r="M79" s="38">
        <v>149900</v>
      </c>
      <c r="N79" s="31" t="s">
        <v>15141</v>
      </c>
      <c r="O79" s="31" t="s">
        <v>19685</v>
      </c>
      <c r="P79" s="31" t="s">
        <v>15141</v>
      </c>
    </row>
    <row r="80" spans="1:16" s="21" customFormat="1" x14ac:dyDescent="0.35">
      <c r="A80" s="26" t="s">
        <v>19691</v>
      </c>
      <c r="B80" s="32">
        <f>'KI DISCONTINUE D85'!$B$2</f>
        <v>46093</v>
      </c>
      <c r="C80" s="32">
        <f>'KI DISCONTINUE D85'!$C$2</f>
        <v>46098</v>
      </c>
      <c r="D80" s="26">
        <v>3259</v>
      </c>
      <c r="E80" s="26">
        <v>333</v>
      </c>
      <c r="F80" s="26">
        <v>3</v>
      </c>
      <c r="G80" s="36">
        <v>2</v>
      </c>
      <c r="H80" s="36"/>
      <c r="I80" s="26" t="s">
        <v>17</v>
      </c>
      <c r="J80" s="34">
        <v>61498762</v>
      </c>
      <c r="K80" s="34" t="s">
        <v>19044</v>
      </c>
      <c r="L80" s="34" t="s">
        <v>19051</v>
      </c>
      <c r="M80" s="38">
        <v>149900</v>
      </c>
      <c r="N80" s="31" t="s">
        <v>15141</v>
      </c>
      <c r="O80" s="31" t="s">
        <v>19685</v>
      </c>
      <c r="P80" s="31" t="s">
        <v>15141</v>
      </c>
    </row>
    <row r="81" spans="1:16" s="21" customFormat="1" x14ac:dyDescent="0.35">
      <c r="A81" s="26" t="s">
        <v>19691</v>
      </c>
      <c r="B81" s="32">
        <f>'KI DISCONTINUE D85'!$B$2</f>
        <v>46093</v>
      </c>
      <c r="C81" s="32">
        <f>'KI DISCONTINUE D85'!$C$2</f>
        <v>46098</v>
      </c>
      <c r="D81" s="26">
        <v>3259</v>
      </c>
      <c r="E81" s="26">
        <v>333</v>
      </c>
      <c r="F81" s="26">
        <v>3</v>
      </c>
      <c r="G81" s="36">
        <v>2</v>
      </c>
      <c r="H81" s="36"/>
      <c r="I81" s="26" t="s">
        <v>17</v>
      </c>
      <c r="J81" s="34">
        <v>61498771</v>
      </c>
      <c r="K81" s="34" t="s">
        <v>19044</v>
      </c>
      <c r="L81" s="34" t="s">
        <v>19052</v>
      </c>
      <c r="M81" s="38">
        <v>149900</v>
      </c>
      <c r="N81" s="31" t="s">
        <v>15141</v>
      </c>
      <c r="O81" s="31" t="s">
        <v>19685</v>
      </c>
      <c r="P81" s="31" t="s">
        <v>15141</v>
      </c>
    </row>
    <row r="82" spans="1:16" s="21" customFormat="1" x14ac:dyDescent="0.35">
      <c r="A82" s="26" t="s">
        <v>19691</v>
      </c>
      <c r="B82" s="32">
        <f>'KI DISCONTINUE D85'!$B$2</f>
        <v>46093</v>
      </c>
      <c r="C82" s="32">
        <f>'KI DISCONTINUE D85'!$C$2</f>
        <v>46098</v>
      </c>
      <c r="D82" s="26">
        <v>3259</v>
      </c>
      <c r="E82" s="26">
        <v>333</v>
      </c>
      <c r="F82" s="26">
        <v>3</v>
      </c>
      <c r="G82" s="36">
        <v>2</v>
      </c>
      <c r="H82" s="36"/>
      <c r="I82" s="26" t="s">
        <v>17</v>
      </c>
      <c r="J82" s="34">
        <v>61498780</v>
      </c>
      <c r="K82" s="34" t="s">
        <v>19044</v>
      </c>
      <c r="L82" s="34" t="s">
        <v>19053</v>
      </c>
      <c r="M82" s="38">
        <v>149900</v>
      </c>
      <c r="N82" s="31" t="s">
        <v>15141</v>
      </c>
      <c r="O82" s="31" t="s">
        <v>19685</v>
      </c>
      <c r="P82" s="31" t="s">
        <v>15141</v>
      </c>
    </row>
    <row r="83" spans="1:16" s="21" customFormat="1" x14ac:dyDescent="0.35">
      <c r="A83" s="26" t="s">
        <v>19691</v>
      </c>
      <c r="B83" s="32">
        <f>'KI DISCONTINUE D85'!$B$2</f>
        <v>46093</v>
      </c>
      <c r="C83" s="32">
        <f>'KI DISCONTINUE D85'!$C$2</f>
        <v>46098</v>
      </c>
      <c r="D83" s="26">
        <v>3259</v>
      </c>
      <c r="E83" s="26">
        <v>333</v>
      </c>
      <c r="F83" s="26">
        <v>3</v>
      </c>
      <c r="G83" s="36">
        <v>2</v>
      </c>
      <c r="H83" s="36"/>
      <c r="I83" s="26" t="s">
        <v>17</v>
      </c>
      <c r="J83" s="34">
        <v>61498799</v>
      </c>
      <c r="K83" s="34" t="s">
        <v>19044</v>
      </c>
      <c r="L83" s="34" t="s">
        <v>19054</v>
      </c>
      <c r="M83" s="38">
        <v>149900</v>
      </c>
      <c r="N83" s="31" t="s">
        <v>15141</v>
      </c>
      <c r="O83" s="31" t="s">
        <v>19685</v>
      </c>
      <c r="P83" s="31" t="s">
        <v>15141</v>
      </c>
    </row>
    <row r="84" spans="1:16" s="21" customFormat="1" x14ac:dyDescent="0.35">
      <c r="A84" s="26" t="s">
        <v>19691</v>
      </c>
      <c r="B84" s="32">
        <f>'KI DISCONTINUE D85'!$B$2</f>
        <v>46093</v>
      </c>
      <c r="C84" s="32">
        <f>'KI DISCONTINUE D85'!$C$2</f>
        <v>46098</v>
      </c>
      <c r="D84" s="26">
        <v>3259</v>
      </c>
      <c r="E84" s="26">
        <v>333</v>
      </c>
      <c r="F84" s="26">
        <v>3</v>
      </c>
      <c r="G84" s="36">
        <v>2</v>
      </c>
      <c r="H84" s="36"/>
      <c r="I84" s="26" t="s">
        <v>17</v>
      </c>
      <c r="J84" s="34">
        <v>61498806</v>
      </c>
      <c r="K84" s="34" t="s">
        <v>19044</v>
      </c>
      <c r="L84" s="34" t="s">
        <v>19055</v>
      </c>
      <c r="M84" s="38">
        <v>149900</v>
      </c>
      <c r="N84" s="31" t="s">
        <v>15141</v>
      </c>
      <c r="O84" s="31" t="s">
        <v>19685</v>
      </c>
      <c r="P84" s="31" t="s">
        <v>15141</v>
      </c>
    </row>
    <row r="85" spans="1:16" s="21" customFormat="1" x14ac:dyDescent="0.35">
      <c r="A85" s="26" t="s">
        <v>19691</v>
      </c>
      <c r="B85" s="32">
        <f>'KI DISCONTINUE D85'!$B$2</f>
        <v>46093</v>
      </c>
      <c r="C85" s="32">
        <f>'KI DISCONTINUE D85'!$C$2</f>
        <v>46098</v>
      </c>
      <c r="D85" s="26">
        <v>3259</v>
      </c>
      <c r="E85" s="26">
        <v>333</v>
      </c>
      <c r="F85" s="26">
        <v>3</v>
      </c>
      <c r="G85" s="36">
        <v>2</v>
      </c>
      <c r="H85" s="36"/>
      <c r="I85" s="26" t="s">
        <v>17</v>
      </c>
      <c r="J85" s="34">
        <v>61498815</v>
      </c>
      <c r="K85" s="34" t="s">
        <v>19044</v>
      </c>
      <c r="L85" s="34" t="s">
        <v>19056</v>
      </c>
      <c r="M85" s="38">
        <v>149900</v>
      </c>
      <c r="N85" s="31" t="s">
        <v>15141</v>
      </c>
      <c r="O85" s="31" t="s">
        <v>19685</v>
      </c>
      <c r="P85" s="31" t="s">
        <v>15141</v>
      </c>
    </row>
    <row r="86" spans="1:16" s="21" customFormat="1" x14ac:dyDescent="0.35">
      <c r="A86" s="26" t="s">
        <v>19691</v>
      </c>
      <c r="B86" s="32">
        <f>'KI DISCONTINUE D85'!$B$2</f>
        <v>46093</v>
      </c>
      <c r="C86" s="32">
        <f>'KI DISCONTINUE D85'!$C$2</f>
        <v>46098</v>
      </c>
      <c r="D86" s="26">
        <v>3259</v>
      </c>
      <c r="E86" s="26">
        <v>333</v>
      </c>
      <c r="F86" s="26">
        <v>3</v>
      </c>
      <c r="G86" s="36">
        <v>2</v>
      </c>
      <c r="H86" s="36"/>
      <c r="I86" s="26" t="s">
        <v>17</v>
      </c>
      <c r="J86" s="34">
        <v>61498824</v>
      </c>
      <c r="K86" s="34" t="s">
        <v>19057</v>
      </c>
      <c r="L86" s="34" t="s">
        <v>19058</v>
      </c>
      <c r="M86" s="38">
        <v>149900</v>
      </c>
      <c r="N86" s="31" t="s">
        <v>15141</v>
      </c>
      <c r="O86" s="31" t="s">
        <v>19685</v>
      </c>
      <c r="P86" s="31" t="s">
        <v>15141</v>
      </c>
    </row>
    <row r="87" spans="1:16" x14ac:dyDescent="0.35">
      <c r="A87" s="26" t="s">
        <v>19691</v>
      </c>
      <c r="B87" s="32">
        <f>'KI DISCONTINUE D85'!$B$2</f>
        <v>46093</v>
      </c>
      <c r="C87" s="32">
        <f>'KI DISCONTINUE D85'!$C$2</f>
        <v>46098</v>
      </c>
      <c r="D87" s="26">
        <v>3259</v>
      </c>
      <c r="E87" s="26">
        <v>333</v>
      </c>
      <c r="F87" s="26">
        <v>3</v>
      </c>
      <c r="G87" s="36">
        <v>2</v>
      </c>
      <c r="H87" s="36"/>
      <c r="I87" s="26" t="s">
        <v>17</v>
      </c>
      <c r="J87" s="34">
        <v>61498833</v>
      </c>
      <c r="K87" s="34" t="s">
        <v>19057</v>
      </c>
      <c r="L87" s="34" t="s">
        <v>19059</v>
      </c>
      <c r="M87" s="38">
        <v>149900</v>
      </c>
      <c r="N87" s="31" t="s">
        <v>15141</v>
      </c>
      <c r="O87" s="31" t="s">
        <v>19685</v>
      </c>
      <c r="P87" s="31" t="s">
        <v>15141</v>
      </c>
    </row>
    <row r="88" spans="1:16" x14ac:dyDescent="0.35">
      <c r="A88" s="26" t="s">
        <v>19691</v>
      </c>
      <c r="B88" s="32">
        <f>'KI DISCONTINUE D85'!$B$2</f>
        <v>46093</v>
      </c>
      <c r="C88" s="32">
        <f>'KI DISCONTINUE D85'!$C$2</f>
        <v>46098</v>
      </c>
      <c r="D88" s="26">
        <v>3259</v>
      </c>
      <c r="E88" s="26">
        <v>333</v>
      </c>
      <c r="F88" s="26">
        <v>3</v>
      </c>
      <c r="G88" s="36">
        <v>2</v>
      </c>
      <c r="H88" s="36"/>
      <c r="I88" s="26" t="s">
        <v>17</v>
      </c>
      <c r="J88" s="34">
        <v>61498842</v>
      </c>
      <c r="K88" s="34" t="s">
        <v>19057</v>
      </c>
      <c r="L88" s="34" t="s">
        <v>19060</v>
      </c>
      <c r="M88" s="38">
        <v>149900</v>
      </c>
      <c r="N88" s="31" t="s">
        <v>15141</v>
      </c>
      <c r="O88" s="31" t="s">
        <v>19685</v>
      </c>
      <c r="P88" s="31" t="s">
        <v>15141</v>
      </c>
    </row>
    <row r="89" spans="1:16" x14ac:dyDescent="0.35">
      <c r="A89" s="26" t="s">
        <v>19691</v>
      </c>
      <c r="B89" s="32">
        <f>'KI DISCONTINUE D85'!$B$2</f>
        <v>46093</v>
      </c>
      <c r="C89" s="32">
        <f>'KI DISCONTINUE D85'!$C$2</f>
        <v>46098</v>
      </c>
      <c r="D89" s="26">
        <v>3259</v>
      </c>
      <c r="E89" s="26">
        <v>333</v>
      </c>
      <c r="F89" s="26">
        <v>3</v>
      </c>
      <c r="G89" s="36">
        <v>2</v>
      </c>
      <c r="H89" s="36"/>
      <c r="I89" s="26" t="s">
        <v>17</v>
      </c>
      <c r="J89" s="34">
        <v>61498851</v>
      </c>
      <c r="K89" s="34" t="s">
        <v>19057</v>
      </c>
      <c r="L89" s="34" t="s">
        <v>19061</v>
      </c>
      <c r="M89" s="38">
        <v>149900</v>
      </c>
      <c r="N89" s="31" t="s">
        <v>15141</v>
      </c>
      <c r="O89" s="31" t="s">
        <v>19685</v>
      </c>
      <c r="P89" s="31" t="s">
        <v>15141</v>
      </c>
    </row>
    <row r="90" spans="1:16" x14ac:dyDescent="0.35">
      <c r="A90" s="26" t="s">
        <v>19691</v>
      </c>
      <c r="B90" s="32">
        <f>'KI DISCONTINUE D85'!$B$2</f>
        <v>46093</v>
      </c>
      <c r="C90" s="32">
        <f>'KI DISCONTINUE D85'!$C$2</f>
        <v>46098</v>
      </c>
      <c r="D90" s="26">
        <v>3259</v>
      </c>
      <c r="E90" s="26">
        <v>333</v>
      </c>
      <c r="F90" s="26">
        <v>3</v>
      </c>
      <c r="G90" s="36">
        <v>2</v>
      </c>
      <c r="H90" s="36"/>
      <c r="I90" s="26" t="s">
        <v>17</v>
      </c>
      <c r="J90" s="34">
        <v>61498860</v>
      </c>
      <c r="K90" s="34" t="s">
        <v>19057</v>
      </c>
      <c r="L90" s="34" t="s">
        <v>19062</v>
      </c>
      <c r="M90" s="38">
        <v>149900</v>
      </c>
      <c r="N90" s="31" t="s">
        <v>15141</v>
      </c>
      <c r="O90" s="31" t="s">
        <v>19685</v>
      </c>
      <c r="P90" s="31" t="s">
        <v>15141</v>
      </c>
    </row>
    <row r="91" spans="1:16" x14ac:dyDescent="0.35">
      <c r="A91" s="26" t="s">
        <v>19691</v>
      </c>
      <c r="B91" s="32">
        <f>'KI DISCONTINUE D85'!$B$2</f>
        <v>46093</v>
      </c>
      <c r="C91" s="32">
        <f>'KI DISCONTINUE D85'!$C$2</f>
        <v>46098</v>
      </c>
      <c r="D91" s="26">
        <v>3259</v>
      </c>
      <c r="E91" s="26">
        <v>333</v>
      </c>
      <c r="F91" s="26">
        <v>3</v>
      </c>
      <c r="G91" s="36">
        <v>2</v>
      </c>
      <c r="H91" s="36"/>
      <c r="I91" s="26" t="s">
        <v>17</v>
      </c>
      <c r="J91" s="34">
        <v>61498879</v>
      </c>
      <c r="K91" s="34" t="s">
        <v>19057</v>
      </c>
      <c r="L91" s="34" t="s">
        <v>19063</v>
      </c>
      <c r="M91" s="38">
        <v>149900</v>
      </c>
      <c r="N91" s="31" t="s">
        <v>15141</v>
      </c>
      <c r="O91" s="31" t="s">
        <v>19685</v>
      </c>
      <c r="P91" s="31" t="s">
        <v>15141</v>
      </c>
    </row>
    <row r="92" spans="1:16" x14ac:dyDescent="0.35">
      <c r="A92" s="26" t="s">
        <v>19691</v>
      </c>
      <c r="B92" s="32">
        <f>'KI DISCONTINUE D85'!$B$2</f>
        <v>46093</v>
      </c>
      <c r="C92" s="32">
        <f>'KI DISCONTINUE D85'!$C$2</f>
        <v>46098</v>
      </c>
      <c r="D92" s="26">
        <v>3259</v>
      </c>
      <c r="E92" s="26">
        <v>333</v>
      </c>
      <c r="F92" s="26">
        <v>3</v>
      </c>
      <c r="G92" s="36">
        <v>2</v>
      </c>
      <c r="H92" s="36"/>
      <c r="I92" s="26" t="s">
        <v>17</v>
      </c>
      <c r="J92" s="34">
        <v>61498888</v>
      </c>
      <c r="K92" s="34" t="s">
        <v>19057</v>
      </c>
      <c r="L92" s="34" t="s">
        <v>19064</v>
      </c>
      <c r="M92" s="38">
        <v>149900</v>
      </c>
      <c r="N92" s="31" t="s">
        <v>15141</v>
      </c>
      <c r="O92" s="31" t="s">
        <v>19685</v>
      </c>
      <c r="P92" s="31" t="s">
        <v>15141</v>
      </c>
    </row>
    <row r="93" spans="1:16" x14ac:dyDescent="0.35">
      <c r="A93" s="26" t="s">
        <v>19691</v>
      </c>
      <c r="B93" s="32">
        <f>'KI DISCONTINUE D85'!$B$2</f>
        <v>46093</v>
      </c>
      <c r="C93" s="32">
        <f>'KI DISCONTINUE D85'!$C$2</f>
        <v>46098</v>
      </c>
      <c r="D93" s="26">
        <v>3259</v>
      </c>
      <c r="E93" s="26">
        <v>333</v>
      </c>
      <c r="F93" s="26">
        <v>3</v>
      </c>
      <c r="G93" s="36">
        <v>2</v>
      </c>
      <c r="H93" s="36"/>
      <c r="I93" s="26" t="s">
        <v>17</v>
      </c>
      <c r="J93" s="34">
        <v>61498897</v>
      </c>
      <c r="K93" s="34" t="s">
        <v>19057</v>
      </c>
      <c r="L93" s="34" t="s">
        <v>19065</v>
      </c>
      <c r="M93" s="38">
        <v>149900</v>
      </c>
      <c r="N93" s="31" t="s">
        <v>15141</v>
      </c>
      <c r="O93" s="31" t="s">
        <v>19685</v>
      </c>
      <c r="P93" s="31" t="s">
        <v>15141</v>
      </c>
    </row>
    <row r="94" spans="1:16" x14ac:dyDescent="0.35">
      <c r="A94" s="26" t="s">
        <v>19691</v>
      </c>
      <c r="B94" s="32">
        <f>'KI DISCONTINUE D85'!$B$2</f>
        <v>46093</v>
      </c>
      <c r="C94" s="32">
        <f>'KI DISCONTINUE D85'!$C$2</f>
        <v>46098</v>
      </c>
      <c r="D94" s="26">
        <v>3259</v>
      </c>
      <c r="E94" s="26">
        <v>333</v>
      </c>
      <c r="F94" s="26">
        <v>3</v>
      </c>
      <c r="G94" s="36">
        <v>2</v>
      </c>
      <c r="H94" s="36"/>
      <c r="I94" s="26" t="s">
        <v>17</v>
      </c>
      <c r="J94" s="34">
        <v>61498904</v>
      </c>
      <c r="K94" s="34" t="s">
        <v>19057</v>
      </c>
      <c r="L94" s="34" t="s">
        <v>19066</v>
      </c>
      <c r="M94" s="38">
        <v>149900</v>
      </c>
      <c r="N94" s="31" t="s">
        <v>15141</v>
      </c>
      <c r="O94" s="31" t="s">
        <v>19685</v>
      </c>
      <c r="P94" s="31" t="s">
        <v>15141</v>
      </c>
    </row>
    <row r="95" spans="1:16" x14ac:dyDescent="0.35">
      <c r="A95" s="26" t="s">
        <v>19691</v>
      </c>
      <c r="B95" s="32">
        <f>'KI DISCONTINUE D85'!$B$2</f>
        <v>46093</v>
      </c>
      <c r="C95" s="32">
        <f>'KI DISCONTINUE D85'!$C$2</f>
        <v>46098</v>
      </c>
      <c r="D95" s="26">
        <v>3259</v>
      </c>
      <c r="E95" s="26">
        <v>333</v>
      </c>
      <c r="F95" s="26">
        <v>3</v>
      </c>
      <c r="G95" s="36">
        <v>2</v>
      </c>
      <c r="H95" s="36"/>
      <c r="I95" s="26" t="s">
        <v>17</v>
      </c>
      <c r="J95" s="34">
        <v>61498913</v>
      </c>
      <c r="K95" s="34" t="s">
        <v>19057</v>
      </c>
      <c r="L95" s="34" t="s">
        <v>19067</v>
      </c>
      <c r="M95" s="38">
        <v>149900</v>
      </c>
      <c r="N95" s="31" t="s">
        <v>15141</v>
      </c>
      <c r="O95" s="31" t="s">
        <v>19685</v>
      </c>
      <c r="P95" s="31" t="s">
        <v>15141</v>
      </c>
    </row>
    <row r="96" spans="1:16" x14ac:dyDescent="0.35">
      <c r="A96" s="26" t="s">
        <v>19691</v>
      </c>
      <c r="B96" s="32">
        <f>'KI DISCONTINUE D85'!$B$2</f>
        <v>46093</v>
      </c>
      <c r="C96" s="32">
        <f>'KI DISCONTINUE D85'!$C$2</f>
        <v>46098</v>
      </c>
      <c r="D96" s="26">
        <v>3259</v>
      </c>
      <c r="E96" s="26">
        <v>333</v>
      </c>
      <c r="F96" s="26">
        <v>3</v>
      </c>
      <c r="G96" s="36">
        <v>2</v>
      </c>
      <c r="H96" s="36"/>
      <c r="I96" s="26" t="s">
        <v>17</v>
      </c>
      <c r="J96" s="34">
        <v>61498922</v>
      </c>
      <c r="K96" s="34" t="s">
        <v>19057</v>
      </c>
      <c r="L96" s="34" t="s">
        <v>19068</v>
      </c>
      <c r="M96" s="38">
        <v>149900</v>
      </c>
      <c r="N96" s="31" t="s">
        <v>15141</v>
      </c>
      <c r="O96" s="31" t="s">
        <v>19685</v>
      </c>
      <c r="P96" s="31" t="s">
        <v>15141</v>
      </c>
    </row>
    <row r="97" spans="1:16" x14ac:dyDescent="0.35">
      <c r="A97" s="26" t="s">
        <v>19691</v>
      </c>
      <c r="B97" s="32">
        <f>'KI DISCONTINUE D85'!$B$2</f>
        <v>46093</v>
      </c>
      <c r="C97" s="32">
        <f>'KI DISCONTINUE D85'!$C$2</f>
        <v>46098</v>
      </c>
      <c r="D97" s="26">
        <v>3259</v>
      </c>
      <c r="E97" s="26">
        <v>333</v>
      </c>
      <c r="F97" s="26">
        <v>3</v>
      </c>
      <c r="G97" s="36">
        <v>2</v>
      </c>
      <c r="H97" s="36"/>
      <c r="I97" s="26" t="s">
        <v>17</v>
      </c>
      <c r="J97" s="34">
        <v>61498931</v>
      </c>
      <c r="K97" s="34" t="s">
        <v>19057</v>
      </c>
      <c r="L97" s="34" t="s">
        <v>19069</v>
      </c>
      <c r="M97" s="38">
        <v>149900</v>
      </c>
      <c r="N97" s="31" t="s">
        <v>15141</v>
      </c>
      <c r="O97" s="31" t="s">
        <v>19685</v>
      </c>
      <c r="P97" s="31" t="s">
        <v>15141</v>
      </c>
    </row>
    <row r="98" spans="1:16" x14ac:dyDescent="0.35">
      <c r="A98" s="26" t="s">
        <v>19691</v>
      </c>
      <c r="B98" s="32">
        <f>'KI DISCONTINUE D85'!$B$2</f>
        <v>46093</v>
      </c>
      <c r="C98" s="32">
        <f>'KI DISCONTINUE D85'!$C$2</f>
        <v>46098</v>
      </c>
      <c r="D98" s="26">
        <v>3259</v>
      </c>
      <c r="E98" s="26">
        <v>333</v>
      </c>
      <c r="F98" s="26">
        <v>3</v>
      </c>
      <c r="G98" s="36">
        <v>2</v>
      </c>
      <c r="H98" s="36"/>
      <c r="I98" s="26" t="s">
        <v>17</v>
      </c>
      <c r="J98" s="34">
        <v>69021896</v>
      </c>
      <c r="K98" s="34" t="s">
        <v>19070</v>
      </c>
      <c r="L98" s="34" t="s">
        <v>19071</v>
      </c>
      <c r="M98" s="38">
        <v>149900</v>
      </c>
      <c r="N98" s="31" t="s">
        <v>15141</v>
      </c>
      <c r="O98" s="31" t="s">
        <v>19685</v>
      </c>
      <c r="P98" s="31" t="s">
        <v>15141</v>
      </c>
    </row>
    <row r="99" spans="1:16" x14ac:dyDescent="0.35">
      <c r="A99" s="26" t="s">
        <v>19691</v>
      </c>
      <c r="B99" s="32">
        <f>'KI DISCONTINUE D85'!$B$2</f>
        <v>46093</v>
      </c>
      <c r="C99" s="32">
        <f>'KI DISCONTINUE D85'!$C$2</f>
        <v>46098</v>
      </c>
      <c r="D99" s="26">
        <v>3259</v>
      </c>
      <c r="E99" s="26">
        <v>333</v>
      </c>
      <c r="F99" s="26">
        <v>3</v>
      </c>
      <c r="G99" s="36">
        <v>2</v>
      </c>
      <c r="H99" s="36"/>
      <c r="I99" s="26" t="s">
        <v>17</v>
      </c>
      <c r="J99" s="34">
        <v>69021903</v>
      </c>
      <c r="K99" s="34" t="s">
        <v>19070</v>
      </c>
      <c r="L99" s="34" t="s">
        <v>19072</v>
      </c>
      <c r="M99" s="38">
        <v>149900</v>
      </c>
      <c r="N99" s="31" t="s">
        <v>15141</v>
      </c>
      <c r="O99" s="31" t="s">
        <v>19685</v>
      </c>
      <c r="P99" s="31" t="s">
        <v>15141</v>
      </c>
    </row>
    <row r="100" spans="1:16" x14ac:dyDescent="0.35">
      <c r="A100" s="26" t="s">
        <v>19691</v>
      </c>
      <c r="B100" s="32">
        <f>'KI DISCONTINUE D85'!$B$2</f>
        <v>46093</v>
      </c>
      <c r="C100" s="32">
        <f>'KI DISCONTINUE D85'!$C$2</f>
        <v>46098</v>
      </c>
      <c r="D100" s="26">
        <v>3259</v>
      </c>
      <c r="E100" s="26">
        <v>333</v>
      </c>
      <c r="F100" s="26">
        <v>3</v>
      </c>
      <c r="G100" s="36">
        <v>2</v>
      </c>
      <c r="H100" s="36"/>
      <c r="I100" s="26" t="s">
        <v>17</v>
      </c>
      <c r="J100" s="34">
        <v>69021912</v>
      </c>
      <c r="K100" s="34" t="s">
        <v>19070</v>
      </c>
      <c r="L100" s="34" t="s">
        <v>19073</v>
      </c>
      <c r="M100" s="38">
        <v>149900</v>
      </c>
      <c r="N100" s="31" t="s">
        <v>15141</v>
      </c>
      <c r="O100" s="31" t="s">
        <v>19685</v>
      </c>
      <c r="P100" s="31" t="s">
        <v>15141</v>
      </c>
    </row>
    <row r="101" spans="1:16" x14ac:dyDescent="0.35">
      <c r="A101" s="26" t="s">
        <v>19691</v>
      </c>
      <c r="B101" s="32">
        <f>'KI DISCONTINUE D85'!$B$2</f>
        <v>46093</v>
      </c>
      <c r="C101" s="32">
        <f>'KI DISCONTINUE D85'!$C$2</f>
        <v>46098</v>
      </c>
      <c r="D101" s="26">
        <v>3259</v>
      </c>
      <c r="E101" s="26">
        <v>333</v>
      </c>
      <c r="F101" s="26">
        <v>3</v>
      </c>
      <c r="G101" s="36">
        <v>2</v>
      </c>
      <c r="H101" s="36"/>
      <c r="I101" s="26" t="s">
        <v>17</v>
      </c>
      <c r="J101" s="34">
        <v>69021921</v>
      </c>
      <c r="K101" s="34" t="s">
        <v>19070</v>
      </c>
      <c r="L101" s="34" t="s">
        <v>19074</v>
      </c>
      <c r="M101" s="38">
        <v>149900</v>
      </c>
      <c r="N101" s="31" t="s">
        <v>15141</v>
      </c>
      <c r="O101" s="31" t="s">
        <v>19685</v>
      </c>
      <c r="P101" s="31" t="s">
        <v>15141</v>
      </c>
    </row>
    <row r="102" spans="1:16" x14ac:dyDescent="0.35">
      <c r="A102" s="26" t="s">
        <v>19691</v>
      </c>
      <c r="B102" s="32">
        <f>'KI DISCONTINUE D85'!$B$2</f>
        <v>46093</v>
      </c>
      <c r="C102" s="32">
        <f>'KI DISCONTINUE D85'!$C$2</f>
        <v>46098</v>
      </c>
      <c r="D102" s="26">
        <v>3259</v>
      </c>
      <c r="E102" s="26">
        <v>333</v>
      </c>
      <c r="F102" s="26">
        <v>3</v>
      </c>
      <c r="G102" s="36">
        <v>2</v>
      </c>
      <c r="H102" s="36"/>
      <c r="I102" s="26" t="s">
        <v>17</v>
      </c>
      <c r="J102" s="34">
        <v>69021930</v>
      </c>
      <c r="K102" s="34" t="s">
        <v>19070</v>
      </c>
      <c r="L102" s="34" t="s">
        <v>19075</v>
      </c>
      <c r="M102" s="38">
        <v>149900</v>
      </c>
      <c r="N102" s="31" t="s">
        <v>15141</v>
      </c>
      <c r="O102" s="31" t="s">
        <v>19685</v>
      </c>
      <c r="P102" s="31" t="s">
        <v>15141</v>
      </c>
    </row>
    <row r="103" spans="1:16" x14ac:dyDescent="0.35">
      <c r="A103" s="26" t="s">
        <v>19691</v>
      </c>
      <c r="B103" s="32">
        <f>'KI DISCONTINUE D85'!$B$2</f>
        <v>46093</v>
      </c>
      <c r="C103" s="32">
        <f>'KI DISCONTINUE D85'!$C$2</f>
        <v>46098</v>
      </c>
      <c r="D103" s="26">
        <v>3259</v>
      </c>
      <c r="E103" s="26">
        <v>333</v>
      </c>
      <c r="F103" s="26">
        <v>3</v>
      </c>
      <c r="G103" s="36">
        <v>2</v>
      </c>
      <c r="H103" s="36"/>
      <c r="I103" s="26" t="s">
        <v>17</v>
      </c>
      <c r="J103" s="34">
        <v>69021949</v>
      </c>
      <c r="K103" s="34" t="s">
        <v>19070</v>
      </c>
      <c r="L103" s="34" t="s">
        <v>19076</v>
      </c>
      <c r="M103" s="38">
        <v>149900</v>
      </c>
      <c r="N103" s="31" t="s">
        <v>15141</v>
      </c>
      <c r="O103" s="31" t="s">
        <v>19685</v>
      </c>
      <c r="P103" s="31" t="s">
        <v>15141</v>
      </c>
    </row>
    <row r="104" spans="1:16" x14ac:dyDescent="0.35">
      <c r="A104" s="26" t="s">
        <v>19691</v>
      </c>
      <c r="B104" s="32">
        <f>'KI DISCONTINUE D85'!$B$2</f>
        <v>46093</v>
      </c>
      <c r="C104" s="32">
        <f>'KI DISCONTINUE D85'!$C$2</f>
        <v>46098</v>
      </c>
      <c r="D104" s="26">
        <v>3259</v>
      </c>
      <c r="E104" s="26">
        <v>333</v>
      </c>
      <c r="F104" s="26">
        <v>3</v>
      </c>
      <c r="G104" s="36">
        <v>2</v>
      </c>
      <c r="H104" s="36"/>
      <c r="I104" s="26" t="s">
        <v>17</v>
      </c>
      <c r="J104" s="34">
        <v>69021958</v>
      </c>
      <c r="K104" s="34" t="s">
        <v>19070</v>
      </c>
      <c r="L104" s="34" t="s">
        <v>19077</v>
      </c>
      <c r="M104" s="38">
        <v>149900</v>
      </c>
      <c r="N104" s="31" t="s">
        <v>15141</v>
      </c>
      <c r="O104" s="31" t="s">
        <v>19685</v>
      </c>
      <c r="P104" s="31" t="s">
        <v>15141</v>
      </c>
    </row>
    <row r="105" spans="1:16" x14ac:dyDescent="0.35">
      <c r="A105" s="26" t="s">
        <v>19691</v>
      </c>
      <c r="B105" s="32">
        <f>'KI DISCONTINUE D85'!$B$2</f>
        <v>46093</v>
      </c>
      <c r="C105" s="32">
        <f>'KI DISCONTINUE D85'!$C$2</f>
        <v>46098</v>
      </c>
      <c r="D105" s="26">
        <v>3259</v>
      </c>
      <c r="E105" s="26">
        <v>333</v>
      </c>
      <c r="F105" s="26">
        <v>3</v>
      </c>
      <c r="G105" s="36">
        <v>2</v>
      </c>
      <c r="H105" s="36"/>
      <c r="I105" s="26" t="s">
        <v>17</v>
      </c>
      <c r="J105" s="34">
        <v>69021967</v>
      </c>
      <c r="K105" s="34" t="s">
        <v>19070</v>
      </c>
      <c r="L105" s="34" t="s">
        <v>19078</v>
      </c>
      <c r="M105" s="38">
        <v>149900</v>
      </c>
      <c r="N105" s="31" t="s">
        <v>15141</v>
      </c>
      <c r="O105" s="31" t="s">
        <v>19685</v>
      </c>
      <c r="P105" s="31" t="s">
        <v>15141</v>
      </c>
    </row>
    <row r="106" spans="1:16" x14ac:dyDescent="0.35">
      <c r="A106" s="26" t="s">
        <v>19691</v>
      </c>
      <c r="B106" s="32">
        <f>'KI DISCONTINUE D85'!$B$2</f>
        <v>46093</v>
      </c>
      <c r="C106" s="32">
        <f>'KI DISCONTINUE D85'!$C$2</f>
        <v>46098</v>
      </c>
      <c r="D106" s="26">
        <v>3259</v>
      </c>
      <c r="E106" s="26">
        <v>333</v>
      </c>
      <c r="F106" s="26">
        <v>3</v>
      </c>
      <c r="G106" s="36">
        <v>2</v>
      </c>
      <c r="H106" s="36"/>
      <c r="I106" s="26" t="s">
        <v>17</v>
      </c>
      <c r="J106" s="34">
        <v>69021976</v>
      </c>
      <c r="K106" s="34" t="s">
        <v>19070</v>
      </c>
      <c r="L106" s="34" t="s">
        <v>19079</v>
      </c>
      <c r="M106" s="38">
        <v>149900</v>
      </c>
      <c r="N106" s="31" t="s">
        <v>15141</v>
      </c>
      <c r="O106" s="31" t="s">
        <v>19685</v>
      </c>
      <c r="P106" s="31" t="s">
        <v>15141</v>
      </c>
    </row>
    <row r="107" spans="1:16" x14ac:dyDescent="0.35">
      <c r="A107" s="26" t="s">
        <v>19691</v>
      </c>
      <c r="B107" s="32">
        <f>'KI DISCONTINUE D85'!$B$2</f>
        <v>46093</v>
      </c>
      <c r="C107" s="32">
        <f>'KI DISCONTINUE D85'!$C$2</f>
        <v>46098</v>
      </c>
      <c r="D107" s="26">
        <v>3259</v>
      </c>
      <c r="E107" s="26">
        <v>333</v>
      </c>
      <c r="F107" s="26">
        <v>3</v>
      </c>
      <c r="G107" s="36">
        <v>2</v>
      </c>
      <c r="H107" s="36"/>
      <c r="I107" s="26" t="s">
        <v>17</v>
      </c>
      <c r="J107" s="34">
        <v>69021985</v>
      </c>
      <c r="K107" s="34" t="s">
        <v>19070</v>
      </c>
      <c r="L107" s="34" t="s">
        <v>19080</v>
      </c>
      <c r="M107" s="38">
        <v>149900</v>
      </c>
      <c r="N107" s="31" t="s">
        <v>15141</v>
      </c>
      <c r="O107" s="31" t="s">
        <v>19685</v>
      </c>
      <c r="P107" s="31" t="s">
        <v>15141</v>
      </c>
    </row>
    <row r="108" spans="1:16" x14ac:dyDescent="0.35">
      <c r="A108" s="26" t="s">
        <v>19691</v>
      </c>
      <c r="B108" s="32">
        <f>'KI DISCONTINUE D85'!$B$2</f>
        <v>46093</v>
      </c>
      <c r="C108" s="32">
        <f>'KI DISCONTINUE D85'!$C$2</f>
        <v>46098</v>
      </c>
      <c r="D108" s="26">
        <v>3259</v>
      </c>
      <c r="E108" s="26">
        <v>333</v>
      </c>
      <c r="F108" s="26">
        <v>3</v>
      </c>
      <c r="G108" s="36">
        <v>2</v>
      </c>
      <c r="H108" s="36"/>
      <c r="I108" s="26" t="s">
        <v>17</v>
      </c>
      <c r="J108" s="34">
        <v>69021994</v>
      </c>
      <c r="K108" s="34" t="s">
        <v>19070</v>
      </c>
      <c r="L108" s="34" t="s">
        <v>19081</v>
      </c>
      <c r="M108" s="38">
        <v>149900</v>
      </c>
      <c r="N108" s="31" t="s">
        <v>15141</v>
      </c>
      <c r="O108" s="31" t="s">
        <v>19685</v>
      </c>
      <c r="P108" s="31" t="s">
        <v>15141</v>
      </c>
    </row>
    <row r="109" spans="1:16" x14ac:dyDescent="0.35">
      <c r="A109" s="26" t="s">
        <v>19691</v>
      </c>
      <c r="B109" s="32">
        <f>'KI DISCONTINUE D85'!$B$2</f>
        <v>46093</v>
      </c>
      <c r="C109" s="32">
        <f>'KI DISCONTINUE D85'!$C$2</f>
        <v>46098</v>
      </c>
      <c r="D109" s="26">
        <v>3259</v>
      </c>
      <c r="E109" s="26">
        <v>333</v>
      </c>
      <c r="F109" s="26">
        <v>3</v>
      </c>
      <c r="G109" s="36">
        <v>2</v>
      </c>
      <c r="H109" s="36"/>
      <c r="I109" s="26" t="s">
        <v>17</v>
      </c>
      <c r="J109" s="34">
        <v>69022000</v>
      </c>
      <c r="K109" s="34" t="s">
        <v>19070</v>
      </c>
      <c r="L109" s="34" t="s">
        <v>19082</v>
      </c>
      <c r="M109" s="38">
        <v>149900</v>
      </c>
      <c r="N109" s="31" t="s">
        <v>15141</v>
      </c>
      <c r="O109" s="31" t="s">
        <v>19685</v>
      </c>
      <c r="P109" s="31" t="s">
        <v>15141</v>
      </c>
    </row>
    <row r="110" spans="1:16" x14ac:dyDescent="0.35">
      <c r="A110" s="26" t="s">
        <v>19691</v>
      </c>
      <c r="B110" s="32">
        <f>'KI DISCONTINUE D85'!$B$2</f>
        <v>46093</v>
      </c>
      <c r="C110" s="32">
        <f>'KI DISCONTINUE D85'!$C$2</f>
        <v>46098</v>
      </c>
      <c r="D110" s="26">
        <v>3259</v>
      </c>
      <c r="E110" s="26">
        <v>333</v>
      </c>
      <c r="F110" s="26">
        <v>3</v>
      </c>
      <c r="G110" s="36">
        <v>2</v>
      </c>
      <c r="H110" s="36"/>
      <c r="I110" s="26" t="s">
        <v>17</v>
      </c>
      <c r="J110" s="34">
        <v>69022019</v>
      </c>
      <c r="K110" s="34" t="s">
        <v>19083</v>
      </c>
      <c r="L110" s="34" t="s">
        <v>19084</v>
      </c>
      <c r="M110" s="38">
        <v>149900</v>
      </c>
      <c r="N110" s="31" t="s">
        <v>15141</v>
      </c>
      <c r="O110" s="31" t="s">
        <v>19685</v>
      </c>
      <c r="P110" s="31" t="s">
        <v>15141</v>
      </c>
    </row>
    <row r="111" spans="1:16" x14ac:dyDescent="0.35">
      <c r="A111" s="26" t="s">
        <v>19691</v>
      </c>
      <c r="B111" s="32">
        <f>'KI DISCONTINUE D85'!$B$2</f>
        <v>46093</v>
      </c>
      <c r="C111" s="32">
        <f>'KI DISCONTINUE D85'!$C$2</f>
        <v>46098</v>
      </c>
      <c r="D111" s="26">
        <v>3259</v>
      </c>
      <c r="E111" s="26">
        <v>333</v>
      </c>
      <c r="F111" s="26">
        <v>3</v>
      </c>
      <c r="G111" s="36">
        <v>2</v>
      </c>
      <c r="H111" s="36"/>
      <c r="I111" s="26" t="s">
        <v>17</v>
      </c>
      <c r="J111" s="34">
        <v>69022028</v>
      </c>
      <c r="K111" s="34" t="s">
        <v>19083</v>
      </c>
      <c r="L111" s="34" t="s">
        <v>19085</v>
      </c>
      <c r="M111" s="38">
        <v>149900</v>
      </c>
      <c r="N111" s="31" t="s">
        <v>15141</v>
      </c>
      <c r="O111" s="31" t="s">
        <v>19685</v>
      </c>
      <c r="P111" s="31" t="s">
        <v>15141</v>
      </c>
    </row>
    <row r="112" spans="1:16" x14ac:dyDescent="0.35">
      <c r="A112" s="26" t="s">
        <v>19691</v>
      </c>
      <c r="B112" s="32">
        <f>'KI DISCONTINUE D85'!$B$2</f>
        <v>46093</v>
      </c>
      <c r="C112" s="32">
        <f>'KI DISCONTINUE D85'!$C$2</f>
        <v>46098</v>
      </c>
      <c r="D112" s="26">
        <v>3259</v>
      </c>
      <c r="E112" s="26">
        <v>333</v>
      </c>
      <c r="F112" s="26">
        <v>3</v>
      </c>
      <c r="G112" s="36">
        <v>2</v>
      </c>
      <c r="H112" s="36"/>
      <c r="I112" s="26" t="s">
        <v>17</v>
      </c>
      <c r="J112" s="34">
        <v>69022037</v>
      </c>
      <c r="K112" s="34" t="s">
        <v>19083</v>
      </c>
      <c r="L112" s="34" t="s">
        <v>19086</v>
      </c>
      <c r="M112" s="38">
        <v>149900</v>
      </c>
      <c r="N112" s="31" t="s">
        <v>15141</v>
      </c>
      <c r="O112" s="31" t="s">
        <v>19685</v>
      </c>
      <c r="P112" s="31" t="s">
        <v>15141</v>
      </c>
    </row>
    <row r="113" spans="1:16" x14ac:dyDescent="0.35">
      <c r="A113" s="26" t="s">
        <v>19691</v>
      </c>
      <c r="B113" s="32">
        <f>'KI DISCONTINUE D85'!$B$2</f>
        <v>46093</v>
      </c>
      <c r="C113" s="32">
        <f>'KI DISCONTINUE D85'!$C$2</f>
        <v>46098</v>
      </c>
      <c r="D113" s="26">
        <v>3259</v>
      </c>
      <c r="E113" s="26">
        <v>333</v>
      </c>
      <c r="F113" s="26">
        <v>3</v>
      </c>
      <c r="G113" s="36">
        <v>2</v>
      </c>
      <c r="H113" s="36"/>
      <c r="I113" s="26" t="s">
        <v>17</v>
      </c>
      <c r="J113" s="34">
        <v>69022046</v>
      </c>
      <c r="K113" s="34" t="s">
        <v>19083</v>
      </c>
      <c r="L113" s="34" t="s">
        <v>19087</v>
      </c>
      <c r="M113" s="38">
        <v>149900</v>
      </c>
      <c r="N113" s="31" t="s">
        <v>15141</v>
      </c>
      <c r="O113" s="31" t="s">
        <v>19685</v>
      </c>
      <c r="P113" s="31" t="s">
        <v>15141</v>
      </c>
    </row>
    <row r="114" spans="1:16" x14ac:dyDescent="0.35">
      <c r="A114" s="26" t="s">
        <v>19691</v>
      </c>
      <c r="B114" s="32">
        <f>'KI DISCONTINUE D85'!$B$2</f>
        <v>46093</v>
      </c>
      <c r="C114" s="32">
        <f>'KI DISCONTINUE D85'!$C$2</f>
        <v>46098</v>
      </c>
      <c r="D114" s="26">
        <v>3259</v>
      </c>
      <c r="E114" s="26">
        <v>333</v>
      </c>
      <c r="F114" s="26">
        <v>3</v>
      </c>
      <c r="G114" s="36">
        <v>2</v>
      </c>
      <c r="H114" s="36"/>
      <c r="I114" s="26" t="s">
        <v>17</v>
      </c>
      <c r="J114" s="34">
        <v>69022055</v>
      </c>
      <c r="K114" s="34" t="s">
        <v>19083</v>
      </c>
      <c r="L114" s="34" t="s">
        <v>19088</v>
      </c>
      <c r="M114" s="38">
        <v>149900</v>
      </c>
      <c r="N114" s="31" t="s">
        <v>15141</v>
      </c>
      <c r="O114" s="31" t="s">
        <v>19685</v>
      </c>
      <c r="P114" s="31" t="s">
        <v>15141</v>
      </c>
    </row>
    <row r="115" spans="1:16" x14ac:dyDescent="0.35">
      <c r="A115" s="26" t="s">
        <v>19691</v>
      </c>
      <c r="B115" s="32">
        <f>'KI DISCONTINUE D85'!$B$2</f>
        <v>46093</v>
      </c>
      <c r="C115" s="32">
        <f>'KI DISCONTINUE D85'!$C$2</f>
        <v>46098</v>
      </c>
      <c r="D115" s="26">
        <v>3259</v>
      </c>
      <c r="E115" s="26">
        <v>333</v>
      </c>
      <c r="F115" s="26">
        <v>3</v>
      </c>
      <c r="G115" s="36">
        <v>2</v>
      </c>
      <c r="H115" s="36"/>
      <c r="I115" s="26" t="s">
        <v>17</v>
      </c>
      <c r="J115" s="34">
        <v>69022064</v>
      </c>
      <c r="K115" s="34" t="s">
        <v>19083</v>
      </c>
      <c r="L115" s="34" t="s">
        <v>19089</v>
      </c>
      <c r="M115" s="38">
        <v>149900</v>
      </c>
      <c r="N115" s="31" t="s">
        <v>15141</v>
      </c>
      <c r="O115" s="31" t="s">
        <v>19685</v>
      </c>
      <c r="P115" s="31" t="s">
        <v>15141</v>
      </c>
    </row>
    <row r="116" spans="1:16" x14ac:dyDescent="0.35">
      <c r="A116" s="26" t="s">
        <v>19691</v>
      </c>
      <c r="B116" s="32">
        <f>'KI DISCONTINUE D85'!$B$2</f>
        <v>46093</v>
      </c>
      <c r="C116" s="32">
        <f>'KI DISCONTINUE D85'!$C$2</f>
        <v>46098</v>
      </c>
      <c r="D116" s="26">
        <v>3259</v>
      </c>
      <c r="E116" s="26">
        <v>333</v>
      </c>
      <c r="F116" s="26">
        <v>3</v>
      </c>
      <c r="G116" s="36">
        <v>2</v>
      </c>
      <c r="H116" s="36"/>
      <c r="I116" s="26" t="s">
        <v>17</v>
      </c>
      <c r="J116" s="34">
        <v>69022073</v>
      </c>
      <c r="K116" s="34" t="s">
        <v>19083</v>
      </c>
      <c r="L116" s="34" t="s">
        <v>19090</v>
      </c>
      <c r="M116" s="38">
        <v>149900</v>
      </c>
      <c r="N116" s="31" t="s">
        <v>15141</v>
      </c>
      <c r="O116" s="31" t="s">
        <v>19685</v>
      </c>
      <c r="P116" s="31" t="s">
        <v>15141</v>
      </c>
    </row>
    <row r="117" spans="1:16" x14ac:dyDescent="0.35">
      <c r="A117" s="26" t="s">
        <v>19691</v>
      </c>
      <c r="B117" s="32">
        <f>'KI DISCONTINUE D85'!$B$2</f>
        <v>46093</v>
      </c>
      <c r="C117" s="32">
        <f>'KI DISCONTINUE D85'!$C$2</f>
        <v>46098</v>
      </c>
      <c r="D117" s="26">
        <v>3259</v>
      </c>
      <c r="E117" s="26">
        <v>333</v>
      </c>
      <c r="F117" s="26">
        <v>3</v>
      </c>
      <c r="G117" s="36">
        <v>2</v>
      </c>
      <c r="H117" s="36"/>
      <c r="I117" s="26" t="s">
        <v>17</v>
      </c>
      <c r="J117" s="34">
        <v>69022082</v>
      </c>
      <c r="K117" s="34" t="s">
        <v>19083</v>
      </c>
      <c r="L117" s="34" t="s">
        <v>19091</v>
      </c>
      <c r="M117" s="38">
        <v>149900</v>
      </c>
      <c r="N117" s="31" t="s">
        <v>15141</v>
      </c>
      <c r="O117" s="31" t="s">
        <v>19685</v>
      </c>
      <c r="P117" s="31" t="s">
        <v>15141</v>
      </c>
    </row>
    <row r="118" spans="1:16" x14ac:dyDescent="0.35">
      <c r="A118" s="26" t="s">
        <v>19691</v>
      </c>
      <c r="B118" s="32">
        <f>'KI DISCONTINUE D85'!$B$2</f>
        <v>46093</v>
      </c>
      <c r="C118" s="32">
        <f>'KI DISCONTINUE D85'!$C$2</f>
        <v>46098</v>
      </c>
      <c r="D118" s="26">
        <v>3259</v>
      </c>
      <c r="E118" s="26">
        <v>333</v>
      </c>
      <c r="F118" s="26">
        <v>3</v>
      </c>
      <c r="G118" s="36">
        <v>2</v>
      </c>
      <c r="H118" s="36"/>
      <c r="I118" s="26" t="s">
        <v>17</v>
      </c>
      <c r="J118" s="34">
        <v>69022091</v>
      </c>
      <c r="K118" s="34" t="s">
        <v>19083</v>
      </c>
      <c r="L118" s="34" t="s">
        <v>19092</v>
      </c>
      <c r="M118" s="38">
        <v>149900</v>
      </c>
      <c r="N118" s="31" t="s">
        <v>15141</v>
      </c>
      <c r="O118" s="31" t="s">
        <v>19685</v>
      </c>
      <c r="P118" s="31" t="s">
        <v>15141</v>
      </c>
    </row>
    <row r="119" spans="1:16" x14ac:dyDescent="0.35">
      <c r="A119" s="26" t="s">
        <v>19691</v>
      </c>
      <c r="B119" s="32">
        <f>'KI DISCONTINUE D85'!$B$2</f>
        <v>46093</v>
      </c>
      <c r="C119" s="32">
        <f>'KI DISCONTINUE D85'!$C$2</f>
        <v>46098</v>
      </c>
      <c r="D119" s="26">
        <v>3259</v>
      </c>
      <c r="E119" s="26">
        <v>333</v>
      </c>
      <c r="F119" s="26">
        <v>3</v>
      </c>
      <c r="G119" s="36">
        <v>2</v>
      </c>
      <c r="H119" s="36"/>
      <c r="I119" s="26" t="s">
        <v>17</v>
      </c>
      <c r="J119" s="34">
        <v>69022108</v>
      </c>
      <c r="K119" s="34" t="s">
        <v>19083</v>
      </c>
      <c r="L119" s="34" t="s">
        <v>19093</v>
      </c>
      <c r="M119" s="38">
        <v>149900</v>
      </c>
      <c r="N119" s="31" t="s">
        <v>15141</v>
      </c>
      <c r="O119" s="31" t="s">
        <v>19685</v>
      </c>
      <c r="P119" s="31" t="s">
        <v>15141</v>
      </c>
    </row>
    <row r="120" spans="1:16" x14ac:dyDescent="0.35">
      <c r="A120" s="26" t="s">
        <v>19691</v>
      </c>
      <c r="B120" s="32">
        <f>'KI DISCONTINUE D85'!$B$2</f>
        <v>46093</v>
      </c>
      <c r="C120" s="32">
        <f>'KI DISCONTINUE D85'!$C$2</f>
        <v>46098</v>
      </c>
      <c r="D120" s="26">
        <v>3259</v>
      </c>
      <c r="E120" s="26">
        <v>333</v>
      </c>
      <c r="F120" s="26">
        <v>3</v>
      </c>
      <c r="G120" s="36">
        <v>2</v>
      </c>
      <c r="H120" s="36"/>
      <c r="I120" s="26" t="s">
        <v>17</v>
      </c>
      <c r="J120" s="34">
        <v>69022117</v>
      </c>
      <c r="K120" s="34" t="s">
        <v>19083</v>
      </c>
      <c r="L120" s="34" t="s">
        <v>19094</v>
      </c>
      <c r="M120" s="38">
        <v>149900</v>
      </c>
      <c r="N120" s="31" t="s">
        <v>15141</v>
      </c>
      <c r="O120" s="31" t="s">
        <v>19685</v>
      </c>
      <c r="P120" s="31" t="s">
        <v>15141</v>
      </c>
    </row>
    <row r="121" spans="1:16" x14ac:dyDescent="0.35">
      <c r="A121" s="26" t="s">
        <v>19691</v>
      </c>
      <c r="B121" s="32">
        <f>'KI DISCONTINUE D85'!$B$2</f>
        <v>46093</v>
      </c>
      <c r="C121" s="32">
        <f>'KI DISCONTINUE D85'!$C$2</f>
        <v>46098</v>
      </c>
      <c r="D121" s="26">
        <v>3259</v>
      </c>
      <c r="E121" s="26">
        <v>333</v>
      </c>
      <c r="F121" s="26">
        <v>3</v>
      </c>
      <c r="G121" s="36">
        <v>2</v>
      </c>
      <c r="H121" s="36"/>
      <c r="I121" s="26" t="s">
        <v>17</v>
      </c>
      <c r="J121" s="34">
        <v>69022126</v>
      </c>
      <c r="K121" s="34" t="s">
        <v>19083</v>
      </c>
      <c r="L121" s="34" t="s">
        <v>19095</v>
      </c>
      <c r="M121" s="38">
        <v>149900</v>
      </c>
      <c r="N121" s="31" t="s">
        <v>15141</v>
      </c>
      <c r="O121" s="31" t="s">
        <v>19685</v>
      </c>
      <c r="P121" s="31" t="s">
        <v>15141</v>
      </c>
    </row>
    <row r="122" spans="1:16" x14ac:dyDescent="0.35">
      <c r="A122" s="26" t="s">
        <v>19691</v>
      </c>
      <c r="B122" s="32">
        <f>'KI DISCONTINUE D85'!$B$2</f>
        <v>46093</v>
      </c>
      <c r="C122" s="32">
        <f>'KI DISCONTINUE D85'!$C$2</f>
        <v>46098</v>
      </c>
      <c r="D122" s="26">
        <v>3259</v>
      </c>
      <c r="E122" s="26">
        <v>333</v>
      </c>
      <c r="F122" s="26">
        <v>3</v>
      </c>
      <c r="G122" s="36">
        <v>2</v>
      </c>
      <c r="H122" s="36"/>
      <c r="I122" s="26" t="s">
        <v>17</v>
      </c>
      <c r="J122" s="34">
        <v>69022135</v>
      </c>
      <c r="K122" s="34" t="s">
        <v>19096</v>
      </c>
      <c r="L122" s="34" t="s">
        <v>19097</v>
      </c>
      <c r="M122" s="38">
        <v>149900</v>
      </c>
      <c r="N122" s="31" t="s">
        <v>15141</v>
      </c>
      <c r="O122" s="31" t="s">
        <v>19685</v>
      </c>
      <c r="P122" s="31" t="s">
        <v>15141</v>
      </c>
    </row>
    <row r="123" spans="1:16" x14ac:dyDescent="0.35">
      <c r="A123" s="26" t="s">
        <v>19691</v>
      </c>
      <c r="B123" s="32">
        <f>'KI DISCONTINUE D85'!$B$2</f>
        <v>46093</v>
      </c>
      <c r="C123" s="32">
        <f>'KI DISCONTINUE D85'!$C$2</f>
        <v>46098</v>
      </c>
      <c r="D123" s="26">
        <v>3259</v>
      </c>
      <c r="E123" s="26">
        <v>333</v>
      </c>
      <c r="F123" s="26">
        <v>3</v>
      </c>
      <c r="G123" s="36">
        <v>2</v>
      </c>
      <c r="H123" s="36"/>
      <c r="I123" s="26" t="s">
        <v>17</v>
      </c>
      <c r="J123" s="34">
        <v>69022144</v>
      </c>
      <c r="K123" s="34" t="s">
        <v>19096</v>
      </c>
      <c r="L123" s="34" t="s">
        <v>19098</v>
      </c>
      <c r="M123" s="38">
        <v>149900</v>
      </c>
      <c r="N123" s="31" t="s">
        <v>15141</v>
      </c>
      <c r="O123" s="31" t="s">
        <v>19685</v>
      </c>
      <c r="P123" s="31" t="s">
        <v>15141</v>
      </c>
    </row>
    <row r="124" spans="1:16" x14ac:dyDescent="0.35">
      <c r="A124" s="26" t="s">
        <v>19691</v>
      </c>
      <c r="B124" s="32">
        <f>'KI DISCONTINUE D85'!$B$2</f>
        <v>46093</v>
      </c>
      <c r="C124" s="32">
        <f>'KI DISCONTINUE D85'!$C$2</f>
        <v>46098</v>
      </c>
      <c r="D124" s="26">
        <v>3259</v>
      </c>
      <c r="E124" s="26">
        <v>333</v>
      </c>
      <c r="F124" s="26">
        <v>3</v>
      </c>
      <c r="G124" s="36">
        <v>2</v>
      </c>
      <c r="H124" s="36"/>
      <c r="I124" s="26" t="s">
        <v>17</v>
      </c>
      <c r="J124" s="34">
        <v>69022153</v>
      </c>
      <c r="K124" s="34" t="s">
        <v>19096</v>
      </c>
      <c r="L124" s="34" t="s">
        <v>19099</v>
      </c>
      <c r="M124" s="38">
        <v>149900</v>
      </c>
      <c r="N124" s="31" t="s">
        <v>15141</v>
      </c>
      <c r="O124" s="31" t="s">
        <v>19685</v>
      </c>
      <c r="P124" s="31" t="s">
        <v>15141</v>
      </c>
    </row>
    <row r="125" spans="1:16" x14ac:dyDescent="0.35">
      <c r="A125" s="26" t="s">
        <v>19691</v>
      </c>
      <c r="B125" s="32">
        <f>'KI DISCONTINUE D85'!$B$2</f>
        <v>46093</v>
      </c>
      <c r="C125" s="32">
        <f>'KI DISCONTINUE D85'!$C$2</f>
        <v>46098</v>
      </c>
      <c r="D125" s="26">
        <v>3259</v>
      </c>
      <c r="E125" s="26">
        <v>333</v>
      </c>
      <c r="F125" s="26">
        <v>3</v>
      </c>
      <c r="G125" s="36">
        <v>2</v>
      </c>
      <c r="H125" s="36"/>
      <c r="I125" s="26" t="s">
        <v>17</v>
      </c>
      <c r="J125" s="34">
        <v>69022162</v>
      </c>
      <c r="K125" s="34" t="s">
        <v>19096</v>
      </c>
      <c r="L125" s="34" t="s">
        <v>19100</v>
      </c>
      <c r="M125" s="38">
        <v>149900</v>
      </c>
      <c r="N125" s="31" t="s">
        <v>15141</v>
      </c>
      <c r="O125" s="31" t="s">
        <v>19685</v>
      </c>
      <c r="P125" s="31" t="s">
        <v>15141</v>
      </c>
    </row>
    <row r="126" spans="1:16" x14ac:dyDescent="0.35">
      <c r="A126" s="26" t="s">
        <v>19691</v>
      </c>
      <c r="B126" s="32">
        <f>'KI DISCONTINUE D85'!$B$2</f>
        <v>46093</v>
      </c>
      <c r="C126" s="32">
        <f>'KI DISCONTINUE D85'!$C$2</f>
        <v>46098</v>
      </c>
      <c r="D126" s="26">
        <v>3259</v>
      </c>
      <c r="E126" s="26">
        <v>333</v>
      </c>
      <c r="F126" s="26">
        <v>3</v>
      </c>
      <c r="G126" s="36">
        <v>2</v>
      </c>
      <c r="H126" s="36"/>
      <c r="I126" s="26" t="s">
        <v>17</v>
      </c>
      <c r="J126" s="34">
        <v>69022171</v>
      </c>
      <c r="K126" s="34" t="s">
        <v>19096</v>
      </c>
      <c r="L126" s="34" t="s">
        <v>19101</v>
      </c>
      <c r="M126" s="38">
        <v>149900</v>
      </c>
      <c r="N126" s="31" t="s">
        <v>15141</v>
      </c>
      <c r="O126" s="31" t="s">
        <v>19685</v>
      </c>
      <c r="P126" s="31" t="s">
        <v>15141</v>
      </c>
    </row>
    <row r="127" spans="1:16" x14ac:dyDescent="0.35">
      <c r="A127" s="26" t="s">
        <v>19691</v>
      </c>
      <c r="B127" s="32">
        <f>'KI DISCONTINUE D85'!$B$2</f>
        <v>46093</v>
      </c>
      <c r="C127" s="32">
        <f>'KI DISCONTINUE D85'!$C$2</f>
        <v>46098</v>
      </c>
      <c r="D127" s="26">
        <v>3259</v>
      </c>
      <c r="E127" s="26">
        <v>333</v>
      </c>
      <c r="F127" s="26">
        <v>3</v>
      </c>
      <c r="G127" s="36">
        <v>2</v>
      </c>
      <c r="H127" s="36"/>
      <c r="I127" s="26" t="s">
        <v>17</v>
      </c>
      <c r="J127" s="34">
        <v>69022180</v>
      </c>
      <c r="K127" s="34" t="s">
        <v>19096</v>
      </c>
      <c r="L127" s="34" t="s">
        <v>19102</v>
      </c>
      <c r="M127" s="38">
        <v>149900</v>
      </c>
      <c r="N127" s="31" t="s">
        <v>15141</v>
      </c>
      <c r="O127" s="31" t="s">
        <v>19685</v>
      </c>
      <c r="P127" s="31" t="s">
        <v>15141</v>
      </c>
    </row>
    <row r="128" spans="1:16" x14ac:dyDescent="0.35">
      <c r="A128" s="26" t="s">
        <v>19691</v>
      </c>
      <c r="B128" s="32">
        <f>'KI DISCONTINUE D85'!$B$2</f>
        <v>46093</v>
      </c>
      <c r="C128" s="32">
        <f>'KI DISCONTINUE D85'!$C$2</f>
        <v>46098</v>
      </c>
      <c r="D128" s="26">
        <v>3259</v>
      </c>
      <c r="E128" s="26">
        <v>333</v>
      </c>
      <c r="F128" s="26">
        <v>3</v>
      </c>
      <c r="G128" s="36">
        <v>2</v>
      </c>
      <c r="H128" s="36"/>
      <c r="I128" s="26" t="s">
        <v>17</v>
      </c>
      <c r="J128" s="34">
        <v>69022199</v>
      </c>
      <c r="K128" s="34" t="s">
        <v>19096</v>
      </c>
      <c r="L128" s="34" t="s">
        <v>19103</v>
      </c>
      <c r="M128" s="38">
        <v>149900</v>
      </c>
      <c r="N128" s="31" t="s">
        <v>15141</v>
      </c>
      <c r="O128" s="31" t="s">
        <v>19685</v>
      </c>
      <c r="P128" s="31" t="s">
        <v>15141</v>
      </c>
    </row>
    <row r="129" spans="1:16" x14ac:dyDescent="0.35">
      <c r="A129" s="26" t="s">
        <v>19691</v>
      </c>
      <c r="B129" s="32">
        <f>'KI DISCONTINUE D85'!$B$2</f>
        <v>46093</v>
      </c>
      <c r="C129" s="32">
        <f>'KI DISCONTINUE D85'!$C$2</f>
        <v>46098</v>
      </c>
      <c r="D129" s="26">
        <v>3259</v>
      </c>
      <c r="E129" s="26">
        <v>333</v>
      </c>
      <c r="F129" s="26">
        <v>3</v>
      </c>
      <c r="G129" s="36">
        <v>2</v>
      </c>
      <c r="H129" s="36"/>
      <c r="I129" s="26" t="s">
        <v>17</v>
      </c>
      <c r="J129" s="34">
        <v>69022206</v>
      </c>
      <c r="K129" s="34" t="s">
        <v>19096</v>
      </c>
      <c r="L129" s="34" t="s">
        <v>19104</v>
      </c>
      <c r="M129" s="38">
        <v>149900</v>
      </c>
      <c r="N129" s="31" t="s">
        <v>15141</v>
      </c>
      <c r="O129" s="31" t="s">
        <v>19685</v>
      </c>
      <c r="P129" s="31" t="s">
        <v>15141</v>
      </c>
    </row>
    <row r="130" spans="1:16" x14ac:dyDescent="0.35">
      <c r="A130" s="26" t="s">
        <v>19691</v>
      </c>
      <c r="B130" s="32">
        <f>'KI DISCONTINUE D85'!$B$2</f>
        <v>46093</v>
      </c>
      <c r="C130" s="32">
        <f>'KI DISCONTINUE D85'!$C$2</f>
        <v>46098</v>
      </c>
      <c r="D130" s="26">
        <v>3259</v>
      </c>
      <c r="E130" s="26">
        <v>333</v>
      </c>
      <c r="F130" s="26">
        <v>3</v>
      </c>
      <c r="G130" s="36">
        <v>2</v>
      </c>
      <c r="H130" s="36"/>
      <c r="I130" s="26" t="s">
        <v>17</v>
      </c>
      <c r="J130" s="34">
        <v>69022215</v>
      </c>
      <c r="K130" s="34" t="s">
        <v>19096</v>
      </c>
      <c r="L130" s="34" t="s">
        <v>19105</v>
      </c>
      <c r="M130" s="38">
        <v>149900</v>
      </c>
      <c r="N130" s="31" t="s">
        <v>15141</v>
      </c>
      <c r="O130" s="31" t="s">
        <v>19685</v>
      </c>
      <c r="P130" s="31" t="s">
        <v>15141</v>
      </c>
    </row>
    <row r="131" spans="1:16" x14ac:dyDescent="0.35">
      <c r="A131" s="26" t="s">
        <v>19691</v>
      </c>
      <c r="B131" s="32">
        <f>'KI DISCONTINUE D85'!$B$2</f>
        <v>46093</v>
      </c>
      <c r="C131" s="32">
        <f>'KI DISCONTINUE D85'!$C$2</f>
        <v>46098</v>
      </c>
      <c r="D131" s="26">
        <v>3259</v>
      </c>
      <c r="E131" s="26">
        <v>333</v>
      </c>
      <c r="F131" s="26">
        <v>3</v>
      </c>
      <c r="G131" s="36">
        <v>2</v>
      </c>
      <c r="H131" s="36"/>
      <c r="I131" s="26" t="s">
        <v>17</v>
      </c>
      <c r="J131" s="34">
        <v>69022224</v>
      </c>
      <c r="K131" s="34" t="s">
        <v>19096</v>
      </c>
      <c r="L131" s="34" t="s">
        <v>19106</v>
      </c>
      <c r="M131" s="38">
        <v>149900</v>
      </c>
      <c r="N131" s="31" t="s">
        <v>15141</v>
      </c>
      <c r="O131" s="31" t="s">
        <v>19685</v>
      </c>
      <c r="P131" s="31" t="s">
        <v>15141</v>
      </c>
    </row>
    <row r="132" spans="1:16" x14ac:dyDescent="0.35">
      <c r="A132" s="26" t="s">
        <v>19691</v>
      </c>
      <c r="B132" s="32">
        <f>'KI DISCONTINUE D85'!$B$2</f>
        <v>46093</v>
      </c>
      <c r="C132" s="32">
        <f>'KI DISCONTINUE D85'!$C$2</f>
        <v>46098</v>
      </c>
      <c r="D132" s="26">
        <v>3259</v>
      </c>
      <c r="E132" s="26">
        <v>333</v>
      </c>
      <c r="F132" s="26">
        <v>3</v>
      </c>
      <c r="G132" s="36">
        <v>2</v>
      </c>
      <c r="H132" s="36"/>
      <c r="I132" s="26" t="s">
        <v>17</v>
      </c>
      <c r="J132" s="34">
        <v>69022233</v>
      </c>
      <c r="K132" s="34" t="s">
        <v>19096</v>
      </c>
      <c r="L132" s="34" t="s">
        <v>19107</v>
      </c>
      <c r="M132" s="38">
        <v>149900</v>
      </c>
      <c r="N132" s="31" t="s">
        <v>15141</v>
      </c>
      <c r="O132" s="31" t="s">
        <v>19685</v>
      </c>
      <c r="P132" s="31" t="s">
        <v>15141</v>
      </c>
    </row>
    <row r="133" spans="1:16" x14ac:dyDescent="0.35">
      <c r="A133" s="26" t="s">
        <v>19691</v>
      </c>
      <c r="B133" s="32">
        <f>'KI DISCONTINUE D85'!$B$2</f>
        <v>46093</v>
      </c>
      <c r="C133" s="32">
        <f>'KI DISCONTINUE D85'!$C$2</f>
        <v>46098</v>
      </c>
      <c r="D133" s="26">
        <v>3259</v>
      </c>
      <c r="E133" s="26">
        <v>333</v>
      </c>
      <c r="F133" s="26">
        <v>3</v>
      </c>
      <c r="G133" s="36">
        <v>2</v>
      </c>
      <c r="H133" s="36"/>
      <c r="I133" s="26" t="s">
        <v>17</v>
      </c>
      <c r="J133" s="34">
        <v>69022242</v>
      </c>
      <c r="K133" s="34" t="s">
        <v>19096</v>
      </c>
      <c r="L133" s="34" t="s">
        <v>19108</v>
      </c>
      <c r="M133" s="38">
        <v>149900</v>
      </c>
      <c r="N133" s="31" t="s">
        <v>15141</v>
      </c>
      <c r="O133" s="31" t="s">
        <v>19685</v>
      </c>
      <c r="P133" s="31" t="s">
        <v>15141</v>
      </c>
    </row>
    <row r="134" spans="1:16" x14ac:dyDescent="0.35">
      <c r="A134" s="26" t="s">
        <v>19691</v>
      </c>
      <c r="B134" s="32">
        <f>'KI DISCONTINUE D85'!$B$2</f>
        <v>46093</v>
      </c>
      <c r="C134" s="32">
        <f>'KI DISCONTINUE D85'!$C$2</f>
        <v>46098</v>
      </c>
      <c r="D134" s="26">
        <v>3259</v>
      </c>
      <c r="E134" s="26">
        <v>333</v>
      </c>
      <c r="F134" s="26">
        <v>3</v>
      </c>
      <c r="G134" s="36">
        <v>2</v>
      </c>
      <c r="H134" s="36"/>
      <c r="I134" s="26" t="s">
        <v>17</v>
      </c>
      <c r="J134" s="34">
        <v>69022251</v>
      </c>
      <c r="K134" s="34" t="s">
        <v>19109</v>
      </c>
      <c r="L134" s="34" t="s">
        <v>19110</v>
      </c>
      <c r="M134" s="38">
        <v>149900</v>
      </c>
      <c r="N134" s="31" t="s">
        <v>15141</v>
      </c>
      <c r="O134" s="31" t="s">
        <v>19685</v>
      </c>
      <c r="P134" s="31" t="s">
        <v>15141</v>
      </c>
    </row>
    <row r="135" spans="1:16" x14ac:dyDescent="0.35">
      <c r="A135" s="26" t="s">
        <v>19691</v>
      </c>
      <c r="B135" s="32">
        <f>'KI DISCONTINUE D85'!$B$2</f>
        <v>46093</v>
      </c>
      <c r="C135" s="32">
        <f>'KI DISCONTINUE D85'!$C$2</f>
        <v>46098</v>
      </c>
      <c r="D135" s="26">
        <v>3259</v>
      </c>
      <c r="E135" s="26">
        <v>333</v>
      </c>
      <c r="F135" s="26">
        <v>3</v>
      </c>
      <c r="G135" s="36">
        <v>2</v>
      </c>
      <c r="H135" s="36"/>
      <c r="I135" s="26" t="s">
        <v>17</v>
      </c>
      <c r="J135" s="34">
        <v>69022260</v>
      </c>
      <c r="K135" s="34" t="s">
        <v>19109</v>
      </c>
      <c r="L135" s="34" t="s">
        <v>19111</v>
      </c>
      <c r="M135" s="38">
        <v>149900</v>
      </c>
      <c r="N135" s="31" t="s">
        <v>15141</v>
      </c>
      <c r="O135" s="31" t="s">
        <v>19685</v>
      </c>
      <c r="P135" s="31" t="s">
        <v>15141</v>
      </c>
    </row>
    <row r="136" spans="1:16" x14ac:dyDescent="0.35">
      <c r="A136" s="26" t="s">
        <v>19691</v>
      </c>
      <c r="B136" s="32">
        <f>'KI DISCONTINUE D85'!$B$2</f>
        <v>46093</v>
      </c>
      <c r="C136" s="32">
        <f>'KI DISCONTINUE D85'!$C$2</f>
        <v>46098</v>
      </c>
      <c r="D136" s="26">
        <v>3259</v>
      </c>
      <c r="E136" s="26">
        <v>333</v>
      </c>
      <c r="F136" s="26">
        <v>3</v>
      </c>
      <c r="G136" s="36">
        <v>2</v>
      </c>
      <c r="H136" s="36"/>
      <c r="I136" s="26" t="s">
        <v>17</v>
      </c>
      <c r="J136" s="34">
        <v>69022279</v>
      </c>
      <c r="K136" s="34" t="s">
        <v>19109</v>
      </c>
      <c r="L136" s="34" t="s">
        <v>19112</v>
      </c>
      <c r="M136" s="38">
        <v>149900</v>
      </c>
      <c r="N136" s="31" t="s">
        <v>15141</v>
      </c>
      <c r="O136" s="31" t="s">
        <v>19685</v>
      </c>
      <c r="P136" s="31" t="s">
        <v>15141</v>
      </c>
    </row>
    <row r="137" spans="1:16" x14ac:dyDescent="0.35">
      <c r="A137" s="26" t="s">
        <v>19691</v>
      </c>
      <c r="B137" s="32">
        <f>'KI DISCONTINUE D85'!$B$2</f>
        <v>46093</v>
      </c>
      <c r="C137" s="32">
        <f>'KI DISCONTINUE D85'!$C$2</f>
        <v>46098</v>
      </c>
      <c r="D137" s="26">
        <v>3259</v>
      </c>
      <c r="E137" s="26">
        <v>333</v>
      </c>
      <c r="F137" s="26">
        <v>3</v>
      </c>
      <c r="G137" s="36">
        <v>2</v>
      </c>
      <c r="H137" s="36"/>
      <c r="I137" s="26" t="s">
        <v>17</v>
      </c>
      <c r="J137" s="34">
        <v>69022288</v>
      </c>
      <c r="K137" s="34" t="s">
        <v>19109</v>
      </c>
      <c r="L137" s="34" t="s">
        <v>19113</v>
      </c>
      <c r="M137" s="38">
        <v>149900</v>
      </c>
      <c r="N137" s="31" t="s">
        <v>15141</v>
      </c>
      <c r="O137" s="31" t="s">
        <v>19685</v>
      </c>
      <c r="P137" s="31" t="s">
        <v>15141</v>
      </c>
    </row>
    <row r="138" spans="1:16" x14ac:dyDescent="0.35">
      <c r="A138" s="26" t="s">
        <v>19691</v>
      </c>
      <c r="B138" s="32">
        <f>'KI DISCONTINUE D85'!$B$2</f>
        <v>46093</v>
      </c>
      <c r="C138" s="32">
        <f>'KI DISCONTINUE D85'!$C$2</f>
        <v>46098</v>
      </c>
      <c r="D138" s="26">
        <v>3259</v>
      </c>
      <c r="E138" s="26">
        <v>333</v>
      </c>
      <c r="F138" s="26">
        <v>3</v>
      </c>
      <c r="G138" s="36">
        <v>2</v>
      </c>
      <c r="H138" s="36"/>
      <c r="I138" s="26" t="s">
        <v>17</v>
      </c>
      <c r="J138" s="34">
        <v>69022297</v>
      </c>
      <c r="K138" s="34" t="s">
        <v>19109</v>
      </c>
      <c r="L138" s="34" t="s">
        <v>19114</v>
      </c>
      <c r="M138" s="38">
        <v>149900</v>
      </c>
      <c r="N138" s="31" t="s">
        <v>15141</v>
      </c>
      <c r="O138" s="31" t="s">
        <v>19685</v>
      </c>
      <c r="P138" s="31" t="s">
        <v>15141</v>
      </c>
    </row>
    <row r="139" spans="1:16" x14ac:dyDescent="0.35">
      <c r="A139" s="26" t="s">
        <v>19691</v>
      </c>
      <c r="B139" s="32">
        <f>'KI DISCONTINUE D85'!$B$2</f>
        <v>46093</v>
      </c>
      <c r="C139" s="32">
        <f>'KI DISCONTINUE D85'!$C$2</f>
        <v>46098</v>
      </c>
      <c r="D139" s="26">
        <v>3259</v>
      </c>
      <c r="E139" s="26">
        <v>333</v>
      </c>
      <c r="F139" s="26">
        <v>3</v>
      </c>
      <c r="G139" s="36">
        <v>2</v>
      </c>
      <c r="H139" s="36"/>
      <c r="I139" s="26" t="s">
        <v>17</v>
      </c>
      <c r="J139" s="34">
        <v>69022304</v>
      </c>
      <c r="K139" s="34" t="s">
        <v>19109</v>
      </c>
      <c r="L139" s="34" t="s">
        <v>19115</v>
      </c>
      <c r="M139" s="38">
        <v>149900</v>
      </c>
      <c r="N139" s="31" t="s">
        <v>15141</v>
      </c>
      <c r="O139" s="31" t="s">
        <v>19685</v>
      </c>
      <c r="P139" s="31" t="s">
        <v>15141</v>
      </c>
    </row>
    <row r="140" spans="1:16" x14ac:dyDescent="0.35">
      <c r="A140" s="26" t="s">
        <v>19691</v>
      </c>
      <c r="B140" s="32">
        <f>'KI DISCONTINUE D85'!$B$2</f>
        <v>46093</v>
      </c>
      <c r="C140" s="32">
        <f>'KI DISCONTINUE D85'!$C$2</f>
        <v>46098</v>
      </c>
      <c r="D140" s="26">
        <v>3259</v>
      </c>
      <c r="E140" s="26">
        <v>333</v>
      </c>
      <c r="F140" s="26">
        <v>3</v>
      </c>
      <c r="G140" s="36">
        <v>2</v>
      </c>
      <c r="H140" s="36"/>
      <c r="I140" s="26" t="s">
        <v>17</v>
      </c>
      <c r="J140" s="34">
        <v>69022313</v>
      </c>
      <c r="K140" s="34" t="s">
        <v>19109</v>
      </c>
      <c r="L140" s="34" t="s">
        <v>19116</v>
      </c>
      <c r="M140" s="38">
        <v>149900</v>
      </c>
      <c r="N140" s="31" t="s">
        <v>15141</v>
      </c>
      <c r="O140" s="31" t="s">
        <v>19685</v>
      </c>
      <c r="P140" s="31" t="s">
        <v>15141</v>
      </c>
    </row>
    <row r="141" spans="1:16" x14ac:dyDescent="0.35">
      <c r="A141" s="26" t="s">
        <v>19691</v>
      </c>
      <c r="B141" s="32">
        <f>'KI DISCONTINUE D85'!$B$2</f>
        <v>46093</v>
      </c>
      <c r="C141" s="32">
        <f>'KI DISCONTINUE D85'!$C$2</f>
        <v>46098</v>
      </c>
      <c r="D141" s="26">
        <v>3259</v>
      </c>
      <c r="E141" s="26">
        <v>333</v>
      </c>
      <c r="F141" s="26">
        <v>3</v>
      </c>
      <c r="G141" s="36">
        <v>2</v>
      </c>
      <c r="H141" s="36"/>
      <c r="I141" s="26" t="s">
        <v>17</v>
      </c>
      <c r="J141" s="34">
        <v>69022322</v>
      </c>
      <c r="K141" s="34" t="s">
        <v>19109</v>
      </c>
      <c r="L141" s="34" t="s">
        <v>19117</v>
      </c>
      <c r="M141" s="38">
        <v>149900</v>
      </c>
      <c r="N141" s="31" t="s">
        <v>15141</v>
      </c>
      <c r="O141" s="31" t="s">
        <v>19685</v>
      </c>
      <c r="P141" s="31" t="s">
        <v>15141</v>
      </c>
    </row>
    <row r="142" spans="1:16" x14ac:dyDescent="0.35">
      <c r="A142" s="26" t="s">
        <v>19691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2</v>
      </c>
      <c r="H142" s="36"/>
      <c r="I142" s="26" t="s">
        <v>17</v>
      </c>
      <c r="J142" s="34">
        <v>69022331</v>
      </c>
      <c r="K142" s="34" t="s">
        <v>19109</v>
      </c>
      <c r="L142" s="34" t="s">
        <v>19118</v>
      </c>
      <c r="M142" s="38">
        <v>149900</v>
      </c>
      <c r="N142" s="31" t="s">
        <v>15141</v>
      </c>
      <c r="O142" s="31" t="s">
        <v>19685</v>
      </c>
      <c r="P142" s="31" t="s">
        <v>15141</v>
      </c>
    </row>
    <row r="143" spans="1:16" x14ac:dyDescent="0.35">
      <c r="A143" s="26" t="s">
        <v>19691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2</v>
      </c>
      <c r="H143" s="36"/>
      <c r="I143" s="26" t="s">
        <v>17</v>
      </c>
      <c r="J143" s="34">
        <v>69022340</v>
      </c>
      <c r="K143" s="34" t="s">
        <v>19109</v>
      </c>
      <c r="L143" s="34" t="s">
        <v>19119</v>
      </c>
      <c r="M143" s="38">
        <v>149900</v>
      </c>
      <c r="N143" s="31" t="s">
        <v>15141</v>
      </c>
      <c r="O143" s="31" t="s">
        <v>19685</v>
      </c>
      <c r="P143" s="31" t="s">
        <v>15141</v>
      </c>
    </row>
    <row r="144" spans="1:16" x14ac:dyDescent="0.35">
      <c r="A144" s="26" t="s">
        <v>19691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2</v>
      </c>
      <c r="H144" s="36"/>
      <c r="I144" s="26" t="s">
        <v>17</v>
      </c>
      <c r="J144" s="34">
        <v>69022359</v>
      </c>
      <c r="K144" s="34" t="s">
        <v>19109</v>
      </c>
      <c r="L144" s="34" t="s">
        <v>19120</v>
      </c>
      <c r="M144" s="38">
        <v>149900</v>
      </c>
      <c r="N144" s="31" t="s">
        <v>15141</v>
      </c>
      <c r="O144" s="31" t="s">
        <v>19685</v>
      </c>
      <c r="P144" s="31" t="s">
        <v>15141</v>
      </c>
    </row>
    <row r="145" spans="1:16" x14ac:dyDescent="0.35">
      <c r="A145" s="26" t="s">
        <v>19691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2</v>
      </c>
      <c r="H145" s="36"/>
      <c r="I145" s="26" t="s">
        <v>17</v>
      </c>
      <c r="J145" s="34">
        <v>69022368</v>
      </c>
      <c r="K145" s="34" t="s">
        <v>19109</v>
      </c>
      <c r="L145" s="34" t="s">
        <v>19121</v>
      </c>
      <c r="M145" s="38">
        <v>149900</v>
      </c>
      <c r="N145" s="31" t="s">
        <v>15141</v>
      </c>
      <c r="O145" s="31" t="s">
        <v>19685</v>
      </c>
      <c r="P145" s="31" t="s">
        <v>15141</v>
      </c>
    </row>
  </sheetData>
  <autoFilter ref="A1:P21" xr:uid="{00000000-0009-0000-0000-000022000000}"/>
  <conditionalFormatting sqref="J1">
    <cfRule type="duplicateValues" dxfId="90" priority="3"/>
    <cfRule type="duplicateValues" dxfId="89" priority="4"/>
  </conditionalFormatting>
  <conditionalFormatting sqref="J2:J21">
    <cfRule type="duplicateValues" dxfId="88" priority="5" stopIfTrue="1"/>
  </conditionalFormatting>
  <conditionalFormatting sqref="J22:J1048576 J1">
    <cfRule type="duplicateValues" dxfId="87" priority="6"/>
    <cfRule type="duplicateValues" dxfId="86" priority="7"/>
    <cfRule type="duplicateValues" dxfId="85" priority="8"/>
    <cfRule type="duplicateValues" dxfId="84" priority="9"/>
  </conditionalFormatting>
  <conditionalFormatting sqref="L1">
    <cfRule type="duplicateValues" dxfId="83" priority="1"/>
    <cfRule type="duplicateValues" dxfId="8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5C8B-F98C-4941-A200-62D4BC5F4F47}">
  <dimension ref="A1:P157"/>
  <sheetViews>
    <sheetView zoomScale="60" zoomScaleNormal="60" workbookViewId="0">
      <pane ySplit="1" topLeftCell="A2" activePane="bottomLeft" state="frozen"/>
      <selection activeCell="I162" sqref="I162"/>
      <selection pane="bottomLeft" activeCell="A2" sqref="A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19642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1">
        <v>62973737</v>
      </c>
      <c r="K2" s="101" t="s">
        <v>19122</v>
      </c>
      <c r="L2" s="101" t="s">
        <v>19123</v>
      </c>
      <c r="M2" s="103">
        <v>179900</v>
      </c>
      <c r="N2" s="31" t="s">
        <v>19387</v>
      </c>
      <c r="O2" s="19">
        <v>149000</v>
      </c>
      <c r="P2" s="31" t="s">
        <v>19388</v>
      </c>
    </row>
    <row r="3" spans="1:16" x14ac:dyDescent="0.35">
      <c r="A3" s="26" t="s">
        <v>19642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1">
        <v>62973746</v>
      </c>
      <c r="K3" s="101" t="s">
        <v>19122</v>
      </c>
      <c r="L3" s="101" t="s">
        <v>19124</v>
      </c>
      <c r="M3" s="103">
        <v>179900</v>
      </c>
      <c r="N3" s="31" t="s">
        <v>19387</v>
      </c>
      <c r="O3" s="19">
        <v>149000</v>
      </c>
      <c r="P3" s="31" t="s">
        <v>19388</v>
      </c>
    </row>
    <row r="4" spans="1:16" x14ac:dyDescent="0.35">
      <c r="A4" s="26" t="s">
        <v>19642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1">
        <v>62973755</v>
      </c>
      <c r="K4" s="101" t="s">
        <v>19122</v>
      </c>
      <c r="L4" s="101" t="s">
        <v>19125</v>
      </c>
      <c r="M4" s="103">
        <v>179900</v>
      </c>
      <c r="N4" s="31" t="s">
        <v>19387</v>
      </c>
      <c r="O4" s="19">
        <v>149000</v>
      </c>
      <c r="P4" s="31" t="s">
        <v>19388</v>
      </c>
    </row>
    <row r="5" spans="1:16" x14ac:dyDescent="0.35">
      <c r="A5" s="26" t="s">
        <v>19642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1">
        <v>62973764</v>
      </c>
      <c r="K5" s="101" t="s">
        <v>19122</v>
      </c>
      <c r="L5" s="101" t="s">
        <v>19126</v>
      </c>
      <c r="M5" s="103">
        <v>179900</v>
      </c>
      <c r="N5" s="31" t="s">
        <v>19387</v>
      </c>
      <c r="O5" s="19">
        <v>149000</v>
      </c>
      <c r="P5" s="31" t="s">
        <v>19388</v>
      </c>
    </row>
    <row r="6" spans="1:16" x14ac:dyDescent="0.35">
      <c r="A6" s="26" t="s">
        <v>19642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101">
        <v>62973773</v>
      </c>
      <c r="K6" s="101" t="s">
        <v>19122</v>
      </c>
      <c r="L6" s="101" t="s">
        <v>19127</v>
      </c>
      <c r="M6" s="103">
        <v>179900</v>
      </c>
      <c r="N6" s="31" t="s">
        <v>19387</v>
      </c>
      <c r="O6" s="19">
        <v>149000</v>
      </c>
      <c r="P6" s="31" t="s">
        <v>19388</v>
      </c>
    </row>
    <row r="7" spans="1:16" x14ac:dyDescent="0.35">
      <c r="A7" s="26" t="s">
        <v>19642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101">
        <v>62973782</v>
      </c>
      <c r="K7" s="101" t="s">
        <v>19122</v>
      </c>
      <c r="L7" s="101" t="s">
        <v>19128</v>
      </c>
      <c r="M7" s="103">
        <v>179900</v>
      </c>
      <c r="N7" s="31" t="s">
        <v>19387</v>
      </c>
      <c r="O7" s="19">
        <v>149000</v>
      </c>
      <c r="P7" s="31" t="s">
        <v>19388</v>
      </c>
    </row>
    <row r="8" spans="1:16" x14ac:dyDescent="0.35">
      <c r="A8" s="26" t="s">
        <v>19642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101">
        <v>62973791</v>
      </c>
      <c r="K8" s="101" t="s">
        <v>19122</v>
      </c>
      <c r="L8" s="101" t="s">
        <v>19129</v>
      </c>
      <c r="M8" s="103">
        <v>179900</v>
      </c>
      <c r="N8" s="31" t="s">
        <v>19387</v>
      </c>
      <c r="O8" s="19">
        <v>149000</v>
      </c>
      <c r="P8" s="31" t="s">
        <v>19388</v>
      </c>
    </row>
    <row r="9" spans="1:16" x14ac:dyDescent="0.35">
      <c r="A9" s="26" t="s">
        <v>19642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101">
        <v>62973808</v>
      </c>
      <c r="K9" s="101" t="s">
        <v>19122</v>
      </c>
      <c r="L9" s="101" t="s">
        <v>19130</v>
      </c>
      <c r="M9" s="103">
        <v>179900</v>
      </c>
      <c r="N9" s="31" t="s">
        <v>19387</v>
      </c>
      <c r="O9" s="19">
        <v>149000</v>
      </c>
      <c r="P9" s="31" t="s">
        <v>19388</v>
      </c>
    </row>
    <row r="10" spans="1:16" x14ac:dyDescent="0.35">
      <c r="A10" s="26" t="s">
        <v>19642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101">
        <v>62973817</v>
      </c>
      <c r="K10" s="101" t="s">
        <v>19122</v>
      </c>
      <c r="L10" s="101" t="s">
        <v>19131</v>
      </c>
      <c r="M10" s="103">
        <v>179900</v>
      </c>
      <c r="N10" s="31" t="s">
        <v>19387</v>
      </c>
      <c r="O10" s="19">
        <v>149000</v>
      </c>
      <c r="P10" s="31" t="s">
        <v>19388</v>
      </c>
    </row>
    <row r="11" spans="1:16" x14ac:dyDescent="0.35">
      <c r="A11" s="26" t="s">
        <v>19642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101">
        <v>62973826</v>
      </c>
      <c r="K11" s="101" t="s">
        <v>19122</v>
      </c>
      <c r="L11" s="101" t="s">
        <v>19132</v>
      </c>
      <c r="M11" s="103">
        <v>179900</v>
      </c>
      <c r="N11" s="31" t="s">
        <v>19387</v>
      </c>
      <c r="O11" s="19">
        <v>149000</v>
      </c>
      <c r="P11" s="31" t="s">
        <v>19388</v>
      </c>
    </row>
    <row r="12" spans="1:16" x14ac:dyDescent="0.35">
      <c r="A12" s="26" t="s">
        <v>19642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101">
        <v>62973835</v>
      </c>
      <c r="K12" s="101" t="s">
        <v>19122</v>
      </c>
      <c r="L12" s="101" t="s">
        <v>19133</v>
      </c>
      <c r="M12" s="103">
        <v>179900</v>
      </c>
      <c r="N12" s="31" t="s">
        <v>19387</v>
      </c>
      <c r="O12" s="19">
        <v>149000</v>
      </c>
      <c r="P12" s="31" t="s">
        <v>19388</v>
      </c>
    </row>
    <row r="13" spans="1:16" x14ac:dyDescent="0.35">
      <c r="A13" s="26" t="s">
        <v>19642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101">
        <v>62973844</v>
      </c>
      <c r="K13" s="101" t="s">
        <v>19122</v>
      </c>
      <c r="L13" s="101" t="s">
        <v>19134</v>
      </c>
      <c r="M13" s="103">
        <v>179900</v>
      </c>
      <c r="N13" s="31" t="s">
        <v>19387</v>
      </c>
      <c r="O13" s="19">
        <v>149000</v>
      </c>
      <c r="P13" s="31" t="s">
        <v>19388</v>
      </c>
    </row>
    <row r="14" spans="1:16" x14ac:dyDescent="0.35">
      <c r="A14" s="26" t="s">
        <v>19642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101">
        <v>62973853</v>
      </c>
      <c r="K14" s="101" t="s">
        <v>19122</v>
      </c>
      <c r="L14" s="101" t="s">
        <v>19135</v>
      </c>
      <c r="M14" s="103">
        <v>179900</v>
      </c>
      <c r="N14" s="31" t="s">
        <v>19387</v>
      </c>
      <c r="O14" s="19">
        <v>149000</v>
      </c>
      <c r="P14" s="31" t="s">
        <v>19388</v>
      </c>
    </row>
    <row r="15" spans="1:16" x14ac:dyDescent="0.35">
      <c r="A15" s="26" t="s">
        <v>19642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101">
        <v>62973862</v>
      </c>
      <c r="K15" s="101" t="s">
        <v>19122</v>
      </c>
      <c r="L15" s="101" t="s">
        <v>19136</v>
      </c>
      <c r="M15" s="103">
        <v>179900</v>
      </c>
      <c r="N15" s="31" t="s">
        <v>19387</v>
      </c>
      <c r="O15" s="19">
        <v>149000</v>
      </c>
      <c r="P15" s="31" t="s">
        <v>19388</v>
      </c>
    </row>
    <row r="16" spans="1:16" x14ac:dyDescent="0.35">
      <c r="A16" s="26" t="s">
        <v>19642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101">
        <v>62973871</v>
      </c>
      <c r="K16" s="101" t="s">
        <v>19122</v>
      </c>
      <c r="L16" s="101" t="s">
        <v>19137</v>
      </c>
      <c r="M16" s="103">
        <v>179900</v>
      </c>
      <c r="N16" s="31" t="s">
        <v>19387</v>
      </c>
      <c r="O16" s="19">
        <v>149000</v>
      </c>
      <c r="P16" s="31" t="s">
        <v>19388</v>
      </c>
    </row>
    <row r="17" spans="1:16" x14ac:dyDescent="0.35">
      <c r="A17" s="26" t="s">
        <v>19642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101">
        <v>62973880</v>
      </c>
      <c r="K17" s="101" t="s">
        <v>19122</v>
      </c>
      <c r="L17" s="101" t="s">
        <v>19138</v>
      </c>
      <c r="M17" s="103">
        <v>179900</v>
      </c>
      <c r="N17" s="31" t="s">
        <v>19387</v>
      </c>
      <c r="O17" s="19">
        <v>149000</v>
      </c>
      <c r="P17" s="31" t="s">
        <v>19388</v>
      </c>
    </row>
    <row r="18" spans="1:16" x14ac:dyDescent="0.35">
      <c r="A18" s="26" t="s">
        <v>19642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101">
        <v>62973899</v>
      </c>
      <c r="K18" s="101" t="s">
        <v>19122</v>
      </c>
      <c r="L18" s="101" t="s">
        <v>19139</v>
      </c>
      <c r="M18" s="103">
        <v>179900</v>
      </c>
      <c r="N18" s="31" t="s">
        <v>19387</v>
      </c>
      <c r="O18" s="19">
        <v>149000</v>
      </c>
      <c r="P18" s="31" t="s">
        <v>19388</v>
      </c>
    </row>
    <row r="19" spans="1:16" x14ac:dyDescent="0.35">
      <c r="A19" s="26" t="s">
        <v>19642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101">
        <v>62973906</v>
      </c>
      <c r="K19" s="101" t="s">
        <v>19122</v>
      </c>
      <c r="L19" s="101" t="s">
        <v>19140</v>
      </c>
      <c r="M19" s="103">
        <v>179900</v>
      </c>
      <c r="N19" s="31" t="s">
        <v>19387</v>
      </c>
      <c r="O19" s="19">
        <v>149000</v>
      </c>
      <c r="P19" s="31" t="s">
        <v>19388</v>
      </c>
    </row>
    <row r="20" spans="1:16" x14ac:dyDescent="0.35">
      <c r="A20" s="26" t="s">
        <v>19642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101">
        <v>62973915</v>
      </c>
      <c r="K20" s="101" t="s">
        <v>19122</v>
      </c>
      <c r="L20" s="101" t="s">
        <v>19141</v>
      </c>
      <c r="M20" s="103">
        <v>179900</v>
      </c>
      <c r="N20" s="31" t="s">
        <v>19387</v>
      </c>
      <c r="O20" s="19">
        <v>149000</v>
      </c>
      <c r="P20" s="31" t="s">
        <v>19388</v>
      </c>
    </row>
    <row r="21" spans="1:16" x14ac:dyDescent="0.35">
      <c r="A21" s="26" t="s">
        <v>19642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101">
        <v>62973924</v>
      </c>
      <c r="K21" s="101" t="s">
        <v>19122</v>
      </c>
      <c r="L21" s="101" t="s">
        <v>19142</v>
      </c>
      <c r="M21" s="103">
        <v>179900</v>
      </c>
      <c r="N21" s="31" t="s">
        <v>19387</v>
      </c>
      <c r="O21" s="19">
        <v>149000</v>
      </c>
      <c r="P21" s="31" t="s">
        <v>19388</v>
      </c>
    </row>
    <row r="22" spans="1:16" x14ac:dyDescent="0.35">
      <c r="A22" s="26" t="s">
        <v>19642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101">
        <v>62973933</v>
      </c>
      <c r="K22" s="101" t="s">
        <v>19122</v>
      </c>
      <c r="L22" s="101" t="s">
        <v>19143</v>
      </c>
      <c r="M22" s="103">
        <v>179900</v>
      </c>
      <c r="N22" s="31" t="s">
        <v>19387</v>
      </c>
      <c r="O22" s="19">
        <v>149000</v>
      </c>
      <c r="P22" s="31" t="s">
        <v>19388</v>
      </c>
    </row>
    <row r="23" spans="1:16" x14ac:dyDescent="0.35">
      <c r="A23" s="26" t="s">
        <v>19642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101">
        <v>62973942</v>
      </c>
      <c r="K23" s="101" t="s">
        <v>19122</v>
      </c>
      <c r="L23" s="101" t="s">
        <v>19144</v>
      </c>
      <c r="M23" s="103">
        <v>179900</v>
      </c>
      <c r="N23" s="31" t="s">
        <v>19387</v>
      </c>
      <c r="O23" s="19">
        <v>149000</v>
      </c>
      <c r="P23" s="31" t="s">
        <v>19388</v>
      </c>
    </row>
    <row r="24" spans="1:16" x14ac:dyDescent="0.35">
      <c r="A24" s="26" t="s">
        <v>19642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101">
        <v>62973951</v>
      </c>
      <c r="K24" s="101" t="s">
        <v>19122</v>
      </c>
      <c r="L24" s="101" t="s">
        <v>19145</v>
      </c>
      <c r="M24" s="103">
        <v>179900</v>
      </c>
      <c r="N24" s="31" t="s">
        <v>19387</v>
      </c>
      <c r="O24" s="19">
        <v>149000</v>
      </c>
      <c r="P24" s="31" t="s">
        <v>19388</v>
      </c>
    </row>
    <row r="25" spans="1:16" x14ac:dyDescent="0.35">
      <c r="A25" s="26" t="s">
        <v>19642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101">
        <v>62973960</v>
      </c>
      <c r="K25" s="101" t="s">
        <v>19122</v>
      </c>
      <c r="L25" s="101" t="s">
        <v>19146</v>
      </c>
      <c r="M25" s="103">
        <v>179900</v>
      </c>
      <c r="N25" s="31" t="s">
        <v>19387</v>
      </c>
      <c r="O25" s="19">
        <v>149000</v>
      </c>
      <c r="P25" s="31" t="s">
        <v>19388</v>
      </c>
    </row>
    <row r="26" spans="1:16" x14ac:dyDescent="0.35">
      <c r="A26" s="26" t="s">
        <v>19642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101">
        <v>62973531</v>
      </c>
      <c r="K26" s="101" t="s">
        <v>19147</v>
      </c>
      <c r="L26" s="101" t="s">
        <v>19148</v>
      </c>
      <c r="M26" s="103">
        <v>179900</v>
      </c>
      <c r="N26" s="31" t="s">
        <v>19387</v>
      </c>
      <c r="O26" s="19">
        <v>149000</v>
      </c>
      <c r="P26" s="31" t="s">
        <v>19388</v>
      </c>
    </row>
    <row r="27" spans="1:16" x14ac:dyDescent="0.35">
      <c r="A27" s="26" t="s">
        <v>19642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101">
        <v>62973540</v>
      </c>
      <c r="K27" s="101" t="s">
        <v>19147</v>
      </c>
      <c r="L27" s="101" t="s">
        <v>19149</v>
      </c>
      <c r="M27" s="103">
        <v>179900</v>
      </c>
      <c r="N27" s="31" t="s">
        <v>19387</v>
      </c>
      <c r="O27" s="19">
        <v>149000</v>
      </c>
      <c r="P27" s="31" t="s">
        <v>19388</v>
      </c>
    </row>
    <row r="28" spans="1:16" x14ac:dyDescent="0.35">
      <c r="A28" s="26" t="s">
        <v>19642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101">
        <v>62973559</v>
      </c>
      <c r="K28" s="101" t="s">
        <v>19147</v>
      </c>
      <c r="L28" s="101" t="s">
        <v>19150</v>
      </c>
      <c r="M28" s="103">
        <v>179900</v>
      </c>
      <c r="N28" s="31" t="s">
        <v>19387</v>
      </c>
      <c r="O28" s="19">
        <v>149000</v>
      </c>
      <c r="P28" s="31" t="s">
        <v>19388</v>
      </c>
    </row>
    <row r="29" spans="1:16" x14ac:dyDescent="0.35">
      <c r="A29" s="26" t="s">
        <v>19642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101">
        <v>62973568</v>
      </c>
      <c r="K29" s="101" t="s">
        <v>19147</v>
      </c>
      <c r="L29" s="101" t="s">
        <v>19151</v>
      </c>
      <c r="M29" s="103">
        <v>179900</v>
      </c>
      <c r="N29" s="31" t="s">
        <v>19387</v>
      </c>
      <c r="O29" s="19">
        <v>149000</v>
      </c>
      <c r="P29" s="31" t="s">
        <v>19388</v>
      </c>
    </row>
    <row r="30" spans="1:16" x14ac:dyDescent="0.35">
      <c r="A30" s="26" t="s">
        <v>19642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101">
        <v>62973577</v>
      </c>
      <c r="K30" s="101" t="s">
        <v>19147</v>
      </c>
      <c r="L30" s="101" t="s">
        <v>19152</v>
      </c>
      <c r="M30" s="103">
        <v>179900</v>
      </c>
      <c r="N30" s="31" t="s">
        <v>19387</v>
      </c>
      <c r="O30" s="19">
        <v>149000</v>
      </c>
      <c r="P30" s="31" t="s">
        <v>19388</v>
      </c>
    </row>
    <row r="31" spans="1:16" x14ac:dyDescent="0.35">
      <c r="A31" s="26" t="s">
        <v>19642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101">
        <v>62973586</v>
      </c>
      <c r="K31" s="101" t="s">
        <v>19147</v>
      </c>
      <c r="L31" s="101" t="s">
        <v>19153</v>
      </c>
      <c r="M31" s="103">
        <v>179900</v>
      </c>
      <c r="N31" s="31" t="s">
        <v>19387</v>
      </c>
      <c r="O31" s="19">
        <v>149000</v>
      </c>
      <c r="P31" s="31" t="s">
        <v>19388</v>
      </c>
    </row>
    <row r="32" spans="1:16" x14ac:dyDescent="0.35">
      <c r="A32" s="26" t="s">
        <v>19642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101">
        <v>62973595</v>
      </c>
      <c r="K32" s="101" t="s">
        <v>19147</v>
      </c>
      <c r="L32" s="101" t="s">
        <v>19154</v>
      </c>
      <c r="M32" s="103">
        <v>179900</v>
      </c>
      <c r="N32" s="31" t="s">
        <v>19387</v>
      </c>
      <c r="O32" s="19">
        <v>149000</v>
      </c>
      <c r="P32" s="31" t="s">
        <v>19388</v>
      </c>
    </row>
    <row r="33" spans="1:16" x14ac:dyDescent="0.35">
      <c r="A33" s="26" t="s">
        <v>19642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101">
        <v>62973602</v>
      </c>
      <c r="K33" s="101" t="s">
        <v>19147</v>
      </c>
      <c r="L33" s="101" t="s">
        <v>19155</v>
      </c>
      <c r="M33" s="103">
        <v>179900</v>
      </c>
      <c r="N33" s="31" t="s">
        <v>19387</v>
      </c>
      <c r="O33" s="19">
        <v>149000</v>
      </c>
      <c r="P33" s="31" t="s">
        <v>19388</v>
      </c>
    </row>
    <row r="34" spans="1:16" s="21" customFormat="1" x14ac:dyDescent="0.35">
      <c r="A34" s="26" t="s">
        <v>19642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101">
        <v>61966390</v>
      </c>
      <c r="K34" s="101" t="s">
        <v>19205</v>
      </c>
      <c r="L34" s="101" t="s">
        <v>19206</v>
      </c>
      <c r="M34" s="103">
        <v>179900</v>
      </c>
      <c r="N34" s="31" t="s">
        <v>19387</v>
      </c>
      <c r="O34" s="19">
        <v>149000</v>
      </c>
      <c r="P34" s="31" t="s">
        <v>19388</v>
      </c>
    </row>
    <row r="35" spans="1:16" s="21" customFormat="1" x14ac:dyDescent="0.35">
      <c r="A35" s="26" t="s">
        <v>19642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101">
        <v>61966407</v>
      </c>
      <c r="K35" s="101" t="s">
        <v>19205</v>
      </c>
      <c r="L35" s="101" t="s">
        <v>19207</v>
      </c>
      <c r="M35" s="103">
        <v>179900</v>
      </c>
      <c r="N35" s="31" t="s">
        <v>19387</v>
      </c>
      <c r="O35" s="19">
        <v>149000</v>
      </c>
      <c r="P35" s="31" t="s">
        <v>19388</v>
      </c>
    </row>
    <row r="36" spans="1:16" s="21" customFormat="1" x14ac:dyDescent="0.35">
      <c r="A36" s="26" t="s">
        <v>19642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101">
        <v>61966416</v>
      </c>
      <c r="K36" s="101" t="s">
        <v>19205</v>
      </c>
      <c r="L36" s="101" t="s">
        <v>19208</v>
      </c>
      <c r="M36" s="103">
        <v>179900</v>
      </c>
      <c r="N36" s="31" t="s">
        <v>19387</v>
      </c>
      <c r="O36" s="19">
        <v>149000</v>
      </c>
      <c r="P36" s="31" t="s">
        <v>19388</v>
      </c>
    </row>
    <row r="37" spans="1:16" s="21" customFormat="1" x14ac:dyDescent="0.35">
      <c r="A37" s="26" t="s">
        <v>19642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101">
        <v>61966425</v>
      </c>
      <c r="K37" s="101" t="s">
        <v>19205</v>
      </c>
      <c r="L37" s="101" t="s">
        <v>19209</v>
      </c>
      <c r="M37" s="103">
        <v>179900</v>
      </c>
      <c r="N37" s="31" t="s">
        <v>19387</v>
      </c>
      <c r="O37" s="19">
        <v>149000</v>
      </c>
      <c r="P37" s="31" t="s">
        <v>19388</v>
      </c>
    </row>
    <row r="38" spans="1:16" s="21" customFormat="1" x14ac:dyDescent="0.35">
      <c r="A38" s="26" t="s">
        <v>19642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101">
        <v>61966434</v>
      </c>
      <c r="K38" s="101" t="s">
        <v>19205</v>
      </c>
      <c r="L38" s="101" t="s">
        <v>19210</v>
      </c>
      <c r="M38" s="103">
        <v>179900</v>
      </c>
      <c r="N38" s="31" t="s">
        <v>19387</v>
      </c>
      <c r="O38" s="19">
        <v>149000</v>
      </c>
      <c r="P38" s="31" t="s">
        <v>19388</v>
      </c>
    </row>
    <row r="39" spans="1:16" s="21" customFormat="1" x14ac:dyDescent="0.35">
      <c r="A39" s="26" t="s">
        <v>19642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101">
        <v>61966443</v>
      </c>
      <c r="K39" s="101" t="s">
        <v>19205</v>
      </c>
      <c r="L39" s="101" t="s">
        <v>19211</v>
      </c>
      <c r="M39" s="103">
        <v>179900</v>
      </c>
      <c r="N39" s="31" t="s">
        <v>19387</v>
      </c>
      <c r="O39" s="19">
        <v>149000</v>
      </c>
      <c r="P39" s="31" t="s">
        <v>19388</v>
      </c>
    </row>
    <row r="40" spans="1:16" s="21" customFormat="1" x14ac:dyDescent="0.35">
      <c r="A40" s="26" t="s">
        <v>19642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101">
        <v>61966452</v>
      </c>
      <c r="K40" s="101" t="s">
        <v>19205</v>
      </c>
      <c r="L40" s="101" t="s">
        <v>19212</v>
      </c>
      <c r="M40" s="103">
        <v>179900</v>
      </c>
      <c r="N40" s="31" t="s">
        <v>19387</v>
      </c>
      <c r="O40" s="19">
        <v>149000</v>
      </c>
      <c r="P40" s="31" t="s">
        <v>19388</v>
      </c>
    </row>
    <row r="41" spans="1:16" s="21" customFormat="1" x14ac:dyDescent="0.35">
      <c r="A41" s="26" t="s">
        <v>19642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101">
        <v>61966461</v>
      </c>
      <c r="K41" s="101" t="s">
        <v>19205</v>
      </c>
      <c r="L41" s="101" t="s">
        <v>19213</v>
      </c>
      <c r="M41" s="103">
        <v>179900</v>
      </c>
      <c r="N41" s="31" t="s">
        <v>19387</v>
      </c>
      <c r="O41" s="19">
        <v>149000</v>
      </c>
      <c r="P41" s="31" t="s">
        <v>19388</v>
      </c>
    </row>
    <row r="42" spans="1:16" s="21" customFormat="1" x14ac:dyDescent="0.35">
      <c r="A42" s="26" t="s">
        <v>19642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101">
        <v>61966470</v>
      </c>
      <c r="K42" s="101" t="s">
        <v>19205</v>
      </c>
      <c r="L42" s="101" t="s">
        <v>19214</v>
      </c>
      <c r="M42" s="103">
        <v>179900</v>
      </c>
      <c r="N42" s="31" t="s">
        <v>19387</v>
      </c>
      <c r="O42" s="19">
        <v>149000</v>
      </c>
      <c r="P42" s="31" t="s">
        <v>19388</v>
      </c>
    </row>
    <row r="43" spans="1:16" x14ac:dyDescent="0.35">
      <c r="A43" s="26" t="s">
        <v>19642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101">
        <v>61966489</v>
      </c>
      <c r="K43" s="101" t="s">
        <v>19205</v>
      </c>
      <c r="L43" s="101" t="s">
        <v>19215</v>
      </c>
      <c r="M43" s="103">
        <v>179900</v>
      </c>
      <c r="N43" s="31" t="s">
        <v>19387</v>
      </c>
      <c r="O43" s="19">
        <v>149000</v>
      </c>
      <c r="P43" s="31" t="s">
        <v>19388</v>
      </c>
    </row>
    <row r="44" spans="1:16" x14ac:dyDescent="0.35">
      <c r="A44" s="26" t="s">
        <v>19642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101">
        <v>61966498</v>
      </c>
      <c r="K44" s="101" t="s">
        <v>19205</v>
      </c>
      <c r="L44" s="101" t="s">
        <v>19216</v>
      </c>
      <c r="M44" s="103">
        <v>179900</v>
      </c>
      <c r="N44" s="31" t="s">
        <v>19387</v>
      </c>
      <c r="O44" s="19">
        <v>149000</v>
      </c>
      <c r="P44" s="31" t="s">
        <v>19388</v>
      </c>
    </row>
    <row r="45" spans="1:16" x14ac:dyDescent="0.35">
      <c r="A45" s="26" t="s">
        <v>19642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101">
        <v>61966505</v>
      </c>
      <c r="K45" s="101" t="s">
        <v>19205</v>
      </c>
      <c r="L45" s="101" t="s">
        <v>19217</v>
      </c>
      <c r="M45" s="103">
        <v>179900</v>
      </c>
      <c r="N45" s="31" t="s">
        <v>19387</v>
      </c>
      <c r="O45" s="19">
        <v>149000</v>
      </c>
      <c r="P45" s="31" t="s">
        <v>19388</v>
      </c>
    </row>
    <row r="46" spans="1:16" x14ac:dyDescent="0.35">
      <c r="A46" s="26" t="s">
        <v>19642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101">
        <v>61966514</v>
      </c>
      <c r="K46" s="101" t="s">
        <v>19205</v>
      </c>
      <c r="L46" s="101" t="s">
        <v>19218</v>
      </c>
      <c r="M46" s="103">
        <v>179900</v>
      </c>
      <c r="N46" s="31" t="s">
        <v>19387</v>
      </c>
      <c r="O46" s="19">
        <v>149000</v>
      </c>
      <c r="P46" s="31" t="s">
        <v>19388</v>
      </c>
    </row>
    <row r="47" spans="1:16" x14ac:dyDescent="0.35">
      <c r="A47" s="26" t="s">
        <v>19642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101">
        <v>61966523</v>
      </c>
      <c r="K47" s="101" t="s">
        <v>19205</v>
      </c>
      <c r="L47" s="101" t="s">
        <v>19219</v>
      </c>
      <c r="M47" s="103">
        <v>179900</v>
      </c>
      <c r="N47" s="31" t="s">
        <v>19387</v>
      </c>
      <c r="O47" s="19">
        <v>149000</v>
      </c>
      <c r="P47" s="31" t="s">
        <v>19388</v>
      </c>
    </row>
    <row r="48" spans="1:16" x14ac:dyDescent="0.35">
      <c r="A48" s="26" t="s">
        <v>19642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101">
        <v>61966532</v>
      </c>
      <c r="K48" s="101" t="s">
        <v>19205</v>
      </c>
      <c r="L48" s="101" t="s">
        <v>19220</v>
      </c>
      <c r="M48" s="103">
        <v>179900</v>
      </c>
      <c r="N48" s="31" t="s">
        <v>19387</v>
      </c>
      <c r="O48" s="19">
        <v>149000</v>
      </c>
      <c r="P48" s="31" t="s">
        <v>19388</v>
      </c>
    </row>
    <row r="49" spans="1:16" x14ac:dyDescent="0.35">
      <c r="A49" s="26" t="s">
        <v>19642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101">
        <v>61966541</v>
      </c>
      <c r="K49" s="101" t="s">
        <v>19205</v>
      </c>
      <c r="L49" s="101" t="s">
        <v>19221</v>
      </c>
      <c r="M49" s="103">
        <v>179900</v>
      </c>
      <c r="N49" s="31" t="s">
        <v>19387</v>
      </c>
      <c r="O49" s="19">
        <v>149000</v>
      </c>
      <c r="P49" s="31" t="s">
        <v>19388</v>
      </c>
    </row>
    <row r="50" spans="1:16" x14ac:dyDescent="0.35">
      <c r="A50" s="26" t="s">
        <v>19642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101">
        <v>62980014</v>
      </c>
      <c r="K50" s="101" t="s">
        <v>18702</v>
      </c>
      <c r="L50" s="101" t="s">
        <v>18701</v>
      </c>
      <c r="M50" s="103">
        <v>179900</v>
      </c>
      <c r="N50" s="31" t="s">
        <v>19387</v>
      </c>
      <c r="O50" s="19">
        <v>149000</v>
      </c>
      <c r="P50" s="31" t="s">
        <v>19388</v>
      </c>
    </row>
    <row r="51" spans="1:16" x14ac:dyDescent="0.35">
      <c r="A51" s="26" t="s">
        <v>19642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101">
        <v>62980023</v>
      </c>
      <c r="K51" s="101" t="s">
        <v>18702</v>
      </c>
      <c r="L51" s="101" t="s">
        <v>18703</v>
      </c>
      <c r="M51" s="103">
        <v>179900</v>
      </c>
      <c r="N51" s="31" t="s">
        <v>19387</v>
      </c>
      <c r="O51" s="19">
        <v>149000</v>
      </c>
      <c r="P51" s="31" t="s">
        <v>19388</v>
      </c>
    </row>
    <row r="52" spans="1:16" x14ac:dyDescent="0.35">
      <c r="A52" s="26" t="s">
        <v>19642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101">
        <v>62980032</v>
      </c>
      <c r="K52" s="101" t="s">
        <v>18702</v>
      </c>
      <c r="L52" s="101" t="s">
        <v>18704</v>
      </c>
      <c r="M52" s="103">
        <v>179900</v>
      </c>
      <c r="N52" s="31" t="s">
        <v>19387</v>
      </c>
      <c r="O52" s="19">
        <v>149000</v>
      </c>
      <c r="P52" s="31" t="s">
        <v>19388</v>
      </c>
    </row>
    <row r="53" spans="1:16" x14ac:dyDescent="0.35">
      <c r="A53" s="26" t="s">
        <v>19642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101">
        <v>62980041</v>
      </c>
      <c r="K53" s="101" t="s">
        <v>18702</v>
      </c>
      <c r="L53" s="101" t="s">
        <v>18705</v>
      </c>
      <c r="M53" s="103">
        <v>179900</v>
      </c>
      <c r="N53" s="31" t="s">
        <v>19387</v>
      </c>
      <c r="O53" s="19">
        <v>149000</v>
      </c>
      <c r="P53" s="31" t="s">
        <v>19388</v>
      </c>
    </row>
    <row r="54" spans="1:16" x14ac:dyDescent="0.35">
      <c r="A54" s="26" t="s">
        <v>19642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101">
        <v>62980050</v>
      </c>
      <c r="K54" s="101" t="s">
        <v>18702</v>
      </c>
      <c r="L54" s="101" t="s">
        <v>18706</v>
      </c>
      <c r="M54" s="103">
        <v>179900</v>
      </c>
      <c r="N54" s="31" t="s">
        <v>19387</v>
      </c>
      <c r="O54" s="19">
        <v>149000</v>
      </c>
      <c r="P54" s="31" t="s">
        <v>19388</v>
      </c>
    </row>
    <row r="55" spans="1:16" x14ac:dyDescent="0.35">
      <c r="A55" s="26" t="s">
        <v>19642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101">
        <v>62980069</v>
      </c>
      <c r="K55" s="101" t="s">
        <v>18702</v>
      </c>
      <c r="L55" s="101" t="s">
        <v>18707</v>
      </c>
      <c r="M55" s="103">
        <v>179900</v>
      </c>
      <c r="N55" s="31" t="s">
        <v>19387</v>
      </c>
      <c r="O55" s="19">
        <v>149000</v>
      </c>
      <c r="P55" s="31" t="s">
        <v>19388</v>
      </c>
    </row>
    <row r="56" spans="1:16" x14ac:dyDescent="0.35">
      <c r="A56" s="26" t="s">
        <v>19642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101">
        <v>62980078</v>
      </c>
      <c r="K56" s="101" t="s">
        <v>18702</v>
      </c>
      <c r="L56" s="101" t="s">
        <v>18708</v>
      </c>
      <c r="M56" s="103">
        <v>179900</v>
      </c>
      <c r="N56" s="31" t="s">
        <v>19387</v>
      </c>
      <c r="O56" s="19">
        <v>149000</v>
      </c>
      <c r="P56" s="31" t="s">
        <v>19388</v>
      </c>
    </row>
    <row r="57" spans="1:16" x14ac:dyDescent="0.35">
      <c r="A57" s="26" t="s">
        <v>19642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101">
        <v>62980087</v>
      </c>
      <c r="K57" s="101" t="s">
        <v>18702</v>
      </c>
      <c r="L57" s="101" t="s">
        <v>18709</v>
      </c>
      <c r="M57" s="103">
        <v>179900</v>
      </c>
      <c r="N57" s="31" t="s">
        <v>19387</v>
      </c>
      <c r="O57" s="19">
        <v>149000</v>
      </c>
      <c r="P57" s="31" t="s">
        <v>19388</v>
      </c>
    </row>
    <row r="58" spans="1:16" x14ac:dyDescent="0.35">
      <c r="A58" s="26" t="s">
        <v>19642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101">
        <v>69671103</v>
      </c>
      <c r="K58" s="101" t="s">
        <v>19238</v>
      </c>
      <c r="L58" s="101" t="s">
        <v>19239</v>
      </c>
      <c r="M58" s="103">
        <v>179900</v>
      </c>
      <c r="N58" s="31" t="s">
        <v>19387</v>
      </c>
      <c r="O58" s="19">
        <v>149000</v>
      </c>
      <c r="P58" s="31" t="s">
        <v>19388</v>
      </c>
    </row>
    <row r="59" spans="1:16" x14ac:dyDescent="0.35">
      <c r="A59" s="26" t="s">
        <v>19642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101">
        <v>69671112</v>
      </c>
      <c r="K59" s="101" t="s">
        <v>19238</v>
      </c>
      <c r="L59" s="101" t="s">
        <v>19240</v>
      </c>
      <c r="M59" s="103">
        <v>179900</v>
      </c>
      <c r="N59" s="31" t="s">
        <v>19387</v>
      </c>
      <c r="O59" s="19">
        <v>149000</v>
      </c>
      <c r="P59" s="31" t="s">
        <v>19388</v>
      </c>
    </row>
    <row r="60" spans="1:16" x14ac:dyDescent="0.35">
      <c r="A60" s="26" t="s">
        <v>19642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101">
        <v>69671121</v>
      </c>
      <c r="K60" s="101" t="s">
        <v>19238</v>
      </c>
      <c r="L60" s="101" t="s">
        <v>19241</v>
      </c>
      <c r="M60" s="103">
        <v>179900</v>
      </c>
      <c r="N60" s="31" t="s">
        <v>19387</v>
      </c>
      <c r="O60" s="19">
        <v>149000</v>
      </c>
      <c r="P60" s="31" t="s">
        <v>19388</v>
      </c>
    </row>
    <row r="61" spans="1:16" x14ac:dyDescent="0.35">
      <c r="A61" s="26" t="s">
        <v>19642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101">
        <v>69671130</v>
      </c>
      <c r="K61" s="101" t="s">
        <v>19238</v>
      </c>
      <c r="L61" s="101" t="s">
        <v>19242</v>
      </c>
      <c r="M61" s="103">
        <v>179900</v>
      </c>
      <c r="N61" s="31" t="s">
        <v>19387</v>
      </c>
      <c r="O61" s="19">
        <v>149000</v>
      </c>
      <c r="P61" s="31" t="s">
        <v>19388</v>
      </c>
    </row>
    <row r="62" spans="1:16" x14ac:dyDescent="0.35">
      <c r="A62" s="26" t="s">
        <v>19642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101">
        <v>69671149</v>
      </c>
      <c r="K62" s="101" t="s">
        <v>19238</v>
      </c>
      <c r="L62" s="101" t="s">
        <v>19243</v>
      </c>
      <c r="M62" s="103">
        <v>179900</v>
      </c>
      <c r="N62" s="31" t="s">
        <v>19387</v>
      </c>
      <c r="O62" s="19">
        <v>149000</v>
      </c>
      <c r="P62" s="31" t="s">
        <v>19388</v>
      </c>
    </row>
    <row r="63" spans="1:16" x14ac:dyDescent="0.35">
      <c r="A63" s="26" t="s">
        <v>19642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101">
        <v>69671158</v>
      </c>
      <c r="K63" s="101" t="s">
        <v>19238</v>
      </c>
      <c r="L63" s="101" t="s">
        <v>19244</v>
      </c>
      <c r="M63" s="103">
        <v>179900</v>
      </c>
      <c r="N63" s="31" t="s">
        <v>19387</v>
      </c>
      <c r="O63" s="19">
        <v>149000</v>
      </c>
      <c r="P63" s="31" t="s">
        <v>19388</v>
      </c>
    </row>
    <row r="64" spans="1:16" x14ac:dyDescent="0.35">
      <c r="A64" s="26" t="s">
        <v>19642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101">
        <v>69671167</v>
      </c>
      <c r="K64" s="101" t="s">
        <v>19238</v>
      </c>
      <c r="L64" s="101" t="s">
        <v>19245</v>
      </c>
      <c r="M64" s="103">
        <v>179900</v>
      </c>
      <c r="N64" s="31" t="s">
        <v>19387</v>
      </c>
      <c r="O64" s="19">
        <v>149000</v>
      </c>
      <c r="P64" s="31" t="s">
        <v>19388</v>
      </c>
    </row>
    <row r="65" spans="1:16" x14ac:dyDescent="0.35">
      <c r="A65" s="26" t="s">
        <v>19642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101">
        <v>69671176</v>
      </c>
      <c r="K65" s="101" t="s">
        <v>19238</v>
      </c>
      <c r="L65" s="101" t="s">
        <v>19246</v>
      </c>
      <c r="M65" s="103">
        <v>179900</v>
      </c>
      <c r="N65" s="31" t="s">
        <v>19387</v>
      </c>
      <c r="O65" s="19">
        <v>149000</v>
      </c>
      <c r="P65" s="31" t="s">
        <v>19388</v>
      </c>
    </row>
    <row r="66" spans="1:16" x14ac:dyDescent="0.35">
      <c r="A66" s="26" t="s">
        <v>19642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3</v>
      </c>
      <c r="H66" s="36"/>
      <c r="I66" s="26" t="s">
        <v>17</v>
      </c>
      <c r="J66" s="101">
        <v>69671185</v>
      </c>
      <c r="K66" s="101" t="s">
        <v>19238</v>
      </c>
      <c r="L66" s="101" t="s">
        <v>19247</v>
      </c>
      <c r="M66" s="103">
        <v>179900</v>
      </c>
      <c r="N66" s="31" t="s">
        <v>19387</v>
      </c>
      <c r="O66" s="19">
        <v>149000</v>
      </c>
      <c r="P66" s="31" t="s">
        <v>19388</v>
      </c>
    </row>
    <row r="67" spans="1:16" x14ac:dyDescent="0.35">
      <c r="A67" s="26" t="s">
        <v>19642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3</v>
      </c>
      <c r="H67" s="36"/>
      <c r="I67" s="26" t="s">
        <v>17</v>
      </c>
      <c r="J67" s="101">
        <v>69671194</v>
      </c>
      <c r="K67" s="101" t="s">
        <v>19238</v>
      </c>
      <c r="L67" s="101" t="s">
        <v>19248</v>
      </c>
      <c r="M67" s="103">
        <v>179900</v>
      </c>
      <c r="N67" s="31" t="s">
        <v>19387</v>
      </c>
      <c r="O67" s="19">
        <v>149000</v>
      </c>
      <c r="P67" s="31" t="s">
        <v>19388</v>
      </c>
    </row>
    <row r="68" spans="1:16" x14ac:dyDescent="0.35">
      <c r="A68" s="26" t="s">
        <v>19642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3</v>
      </c>
      <c r="H68" s="36"/>
      <c r="I68" s="26" t="s">
        <v>17</v>
      </c>
      <c r="J68" s="101">
        <v>69671201</v>
      </c>
      <c r="K68" s="101" t="s">
        <v>19238</v>
      </c>
      <c r="L68" s="101" t="s">
        <v>19249</v>
      </c>
      <c r="M68" s="103">
        <v>179900</v>
      </c>
      <c r="N68" s="31" t="s">
        <v>19387</v>
      </c>
      <c r="O68" s="19">
        <v>149000</v>
      </c>
      <c r="P68" s="31" t="s">
        <v>19388</v>
      </c>
    </row>
    <row r="69" spans="1:16" x14ac:dyDescent="0.35">
      <c r="A69" s="26" t="s">
        <v>19642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3</v>
      </c>
      <c r="H69" s="36"/>
      <c r="I69" s="26" t="s">
        <v>17</v>
      </c>
      <c r="J69" s="101">
        <v>69671210</v>
      </c>
      <c r="K69" s="101" t="s">
        <v>19238</v>
      </c>
      <c r="L69" s="101" t="s">
        <v>19250</v>
      </c>
      <c r="M69" s="103">
        <v>179900</v>
      </c>
      <c r="N69" s="31" t="s">
        <v>19387</v>
      </c>
      <c r="O69" s="19">
        <v>149000</v>
      </c>
      <c r="P69" s="31" t="s">
        <v>19388</v>
      </c>
    </row>
    <row r="70" spans="1:16" x14ac:dyDescent="0.35">
      <c r="A70" s="26" t="s">
        <v>19642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3</v>
      </c>
      <c r="H70" s="36"/>
      <c r="I70" s="26" t="s">
        <v>17</v>
      </c>
      <c r="J70" s="101">
        <v>59201648</v>
      </c>
      <c r="K70" s="101" t="s">
        <v>19251</v>
      </c>
      <c r="L70" s="101" t="s">
        <v>19252</v>
      </c>
      <c r="M70" s="103">
        <v>179900</v>
      </c>
      <c r="N70" s="31" t="s">
        <v>19387</v>
      </c>
      <c r="O70" s="19">
        <v>149000</v>
      </c>
      <c r="P70" s="31" t="s">
        <v>19388</v>
      </c>
    </row>
    <row r="71" spans="1:16" x14ac:dyDescent="0.35">
      <c r="A71" s="26" t="s">
        <v>19642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3</v>
      </c>
      <c r="H71" s="36"/>
      <c r="I71" s="26" t="s">
        <v>17</v>
      </c>
      <c r="J71" s="101">
        <v>59201657</v>
      </c>
      <c r="K71" s="101" t="s">
        <v>19251</v>
      </c>
      <c r="L71" s="101" t="s">
        <v>19253</v>
      </c>
      <c r="M71" s="103">
        <v>179900</v>
      </c>
      <c r="N71" s="31" t="s">
        <v>19387</v>
      </c>
      <c r="O71" s="19">
        <v>149000</v>
      </c>
      <c r="P71" s="31" t="s">
        <v>19388</v>
      </c>
    </row>
    <row r="72" spans="1:16" x14ac:dyDescent="0.35">
      <c r="A72" s="26" t="s">
        <v>19642</v>
      </c>
      <c r="B72" s="32">
        <f>'KI DISCONTINUE D85'!$B$2</f>
        <v>46093</v>
      </c>
      <c r="C72" s="32">
        <f>'KI DISCONTINUE D85'!$C$2</f>
        <v>46098</v>
      </c>
      <c r="D72" s="26">
        <v>3259</v>
      </c>
      <c r="E72" s="26">
        <v>333</v>
      </c>
      <c r="F72" s="26">
        <v>3</v>
      </c>
      <c r="G72" s="36">
        <v>3</v>
      </c>
      <c r="H72" s="36"/>
      <c r="I72" s="26" t="s">
        <v>17</v>
      </c>
      <c r="J72" s="101">
        <v>59201666</v>
      </c>
      <c r="K72" s="101" t="s">
        <v>19251</v>
      </c>
      <c r="L72" s="101" t="s">
        <v>19254</v>
      </c>
      <c r="M72" s="103">
        <v>179900</v>
      </c>
      <c r="N72" s="31" t="s">
        <v>19387</v>
      </c>
      <c r="O72" s="19">
        <v>149000</v>
      </c>
      <c r="P72" s="31" t="s">
        <v>19388</v>
      </c>
    </row>
    <row r="73" spans="1:16" x14ac:dyDescent="0.35">
      <c r="A73" s="26" t="s">
        <v>19642</v>
      </c>
      <c r="B73" s="32">
        <f>'KI DISCONTINUE D85'!$B$2</f>
        <v>46093</v>
      </c>
      <c r="C73" s="32">
        <f>'KI DISCONTINUE D85'!$C$2</f>
        <v>46098</v>
      </c>
      <c r="D73" s="26">
        <v>3259</v>
      </c>
      <c r="E73" s="26">
        <v>333</v>
      </c>
      <c r="F73" s="26">
        <v>3</v>
      </c>
      <c r="G73" s="36">
        <v>3</v>
      </c>
      <c r="H73" s="36"/>
      <c r="I73" s="26" t="s">
        <v>17</v>
      </c>
      <c r="J73" s="101">
        <v>59201675</v>
      </c>
      <c r="K73" s="101" t="s">
        <v>19251</v>
      </c>
      <c r="L73" s="101" t="s">
        <v>19255</v>
      </c>
      <c r="M73" s="103">
        <v>179900</v>
      </c>
      <c r="N73" s="31" t="s">
        <v>19387</v>
      </c>
      <c r="O73" s="19">
        <v>149000</v>
      </c>
      <c r="P73" s="31" t="s">
        <v>19388</v>
      </c>
    </row>
    <row r="74" spans="1:16" x14ac:dyDescent="0.35">
      <c r="A74" s="26" t="s">
        <v>19642</v>
      </c>
      <c r="B74" s="32">
        <f>'KI DISCONTINUE D85'!$B$2</f>
        <v>46093</v>
      </c>
      <c r="C74" s="32">
        <f>'KI DISCONTINUE D85'!$C$2</f>
        <v>46098</v>
      </c>
      <c r="D74" s="26">
        <v>3259</v>
      </c>
      <c r="E74" s="26">
        <v>333</v>
      </c>
      <c r="F74" s="26">
        <v>3</v>
      </c>
      <c r="G74" s="36">
        <v>3</v>
      </c>
      <c r="H74" s="36"/>
      <c r="I74" s="26" t="s">
        <v>17</v>
      </c>
      <c r="J74" s="101">
        <v>62973693</v>
      </c>
      <c r="K74" s="101" t="s">
        <v>19261</v>
      </c>
      <c r="L74" s="101" t="s">
        <v>19262</v>
      </c>
      <c r="M74" s="103">
        <v>179900</v>
      </c>
      <c r="N74" s="31" t="s">
        <v>19387</v>
      </c>
      <c r="O74" s="19">
        <v>149000</v>
      </c>
      <c r="P74" s="31" t="s">
        <v>19388</v>
      </c>
    </row>
    <row r="75" spans="1:16" x14ac:dyDescent="0.35">
      <c r="A75" s="26" t="s">
        <v>19642</v>
      </c>
      <c r="B75" s="32">
        <f>'KI DISCONTINUE D85'!$B$2</f>
        <v>46093</v>
      </c>
      <c r="C75" s="32">
        <f>'KI DISCONTINUE D85'!$C$2</f>
        <v>46098</v>
      </c>
      <c r="D75" s="26">
        <v>3259</v>
      </c>
      <c r="E75" s="26">
        <v>333</v>
      </c>
      <c r="F75" s="26">
        <v>3</v>
      </c>
      <c r="G75" s="36">
        <v>3</v>
      </c>
      <c r="H75" s="36"/>
      <c r="I75" s="26" t="s">
        <v>17</v>
      </c>
      <c r="J75" s="101">
        <v>62973700</v>
      </c>
      <c r="K75" s="101" t="s">
        <v>19261</v>
      </c>
      <c r="L75" s="101" t="s">
        <v>19263</v>
      </c>
      <c r="M75" s="103">
        <v>179900</v>
      </c>
      <c r="N75" s="31" t="s">
        <v>19387</v>
      </c>
      <c r="O75" s="19">
        <v>149000</v>
      </c>
      <c r="P75" s="31" t="s">
        <v>19388</v>
      </c>
    </row>
    <row r="76" spans="1:16" x14ac:dyDescent="0.35">
      <c r="A76" s="26" t="s">
        <v>19642</v>
      </c>
      <c r="B76" s="32">
        <f>'KI DISCONTINUE D85'!$B$2</f>
        <v>46093</v>
      </c>
      <c r="C76" s="32">
        <f>'KI DISCONTINUE D85'!$C$2</f>
        <v>46098</v>
      </c>
      <c r="D76" s="26">
        <v>3259</v>
      </c>
      <c r="E76" s="26">
        <v>333</v>
      </c>
      <c r="F76" s="26">
        <v>3</v>
      </c>
      <c r="G76" s="36">
        <v>3</v>
      </c>
      <c r="H76" s="36"/>
      <c r="I76" s="26" t="s">
        <v>17</v>
      </c>
      <c r="J76" s="101">
        <v>62973719</v>
      </c>
      <c r="K76" s="101" t="s">
        <v>19261</v>
      </c>
      <c r="L76" s="101" t="s">
        <v>19264</v>
      </c>
      <c r="M76" s="103">
        <v>179900</v>
      </c>
      <c r="N76" s="31" t="s">
        <v>19387</v>
      </c>
      <c r="O76" s="19">
        <v>149000</v>
      </c>
      <c r="P76" s="31" t="s">
        <v>19388</v>
      </c>
    </row>
    <row r="77" spans="1:16" x14ac:dyDescent="0.35">
      <c r="A77" s="26" t="s">
        <v>19642</v>
      </c>
      <c r="B77" s="32">
        <f>'KI DISCONTINUE D85'!$B$2</f>
        <v>46093</v>
      </c>
      <c r="C77" s="32">
        <f>'KI DISCONTINUE D85'!$C$2</f>
        <v>46098</v>
      </c>
      <c r="D77" s="26">
        <v>3259</v>
      </c>
      <c r="E77" s="26">
        <v>333</v>
      </c>
      <c r="F77" s="26">
        <v>3</v>
      </c>
      <c r="G77" s="36">
        <v>3</v>
      </c>
      <c r="H77" s="36"/>
      <c r="I77" s="26" t="s">
        <v>17</v>
      </c>
      <c r="J77" s="101">
        <v>62973728</v>
      </c>
      <c r="K77" s="101" t="s">
        <v>19261</v>
      </c>
      <c r="L77" s="101" t="s">
        <v>19265</v>
      </c>
      <c r="M77" s="103">
        <v>179900</v>
      </c>
      <c r="N77" s="31" t="s">
        <v>19387</v>
      </c>
      <c r="O77" s="19">
        <v>149000</v>
      </c>
      <c r="P77" s="31" t="s">
        <v>19388</v>
      </c>
    </row>
    <row r="78" spans="1:16" x14ac:dyDescent="0.35">
      <c r="A78" s="26" t="s">
        <v>19642</v>
      </c>
      <c r="B78" s="32">
        <f>'KI DISCONTINUE D85'!$B$2</f>
        <v>46093</v>
      </c>
      <c r="C78" s="32">
        <f>'KI DISCONTINUE D85'!$C$2</f>
        <v>46098</v>
      </c>
      <c r="D78" s="26">
        <v>3259</v>
      </c>
      <c r="E78" s="26">
        <v>333</v>
      </c>
      <c r="F78" s="26">
        <v>3</v>
      </c>
      <c r="G78" s="36">
        <v>3</v>
      </c>
      <c r="H78" s="36"/>
      <c r="I78" s="26" t="s">
        <v>17</v>
      </c>
      <c r="J78" s="101">
        <v>61966158</v>
      </c>
      <c r="K78" s="101" t="s">
        <v>19266</v>
      </c>
      <c r="L78" s="101" t="s">
        <v>19267</v>
      </c>
      <c r="M78" s="103">
        <v>179900</v>
      </c>
      <c r="N78" s="31" t="s">
        <v>19387</v>
      </c>
      <c r="O78" s="19">
        <v>149000</v>
      </c>
      <c r="P78" s="31" t="s">
        <v>19388</v>
      </c>
    </row>
    <row r="79" spans="1:16" x14ac:dyDescent="0.35">
      <c r="A79" s="26" t="s">
        <v>19642</v>
      </c>
      <c r="B79" s="32">
        <f>'KI DISCONTINUE D85'!$B$2</f>
        <v>46093</v>
      </c>
      <c r="C79" s="32">
        <f>'KI DISCONTINUE D85'!$C$2</f>
        <v>46098</v>
      </c>
      <c r="D79" s="26">
        <v>3259</v>
      </c>
      <c r="E79" s="26">
        <v>333</v>
      </c>
      <c r="F79" s="26">
        <v>3</v>
      </c>
      <c r="G79" s="36">
        <v>3</v>
      </c>
      <c r="H79" s="36"/>
      <c r="I79" s="26" t="s">
        <v>17</v>
      </c>
      <c r="J79" s="101">
        <v>61966167</v>
      </c>
      <c r="K79" s="101" t="s">
        <v>19266</v>
      </c>
      <c r="L79" s="101" t="s">
        <v>19268</v>
      </c>
      <c r="M79" s="103">
        <v>179900</v>
      </c>
      <c r="N79" s="31" t="s">
        <v>19387</v>
      </c>
      <c r="O79" s="19">
        <v>149000</v>
      </c>
      <c r="P79" s="31" t="s">
        <v>19388</v>
      </c>
    </row>
    <row r="80" spans="1:16" x14ac:dyDescent="0.35">
      <c r="A80" s="26" t="s">
        <v>19642</v>
      </c>
      <c r="B80" s="32">
        <f>'KI DISCONTINUE D85'!$B$2</f>
        <v>46093</v>
      </c>
      <c r="C80" s="32">
        <f>'KI DISCONTINUE D85'!$C$2</f>
        <v>46098</v>
      </c>
      <c r="D80" s="26">
        <v>3259</v>
      </c>
      <c r="E80" s="26">
        <v>333</v>
      </c>
      <c r="F80" s="26">
        <v>3</v>
      </c>
      <c r="G80" s="36">
        <v>3</v>
      </c>
      <c r="H80" s="36"/>
      <c r="I80" s="26" t="s">
        <v>17</v>
      </c>
      <c r="J80" s="101">
        <v>61966176</v>
      </c>
      <c r="K80" s="101" t="s">
        <v>19266</v>
      </c>
      <c r="L80" s="101" t="s">
        <v>19269</v>
      </c>
      <c r="M80" s="103">
        <v>179900</v>
      </c>
      <c r="N80" s="31" t="s">
        <v>19387</v>
      </c>
      <c r="O80" s="19">
        <v>149000</v>
      </c>
      <c r="P80" s="31" t="s">
        <v>19388</v>
      </c>
    </row>
    <row r="81" spans="1:16" x14ac:dyDescent="0.35">
      <c r="A81" s="26" t="s">
        <v>19642</v>
      </c>
      <c r="B81" s="32">
        <f>'KI DISCONTINUE D85'!$B$2</f>
        <v>46093</v>
      </c>
      <c r="C81" s="32">
        <f>'KI DISCONTINUE D85'!$C$2</f>
        <v>46098</v>
      </c>
      <c r="D81" s="26">
        <v>3259</v>
      </c>
      <c r="E81" s="26">
        <v>333</v>
      </c>
      <c r="F81" s="26">
        <v>3</v>
      </c>
      <c r="G81" s="36">
        <v>3</v>
      </c>
      <c r="H81" s="36"/>
      <c r="I81" s="26" t="s">
        <v>17</v>
      </c>
      <c r="J81" s="101">
        <v>61966185</v>
      </c>
      <c r="K81" s="101" t="s">
        <v>19266</v>
      </c>
      <c r="L81" s="101" t="s">
        <v>19270</v>
      </c>
      <c r="M81" s="103">
        <v>179900</v>
      </c>
      <c r="N81" s="31" t="s">
        <v>19387</v>
      </c>
      <c r="O81" s="19">
        <v>149000</v>
      </c>
      <c r="P81" s="31" t="s">
        <v>19388</v>
      </c>
    </row>
    <row r="82" spans="1:16" x14ac:dyDescent="0.35">
      <c r="A82" s="26" t="s">
        <v>19642</v>
      </c>
      <c r="B82" s="32">
        <f>'KI DISCONTINUE D85'!$B$2</f>
        <v>46093</v>
      </c>
      <c r="C82" s="32">
        <f>'KI DISCONTINUE D85'!$C$2</f>
        <v>46098</v>
      </c>
      <c r="D82" s="26">
        <v>3259</v>
      </c>
      <c r="E82" s="26">
        <v>333</v>
      </c>
      <c r="F82" s="26">
        <v>3</v>
      </c>
      <c r="G82" s="36">
        <v>3</v>
      </c>
      <c r="H82" s="36"/>
      <c r="I82" s="26" t="s">
        <v>17</v>
      </c>
      <c r="J82" s="101">
        <v>61966194</v>
      </c>
      <c r="K82" s="101" t="s">
        <v>19266</v>
      </c>
      <c r="L82" s="101" t="s">
        <v>19271</v>
      </c>
      <c r="M82" s="103">
        <v>179900</v>
      </c>
      <c r="N82" s="31" t="s">
        <v>19387</v>
      </c>
      <c r="O82" s="19">
        <v>149000</v>
      </c>
      <c r="P82" s="31" t="s">
        <v>19388</v>
      </c>
    </row>
    <row r="83" spans="1:16" x14ac:dyDescent="0.35">
      <c r="A83" s="26" t="s">
        <v>19642</v>
      </c>
      <c r="B83" s="32">
        <f>'KI DISCONTINUE D85'!$B$2</f>
        <v>46093</v>
      </c>
      <c r="C83" s="32">
        <f>'KI DISCONTINUE D85'!$C$2</f>
        <v>46098</v>
      </c>
      <c r="D83" s="26">
        <v>3259</v>
      </c>
      <c r="E83" s="26">
        <v>333</v>
      </c>
      <c r="F83" s="26">
        <v>3</v>
      </c>
      <c r="G83" s="36">
        <v>3</v>
      </c>
      <c r="H83" s="36"/>
      <c r="I83" s="26" t="s">
        <v>17</v>
      </c>
      <c r="J83" s="101">
        <v>61966201</v>
      </c>
      <c r="K83" s="101" t="s">
        <v>19266</v>
      </c>
      <c r="L83" s="101" t="s">
        <v>19272</v>
      </c>
      <c r="M83" s="103">
        <v>179900</v>
      </c>
      <c r="N83" s="31" t="s">
        <v>19387</v>
      </c>
      <c r="O83" s="19">
        <v>149000</v>
      </c>
      <c r="P83" s="31" t="s">
        <v>19388</v>
      </c>
    </row>
    <row r="84" spans="1:16" x14ac:dyDescent="0.35">
      <c r="A84" s="26" t="s">
        <v>19642</v>
      </c>
      <c r="B84" s="32">
        <f>'KI DISCONTINUE D85'!$B$2</f>
        <v>46093</v>
      </c>
      <c r="C84" s="32">
        <f>'KI DISCONTINUE D85'!$C$2</f>
        <v>46098</v>
      </c>
      <c r="D84" s="26">
        <v>3259</v>
      </c>
      <c r="E84" s="26">
        <v>333</v>
      </c>
      <c r="F84" s="26">
        <v>3</v>
      </c>
      <c r="G84" s="36">
        <v>3</v>
      </c>
      <c r="H84" s="36"/>
      <c r="I84" s="26" t="s">
        <v>17</v>
      </c>
      <c r="J84" s="101">
        <v>61966210</v>
      </c>
      <c r="K84" s="101" t="s">
        <v>19266</v>
      </c>
      <c r="L84" s="101" t="s">
        <v>19273</v>
      </c>
      <c r="M84" s="103">
        <v>179900</v>
      </c>
      <c r="N84" s="31" t="s">
        <v>19387</v>
      </c>
      <c r="O84" s="19">
        <v>149000</v>
      </c>
      <c r="P84" s="31" t="s">
        <v>19388</v>
      </c>
    </row>
    <row r="85" spans="1:16" x14ac:dyDescent="0.35">
      <c r="A85" s="26" t="s">
        <v>19642</v>
      </c>
      <c r="B85" s="32">
        <f>'KI DISCONTINUE D85'!$B$2</f>
        <v>46093</v>
      </c>
      <c r="C85" s="32">
        <f>'KI DISCONTINUE D85'!$C$2</f>
        <v>46098</v>
      </c>
      <c r="D85" s="26">
        <v>3259</v>
      </c>
      <c r="E85" s="26">
        <v>333</v>
      </c>
      <c r="F85" s="26">
        <v>3</v>
      </c>
      <c r="G85" s="36">
        <v>3</v>
      </c>
      <c r="H85" s="36"/>
      <c r="I85" s="26" t="s">
        <v>17</v>
      </c>
      <c r="J85" s="101">
        <v>61966229</v>
      </c>
      <c r="K85" s="101" t="s">
        <v>19266</v>
      </c>
      <c r="L85" s="101" t="s">
        <v>19274</v>
      </c>
      <c r="M85" s="103">
        <v>179900</v>
      </c>
      <c r="N85" s="31" t="s">
        <v>19387</v>
      </c>
      <c r="O85" s="19">
        <v>149000</v>
      </c>
      <c r="P85" s="31" t="s">
        <v>19388</v>
      </c>
    </row>
    <row r="86" spans="1:16" x14ac:dyDescent="0.35">
      <c r="A86" s="26" t="s">
        <v>19642</v>
      </c>
      <c r="B86" s="32">
        <f>'KI DISCONTINUE D85'!$B$2</f>
        <v>46093</v>
      </c>
      <c r="C86" s="32">
        <f>'KI DISCONTINUE D85'!$C$2</f>
        <v>46098</v>
      </c>
      <c r="D86" s="26">
        <v>3259</v>
      </c>
      <c r="E86" s="26">
        <v>333</v>
      </c>
      <c r="F86" s="26">
        <v>3</v>
      </c>
      <c r="G86" s="36">
        <v>3</v>
      </c>
      <c r="H86" s="36"/>
      <c r="I86" s="26" t="s">
        <v>17</v>
      </c>
      <c r="J86" s="101">
        <v>61966318</v>
      </c>
      <c r="K86" s="101" t="s">
        <v>19275</v>
      </c>
      <c r="L86" s="101" t="s">
        <v>19276</v>
      </c>
      <c r="M86" s="103">
        <v>179900</v>
      </c>
      <c r="N86" s="31" t="s">
        <v>19387</v>
      </c>
      <c r="O86" s="19">
        <v>149000</v>
      </c>
      <c r="P86" s="31" t="s">
        <v>19388</v>
      </c>
    </row>
    <row r="87" spans="1:16" x14ac:dyDescent="0.35">
      <c r="A87" s="26" t="s">
        <v>19642</v>
      </c>
      <c r="B87" s="32">
        <f>'KI DISCONTINUE D85'!$B$2</f>
        <v>46093</v>
      </c>
      <c r="C87" s="32">
        <f>'KI DISCONTINUE D85'!$C$2</f>
        <v>46098</v>
      </c>
      <c r="D87" s="26">
        <v>3259</v>
      </c>
      <c r="E87" s="26">
        <v>333</v>
      </c>
      <c r="F87" s="26">
        <v>3</v>
      </c>
      <c r="G87" s="36">
        <v>3</v>
      </c>
      <c r="H87" s="36"/>
      <c r="I87" s="26" t="s">
        <v>17</v>
      </c>
      <c r="J87" s="101">
        <v>61966327</v>
      </c>
      <c r="K87" s="101" t="s">
        <v>19275</v>
      </c>
      <c r="L87" s="101" t="s">
        <v>19277</v>
      </c>
      <c r="M87" s="103">
        <v>179900</v>
      </c>
      <c r="N87" s="31" t="s">
        <v>19387</v>
      </c>
      <c r="O87" s="19">
        <v>149000</v>
      </c>
      <c r="P87" s="31" t="s">
        <v>19388</v>
      </c>
    </row>
    <row r="88" spans="1:16" x14ac:dyDescent="0.35">
      <c r="A88" s="26" t="s">
        <v>19642</v>
      </c>
      <c r="B88" s="32">
        <f>'KI DISCONTINUE D85'!$B$2</f>
        <v>46093</v>
      </c>
      <c r="C88" s="32">
        <f>'KI DISCONTINUE D85'!$C$2</f>
        <v>46098</v>
      </c>
      <c r="D88" s="26">
        <v>3259</v>
      </c>
      <c r="E88" s="26">
        <v>333</v>
      </c>
      <c r="F88" s="26">
        <v>3</v>
      </c>
      <c r="G88" s="36">
        <v>3</v>
      </c>
      <c r="H88" s="36"/>
      <c r="I88" s="26" t="s">
        <v>17</v>
      </c>
      <c r="J88" s="101">
        <v>61966336</v>
      </c>
      <c r="K88" s="101" t="s">
        <v>19275</v>
      </c>
      <c r="L88" s="101" t="s">
        <v>19278</v>
      </c>
      <c r="M88" s="103">
        <v>179900</v>
      </c>
      <c r="N88" s="31" t="s">
        <v>19387</v>
      </c>
      <c r="O88" s="19">
        <v>149000</v>
      </c>
      <c r="P88" s="31" t="s">
        <v>19388</v>
      </c>
    </row>
    <row r="89" spans="1:16" x14ac:dyDescent="0.35">
      <c r="A89" s="26" t="s">
        <v>19642</v>
      </c>
      <c r="B89" s="32">
        <f>'KI DISCONTINUE D85'!$B$2</f>
        <v>46093</v>
      </c>
      <c r="C89" s="32">
        <f>'KI DISCONTINUE D85'!$C$2</f>
        <v>46098</v>
      </c>
      <c r="D89" s="26">
        <v>3259</v>
      </c>
      <c r="E89" s="26">
        <v>333</v>
      </c>
      <c r="F89" s="26">
        <v>3</v>
      </c>
      <c r="G89" s="36">
        <v>3</v>
      </c>
      <c r="H89" s="36"/>
      <c r="I89" s="26" t="s">
        <v>17</v>
      </c>
      <c r="J89" s="101">
        <v>61966345</v>
      </c>
      <c r="K89" s="101" t="s">
        <v>19275</v>
      </c>
      <c r="L89" s="101" t="s">
        <v>19279</v>
      </c>
      <c r="M89" s="103">
        <v>179900</v>
      </c>
      <c r="N89" s="31" t="s">
        <v>19387</v>
      </c>
      <c r="O89" s="19">
        <v>149000</v>
      </c>
      <c r="P89" s="31" t="s">
        <v>19388</v>
      </c>
    </row>
    <row r="90" spans="1:16" x14ac:dyDescent="0.35">
      <c r="A90" s="26" t="s">
        <v>19642</v>
      </c>
      <c r="B90" s="32">
        <f>'KI DISCONTINUE D85'!$B$2</f>
        <v>46093</v>
      </c>
      <c r="C90" s="32">
        <f>'KI DISCONTINUE D85'!$C$2</f>
        <v>46098</v>
      </c>
      <c r="D90" s="26">
        <v>3259</v>
      </c>
      <c r="E90" s="26">
        <v>333</v>
      </c>
      <c r="F90" s="26">
        <v>3</v>
      </c>
      <c r="G90" s="36">
        <v>3</v>
      </c>
      <c r="H90" s="36"/>
      <c r="I90" s="26" t="s">
        <v>17</v>
      </c>
      <c r="J90" s="101">
        <v>61966354</v>
      </c>
      <c r="K90" s="101" t="s">
        <v>19275</v>
      </c>
      <c r="L90" s="101" t="s">
        <v>19280</v>
      </c>
      <c r="M90" s="103">
        <v>179900</v>
      </c>
      <c r="N90" s="31" t="s">
        <v>19387</v>
      </c>
      <c r="O90" s="19">
        <v>149000</v>
      </c>
      <c r="P90" s="31" t="s">
        <v>19388</v>
      </c>
    </row>
    <row r="91" spans="1:16" x14ac:dyDescent="0.35">
      <c r="A91" s="26" t="s">
        <v>19642</v>
      </c>
      <c r="B91" s="32">
        <f>'KI DISCONTINUE D85'!$B$2</f>
        <v>46093</v>
      </c>
      <c r="C91" s="32">
        <f>'KI DISCONTINUE D85'!$C$2</f>
        <v>46098</v>
      </c>
      <c r="D91" s="26">
        <v>3259</v>
      </c>
      <c r="E91" s="26">
        <v>333</v>
      </c>
      <c r="F91" s="26">
        <v>3</v>
      </c>
      <c r="G91" s="36">
        <v>3</v>
      </c>
      <c r="H91" s="36"/>
      <c r="I91" s="26" t="s">
        <v>17</v>
      </c>
      <c r="J91" s="101">
        <v>61966363</v>
      </c>
      <c r="K91" s="101" t="s">
        <v>19275</v>
      </c>
      <c r="L91" s="101" t="s">
        <v>19281</v>
      </c>
      <c r="M91" s="103">
        <v>179900</v>
      </c>
      <c r="N91" s="31" t="s">
        <v>19387</v>
      </c>
      <c r="O91" s="19">
        <v>149000</v>
      </c>
      <c r="P91" s="31" t="s">
        <v>19388</v>
      </c>
    </row>
    <row r="92" spans="1:16" x14ac:dyDescent="0.35">
      <c r="A92" s="26" t="s">
        <v>19642</v>
      </c>
      <c r="B92" s="32">
        <f>'KI DISCONTINUE D85'!$B$2</f>
        <v>46093</v>
      </c>
      <c r="C92" s="32">
        <f>'KI DISCONTINUE D85'!$C$2</f>
        <v>46098</v>
      </c>
      <c r="D92" s="26">
        <v>3259</v>
      </c>
      <c r="E92" s="26">
        <v>333</v>
      </c>
      <c r="F92" s="26">
        <v>3</v>
      </c>
      <c r="G92" s="36">
        <v>3</v>
      </c>
      <c r="H92" s="36"/>
      <c r="I92" s="26" t="s">
        <v>17</v>
      </c>
      <c r="J92" s="101">
        <v>61966372</v>
      </c>
      <c r="K92" s="101" t="s">
        <v>19275</v>
      </c>
      <c r="L92" s="101" t="s">
        <v>19282</v>
      </c>
      <c r="M92" s="103">
        <v>179900</v>
      </c>
      <c r="N92" s="31" t="s">
        <v>19387</v>
      </c>
      <c r="O92" s="19">
        <v>149000</v>
      </c>
      <c r="P92" s="31" t="s">
        <v>19388</v>
      </c>
    </row>
    <row r="93" spans="1:16" x14ac:dyDescent="0.35">
      <c r="A93" s="26" t="s">
        <v>19642</v>
      </c>
      <c r="B93" s="32">
        <f>'KI DISCONTINUE D85'!$B$2</f>
        <v>46093</v>
      </c>
      <c r="C93" s="32">
        <f>'KI DISCONTINUE D85'!$C$2</f>
        <v>46098</v>
      </c>
      <c r="D93" s="26">
        <v>3259</v>
      </c>
      <c r="E93" s="26">
        <v>333</v>
      </c>
      <c r="F93" s="26">
        <v>3</v>
      </c>
      <c r="G93" s="36">
        <v>3</v>
      </c>
      <c r="H93" s="36"/>
      <c r="I93" s="26" t="s">
        <v>17</v>
      </c>
      <c r="J93" s="101">
        <v>61966381</v>
      </c>
      <c r="K93" s="101" t="s">
        <v>19275</v>
      </c>
      <c r="L93" s="101" t="s">
        <v>19283</v>
      </c>
      <c r="M93" s="103">
        <v>179900</v>
      </c>
      <c r="N93" s="31" t="s">
        <v>19387</v>
      </c>
      <c r="O93" s="19">
        <v>149000</v>
      </c>
      <c r="P93" s="31" t="s">
        <v>19388</v>
      </c>
    </row>
    <row r="94" spans="1:16" x14ac:dyDescent="0.35">
      <c r="A94" s="26" t="s">
        <v>19642</v>
      </c>
      <c r="B94" s="32">
        <f>'KI DISCONTINUE D85'!$B$2</f>
        <v>46093</v>
      </c>
      <c r="C94" s="32">
        <f>'KI DISCONTINUE D85'!$C$2</f>
        <v>46098</v>
      </c>
      <c r="D94" s="26">
        <v>3259</v>
      </c>
      <c r="E94" s="26">
        <v>333</v>
      </c>
      <c r="F94" s="26">
        <v>3</v>
      </c>
      <c r="G94" s="36">
        <v>3</v>
      </c>
      <c r="H94" s="36"/>
      <c r="I94" s="26" t="s">
        <v>17</v>
      </c>
      <c r="J94" s="101">
        <v>61966078</v>
      </c>
      <c r="K94" s="101" t="s">
        <v>19284</v>
      </c>
      <c r="L94" s="101" t="s">
        <v>19285</v>
      </c>
      <c r="M94" s="103">
        <v>179900</v>
      </c>
      <c r="N94" s="31" t="s">
        <v>19387</v>
      </c>
      <c r="O94" s="19">
        <v>149000</v>
      </c>
      <c r="P94" s="31" t="s">
        <v>19388</v>
      </c>
    </row>
    <row r="95" spans="1:16" x14ac:dyDescent="0.35">
      <c r="A95" s="26" t="s">
        <v>19642</v>
      </c>
      <c r="B95" s="32">
        <f>'KI DISCONTINUE D85'!$B$2</f>
        <v>46093</v>
      </c>
      <c r="C95" s="32">
        <f>'KI DISCONTINUE D85'!$C$2</f>
        <v>46098</v>
      </c>
      <c r="D95" s="26">
        <v>3259</v>
      </c>
      <c r="E95" s="26">
        <v>333</v>
      </c>
      <c r="F95" s="26">
        <v>3</v>
      </c>
      <c r="G95" s="36">
        <v>3</v>
      </c>
      <c r="H95" s="36"/>
      <c r="I95" s="26" t="s">
        <v>17</v>
      </c>
      <c r="J95" s="101">
        <v>61966087</v>
      </c>
      <c r="K95" s="101" t="s">
        <v>19284</v>
      </c>
      <c r="L95" s="101" t="s">
        <v>19286</v>
      </c>
      <c r="M95" s="103">
        <v>179900</v>
      </c>
      <c r="N95" s="31" t="s">
        <v>19387</v>
      </c>
      <c r="O95" s="19">
        <v>149000</v>
      </c>
      <c r="P95" s="31" t="s">
        <v>19388</v>
      </c>
    </row>
    <row r="96" spans="1:16" x14ac:dyDescent="0.35">
      <c r="A96" s="26" t="s">
        <v>19642</v>
      </c>
      <c r="B96" s="32">
        <f>'KI DISCONTINUE D85'!$B$2</f>
        <v>46093</v>
      </c>
      <c r="C96" s="32">
        <f>'KI DISCONTINUE D85'!$C$2</f>
        <v>46098</v>
      </c>
      <c r="D96" s="26">
        <v>3259</v>
      </c>
      <c r="E96" s="26">
        <v>333</v>
      </c>
      <c r="F96" s="26">
        <v>3</v>
      </c>
      <c r="G96" s="36">
        <v>3</v>
      </c>
      <c r="H96" s="36"/>
      <c r="I96" s="26" t="s">
        <v>17</v>
      </c>
      <c r="J96" s="101">
        <v>61966096</v>
      </c>
      <c r="K96" s="101" t="s">
        <v>19284</v>
      </c>
      <c r="L96" s="101" t="s">
        <v>19287</v>
      </c>
      <c r="M96" s="103">
        <v>179900</v>
      </c>
      <c r="N96" s="31" t="s">
        <v>19387</v>
      </c>
      <c r="O96" s="19">
        <v>149000</v>
      </c>
      <c r="P96" s="31" t="s">
        <v>19388</v>
      </c>
    </row>
    <row r="97" spans="1:16" x14ac:dyDescent="0.35">
      <c r="A97" s="26" t="s">
        <v>19642</v>
      </c>
      <c r="B97" s="32">
        <f>'KI DISCONTINUE D85'!$B$2</f>
        <v>46093</v>
      </c>
      <c r="C97" s="32">
        <f>'KI DISCONTINUE D85'!$C$2</f>
        <v>46098</v>
      </c>
      <c r="D97" s="26">
        <v>3259</v>
      </c>
      <c r="E97" s="26">
        <v>333</v>
      </c>
      <c r="F97" s="26">
        <v>3</v>
      </c>
      <c r="G97" s="36">
        <v>3</v>
      </c>
      <c r="H97" s="36"/>
      <c r="I97" s="26" t="s">
        <v>17</v>
      </c>
      <c r="J97" s="101">
        <v>61966103</v>
      </c>
      <c r="K97" s="101" t="s">
        <v>19284</v>
      </c>
      <c r="L97" s="101" t="s">
        <v>19288</v>
      </c>
      <c r="M97" s="103">
        <v>179900</v>
      </c>
      <c r="N97" s="31" t="s">
        <v>19387</v>
      </c>
      <c r="O97" s="19">
        <v>149000</v>
      </c>
      <c r="P97" s="31" t="s">
        <v>19388</v>
      </c>
    </row>
    <row r="98" spans="1:16" x14ac:dyDescent="0.35">
      <c r="A98" s="26" t="s">
        <v>19642</v>
      </c>
      <c r="B98" s="32">
        <f>'KI DISCONTINUE D85'!$B$2</f>
        <v>46093</v>
      </c>
      <c r="C98" s="32">
        <f>'KI DISCONTINUE D85'!$C$2</f>
        <v>46098</v>
      </c>
      <c r="D98" s="26">
        <v>3259</v>
      </c>
      <c r="E98" s="26">
        <v>333</v>
      </c>
      <c r="F98" s="26">
        <v>3</v>
      </c>
      <c r="G98" s="36">
        <v>3</v>
      </c>
      <c r="H98" s="36"/>
      <c r="I98" s="26" t="s">
        <v>17</v>
      </c>
      <c r="J98" s="101">
        <v>62973451</v>
      </c>
      <c r="K98" s="101" t="s">
        <v>19289</v>
      </c>
      <c r="L98" s="101" t="s">
        <v>19290</v>
      </c>
      <c r="M98" s="103">
        <v>179900</v>
      </c>
      <c r="N98" s="31" t="s">
        <v>19387</v>
      </c>
      <c r="O98" s="19">
        <v>149000</v>
      </c>
      <c r="P98" s="31" t="s">
        <v>19388</v>
      </c>
    </row>
    <row r="99" spans="1:16" x14ac:dyDescent="0.35">
      <c r="A99" s="26" t="s">
        <v>19642</v>
      </c>
      <c r="B99" s="32">
        <f>'KI DISCONTINUE D85'!$B$2</f>
        <v>46093</v>
      </c>
      <c r="C99" s="32">
        <f>'KI DISCONTINUE D85'!$C$2</f>
        <v>46098</v>
      </c>
      <c r="D99" s="26">
        <v>3259</v>
      </c>
      <c r="E99" s="26">
        <v>333</v>
      </c>
      <c r="F99" s="26">
        <v>3</v>
      </c>
      <c r="G99" s="36">
        <v>3</v>
      </c>
      <c r="H99" s="36"/>
      <c r="I99" s="26" t="s">
        <v>17</v>
      </c>
      <c r="J99" s="101">
        <v>62973460</v>
      </c>
      <c r="K99" s="101" t="s">
        <v>19289</v>
      </c>
      <c r="L99" s="101" t="s">
        <v>19291</v>
      </c>
      <c r="M99" s="103">
        <v>179900</v>
      </c>
      <c r="N99" s="31" t="s">
        <v>19387</v>
      </c>
      <c r="O99" s="19">
        <v>149000</v>
      </c>
      <c r="P99" s="31" t="s">
        <v>19388</v>
      </c>
    </row>
    <row r="100" spans="1:16" x14ac:dyDescent="0.35">
      <c r="A100" s="26" t="s">
        <v>19642</v>
      </c>
      <c r="B100" s="32">
        <f>'KI DISCONTINUE D85'!$B$2</f>
        <v>46093</v>
      </c>
      <c r="C100" s="32">
        <f>'KI DISCONTINUE D85'!$C$2</f>
        <v>46098</v>
      </c>
      <c r="D100" s="26">
        <v>3259</v>
      </c>
      <c r="E100" s="26">
        <v>333</v>
      </c>
      <c r="F100" s="26">
        <v>3</v>
      </c>
      <c r="G100" s="36">
        <v>3</v>
      </c>
      <c r="H100" s="36"/>
      <c r="I100" s="26" t="s">
        <v>17</v>
      </c>
      <c r="J100" s="101">
        <v>62973479</v>
      </c>
      <c r="K100" s="101" t="s">
        <v>19289</v>
      </c>
      <c r="L100" s="101" t="s">
        <v>19292</v>
      </c>
      <c r="M100" s="103">
        <v>179900</v>
      </c>
      <c r="N100" s="31" t="s">
        <v>19387</v>
      </c>
      <c r="O100" s="19">
        <v>149000</v>
      </c>
      <c r="P100" s="31" t="s">
        <v>19388</v>
      </c>
    </row>
    <row r="101" spans="1:16" x14ac:dyDescent="0.35">
      <c r="A101" s="26" t="s">
        <v>19642</v>
      </c>
      <c r="B101" s="32">
        <f>'KI DISCONTINUE D85'!$B$2</f>
        <v>46093</v>
      </c>
      <c r="C101" s="32">
        <f>'KI DISCONTINUE D85'!$C$2</f>
        <v>46098</v>
      </c>
      <c r="D101" s="26">
        <v>3259</v>
      </c>
      <c r="E101" s="26">
        <v>333</v>
      </c>
      <c r="F101" s="26">
        <v>3</v>
      </c>
      <c r="G101" s="36">
        <v>3</v>
      </c>
      <c r="H101" s="36"/>
      <c r="I101" s="26" t="s">
        <v>17</v>
      </c>
      <c r="J101" s="101">
        <v>62973488</v>
      </c>
      <c r="K101" s="101" t="s">
        <v>19289</v>
      </c>
      <c r="L101" s="101" t="s">
        <v>19293</v>
      </c>
      <c r="M101" s="103">
        <v>179900</v>
      </c>
      <c r="N101" s="31" t="s">
        <v>19387</v>
      </c>
      <c r="O101" s="19">
        <v>149000</v>
      </c>
      <c r="P101" s="31" t="s">
        <v>19388</v>
      </c>
    </row>
    <row r="102" spans="1:16" x14ac:dyDescent="0.35">
      <c r="A102" s="26" t="s">
        <v>19642</v>
      </c>
      <c r="B102" s="32">
        <f>'KI DISCONTINUE D85'!$B$2</f>
        <v>46093</v>
      </c>
      <c r="C102" s="32">
        <f>'KI DISCONTINUE D85'!$C$2</f>
        <v>46098</v>
      </c>
      <c r="D102" s="26">
        <v>3259</v>
      </c>
      <c r="E102" s="26">
        <v>333</v>
      </c>
      <c r="F102" s="26">
        <v>3</v>
      </c>
      <c r="G102" s="36">
        <v>3</v>
      </c>
      <c r="H102" s="36"/>
      <c r="I102" s="26" t="s">
        <v>17</v>
      </c>
      <c r="J102" s="101">
        <v>62973497</v>
      </c>
      <c r="K102" s="101" t="s">
        <v>19289</v>
      </c>
      <c r="L102" s="101" t="s">
        <v>19294</v>
      </c>
      <c r="M102" s="103">
        <v>179900</v>
      </c>
      <c r="N102" s="31" t="s">
        <v>19387</v>
      </c>
      <c r="O102" s="19">
        <v>149000</v>
      </c>
      <c r="P102" s="31" t="s">
        <v>19388</v>
      </c>
    </row>
    <row r="103" spans="1:16" x14ac:dyDescent="0.35">
      <c r="A103" s="26" t="s">
        <v>19642</v>
      </c>
      <c r="B103" s="32">
        <f>'KI DISCONTINUE D85'!$B$2</f>
        <v>46093</v>
      </c>
      <c r="C103" s="32">
        <f>'KI DISCONTINUE D85'!$C$2</f>
        <v>46098</v>
      </c>
      <c r="D103" s="26">
        <v>3259</v>
      </c>
      <c r="E103" s="26">
        <v>333</v>
      </c>
      <c r="F103" s="26">
        <v>3</v>
      </c>
      <c r="G103" s="36">
        <v>3</v>
      </c>
      <c r="H103" s="36"/>
      <c r="I103" s="26" t="s">
        <v>17</v>
      </c>
      <c r="J103" s="101">
        <v>62973504</v>
      </c>
      <c r="K103" s="101" t="s">
        <v>19289</v>
      </c>
      <c r="L103" s="101" t="s">
        <v>19295</v>
      </c>
      <c r="M103" s="103">
        <v>179900</v>
      </c>
      <c r="N103" s="31" t="s">
        <v>19387</v>
      </c>
      <c r="O103" s="19">
        <v>149000</v>
      </c>
      <c r="P103" s="31" t="s">
        <v>19388</v>
      </c>
    </row>
    <row r="104" spans="1:16" x14ac:dyDescent="0.35">
      <c r="A104" s="26" t="s">
        <v>19642</v>
      </c>
      <c r="B104" s="32">
        <f>'KI DISCONTINUE D85'!$B$2</f>
        <v>46093</v>
      </c>
      <c r="C104" s="32">
        <f>'KI DISCONTINUE D85'!$C$2</f>
        <v>46098</v>
      </c>
      <c r="D104" s="26">
        <v>3259</v>
      </c>
      <c r="E104" s="26">
        <v>333</v>
      </c>
      <c r="F104" s="26">
        <v>3</v>
      </c>
      <c r="G104" s="36">
        <v>3</v>
      </c>
      <c r="H104" s="36"/>
      <c r="I104" s="26" t="s">
        <v>17</v>
      </c>
      <c r="J104" s="101">
        <v>62973513</v>
      </c>
      <c r="K104" s="101" t="s">
        <v>19289</v>
      </c>
      <c r="L104" s="101" t="s">
        <v>19296</v>
      </c>
      <c r="M104" s="103">
        <v>179900</v>
      </c>
      <c r="N104" s="31" t="s">
        <v>19387</v>
      </c>
      <c r="O104" s="19">
        <v>149000</v>
      </c>
      <c r="P104" s="31" t="s">
        <v>19388</v>
      </c>
    </row>
    <row r="105" spans="1:16" x14ac:dyDescent="0.35">
      <c r="A105" s="26" t="s">
        <v>19642</v>
      </c>
      <c r="B105" s="32">
        <f>'KI DISCONTINUE D85'!$B$2</f>
        <v>46093</v>
      </c>
      <c r="C105" s="32">
        <f>'KI DISCONTINUE D85'!$C$2</f>
        <v>46098</v>
      </c>
      <c r="D105" s="26">
        <v>3259</v>
      </c>
      <c r="E105" s="26">
        <v>333</v>
      </c>
      <c r="F105" s="26">
        <v>3</v>
      </c>
      <c r="G105" s="36">
        <v>3</v>
      </c>
      <c r="H105" s="36"/>
      <c r="I105" s="26" t="s">
        <v>17</v>
      </c>
      <c r="J105" s="101">
        <v>62973522</v>
      </c>
      <c r="K105" s="101" t="s">
        <v>19289</v>
      </c>
      <c r="L105" s="101" t="s">
        <v>19297</v>
      </c>
      <c r="M105" s="103">
        <v>179900</v>
      </c>
      <c r="N105" s="31" t="s">
        <v>19387</v>
      </c>
      <c r="O105" s="19">
        <v>149000</v>
      </c>
      <c r="P105" s="31" t="s">
        <v>19388</v>
      </c>
    </row>
    <row r="106" spans="1:16" x14ac:dyDescent="0.35">
      <c r="A106" s="26" t="s">
        <v>19642</v>
      </c>
      <c r="B106" s="32">
        <f>'KI DISCONTINUE D85'!$B$2</f>
        <v>46093</v>
      </c>
      <c r="C106" s="32">
        <f>'KI DISCONTINUE D85'!$C$2</f>
        <v>46098</v>
      </c>
      <c r="D106" s="26">
        <v>3259</v>
      </c>
      <c r="E106" s="26">
        <v>333</v>
      </c>
      <c r="F106" s="26">
        <v>3</v>
      </c>
      <c r="G106" s="36">
        <v>3</v>
      </c>
      <c r="H106" s="36"/>
      <c r="I106" s="26" t="s">
        <v>17</v>
      </c>
      <c r="J106" s="101">
        <v>61941764</v>
      </c>
      <c r="K106" s="101" t="s">
        <v>19298</v>
      </c>
      <c r="L106" s="101" t="s">
        <v>19299</v>
      </c>
      <c r="M106" s="103">
        <v>179900</v>
      </c>
      <c r="N106" s="31" t="s">
        <v>19387</v>
      </c>
      <c r="O106" s="19">
        <v>149000</v>
      </c>
      <c r="P106" s="31" t="s">
        <v>19388</v>
      </c>
    </row>
    <row r="107" spans="1:16" x14ac:dyDescent="0.35">
      <c r="A107" s="26" t="s">
        <v>19642</v>
      </c>
      <c r="B107" s="32">
        <f>'KI DISCONTINUE D85'!$B$2</f>
        <v>46093</v>
      </c>
      <c r="C107" s="32">
        <f>'KI DISCONTINUE D85'!$C$2</f>
        <v>46098</v>
      </c>
      <c r="D107" s="26">
        <v>3259</v>
      </c>
      <c r="E107" s="26">
        <v>333</v>
      </c>
      <c r="F107" s="26">
        <v>3</v>
      </c>
      <c r="G107" s="36">
        <v>3</v>
      </c>
      <c r="H107" s="36"/>
      <c r="I107" s="26" t="s">
        <v>17</v>
      </c>
      <c r="J107" s="101">
        <v>61941773</v>
      </c>
      <c r="K107" s="101" t="s">
        <v>19298</v>
      </c>
      <c r="L107" s="101" t="s">
        <v>19300</v>
      </c>
      <c r="M107" s="103">
        <v>179900</v>
      </c>
      <c r="N107" s="31" t="s">
        <v>19387</v>
      </c>
      <c r="O107" s="19">
        <v>149000</v>
      </c>
      <c r="P107" s="31" t="s">
        <v>19388</v>
      </c>
    </row>
    <row r="108" spans="1:16" x14ac:dyDescent="0.35">
      <c r="A108" s="26" t="s">
        <v>19642</v>
      </c>
      <c r="B108" s="32">
        <f>'KI DISCONTINUE D85'!$B$2</f>
        <v>46093</v>
      </c>
      <c r="C108" s="32">
        <f>'KI DISCONTINUE D85'!$C$2</f>
        <v>46098</v>
      </c>
      <c r="D108" s="26">
        <v>3259</v>
      </c>
      <c r="E108" s="26">
        <v>333</v>
      </c>
      <c r="F108" s="26">
        <v>3</v>
      </c>
      <c r="G108" s="36">
        <v>3</v>
      </c>
      <c r="H108" s="36"/>
      <c r="I108" s="26" t="s">
        <v>17</v>
      </c>
      <c r="J108" s="101">
        <v>61941782</v>
      </c>
      <c r="K108" s="101" t="s">
        <v>19298</v>
      </c>
      <c r="L108" s="101" t="s">
        <v>19301</v>
      </c>
      <c r="M108" s="103">
        <v>179900</v>
      </c>
      <c r="N108" s="31" t="s">
        <v>19387</v>
      </c>
      <c r="O108" s="19">
        <v>149000</v>
      </c>
      <c r="P108" s="31" t="s">
        <v>19388</v>
      </c>
    </row>
    <row r="109" spans="1:16" x14ac:dyDescent="0.35">
      <c r="A109" s="26" t="s">
        <v>19642</v>
      </c>
      <c r="B109" s="32">
        <f>'KI DISCONTINUE D85'!$B$2</f>
        <v>46093</v>
      </c>
      <c r="C109" s="32">
        <f>'KI DISCONTINUE D85'!$C$2</f>
        <v>46098</v>
      </c>
      <c r="D109" s="26">
        <v>3259</v>
      </c>
      <c r="E109" s="26">
        <v>333</v>
      </c>
      <c r="F109" s="26">
        <v>3</v>
      </c>
      <c r="G109" s="36">
        <v>3</v>
      </c>
      <c r="H109" s="36"/>
      <c r="I109" s="26" t="s">
        <v>17</v>
      </c>
      <c r="J109" s="101">
        <v>61941791</v>
      </c>
      <c r="K109" s="101" t="s">
        <v>19298</v>
      </c>
      <c r="L109" s="101" t="s">
        <v>19302</v>
      </c>
      <c r="M109" s="103">
        <v>179900</v>
      </c>
      <c r="N109" s="31" t="s">
        <v>19387</v>
      </c>
      <c r="O109" s="19">
        <v>149000</v>
      </c>
      <c r="P109" s="31" t="s">
        <v>19388</v>
      </c>
    </row>
    <row r="110" spans="1:16" x14ac:dyDescent="0.35">
      <c r="A110" s="26" t="s">
        <v>19642</v>
      </c>
      <c r="B110" s="32">
        <f>'KI DISCONTINUE D85'!$B$2</f>
        <v>46093</v>
      </c>
      <c r="C110" s="32">
        <f>'KI DISCONTINUE D85'!$C$2</f>
        <v>46098</v>
      </c>
      <c r="D110" s="26">
        <v>3259</v>
      </c>
      <c r="E110" s="26">
        <v>333</v>
      </c>
      <c r="F110" s="26">
        <v>3</v>
      </c>
      <c r="G110" s="36">
        <v>3</v>
      </c>
      <c r="H110" s="36"/>
      <c r="I110" s="26" t="s">
        <v>17</v>
      </c>
      <c r="J110" s="101">
        <v>61941808</v>
      </c>
      <c r="K110" s="101" t="s">
        <v>19298</v>
      </c>
      <c r="L110" s="101" t="s">
        <v>19303</v>
      </c>
      <c r="M110" s="103">
        <v>179900</v>
      </c>
      <c r="N110" s="31" t="s">
        <v>19387</v>
      </c>
      <c r="O110" s="19">
        <v>149000</v>
      </c>
      <c r="P110" s="31" t="s">
        <v>19388</v>
      </c>
    </row>
    <row r="111" spans="1:16" x14ac:dyDescent="0.35">
      <c r="A111" s="26" t="s">
        <v>19642</v>
      </c>
      <c r="B111" s="32">
        <f>'KI DISCONTINUE D85'!$B$2</f>
        <v>46093</v>
      </c>
      <c r="C111" s="32">
        <f>'KI DISCONTINUE D85'!$C$2</f>
        <v>46098</v>
      </c>
      <c r="D111" s="26">
        <v>3259</v>
      </c>
      <c r="E111" s="26">
        <v>333</v>
      </c>
      <c r="F111" s="26">
        <v>3</v>
      </c>
      <c r="G111" s="36">
        <v>3</v>
      </c>
      <c r="H111" s="36"/>
      <c r="I111" s="26" t="s">
        <v>17</v>
      </c>
      <c r="J111" s="101">
        <v>61941817</v>
      </c>
      <c r="K111" s="101" t="s">
        <v>19298</v>
      </c>
      <c r="L111" s="101" t="s">
        <v>19304</v>
      </c>
      <c r="M111" s="103">
        <v>179900</v>
      </c>
      <c r="N111" s="31" t="s">
        <v>19387</v>
      </c>
      <c r="O111" s="19">
        <v>149000</v>
      </c>
      <c r="P111" s="31" t="s">
        <v>19388</v>
      </c>
    </row>
    <row r="112" spans="1:16" x14ac:dyDescent="0.35">
      <c r="A112" s="26" t="s">
        <v>19642</v>
      </c>
      <c r="B112" s="32">
        <f>'KI DISCONTINUE D85'!$B$2</f>
        <v>46093</v>
      </c>
      <c r="C112" s="32">
        <f>'KI DISCONTINUE D85'!$C$2</f>
        <v>46098</v>
      </c>
      <c r="D112" s="26">
        <v>3259</v>
      </c>
      <c r="E112" s="26">
        <v>333</v>
      </c>
      <c r="F112" s="26">
        <v>3</v>
      </c>
      <c r="G112" s="36">
        <v>3</v>
      </c>
      <c r="H112" s="36"/>
      <c r="I112" s="26" t="s">
        <v>17</v>
      </c>
      <c r="J112" s="101">
        <v>61941826</v>
      </c>
      <c r="K112" s="101" t="s">
        <v>19298</v>
      </c>
      <c r="L112" s="101" t="s">
        <v>19305</v>
      </c>
      <c r="M112" s="103">
        <v>179900</v>
      </c>
      <c r="N112" s="31" t="s">
        <v>19387</v>
      </c>
      <c r="O112" s="19">
        <v>149000</v>
      </c>
      <c r="P112" s="31" t="s">
        <v>19388</v>
      </c>
    </row>
    <row r="113" spans="1:16" x14ac:dyDescent="0.35">
      <c r="A113" s="26" t="s">
        <v>19642</v>
      </c>
      <c r="B113" s="32">
        <f>'KI DISCONTINUE D85'!$B$2</f>
        <v>46093</v>
      </c>
      <c r="C113" s="32">
        <f>'KI DISCONTINUE D85'!$C$2</f>
        <v>46098</v>
      </c>
      <c r="D113" s="26">
        <v>3259</v>
      </c>
      <c r="E113" s="26">
        <v>333</v>
      </c>
      <c r="F113" s="26">
        <v>3</v>
      </c>
      <c r="G113" s="36">
        <v>3</v>
      </c>
      <c r="H113" s="36"/>
      <c r="I113" s="26" t="s">
        <v>17</v>
      </c>
      <c r="J113" s="101">
        <v>61941835</v>
      </c>
      <c r="K113" s="101" t="s">
        <v>19298</v>
      </c>
      <c r="L113" s="101" t="s">
        <v>19306</v>
      </c>
      <c r="M113" s="103">
        <v>179900</v>
      </c>
      <c r="N113" s="31" t="s">
        <v>19387</v>
      </c>
      <c r="O113" s="19">
        <v>149000</v>
      </c>
      <c r="P113" s="31" t="s">
        <v>19388</v>
      </c>
    </row>
    <row r="114" spans="1:16" x14ac:dyDescent="0.35">
      <c r="A114" s="26" t="s">
        <v>19642</v>
      </c>
      <c r="B114" s="32">
        <f>'KI DISCONTINUE D85'!$B$2</f>
        <v>46093</v>
      </c>
      <c r="C114" s="32">
        <f>'KI DISCONTINUE D85'!$C$2</f>
        <v>46098</v>
      </c>
      <c r="D114" s="26">
        <v>3259</v>
      </c>
      <c r="E114" s="26">
        <v>333</v>
      </c>
      <c r="F114" s="26">
        <v>3</v>
      </c>
      <c r="G114" s="36">
        <v>3</v>
      </c>
      <c r="H114" s="36"/>
      <c r="I114" s="26" t="s">
        <v>17</v>
      </c>
      <c r="J114" s="101">
        <v>61941844</v>
      </c>
      <c r="K114" s="101" t="s">
        <v>19298</v>
      </c>
      <c r="L114" s="101" t="s">
        <v>19307</v>
      </c>
      <c r="M114" s="103">
        <v>179900</v>
      </c>
      <c r="N114" s="31" t="s">
        <v>19387</v>
      </c>
      <c r="O114" s="19">
        <v>149000</v>
      </c>
      <c r="P114" s="31" t="s">
        <v>19388</v>
      </c>
    </row>
    <row r="115" spans="1:16" x14ac:dyDescent="0.35">
      <c r="A115" s="26" t="s">
        <v>19642</v>
      </c>
      <c r="B115" s="32">
        <f>'KI DISCONTINUE D85'!$B$2</f>
        <v>46093</v>
      </c>
      <c r="C115" s="32">
        <f>'KI DISCONTINUE D85'!$C$2</f>
        <v>46098</v>
      </c>
      <c r="D115" s="26">
        <v>3259</v>
      </c>
      <c r="E115" s="26">
        <v>333</v>
      </c>
      <c r="F115" s="26">
        <v>3</v>
      </c>
      <c r="G115" s="36">
        <v>3</v>
      </c>
      <c r="H115" s="36"/>
      <c r="I115" s="26" t="s">
        <v>17</v>
      </c>
      <c r="J115" s="101">
        <v>61941853</v>
      </c>
      <c r="K115" s="101" t="s">
        <v>19298</v>
      </c>
      <c r="L115" s="101" t="s">
        <v>19308</v>
      </c>
      <c r="M115" s="103">
        <v>179900</v>
      </c>
      <c r="N115" s="31" t="s">
        <v>19387</v>
      </c>
      <c r="O115" s="19">
        <v>149000</v>
      </c>
      <c r="P115" s="31" t="s">
        <v>19388</v>
      </c>
    </row>
    <row r="116" spans="1:16" x14ac:dyDescent="0.35">
      <c r="A116" s="26" t="s">
        <v>19642</v>
      </c>
      <c r="B116" s="32">
        <f>'KI DISCONTINUE D85'!$B$2</f>
        <v>46093</v>
      </c>
      <c r="C116" s="32">
        <f>'KI DISCONTINUE D85'!$C$2</f>
        <v>46098</v>
      </c>
      <c r="D116" s="26">
        <v>3259</v>
      </c>
      <c r="E116" s="26">
        <v>333</v>
      </c>
      <c r="F116" s="26">
        <v>3</v>
      </c>
      <c r="G116" s="36">
        <v>3</v>
      </c>
      <c r="H116" s="36"/>
      <c r="I116" s="26" t="s">
        <v>17</v>
      </c>
      <c r="J116" s="101">
        <v>61941862</v>
      </c>
      <c r="K116" s="101" t="s">
        <v>19298</v>
      </c>
      <c r="L116" s="101" t="s">
        <v>19309</v>
      </c>
      <c r="M116" s="103">
        <v>179900</v>
      </c>
      <c r="N116" s="31" t="s">
        <v>19387</v>
      </c>
      <c r="O116" s="19">
        <v>149000</v>
      </c>
      <c r="P116" s="31" t="s">
        <v>19388</v>
      </c>
    </row>
    <row r="117" spans="1:16" x14ac:dyDescent="0.35">
      <c r="A117" s="26" t="s">
        <v>19642</v>
      </c>
      <c r="B117" s="32">
        <f>'KI DISCONTINUE D85'!$B$2</f>
        <v>46093</v>
      </c>
      <c r="C117" s="32">
        <f>'KI DISCONTINUE D85'!$C$2</f>
        <v>46098</v>
      </c>
      <c r="D117" s="26">
        <v>3259</v>
      </c>
      <c r="E117" s="26">
        <v>333</v>
      </c>
      <c r="F117" s="26">
        <v>3</v>
      </c>
      <c r="G117" s="36">
        <v>3</v>
      </c>
      <c r="H117" s="36"/>
      <c r="I117" s="26" t="s">
        <v>17</v>
      </c>
      <c r="J117" s="101">
        <v>61941871</v>
      </c>
      <c r="K117" s="101" t="s">
        <v>19298</v>
      </c>
      <c r="L117" s="101" t="s">
        <v>19310</v>
      </c>
      <c r="M117" s="103">
        <v>179900</v>
      </c>
      <c r="N117" s="31" t="s">
        <v>19387</v>
      </c>
      <c r="O117" s="19">
        <v>149000</v>
      </c>
      <c r="P117" s="31" t="s">
        <v>19388</v>
      </c>
    </row>
    <row r="118" spans="1:16" x14ac:dyDescent="0.35">
      <c r="A118" s="26" t="s">
        <v>19642</v>
      </c>
      <c r="B118" s="32">
        <f>'KI DISCONTINUE D85'!$B$2</f>
        <v>46093</v>
      </c>
      <c r="C118" s="32">
        <f>'KI DISCONTINUE D85'!$C$2</f>
        <v>46098</v>
      </c>
      <c r="D118" s="26">
        <v>3259</v>
      </c>
      <c r="E118" s="26">
        <v>333</v>
      </c>
      <c r="F118" s="26">
        <v>3</v>
      </c>
      <c r="G118" s="36">
        <v>3</v>
      </c>
      <c r="H118" s="36"/>
      <c r="I118" s="26" t="s">
        <v>17</v>
      </c>
      <c r="J118" s="101">
        <v>61941880</v>
      </c>
      <c r="K118" s="101" t="s">
        <v>19298</v>
      </c>
      <c r="L118" s="101" t="s">
        <v>19311</v>
      </c>
      <c r="M118" s="103">
        <v>179900</v>
      </c>
      <c r="N118" s="31" t="s">
        <v>19387</v>
      </c>
      <c r="O118" s="19">
        <v>149000</v>
      </c>
      <c r="P118" s="31" t="s">
        <v>19388</v>
      </c>
    </row>
    <row r="119" spans="1:16" x14ac:dyDescent="0.35">
      <c r="A119" s="26" t="s">
        <v>19642</v>
      </c>
      <c r="B119" s="32">
        <f>'KI DISCONTINUE D85'!$B$2</f>
        <v>46093</v>
      </c>
      <c r="C119" s="32">
        <f>'KI DISCONTINUE D85'!$C$2</f>
        <v>46098</v>
      </c>
      <c r="D119" s="26">
        <v>3259</v>
      </c>
      <c r="E119" s="26">
        <v>333</v>
      </c>
      <c r="F119" s="26">
        <v>3</v>
      </c>
      <c r="G119" s="36">
        <v>3</v>
      </c>
      <c r="H119" s="36"/>
      <c r="I119" s="26" t="s">
        <v>17</v>
      </c>
      <c r="J119" s="101">
        <v>61941899</v>
      </c>
      <c r="K119" s="101" t="s">
        <v>19298</v>
      </c>
      <c r="L119" s="101" t="s">
        <v>19312</v>
      </c>
      <c r="M119" s="103">
        <v>179900</v>
      </c>
      <c r="N119" s="31" t="s">
        <v>19387</v>
      </c>
      <c r="O119" s="19">
        <v>149000</v>
      </c>
      <c r="P119" s="31" t="s">
        <v>19388</v>
      </c>
    </row>
    <row r="120" spans="1:16" x14ac:dyDescent="0.35">
      <c r="A120" s="26" t="s">
        <v>19642</v>
      </c>
      <c r="B120" s="32">
        <f>'KI DISCONTINUE D85'!$B$2</f>
        <v>46093</v>
      </c>
      <c r="C120" s="32">
        <f>'KI DISCONTINUE D85'!$C$2</f>
        <v>46098</v>
      </c>
      <c r="D120" s="26">
        <v>3259</v>
      </c>
      <c r="E120" s="26">
        <v>333</v>
      </c>
      <c r="F120" s="26">
        <v>3</v>
      </c>
      <c r="G120" s="36">
        <v>3</v>
      </c>
      <c r="H120" s="36"/>
      <c r="I120" s="26" t="s">
        <v>17</v>
      </c>
      <c r="J120" s="101">
        <v>61941906</v>
      </c>
      <c r="K120" s="101" t="s">
        <v>19298</v>
      </c>
      <c r="L120" s="101" t="s">
        <v>19313</v>
      </c>
      <c r="M120" s="103">
        <v>179900</v>
      </c>
      <c r="N120" s="31" t="s">
        <v>19387</v>
      </c>
      <c r="O120" s="19">
        <v>149000</v>
      </c>
      <c r="P120" s="31" t="s">
        <v>19388</v>
      </c>
    </row>
    <row r="121" spans="1:16" x14ac:dyDescent="0.35">
      <c r="A121" s="26" t="s">
        <v>19642</v>
      </c>
      <c r="B121" s="32">
        <f>'KI DISCONTINUE D85'!$B$2</f>
        <v>46093</v>
      </c>
      <c r="C121" s="32">
        <f>'KI DISCONTINUE D85'!$C$2</f>
        <v>46098</v>
      </c>
      <c r="D121" s="26">
        <v>3259</v>
      </c>
      <c r="E121" s="26">
        <v>333</v>
      </c>
      <c r="F121" s="26">
        <v>3</v>
      </c>
      <c r="G121" s="36">
        <v>3</v>
      </c>
      <c r="H121" s="36"/>
      <c r="I121" s="26" t="s">
        <v>17</v>
      </c>
      <c r="J121" s="101">
        <v>61941915</v>
      </c>
      <c r="K121" s="101" t="s">
        <v>19298</v>
      </c>
      <c r="L121" s="101" t="s">
        <v>19314</v>
      </c>
      <c r="M121" s="103">
        <v>179900</v>
      </c>
      <c r="N121" s="31" t="s">
        <v>19387</v>
      </c>
      <c r="O121" s="19">
        <v>149000</v>
      </c>
      <c r="P121" s="31" t="s">
        <v>19388</v>
      </c>
    </row>
    <row r="122" spans="1:16" x14ac:dyDescent="0.35">
      <c r="A122" s="26" t="s">
        <v>19642</v>
      </c>
      <c r="B122" s="32">
        <f>'KI DISCONTINUE D85'!$B$2</f>
        <v>46093</v>
      </c>
      <c r="C122" s="32">
        <f>'KI DISCONTINUE D85'!$C$2</f>
        <v>46098</v>
      </c>
      <c r="D122" s="26">
        <v>3259</v>
      </c>
      <c r="E122" s="26">
        <v>333</v>
      </c>
      <c r="F122" s="26">
        <v>3</v>
      </c>
      <c r="G122" s="36">
        <v>3</v>
      </c>
      <c r="H122" s="36"/>
      <c r="I122" s="26" t="s">
        <v>17</v>
      </c>
      <c r="J122" s="101">
        <v>69671229</v>
      </c>
      <c r="K122" s="101" t="s">
        <v>19315</v>
      </c>
      <c r="L122" s="101" t="s">
        <v>19316</v>
      </c>
      <c r="M122" s="103">
        <v>179900</v>
      </c>
      <c r="N122" s="31" t="s">
        <v>19387</v>
      </c>
      <c r="O122" s="19">
        <v>149000</v>
      </c>
      <c r="P122" s="31" t="s">
        <v>19388</v>
      </c>
    </row>
    <row r="123" spans="1:16" x14ac:dyDescent="0.35">
      <c r="A123" s="26" t="s">
        <v>19642</v>
      </c>
      <c r="B123" s="32">
        <f>'KI DISCONTINUE D85'!$B$2</f>
        <v>46093</v>
      </c>
      <c r="C123" s="32">
        <f>'KI DISCONTINUE D85'!$C$2</f>
        <v>46098</v>
      </c>
      <c r="D123" s="26">
        <v>3259</v>
      </c>
      <c r="E123" s="26">
        <v>333</v>
      </c>
      <c r="F123" s="26">
        <v>3</v>
      </c>
      <c r="G123" s="36">
        <v>3</v>
      </c>
      <c r="H123" s="36"/>
      <c r="I123" s="26" t="s">
        <v>17</v>
      </c>
      <c r="J123" s="101">
        <v>69671238</v>
      </c>
      <c r="K123" s="101" t="s">
        <v>19315</v>
      </c>
      <c r="L123" s="101" t="s">
        <v>19317</v>
      </c>
      <c r="M123" s="103">
        <v>179900</v>
      </c>
      <c r="N123" s="31" t="s">
        <v>19387</v>
      </c>
      <c r="O123" s="19">
        <v>149000</v>
      </c>
      <c r="P123" s="31" t="s">
        <v>19388</v>
      </c>
    </row>
    <row r="124" spans="1:16" x14ac:dyDescent="0.35">
      <c r="A124" s="26" t="s">
        <v>19642</v>
      </c>
      <c r="B124" s="32">
        <f>'KI DISCONTINUE D85'!$B$2</f>
        <v>46093</v>
      </c>
      <c r="C124" s="32">
        <f>'KI DISCONTINUE D85'!$C$2</f>
        <v>46098</v>
      </c>
      <c r="D124" s="26">
        <v>3259</v>
      </c>
      <c r="E124" s="26">
        <v>333</v>
      </c>
      <c r="F124" s="26">
        <v>3</v>
      </c>
      <c r="G124" s="36">
        <v>3</v>
      </c>
      <c r="H124" s="36"/>
      <c r="I124" s="26" t="s">
        <v>17</v>
      </c>
      <c r="J124" s="101">
        <v>69671247</v>
      </c>
      <c r="K124" s="101" t="s">
        <v>19315</v>
      </c>
      <c r="L124" s="101" t="s">
        <v>19318</v>
      </c>
      <c r="M124" s="103">
        <v>179900</v>
      </c>
      <c r="N124" s="31" t="s">
        <v>19387</v>
      </c>
      <c r="O124" s="19">
        <v>149000</v>
      </c>
      <c r="P124" s="31" t="s">
        <v>19388</v>
      </c>
    </row>
    <row r="125" spans="1:16" x14ac:dyDescent="0.35">
      <c r="A125" s="26" t="s">
        <v>19642</v>
      </c>
      <c r="B125" s="32">
        <f>'KI DISCONTINUE D85'!$B$2</f>
        <v>46093</v>
      </c>
      <c r="C125" s="32">
        <f>'KI DISCONTINUE D85'!$C$2</f>
        <v>46098</v>
      </c>
      <c r="D125" s="26">
        <v>3259</v>
      </c>
      <c r="E125" s="26">
        <v>333</v>
      </c>
      <c r="F125" s="26">
        <v>3</v>
      </c>
      <c r="G125" s="36">
        <v>3</v>
      </c>
      <c r="H125" s="36"/>
      <c r="I125" s="26" t="s">
        <v>17</v>
      </c>
      <c r="J125" s="101">
        <v>69671256</v>
      </c>
      <c r="K125" s="101" t="s">
        <v>19315</v>
      </c>
      <c r="L125" s="101" t="s">
        <v>19319</v>
      </c>
      <c r="M125" s="103">
        <v>179900</v>
      </c>
      <c r="N125" s="31" t="s">
        <v>19387</v>
      </c>
      <c r="O125" s="19">
        <v>149000</v>
      </c>
      <c r="P125" s="31" t="s">
        <v>19388</v>
      </c>
    </row>
    <row r="126" spans="1:16" x14ac:dyDescent="0.35">
      <c r="A126" s="26" t="s">
        <v>19642</v>
      </c>
      <c r="B126" s="32">
        <f>'KI DISCONTINUE D85'!$B$2</f>
        <v>46093</v>
      </c>
      <c r="C126" s="32">
        <f>'KI DISCONTINUE D85'!$C$2</f>
        <v>46098</v>
      </c>
      <c r="D126" s="26">
        <v>3259</v>
      </c>
      <c r="E126" s="26">
        <v>333</v>
      </c>
      <c r="F126" s="26">
        <v>3</v>
      </c>
      <c r="G126" s="36">
        <v>3</v>
      </c>
      <c r="H126" s="36"/>
      <c r="I126" s="26" t="s">
        <v>17</v>
      </c>
      <c r="J126" s="101">
        <v>69671265</v>
      </c>
      <c r="K126" s="101" t="s">
        <v>19315</v>
      </c>
      <c r="L126" s="101" t="s">
        <v>19320</v>
      </c>
      <c r="M126" s="103">
        <v>179900</v>
      </c>
      <c r="N126" s="31" t="s">
        <v>19387</v>
      </c>
      <c r="O126" s="19">
        <v>149000</v>
      </c>
      <c r="P126" s="31" t="s">
        <v>19388</v>
      </c>
    </row>
    <row r="127" spans="1:16" x14ac:dyDescent="0.35">
      <c r="A127" s="26" t="s">
        <v>19642</v>
      </c>
      <c r="B127" s="32">
        <f>'KI DISCONTINUE D85'!$B$2</f>
        <v>46093</v>
      </c>
      <c r="C127" s="32">
        <f>'KI DISCONTINUE D85'!$C$2</f>
        <v>46098</v>
      </c>
      <c r="D127" s="26">
        <v>3259</v>
      </c>
      <c r="E127" s="26">
        <v>333</v>
      </c>
      <c r="F127" s="26">
        <v>3</v>
      </c>
      <c r="G127" s="36">
        <v>3</v>
      </c>
      <c r="H127" s="36"/>
      <c r="I127" s="26" t="s">
        <v>17</v>
      </c>
      <c r="J127" s="101">
        <v>69671274</v>
      </c>
      <c r="K127" s="101" t="s">
        <v>19315</v>
      </c>
      <c r="L127" s="101" t="s">
        <v>19321</v>
      </c>
      <c r="M127" s="103">
        <v>179900</v>
      </c>
      <c r="N127" s="31" t="s">
        <v>19387</v>
      </c>
      <c r="O127" s="19">
        <v>149000</v>
      </c>
      <c r="P127" s="31" t="s">
        <v>19388</v>
      </c>
    </row>
    <row r="128" spans="1:16" x14ac:dyDescent="0.35">
      <c r="A128" s="26" t="s">
        <v>19642</v>
      </c>
      <c r="B128" s="32">
        <f>'KI DISCONTINUE D85'!$B$2</f>
        <v>46093</v>
      </c>
      <c r="C128" s="32">
        <f>'KI DISCONTINUE D85'!$C$2</f>
        <v>46098</v>
      </c>
      <c r="D128" s="26">
        <v>3259</v>
      </c>
      <c r="E128" s="26">
        <v>333</v>
      </c>
      <c r="F128" s="26">
        <v>3</v>
      </c>
      <c r="G128" s="36">
        <v>3</v>
      </c>
      <c r="H128" s="36"/>
      <c r="I128" s="26" t="s">
        <v>17</v>
      </c>
      <c r="J128" s="101">
        <v>69671283</v>
      </c>
      <c r="K128" s="101" t="s">
        <v>19315</v>
      </c>
      <c r="L128" s="101" t="s">
        <v>19322</v>
      </c>
      <c r="M128" s="103">
        <v>179900</v>
      </c>
      <c r="N128" s="31" t="s">
        <v>19387</v>
      </c>
      <c r="O128" s="19">
        <v>149000</v>
      </c>
      <c r="P128" s="31" t="s">
        <v>19388</v>
      </c>
    </row>
    <row r="129" spans="1:16" x14ac:dyDescent="0.35">
      <c r="A129" s="26" t="s">
        <v>19642</v>
      </c>
      <c r="B129" s="32">
        <f>'KI DISCONTINUE D85'!$B$2</f>
        <v>46093</v>
      </c>
      <c r="C129" s="32">
        <f>'KI DISCONTINUE D85'!$C$2</f>
        <v>46098</v>
      </c>
      <c r="D129" s="26">
        <v>3259</v>
      </c>
      <c r="E129" s="26">
        <v>333</v>
      </c>
      <c r="F129" s="26">
        <v>3</v>
      </c>
      <c r="G129" s="36">
        <v>3</v>
      </c>
      <c r="H129" s="36"/>
      <c r="I129" s="26" t="s">
        <v>17</v>
      </c>
      <c r="J129" s="101">
        <v>69671292</v>
      </c>
      <c r="K129" s="101" t="s">
        <v>19315</v>
      </c>
      <c r="L129" s="101" t="s">
        <v>19323</v>
      </c>
      <c r="M129" s="103">
        <v>179900</v>
      </c>
      <c r="N129" s="31" t="s">
        <v>19387</v>
      </c>
      <c r="O129" s="19">
        <v>149000</v>
      </c>
      <c r="P129" s="31" t="s">
        <v>19388</v>
      </c>
    </row>
    <row r="130" spans="1:16" x14ac:dyDescent="0.35">
      <c r="A130" s="26" t="s">
        <v>19642</v>
      </c>
      <c r="B130" s="32">
        <f>'KI DISCONTINUE D85'!$B$2</f>
        <v>46093</v>
      </c>
      <c r="C130" s="32">
        <f>'KI DISCONTINUE D85'!$C$2</f>
        <v>46098</v>
      </c>
      <c r="D130" s="26">
        <v>3259</v>
      </c>
      <c r="E130" s="26">
        <v>333</v>
      </c>
      <c r="F130" s="26">
        <v>3</v>
      </c>
      <c r="G130" s="36">
        <v>3</v>
      </c>
      <c r="H130" s="36"/>
      <c r="I130" s="26" t="s">
        <v>17</v>
      </c>
      <c r="J130" s="101">
        <v>59078425</v>
      </c>
      <c r="K130" s="101" t="s">
        <v>19324</v>
      </c>
      <c r="L130" s="101" t="s">
        <v>19325</v>
      </c>
      <c r="M130" s="103">
        <v>179900</v>
      </c>
      <c r="N130" s="31" t="s">
        <v>19387</v>
      </c>
      <c r="O130" s="19">
        <v>149000</v>
      </c>
      <c r="P130" s="31" t="s">
        <v>19388</v>
      </c>
    </row>
    <row r="131" spans="1:16" x14ac:dyDescent="0.35">
      <c r="A131" s="26" t="s">
        <v>19642</v>
      </c>
      <c r="B131" s="32">
        <f>'KI DISCONTINUE D85'!$B$2</f>
        <v>46093</v>
      </c>
      <c r="C131" s="32">
        <f>'KI DISCONTINUE D85'!$C$2</f>
        <v>46098</v>
      </c>
      <c r="D131" s="26">
        <v>3259</v>
      </c>
      <c r="E131" s="26">
        <v>333</v>
      </c>
      <c r="F131" s="26">
        <v>3</v>
      </c>
      <c r="G131" s="36">
        <v>3</v>
      </c>
      <c r="H131" s="36"/>
      <c r="I131" s="26" t="s">
        <v>17</v>
      </c>
      <c r="J131" s="101">
        <v>59078434</v>
      </c>
      <c r="K131" s="101" t="s">
        <v>19324</v>
      </c>
      <c r="L131" s="101" t="s">
        <v>19326</v>
      </c>
      <c r="M131" s="103">
        <v>179900</v>
      </c>
      <c r="N131" s="31" t="s">
        <v>19387</v>
      </c>
      <c r="O131" s="19">
        <v>149000</v>
      </c>
      <c r="P131" s="31" t="s">
        <v>19388</v>
      </c>
    </row>
    <row r="132" spans="1:16" x14ac:dyDescent="0.35">
      <c r="A132" s="26" t="s">
        <v>19642</v>
      </c>
      <c r="B132" s="32">
        <f>'KI DISCONTINUE D85'!$B$2</f>
        <v>46093</v>
      </c>
      <c r="C132" s="32">
        <f>'KI DISCONTINUE D85'!$C$2</f>
        <v>46098</v>
      </c>
      <c r="D132" s="26">
        <v>3259</v>
      </c>
      <c r="E132" s="26">
        <v>333</v>
      </c>
      <c r="F132" s="26">
        <v>3</v>
      </c>
      <c r="G132" s="36">
        <v>3</v>
      </c>
      <c r="H132" s="36"/>
      <c r="I132" s="26" t="s">
        <v>17</v>
      </c>
      <c r="J132" s="101">
        <v>59078443</v>
      </c>
      <c r="K132" s="101" t="s">
        <v>19324</v>
      </c>
      <c r="L132" s="101" t="s">
        <v>19327</v>
      </c>
      <c r="M132" s="103">
        <v>179900</v>
      </c>
      <c r="N132" s="31" t="s">
        <v>19387</v>
      </c>
      <c r="O132" s="19">
        <v>149000</v>
      </c>
      <c r="P132" s="31" t="s">
        <v>19388</v>
      </c>
    </row>
    <row r="133" spans="1:16" x14ac:dyDescent="0.35">
      <c r="A133" s="26" t="s">
        <v>19642</v>
      </c>
      <c r="B133" s="32">
        <f>'KI DISCONTINUE D85'!$B$2</f>
        <v>46093</v>
      </c>
      <c r="C133" s="32">
        <f>'KI DISCONTINUE D85'!$C$2</f>
        <v>46098</v>
      </c>
      <c r="D133" s="26">
        <v>3259</v>
      </c>
      <c r="E133" s="26">
        <v>333</v>
      </c>
      <c r="F133" s="26">
        <v>3</v>
      </c>
      <c r="G133" s="36">
        <v>3</v>
      </c>
      <c r="H133" s="36"/>
      <c r="I133" s="26" t="s">
        <v>17</v>
      </c>
      <c r="J133" s="101">
        <v>59078452</v>
      </c>
      <c r="K133" s="101" t="s">
        <v>19324</v>
      </c>
      <c r="L133" s="101" t="s">
        <v>19328</v>
      </c>
      <c r="M133" s="103">
        <v>179900</v>
      </c>
      <c r="N133" s="31" t="s">
        <v>19387</v>
      </c>
      <c r="O133" s="19">
        <v>149000</v>
      </c>
      <c r="P133" s="31" t="s">
        <v>19388</v>
      </c>
    </row>
    <row r="134" spans="1:16" x14ac:dyDescent="0.35">
      <c r="A134" s="26" t="s">
        <v>19642</v>
      </c>
      <c r="B134" s="32">
        <f>'KI DISCONTINUE D85'!$B$2</f>
        <v>46093</v>
      </c>
      <c r="C134" s="32">
        <f>'KI DISCONTINUE D85'!$C$2</f>
        <v>46098</v>
      </c>
      <c r="D134" s="26">
        <v>3259</v>
      </c>
      <c r="E134" s="26">
        <v>333</v>
      </c>
      <c r="F134" s="26">
        <v>3</v>
      </c>
      <c r="G134" s="36">
        <v>3</v>
      </c>
      <c r="H134" s="36"/>
      <c r="I134" s="26" t="s">
        <v>17</v>
      </c>
      <c r="J134" s="101">
        <v>59078461</v>
      </c>
      <c r="K134" s="101" t="s">
        <v>19329</v>
      </c>
      <c r="L134" s="101" t="s">
        <v>19330</v>
      </c>
      <c r="M134" s="103">
        <v>179900</v>
      </c>
      <c r="N134" s="31" t="s">
        <v>19387</v>
      </c>
      <c r="O134" s="19">
        <v>149000</v>
      </c>
      <c r="P134" s="31" t="s">
        <v>19388</v>
      </c>
    </row>
    <row r="135" spans="1:16" x14ac:dyDescent="0.35">
      <c r="A135" s="26" t="s">
        <v>19642</v>
      </c>
      <c r="B135" s="32">
        <f>'KI DISCONTINUE D85'!$B$2</f>
        <v>46093</v>
      </c>
      <c r="C135" s="32">
        <f>'KI DISCONTINUE D85'!$C$2</f>
        <v>46098</v>
      </c>
      <c r="D135" s="26">
        <v>3259</v>
      </c>
      <c r="E135" s="26">
        <v>333</v>
      </c>
      <c r="F135" s="26">
        <v>3</v>
      </c>
      <c r="G135" s="36">
        <v>3</v>
      </c>
      <c r="H135" s="36"/>
      <c r="I135" s="26" t="s">
        <v>17</v>
      </c>
      <c r="J135" s="101">
        <v>59078470</v>
      </c>
      <c r="K135" s="101" t="s">
        <v>19329</v>
      </c>
      <c r="L135" s="101" t="s">
        <v>19331</v>
      </c>
      <c r="M135" s="103">
        <v>179900</v>
      </c>
      <c r="N135" s="31" t="s">
        <v>19387</v>
      </c>
      <c r="O135" s="19">
        <v>149000</v>
      </c>
      <c r="P135" s="31" t="s">
        <v>19388</v>
      </c>
    </row>
    <row r="136" spans="1:16" x14ac:dyDescent="0.35">
      <c r="A136" s="26" t="s">
        <v>19642</v>
      </c>
      <c r="B136" s="32">
        <f>'KI DISCONTINUE D85'!$B$2</f>
        <v>46093</v>
      </c>
      <c r="C136" s="32">
        <f>'KI DISCONTINUE D85'!$C$2</f>
        <v>46098</v>
      </c>
      <c r="D136" s="26">
        <v>3259</v>
      </c>
      <c r="E136" s="26">
        <v>333</v>
      </c>
      <c r="F136" s="26">
        <v>3</v>
      </c>
      <c r="G136" s="36">
        <v>3</v>
      </c>
      <c r="H136" s="36"/>
      <c r="I136" s="26" t="s">
        <v>17</v>
      </c>
      <c r="J136" s="101">
        <v>59078489</v>
      </c>
      <c r="K136" s="101" t="s">
        <v>19329</v>
      </c>
      <c r="L136" s="101" t="s">
        <v>19332</v>
      </c>
      <c r="M136" s="103">
        <v>179900</v>
      </c>
      <c r="N136" s="31" t="s">
        <v>19387</v>
      </c>
      <c r="O136" s="19">
        <v>149000</v>
      </c>
      <c r="P136" s="31" t="s">
        <v>19388</v>
      </c>
    </row>
    <row r="137" spans="1:16" x14ac:dyDescent="0.35">
      <c r="A137" s="26" t="s">
        <v>19642</v>
      </c>
      <c r="B137" s="32">
        <f>'KI DISCONTINUE D85'!$B$2</f>
        <v>46093</v>
      </c>
      <c r="C137" s="32">
        <f>'KI DISCONTINUE D85'!$C$2</f>
        <v>46098</v>
      </c>
      <c r="D137" s="26">
        <v>3259</v>
      </c>
      <c r="E137" s="26">
        <v>333</v>
      </c>
      <c r="F137" s="26">
        <v>3</v>
      </c>
      <c r="G137" s="36">
        <v>3</v>
      </c>
      <c r="H137" s="36"/>
      <c r="I137" s="26" t="s">
        <v>17</v>
      </c>
      <c r="J137" s="101">
        <v>59078498</v>
      </c>
      <c r="K137" s="101" t="s">
        <v>19329</v>
      </c>
      <c r="L137" s="101" t="s">
        <v>19333</v>
      </c>
      <c r="M137" s="103">
        <v>179900</v>
      </c>
      <c r="N137" s="31" t="s">
        <v>19387</v>
      </c>
      <c r="O137" s="19">
        <v>149000</v>
      </c>
      <c r="P137" s="31" t="s">
        <v>19388</v>
      </c>
    </row>
    <row r="138" spans="1:16" x14ac:dyDescent="0.35">
      <c r="A138" s="26" t="s">
        <v>19642</v>
      </c>
      <c r="B138" s="32">
        <f>'KI DISCONTINUE D85'!$B$2</f>
        <v>46093</v>
      </c>
      <c r="C138" s="32">
        <f>'KI DISCONTINUE D85'!$C$2</f>
        <v>46098</v>
      </c>
      <c r="D138" s="26">
        <v>3259</v>
      </c>
      <c r="E138" s="26">
        <v>333</v>
      </c>
      <c r="F138" s="26">
        <v>3</v>
      </c>
      <c r="G138" s="36">
        <v>3</v>
      </c>
      <c r="H138" s="36"/>
      <c r="I138" s="26" t="s">
        <v>17</v>
      </c>
      <c r="J138" s="101">
        <v>61966274</v>
      </c>
      <c r="K138" s="101" t="s">
        <v>19329</v>
      </c>
      <c r="L138" s="101" t="s">
        <v>19334</v>
      </c>
      <c r="M138" s="103">
        <v>179900</v>
      </c>
      <c r="N138" s="31" t="s">
        <v>19387</v>
      </c>
      <c r="O138" s="19">
        <v>149000</v>
      </c>
      <c r="P138" s="31" t="s">
        <v>19388</v>
      </c>
    </row>
    <row r="139" spans="1:16" x14ac:dyDescent="0.35">
      <c r="A139" s="26" t="s">
        <v>19642</v>
      </c>
      <c r="B139" s="32">
        <f>'KI DISCONTINUE D85'!$B$2</f>
        <v>46093</v>
      </c>
      <c r="C139" s="32">
        <f>'KI DISCONTINUE D85'!$C$2</f>
        <v>46098</v>
      </c>
      <c r="D139" s="26">
        <v>3259</v>
      </c>
      <c r="E139" s="26">
        <v>333</v>
      </c>
      <c r="F139" s="26">
        <v>3</v>
      </c>
      <c r="G139" s="36">
        <v>3</v>
      </c>
      <c r="H139" s="36"/>
      <c r="I139" s="26" t="s">
        <v>17</v>
      </c>
      <c r="J139" s="101">
        <v>61966283</v>
      </c>
      <c r="K139" s="101" t="s">
        <v>19329</v>
      </c>
      <c r="L139" s="101" t="s">
        <v>19335</v>
      </c>
      <c r="M139" s="103">
        <v>179900</v>
      </c>
      <c r="N139" s="31" t="s">
        <v>19387</v>
      </c>
      <c r="O139" s="19">
        <v>149000</v>
      </c>
      <c r="P139" s="31" t="s">
        <v>19388</v>
      </c>
    </row>
    <row r="140" spans="1:16" x14ac:dyDescent="0.35">
      <c r="A140" s="26" t="s">
        <v>19642</v>
      </c>
      <c r="B140" s="32">
        <f>'KI DISCONTINUE D85'!$B$2</f>
        <v>46093</v>
      </c>
      <c r="C140" s="32">
        <f>'KI DISCONTINUE D85'!$C$2</f>
        <v>46098</v>
      </c>
      <c r="D140" s="26">
        <v>3259</v>
      </c>
      <c r="E140" s="26">
        <v>333</v>
      </c>
      <c r="F140" s="26">
        <v>3</v>
      </c>
      <c r="G140" s="36">
        <v>3</v>
      </c>
      <c r="H140" s="36"/>
      <c r="I140" s="26" t="s">
        <v>17</v>
      </c>
      <c r="J140" s="101">
        <v>61966292</v>
      </c>
      <c r="K140" s="101" t="s">
        <v>19329</v>
      </c>
      <c r="L140" s="101" t="s">
        <v>19336</v>
      </c>
      <c r="M140" s="103">
        <v>179900</v>
      </c>
      <c r="N140" s="31" t="s">
        <v>19387</v>
      </c>
      <c r="O140" s="19">
        <v>149000</v>
      </c>
      <c r="P140" s="31" t="s">
        <v>19388</v>
      </c>
    </row>
    <row r="141" spans="1:16" x14ac:dyDescent="0.35">
      <c r="A141" s="26" t="s">
        <v>19642</v>
      </c>
      <c r="B141" s="32">
        <f>'KI DISCONTINUE D85'!$B$2</f>
        <v>46093</v>
      </c>
      <c r="C141" s="32">
        <f>'KI DISCONTINUE D85'!$C$2</f>
        <v>46098</v>
      </c>
      <c r="D141" s="26">
        <v>3259</v>
      </c>
      <c r="E141" s="26">
        <v>333</v>
      </c>
      <c r="F141" s="26">
        <v>3</v>
      </c>
      <c r="G141" s="36">
        <v>3</v>
      </c>
      <c r="H141" s="36"/>
      <c r="I141" s="26" t="s">
        <v>17</v>
      </c>
      <c r="J141" s="101">
        <v>61966309</v>
      </c>
      <c r="K141" s="101" t="s">
        <v>19329</v>
      </c>
      <c r="L141" s="101" t="s">
        <v>19337</v>
      </c>
      <c r="M141" s="103">
        <v>179900</v>
      </c>
      <c r="N141" s="31" t="s">
        <v>19387</v>
      </c>
      <c r="O141" s="19">
        <v>149000</v>
      </c>
      <c r="P141" s="31" t="s">
        <v>19388</v>
      </c>
    </row>
    <row r="142" spans="1:16" x14ac:dyDescent="0.35">
      <c r="A142" s="26" t="s">
        <v>19642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3</v>
      </c>
      <c r="H142" s="36"/>
      <c r="I142" s="26" t="s">
        <v>17</v>
      </c>
      <c r="J142" s="101">
        <v>59078505</v>
      </c>
      <c r="K142" s="101" t="s">
        <v>19338</v>
      </c>
      <c r="L142" s="101" t="s">
        <v>19339</v>
      </c>
      <c r="M142" s="103">
        <v>179900</v>
      </c>
      <c r="N142" s="31" t="s">
        <v>19387</v>
      </c>
      <c r="O142" s="19">
        <v>149000</v>
      </c>
      <c r="P142" s="31" t="s">
        <v>19388</v>
      </c>
    </row>
    <row r="143" spans="1:16" x14ac:dyDescent="0.35">
      <c r="A143" s="26" t="s">
        <v>19642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3</v>
      </c>
      <c r="H143" s="36"/>
      <c r="I143" s="26" t="s">
        <v>17</v>
      </c>
      <c r="J143" s="101">
        <v>59078514</v>
      </c>
      <c r="K143" s="101" t="s">
        <v>19338</v>
      </c>
      <c r="L143" s="101" t="s">
        <v>19340</v>
      </c>
      <c r="M143" s="103">
        <v>179900</v>
      </c>
      <c r="N143" s="31" t="s">
        <v>19387</v>
      </c>
      <c r="O143" s="19">
        <v>149000</v>
      </c>
      <c r="P143" s="31" t="s">
        <v>19388</v>
      </c>
    </row>
    <row r="144" spans="1:16" x14ac:dyDescent="0.35">
      <c r="A144" s="26" t="s">
        <v>19642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3</v>
      </c>
      <c r="H144" s="36"/>
      <c r="I144" s="26" t="s">
        <v>17</v>
      </c>
      <c r="J144" s="101">
        <v>59078523</v>
      </c>
      <c r="K144" s="101" t="s">
        <v>19338</v>
      </c>
      <c r="L144" s="101" t="s">
        <v>19341</v>
      </c>
      <c r="M144" s="103">
        <v>179900</v>
      </c>
      <c r="N144" s="31" t="s">
        <v>19387</v>
      </c>
      <c r="O144" s="19">
        <v>149000</v>
      </c>
      <c r="P144" s="31" t="s">
        <v>19388</v>
      </c>
    </row>
    <row r="145" spans="1:16" x14ac:dyDescent="0.35">
      <c r="A145" s="26" t="s">
        <v>19642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3</v>
      </c>
      <c r="H145" s="36"/>
      <c r="I145" s="26" t="s">
        <v>17</v>
      </c>
      <c r="J145" s="101">
        <v>59078532</v>
      </c>
      <c r="K145" s="101" t="s">
        <v>19338</v>
      </c>
      <c r="L145" s="101" t="s">
        <v>19342</v>
      </c>
      <c r="M145" s="103">
        <v>179900</v>
      </c>
      <c r="N145" s="31" t="s">
        <v>19387</v>
      </c>
      <c r="O145" s="19">
        <v>149000</v>
      </c>
      <c r="P145" s="31" t="s">
        <v>19388</v>
      </c>
    </row>
    <row r="146" spans="1:16" x14ac:dyDescent="0.35">
      <c r="A146" s="26" t="s">
        <v>19642</v>
      </c>
      <c r="B146" s="32">
        <f>'KI DISCONTINUE D85'!$B$2</f>
        <v>46093</v>
      </c>
      <c r="C146" s="32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3</v>
      </c>
      <c r="H146" s="36"/>
      <c r="I146" s="26" t="s">
        <v>17</v>
      </c>
      <c r="J146" s="102">
        <v>69671309</v>
      </c>
      <c r="K146" s="102" t="s">
        <v>19644</v>
      </c>
      <c r="L146" s="102" t="s">
        <v>19645</v>
      </c>
      <c r="M146" s="103">
        <v>179900</v>
      </c>
      <c r="N146" s="31" t="s">
        <v>19387</v>
      </c>
      <c r="O146" s="19">
        <v>149000</v>
      </c>
      <c r="P146" s="31" t="s">
        <v>19388</v>
      </c>
    </row>
    <row r="147" spans="1:16" x14ac:dyDescent="0.35">
      <c r="A147" s="26" t="s">
        <v>19642</v>
      </c>
      <c r="B147" s="32">
        <f>'KI DISCONTINUE D85'!$B$2</f>
        <v>46093</v>
      </c>
      <c r="C147" s="32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3</v>
      </c>
      <c r="H147" s="36"/>
      <c r="I147" s="26" t="s">
        <v>17</v>
      </c>
      <c r="J147" s="102">
        <v>69671318</v>
      </c>
      <c r="K147" s="102" t="s">
        <v>19644</v>
      </c>
      <c r="L147" s="102" t="s">
        <v>19646</v>
      </c>
      <c r="M147" s="103">
        <v>179900</v>
      </c>
      <c r="N147" s="31" t="s">
        <v>19387</v>
      </c>
      <c r="O147" s="19">
        <v>149000</v>
      </c>
      <c r="P147" s="31" t="s">
        <v>19388</v>
      </c>
    </row>
    <row r="148" spans="1:16" x14ac:dyDescent="0.35">
      <c r="A148" s="26" t="s">
        <v>19642</v>
      </c>
      <c r="B148" s="32">
        <f>'KI DISCONTINUE D85'!$B$2</f>
        <v>46093</v>
      </c>
      <c r="C148" s="32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3</v>
      </c>
      <c r="H148" s="36"/>
      <c r="I148" s="26" t="s">
        <v>17</v>
      </c>
      <c r="J148" s="102">
        <v>69671327</v>
      </c>
      <c r="K148" s="102" t="s">
        <v>19644</v>
      </c>
      <c r="L148" s="102" t="s">
        <v>19647</v>
      </c>
      <c r="M148" s="103">
        <v>179900</v>
      </c>
      <c r="N148" s="31" t="s">
        <v>19387</v>
      </c>
      <c r="O148" s="19">
        <v>149000</v>
      </c>
      <c r="P148" s="31" t="s">
        <v>19388</v>
      </c>
    </row>
    <row r="149" spans="1:16" x14ac:dyDescent="0.35">
      <c r="A149" s="26" t="s">
        <v>19642</v>
      </c>
      <c r="B149" s="32">
        <f>'KI DISCONTINUE D85'!$B$2</f>
        <v>46093</v>
      </c>
      <c r="C149" s="32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3</v>
      </c>
      <c r="H149" s="36"/>
      <c r="I149" s="26" t="s">
        <v>17</v>
      </c>
      <c r="J149" s="102">
        <v>69671336</v>
      </c>
      <c r="K149" s="102" t="s">
        <v>19644</v>
      </c>
      <c r="L149" s="102" t="s">
        <v>19648</v>
      </c>
      <c r="M149" s="103">
        <v>179900</v>
      </c>
      <c r="N149" s="31" t="s">
        <v>19387</v>
      </c>
      <c r="O149" s="19">
        <v>149000</v>
      </c>
      <c r="P149" s="31" t="s">
        <v>19388</v>
      </c>
    </row>
    <row r="150" spans="1:16" x14ac:dyDescent="0.35">
      <c r="A150" s="26" t="s">
        <v>19642</v>
      </c>
      <c r="B150" s="32">
        <f>'KI DISCONTINUE D85'!$B$2</f>
        <v>46093</v>
      </c>
      <c r="C150" s="32">
        <f>'KI DISCONTINUE D85'!$C$2</f>
        <v>46098</v>
      </c>
      <c r="D150" s="26">
        <v>3259</v>
      </c>
      <c r="E150" s="26">
        <v>333</v>
      </c>
      <c r="F150" s="26">
        <v>3</v>
      </c>
      <c r="G150" s="36">
        <v>3</v>
      </c>
      <c r="H150" s="36"/>
      <c r="I150" s="26" t="s">
        <v>17</v>
      </c>
      <c r="J150" s="102">
        <v>69671345</v>
      </c>
      <c r="K150" s="102" t="s">
        <v>19644</v>
      </c>
      <c r="L150" s="102" t="s">
        <v>19649</v>
      </c>
      <c r="M150" s="103">
        <v>179900</v>
      </c>
      <c r="N150" s="31" t="s">
        <v>19387</v>
      </c>
      <c r="O150" s="19">
        <v>149000</v>
      </c>
      <c r="P150" s="31" t="s">
        <v>19388</v>
      </c>
    </row>
    <row r="151" spans="1:16" x14ac:dyDescent="0.35">
      <c r="A151" s="26" t="s">
        <v>19642</v>
      </c>
      <c r="B151" s="32">
        <f>'KI DISCONTINUE D85'!$B$2</f>
        <v>46093</v>
      </c>
      <c r="C151" s="32">
        <f>'KI DISCONTINUE D85'!$C$2</f>
        <v>46098</v>
      </c>
      <c r="D151" s="26">
        <v>3259</v>
      </c>
      <c r="E151" s="26">
        <v>333</v>
      </c>
      <c r="F151" s="26">
        <v>3</v>
      </c>
      <c r="G151" s="36">
        <v>3</v>
      </c>
      <c r="H151" s="36"/>
      <c r="I151" s="26" t="s">
        <v>17</v>
      </c>
      <c r="J151" s="102">
        <v>69671354</v>
      </c>
      <c r="K151" s="102" t="s">
        <v>19644</v>
      </c>
      <c r="L151" s="102" t="s">
        <v>19650</v>
      </c>
      <c r="M151" s="103">
        <v>179900</v>
      </c>
      <c r="N151" s="31" t="s">
        <v>19387</v>
      </c>
      <c r="O151" s="19">
        <v>149000</v>
      </c>
      <c r="P151" s="31" t="s">
        <v>19388</v>
      </c>
    </row>
    <row r="152" spans="1:16" x14ac:dyDescent="0.35">
      <c r="A152" s="26" t="s">
        <v>19642</v>
      </c>
      <c r="B152" s="32">
        <f>'KI DISCONTINUE D85'!$B$2</f>
        <v>46093</v>
      </c>
      <c r="C152" s="32">
        <f>'KI DISCONTINUE D85'!$C$2</f>
        <v>46098</v>
      </c>
      <c r="D152" s="26">
        <v>3259</v>
      </c>
      <c r="E152" s="26">
        <v>333</v>
      </c>
      <c r="F152" s="26">
        <v>3</v>
      </c>
      <c r="G152" s="36">
        <v>3</v>
      </c>
      <c r="H152" s="36"/>
      <c r="I152" s="26" t="s">
        <v>17</v>
      </c>
      <c r="J152" s="102">
        <v>69671363</v>
      </c>
      <c r="K152" s="102" t="s">
        <v>19644</v>
      </c>
      <c r="L152" s="102" t="s">
        <v>19651</v>
      </c>
      <c r="M152" s="103">
        <v>179900</v>
      </c>
      <c r="N152" s="31" t="s">
        <v>19387</v>
      </c>
      <c r="O152" s="19">
        <v>149000</v>
      </c>
      <c r="P152" s="31" t="s">
        <v>19388</v>
      </c>
    </row>
    <row r="153" spans="1:16" x14ac:dyDescent="0.35">
      <c r="A153" s="26" t="s">
        <v>19642</v>
      </c>
      <c r="B153" s="32">
        <f>'KI DISCONTINUE D85'!$B$2</f>
        <v>46093</v>
      </c>
      <c r="C153" s="32">
        <f>'KI DISCONTINUE D85'!$C$2</f>
        <v>46098</v>
      </c>
      <c r="D153" s="26">
        <v>3259</v>
      </c>
      <c r="E153" s="26">
        <v>333</v>
      </c>
      <c r="F153" s="26">
        <v>3</v>
      </c>
      <c r="G153" s="36">
        <v>3</v>
      </c>
      <c r="H153" s="36"/>
      <c r="I153" s="26" t="s">
        <v>17</v>
      </c>
      <c r="J153" s="102">
        <v>69671372</v>
      </c>
      <c r="K153" s="102" t="s">
        <v>19644</v>
      </c>
      <c r="L153" s="102" t="s">
        <v>19652</v>
      </c>
      <c r="M153" s="103">
        <v>179900</v>
      </c>
      <c r="N153" s="31" t="s">
        <v>19387</v>
      </c>
      <c r="O153" s="19">
        <v>149000</v>
      </c>
      <c r="P153" s="31" t="s">
        <v>19388</v>
      </c>
    </row>
    <row r="154" spans="1:16" x14ac:dyDescent="0.35">
      <c r="A154" s="26" t="s">
        <v>19642</v>
      </c>
      <c r="B154" s="32">
        <f>'KI DISCONTINUE D85'!$B$2</f>
        <v>46093</v>
      </c>
      <c r="C154" s="32">
        <f>'KI DISCONTINUE D85'!$C$2</f>
        <v>46098</v>
      </c>
      <c r="D154" s="26">
        <v>3259</v>
      </c>
      <c r="E154" s="26">
        <v>333</v>
      </c>
      <c r="F154" s="26">
        <v>3</v>
      </c>
      <c r="G154" s="36">
        <v>3</v>
      </c>
      <c r="H154" s="36"/>
      <c r="I154" s="26" t="s">
        <v>17</v>
      </c>
      <c r="J154" s="102">
        <v>69671381</v>
      </c>
      <c r="K154" s="102" t="s">
        <v>19653</v>
      </c>
      <c r="L154" s="102" t="s">
        <v>19654</v>
      </c>
      <c r="M154" s="103">
        <v>179900</v>
      </c>
      <c r="N154" s="31" t="s">
        <v>19387</v>
      </c>
      <c r="O154" s="19">
        <v>149000</v>
      </c>
      <c r="P154" s="31" t="s">
        <v>19388</v>
      </c>
    </row>
    <row r="155" spans="1:16" x14ac:dyDescent="0.35">
      <c r="A155" s="26" t="s">
        <v>19642</v>
      </c>
      <c r="B155" s="32">
        <f>'KI DISCONTINUE D85'!$B$2</f>
        <v>46093</v>
      </c>
      <c r="C155" s="32">
        <f>'KI DISCONTINUE D85'!$C$2</f>
        <v>46098</v>
      </c>
      <c r="D155" s="26">
        <v>3259</v>
      </c>
      <c r="E155" s="26">
        <v>333</v>
      </c>
      <c r="F155" s="26">
        <v>3</v>
      </c>
      <c r="G155" s="36">
        <v>3</v>
      </c>
      <c r="H155" s="36"/>
      <c r="I155" s="26" t="s">
        <v>17</v>
      </c>
      <c r="J155" s="102">
        <v>69671390</v>
      </c>
      <c r="K155" s="102" t="s">
        <v>19653</v>
      </c>
      <c r="L155" s="102" t="s">
        <v>19655</v>
      </c>
      <c r="M155" s="103">
        <v>179900</v>
      </c>
      <c r="N155" s="31" t="s">
        <v>19387</v>
      </c>
      <c r="O155" s="19">
        <v>149000</v>
      </c>
      <c r="P155" s="31" t="s">
        <v>19388</v>
      </c>
    </row>
    <row r="156" spans="1:16" x14ac:dyDescent="0.35">
      <c r="A156" s="26" t="s">
        <v>19642</v>
      </c>
      <c r="B156" s="32">
        <f>'KI DISCONTINUE D85'!$B$2</f>
        <v>46093</v>
      </c>
      <c r="C156" s="32">
        <f>'KI DISCONTINUE D85'!$C$2</f>
        <v>46098</v>
      </c>
      <c r="D156" s="26">
        <v>3259</v>
      </c>
      <c r="E156" s="26">
        <v>333</v>
      </c>
      <c r="F156" s="26">
        <v>3</v>
      </c>
      <c r="G156" s="36">
        <v>3</v>
      </c>
      <c r="H156" s="36"/>
      <c r="I156" s="26" t="s">
        <v>17</v>
      </c>
      <c r="J156" s="102">
        <v>69671407</v>
      </c>
      <c r="K156" s="102" t="s">
        <v>19653</v>
      </c>
      <c r="L156" s="102" t="s">
        <v>19656</v>
      </c>
      <c r="M156" s="103">
        <v>179900</v>
      </c>
      <c r="N156" s="31" t="s">
        <v>19387</v>
      </c>
      <c r="O156" s="19">
        <v>149000</v>
      </c>
      <c r="P156" s="31" t="s">
        <v>19388</v>
      </c>
    </row>
    <row r="157" spans="1:16" x14ac:dyDescent="0.35">
      <c r="A157" s="26" t="s">
        <v>19642</v>
      </c>
      <c r="B157" s="32">
        <f>'KI DISCONTINUE D85'!$B$2</f>
        <v>46093</v>
      </c>
      <c r="C157" s="32">
        <f>'KI DISCONTINUE D85'!$C$2</f>
        <v>46098</v>
      </c>
      <c r="D157" s="26">
        <v>3259</v>
      </c>
      <c r="E157" s="26">
        <v>333</v>
      </c>
      <c r="F157" s="26">
        <v>3</v>
      </c>
      <c r="G157" s="36">
        <v>3</v>
      </c>
      <c r="H157" s="36"/>
      <c r="I157" s="26" t="s">
        <v>17</v>
      </c>
      <c r="J157" s="102">
        <v>69671416</v>
      </c>
      <c r="K157" s="102" t="s">
        <v>19653</v>
      </c>
      <c r="L157" s="102" t="s">
        <v>19657</v>
      </c>
      <c r="M157" s="103">
        <v>179900</v>
      </c>
      <c r="N157" s="31" t="s">
        <v>19387</v>
      </c>
      <c r="O157" s="19">
        <v>149000</v>
      </c>
      <c r="P157" s="31" t="s">
        <v>19388</v>
      </c>
    </row>
  </sheetData>
  <autoFilter ref="A1:P21" xr:uid="{00000000-0009-0000-0000-000023000000}"/>
  <conditionalFormatting sqref="J1 J158:J1048576">
    <cfRule type="duplicateValues" dxfId="81" priority="634"/>
    <cfRule type="duplicateValues" dxfId="80" priority="637"/>
    <cfRule type="duplicateValues" dxfId="79" priority="638"/>
    <cfRule type="duplicateValues" dxfId="78" priority="639"/>
    <cfRule type="duplicateValues" dxfId="77" priority="640"/>
  </conditionalFormatting>
  <conditionalFormatting sqref="J1">
    <cfRule type="duplicateValues" dxfId="76" priority="5"/>
    <cfRule type="duplicateValues" dxfId="75" priority="6"/>
  </conditionalFormatting>
  <conditionalFormatting sqref="L1">
    <cfRule type="duplicateValues" dxfId="74" priority="3"/>
    <cfRule type="duplicateValues" dxfId="73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3"/>
  <sheetViews>
    <sheetView topLeftCell="G1" zoomScale="60" zoomScaleNormal="60" workbookViewId="0">
      <pane ySplit="1" topLeftCell="A11" activePane="bottomLeft" state="frozen"/>
      <selection activeCell="I162" sqref="I162"/>
      <selection pane="bottomLeft" activeCell="I162" sqref="I16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34">
        <v>62973611</v>
      </c>
      <c r="K2" s="34" t="s">
        <v>19156</v>
      </c>
      <c r="L2" s="34" t="s">
        <v>19157</v>
      </c>
      <c r="M2" s="38">
        <v>199900</v>
      </c>
      <c r="N2" s="31" t="s">
        <v>19387</v>
      </c>
      <c r="O2" s="19">
        <v>169000</v>
      </c>
      <c r="P2" s="31" t="s">
        <v>19388</v>
      </c>
    </row>
    <row r="3" spans="1:16" x14ac:dyDescent="0.35">
      <c r="A3" s="26" t="s">
        <v>19643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34">
        <v>62973620</v>
      </c>
      <c r="K3" s="34" t="s">
        <v>19156</v>
      </c>
      <c r="L3" s="34" t="s">
        <v>19158</v>
      </c>
      <c r="M3" s="38">
        <v>199900</v>
      </c>
      <c r="N3" s="31" t="s">
        <v>19387</v>
      </c>
      <c r="O3" s="19">
        <v>169000</v>
      </c>
      <c r="P3" s="31" t="s">
        <v>19388</v>
      </c>
    </row>
    <row r="4" spans="1:16" x14ac:dyDescent="0.35">
      <c r="A4" s="26" t="s">
        <v>19643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34">
        <v>62973639</v>
      </c>
      <c r="K4" s="34" t="s">
        <v>19156</v>
      </c>
      <c r="L4" s="34" t="s">
        <v>19159</v>
      </c>
      <c r="M4" s="38">
        <v>199900</v>
      </c>
      <c r="N4" s="31" t="s">
        <v>19387</v>
      </c>
      <c r="O4" s="19">
        <v>169000</v>
      </c>
      <c r="P4" s="31" t="s">
        <v>19388</v>
      </c>
    </row>
    <row r="5" spans="1:16" x14ac:dyDescent="0.35">
      <c r="A5" s="26" t="s">
        <v>19643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34">
        <v>62973648</v>
      </c>
      <c r="K5" s="34" t="s">
        <v>19156</v>
      </c>
      <c r="L5" s="34" t="s">
        <v>19160</v>
      </c>
      <c r="M5" s="38">
        <v>199900</v>
      </c>
      <c r="N5" s="31" t="s">
        <v>19387</v>
      </c>
      <c r="O5" s="19">
        <v>169000</v>
      </c>
      <c r="P5" s="31" t="s">
        <v>19388</v>
      </c>
    </row>
    <row r="6" spans="1:16" x14ac:dyDescent="0.35">
      <c r="A6" s="26" t="s">
        <v>19643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34">
        <v>62973657</v>
      </c>
      <c r="K6" s="34" t="s">
        <v>19156</v>
      </c>
      <c r="L6" s="34" t="s">
        <v>19161</v>
      </c>
      <c r="M6" s="38">
        <v>199900</v>
      </c>
      <c r="N6" s="31" t="s">
        <v>19387</v>
      </c>
      <c r="O6" s="19">
        <v>169000</v>
      </c>
      <c r="P6" s="31" t="s">
        <v>19388</v>
      </c>
    </row>
    <row r="7" spans="1:16" x14ac:dyDescent="0.35">
      <c r="A7" s="26" t="s">
        <v>19643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34">
        <v>62973666</v>
      </c>
      <c r="K7" s="34" t="s">
        <v>19156</v>
      </c>
      <c r="L7" s="34" t="s">
        <v>19162</v>
      </c>
      <c r="M7" s="38">
        <v>199900</v>
      </c>
      <c r="N7" s="31" t="s">
        <v>19387</v>
      </c>
      <c r="O7" s="19">
        <v>169000</v>
      </c>
      <c r="P7" s="31" t="s">
        <v>19388</v>
      </c>
    </row>
    <row r="8" spans="1:16" x14ac:dyDescent="0.35">
      <c r="A8" s="26" t="s">
        <v>19643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34">
        <v>62973675</v>
      </c>
      <c r="K8" s="34" t="s">
        <v>19156</v>
      </c>
      <c r="L8" s="34" t="s">
        <v>19163</v>
      </c>
      <c r="M8" s="38">
        <v>199900</v>
      </c>
      <c r="N8" s="31" t="s">
        <v>19387</v>
      </c>
      <c r="O8" s="19">
        <v>169000</v>
      </c>
      <c r="P8" s="31" t="s">
        <v>19388</v>
      </c>
    </row>
    <row r="9" spans="1:16" x14ac:dyDescent="0.35">
      <c r="A9" s="26" t="s">
        <v>19643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34">
        <v>62973684</v>
      </c>
      <c r="K9" s="34" t="s">
        <v>19156</v>
      </c>
      <c r="L9" s="34" t="s">
        <v>19164</v>
      </c>
      <c r="M9" s="38">
        <v>199900</v>
      </c>
      <c r="N9" s="31" t="s">
        <v>19387</v>
      </c>
      <c r="O9" s="19">
        <v>169000</v>
      </c>
      <c r="P9" s="31" t="s">
        <v>19388</v>
      </c>
    </row>
    <row r="10" spans="1:16" x14ac:dyDescent="0.35">
      <c r="A10" s="26" t="s">
        <v>19643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34">
        <v>61941684</v>
      </c>
      <c r="K10" s="34" t="s">
        <v>19200</v>
      </c>
      <c r="L10" s="34" t="s">
        <v>19201</v>
      </c>
      <c r="M10" s="38">
        <v>199900</v>
      </c>
      <c r="N10" s="31" t="s">
        <v>19387</v>
      </c>
      <c r="O10" s="19">
        <v>169000</v>
      </c>
      <c r="P10" s="31" t="s">
        <v>19388</v>
      </c>
    </row>
    <row r="11" spans="1:16" s="21" customFormat="1" x14ac:dyDescent="0.35">
      <c r="A11" s="26" t="s">
        <v>19643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34">
        <v>61941693</v>
      </c>
      <c r="K11" s="34" t="s">
        <v>19200</v>
      </c>
      <c r="L11" s="34" t="s">
        <v>19202</v>
      </c>
      <c r="M11" s="38">
        <v>199900</v>
      </c>
      <c r="N11" s="31" t="s">
        <v>19387</v>
      </c>
      <c r="O11" s="19">
        <v>169000</v>
      </c>
      <c r="P11" s="31" t="s">
        <v>19388</v>
      </c>
    </row>
    <row r="12" spans="1:16" s="21" customFormat="1" x14ac:dyDescent="0.35">
      <c r="A12" s="26" t="s">
        <v>19643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34">
        <v>61941700</v>
      </c>
      <c r="K12" s="34" t="s">
        <v>19200</v>
      </c>
      <c r="L12" s="34" t="s">
        <v>19203</v>
      </c>
      <c r="M12" s="38">
        <v>199900</v>
      </c>
      <c r="N12" s="31" t="s">
        <v>19387</v>
      </c>
      <c r="O12" s="19">
        <v>169000</v>
      </c>
      <c r="P12" s="31" t="s">
        <v>19388</v>
      </c>
    </row>
    <row r="13" spans="1:16" s="21" customFormat="1" x14ac:dyDescent="0.35">
      <c r="A13" s="26" t="s">
        <v>19643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34">
        <v>61941719</v>
      </c>
      <c r="K13" s="34" t="s">
        <v>19200</v>
      </c>
      <c r="L13" s="34" t="s">
        <v>19204</v>
      </c>
      <c r="M13" s="38">
        <v>199900</v>
      </c>
      <c r="N13" s="31" t="s">
        <v>19387</v>
      </c>
      <c r="O13" s="19">
        <v>169000</v>
      </c>
      <c r="P13" s="31" t="s">
        <v>19388</v>
      </c>
    </row>
    <row r="14" spans="1:16" x14ac:dyDescent="0.35">
      <c r="A14" s="26" t="s">
        <v>19643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34">
        <v>61965917</v>
      </c>
      <c r="K14" s="34" t="s">
        <v>18689</v>
      </c>
      <c r="L14" s="34" t="s">
        <v>19222</v>
      </c>
      <c r="M14" s="38">
        <v>199900</v>
      </c>
      <c r="N14" s="31" t="s">
        <v>19387</v>
      </c>
      <c r="O14" s="19">
        <v>169000</v>
      </c>
      <c r="P14" s="31" t="s">
        <v>19388</v>
      </c>
    </row>
    <row r="15" spans="1:16" x14ac:dyDescent="0.35">
      <c r="A15" s="26" t="s">
        <v>19643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34">
        <v>61965926</v>
      </c>
      <c r="K15" s="34" t="s">
        <v>18689</v>
      </c>
      <c r="L15" s="34" t="s">
        <v>19223</v>
      </c>
      <c r="M15" s="38">
        <v>199900</v>
      </c>
      <c r="N15" s="31" t="s">
        <v>19387</v>
      </c>
      <c r="O15" s="19">
        <v>169000</v>
      </c>
      <c r="P15" s="31" t="s">
        <v>19388</v>
      </c>
    </row>
    <row r="16" spans="1:16" x14ac:dyDescent="0.35">
      <c r="A16" s="26" t="s">
        <v>19643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34">
        <v>61965935</v>
      </c>
      <c r="K16" s="34" t="s">
        <v>18689</v>
      </c>
      <c r="L16" s="34" t="s">
        <v>19224</v>
      </c>
      <c r="M16" s="38">
        <v>199900</v>
      </c>
      <c r="N16" s="31" t="s">
        <v>19387</v>
      </c>
      <c r="O16" s="19">
        <v>169000</v>
      </c>
      <c r="P16" s="31" t="s">
        <v>19388</v>
      </c>
    </row>
    <row r="17" spans="1:16" x14ac:dyDescent="0.35">
      <c r="A17" s="26" t="s">
        <v>19643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34">
        <v>61965944</v>
      </c>
      <c r="K17" s="34" t="s">
        <v>18689</v>
      </c>
      <c r="L17" s="34" t="s">
        <v>19225</v>
      </c>
      <c r="M17" s="38">
        <v>199900</v>
      </c>
      <c r="N17" s="31" t="s">
        <v>19387</v>
      </c>
      <c r="O17" s="19">
        <v>169000</v>
      </c>
      <c r="P17" s="31" t="s">
        <v>19388</v>
      </c>
    </row>
    <row r="18" spans="1:16" x14ac:dyDescent="0.35">
      <c r="A18" s="26" t="s">
        <v>19643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34">
        <v>61965953</v>
      </c>
      <c r="K18" s="34" t="s">
        <v>18689</v>
      </c>
      <c r="L18" s="34" t="s">
        <v>19226</v>
      </c>
      <c r="M18" s="38">
        <v>199900</v>
      </c>
      <c r="N18" s="31" t="s">
        <v>19387</v>
      </c>
      <c r="O18" s="19">
        <v>169000</v>
      </c>
      <c r="P18" s="31" t="s">
        <v>19388</v>
      </c>
    </row>
    <row r="19" spans="1:16" x14ac:dyDescent="0.35">
      <c r="A19" s="26" t="s">
        <v>19643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34">
        <v>61965962</v>
      </c>
      <c r="K19" s="34" t="s">
        <v>18689</v>
      </c>
      <c r="L19" s="34" t="s">
        <v>19227</v>
      </c>
      <c r="M19" s="38">
        <v>199900</v>
      </c>
      <c r="N19" s="31" t="s">
        <v>19387</v>
      </c>
      <c r="O19" s="19">
        <v>169000</v>
      </c>
      <c r="P19" s="31" t="s">
        <v>19388</v>
      </c>
    </row>
    <row r="20" spans="1:16" x14ac:dyDescent="0.35">
      <c r="A20" s="26" t="s">
        <v>19643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34">
        <v>61965971</v>
      </c>
      <c r="K20" s="34" t="s">
        <v>18689</v>
      </c>
      <c r="L20" s="34" t="s">
        <v>19228</v>
      </c>
      <c r="M20" s="38">
        <v>199900</v>
      </c>
      <c r="N20" s="31" t="s">
        <v>19387</v>
      </c>
      <c r="O20" s="19">
        <v>169000</v>
      </c>
      <c r="P20" s="31" t="s">
        <v>19388</v>
      </c>
    </row>
    <row r="21" spans="1:16" x14ac:dyDescent="0.35">
      <c r="A21" s="26" t="s">
        <v>19643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34">
        <v>61965980</v>
      </c>
      <c r="K21" s="34" t="s">
        <v>18689</v>
      </c>
      <c r="L21" s="34" t="s">
        <v>19229</v>
      </c>
      <c r="M21" s="38">
        <v>199900</v>
      </c>
      <c r="N21" s="31" t="s">
        <v>19387</v>
      </c>
      <c r="O21" s="19">
        <v>169000</v>
      </c>
      <c r="P21" s="31" t="s">
        <v>19388</v>
      </c>
    </row>
    <row r="22" spans="1:16" x14ac:dyDescent="0.35">
      <c r="A22" s="26" t="s">
        <v>19643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34">
        <v>61965999</v>
      </c>
      <c r="K22" s="34" t="s">
        <v>18689</v>
      </c>
      <c r="L22" s="34" t="s">
        <v>19230</v>
      </c>
      <c r="M22" s="38">
        <v>199900</v>
      </c>
      <c r="N22" s="31" t="s">
        <v>19387</v>
      </c>
      <c r="O22" s="19">
        <v>169000</v>
      </c>
      <c r="P22" s="31" t="s">
        <v>19388</v>
      </c>
    </row>
    <row r="23" spans="1:16" x14ac:dyDescent="0.35">
      <c r="A23" s="26" t="s">
        <v>19643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34">
        <v>61966005</v>
      </c>
      <c r="K23" s="34" t="s">
        <v>18689</v>
      </c>
      <c r="L23" s="34" t="s">
        <v>19231</v>
      </c>
      <c r="M23" s="38">
        <v>199900</v>
      </c>
      <c r="N23" s="31" t="s">
        <v>19387</v>
      </c>
      <c r="O23" s="19">
        <v>169000</v>
      </c>
      <c r="P23" s="31" t="s">
        <v>19388</v>
      </c>
    </row>
    <row r="24" spans="1:16" x14ac:dyDescent="0.35">
      <c r="A24" s="26" t="s">
        <v>19643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34">
        <v>61966014</v>
      </c>
      <c r="K24" s="34" t="s">
        <v>18689</v>
      </c>
      <c r="L24" s="34" t="s">
        <v>19232</v>
      </c>
      <c r="M24" s="38">
        <v>199900</v>
      </c>
      <c r="N24" s="31" t="s">
        <v>19387</v>
      </c>
      <c r="O24" s="19">
        <v>169000</v>
      </c>
      <c r="P24" s="31" t="s">
        <v>19388</v>
      </c>
    </row>
    <row r="25" spans="1:16" x14ac:dyDescent="0.35">
      <c r="A25" s="26" t="s">
        <v>19643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34">
        <v>61966023</v>
      </c>
      <c r="K25" s="34" t="s">
        <v>18689</v>
      </c>
      <c r="L25" s="34" t="s">
        <v>19233</v>
      </c>
      <c r="M25" s="38">
        <v>199900</v>
      </c>
      <c r="N25" s="31" t="s">
        <v>19387</v>
      </c>
      <c r="O25" s="19">
        <v>169000</v>
      </c>
      <c r="P25" s="31" t="s">
        <v>19388</v>
      </c>
    </row>
    <row r="26" spans="1:16" x14ac:dyDescent="0.35">
      <c r="A26" s="26" t="s">
        <v>19643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34">
        <v>61966032</v>
      </c>
      <c r="K26" s="34" t="s">
        <v>18689</v>
      </c>
      <c r="L26" s="34" t="s">
        <v>19234</v>
      </c>
      <c r="M26" s="38">
        <v>199900</v>
      </c>
      <c r="N26" s="31" t="s">
        <v>19387</v>
      </c>
      <c r="O26" s="19">
        <v>169000</v>
      </c>
      <c r="P26" s="31" t="s">
        <v>19388</v>
      </c>
    </row>
    <row r="27" spans="1:16" x14ac:dyDescent="0.35">
      <c r="A27" s="26" t="s">
        <v>19643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34">
        <v>61966041</v>
      </c>
      <c r="K27" s="34" t="s">
        <v>18689</v>
      </c>
      <c r="L27" s="34" t="s">
        <v>19235</v>
      </c>
      <c r="M27" s="38">
        <v>199900</v>
      </c>
      <c r="N27" s="31" t="s">
        <v>19387</v>
      </c>
      <c r="O27" s="19">
        <v>169000</v>
      </c>
      <c r="P27" s="31" t="s">
        <v>19388</v>
      </c>
    </row>
    <row r="28" spans="1:16" x14ac:dyDescent="0.35">
      <c r="A28" s="26" t="s">
        <v>19643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34">
        <v>61966050</v>
      </c>
      <c r="K28" s="34" t="s">
        <v>18689</v>
      </c>
      <c r="L28" s="34" t="s">
        <v>19236</v>
      </c>
      <c r="M28" s="38">
        <v>199900</v>
      </c>
      <c r="N28" s="31" t="s">
        <v>19387</v>
      </c>
      <c r="O28" s="19">
        <v>169000</v>
      </c>
      <c r="P28" s="31" t="s">
        <v>19388</v>
      </c>
    </row>
    <row r="29" spans="1:16" x14ac:dyDescent="0.35">
      <c r="A29" s="26" t="s">
        <v>19643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34">
        <v>61966069</v>
      </c>
      <c r="K29" s="34" t="s">
        <v>18689</v>
      </c>
      <c r="L29" s="34" t="s">
        <v>19237</v>
      </c>
      <c r="M29" s="38">
        <v>199900</v>
      </c>
      <c r="N29" s="31" t="s">
        <v>19387</v>
      </c>
      <c r="O29" s="19">
        <v>169000</v>
      </c>
      <c r="P29" s="31" t="s">
        <v>19388</v>
      </c>
    </row>
    <row r="30" spans="1:16" x14ac:dyDescent="0.35">
      <c r="A30" s="26" t="s">
        <v>19643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34">
        <v>59201684</v>
      </c>
      <c r="K30" s="34" t="s">
        <v>19256</v>
      </c>
      <c r="L30" s="34" t="s">
        <v>19257</v>
      </c>
      <c r="M30" s="38">
        <v>199900</v>
      </c>
      <c r="N30" s="31" t="s">
        <v>19387</v>
      </c>
      <c r="O30" s="19">
        <v>169000</v>
      </c>
      <c r="P30" s="31" t="s">
        <v>19388</v>
      </c>
    </row>
    <row r="31" spans="1:16" x14ac:dyDescent="0.35">
      <c r="A31" s="26" t="s">
        <v>19643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34">
        <v>59201693</v>
      </c>
      <c r="K31" s="34" t="s">
        <v>19256</v>
      </c>
      <c r="L31" s="34" t="s">
        <v>19258</v>
      </c>
      <c r="M31" s="38">
        <v>199900</v>
      </c>
      <c r="N31" s="31" t="s">
        <v>19387</v>
      </c>
      <c r="O31" s="19">
        <v>169000</v>
      </c>
      <c r="P31" s="31" t="s">
        <v>19388</v>
      </c>
    </row>
    <row r="32" spans="1:16" x14ac:dyDescent="0.35">
      <c r="A32" s="26" t="s">
        <v>19643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34">
        <v>59201700</v>
      </c>
      <c r="K32" s="34" t="s">
        <v>19256</v>
      </c>
      <c r="L32" s="34" t="s">
        <v>19259</v>
      </c>
      <c r="M32" s="38">
        <v>199900</v>
      </c>
      <c r="N32" s="31" t="s">
        <v>19387</v>
      </c>
      <c r="O32" s="19">
        <v>169000</v>
      </c>
      <c r="P32" s="31" t="s">
        <v>19388</v>
      </c>
    </row>
    <row r="33" spans="1:16" x14ac:dyDescent="0.35">
      <c r="A33" s="26" t="s">
        <v>19643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34">
        <v>59201719</v>
      </c>
      <c r="K33" s="34" t="s">
        <v>19256</v>
      </c>
      <c r="L33" s="34" t="s">
        <v>19260</v>
      </c>
      <c r="M33" s="38">
        <v>199900</v>
      </c>
      <c r="N33" s="31" t="s">
        <v>19387</v>
      </c>
      <c r="O33" s="19">
        <v>169000</v>
      </c>
      <c r="P33" s="31" t="s">
        <v>19388</v>
      </c>
    </row>
  </sheetData>
  <autoFilter ref="A1:P1" xr:uid="{00000000-0009-0000-0000-000023000000}"/>
  <conditionalFormatting sqref="J1">
    <cfRule type="duplicateValues" dxfId="72" priority="10"/>
    <cfRule type="duplicateValues" dxfId="71" priority="11"/>
  </conditionalFormatting>
  <conditionalFormatting sqref="J1:J1048576">
    <cfRule type="duplicateValues" dxfId="70" priority="2"/>
    <cfRule type="duplicateValues" dxfId="69" priority="624"/>
    <cfRule type="duplicateValues" dxfId="68" priority="625"/>
    <cfRule type="duplicateValues" dxfId="67" priority="626"/>
    <cfRule type="duplicateValues" dxfId="66" priority="627"/>
  </conditionalFormatting>
  <conditionalFormatting sqref="J2:J35">
    <cfRule type="duplicateValues" dxfId="65" priority="633"/>
  </conditionalFormatting>
  <conditionalFormatting sqref="L1">
    <cfRule type="duplicateValues" dxfId="64" priority="8"/>
    <cfRule type="duplicateValues" dxfId="63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21"/>
  <sheetViews>
    <sheetView zoomScale="60" zoomScaleNormal="60" workbookViewId="0">
      <pane ySplit="1" topLeftCell="A2" activePane="bottomLeft" state="frozen"/>
      <selection activeCell="A2" sqref="A2:A76"/>
      <selection pane="bottomLeft" activeCell="L30" sqref="L3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19692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34">
        <v>61278240</v>
      </c>
      <c r="K2" s="34" t="s">
        <v>18581</v>
      </c>
      <c r="L2" s="34" t="s">
        <v>18582</v>
      </c>
      <c r="M2" s="38">
        <v>199900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19692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34">
        <v>61278259</v>
      </c>
      <c r="K3" s="34" t="s">
        <v>18581</v>
      </c>
      <c r="L3" s="34" t="s">
        <v>18583</v>
      </c>
      <c r="M3" s="38">
        <v>199900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19692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34">
        <v>61278268</v>
      </c>
      <c r="K4" s="34" t="s">
        <v>18581</v>
      </c>
      <c r="L4" s="34" t="s">
        <v>18584</v>
      </c>
      <c r="M4" s="38">
        <v>199900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19692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34">
        <v>61278277</v>
      </c>
      <c r="K5" s="34" t="s">
        <v>18581</v>
      </c>
      <c r="L5" s="34" t="s">
        <v>18585</v>
      </c>
      <c r="M5" s="38">
        <v>199900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19692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34">
        <v>61278286</v>
      </c>
      <c r="K6" s="34" t="s">
        <v>18581</v>
      </c>
      <c r="L6" s="34" t="s">
        <v>18586</v>
      </c>
      <c r="M6" s="38">
        <v>199900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19692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34">
        <v>61278295</v>
      </c>
      <c r="K7" s="34" t="s">
        <v>18581</v>
      </c>
      <c r="L7" s="34" t="s">
        <v>18587</v>
      </c>
      <c r="M7" s="38">
        <v>199900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19692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34">
        <v>61278302</v>
      </c>
      <c r="K8" s="34" t="s">
        <v>18581</v>
      </c>
      <c r="L8" s="34" t="s">
        <v>18588</v>
      </c>
      <c r="M8" s="38">
        <v>199900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19692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34">
        <v>61278311</v>
      </c>
      <c r="K9" s="34" t="s">
        <v>18581</v>
      </c>
      <c r="L9" s="34" t="s">
        <v>18589</v>
      </c>
      <c r="M9" s="38">
        <v>199900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19692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34">
        <v>68864782</v>
      </c>
      <c r="K10" s="34" t="s">
        <v>19343</v>
      </c>
      <c r="L10" s="34" t="s">
        <v>19344</v>
      </c>
      <c r="M10" s="38">
        <v>199900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19692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34">
        <v>68864791</v>
      </c>
      <c r="K11" s="34" t="s">
        <v>19343</v>
      </c>
      <c r="L11" s="34" t="s">
        <v>19345</v>
      </c>
      <c r="M11" s="38">
        <v>199900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19692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34">
        <v>68864808</v>
      </c>
      <c r="K12" s="34" t="s">
        <v>19343</v>
      </c>
      <c r="L12" s="34" t="s">
        <v>19346</v>
      </c>
      <c r="M12" s="38">
        <v>199900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19692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34">
        <v>68864817</v>
      </c>
      <c r="K13" s="34" t="s">
        <v>19343</v>
      </c>
      <c r="L13" s="34" t="s">
        <v>19347</v>
      </c>
      <c r="M13" s="38">
        <v>199900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19692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34">
        <v>68864826</v>
      </c>
      <c r="K14" s="34" t="s">
        <v>19343</v>
      </c>
      <c r="L14" s="34" t="s">
        <v>19348</v>
      </c>
      <c r="M14" s="38">
        <v>199900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19692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34">
        <v>68864835</v>
      </c>
      <c r="K15" s="34" t="s">
        <v>19343</v>
      </c>
      <c r="L15" s="34" t="s">
        <v>19349</v>
      </c>
      <c r="M15" s="38">
        <v>199900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19692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34">
        <v>68864844</v>
      </c>
      <c r="K16" s="34" t="s">
        <v>19343</v>
      </c>
      <c r="L16" s="34" t="s">
        <v>19350</v>
      </c>
      <c r="M16" s="38">
        <v>199900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19692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34">
        <v>68864853</v>
      </c>
      <c r="K17" s="34" t="s">
        <v>19343</v>
      </c>
      <c r="L17" s="34" t="s">
        <v>19351</v>
      </c>
      <c r="M17" s="38">
        <v>199900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19692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34">
        <v>68864862</v>
      </c>
      <c r="K18" s="34" t="s">
        <v>19343</v>
      </c>
      <c r="L18" s="34" t="s">
        <v>19352</v>
      </c>
      <c r="M18" s="38">
        <v>199900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19692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34">
        <v>68864871</v>
      </c>
      <c r="K19" s="34" t="s">
        <v>19343</v>
      </c>
      <c r="L19" s="34" t="s">
        <v>19353</v>
      </c>
      <c r="M19" s="38">
        <v>199900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19692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34">
        <v>68864880</v>
      </c>
      <c r="K20" s="34" t="s">
        <v>19343</v>
      </c>
      <c r="L20" s="34" t="s">
        <v>19354</v>
      </c>
      <c r="M20" s="38">
        <v>199900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19692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34">
        <v>68864899</v>
      </c>
      <c r="K21" s="34" t="s">
        <v>19343</v>
      </c>
      <c r="L21" s="34" t="s">
        <v>19355</v>
      </c>
      <c r="M21" s="38">
        <v>199900</v>
      </c>
      <c r="N21" s="31" t="s">
        <v>15141</v>
      </c>
      <c r="O21" s="31" t="s">
        <v>19685</v>
      </c>
      <c r="P21" s="31" t="s">
        <v>15141</v>
      </c>
    </row>
  </sheetData>
  <autoFilter ref="A1:P21" xr:uid="{00000000-0009-0000-0000-000024000000}"/>
  <conditionalFormatting sqref="J1">
    <cfRule type="duplicateValues" dxfId="62" priority="3"/>
    <cfRule type="duplicateValues" dxfId="61" priority="4"/>
  </conditionalFormatting>
  <conditionalFormatting sqref="J2:J21">
    <cfRule type="duplicateValues" dxfId="60" priority="5" stopIfTrue="1"/>
  </conditionalFormatting>
  <conditionalFormatting sqref="J22:J1048576 J1">
    <cfRule type="duplicateValues" dxfId="59" priority="6"/>
    <cfRule type="duplicateValues" dxfId="58" priority="7"/>
    <cfRule type="duplicateValues" dxfId="57" priority="8"/>
    <cfRule type="duplicateValues" dxfId="56" priority="9"/>
  </conditionalFormatting>
  <conditionalFormatting sqref="L1">
    <cfRule type="duplicateValues" dxfId="55" priority="1"/>
    <cfRule type="duplicateValues" dxfId="5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65"/>
  <sheetViews>
    <sheetView zoomScale="60" zoomScaleNormal="60" workbookViewId="0">
      <pane ySplit="1" topLeftCell="A2" activePane="bottomLeft" state="frozen"/>
      <selection activeCell="A2" sqref="A2:A76"/>
      <selection pane="bottomLeft" activeCell="G70" sqref="G7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36"/>
      <c r="I2" s="26" t="s">
        <v>17</v>
      </c>
      <c r="J2" s="34">
        <v>59230090</v>
      </c>
      <c r="K2" s="34" t="s">
        <v>17473</v>
      </c>
      <c r="L2" s="34" t="s">
        <v>19356</v>
      </c>
      <c r="M2" s="38">
        <v>249900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19693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36"/>
      <c r="I3" s="26" t="s">
        <v>17</v>
      </c>
      <c r="J3" s="34">
        <v>59230107</v>
      </c>
      <c r="K3" s="34" t="s">
        <v>17473</v>
      </c>
      <c r="L3" s="34" t="s">
        <v>19357</v>
      </c>
      <c r="M3" s="38">
        <v>249900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19693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36"/>
      <c r="I4" s="26" t="s">
        <v>17</v>
      </c>
      <c r="J4" s="34">
        <v>59230116</v>
      </c>
      <c r="K4" s="34" t="s">
        <v>17473</v>
      </c>
      <c r="L4" s="34" t="s">
        <v>19358</v>
      </c>
      <c r="M4" s="38">
        <v>249900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19693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36"/>
      <c r="I5" s="26" t="s">
        <v>17</v>
      </c>
      <c r="J5" s="34">
        <v>59230125</v>
      </c>
      <c r="K5" s="34" t="s">
        <v>17473</v>
      </c>
      <c r="L5" s="34" t="s">
        <v>19359</v>
      </c>
      <c r="M5" s="38">
        <v>249900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19693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36"/>
      <c r="I6" s="26" t="s">
        <v>17</v>
      </c>
      <c r="J6" s="34">
        <v>68864906</v>
      </c>
      <c r="K6" s="34" t="s">
        <v>19360</v>
      </c>
      <c r="L6" s="34" t="s">
        <v>19361</v>
      </c>
      <c r="M6" s="38">
        <v>249900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19693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36"/>
      <c r="I7" s="26" t="s">
        <v>17</v>
      </c>
      <c r="J7" s="34">
        <v>68864915</v>
      </c>
      <c r="K7" s="34" t="s">
        <v>19360</v>
      </c>
      <c r="L7" s="34" t="s">
        <v>19362</v>
      </c>
      <c r="M7" s="38">
        <v>249900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19693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36"/>
      <c r="I8" s="26" t="s">
        <v>17</v>
      </c>
      <c r="J8" s="34">
        <v>68864924</v>
      </c>
      <c r="K8" s="34" t="s">
        <v>19360</v>
      </c>
      <c r="L8" s="34" t="s">
        <v>19363</v>
      </c>
      <c r="M8" s="38">
        <v>249900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19693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36"/>
      <c r="I9" s="26" t="s">
        <v>17</v>
      </c>
      <c r="J9" s="34">
        <v>68864933</v>
      </c>
      <c r="K9" s="34" t="s">
        <v>19360</v>
      </c>
      <c r="L9" s="34" t="s">
        <v>19364</v>
      </c>
      <c r="M9" s="38">
        <v>249900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19693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36"/>
      <c r="I10" s="26" t="s">
        <v>17</v>
      </c>
      <c r="J10" s="34">
        <v>68864988</v>
      </c>
      <c r="K10" s="34" t="s">
        <v>19360</v>
      </c>
      <c r="L10" s="34" t="s">
        <v>19365</v>
      </c>
      <c r="M10" s="38">
        <v>249900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19693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36"/>
      <c r="I11" s="26" t="s">
        <v>17</v>
      </c>
      <c r="J11" s="34">
        <v>68864997</v>
      </c>
      <c r="K11" s="34" t="s">
        <v>19360</v>
      </c>
      <c r="L11" s="34" t="s">
        <v>19366</v>
      </c>
      <c r="M11" s="38">
        <v>249900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19693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36"/>
      <c r="I12" s="26" t="s">
        <v>17</v>
      </c>
      <c r="J12" s="34">
        <v>68865003</v>
      </c>
      <c r="K12" s="34" t="s">
        <v>19360</v>
      </c>
      <c r="L12" s="34" t="s">
        <v>19367</v>
      </c>
      <c r="M12" s="38">
        <v>249900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19693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36"/>
      <c r="I13" s="26" t="s">
        <v>17</v>
      </c>
      <c r="J13" s="34">
        <v>68865012</v>
      </c>
      <c r="K13" s="34" t="s">
        <v>19360</v>
      </c>
      <c r="L13" s="34" t="s">
        <v>19368</v>
      </c>
      <c r="M13" s="38">
        <v>249900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19693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13</v>
      </c>
      <c r="H14" s="36"/>
      <c r="I14" s="26" t="s">
        <v>17</v>
      </c>
      <c r="J14" s="34">
        <v>59230134</v>
      </c>
      <c r="K14" s="34" t="s">
        <v>15248</v>
      </c>
      <c r="L14" s="34" t="s">
        <v>19369</v>
      </c>
      <c r="M14" s="38">
        <v>249900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19693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13</v>
      </c>
      <c r="H15" s="36"/>
      <c r="I15" s="26" t="s">
        <v>17</v>
      </c>
      <c r="J15" s="34">
        <v>59230143</v>
      </c>
      <c r="K15" s="34" t="s">
        <v>15248</v>
      </c>
      <c r="L15" s="34" t="s">
        <v>19370</v>
      </c>
      <c r="M15" s="38">
        <v>249900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19693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13</v>
      </c>
      <c r="H16" s="36"/>
      <c r="I16" s="26" t="s">
        <v>17</v>
      </c>
      <c r="J16" s="34">
        <v>59230152</v>
      </c>
      <c r="K16" s="34" t="s">
        <v>15248</v>
      </c>
      <c r="L16" s="34" t="s">
        <v>19371</v>
      </c>
      <c r="M16" s="38">
        <v>249900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19693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13</v>
      </c>
      <c r="H17" s="36"/>
      <c r="I17" s="26" t="s">
        <v>17</v>
      </c>
      <c r="J17" s="34">
        <v>59230161</v>
      </c>
      <c r="K17" s="34" t="s">
        <v>15248</v>
      </c>
      <c r="L17" s="34" t="s">
        <v>19372</v>
      </c>
      <c r="M17" s="38">
        <v>249900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19693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13</v>
      </c>
      <c r="H18" s="36"/>
      <c r="I18" s="26" t="s">
        <v>17</v>
      </c>
      <c r="J18" s="34">
        <v>59230170</v>
      </c>
      <c r="K18" s="34" t="s">
        <v>15248</v>
      </c>
      <c r="L18" s="34" t="s">
        <v>19373</v>
      </c>
      <c r="M18" s="38">
        <v>249900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19693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13</v>
      </c>
      <c r="H19" s="36"/>
      <c r="I19" s="26" t="s">
        <v>17</v>
      </c>
      <c r="J19" s="34">
        <v>59230189</v>
      </c>
      <c r="K19" s="34" t="s">
        <v>15248</v>
      </c>
      <c r="L19" s="34" t="s">
        <v>19374</v>
      </c>
      <c r="M19" s="38">
        <v>249900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19693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13</v>
      </c>
      <c r="H20" s="36"/>
      <c r="I20" s="26" t="s">
        <v>17</v>
      </c>
      <c r="J20" s="34">
        <v>59230198</v>
      </c>
      <c r="K20" s="34" t="s">
        <v>15248</v>
      </c>
      <c r="L20" s="34" t="s">
        <v>19375</v>
      </c>
      <c r="M20" s="38">
        <v>249900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19693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13</v>
      </c>
      <c r="H21" s="36"/>
      <c r="I21" s="26" t="s">
        <v>17</v>
      </c>
      <c r="J21" s="34">
        <v>59230205</v>
      </c>
      <c r="K21" s="34" t="s">
        <v>15248</v>
      </c>
      <c r="L21" s="34" t="s">
        <v>19376</v>
      </c>
      <c r="M21" s="38">
        <v>249900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26" t="s">
        <v>19693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13</v>
      </c>
      <c r="H22" s="36"/>
      <c r="I22" s="26" t="s">
        <v>17</v>
      </c>
      <c r="J22" s="34">
        <v>61498940</v>
      </c>
      <c r="K22" s="34" t="s">
        <v>18590</v>
      </c>
      <c r="L22" s="34" t="s">
        <v>18591</v>
      </c>
      <c r="M22" s="38">
        <v>299900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26" t="s">
        <v>19693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13</v>
      </c>
      <c r="H23" s="36"/>
      <c r="I23" s="26" t="s">
        <v>17</v>
      </c>
      <c r="J23" s="34">
        <v>61498959</v>
      </c>
      <c r="K23" s="34" t="s">
        <v>18590</v>
      </c>
      <c r="L23" s="34" t="s">
        <v>18592</v>
      </c>
      <c r="M23" s="38">
        <v>299900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26" t="s">
        <v>19693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13</v>
      </c>
      <c r="H24" s="36"/>
      <c r="I24" s="26" t="s">
        <v>17</v>
      </c>
      <c r="J24" s="34">
        <v>61498968</v>
      </c>
      <c r="K24" s="34" t="s">
        <v>18590</v>
      </c>
      <c r="L24" s="34" t="s">
        <v>18593</v>
      </c>
      <c r="M24" s="38">
        <v>299900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26" t="s">
        <v>19693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13</v>
      </c>
      <c r="H25" s="36"/>
      <c r="I25" s="26" t="s">
        <v>17</v>
      </c>
      <c r="J25" s="34">
        <v>61498977</v>
      </c>
      <c r="K25" s="34" t="s">
        <v>18590</v>
      </c>
      <c r="L25" s="34" t="s">
        <v>18594</v>
      </c>
      <c r="M25" s="38">
        <v>299900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26" t="s">
        <v>19693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13</v>
      </c>
      <c r="H26" s="36"/>
      <c r="I26" s="26" t="s">
        <v>17</v>
      </c>
      <c r="J26" s="34">
        <v>61498986</v>
      </c>
      <c r="K26" s="34" t="s">
        <v>18590</v>
      </c>
      <c r="L26" s="34" t="s">
        <v>18595</v>
      </c>
      <c r="M26" s="38">
        <v>299900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26" t="s">
        <v>19693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13</v>
      </c>
      <c r="H27" s="36"/>
      <c r="I27" s="26" t="s">
        <v>17</v>
      </c>
      <c r="J27" s="34">
        <v>61498995</v>
      </c>
      <c r="K27" s="34" t="s">
        <v>18590</v>
      </c>
      <c r="L27" s="34" t="s">
        <v>18596</v>
      </c>
      <c r="M27" s="38">
        <v>299900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26" t="s">
        <v>19693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13</v>
      </c>
      <c r="H28" s="36"/>
      <c r="I28" s="26" t="s">
        <v>17</v>
      </c>
      <c r="J28" s="34">
        <v>61499001</v>
      </c>
      <c r="K28" s="34" t="s">
        <v>18590</v>
      </c>
      <c r="L28" s="34" t="s">
        <v>18597</v>
      </c>
      <c r="M28" s="38">
        <v>299900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26" t="s">
        <v>19693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13</v>
      </c>
      <c r="H29" s="36"/>
      <c r="I29" s="26" t="s">
        <v>17</v>
      </c>
      <c r="J29" s="34">
        <v>61499010</v>
      </c>
      <c r="K29" s="34" t="s">
        <v>18590</v>
      </c>
      <c r="L29" s="34" t="s">
        <v>18598</v>
      </c>
      <c r="M29" s="38">
        <v>299900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26" t="s">
        <v>19693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13</v>
      </c>
      <c r="H30" s="36"/>
      <c r="I30" s="26" t="s">
        <v>17</v>
      </c>
      <c r="J30" s="34">
        <v>61499029</v>
      </c>
      <c r="K30" s="34" t="s">
        <v>18590</v>
      </c>
      <c r="L30" s="34" t="s">
        <v>18599</v>
      </c>
      <c r="M30" s="38">
        <v>299900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26" t="s">
        <v>19693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13</v>
      </c>
      <c r="H31" s="36"/>
      <c r="I31" s="26" t="s">
        <v>17</v>
      </c>
      <c r="J31" s="34">
        <v>61499038</v>
      </c>
      <c r="K31" s="34" t="s">
        <v>18590</v>
      </c>
      <c r="L31" s="34" t="s">
        <v>18600</v>
      </c>
      <c r="M31" s="38">
        <v>299900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26" t="s">
        <v>19693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13</v>
      </c>
      <c r="H32" s="36"/>
      <c r="I32" s="26" t="s">
        <v>17</v>
      </c>
      <c r="J32" s="34">
        <v>61499047</v>
      </c>
      <c r="K32" s="34" t="s">
        <v>18590</v>
      </c>
      <c r="L32" s="34" t="s">
        <v>18601</v>
      </c>
      <c r="M32" s="38">
        <v>299900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26" t="s">
        <v>19693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13</v>
      </c>
      <c r="H33" s="36"/>
      <c r="I33" s="26" t="s">
        <v>17</v>
      </c>
      <c r="J33" s="34">
        <v>61499056</v>
      </c>
      <c r="K33" s="34" t="s">
        <v>18590</v>
      </c>
      <c r="L33" s="34" t="s">
        <v>18602</v>
      </c>
      <c r="M33" s="38">
        <v>299900</v>
      </c>
      <c r="N33" s="31" t="s">
        <v>15141</v>
      </c>
      <c r="O33" s="31" t="s">
        <v>19685</v>
      </c>
      <c r="P33" s="31" t="s">
        <v>15141</v>
      </c>
    </row>
    <row r="34" spans="1:16" x14ac:dyDescent="0.35">
      <c r="A34" s="26" t="s">
        <v>19693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13</v>
      </c>
      <c r="H34" s="36"/>
      <c r="I34" s="26" t="s">
        <v>17</v>
      </c>
      <c r="J34" s="34">
        <v>68865021</v>
      </c>
      <c r="K34" s="34" t="s">
        <v>19377</v>
      </c>
      <c r="L34" s="34" t="s">
        <v>19378</v>
      </c>
      <c r="M34" s="38">
        <v>299900</v>
      </c>
      <c r="N34" s="31" t="s">
        <v>15141</v>
      </c>
      <c r="O34" s="31" t="s">
        <v>19685</v>
      </c>
      <c r="P34" s="31" t="s">
        <v>15141</v>
      </c>
    </row>
    <row r="35" spans="1:16" x14ac:dyDescent="0.35">
      <c r="A35" s="26" t="s">
        <v>19693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13</v>
      </c>
      <c r="H35" s="36"/>
      <c r="I35" s="26" t="s">
        <v>17</v>
      </c>
      <c r="J35" s="34">
        <v>68865030</v>
      </c>
      <c r="K35" s="34" t="s">
        <v>19377</v>
      </c>
      <c r="L35" s="34" t="s">
        <v>19379</v>
      </c>
      <c r="M35" s="38">
        <v>299900</v>
      </c>
      <c r="N35" s="31" t="s">
        <v>15141</v>
      </c>
      <c r="O35" s="31" t="s">
        <v>19685</v>
      </c>
      <c r="P35" s="31" t="s">
        <v>15141</v>
      </c>
    </row>
    <row r="36" spans="1:16" x14ac:dyDescent="0.35">
      <c r="A36" s="26" t="s">
        <v>19693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13</v>
      </c>
      <c r="H36" s="36"/>
      <c r="I36" s="26" t="s">
        <v>17</v>
      </c>
      <c r="J36" s="34">
        <v>68865049</v>
      </c>
      <c r="K36" s="34" t="s">
        <v>19377</v>
      </c>
      <c r="L36" s="34" t="s">
        <v>19380</v>
      </c>
      <c r="M36" s="38">
        <v>299900</v>
      </c>
      <c r="N36" s="31" t="s">
        <v>15141</v>
      </c>
      <c r="O36" s="31" t="s">
        <v>19685</v>
      </c>
      <c r="P36" s="31" t="s">
        <v>15141</v>
      </c>
    </row>
    <row r="37" spans="1:16" x14ac:dyDescent="0.35">
      <c r="A37" s="26" t="s">
        <v>19693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13</v>
      </c>
      <c r="H37" s="36"/>
      <c r="I37" s="26" t="s">
        <v>17</v>
      </c>
      <c r="J37" s="34">
        <v>68865058</v>
      </c>
      <c r="K37" s="34" t="s">
        <v>19377</v>
      </c>
      <c r="L37" s="34" t="s">
        <v>19381</v>
      </c>
      <c r="M37" s="38">
        <v>299900</v>
      </c>
      <c r="N37" s="31" t="s">
        <v>15141</v>
      </c>
      <c r="O37" s="31" t="s">
        <v>19685</v>
      </c>
      <c r="P37" s="31" t="s">
        <v>15141</v>
      </c>
    </row>
    <row r="38" spans="1:16" x14ac:dyDescent="0.35">
      <c r="A38" s="26" t="s">
        <v>19693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13</v>
      </c>
      <c r="H38" s="36"/>
      <c r="I38" s="26" t="s">
        <v>17</v>
      </c>
      <c r="J38" s="34">
        <v>68865067</v>
      </c>
      <c r="K38" s="34" t="s">
        <v>19377</v>
      </c>
      <c r="L38" s="34" t="s">
        <v>19382</v>
      </c>
      <c r="M38" s="38">
        <v>299900</v>
      </c>
      <c r="N38" s="31" t="s">
        <v>15141</v>
      </c>
      <c r="O38" s="31" t="s">
        <v>19685</v>
      </c>
      <c r="P38" s="31" t="s">
        <v>15141</v>
      </c>
    </row>
    <row r="39" spans="1:16" x14ac:dyDescent="0.35">
      <c r="A39" s="26" t="s">
        <v>19693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13</v>
      </c>
      <c r="H39" s="36"/>
      <c r="I39" s="26" t="s">
        <v>17</v>
      </c>
      <c r="J39" s="34">
        <v>68865076</v>
      </c>
      <c r="K39" s="34" t="s">
        <v>19377</v>
      </c>
      <c r="L39" s="34" t="s">
        <v>19383</v>
      </c>
      <c r="M39" s="38">
        <v>299900</v>
      </c>
      <c r="N39" s="31" t="s">
        <v>15141</v>
      </c>
      <c r="O39" s="31" t="s">
        <v>19685</v>
      </c>
      <c r="P39" s="31" t="s">
        <v>15141</v>
      </c>
    </row>
    <row r="40" spans="1:16" x14ac:dyDescent="0.35">
      <c r="A40" s="26" t="s">
        <v>19693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13</v>
      </c>
      <c r="H40" s="36"/>
      <c r="I40" s="26" t="s">
        <v>17</v>
      </c>
      <c r="J40" s="34">
        <v>68865085</v>
      </c>
      <c r="K40" s="34" t="s">
        <v>19377</v>
      </c>
      <c r="L40" s="34" t="s">
        <v>19384</v>
      </c>
      <c r="M40" s="38">
        <v>299900</v>
      </c>
      <c r="N40" s="31" t="s">
        <v>15141</v>
      </c>
      <c r="O40" s="31" t="s">
        <v>19685</v>
      </c>
      <c r="P40" s="31" t="s">
        <v>15141</v>
      </c>
    </row>
    <row r="41" spans="1:16" x14ac:dyDescent="0.35">
      <c r="A41" s="26" t="s">
        <v>19693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13</v>
      </c>
      <c r="H41" s="36"/>
      <c r="I41" s="26" t="s">
        <v>17</v>
      </c>
      <c r="J41" s="34">
        <v>68865094</v>
      </c>
      <c r="K41" s="34" t="s">
        <v>19377</v>
      </c>
      <c r="L41" s="34" t="s">
        <v>19385</v>
      </c>
      <c r="M41" s="38">
        <v>299900</v>
      </c>
      <c r="N41" s="31" t="s">
        <v>15141</v>
      </c>
      <c r="O41" s="31" t="s">
        <v>19685</v>
      </c>
      <c r="P41" s="31" t="s">
        <v>15141</v>
      </c>
    </row>
    <row r="42" spans="1:16" x14ac:dyDescent="0.35">
      <c r="A42" s="26" t="s">
        <v>19693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13</v>
      </c>
      <c r="H42" s="36"/>
      <c r="I42" s="26" t="s">
        <v>17</v>
      </c>
      <c r="J42" s="34">
        <v>59230330</v>
      </c>
      <c r="K42" s="34" t="s">
        <v>18612</v>
      </c>
      <c r="L42" s="34" t="s">
        <v>18613</v>
      </c>
      <c r="M42" s="38">
        <v>299900</v>
      </c>
      <c r="N42" s="31" t="s">
        <v>15141</v>
      </c>
      <c r="O42" s="31" t="s">
        <v>19685</v>
      </c>
      <c r="P42" s="31" t="s">
        <v>15141</v>
      </c>
    </row>
    <row r="43" spans="1:16" x14ac:dyDescent="0.35">
      <c r="A43" s="26" t="s">
        <v>19693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13</v>
      </c>
      <c r="H43" s="36"/>
      <c r="I43" s="26" t="s">
        <v>17</v>
      </c>
      <c r="J43" s="34">
        <v>59230349</v>
      </c>
      <c r="K43" s="34" t="s">
        <v>18612</v>
      </c>
      <c r="L43" s="34" t="s">
        <v>18614</v>
      </c>
      <c r="M43" s="38">
        <v>299900</v>
      </c>
      <c r="N43" s="31" t="s">
        <v>15141</v>
      </c>
      <c r="O43" s="31" t="s">
        <v>19685</v>
      </c>
      <c r="P43" s="31" t="s">
        <v>15141</v>
      </c>
    </row>
    <row r="44" spans="1:16" x14ac:dyDescent="0.35">
      <c r="A44" s="26" t="s">
        <v>19693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13</v>
      </c>
      <c r="H44" s="36"/>
      <c r="I44" s="26" t="s">
        <v>17</v>
      </c>
      <c r="J44" s="34">
        <v>59230358</v>
      </c>
      <c r="K44" s="34" t="s">
        <v>18612</v>
      </c>
      <c r="L44" s="34" t="s">
        <v>18615</v>
      </c>
      <c r="M44" s="38">
        <v>299900</v>
      </c>
      <c r="N44" s="31" t="s">
        <v>15141</v>
      </c>
      <c r="O44" s="31" t="s">
        <v>19685</v>
      </c>
      <c r="P44" s="31" t="s">
        <v>15141</v>
      </c>
    </row>
    <row r="45" spans="1:16" x14ac:dyDescent="0.35">
      <c r="A45" s="26" t="s">
        <v>19693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13</v>
      </c>
      <c r="H45" s="36"/>
      <c r="I45" s="26" t="s">
        <v>17</v>
      </c>
      <c r="J45" s="34">
        <v>59230367</v>
      </c>
      <c r="K45" s="34" t="s">
        <v>18612</v>
      </c>
      <c r="L45" s="34" t="s">
        <v>18616</v>
      </c>
      <c r="M45" s="38">
        <v>299900</v>
      </c>
      <c r="N45" s="31" t="s">
        <v>15141</v>
      </c>
      <c r="O45" s="31" t="s">
        <v>19685</v>
      </c>
      <c r="P45" s="31" t="s">
        <v>15141</v>
      </c>
    </row>
    <row r="46" spans="1:16" x14ac:dyDescent="0.35">
      <c r="A46" s="26" t="s">
        <v>19693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13</v>
      </c>
      <c r="H46" s="36"/>
      <c r="I46" s="26" t="s">
        <v>17</v>
      </c>
      <c r="J46" s="34">
        <v>59230376</v>
      </c>
      <c r="K46" s="34" t="s">
        <v>18612</v>
      </c>
      <c r="L46" s="34" t="s">
        <v>18617</v>
      </c>
      <c r="M46" s="38">
        <v>299900</v>
      </c>
      <c r="N46" s="31" t="s">
        <v>15141</v>
      </c>
      <c r="O46" s="31" t="s">
        <v>19685</v>
      </c>
      <c r="P46" s="31" t="s">
        <v>15141</v>
      </c>
    </row>
    <row r="47" spans="1:16" x14ac:dyDescent="0.35">
      <c r="A47" s="26" t="s">
        <v>19693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13</v>
      </c>
      <c r="H47" s="36"/>
      <c r="I47" s="26" t="s">
        <v>17</v>
      </c>
      <c r="J47" s="34">
        <v>59230385</v>
      </c>
      <c r="K47" s="34" t="s">
        <v>18612</v>
      </c>
      <c r="L47" s="34" t="s">
        <v>18618</v>
      </c>
      <c r="M47" s="38">
        <v>299900</v>
      </c>
      <c r="N47" s="31" t="s">
        <v>15141</v>
      </c>
      <c r="O47" s="31" t="s">
        <v>19685</v>
      </c>
      <c r="P47" s="31" t="s">
        <v>15141</v>
      </c>
    </row>
    <row r="48" spans="1:16" x14ac:dyDescent="0.35">
      <c r="A48" s="26" t="s">
        <v>19693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13</v>
      </c>
      <c r="H48" s="36"/>
      <c r="I48" s="26" t="s">
        <v>17</v>
      </c>
      <c r="J48" s="34">
        <v>59230394</v>
      </c>
      <c r="K48" s="34" t="s">
        <v>18612</v>
      </c>
      <c r="L48" s="34" t="s">
        <v>18619</v>
      </c>
      <c r="M48" s="38">
        <v>299900</v>
      </c>
      <c r="N48" s="31" t="s">
        <v>15141</v>
      </c>
      <c r="O48" s="31" t="s">
        <v>19685</v>
      </c>
      <c r="P48" s="31" t="s">
        <v>15141</v>
      </c>
    </row>
    <row r="49" spans="1:16" x14ac:dyDescent="0.35">
      <c r="A49" s="26" t="s">
        <v>19693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13</v>
      </c>
      <c r="H49" s="36"/>
      <c r="I49" s="26" t="s">
        <v>17</v>
      </c>
      <c r="J49" s="34">
        <v>59230401</v>
      </c>
      <c r="K49" s="34" t="s">
        <v>18612</v>
      </c>
      <c r="L49" s="34" t="s">
        <v>18620</v>
      </c>
      <c r="M49" s="38">
        <v>299900</v>
      </c>
      <c r="N49" s="31" t="s">
        <v>15141</v>
      </c>
      <c r="O49" s="31" t="s">
        <v>19685</v>
      </c>
      <c r="P49" s="31" t="s">
        <v>15141</v>
      </c>
    </row>
    <row r="50" spans="1:16" x14ac:dyDescent="0.35">
      <c r="A50" s="26" t="s">
        <v>19693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13</v>
      </c>
      <c r="H50" s="36"/>
      <c r="I50" s="26" t="s">
        <v>17</v>
      </c>
      <c r="J50" s="34">
        <v>61499145</v>
      </c>
      <c r="K50" s="34" t="s">
        <v>18621</v>
      </c>
      <c r="L50" s="34" t="s">
        <v>18622</v>
      </c>
      <c r="M50" s="38">
        <v>299900</v>
      </c>
      <c r="N50" s="31" t="s">
        <v>15141</v>
      </c>
      <c r="O50" s="31" t="s">
        <v>19685</v>
      </c>
      <c r="P50" s="31" t="s">
        <v>15141</v>
      </c>
    </row>
    <row r="51" spans="1:16" x14ac:dyDescent="0.35">
      <c r="A51" s="26" t="s">
        <v>19693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13</v>
      </c>
      <c r="H51" s="36"/>
      <c r="I51" s="26" t="s">
        <v>17</v>
      </c>
      <c r="J51" s="34">
        <v>61499154</v>
      </c>
      <c r="K51" s="34" t="s">
        <v>18621</v>
      </c>
      <c r="L51" s="34" t="s">
        <v>18623</v>
      </c>
      <c r="M51" s="38">
        <v>299900</v>
      </c>
      <c r="N51" s="31" t="s">
        <v>15141</v>
      </c>
      <c r="O51" s="31" t="s">
        <v>19685</v>
      </c>
      <c r="P51" s="31" t="s">
        <v>15141</v>
      </c>
    </row>
    <row r="52" spans="1:16" x14ac:dyDescent="0.35">
      <c r="A52" s="26" t="s">
        <v>19693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13</v>
      </c>
      <c r="H52" s="36"/>
      <c r="I52" s="26" t="s">
        <v>17</v>
      </c>
      <c r="J52" s="34">
        <v>61499163</v>
      </c>
      <c r="K52" s="34" t="s">
        <v>18621</v>
      </c>
      <c r="L52" s="34" t="s">
        <v>18624</v>
      </c>
      <c r="M52" s="38">
        <v>299900</v>
      </c>
      <c r="N52" s="31" t="s">
        <v>15141</v>
      </c>
      <c r="O52" s="31" t="s">
        <v>19685</v>
      </c>
      <c r="P52" s="31" t="s">
        <v>15141</v>
      </c>
    </row>
    <row r="53" spans="1:16" x14ac:dyDescent="0.35">
      <c r="A53" s="26" t="s">
        <v>19693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13</v>
      </c>
      <c r="H53" s="36"/>
      <c r="I53" s="26" t="s">
        <v>17</v>
      </c>
      <c r="J53" s="34">
        <v>61499172</v>
      </c>
      <c r="K53" s="34" t="s">
        <v>18621</v>
      </c>
      <c r="L53" s="34" t="s">
        <v>18625</v>
      </c>
      <c r="M53" s="38">
        <v>299900</v>
      </c>
      <c r="N53" s="31" t="s">
        <v>15141</v>
      </c>
      <c r="O53" s="31" t="s">
        <v>19685</v>
      </c>
      <c r="P53" s="31" t="s">
        <v>15141</v>
      </c>
    </row>
    <row r="54" spans="1:16" x14ac:dyDescent="0.35">
      <c r="A54" s="26" t="s">
        <v>19693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13</v>
      </c>
      <c r="H54" s="36"/>
      <c r="I54" s="26" t="s">
        <v>17</v>
      </c>
      <c r="J54" s="34">
        <v>61499181</v>
      </c>
      <c r="K54" s="34" t="s">
        <v>18621</v>
      </c>
      <c r="L54" s="34" t="s">
        <v>18626</v>
      </c>
      <c r="M54" s="38">
        <v>299900</v>
      </c>
      <c r="N54" s="31" t="s">
        <v>15141</v>
      </c>
      <c r="O54" s="31" t="s">
        <v>19685</v>
      </c>
      <c r="P54" s="31" t="s">
        <v>15141</v>
      </c>
    </row>
    <row r="55" spans="1:16" x14ac:dyDescent="0.35">
      <c r="A55" s="26" t="s">
        <v>19693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13</v>
      </c>
      <c r="H55" s="36"/>
      <c r="I55" s="26" t="s">
        <v>17</v>
      </c>
      <c r="J55" s="34">
        <v>61499190</v>
      </c>
      <c r="K55" s="34" t="s">
        <v>18621</v>
      </c>
      <c r="L55" s="34" t="s">
        <v>18627</v>
      </c>
      <c r="M55" s="38">
        <v>299900</v>
      </c>
      <c r="N55" s="31" t="s">
        <v>15141</v>
      </c>
      <c r="O55" s="31" t="s">
        <v>19685</v>
      </c>
      <c r="P55" s="31" t="s">
        <v>15141</v>
      </c>
    </row>
    <row r="56" spans="1:16" x14ac:dyDescent="0.35">
      <c r="A56" s="26" t="s">
        <v>19693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13</v>
      </c>
      <c r="H56" s="36"/>
      <c r="I56" s="26" t="s">
        <v>17</v>
      </c>
      <c r="J56" s="34">
        <v>61499207</v>
      </c>
      <c r="K56" s="34" t="s">
        <v>18621</v>
      </c>
      <c r="L56" s="34" t="s">
        <v>18628</v>
      </c>
      <c r="M56" s="38">
        <v>299900</v>
      </c>
      <c r="N56" s="31" t="s">
        <v>15141</v>
      </c>
      <c r="O56" s="31" t="s">
        <v>19685</v>
      </c>
      <c r="P56" s="31" t="s">
        <v>15141</v>
      </c>
    </row>
    <row r="57" spans="1:16" x14ac:dyDescent="0.35">
      <c r="A57" s="26" t="s">
        <v>19693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13</v>
      </c>
      <c r="H57" s="36"/>
      <c r="I57" s="26" t="s">
        <v>17</v>
      </c>
      <c r="J57" s="34">
        <v>61499216</v>
      </c>
      <c r="K57" s="34" t="s">
        <v>18621</v>
      </c>
      <c r="L57" s="34" t="s">
        <v>18629</v>
      </c>
      <c r="M57" s="38">
        <v>299900</v>
      </c>
      <c r="N57" s="31" t="s">
        <v>15141</v>
      </c>
      <c r="O57" s="31" t="s">
        <v>19685</v>
      </c>
      <c r="P57" s="31" t="s">
        <v>15141</v>
      </c>
    </row>
    <row r="58" spans="1:16" x14ac:dyDescent="0.35">
      <c r="A58" s="26" t="s">
        <v>19693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13</v>
      </c>
      <c r="H58" s="36"/>
      <c r="I58" s="26" t="s">
        <v>17</v>
      </c>
      <c r="J58" s="34">
        <v>61499225</v>
      </c>
      <c r="K58" s="34" t="s">
        <v>18630</v>
      </c>
      <c r="L58" s="34" t="s">
        <v>18631</v>
      </c>
      <c r="M58" s="38">
        <v>299900</v>
      </c>
      <c r="N58" s="31" t="s">
        <v>15141</v>
      </c>
      <c r="O58" s="31" t="s">
        <v>19685</v>
      </c>
      <c r="P58" s="31" t="s">
        <v>15141</v>
      </c>
    </row>
    <row r="59" spans="1:16" x14ac:dyDescent="0.35">
      <c r="A59" s="26" t="s">
        <v>19693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13</v>
      </c>
      <c r="H59" s="36"/>
      <c r="I59" s="26" t="s">
        <v>17</v>
      </c>
      <c r="J59" s="34">
        <v>61499234</v>
      </c>
      <c r="K59" s="34" t="s">
        <v>18630</v>
      </c>
      <c r="L59" s="34" t="s">
        <v>18632</v>
      </c>
      <c r="M59" s="38">
        <v>299900</v>
      </c>
      <c r="N59" s="31" t="s">
        <v>15141</v>
      </c>
      <c r="O59" s="31" t="s">
        <v>19685</v>
      </c>
      <c r="P59" s="31" t="s">
        <v>15141</v>
      </c>
    </row>
    <row r="60" spans="1:16" x14ac:dyDescent="0.35">
      <c r="A60" s="26" t="s">
        <v>19693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13</v>
      </c>
      <c r="H60" s="36"/>
      <c r="I60" s="26" t="s">
        <v>17</v>
      </c>
      <c r="J60" s="34">
        <v>61499243</v>
      </c>
      <c r="K60" s="34" t="s">
        <v>18630</v>
      </c>
      <c r="L60" s="34" t="s">
        <v>18633</v>
      </c>
      <c r="M60" s="38">
        <v>299900</v>
      </c>
      <c r="N60" s="31" t="s">
        <v>15141</v>
      </c>
      <c r="O60" s="31" t="s">
        <v>19685</v>
      </c>
      <c r="P60" s="31" t="s">
        <v>15141</v>
      </c>
    </row>
    <row r="61" spans="1:16" x14ac:dyDescent="0.35">
      <c r="A61" s="26" t="s">
        <v>19693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13</v>
      </c>
      <c r="H61" s="36"/>
      <c r="I61" s="26" t="s">
        <v>17</v>
      </c>
      <c r="J61" s="34">
        <v>61499252</v>
      </c>
      <c r="K61" s="34" t="s">
        <v>18630</v>
      </c>
      <c r="L61" s="34" t="s">
        <v>18634</v>
      </c>
      <c r="M61" s="38">
        <v>299900</v>
      </c>
      <c r="N61" s="31" t="s">
        <v>15141</v>
      </c>
      <c r="O61" s="31" t="s">
        <v>19685</v>
      </c>
      <c r="P61" s="31" t="s">
        <v>15141</v>
      </c>
    </row>
    <row r="62" spans="1:16" x14ac:dyDescent="0.35">
      <c r="A62" s="26" t="s">
        <v>19693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13</v>
      </c>
      <c r="H62" s="36"/>
      <c r="I62" s="26" t="s">
        <v>17</v>
      </c>
      <c r="J62" s="34">
        <v>61499261</v>
      </c>
      <c r="K62" s="34" t="s">
        <v>18630</v>
      </c>
      <c r="L62" s="34" t="s">
        <v>18635</v>
      </c>
      <c r="M62" s="38">
        <v>299900</v>
      </c>
      <c r="N62" s="31" t="s">
        <v>15141</v>
      </c>
      <c r="O62" s="31" t="s">
        <v>19685</v>
      </c>
      <c r="P62" s="31" t="s">
        <v>15141</v>
      </c>
    </row>
    <row r="63" spans="1:16" x14ac:dyDescent="0.35">
      <c r="A63" s="26" t="s">
        <v>19693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13</v>
      </c>
      <c r="H63" s="36"/>
      <c r="I63" s="26" t="s">
        <v>17</v>
      </c>
      <c r="J63" s="34">
        <v>61499270</v>
      </c>
      <c r="K63" s="34" t="s">
        <v>18630</v>
      </c>
      <c r="L63" s="34" t="s">
        <v>18636</v>
      </c>
      <c r="M63" s="38">
        <v>299900</v>
      </c>
      <c r="N63" s="31" t="s">
        <v>15141</v>
      </c>
      <c r="O63" s="31" t="s">
        <v>19685</v>
      </c>
      <c r="P63" s="31" t="s">
        <v>15141</v>
      </c>
    </row>
    <row r="64" spans="1:16" x14ac:dyDescent="0.35">
      <c r="A64" s="26" t="s">
        <v>19693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13</v>
      </c>
      <c r="H64" s="36"/>
      <c r="I64" s="26" t="s">
        <v>17</v>
      </c>
      <c r="J64" s="34">
        <v>61499289</v>
      </c>
      <c r="K64" s="34" t="s">
        <v>18630</v>
      </c>
      <c r="L64" s="34" t="s">
        <v>18637</v>
      </c>
      <c r="M64" s="38">
        <v>299900</v>
      </c>
      <c r="N64" s="31" t="s">
        <v>15141</v>
      </c>
      <c r="O64" s="31" t="s">
        <v>19685</v>
      </c>
      <c r="P64" s="31" t="s">
        <v>15141</v>
      </c>
    </row>
    <row r="65" spans="1:16" x14ac:dyDescent="0.35">
      <c r="A65" s="26" t="s">
        <v>19693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13</v>
      </c>
      <c r="H65" s="36"/>
      <c r="I65" s="26" t="s">
        <v>17</v>
      </c>
      <c r="J65" s="34">
        <v>61499298</v>
      </c>
      <c r="K65" s="34" t="s">
        <v>18630</v>
      </c>
      <c r="L65" s="34" t="s">
        <v>18638</v>
      </c>
      <c r="M65" s="38">
        <v>299900</v>
      </c>
      <c r="N65" s="31" t="s">
        <v>15141</v>
      </c>
      <c r="O65" s="31" t="s">
        <v>19685</v>
      </c>
      <c r="P65" s="31" t="s">
        <v>15141</v>
      </c>
    </row>
  </sheetData>
  <autoFilter ref="A1:P21" xr:uid="{00000000-0009-0000-0000-000025000000}"/>
  <conditionalFormatting sqref="J1">
    <cfRule type="duplicateValues" dxfId="53" priority="6"/>
    <cfRule type="duplicateValues" dxfId="52" priority="7"/>
  </conditionalFormatting>
  <conditionalFormatting sqref="J1:J1048576">
    <cfRule type="duplicateValues" dxfId="51" priority="1"/>
  </conditionalFormatting>
  <conditionalFormatting sqref="J2:J21">
    <cfRule type="duplicateValues" dxfId="50" priority="8" stopIfTrue="1"/>
  </conditionalFormatting>
  <conditionalFormatting sqref="J22:J1048576 J1">
    <cfRule type="duplicateValues" dxfId="49" priority="544"/>
    <cfRule type="duplicateValues" dxfId="48" priority="545"/>
    <cfRule type="duplicateValues" dxfId="47" priority="546"/>
    <cfRule type="duplicateValues" dxfId="46" priority="547"/>
  </conditionalFormatting>
  <conditionalFormatting sqref="L1">
    <cfRule type="duplicateValues" dxfId="45" priority="4"/>
    <cfRule type="duplicateValues" dxfId="44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227-036B-405F-B838-1D1ECE7AF095}">
  <dimension ref="A1:P71"/>
  <sheetViews>
    <sheetView topLeftCell="G1" zoomScale="60" zoomScaleNormal="60" workbookViewId="0">
      <pane ySplit="1" topLeftCell="A35" activePane="bottomLeft" state="frozen"/>
      <selection activeCell="K27" sqref="K27"/>
      <selection pane="bottomLeft" activeCell="N48" sqref="N48:P4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19632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54670650</v>
      </c>
      <c r="K2" s="34" t="s">
        <v>16648</v>
      </c>
      <c r="L2" s="34" t="s">
        <v>18071</v>
      </c>
      <c r="M2" s="38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19632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54670669</v>
      </c>
      <c r="K3" s="34" t="s">
        <v>16648</v>
      </c>
      <c r="L3" s="34" t="s">
        <v>18072</v>
      </c>
      <c r="M3" s="38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19632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54670678</v>
      </c>
      <c r="K4" s="34" t="s">
        <v>16648</v>
      </c>
      <c r="L4" s="34" t="s">
        <v>18073</v>
      </c>
      <c r="M4" s="38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19632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54670687</v>
      </c>
      <c r="K5" s="34" t="s">
        <v>16648</v>
      </c>
      <c r="L5" s="34" t="s">
        <v>18074</v>
      </c>
      <c r="M5" s="38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19632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54670696</v>
      </c>
      <c r="K6" s="34" t="s">
        <v>16648</v>
      </c>
      <c r="L6" s="34" t="s">
        <v>18075</v>
      </c>
      <c r="M6" s="38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19632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50108337</v>
      </c>
      <c r="K7" s="34" t="s">
        <v>16648</v>
      </c>
      <c r="L7" s="34" t="s">
        <v>16654</v>
      </c>
      <c r="M7" s="38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19632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50108346</v>
      </c>
      <c r="K8" s="34" t="s">
        <v>16648</v>
      </c>
      <c r="L8" s="34" t="s">
        <v>16655</v>
      </c>
      <c r="M8" s="38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19632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50108355</v>
      </c>
      <c r="K9" s="34" t="s">
        <v>16648</v>
      </c>
      <c r="L9" s="34" t="s">
        <v>16656</v>
      </c>
      <c r="M9" s="38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19632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50108364</v>
      </c>
      <c r="K10" s="34" t="s">
        <v>16648</v>
      </c>
      <c r="L10" s="34" t="s">
        <v>16657</v>
      </c>
      <c r="M10" s="38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19632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50108373</v>
      </c>
      <c r="K11" s="34" t="s">
        <v>16648</v>
      </c>
      <c r="L11" s="34" t="s">
        <v>16658</v>
      </c>
      <c r="M11" s="38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19632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50108382</v>
      </c>
      <c r="K12" s="34" t="s">
        <v>16648</v>
      </c>
      <c r="L12" s="34" t="s">
        <v>16659</v>
      </c>
      <c r="M12" s="38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19632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50108391</v>
      </c>
      <c r="K13" s="34" t="s">
        <v>16648</v>
      </c>
      <c r="L13" s="34" t="s">
        <v>16660</v>
      </c>
      <c r="M13" s="38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19632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50108408</v>
      </c>
      <c r="K14" s="34" t="s">
        <v>16648</v>
      </c>
      <c r="L14" s="34" t="s">
        <v>16661</v>
      </c>
      <c r="M14" s="38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19632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50108417</v>
      </c>
      <c r="K15" s="34" t="s">
        <v>16648</v>
      </c>
      <c r="L15" s="34" t="s">
        <v>16662</v>
      </c>
      <c r="M15" s="38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19632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50108426</v>
      </c>
      <c r="K16" s="34" t="s">
        <v>16648</v>
      </c>
      <c r="L16" s="34" t="s">
        <v>16663</v>
      </c>
      <c r="M16" s="38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19632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52413306</v>
      </c>
      <c r="K17" s="34" t="s">
        <v>16648</v>
      </c>
      <c r="L17" s="34" t="s">
        <v>17205</v>
      </c>
      <c r="M17" s="38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19632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52413315</v>
      </c>
      <c r="K18" s="34" t="s">
        <v>16648</v>
      </c>
      <c r="L18" s="34" t="s">
        <v>17206</v>
      </c>
      <c r="M18" s="38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19632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52413324</v>
      </c>
      <c r="K19" s="34" t="s">
        <v>16648</v>
      </c>
      <c r="L19" s="34" t="s">
        <v>17207</v>
      </c>
      <c r="M19" s="38">
        <v>119900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19632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52413333</v>
      </c>
      <c r="K20" s="34" t="s">
        <v>16648</v>
      </c>
      <c r="L20" s="34" t="s">
        <v>17208</v>
      </c>
      <c r="M20" s="38">
        <v>119900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19632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52413342</v>
      </c>
      <c r="K21" s="34" t="s">
        <v>16648</v>
      </c>
      <c r="L21" s="34" t="s">
        <v>17209</v>
      </c>
      <c r="M21" s="38">
        <v>119900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19632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52413351</v>
      </c>
      <c r="K22" s="34" t="s">
        <v>16648</v>
      </c>
      <c r="L22" s="34" t="s">
        <v>17210</v>
      </c>
      <c r="M22" s="38">
        <v>119900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19632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52413360</v>
      </c>
      <c r="K23" s="34" t="s">
        <v>16648</v>
      </c>
      <c r="L23" s="34" t="s">
        <v>17211</v>
      </c>
      <c r="M23" s="38">
        <v>119900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19632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52413379</v>
      </c>
      <c r="K24" s="34" t="s">
        <v>16648</v>
      </c>
      <c r="L24" s="34" t="s">
        <v>17212</v>
      </c>
      <c r="M24" s="38">
        <v>119900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19632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52413388</v>
      </c>
      <c r="K25" s="34" t="s">
        <v>16648</v>
      </c>
      <c r="L25" s="34" t="s">
        <v>17213</v>
      </c>
      <c r="M25" s="38">
        <v>119900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19632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52413397</v>
      </c>
      <c r="K26" s="34" t="s">
        <v>16648</v>
      </c>
      <c r="L26" s="34" t="s">
        <v>17214</v>
      </c>
      <c r="M26" s="38">
        <v>119900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26" t="s">
        <v>19632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10</v>
      </c>
      <c r="H27" s="36"/>
      <c r="I27" s="26" t="s">
        <v>17</v>
      </c>
      <c r="J27" s="34">
        <v>54670856</v>
      </c>
      <c r="K27" s="34" t="s">
        <v>16648</v>
      </c>
      <c r="L27" s="34" t="s">
        <v>18086</v>
      </c>
      <c r="M27" s="38">
        <v>119900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26" t="s">
        <v>19632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10</v>
      </c>
      <c r="H28" s="36"/>
      <c r="I28" s="26" t="s">
        <v>17</v>
      </c>
      <c r="J28" s="34">
        <v>54670865</v>
      </c>
      <c r="K28" s="34" t="s">
        <v>16648</v>
      </c>
      <c r="L28" s="34" t="s">
        <v>18087</v>
      </c>
      <c r="M28" s="38">
        <v>119900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26" t="s">
        <v>19632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10</v>
      </c>
      <c r="H29" s="36"/>
      <c r="I29" s="26" t="s">
        <v>17</v>
      </c>
      <c r="J29" s="34">
        <v>54670874</v>
      </c>
      <c r="K29" s="34" t="s">
        <v>16648</v>
      </c>
      <c r="L29" s="34" t="s">
        <v>18088</v>
      </c>
      <c r="M29" s="38">
        <v>119900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26" t="s">
        <v>19632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10</v>
      </c>
      <c r="H30" s="36"/>
      <c r="I30" s="26" t="s">
        <v>17</v>
      </c>
      <c r="J30" s="34">
        <v>54670883</v>
      </c>
      <c r="K30" s="34" t="s">
        <v>16648</v>
      </c>
      <c r="L30" s="34" t="s">
        <v>18089</v>
      </c>
      <c r="M30" s="38">
        <v>119900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26" t="s">
        <v>19632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10</v>
      </c>
      <c r="H31" s="36"/>
      <c r="I31" s="26" t="s">
        <v>17</v>
      </c>
      <c r="J31" s="34">
        <v>54670892</v>
      </c>
      <c r="K31" s="34" t="s">
        <v>16648</v>
      </c>
      <c r="L31" s="34" t="s">
        <v>18090</v>
      </c>
      <c r="M31" s="38">
        <v>119900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26" t="s">
        <v>19632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10</v>
      </c>
      <c r="H32" s="36"/>
      <c r="I32" s="26" t="s">
        <v>17</v>
      </c>
      <c r="J32" s="34">
        <v>69523586</v>
      </c>
      <c r="K32" s="34" t="s">
        <v>16648</v>
      </c>
      <c r="L32" s="34" t="s">
        <v>18787</v>
      </c>
      <c r="M32" s="38">
        <v>119900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26" t="s">
        <v>19632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10</v>
      </c>
      <c r="H33" s="36"/>
      <c r="I33" s="26" t="s">
        <v>17</v>
      </c>
      <c r="J33" s="34">
        <v>69523595</v>
      </c>
      <c r="K33" s="34" t="s">
        <v>16648</v>
      </c>
      <c r="L33" s="34" t="s">
        <v>18788</v>
      </c>
      <c r="M33" s="38">
        <v>119900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26" t="s">
        <v>19632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10</v>
      </c>
      <c r="H34" s="36"/>
      <c r="I34" s="26" t="s">
        <v>17</v>
      </c>
      <c r="J34" s="34">
        <v>69523602</v>
      </c>
      <c r="K34" s="34" t="s">
        <v>16648</v>
      </c>
      <c r="L34" s="34" t="s">
        <v>18789</v>
      </c>
      <c r="M34" s="38">
        <v>119900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26" t="s">
        <v>19632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10</v>
      </c>
      <c r="H35" s="36"/>
      <c r="I35" s="26" t="s">
        <v>17</v>
      </c>
      <c r="J35" s="34">
        <v>69523611</v>
      </c>
      <c r="K35" s="34" t="s">
        <v>16648</v>
      </c>
      <c r="L35" s="34" t="s">
        <v>18790</v>
      </c>
      <c r="M35" s="38">
        <v>119900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26" t="s">
        <v>19632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10</v>
      </c>
      <c r="H36" s="36"/>
      <c r="I36" s="26" t="s">
        <v>17</v>
      </c>
      <c r="J36" s="34">
        <v>69523620</v>
      </c>
      <c r="K36" s="34" t="s">
        <v>16648</v>
      </c>
      <c r="L36" s="34" t="s">
        <v>18791</v>
      </c>
      <c r="M36" s="38">
        <v>119900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26" t="s">
        <v>19632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10</v>
      </c>
      <c r="H37" s="36"/>
      <c r="I37" s="26" t="s">
        <v>17</v>
      </c>
      <c r="J37" s="34">
        <v>50108480</v>
      </c>
      <c r="K37" s="34" t="s">
        <v>16648</v>
      </c>
      <c r="L37" s="34" t="s">
        <v>16664</v>
      </c>
      <c r="M37" s="38">
        <v>119900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26" t="s">
        <v>19632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10</v>
      </c>
      <c r="H38" s="36"/>
      <c r="I38" s="26" t="s">
        <v>17</v>
      </c>
      <c r="J38" s="34">
        <v>50108499</v>
      </c>
      <c r="K38" s="34" t="s">
        <v>16648</v>
      </c>
      <c r="L38" s="34" t="s">
        <v>16665</v>
      </c>
      <c r="M38" s="38">
        <v>119900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26" t="s">
        <v>19632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10</v>
      </c>
      <c r="H39" s="36"/>
      <c r="I39" s="26" t="s">
        <v>17</v>
      </c>
      <c r="J39" s="34">
        <v>50108506</v>
      </c>
      <c r="K39" s="34" t="s">
        <v>16648</v>
      </c>
      <c r="L39" s="34" t="s">
        <v>16666</v>
      </c>
      <c r="M39" s="38">
        <v>119900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26" t="s">
        <v>19632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10</v>
      </c>
      <c r="H40" s="36"/>
      <c r="I40" s="26" t="s">
        <v>17</v>
      </c>
      <c r="J40" s="34">
        <v>50108515</v>
      </c>
      <c r="K40" s="34" t="s">
        <v>16648</v>
      </c>
      <c r="L40" s="34" t="s">
        <v>16667</v>
      </c>
      <c r="M40" s="38">
        <v>119900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26" t="s">
        <v>19632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10</v>
      </c>
      <c r="H41" s="36"/>
      <c r="I41" s="26" t="s">
        <v>17</v>
      </c>
      <c r="J41" s="34">
        <v>50108524</v>
      </c>
      <c r="K41" s="34" t="s">
        <v>16648</v>
      </c>
      <c r="L41" s="34" t="s">
        <v>16668</v>
      </c>
      <c r="M41" s="38">
        <v>119900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26" t="s">
        <v>19632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10</v>
      </c>
      <c r="H42" s="36"/>
      <c r="I42" s="26" t="s">
        <v>17</v>
      </c>
      <c r="J42" s="34">
        <v>52740711</v>
      </c>
      <c r="K42" s="34" t="s">
        <v>16648</v>
      </c>
      <c r="L42" s="34" t="s">
        <v>17165</v>
      </c>
      <c r="M42" s="38">
        <v>119900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26" t="s">
        <v>19632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10</v>
      </c>
      <c r="H43" s="36"/>
      <c r="I43" s="26" t="s">
        <v>17</v>
      </c>
      <c r="J43" s="34">
        <v>52740720</v>
      </c>
      <c r="K43" s="34" t="s">
        <v>16648</v>
      </c>
      <c r="L43" s="34" t="s">
        <v>17166</v>
      </c>
      <c r="M43" s="38">
        <v>119900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26" t="s">
        <v>19632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10</v>
      </c>
      <c r="H44" s="36"/>
      <c r="I44" s="26" t="s">
        <v>17</v>
      </c>
      <c r="J44" s="34">
        <v>52740739</v>
      </c>
      <c r="K44" s="34" t="s">
        <v>16648</v>
      </c>
      <c r="L44" s="34" t="s">
        <v>17167</v>
      </c>
      <c r="M44" s="38">
        <v>119900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26" t="s">
        <v>19632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10</v>
      </c>
      <c r="H45" s="36"/>
      <c r="I45" s="26" t="s">
        <v>17</v>
      </c>
      <c r="J45" s="34">
        <v>52740748</v>
      </c>
      <c r="K45" s="34" t="s">
        <v>16648</v>
      </c>
      <c r="L45" s="34" t="s">
        <v>17168</v>
      </c>
      <c r="M45" s="38">
        <v>119900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26" t="s">
        <v>19632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10</v>
      </c>
      <c r="H46" s="36"/>
      <c r="I46" s="26" t="s">
        <v>17</v>
      </c>
      <c r="J46" s="34">
        <v>52740757</v>
      </c>
      <c r="K46" s="34" t="s">
        <v>16648</v>
      </c>
      <c r="L46" s="34" t="s">
        <v>17169</v>
      </c>
      <c r="M46" s="38">
        <v>119900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26" t="s">
        <v>19632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10</v>
      </c>
      <c r="H47" s="36"/>
      <c r="I47" s="26" t="s">
        <v>17</v>
      </c>
      <c r="J47" s="34">
        <v>54670758</v>
      </c>
      <c r="K47" s="34" t="s">
        <v>16648</v>
      </c>
      <c r="L47" s="34" t="s">
        <v>18081</v>
      </c>
      <c r="M47" s="38">
        <v>119900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26" t="s">
        <v>19632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10</v>
      </c>
      <c r="H48" s="36"/>
      <c r="I48" s="26" t="s">
        <v>17</v>
      </c>
      <c r="J48" s="34">
        <v>54670767</v>
      </c>
      <c r="K48" s="34" t="s">
        <v>16648</v>
      </c>
      <c r="L48" s="34" t="s">
        <v>18082</v>
      </c>
      <c r="M48" s="38">
        <v>119900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26" t="s">
        <v>19632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10</v>
      </c>
      <c r="H49" s="36"/>
      <c r="I49" s="26" t="s">
        <v>17</v>
      </c>
      <c r="J49" s="34">
        <v>54670776</v>
      </c>
      <c r="K49" s="34" t="s">
        <v>16648</v>
      </c>
      <c r="L49" s="34" t="s">
        <v>18083</v>
      </c>
      <c r="M49" s="38">
        <v>119900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26" t="s">
        <v>19632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10</v>
      </c>
      <c r="H50" s="36"/>
      <c r="I50" s="26" t="s">
        <v>17</v>
      </c>
      <c r="J50" s="34">
        <v>54670785</v>
      </c>
      <c r="K50" s="34" t="s">
        <v>16648</v>
      </c>
      <c r="L50" s="34" t="s">
        <v>18084</v>
      </c>
      <c r="M50" s="38">
        <v>119900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26" t="s">
        <v>19632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10</v>
      </c>
      <c r="H51" s="36"/>
      <c r="I51" s="26" t="s">
        <v>17</v>
      </c>
      <c r="J51" s="34">
        <v>54670794</v>
      </c>
      <c r="K51" s="34" t="s">
        <v>16648</v>
      </c>
      <c r="L51" s="34" t="s">
        <v>18085</v>
      </c>
      <c r="M51" s="38">
        <v>119900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26" t="s">
        <v>19632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10</v>
      </c>
      <c r="H52" s="36"/>
      <c r="I52" s="26" t="s">
        <v>17</v>
      </c>
      <c r="J52" s="34">
        <v>69523639</v>
      </c>
      <c r="K52" s="34" t="s">
        <v>19389</v>
      </c>
      <c r="L52" s="34" t="s">
        <v>19390</v>
      </c>
      <c r="M52" s="38">
        <v>119900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26" t="s">
        <v>19632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10</v>
      </c>
      <c r="H53" s="36"/>
      <c r="I53" s="26" t="s">
        <v>17</v>
      </c>
      <c r="J53" s="34">
        <v>69523648</v>
      </c>
      <c r="K53" s="34" t="s">
        <v>19389</v>
      </c>
      <c r="L53" s="34" t="s">
        <v>19391</v>
      </c>
      <c r="M53" s="38">
        <v>119900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26" t="s">
        <v>19632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10</v>
      </c>
      <c r="H54" s="36"/>
      <c r="I54" s="26" t="s">
        <v>17</v>
      </c>
      <c r="J54" s="34">
        <v>69523657</v>
      </c>
      <c r="K54" s="34" t="s">
        <v>19389</v>
      </c>
      <c r="L54" s="34" t="s">
        <v>19392</v>
      </c>
      <c r="M54" s="38">
        <v>119900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26" t="s">
        <v>19632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10</v>
      </c>
      <c r="H55" s="36"/>
      <c r="I55" s="26" t="s">
        <v>17</v>
      </c>
      <c r="J55" s="34">
        <v>69523666</v>
      </c>
      <c r="K55" s="34" t="s">
        <v>19389</v>
      </c>
      <c r="L55" s="34" t="s">
        <v>19393</v>
      </c>
      <c r="M55" s="38">
        <v>119900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26" t="s">
        <v>19632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10</v>
      </c>
      <c r="H56" s="36"/>
      <c r="I56" s="26" t="s">
        <v>17</v>
      </c>
      <c r="J56" s="34">
        <v>69523675</v>
      </c>
      <c r="K56" s="34" t="s">
        <v>19389</v>
      </c>
      <c r="L56" s="34" t="s">
        <v>19394</v>
      </c>
      <c r="M56" s="38">
        <v>119900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26" t="s">
        <v>19632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10</v>
      </c>
      <c r="H57" s="36"/>
      <c r="I57" s="26" t="s">
        <v>17</v>
      </c>
      <c r="J57" s="34">
        <v>69523684</v>
      </c>
      <c r="K57" s="34" t="s">
        <v>19389</v>
      </c>
      <c r="L57" s="34" t="s">
        <v>19395</v>
      </c>
      <c r="M57" s="38">
        <v>119900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26" t="s">
        <v>19632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10</v>
      </c>
      <c r="H58" s="36"/>
      <c r="I58" s="26" t="s">
        <v>17</v>
      </c>
      <c r="J58" s="34">
        <v>69523693</v>
      </c>
      <c r="K58" s="34" t="s">
        <v>19389</v>
      </c>
      <c r="L58" s="34" t="s">
        <v>19396</v>
      </c>
      <c r="M58" s="38">
        <v>119900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26" t="s">
        <v>19632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10</v>
      </c>
      <c r="H59" s="36"/>
      <c r="I59" s="26" t="s">
        <v>17</v>
      </c>
      <c r="J59" s="34">
        <v>69523700</v>
      </c>
      <c r="K59" s="34" t="s">
        <v>19389</v>
      </c>
      <c r="L59" s="34" t="s">
        <v>19397</v>
      </c>
      <c r="M59" s="38">
        <v>119900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26" t="s">
        <v>19632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10</v>
      </c>
      <c r="H60" s="36"/>
      <c r="I60" s="26" t="s">
        <v>17</v>
      </c>
      <c r="J60" s="34">
        <v>69523719</v>
      </c>
      <c r="K60" s="34" t="s">
        <v>19389</v>
      </c>
      <c r="L60" s="34" t="s">
        <v>19398</v>
      </c>
      <c r="M60" s="38">
        <v>119900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26" t="s">
        <v>19632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10</v>
      </c>
      <c r="H61" s="36"/>
      <c r="I61" s="26" t="s">
        <v>17</v>
      </c>
      <c r="J61" s="34">
        <v>69523728</v>
      </c>
      <c r="K61" s="34" t="s">
        <v>19389</v>
      </c>
      <c r="L61" s="34" t="s">
        <v>19399</v>
      </c>
      <c r="M61" s="38">
        <v>119900</v>
      </c>
      <c r="N61" s="31" t="s">
        <v>15141</v>
      </c>
      <c r="O61" s="31" t="s">
        <v>18765</v>
      </c>
      <c r="P61" s="31" t="s">
        <v>15141</v>
      </c>
    </row>
    <row r="62" spans="1:16" x14ac:dyDescent="0.35">
      <c r="A62" s="26" t="s">
        <v>19632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10</v>
      </c>
      <c r="H62" s="36"/>
      <c r="I62" s="26" t="s">
        <v>17</v>
      </c>
      <c r="J62" s="34">
        <v>69523737</v>
      </c>
      <c r="K62" s="34" t="s">
        <v>19389</v>
      </c>
      <c r="L62" s="34" t="s">
        <v>19400</v>
      </c>
      <c r="M62" s="38">
        <v>119900</v>
      </c>
      <c r="N62" s="31" t="s">
        <v>15141</v>
      </c>
      <c r="O62" s="31" t="s">
        <v>18765</v>
      </c>
      <c r="P62" s="31" t="s">
        <v>15141</v>
      </c>
    </row>
    <row r="63" spans="1:16" x14ac:dyDescent="0.35">
      <c r="A63" s="26" t="s">
        <v>19632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10</v>
      </c>
      <c r="H63" s="36"/>
      <c r="I63" s="26" t="s">
        <v>17</v>
      </c>
      <c r="J63" s="34">
        <v>69523746</v>
      </c>
      <c r="K63" s="34" t="s">
        <v>19389</v>
      </c>
      <c r="L63" s="34" t="s">
        <v>19401</v>
      </c>
      <c r="M63" s="38">
        <v>119900</v>
      </c>
      <c r="N63" s="31" t="s">
        <v>15141</v>
      </c>
      <c r="O63" s="31" t="s">
        <v>18765</v>
      </c>
      <c r="P63" s="31" t="s">
        <v>15141</v>
      </c>
    </row>
    <row r="64" spans="1:16" x14ac:dyDescent="0.35">
      <c r="A64" s="26" t="s">
        <v>19632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10</v>
      </c>
      <c r="H64" s="36"/>
      <c r="I64" s="26" t="s">
        <v>17</v>
      </c>
      <c r="J64" s="34">
        <v>69523755</v>
      </c>
      <c r="K64" s="34" t="s">
        <v>19389</v>
      </c>
      <c r="L64" s="34" t="s">
        <v>19402</v>
      </c>
      <c r="M64" s="38">
        <v>119900</v>
      </c>
      <c r="N64" s="31" t="s">
        <v>15141</v>
      </c>
      <c r="O64" s="31" t="s">
        <v>18765</v>
      </c>
      <c r="P64" s="31" t="s">
        <v>15141</v>
      </c>
    </row>
    <row r="65" spans="1:16" x14ac:dyDescent="0.35">
      <c r="A65" s="26" t="s">
        <v>19632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10</v>
      </c>
      <c r="H65" s="36"/>
      <c r="I65" s="26" t="s">
        <v>17</v>
      </c>
      <c r="J65" s="34">
        <v>69523764</v>
      </c>
      <c r="K65" s="34" t="s">
        <v>19389</v>
      </c>
      <c r="L65" s="34" t="s">
        <v>19403</v>
      </c>
      <c r="M65" s="38">
        <v>119900</v>
      </c>
      <c r="N65" s="31" t="s">
        <v>15141</v>
      </c>
      <c r="O65" s="31" t="s">
        <v>18765</v>
      </c>
      <c r="P65" s="31" t="s">
        <v>15141</v>
      </c>
    </row>
    <row r="66" spans="1:16" x14ac:dyDescent="0.35">
      <c r="A66" s="26" t="s">
        <v>19632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10</v>
      </c>
      <c r="H66" s="36"/>
      <c r="I66" s="26" t="s">
        <v>17</v>
      </c>
      <c r="J66" s="34">
        <v>69523773</v>
      </c>
      <c r="K66" s="34" t="s">
        <v>19389</v>
      </c>
      <c r="L66" s="34" t="s">
        <v>19404</v>
      </c>
      <c r="M66" s="38">
        <v>119900</v>
      </c>
      <c r="N66" s="31" t="s">
        <v>15141</v>
      </c>
      <c r="O66" s="31" t="s">
        <v>18765</v>
      </c>
      <c r="P66" s="31" t="s">
        <v>15141</v>
      </c>
    </row>
    <row r="67" spans="1:16" x14ac:dyDescent="0.35">
      <c r="A67" s="26" t="s">
        <v>19632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10</v>
      </c>
      <c r="H67" s="36"/>
      <c r="I67" s="26" t="s">
        <v>17</v>
      </c>
      <c r="J67" s="34">
        <v>69523782</v>
      </c>
      <c r="K67" s="34" t="s">
        <v>19389</v>
      </c>
      <c r="L67" s="34" t="s">
        <v>19405</v>
      </c>
      <c r="M67" s="38">
        <v>119900</v>
      </c>
      <c r="N67" s="31" t="s">
        <v>15141</v>
      </c>
      <c r="O67" s="31" t="s">
        <v>18765</v>
      </c>
      <c r="P67" s="31" t="s">
        <v>15141</v>
      </c>
    </row>
    <row r="68" spans="1:16" x14ac:dyDescent="0.35">
      <c r="A68" s="26" t="s">
        <v>19632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10</v>
      </c>
      <c r="H68" s="36"/>
      <c r="I68" s="26" t="s">
        <v>17</v>
      </c>
      <c r="J68" s="34">
        <v>69523791</v>
      </c>
      <c r="K68" s="34" t="s">
        <v>19389</v>
      </c>
      <c r="L68" s="34" t="s">
        <v>19406</v>
      </c>
      <c r="M68" s="38">
        <v>119900</v>
      </c>
      <c r="N68" s="31" t="s">
        <v>15141</v>
      </c>
      <c r="O68" s="31" t="s">
        <v>18765</v>
      </c>
      <c r="P68" s="31" t="s">
        <v>15141</v>
      </c>
    </row>
    <row r="69" spans="1:16" x14ac:dyDescent="0.35">
      <c r="A69" s="26" t="s">
        <v>19632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10</v>
      </c>
      <c r="H69" s="36"/>
      <c r="I69" s="26" t="s">
        <v>17</v>
      </c>
      <c r="J69" s="34">
        <v>69523808</v>
      </c>
      <c r="K69" s="34" t="s">
        <v>19389</v>
      </c>
      <c r="L69" s="34" t="s">
        <v>19407</v>
      </c>
      <c r="M69" s="38">
        <v>119900</v>
      </c>
      <c r="N69" s="31" t="s">
        <v>15141</v>
      </c>
      <c r="O69" s="31" t="s">
        <v>18765</v>
      </c>
      <c r="P69" s="31" t="s">
        <v>15141</v>
      </c>
    </row>
    <row r="70" spans="1:16" x14ac:dyDescent="0.35">
      <c r="A70" s="26" t="s">
        <v>19632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10</v>
      </c>
      <c r="H70" s="36"/>
      <c r="I70" s="26" t="s">
        <v>17</v>
      </c>
      <c r="J70" s="34">
        <v>69523817</v>
      </c>
      <c r="K70" s="34" t="s">
        <v>19389</v>
      </c>
      <c r="L70" s="34" t="s">
        <v>19408</v>
      </c>
      <c r="M70" s="38">
        <v>119900</v>
      </c>
      <c r="N70" s="31" t="s">
        <v>15141</v>
      </c>
      <c r="O70" s="31" t="s">
        <v>18765</v>
      </c>
      <c r="P70" s="31" t="s">
        <v>15141</v>
      </c>
    </row>
    <row r="71" spans="1:16" x14ac:dyDescent="0.35">
      <c r="A71" s="26" t="s">
        <v>19632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10</v>
      </c>
      <c r="H71" s="36"/>
      <c r="I71" s="26" t="s">
        <v>17</v>
      </c>
      <c r="J71" s="34">
        <v>69959419</v>
      </c>
      <c r="K71" s="34" t="s">
        <v>19389</v>
      </c>
      <c r="L71" s="34" t="s">
        <v>19409</v>
      </c>
      <c r="M71" s="38">
        <v>119900</v>
      </c>
      <c r="N71" s="31" t="s">
        <v>15141</v>
      </c>
      <c r="O71" s="31" t="s">
        <v>18765</v>
      </c>
      <c r="P71" s="31" t="s">
        <v>15141</v>
      </c>
    </row>
  </sheetData>
  <autoFilter ref="A1:P21" xr:uid="{00000000-0009-0000-0000-000020000000}"/>
  <conditionalFormatting sqref="J1">
    <cfRule type="duplicateValues" dxfId="43" priority="4"/>
    <cfRule type="duplicateValues" dxfId="42" priority="5"/>
  </conditionalFormatting>
  <conditionalFormatting sqref="J1:J1048576">
    <cfRule type="duplicateValues" dxfId="41" priority="1"/>
  </conditionalFormatting>
  <conditionalFormatting sqref="J2:J21">
    <cfRule type="duplicateValues" dxfId="40" priority="6" stopIfTrue="1"/>
  </conditionalFormatting>
  <conditionalFormatting sqref="J22:J1048576 J1">
    <cfRule type="duplicateValues" dxfId="39" priority="7"/>
    <cfRule type="duplicateValues" dxfId="38" priority="8"/>
    <cfRule type="duplicateValues" dxfId="37" priority="9"/>
    <cfRule type="duplicateValues" dxfId="36" priority="10"/>
  </conditionalFormatting>
  <conditionalFormatting sqref="L1">
    <cfRule type="duplicateValues" dxfId="35" priority="2"/>
    <cfRule type="duplicateValues" dxfId="3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051E-0658-486A-B979-D2638BB3AA9C}">
  <dimension ref="A1:P61"/>
  <sheetViews>
    <sheetView zoomScale="60" zoomScaleNormal="60" workbookViewId="0">
      <pane ySplit="1" topLeftCell="A2" activePane="bottomLeft" state="frozen"/>
      <selection activeCell="K27" sqref="K27"/>
      <selection pane="bottomLeft" activeCell="B2" sqref="B2:C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41" t="s">
        <v>19633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9</v>
      </c>
      <c r="H2" s="36"/>
      <c r="I2" s="26" t="s">
        <v>17</v>
      </c>
      <c r="J2" s="34">
        <v>51228705</v>
      </c>
      <c r="K2" s="34" t="s">
        <v>16607</v>
      </c>
      <c r="L2" s="34" t="s">
        <v>17126</v>
      </c>
      <c r="M2" s="38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41" t="s">
        <v>19633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9</v>
      </c>
      <c r="H3" s="36"/>
      <c r="I3" s="26" t="s">
        <v>17</v>
      </c>
      <c r="J3" s="34">
        <v>51228714</v>
      </c>
      <c r="K3" s="34" t="s">
        <v>16607</v>
      </c>
      <c r="L3" s="34" t="s">
        <v>17127</v>
      </c>
      <c r="M3" s="38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41" t="s">
        <v>19633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9</v>
      </c>
      <c r="H4" s="36"/>
      <c r="I4" s="26" t="s">
        <v>17</v>
      </c>
      <c r="J4" s="34">
        <v>51228723</v>
      </c>
      <c r="K4" s="34" t="s">
        <v>16607</v>
      </c>
      <c r="L4" s="34" t="s">
        <v>17128</v>
      </c>
      <c r="M4" s="38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41" t="s">
        <v>19633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9</v>
      </c>
      <c r="H5" s="36"/>
      <c r="I5" s="26" t="s">
        <v>17</v>
      </c>
      <c r="J5" s="34">
        <v>51228732</v>
      </c>
      <c r="K5" s="34" t="s">
        <v>16607</v>
      </c>
      <c r="L5" s="34" t="s">
        <v>17129</v>
      </c>
      <c r="M5" s="38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41" t="s">
        <v>19633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9</v>
      </c>
      <c r="H6" s="36"/>
      <c r="I6" s="26" t="s">
        <v>17</v>
      </c>
      <c r="J6" s="34">
        <v>51228741</v>
      </c>
      <c r="K6" s="34" t="s">
        <v>16607</v>
      </c>
      <c r="L6" s="34" t="s">
        <v>17130</v>
      </c>
      <c r="M6" s="38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41" t="s">
        <v>19633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9</v>
      </c>
      <c r="H7" s="36"/>
      <c r="I7" s="26" t="s">
        <v>17</v>
      </c>
      <c r="J7" s="34">
        <v>51228803</v>
      </c>
      <c r="K7" s="34" t="s">
        <v>16607</v>
      </c>
      <c r="L7" s="34" t="s">
        <v>17136</v>
      </c>
      <c r="M7" s="38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41" t="s">
        <v>19633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9</v>
      </c>
      <c r="H8" s="36"/>
      <c r="I8" s="26" t="s">
        <v>17</v>
      </c>
      <c r="J8" s="34">
        <v>51228812</v>
      </c>
      <c r="K8" s="34" t="s">
        <v>16607</v>
      </c>
      <c r="L8" s="34" t="s">
        <v>17137</v>
      </c>
      <c r="M8" s="38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41" t="s">
        <v>19633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9</v>
      </c>
      <c r="H9" s="36"/>
      <c r="I9" s="26" t="s">
        <v>17</v>
      </c>
      <c r="J9" s="34">
        <v>51228821</v>
      </c>
      <c r="K9" s="34" t="s">
        <v>16607</v>
      </c>
      <c r="L9" s="34" t="s">
        <v>17138</v>
      </c>
      <c r="M9" s="38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41" t="s">
        <v>19633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9</v>
      </c>
      <c r="H10" s="36"/>
      <c r="I10" s="26" t="s">
        <v>17</v>
      </c>
      <c r="J10" s="34">
        <v>51228830</v>
      </c>
      <c r="K10" s="34" t="s">
        <v>16607</v>
      </c>
      <c r="L10" s="34" t="s">
        <v>17139</v>
      </c>
      <c r="M10" s="38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41" t="s">
        <v>19633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9</v>
      </c>
      <c r="H11" s="36"/>
      <c r="I11" s="26" t="s">
        <v>17</v>
      </c>
      <c r="J11" s="34">
        <v>51228849</v>
      </c>
      <c r="K11" s="34" t="s">
        <v>16607</v>
      </c>
      <c r="L11" s="34" t="s">
        <v>17140</v>
      </c>
      <c r="M11" s="38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41" t="s">
        <v>19633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9</v>
      </c>
      <c r="H12" s="36"/>
      <c r="I12" s="26" t="s">
        <v>17</v>
      </c>
      <c r="J12" s="34">
        <v>51228956</v>
      </c>
      <c r="K12" s="34" t="s">
        <v>16607</v>
      </c>
      <c r="L12" s="34" t="s">
        <v>17146</v>
      </c>
      <c r="M12" s="38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41" t="s">
        <v>19633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9</v>
      </c>
      <c r="H13" s="36"/>
      <c r="I13" s="26" t="s">
        <v>17</v>
      </c>
      <c r="J13" s="34">
        <v>51228965</v>
      </c>
      <c r="K13" s="34" t="s">
        <v>16607</v>
      </c>
      <c r="L13" s="34" t="s">
        <v>17147</v>
      </c>
      <c r="M13" s="38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41" t="s">
        <v>19633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9</v>
      </c>
      <c r="H14" s="36"/>
      <c r="I14" s="26" t="s">
        <v>17</v>
      </c>
      <c r="J14" s="34">
        <v>51228974</v>
      </c>
      <c r="K14" s="34" t="s">
        <v>16607</v>
      </c>
      <c r="L14" s="34" t="s">
        <v>17148</v>
      </c>
      <c r="M14" s="38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41" t="s">
        <v>19633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9</v>
      </c>
      <c r="H15" s="36"/>
      <c r="I15" s="26" t="s">
        <v>17</v>
      </c>
      <c r="J15" s="34">
        <v>51228983</v>
      </c>
      <c r="K15" s="34" t="s">
        <v>16607</v>
      </c>
      <c r="L15" s="34" t="s">
        <v>17149</v>
      </c>
      <c r="M15" s="38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41" t="s">
        <v>19633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9</v>
      </c>
      <c r="H16" s="36"/>
      <c r="I16" s="26" t="s">
        <v>17</v>
      </c>
      <c r="J16" s="34">
        <v>51228992</v>
      </c>
      <c r="K16" s="34" t="s">
        <v>16607</v>
      </c>
      <c r="L16" s="34" t="s">
        <v>17150</v>
      </c>
      <c r="M16" s="38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41" t="s">
        <v>19633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9</v>
      </c>
      <c r="H17" s="36"/>
      <c r="I17" s="26" t="s">
        <v>17</v>
      </c>
      <c r="J17" s="34">
        <v>51229008</v>
      </c>
      <c r="K17" s="34" t="s">
        <v>16607</v>
      </c>
      <c r="L17" s="34" t="s">
        <v>18786</v>
      </c>
      <c r="M17" s="38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41" t="s">
        <v>19633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9</v>
      </c>
      <c r="H18" s="36"/>
      <c r="I18" s="26" t="s">
        <v>17</v>
      </c>
      <c r="J18" s="34">
        <v>51229017</v>
      </c>
      <c r="K18" s="34" t="s">
        <v>16607</v>
      </c>
      <c r="L18" s="34" t="s">
        <v>17151</v>
      </c>
      <c r="M18" s="38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41" t="s">
        <v>19633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9</v>
      </c>
      <c r="H19" s="36"/>
      <c r="I19" s="26" t="s">
        <v>17</v>
      </c>
      <c r="J19" s="34">
        <v>51229026</v>
      </c>
      <c r="K19" s="34" t="s">
        <v>16607</v>
      </c>
      <c r="L19" s="34" t="s">
        <v>17152</v>
      </c>
      <c r="M19" s="38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41" t="s">
        <v>19633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9</v>
      </c>
      <c r="H20" s="36"/>
      <c r="I20" s="26" t="s">
        <v>17</v>
      </c>
      <c r="J20" s="34">
        <v>51229035</v>
      </c>
      <c r="K20" s="34" t="s">
        <v>16607</v>
      </c>
      <c r="L20" s="34" t="s">
        <v>17153</v>
      </c>
      <c r="M20" s="38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41" t="s">
        <v>19633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9</v>
      </c>
      <c r="H21" s="36"/>
      <c r="I21" s="26" t="s">
        <v>17</v>
      </c>
      <c r="J21" s="34">
        <v>51229044</v>
      </c>
      <c r="K21" s="34" t="s">
        <v>16607</v>
      </c>
      <c r="L21" s="34" t="s">
        <v>17154</v>
      </c>
      <c r="M21" s="38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41" t="s">
        <v>19633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9</v>
      </c>
      <c r="H22" s="36"/>
      <c r="I22" s="26" t="s">
        <v>17</v>
      </c>
      <c r="J22" s="34">
        <v>52412950</v>
      </c>
      <c r="K22" s="34" t="s">
        <v>16607</v>
      </c>
      <c r="L22" s="34" t="s">
        <v>17155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41" t="s">
        <v>19633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9</v>
      </c>
      <c r="H23" s="36"/>
      <c r="I23" s="26" t="s">
        <v>17</v>
      </c>
      <c r="J23" s="34">
        <v>52412969</v>
      </c>
      <c r="K23" s="34" t="s">
        <v>16607</v>
      </c>
      <c r="L23" s="34" t="s">
        <v>17156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41" t="s">
        <v>19633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9</v>
      </c>
      <c r="H24" s="36"/>
      <c r="I24" s="26" t="s">
        <v>17</v>
      </c>
      <c r="J24" s="34">
        <v>52412978</v>
      </c>
      <c r="K24" s="34" t="s">
        <v>16607</v>
      </c>
      <c r="L24" s="34" t="s">
        <v>17157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41" t="s">
        <v>19633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9</v>
      </c>
      <c r="H25" s="36"/>
      <c r="I25" s="26" t="s">
        <v>17</v>
      </c>
      <c r="J25" s="34">
        <v>52412987</v>
      </c>
      <c r="K25" s="34" t="s">
        <v>16607</v>
      </c>
      <c r="L25" s="34" t="s">
        <v>17158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41" t="s">
        <v>19633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9</v>
      </c>
      <c r="H26" s="36"/>
      <c r="I26" s="26" t="s">
        <v>17</v>
      </c>
      <c r="J26" s="34">
        <v>52412996</v>
      </c>
      <c r="K26" s="34" t="s">
        <v>16607</v>
      </c>
      <c r="L26" s="34" t="s">
        <v>17159</v>
      </c>
      <c r="M26" s="38">
        <v>99900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41" t="s">
        <v>19633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9</v>
      </c>
      <c r="H27" s="36"/>
      <c r="I27" s="26" t="s">
        <v>17</v>
      </c>
      <c r="J27" s="34">
        <v>54670356</v>
      </c>
      <c r="K27" s="34" t="s">
        <v>16607</v>
      </c>
      <c r="L27" s="34" t="s">
        <v>18797</v>
      </c>
      <c r="M27" s="38">
        <v>99900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41" t="s">
        <v>19633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9</v>
      </c>
      <c r="H28" s="36"/>
      <c r="I28" s="26" t="s">
        <v>17</v>
      </c>
      <c r="J28" s="34">
        <v>54670365</v>
      </c>
      <c r="K28" s="34" t="s">
        <v>16607</v>
      </c>
      <c r="L28" s="34" t="s">
        <v>18798</v>
      </c>
      <c r="M28" s="38">
        <v>99900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41" t="s">
        <v>19633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9</v>
      </c>
      <c r="H29" s="36"/>
      <c r="I29" s="26" t="s">
        <v>17</v>
      </c>
      <c r="J29" s="34">
        <v>54670374</v>
      </c>
      <c r="K29" s="34" t="s">
        <v>16607</v>
      </c>
      <c r="L29" s="34" t="s">
        <v>18799</v>
      </c>
      <c r="M29" s="38">
        <v>99900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41" t="s">
        <v>19633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9</v>
      </c>
      <c r="H30" s="36"/>
      <c r="I30" s="26" t="s">
        <v>17</v>
      </c>
      <c r="J30" s="34">
        <v>54670383</v>
      </c>
      <c r="K30" s="34" t="s">
        <v>16607</v>
      </c>
      <c r="L30" s="34" t="s">
        <v>18800</v>
      </c>
      <c r="M30" s="38">
        <v>99900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41" t="s">
        <v>19633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9</v>
      </c>
      <c r="H31" s="36"/>
      <c r="I31" s="26" t="s">
        <v>17</v>
      </c>
      <c r="J31" s="34">
        <v>54670392</v>
      </c>
      <c r="K31" s="34" t="s">
        <v>16607</v>
      </c>
      <c r="L31" s="34" t="s">
        <v>18801</v>
      </c>
      <c r="M31" s="38">
        <v>99900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41" t="s">
        <v>19633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9</v>
      </c>
      <c r="H32" s="36"/>
      <c r="I32" s="26" t="s">
        <v>17</v>
      </c>
      <c r="J32" s="34">
        <v>54670605</v>
      </c>
      <c r="K32" s="34" t="s">
        <v>16607</v>
      </c>
      <c r="L32" s="34" t="s">
        <v>18056</v>
      </c>
      <c r="M32" s="38">
        <v>99900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41" t="s">
        <v>19633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9</v>
      </c>
      <c r="H33" s="36"/>
      <c r="I33" s="26" t="s">
        <v>17</v>
      </c>
      <c r="J33" s="34">
        <v>54670614</v>
      </c>
      <c r="K33" s="34" t="s">
        <v>16607</v>
      </c>
      <c r="L33" s="34" t="s">
        <v>18057</v>
      </c>
      <c r="M33" s="38">
        <v>99900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41" t="s">
        <v>19633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9</v>
      </c>
      <c r="H34" s="36"/>
      <c r="I34" s="26" t="s">
        <v>17</v>
      </c>
      <c r="J34" s="34">
        <v>54670623</v>
      </c>
      <c r="K34" s="34" t="s">
        <v>16607</v>
      </c>
      <c r="L34" s="34" t="s">
        <v>18058</v>
      </c>
      <c r="M34" s="38">
        <v>99900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41" t="s">
        <v>19633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9</v>
      </c>
      <c r="H35" s="36"/>
      <c r="I35" s="26" t="s">
        <v>17</v>
      </c>
      <c r="J35" s="34">
        <v>54670632</v>
      </c>
      <c r="K35" s="34" t="s">
        <v>16607</v>
      </c>
      <c r="L35" s="34" t="s">
        <v>18059</v>
      </c>
      <c r="M35" s="38">
        <v>99900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41" t="s">
        <v>19633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9</v>
      </c>
      <c r="H36" s="36"/>
      <c r="I36" s="26" t="s">
        <v>17</v>
      </c>
      <c r="J36" s="34">
        <v>54670641</v>
      </c>
      <c r="K36" s="34" t="s">
        <v>16607</v>
      </c>
      <c r="L36" s="34" t="s">
        <v>18060</v>
      </c>
      <c r="M36" s="38">
        <v>99900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41" t="s">
        <v>19633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9</v>
      </c>
      <c r="H37" s="36"/>
      <c r="I37" s="26" t="s">
        <v>17</v>
      </c>
      <c r="J37" s="34">
        <v>51228358</v>
      </c>
      <c r="K37" s="34" t="s">
        <v>16607</v>
      </c>
      <c r="L37" s="34" t="s">
        <v>16613</v>
      </c>
      <c r="M37" s="38">
        <v>99900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41" t="s">
        <v>19633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9</v>
      </c>
      <c r="H38" s="36"/>
      <c r="I38" s="26" t="s">
        <v>17</v>
      </c>
      <c r="J38" s="34">
        <v>51228367</v>
      </c>
      <c r="K38" s="34" t="s">
        <v>16607</v>
      </c>
      <c r="L38" s="34" t="s">
        <v>16614</v>
      </c>
      <c r="M38" s="38">
        <v>99900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41" t="s">
        <v>19633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9</v>
      </c>
      <c r="H39" s="36"/>
      <c r="I39" s="26" t="s">
        <v>17</v>
      </c>
      <c r="J39" s="34">
        <v>51228376</v>
      </c>
      <c r="K39" s="34" t="s">
        <v>16607</v>
      </c>
      <c r="L39" s="34" t="s">
        <v>16615</v>
      </c>
      <c r="M39" s="38">
        <v>99900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41" t="s">
        <v>19633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9</v>
      </c>
      <c r="H40" s="36"/>
      <c r="I40" s="26" t="s">
        <v>17</v>
      </c>
      <c r="J40" s="34">
        <v>51228385</v>
      </c>
      <c r="K40" s="34" t="s">
        <v>16607</v>
      </c>
      <c r="L40" s="34" t="s">
        <v>16616</v>
      </c>
      <c r="M40" s="38">
        <v>99900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41" t="s">
        <v>19633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9</v>
      </c>
      <c r="H41" s="36"/>
      <c r="I41" s="26" t="s">
        <v>17</v>
      </c>
      <c r="J41" s="34">
        <v>51228394</v>
      </c>
      <c r="K41" s="34" t="s">
        <v>16607</v>
      </c>
      <c r="L41" s="34" t="s">
        <v>16617</v>
      </c>
      <c r="M41" s="38">
        <v>99900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41" t="s">
        <v>19633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9</v>
      </c>
      <c r="H42" s="36"/>
      <c r="I42" s="26" t="s">
        <v>17</v>
      </c>
      <c r="J42" s="34">
        <v>52413002</v>
      </c>
      <c r="K42" s="34" t="s">
        <v>16607</v>
      </c>
      <c r="L42" s="34" t="s">
        <v>17106</v>
      </c>
      <c r="M42" s="38">
        <v>99900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41" t="s">
        <v>19633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9</v>
      </c>
      <c r="H43" s="36"/>
      <c r="I43" s="26" t="s">
        <v>17</v>
      </c>
      <c r="J43" s="34">
        <v>52413011</v>
      </c>
      <c r="K43" s="34" t="s">
        <v>16607</v>
      </c>
      <c r="L43" s="34" t="s">
        <v>17107</v>
      </c>
      <c r="M43" s="38">
        <v>99900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41" t="s">
        <v>19633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9</v>
      </c>
      <c r="H44" s="36"/>
      <c r="I44" s="26" t="s">
        <v>17</v>
      </c>
      <c r="J44" s="34">
        <v>52413020</v>
      </c>
      <c r="K44" s="34" t="s">
        <v>16607</v>
      </c>
      <c r="L44" s="34" t="s">
        <v>17108</v>
      </c>
      <c r="M44" s="38">
        <v>99900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41" t="s">
        <v>19633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9</v>
      </c>
      <c r="H45" s="36"/>
      <c r="I45" s="26" t="s">
        <v>17</v>
      </c>
      <c r="J45" s="34">
        <v>52413039</v>
      </c>
      <c r="K45" s="34" t="s">
        <v>16607</v>
      </c>
      <c r="L45" s="34" t="s">
        <v>17109</v>
      </c>
      <c r="M45" s="38">
        <v>99900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41" t="s">
        <v>19633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9</v>
      </c>
      <c r="H46" s="36"/>
      <c r="I46" s="26" t="s">
        <v>17</v>
      </c>
      <c r="J46" s="34">
        <v>52413048</v>
      </c>
      <c r="K46" s="34" t="s">
        <v>16607</v>
      </c>
      <c r="L46" s="34" t="s">
        <v>17110</v>
      </c>
      <c r="M46" s="38">
        <v>99900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41" t="s">
        <v>19633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9</v>
      </c>
      <c r="H47" s="36"/>
      <c r="I47" s="26" t="s">
        <v>17</v>
      </c>
      <c r="J47" s="34">
        <v>52413100</v>
      </c>
      <c r="K47" s="34" t="s">
        <v>16607</v>
      </c>
      <c r="L47" s="34" t="s">
        <v>17116</v>
      </c>
      <c r="M47" s="38">
        <v>99900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41" t="s">
        <v>19633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9</v>
      </c>
      <c r="H48" s="36"/>
      <c r="I48" s="26" t="s">
        <v>17</v>
      </c>
      <c r="J48" s="34">
        <v>52413119</v>
      </c>
      <c r="K48" s="34" t="s">
        <v>16607</v>
      </c>
      <c r="L48" s="34" t="s">
        <v>17117</v>
      </c>
      <c r="M48" s="38">
        <v>99900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41" t="s">
        <v>19633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9</v>
      </c>
      <c r="H49" s="36"/>
      <c r="I49" s="26" t="s">
        <v>17</v>
      </c>
      <c r="J49" s="34">
        <v>52413128</v>
      </c>
      <c r="K49" s="34" t="s">
        <v>16607</v>
      </c>
      <c r="L49" s="34" t="s">
        <v>17118</v>
      </c>
      <c r="M49" s="38">
        <v>99900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41" t="s">
        <v>19633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9</v>
      </c>
      <c r="H50" s="36"/>
      <c r="I50" s="26" t="s">
        <v>17</v>
      </c>
      <c r="J50" s="34">
        <v>52413137</v>
      </c>
      <c r="K50" s="34" t="s">
        <v>16607</v>
      </c>
      <c r="L50" s="34" t="s">
        <v>17119</v>
      </c>
      <c r="M50" s="38">
        <v>99900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41" t="s">
        <v>19633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9</v>
      </c>
      <c r="H51" s="36"/>
      <c r="I51" s="26" t="s">
        <v>17</v>
      </c>
      <c r="J51" s="34">
        <v>52413146</v>
      </c>
      <c r="K51" s="34" t="s">
        <v>16607</v>
      </c>
      <c r="L51" s="34" t="s">
        <v>17120</v>
      </c>
      <c r="M51" s="38">
        <v>99900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41" t="s">
        <v>19633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9</v>
      </c>
      <c r="H52" s="36"/>
      <c r="I52" s="26" t="s">
        <v>17</v>
      </c>
      <c r="J52" s="34">
        <v>54670409</v>
      </c>
      <c r="K52" s="34" t="s">
        <v>16607</v>
      </c>
      <c r="L52" s="34" t="s">
        <v>18036</v>
      </c>
      <c r="M52" s="38">
        <v>99900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41" t="s">
        <v>19633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9</v>
      </c>
      <c r="H53" s="36"/>
      <c r="I53" s="26" t="s">
        <v>17</v>
      </c>
      <c r="J53" s="34">
        <v>54670418</v>
      </c>
      <c r="K53" s="34" t="s">
        <v>16607</v>
      </c>
      <c r="L53" s="34" t="s">
        <v>18037</v>
      </c>
      <c r="M53" s="38">
        <v>99900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41" t="s">
        <v>19633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9</v>
      </c>
      <c r="H54" s="36"/>
      <c r="I54" s="26" t="s">
        <v>17</v>
      </c>
      <c r="J54" s="34">
        <v>54670427</v>
      </c>
      <c r="K54" s="34" t="s">
        <v>16607</v>
      </c>
      <c r="L54" s="34" t="s">
        <v>18038</v>
      </c>
      <c r="M54" s="38">
        <v>99900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41" t="s">
        <v>19633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9</v>
      </c>
      <c r="H55" s="36"/>
      <c r="I55" s="26" t="s">
        <v>17</v>
      </c>
      <c r="J55" s="34">
        <v>54670436</v>
      </c>
      <c r="K55" s="34" t="s">
        <v>16607</v>
      </c>
      <c r="L55" s="34" t="s">
        <v>18039</v>
      </c>
      <c r="M55" s="38">
        <v>99900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41" t="s">
        <v>19633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9</v>
      </c>
      <c r="H56" s="36"/>
      <c r="I56" s="26" t="s">
        <v>17</v>
      </c>
      <c r="J56" s="34">
        <v>54670445</v>
      </c>
      <c r="K56" s="34" t="s">
        <v>16607</v>
      </c>
      <c r="L56" s="34" t="s">
        <v>18040</v>
      </c>
      <c r="M56" s="38">
        <v>99900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41" t="s">
        <v>19633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9</v>
      </c>
      <c r="H57" s="36"/>
      <c r="I57" s="26" t="s">
        <v>17</v>
      </c>
      <c r="J57" s="34">
        <v>54670454</v>
      </c>
      <c r="K57" s="34" t="s">
        <v>16607</v>
      </c>
      <c r="L57" s="34" t="s">
        <v>18041</v>
      </c>
      <c r="M57" s="38">
        <v>99900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41" t="s">
        <v>19633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9</v>
      </c>
      <c r="H58" s="36"/>
      <c r="I58" s="26" t="s">
        <v>17</v>
      </c>
      <c r="J58" s="34">
        <v>54670463</v>
      </c>
      <c r="K58" s="34" t="s">
        <v>16607</v>
      </c>
      <c r="L58" s="34" t="s">
        <v>18042</v>
      </c>
      <c r="M58" s="38">
        <v>99900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41" t="s">
        <v>19633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9</v>
      </c>
      <c r="H59" s="36"/>
      <c r="I59" s="26" t="s">
        <v>17</v>
      </c>
      <c r="J59" s="34">
        <v>54670472</v>
      </c>
      <c r="K59" s="34" t="s">
        <v>16607</v>
      </c>
      <c r="L59" s="34" t="s">
        <v>18043</v>
      </c>
      <c r="M59" s="38">
        <v>99900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41" t="s">
        <v>19633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9</v>
      </c>
      <c r="H60" s="36"/>
      <c r="I60" s="26" t="s">
        <v>17</v>
      </c>
      <c r="J60" s="34">
        <v>54670481</v>
      </c>
      <c r="K60" s="34" t="s">
        <v>16607</v>
      </c>
      <c r="L60" s="34" t="s">
        <v>18044</v>
      </c>
      <c r="M60" s="38">
        <v>99900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41" t="s">
        <v>19633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9</v>
      </c>
      <c r="H61" s="36"/>
      <c r="I61" s="26" t="s">
        <v>17</v>
      </c>
      <c r="J61" s="34">
        <v>54670490</v>
      </c>
      <c r="K61" s="34" t="s">
        <v>16607</v>
      </c>
      <c r="L61" s="34" t="s">
        <v>18045</v>
      </c>
      <c r="M61" s="38">
        <v>99900</v>
      </c>
      <c r="N61" s="31" t="s">
        <v>15141</v>
      </c>
      <c r="O61" s="31" t="s">
        <v>18765</v>
      </c>
      <c r="P61" s="31" t="s">
        <v>15141</v>
      </c>
    </row>
  </sheetData>
  <autoFilter ref="A1:P21" xr:uid="{00000000-0009-0000-0000-000020000000}"/>
  <conditionalFormatting sqref="J1">
    <cfRule type="duplicateValues" dxfId="33" priority="4"/>
    <cfRule type="duplicateValues" dxfId="32" priority="5"/>
  </conditionalFormatting>
  <conditionalFormatting sqref="J1:J1048576">
    <cfRule type="duplicateValues" dxfId="31" priority="1"/>
  </conditionalFormatting>
  <conditionalFormatting sqref="J2:J21">
    <cfRule type="duplicateValues" dxfId="30" priority="6" stopIfTrue="1"/>
  </conditionalFormatting>
  <conditionalFormatting sqref="J22:J1048576 J1">
    <cfRule type="duplicateValues" dxfId="29" priority="7"/>
    <cfRule type="duplicateValues" dxfId="28" priority="8"/>
    <cfRule type="duplicateValues" dxfId="27" priority="9"/>
    <cfRule type="duplicateValues" dxfId="26" priority="10"/>
  </conditionalFormatting>
  <conditionalFormatting sqref="L1">
    <cfRule type="duplicateValues" dxfId="25" priority="2"/>
    <cfRule type="duplicateValues" dxfId="2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CDC-0E83-4B2B-822F-75100EE80613}">
  <sheetPr>
    <tabColor rgb="FFFFFF00"/>
  </sheetPr>
  <dimension ref="A1:P225"/>
  <sheetViews>
    <sheetView tabSelected="1" zoomScale="55" zoomScaleNormal="55" workbookViewId="0">
      <pane ySplit="1" topLeftCell="A50" activePane="bottomLeft" state="frozen"/>
      <selection activeCell="G26" sqref="G26"/>
      <selection pane="bottomLeft" activeCell="C66" sqref="C66:C225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19684</v>
      </c>
      <c r="B2" s="7">
        <v>46097</v>
      </c>
      <c r="C2" s="7">
        <v>46113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61556761</v>
      </c>
      <c r="K2" s="34" t="s">
        <v>19473</v>
      </c>
      <c r="L2" s="34" t="s">
        <v>19478</v>
      </c>
      <c r="M2" s="38">
        <v>229900</v>
      </c>
      <c r="N2" s="31" t="s">
        <v>15141</v>
      </c>
      <c r="O2" s="31" t="s">
        <v>18766</v>
      </c>
      <c r="P2" s="31" t="s">
        <v>15141</v>
      </c>
    </row>
    <row r="3" spans="1:16" x14ac:dyDescent="0.35">
      <c r="A3" s="26" t="s">
        <v>19684</v>
      </c>
      <c r="B3" s="7">
        <v>46097</v>
      </c>
      <c r="C3" s="7">
        <v>46113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61556770</v>
      </c>
      <c r="K3" s="34" t="s">
        <v>19473</v>
      </c>
      <c r="L3" s="34" t="s">
        <v>19479</v>
      </c>
      <c r="M3" s="38">
        <v>229900</v>
      </c>
      <c r="N3" s="31" t="s">
        <v>15141</v>
      </c>
      <c r="O3" s="31" t="s">
        <v>18766</v>
      </c>
      <c r="P3" s="31" t="s">
        <v>15141</v>
      </c>
    </row>
    <row r="4" spans="1:16" x14ac:dyDescent="0.35">
      <c r="A4" s="26" t="s">
        <v>19684</v>
      </c>
      <c r="B4" s="7">
        <v>46097</v>
      </c>
      <c r="C4" s="7">
        <v>46113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61556789</v>
      </c>
      <c r="K4" s="34" t="s">
        <v>19473</v>
      </c>
      <c r="L4" s="34" t="s">
        <v>19480</v>
      </c>
      <c r="M4" s="38">
        <v>229900</v>
      </c>
      <c r="N4" s="31" t="s">
        <v>15141</v>
      </c>
      <c r="O4" s="31" t="s">
        <v>18766</v>
      </c>
      <c r="P4" s="31" t="s">
        <v>15141</v>
      </c>
    </row>
    <row r="5" spans="1:16" x14ac:dyDescent="0.35">
      <c r="A5" s="26" t="s">
        <v>19684</v>
      </c>
      <c r="B5" s="7">
        <v>46097</v>
      </c>
      <c r="C5" s="7">
        <v>46113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61556798</v>
      </c>
      <c r="K5" s="34" t="s">
        <v>19473</v>
      </c>
      <c r="L5" s="34" t="s">
        <v>19481</v>
      </c>
      <c r="M5" s="38">
        <v>229900</v>
      </c>
      <c r="N5" s="31" t="s">
        <v>15141</v>
      </c>
      <c r="O5" s="31" t="s">
        <v>18766</v>
      </c>
      <c r="P5" s="31" t="s">
        <v>15141</v>
      </c>
    </row>
    <row r="6" spans="1:16" x14ac:dyDescent="0.35">
      <c r="A6" s="26" t="s">
        <v>19684</v>
      </c>
      <c r="B6" s="7">
        <v>46097</v>
      </c>
      <c r="C6" s="7">
        <v>46113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61556967</v>
      </c>
      <c r="K6" s="34" t="s">
        <v>19491</v>
      </c>
      <c r="L6" s="34" t="s">
        <v>19492</v>
      </c>
      <c r="M6" s="38">
        <v>229900</v>
      </c>
      <c r="N6" s="31" t="s">
        <v>15141</v>
      </c>
      <c r="O6" s="31" t="s">
        <v>18766</v>
      </c>
      <c r="P6" s="31" t="s">
        <v>15141</v>
      </c>
    </row>
    <row r="7" spans="1:16" x14ac:dyDescent="0.35">
      <c r="A7" s="26" t="s">
        <v>19684</v>
      </c>
      <c r="B7" s="7">
        <v>46097</v>
      </c>
      <c r="C7" s="7">
        <v>46113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61556976</v>
      </c>
      <c r="K7" s="34" t="s">
        <v>19491</v>
      </c>
      <c r="L7" s="34" t="s">
        <v>19493</v>
      </c>
      <c r="M7" s="38">
        <v>229900</v>
      </c>
      <c r="N7" s="31" t="s">
        <v>15141</v>
      </c>
      <c r="O7" s="31" t="s">
        <v>18766</v>
      </c>
      <c r="P7" s="31" t="s">
        <v>15141</v>
      </c>
    </row>
    <row r="8" spans="1:16" x14ac:dyDescent="0.35">
      <c r="A8" s="26" t="s">
        <v>19684</v>
      </c>
      <c r="B8" s="7">
        <v>46097</v>
      </c>
      <c r="C8" s="7">
        <v>46113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61556985</v>
      </c>
      <c r="K8" s="34" t="s">
        <v>19491</v>
      </c>
      <c r="L8" s="34" t="s">
        <v>19494</v>
      </c>
      <c r="M8" s="38">
        <v>229900</v>
      </c>
      <c r="N8" s="31" t="s">
        <v>15141</v>
      </c>
      <c r="O8" s="31" t="s">
        <v>18766</v>
      </c>
      <c r="P8" s="31" t="s">
        <v>15141</v>
      </c>
    </row>
    <row r="9" spans="1:16" x14ac:dyDescent="0.35">
      <c r="A9" s="26" t="s">
        <v>19684</v>
      </c>
      <c r="B9" s="7">
        <v>46097</v>
      </c>
      <c r="C9" s="7">
        <v>46113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61556994</v>
      </c>
      <c r="K9" s="34" t="s">
        <v>19491</v>
      </c>
      <c r="L9" s="34" t="s">
        <v>19495</v>
      </c>
      <c r="M9" s="38">
        <v>229900</v>
      </c>
      <c r="N9" s="31" t="s">
        <v>15141</v>
      </c>
      <c r="O9" s="31" t="s">
        <v>18766</v>
      </c>
      <c r="P9" s="31" t="s">
        <v>15141</v>
      </c>
    </row>
    <row r="10" spans="1:16" x14ac:dyDescent="0.35">
      <c r="A10" s="26" t="s">
        <v>19684</v>
      </c>
      <c r="B10" s="7">
        <v>46097</v>
      </c>
      <c r="C10" s="7">
        <v>46113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61557000</v>
      </c>
      <c r="K10" s="34" t="s">
        <v>19491</v>
      </c>
      <c r="L10" s="34" t="s">
        <v>19496</v>
      </c>
      <c r="M10" s="38">
        <v>229900</v>
      </c>
      <c r="N10" s="31" t="s">
        <v>15141</v>
      </c>
      <c r="O10" s="31" t="s">
        <v>18766</v>
      </c>
      <c r="P10" s="31" t="s">
        <v>15141</v>
      </c>
    </row>
    <row r="11" spans="1:16" x14ac:dyDescent="0.35">
      <c r="A11" s="26" t="s">
        <v>19684</v>
      </c>
      <c r="B11" s="7">
        <v>46097</v>
      </c>
      <c r="C11" s="7">
        <v>46113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61557019</v>
      </c>
      <c r="K11" s="34" t="s">
        <v>19491</v>
      </c>
      <c r="L11" s="34" t="s">
        <v>19497</v>
      </c>
      <c r="M11" s="38">
        <v>229900</v>
      </c>
      <c r="N11" s="31" t="s">
        <v>15141</v>
      </c>
      <c r="O11" s="31" t="s">
        <v>18766</v>
      </c>
      <c r="P11" s="31" t="s">
        <v>15141</v>
      </c>
    </row>
    <row r="12" spans="1:16" x14ac:dyDescent="0.35">
      <c r="A12" s="26" t="s">
        <v>19684</v>
      </c>
      <c r="B12" s="7">
        <v>46097</v>
      </c>
      <c r="C12" s="7">
        <v>46113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61557028</v>
      </c>
      <c r="K12" s="34" t="s">
        <v>19491</v>
      </c>
      <c r="L12" s="34" t="s">
        <v>19498</v>
      </c>
      <c r="M12" s="38">
        <v>229900</v>
      </c>
      <c r="N12" s="31" t="s">
        <v>15141</v>
      </c>
      <c r="O12" s="31" t="s">
        <v>18766</v>
      </c>
      <c r="P12" s="31" t="s">
        <v>15141</v>
      </c>
    </row>
    <row r="13" spans="1:16" x14ac:dyDescent="0.35">
      <c r="A13" s="26" t="s">
        <v>19684</v>
      </c>
      <c r="B13" s="7">
        <v>46097</v>
      </c>
      <c r="C13" s="7">
        <v>46113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61557037</v>
      </c>
      <c r="K13" s="34" t="s">
        <v>19491</v>
      </c>
      <c r="L13" s="34" t="s">
        <v>19499</v>
      </c>
      <c r="M13" s="38">
        <v>229900</v>
      </c>
      <c r="N13" s="31" t="s">
        <v>15141</v>
      </c>
      <c r="O13" s="31" t="s">
        <v>18766</v>
      </c>
      <c r="P13" s="31" t="s">
        <v>15141</v>
      </c>
    </row>
    <row r="14" spans="1:16" x14ac:dyDescent="0.35">
      <c r="A14" s="26" t="s">
        <v>19684</v>
      </c>
      <c r="B14" s="7">
        <v>46097</v>
      </c>
      <c r="C14" s="7">
        <v>46113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61557126</v>
      </c>
      <c r="K14" s="34" t="s">
        <v>19509</v>
      </c>
      <c r="L14" s="34" t="s">
        <v>19510</v>
      </c>
      <c r="M14" s="38">
        <v>229900</v>
      </c>
      <c r="N14" s="31" t="s">
        <v>15141</v>
      </c>
      <c r="O14" s="31" t="s">
        <v>18766</v>
      </c>
      <c r="P14" s="31" t="s">
        <v>15141</v>
      </c>
    </row>
    <row r="15" spans="1:16" x14ac:dyDescent="0.35">
      <c r="A15" s="26" t="s">
        <v>19684</v>
      </c>
      <c r="B15" s="7">
        <v>46097</v>
      </c>
      <c r="C15" s="7">
        <v>46113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61557135</v>
      </c>
      <c r="K15" s="34" t="s">
        <v>19509</v>
      </c>
      <c r="L15" s="34" t="s">
        <v>19511</v>
      </c>
      <c r="M15" s="38">
        <v>229900</v>
      </c>
      <c r="N15" s="31" t="s">
        <v>15141</v>
      </c>
      <c r="O15" s="31" t="s">
        <v>18766</v>
      </c>
      <c r="P15" s="31" t="s">
        <v>15141</v>
      </c>
    </row>
    <row r="16" spans="1:16" x14ac:dyDescent="0.35">
      <c r="A16" s="26" t="s">
        <v>19684</v>
      </c>
      <c r="B16" s="7">
        <v>46097</v>
      </c>
      <c r="C16" s="7">
        <v>46113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61557144</v>
      </c>
      <c r="K16" s="34" t="s">
        <v>19509</v>
      </c>
      <c r="L16" s="34" t="s">
        <v>19512</v>
      </c>
      <c r="M16" s="38">
        <v>229900</v>
      </c>
      <c r="N16" s="31" t="s">
        <v>15141</v>
      </c>
      <c r="O16" s="31" t="s">
        <v>18766</v>
      </c>
      <c r="P16" s="31" t="s">
        <v>15141</v>
      </c>
    </row>
    <row r="17" spans="1:16" x14ac:dyDescent="0.35">
      <c r="A17" s="26" t="s">
        <v>19684</v>
      </c>
      <c r="B17" s="7">
        <v>46097</v>
      </c>
      <c r="C17" s="7">
        <v>46113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61557153</v>
      </c>
      <c r="K17" s="34" t="s">
        <v>19509</v>
      </c>
      <c r="L17" s="34" t="s">
        <v>19513</v>
      </c>
      <c r="M17" s="38">
        <v>229900</v>
      </c>
      <c r="N17" s="31" t="s">
        <v>15141</v>
      </c>
      <c r="O17" s="31" t="s">
        <v>18766</v>
      </c>
      <c r="P17" s="31" t="s">
        <v>15141</v>
      </c>
    </row>
    <row r="18" spans="1:16" x14ac:dyDescent="0.35">
      <c r="A18" s="26" t="s">
        <v>19684</v>
      </c>
      <c r="B18" s="7">
        <v>46097</v>
      </c>
      <c r="C18" s="7">
        <v>46113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61557162</v>
      </c>
      <c r="K18" s="34" t="s">
        <v>19509</v>
      </c>
      <c r="L18" s="34" t="s">
        <v>19514</v>
      </c>
      <c r="M18" s="38">
        <v>229900</v>
      </c>
      <c r="N18" s="31" t="s">
        <v>15141</v>
      </c>
      <c r="O18" s="31" t="s">
        <v>18766</v>
      </c>
      <c r="P18" s="31" t="s">
        <v>15141</v>
      </c>
    </row>
    <row r="19" spans="1:16" x14ac:dyDescent="0.35">
      <c r="A19" s="26" t="s">
        <v>19684</v>
      </c>
      <c r="B19" s="7">
        <v>46097</v>
      </c>
      <c r="C19" s="7">
        <v>46113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61557171</v>
      </c>
      <c r="K19" s="34" t="s">
        <v>19509</v>
      </c>
      <c r="L19" s="34" t="s">
        <v>19515</v>
      </c>
      <c r="M19" s="38">
        <v>229900</v>
      </c>
      <c r="N19" s="31" t="s">
        <v>15141</v>
      </c>
      <c r="O19" s="31" t="s">
        <v>18766</v>
      </c>
      <c r="P19" s="31" t="s">
        <v>15141</v>
      </c>
    </row>
    <row r="20" spans="1:16" x14ac:dyDescent="0.35">
      <c r="A20" s="26" t="s">
        <v>19684</v>
      </c>
      <c r="B20" s="7">
        <v>46097</v>
      </c>
      <c r="C20" s="7">
        <v>46113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61557180</v>
      </c>
      <c r="K20" s="34" t="s">
        <v>19509</v>
      </c>
      <c r="L20" s="34" t="s">
        <v>19516</v>
      </c>
      <c r="M20" s="38">
        <v>229900</v>
      </c>
      <c r="N20" s="31" t="s">
        <v>15141</v>
      </c>
      <c r="O20" s="31" t="s">
        <v>18766</v>
      </c>
      <c r="P20" s="31" t="s">
        <v>15141</v>
      </c>
    </row>
    <row r="21" spans="1:16" x14ac:dyDescent="0.35">
      <c r="A21" s="26" t="s">
        <v>19684</v>
      </c>
      <c r="B21" s="7">
        <v>46097</v>
      </c>
      <c r="C21" s="7">
        <v>46113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61557199</v>
      </c>
      <c r="K21" s="34" t="s">
        <v>19509</v>
      </c>
      <c r="L21" s="34" t="s">
        <v>19517</v>
      </c>
      <c r="M21" s="38">
        <v>229900</v>
      </c>
      <c r="N21" s="31" t="s">
        <v>15141</v>
      </c>
      <c r="O21" s="31" t="s">
        <v>18766</v>
      </c>
      <c r="P21" s="31" t="s">
        <v>15141</v>
      </c>
    </row>
    <row r="22" spans="1:16" x14ac:dyDescent="0.35">
      <c r="A22" s="26" t="s">
        <v>19684</v>
      </c>
      <c r="B22" s="7">
        <v>46097</v>
      </c>
      <c r="C22" s="7">
        <v>46113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61558081</v>
      </c>
      <c r="K22" s="34" t="s">
        <v>19532</v>
      </c>
      <c r="L22" s="34" t="s">
        <v>19533</v>
      </c>
      <c r="M22" s="38">
        <v>229900</v>
      </c>
      <c r="N22" s="31" t="s">
        <v>15141</v>
      </c>
      <c r="O22" s="31" t="s">
        <v>18766</v>
      </c>
      <c r="P22" s="31" t="s">
        <v>15141</v>
      </c>
    </row>
    <row r="23" spans="1:16" x14ac:dyDescent="0.35">
      <c r="A23" s="26" t="s">
        <v>19684</v>
      </c>
      <c r="B23" s="7">
        <v>46097</v>
      </c>
      <c r="C23" s="7">
        <v>46113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61558090</v>
      </c>
      <c r="K23" s="34" t="s">
        <v>19532</v>
      </c>
      <c r="L23" s="34" t="s">
        <v>19534</v>
      </c>
      <c r="M23" s="38">
        <v>229900</v>
      </c>
      <c r="N23" s="31" t="s">
        <v>15141</v>
      </c>
      <c r="O23" s="31" t="s">
        <v>18766</v>
      </c>
      <c r="P23" s="31" t="s">
        <v>15141</v>
      </c>
    </row>
    <row r="24" spans="1:16" x14ac:dyDescent="0.35">
      <c r="A24" s="26" t="s">
        <v>19684</v>
      </c>
      <c r="B24" s="7">
        <v>46097</v>
      </c>
      <c r="C24" s="7">
        <v>46113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61558107</v>
      </c>
      <c r="K24" s="34" t="s">
        <v>19532</v>
      </c>
      <c r="L24" s="34" t="s">
        <v>19535</v>
      </c>
      <c r="M24" s="38">
        <v>229900</v>
      </c>
      <c r="N24" s="31" t="s">
        <v>15141</v>
      </c>
      <c r="O24" s="31" t="s">
        <v>18766</v>
      </c>
      <c r="P24" s="31" t="s">
        <v>15141</v>
      </c>
    </row>
    <row r="25" spans="1:16" x14ac:dyDescent="0.35">
      <c r="A25" s="26" t="s">
        <v>19684</v>
      </c>
      <c r="B25" s="7">
        <v>46097</v>
      </c>
      <c r="C25" s="7">
        <v>46113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61558116</v>
      </c>
      <c r="K25" s="34" t="s">
        <v>19532</v>
      </c>
      <c r="L25" s="34" t="s">
        <v>19536</v>
      </c>
      <c r="M25" s="38">
        <v>229900</v>
      </c>
      <c r="N25" s="31" t="s">
        <v>15141</v>
      </c>
      <c r="O25" s="31" t="s">
        <v>18766</v>
      </c>
      <c r="P25" s="31" t="s">
        <v>15141</v>
      </c>
    </row>
    <row r="26" spans="1:16" x14ac:dyDescent="0.35">
      <c r="A26" s="26" t="s">
        <v>19684</v>
      </c>
      <c r="B26" s="7">
        <v>46097</v>
      </c>
      <c r="C26" s="7">
        <v>46113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61558125</v>
      </c>
      <c r="K26" s="34" t="s">
        <v>19532</v>
      </c>
      <c r="L26" s="34" t="s">
        <v>19537</v>
      </c>
      <c r="M26" s="38">
        <v>229900</v>
      </c>
      <c r="N26" s="31" t="s">
        <v>15141</v>
      </c>
      <c r="O26" s="31" t="s">
        <v>18766</v>
      </c>
      <c r="P26" s="31" t="s">
        <v>15141</v>
      </c>
    </row>
    <row r="27" spans="1:16" x14ac:dyDescent="0.35">
      <c r="A27" s="26" t="s">
        <v>19684</v>
      </c>
      <c r="B27" s="7">
        <v>46097</v>
      </c>
      <c r="C27" s="7">
        <v>46113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61558134</v>
      </c>
      <c r="K27" s="34" t="s">
        <v>19532</v>
      </c>
      <c r="L27" s="34" t="s">
        <v>19538</v>
      </c>
      <c r="M27" s="38">
        <v>229900</v>
      </c>
      <c r="N27" s="31" t="s">
        <v>15141</v>
      </c>
      <c r="O27" s="31" t="s">
        <v>18766</v>
      </c>
      <c r="P27" s="31" t="s">
        <v>15141</v>
      </c>
    </row>
    <row r="28" spans="1:16" x14ac:dyDescent="0.35">
      <c r="A28" s="26" t="s">
        <v>19684</v>
      </c>
      <c r="B28" s="7">
        <v>46097</v>
      </c>
      <c r="C28" s="7">
        <v>46113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61558143</v>
      </c>
      <c r="K28" s="34" t="s">
        <v>19532</v>
      </c>
      <c r="L28" s="34" t="s">
        <v>19539</v>
      </c>
      <c r="M28" s="38">
        <v>229900</v>
      </c>
      <c r="N28" s="31" t="s">
        <v>15141</v>
      </c>
      <c r="O28" s="31" t="s">
        <v>18766</v>
      </c>
      <c r="P28" s="31" t="s">
        <v>15141</v>
      </c>
    </row>
    <row r="29" spans="1:16" x14ac:dyDescent="0.35">
      <c r="A29" s="26" t="s">
        <v>19684</v>
      </c>
      <c r="B29" s="7">
        <v>46097</v>
      </c>
      <c r="C29" s="7">
        <v>46113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61558152</v>
      </c>
      <c r="K29" s="34" t="s">
        <v>19532</v>
      </c>
      <c r="L29" s="34" t="s">
        <v>19540</v>
      </c>
      <c r="M29" s="38">
        <v>229900</v>
      </c>
      <c r="N29" s="31" t="s">
        <v>15141</v>
      </c>
      <c r="O29" s="31" t="s">
        <v>18766</v>
      </c>
      <c r="P29" s="31" t="s">
        <v>15141</v>
      </c>
    </row>
    <row r="30" spans="1:16" x14ac:dyDescent="0.35">
      <c r="A30" s="26" t="s">
        <v>19684</v>
      </c>
      <c r="B30" s="7">
        <v>46097</v>
      </c>
      <c r="C30" s="7">
        <v>46113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61558161</v>
      </c>
      <c r="K30" s="34" t="s">
        <v>19532</v>
      </c>
      <c r="L30" s="34" t="s">
        <v>19541</v>
      </c>
      <c r="M30" s="38">
        <v>229900</v>
      </c>
      <c r="N30" s="31" t="s">
        <v>15141</v>
      </c>
      <c r="O30" s="31" t="s">
        <v>18766</v>
      </c>
      <c r="P30" s="31" t="s">
        <v>15141</v>
      </c>
    </row>
    <row r="31" spans="1:16" x14ac:dyDescent="0.35">
      <c r="A31" s="26" t="s">
        <v>19684</v>
      </c>
      <c r="B31" s="7">
        <v>46097</v>
      </c>
      <c r="C31" s="7">
        <v>46113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61558170</v>
      </c>
      <c r="K31" s="34" t="s">
        <v>19532</v>
      </c>
      <c r="L31" s="34" t="s">
        <v>19542</v>
      </c>
      <c r="M31" s="38">
        <v>229900</v>
      </c>
      <c r="N31" s="31" t="s">
        <v>15141</v>
      </c>
      <c r="O31" s="31" t="s">
        <v>18766</v>
      </c>
      <c r="P31" s="31" t="s">
        <v>15141</v>
      </c>
    </row>
    <row r="32" spans="1:16" x14ac:dyDescent="0.35">
      <c r="A32" s="26" t="s">
        <v>19684</v>
      </c>
      <c r="B32" s="7">
        <v>46097</v>
      </c>
      <c r="C32" s="7">
        <v>46113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61558189</v>
      </c>
      <c r="K32" s="34" t="s">
        <v>19532</v>
      </c>
      <c r="L32" s="34" t="s">
        <v>19543</v>
      </c>
      <c r="M32" s="38">
        <v>229900</v>
      </c>
      <c r="N32" s="31" t="s">
        <v>15141</v>
      </c>
      <c r="O32" s="31" t="s">
        <v>18766</v>
      </c>
      <c r="P32" s="31" t="s">
        <v>15141</v>
      </c>
    </row>
    <row r="33" spans="1:16" x14ac:dyDescent="0.35">
      <c r="A33" s="26" t="s">
        <v>19684</v>
      </c>
      <c r="B33" s="7">
        <v>46097</v>
      </c>
      <c r="C33" s="7">
        <v>46113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106">
        <v>61558198</v>
      </c>
      <c r="K33" s="107" t="s">
        <v>19532</v>
      </c>
      <c r="L33" s="107" t="s">
        <v>19544</v>
      </c>
      <c r="M33" s="108">
        <v>229900</v>
      </c>
      <c r="N33" s="31" t="s">
        <v>15141</v>
      </c>
      <c r="O33" s="31" t="s">
        <v>18766</v>
      </c>
      <c r="P33" s="31" t="s">
        <v>15141</v>
      </c>
    </row>
    <row r="34" spans="1:16" s="21" customFormat="1" x14ac:dyDescent="0.35">
      <c r="A34" s="26" t="s">
        <v>19684</v>
      </c>
      <c r="B34" s="7">
        <v>46097</v>
      </c>
      <c r="C34" s="7">
        <v>46113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34">
        <v>61890659</v>
      </c>
      <c r="K34" s="34" t="s">
        <v>19187</v>
      </c>
      <c r="L34" s="34" t="s">
        <v>19188</v>
      </c>
      <c r="M34" s="35">
        <v>229900</v>
      </c>
      <c r="N34" s="31" t="s">
        <v>15141</v>
      </c>
      <c r="O34" s="31" t="s">
        <v>18766</v>
      </c>
      <c r="P34" s="31" t="s">
        <v>15141</v>
      </c>
    </row>
    <row r="35" spans="1:16" s="21" customFormat="1" x14ac:dyDescent="0.35">
      <c r="A35" s="26" t="s">
        <v>19684</v>
      </c>
      <c r="B35" s="7">
        <v>46097</v>
      </c>
      <c r="C35" s="7">
        <v>46113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34">
        <v>61890668</v>
      </c>
      <c r="K35" s="34" t="s">
        <v>19187</v>
      </c>
      <c r="L35" s="34" t="s">
        <v>19189</v>
      </c>
      <c r="M35" s="35">
        <v>229900</v>
      </c>
      <c r="N35" s="31" t="s">
        <v>15141</v>
      </c>
      <c r="O35" s="31" t="s">
        <v>18766</v>
      </c>
      <c r="P35" s="31" t="s">
        <v>15141</v>
      </c>
    </row>
    <row r="36" spans="1:16" s="21" customFormat="1" x14ac:dyDescent="0.35">
      <c r="A36" s="26" t="s">
        <v>19684</v>
      </c>
      <c r="B36" s="7">
        <v>46097</v>
      </c>
      <c r="C36" s="7">
        <v>46113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34">
        <v>61890677</v>
      </c>
      <c r="K36" s="34" t="s">
        <v>19187</v>
      </c>
      <c r="L36" s="34" t="s">
        <v>19190</v>
      </c>
      <c r="M36" s="35">
        <v>229900</v>
      </c>
      <c r="N36" s="31" t="s">
        <v>15141</v>
      </c>
      <c r="O36" s="31" t="s">
        <v>18766</v>
      </c>
      <c r="P36" s="31" t="s">
        <v>15141</v>
      </c>
    </row>
    <row r="37" spans="1:16" s="21" customFormat="1" x14ac:dyDescent="0.35">
      <c r="A37" s="26" t="s">
        <v>19684</v>
      </c>
      <c r="B37" s="7">
        <v>46097</v>
      </c>
      <c r="C37" s="7">
        <v>46113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34">
        <v>61890686</v>
      </c>
      <c r="K37" s="34" t="s">
        <v>19187</v>
      </c>
      <c r="L37" s="34" t="s">
        <v>19191</v>
      </c>
      <c r="M37" s="35">
        <v>229900</v>
      </c>
      <c r="N37" s="31" t="s">
        <v>15141</v>
      </c>
      <c r="O37" s="31" t="s">
        <v>18766</v>
      </c>
      <c r="P37" s="31" t="s">
        <v>15141</v>
      </c>
    </row>
    <row r="38" spans="1:16" s="21" customFormat="1" x14ac:dyDescent="0.35">
      <c r="A38" s="26" t="s">
        <v>19684</v>
      </c>
      <c r="B38" s="7">
        <v>46097</v>
      </c>
      <c r="C38" s="7">
        <v>46113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34">
        <v>61890695</v>
      </c>
      <c r="K38" s="34" t="s">
        <v>19187</v>
      </c>
      <c r="L38" s="34" t="s">
        <v>19192</v>
      </c>
      <c r="M38" s="35">
        <v>229900</v>
      </c>
      <c r="N38" s="31" t="s">
        <v>15141</v>
      </c>
      <c r="O38" s="31" t="s">
        <v>18766</v>
      </c>
      <c r="P38" s="31" t="s">
        <v>15141</v>
      </c>
    </row>
    <row r="39" spans="1:16" s="21" customFormat="1" x14ac:dyDescent="0.35">
      <c r="A39" s="26" t="s">
        <v>19684</v>
      </c>
      <c r="B39" s="7">
        <v>46097</v>
      </c>
      <c r="C39" s="7">
        <v>46113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34">
        <v>61890702</v>
      </c>
      <c r="K39" s="34" t="s">
        <v>19187</v>
      </c>
      <c r="L39" s="34" t="s">
        <v>19193</v>
      </c>
      <c r="M39" s="35">
        <v>229900</v>
      </c>
      <c r="N39" s="31" t="s">
        <v>15141</v>
      </c>
      <c r="O39" s="31" t="s">
        <v>18766</v>
      </c>
      <c r="P39" s="31" t="s">
        <v>15141</v>
      </c>
    </row>
    <row r="40" spans="1:16" s="21" customFormat="1" x14ac:dyDescent="0.35">
      <c r="A40" s="26" t="s">
        <v>19684</v>
      </c>
      <c r="B40" s="7">
        <v>46097</v>
      </c>
      <c r="C40" s="7">
        <v>46113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34">
        <v>61890711</v>
      </c>
      <c r="K40" s="34" t="s">
        <v>19187</v>
      </c>
      <c r="L40" s="34" t="s">
        <v>19194</v>
      </c>
      <c r="M40" s="35">
        <v>229900</v>
      </c>
      <c r="N40" s="31" t="s">
        <v>15141</v>
      </c>
      <c r="O40" s="31" t="s">
        <v>18766</v>
      </c>
      <c r="P40" s="31" t="s">
        <v>15141</v>
      </c>
    </row>
    <row r="41" spans="1:16" s="21" customFormat="1" x14ac:dyDescent="0.35">
      <c r="A41" s="26" t="s">
        <v>19684</v>
      </c>
      <c r="B41" s="7">
        <v>46097</v>
      </c>
      <c r="C41" s="7">
        <v>46113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34">
        <v>61890720</v>
      </c>
      <c r="K41" s="34" t="s">
        <v>19187</v>
      </c>
      <c r="L41" s="34" t="s">
        <v>19195</v>
      </c>
      <c r="M41" s="35">
        <v>229900</v>
      </c>
      <c r="N41" s="31" t="s">
        <v>15141</v>
      </c>
      <c r="O41" s="31" t="s">
        <v>18766</v>
      </c>
      <c r="P41" s="31" t="s">
        <v>15141</v>
      </c>
    </row>
    <row r="42" spans="1:16" s="21" customFormat="1" x14ac:dyDescent="0.35">
      <c r="A42" s="26" t="s">
        <v>19684</v>
      </c>
      <c r="B42" s="7">
        <v>46097</v>
      </c>
      <c r="C42" s="7">
        <v>46113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34">
        <v>61890739</v>
      </c>
      <c r="K42" s="34" t="s">
        <v>19187</v>
      </c>
      <c r="L42" s="34" t="s">
        <v>19196</v>
      </c>
      <c r="M42" s="35">
        <v>229900</v>
      </c>
      <c r="N42" s="31" t="s">
        <v>15141</v>
      </c>
      <c r="O42" s="31" t="s">
        <v>18766</v>
      </c>
      <c r="P42" s="31" t="s">
        <v>15141</v>
      </c>
    </row>
    <row r="43" spans="1:16" s="21" customFormat="1" x14ac:dyDescent="0.35">
      <c r="A43" s="26" t="s">
        <v>19684</v>
      </c>
      <c r="B43" s="7">
        <v>46097</v>
      </c>
      <c r="C43" s="7">
        <v>46113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34">
        <v>61890748</v>
      </c>
      <c r="K43" s="34" t="s">
        <v>19187</v>
      </c>
      <c r="L43" s="34" t="s">
        <v>19197</v>
      </c>
      <c r="M43" s="35">
        <v>229900</v>
      </c>
      <c r="N43" s="31" t="s">
        <v>15141</v>
      </c>
      <c r="O43" s="31" t="s">
        <v>18766</v>
      </c>
      <c r="P43" s="31" t="s">
        <v>15141</v>
      </c>
    </row>
    <row r="44" spans="1:16" s="21" customFormat="1" x14ac:dyDescent="0.35">
      <c r="A44" s="26" t="s">
        <v>19684</v>
      </c>
      <c r="B44" s="7">
        <v>46097</v>
      </c>
      <c r="C44" s="7">
        <v>46113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34">
        <v>61890757</v>
      </c>
      <c r="K44" s="34" t="s">
        <v>19187</v>
      </c>
      <c r="L44" s="34" t="s">
        <v>19198</v>
      </c>
      <c r="M44" s="35">
        <v>229900</v>
      </c>
      <c r="N44" s="31" t="s">
        <v>15141</v>
      </c>
      <c r="O44" s="31" t="s">
        <v>18766</v>
      </c>
      <c r="P44" s="31" t="s">
        <v>15141</v>
      </c>
    </row>
    <row r="45" spans="1:16" s="21" customFormat="1" x14ac:dyDescent="0.35">
      <c r="A45" s="26" t="s">
        <v>19684</v>
      </c>
      <c r="B45" s="7">
        <v>46097</v>
      </c>
      <c r="C45" s="7">
        <v>46113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34">
        <v>61890766</v>
      </c>
      <c r="K45" s="34" t="s">
        <v>19187</v>
      </c>
      <c r="L45" s="34" t="s">
        <v>19199</v>
      </c>
      <c r="M45" s="35">
        <v>229900</v>
      </c>
      <c r="N45" s="31" t="s">
        <v>15141</v>
      </c>
      <c r="O45" s="31" t="s">
        <v>18766</v>
      </c>
      <c r="P45" s="31" t="s">
        <v>15141</v>
      </c>
    </row>
    <row r="46" spans="1:16" s="21" customFormat="1" x14ac:dyDescent="0.35">
      <c r="A46" s="26" t="s">
        <v>19684</v>
      </c>
      <c r="B46" s="7">
        <v>46097</v>
      </c>
      <c r="C46" s="7">
        <v>46113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34">
        <v>61890775</v>
      </c>
      <c r="K46" s="34" t="s">
        <v>19165</v>
      </c>
      <c r="L46" s="34" t="s">
        <v>19166</v>
      </c>
      <c r="M46" s="35">
        <v>229900</v>
      </c>
      <c r="N46" s="31" t="s">
        <v>15141</v>
      </c>
      <c r="O46" s="31" t="s">
        <v>18766</v>
      </c>
      <c r="P46" s="31" t="s">
        <v>15141</v>
      </c>
    </row>
    <row r="47" spans="1:16" s="21" customFormat="1" x14ac:dyDescent="0.35">
      <c r="A47" s="26" t="s">
        <v>19684</v>
      </c>
      <c r="B47" s="7">
        <v>46097</v>
      </c>
      <c r="C47" s="7">
        <v>46113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34">
        <v>61890784</v>
      </c>
      <c r="K47" s="34" t="s">
        <v>19165</v>
      </c>
      <c r="L47" s="34" t="s">
        <v>19167</v>
      </c>
      <c r="M47" s="35">
        <v>229900</v>
      </c>
      <c r="N47" s="31" t="s">
        <v>15141</v>
      </c>
      <c r="O47" s="31" t="s">
        <v>18766</v>
      </c>
      <c r="P47" s="31" t="s">
        <v>15141</v>
      </c>
    </row>
    <row r="48" spans="1:16" s="21" customFormat="1" x14ac:dyDescent="0.35">
      <c r="A48" s="26" t="s">
        <v>19684</v>
      </c>
      <c r="B48" s="7">
        <v>46097</v>
      </c>
      <c r="C48" s="7">
        <v>46113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34">
        <v>61890793</v>
      </c>
      <c r="K48" s="34" t="s">
        <v>19165</v>
      </c>
      <c r="L48" s="34" t="s">
        <v>19168</v>
      </c>
      <c r="M48" s="35">
        <v>229900</v>
      </c>
      <c r="N48" s="31" t="s">
        <v>15141</v>
      </c>
      <c r="O48" s="31" t="s">
        <v>18766</v>
      </c>
      <c r="P48" s="31" t="s">
        <v>15141</v>
      </c>
    </row>
    <row r="49" spans="1:16" s="21" customFormat="1" x14ac:dyDescent="0.35">
      <c r="A49" s="26" t="s">
        <v>19684</v>
      </c>
      <c r="B49" s="7">
        <v>46097</v>
      </c>
      <c r="C49" s="7">
        <v>46113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34">
        <v>61890800</v>
      </c>
      <c r="K49" s="34" t="s">
        <v>19165</v>
      </c>
      <c r="L49" s="34" t="s">
        <v>19169</v>
      </c>
      <c r="M49" s="35">
        <v>229900</v>
      </c>
      <c r="N49" s="31" t="s">
        <v>15141</v>
      </c>
      <c r="O49" s="31" t="s">
        <v>18766</v>
      </c>
      <c r="P49" s="31" t="s">
        <v>15141</v>
      </c>
    </row>
    <row r="50" spans="1:16" s="21" customFormat="1" x14ac:dyDescent="0.35">
      <c r="A50" s="26" t="s">
        <v>19684</v>
      </c>
      <c r="B50" s="7">
        <v>46097</v>
      </c>
      <c r="C50" s="7">
        <v>46113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34">
        <v>61890819</v>
      </c>
      <c r="K50" s="34" t="s">
        <v>19165</v>
      </c>
      <c r="L50" s="34" t="s">
        <v>19170</v>
      </c>
      <c r="M50" s="35">
        <v>229900</v>
      </c>
      <c r="N50" s="31" t="s">
        <v>15141</v>
      </c>
      <c r="O50" s="31" t="s">
        <v>18766</v>
      </c>
      <c r="P50" s="31" t="s">
        <v>15141</v>
      </c>
    </row>
    <row r="51" spans="1:16" s="21" customFormat="1" x14ac:dyDescent="0.35">
      <c r="A51" s="26" t="s">
        <v>19684</v>
      </c>
      <c r="B51" s="7">
        <v>46097</v>
      </c>
      <c r="C51" s="7">
        <v>46113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34">
        <v>61890828</v>
      </c>
      <c r="K51" s="34" t="s">
        <v>19165</v>
      </c>
      <c r="L51" s="34" t="s">
        <v>19171</v>
      </c>
      <c r="M51" s="35">
        <v>229900</v>
      </c>
      <c r="N51" s="31" t="s">
        <v>15141</v>
      </c>
      <c r="O51" s="31" t="s">
        <v>18766</v>
      </c>
      <c r="P51" s="31" t="s">
        <v>15141</v>
      </c>
    </row>
    <row r="52" spans="1:16" s="21" customFormat="1" x14ac:dyDescent="0.35">
      <c r="A52" s="26" t="s">
        <v>19684</v>
      </c>
      <c r="B52" s="7">
        <v>46097</v>
      </c>
      <c r="C52" s="7">
        <v>46113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34">
        <v>61890837</v>
      </c>
      <c r="K52" s="34" t="s">
        <v>19165</v>
      </c>
      <c r="L52" s="34" t="s">
        <v>19172</v>
      </c>
      <c r="M52" s="35">
        <v>229900</v>
      </c>
      <c r="N52" s="31" t="s">
        <v>15141</v>
      </c>
      <c r="O52" s="31" t="s">
        <v>18766</v>
      </c>
      <c r="P52" s="31" t="s">
        <v>15141</v>
      </c>
    </row>
    <row r="53" spans="1:16" s="21" customFormat="1" x14ac:dyDescent="0.35">
      <c r="A53" s="26" t="s">
        <v>19684</v>
      </c>
      <c r="B53" s="7">
        <v>46097</v>
      </c>
      <c r="C53" s="7">
        <v>46113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34">
        <v>61890846</v>
      </c>
      <c r="K53" s="34" t="s">
        <v>19165</v>
      </c>
      <c r="L53" s="34" t="s">
        <v>19173</v>
      </c>
      <c r="M53" s="35">
        <v>229900</v>
      </c>
      <c r="N53" s="31" t="s">
        <v>15141</v>
      </c>
      <c r="O53" s="31" t="s">
        <v>18766</v>
      </c>
      <c r="P53" s="31" t="s">
        <v>15141</v>
      </c>
    </row>
    <row r="54" spans="1:16" s="21" customFormat="1" x14ac:dyDescent="0.35">
      <c r="A54" s="26" t="s">
        <v>19684</v>
      </c>
      <c r="B54" s="7">
        <v>46097</v>
      </c>
      <c r="C54" s="7">
        <v>46113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34">
        <v>61890855</v>
      </c>
      <c r="K54" s="34" t="s">
        <v>19174</v>
      </c>
      <c r="L54" s="34" t="s">
        <v>19175</v>
      </c>
      <c r="M54" s="35">
        <v>229900</v>
      </c>
      <c r="N54" s="31" t="s">
        <v>15141</v>
      </c>
      <c r="O54" s="31" t="s">
        <v>18766</v>
      </c>
      <c r="P54" s="31" t="s">
        <v>15141</v>
      </c>
    </row>
    <row r="55" spans="1:16" s="21" customFormat="1" x14ac:dyDescent="0.35">
      <c r="A55" s="26" t="s">
        <v>19684</v>
      </c>
      <c r="B55" s="7">
        <v>46097</v>
      </c>
      <c r="C55" s="7">
        <v>46113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34">
        <v>61890864</v>
      </c>
      <c r="K55" s="34" t="s">
        <v>19174</v>
      </c>
      <c r="L55" s="34" t="s">
        <v>19176</v>
      </c>
      <c r="M55" s="35">
        <v>229900</v>
      </c>
      <c r="N55" s="31" t="s">
        <v>15141</v>
      </c>
      <c r="O55" s="31" t="s">
        <v>18766</v>
      </c>
      <c r="P55" s="31" t="s">
        <v>15141</v>
      </c>
    </row>
    <row r="56" spans="1:16" s="21" customFormat="1" x14ac:dyDescent="0.35">
      <c r="A56" s="26" t="s">
        <v>19684</v>
      </c>
      <c r="B56" s="7">
        <v>46097</v>
      </c>
      <c r="C56" s="7">
        <v>46113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34">
        <v>61890873</v>
      </c>
      <c r="K56" s="34" t="s">
        <v>19174</v>
      </c>
      <c r="L56" s="34" t="s">
        <v>19177</v>
      </c>
      <c r="M56" s="35">
        <v>229900</v>
      </c>
      <c r="N56" s="31" t="s">
        <v>15141</v>
      </c>
      <c r="O56" s="31" t="s">
        <v>18766</v>
      </c>
      <c r="P56" s="31" t="s">
        <v>15141</v>
      </c>
    </row>
    <row r="57" spans="1:16" s="21" customFormat="1" x14ac:dyDescent="0.35">
      <c r="A57" s="26" t="s">
        <v>19684</v>
      </c>
      <c r="B57" s="7">
        <v>46097</v>
      </c>
      <c r="C57" s="7">
        <v>46113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34">
        <v>61890882</v>
      </c>
      <c r="K57" s="34" t="s">
        <v>19174</v>
      </c>
      <c r="L57" s="34" t="s">
        <v>19178</v>
      </c>
      <c r="M57" s="35">
        <v>229900</v>
      </c>
      <c r="N57" s="31" t="s">
        <v>15141</v>
      </c>
      <c r="O57" s="31" t="s">
        <v>18766</v>
      </c>
      <c r="P57" s="31" t="s">
        <v>15141</v>
      </c>
    </row>
    <row r="58" spans="1:16" s="21" customFormat="1" x14ac:dyDescent="0.35">
      <c r="A58" s="26" t="s">
        <v>19684</v>
      </c>
      <c r="B58" s="7">
        <v>46097</v>
      </c>
      <c r="C58" s="7">
        <v>46113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34">
        <v>61890891</v>
      </c>
      <c r="K58" s="34" t="s">
        <v>19174</v>
      </c>
      <c r="L58" s="34" t="s">
        <v>19179</v>
      </c>
      <c r="M58" s="35">
        <v>229900</v>
      </c>
      <c r="N58" s="31" t="s">
        <v>15141</v>
      </c>
      <c r="O58" s="31" t="s">
        <v>18766</v>
      </c>
      <c r="P58" s="31" t="s">
        <v>15141</v>
      </c>
    </row>
    <row r="59" spans="1:16" s="21" customFormat="1" x14ac:dyDescent="0.35">
      <c r="A59" s="26" t="s">
        <v>19684</v>
      </c>
      <c r="B59" s="7">
        <v>46097</v>
      </c>
      <c r="C59" s="7">
        <v>46113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34">
        <v>61890908</v>
      </c>
      <c r="K59" s="34" t="s">
        <v>19174</v>
      </c>
      <c r="L59" s="34" t="s">
        <v>19180</v>
      </c>
      <c r="M59" s="35">
        <v>229900</v>
      </c>
      <c r="N59" s="31" t="s">
        <v>15141</v>
      </c>
      <c r="O59" s="31" t="s">
        <v>18766</v>
      </c>
      <c r="P59" s="31" t="s">
        <v>15141</v>
      </c>
    </row>
    <row r="60" spans="1:16" s="21" customFormat="1" x14ac:dyDescent="0.35">
      <c r="A60" s="26" t="s">
        <v>19684</v>
      </c>
      <c r="B60" s="7">
        <v>46097</v>
      </c>
      <c r="C60" s="7">
        <v>46113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34">
        <v>61890917</v>
      </c>
      <c r="K60" s="34" t="s">
        <v>19174</v>
      </c>
      <c r="L60" s="34" t="s">
        <v>19181</v>
      </c>
      <c r="M60" s="35">
        <v>229900</v>
      </c>
      <c r="N60" s="31" t="s">
        <v>15141</v>
      </c>
      <c r="O60" s="31" t="s">
        <v>18766</v>
      </c>
      <c r="P60" s="31" t="s">
        <v>15141</v>
      </c>
    </row>
    <row r="61" spans="1:16" s="21" customFormat="1" x14ac:dyDescent="0.35">
      <c r="A61" s="26" t="s">
        <v>19684</v>
      </c>
      <c r="B61" s="7">
        <v>46097</v>
      </c>
      <c r="C61" s="7">
        <v>46113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34">
        <v>61890926</v>
      </c>
      <c r="K61" s="34" t="s">
        <v>19174</v>
      </c>
      <c r="L61" s="34" t="s">
        <v>19182</v>
      </c>
      <c r="M61" s="35">
        <v>229900</v>
      </c>
      <c r="N61" s="31" t="s">
        <v>15141</v>
      </c>
      <c r="O61" s="31" t="s">
        <v>18766</v>
      </c>
      <c r="P61" s="31" t="s">
        <v>15141</v>
      </c>
    </row>
    <row r="62" spans="1:16" s="21" customFormat="1" x14ac:dyDescent="0.35">
      <c r="A62" s="26" t="s">
        <v>19684</v>
      </c>
      <c r="B62" s="7">
        <v>46097</v>
      </c>
      <c r="C62" s="7">
        <v>46113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34">
        <v>61890935</v>
      </c>
      <c r="K62" s="34" t="s">
        <v>19174</v>
      </c>
      <c r="L62" s="34" t="s">
        <v>19183</v>
      </c>
      <c r="M62" s="35">
        <v>229900</v>
      </c>
      <c r="N62" s="31" t="s">
        <v>15141</v>
      </c>
      <c r="O62" s="31" t="s">
        <v>18766</v>
      </c>
      <c r="P62" s="31" t="s">
        <v>15141</v>
      </c>
    </row>
    <row r="63" spans="1:16" s="21" customFormat="1" x14ac:dyDescent="0.35">
      <c r="A63" s="26" t="s">
        <v>19684</v>
      </c>
      <c r="B63" s="7">
        <v>46097</v>
      </c>
      <c r="C63" s="7">
        <v>46113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34">
        <v>61890944</v>
      </c>
      <c r="K63" s="34" t="s">
        <v>19174</v>
      </c>
      <c r="L63" s="34" t="s">
        <v>19184</v>
      </c>
      <c r="M63" s="35">
        <v>229900</v>
      </c>
      <c r="N63" s="31" t="s">
        <v>15141</v>
      </c>
      <c r="O63" s="31" t="s">
        <v>18766</v>
      </c>
      <c r="P63" s="31" t="s">
        <v>15141</v>
      </c>
    </row>
    <row r="64" spans="1:16" s="21" customFormat="1" x14ac:dyDescent="0.35">
      <c r="A64" s="26" t="s">
        <v>19684</v>
      </c>
      <c r="B64" s="7">
        <v>46097</v>
      </c>
      <c r="C64" s="7">
        <v>46113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34">
        <v>61890953</v>
      </c>
      <c r="K64" s="34" t="s">
        <v>19174</v>
      </c>
      <c r="L64" s="34" t="s">
        <v>19185</v>
      </c>
      <c r="M64" s="35">
        <v>229900</v>
      </c>
      <c r="N64" s="31" t="s">
        <v>15141</v>
      </c>
      <c r="O64" s="31" t="s">
        <v>18766</v>
      </c>
      <c r="P64" s="31" t="s">
        <v>15141</v>
      </c>
    </row>
    <row r="65" spans="1:16" s="21" customFormat="1" x14ac:dyDescent="0.35">
      <c r="A65" s="26" t="s">
        <v>19684</v>
      </c>
      <c r="B65" s="7">
        <v>46097</v>
      </c>
      <c r="C65" s="7">
        <v>46113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34">
        <v>61890962</v>
      </c>
      <c r="K65" s="34" t="s">
        <v>19174</v>
      </c>
      <c r="L65" s="34" t="s">
        <v>19186</v>
      </c>
      <c r="M65" s="35">
        <v>229900</v>
      </c>
      <c r="N65" s="31" t="s">
        <v>15141</v>
      </c>
      <c r="O65" s="31" t="s">
        <v>18766</v>
      </c>
      <c r="P65" s="31" t="s">
        <v>15141</v>
      </c>
    </row>
    <row r="66" spans="1:16" x14ac:dyDescent="0.35">
      <c r="A66" s="53" t="s">
        <v>19684</v>
      </c>
      <c r="B66" s="54">
        <v>46097</v>
      </c>
      <c r="C66" s="54">
        <v>46113</v>
      </c>
      <c r="D66" s="53">
        <v>3259</v>
      </c>
      <c r="E66" s="53">
        <v>333</v>
      </c>
      <c r="F66" s="53">
        <v>3</v>
      </c>
      <c r="G66" s="81">
        <v>8</v>
      </c>
      <c r="H66" s="81"/>
      <c r="I66" s="53" t="s">
        <v>17</v>
      </c>
      <c r="J66" s="58">
        <v>61557368</v>
      </c>
      <c r="K66" s="58" t="s">
        <v>19432</v>
      </c>
      <c r="L66" s="58" t="s">
        <v>19433</v>
      </c>
      <c r="M66" s="59">
        <v>229900</v>
      </c>
      <c r="N66" s="56" t="s">
        <v>15141</v>
      </c>
      <c r="O66" s="57" t="s">
        <v>18766</v>
      </c>
      <c r="P66" s="56" t="s">
        <v>15141</v>
      </c>
    </row>
    <row r="67" spans="1:16" x14ac:dyDescent="0.35">
      <c r="A67" s="53" t="s">
        <v>19684</v>
      </c>
      <c r="B67" s="54">
        <v>46097</v>
      </c>
      <c r="C67" s="54">
        <v>46113</v>
      </c>
      <c r="D67" s="53">
        <v>3259</v>
      </c>
      <c r="E67" s="53">
        <v>333</v>
      </c>
      <c r="F67" s="53">
        <v>3</v>
      </c>
      <c r="G67" s="81">
        <v>8</v>
      </c>
      <c r="H67" s="81"/>
      <c r="I67" s="53" t="s">
        <v>17</v>
      </c>
      <c r="J67" s="58">
        <v>61557377</v>
      </c>
      <c r="K67" s="58" t="s">
        <v>19432</v>
      </c>
      <c r="L67" s="58" t="s">
        <v>19434</v>
      </c>
      <c r="M67" s="59">
        <v>229900</v>
      </c>
      <c r="N67" s="56" t="s">
        <v>15141</v>
      </c>
      <c r="O67" s="57" t="s">
        <v>18766</v>
      </c>
      <c r="P67" s="56" t="s">
        <v>15141</v>
      </c>
    </row>
    <row r="68" spans="1:16" x14ac:dyDescent="0.35">
      <c r="A68" s="53" t="s">
        <v>19684</v>
      </c>
      <c r="B68" s="54">
        <v>46097</v>
      </c>
      <c r="C68" s="54">
        <v>46113</v>
      </c>
      <c r="D68" s="53">
        <v>3259</v>
      </c>
      <c r="E68" s="53">
        <v>333</v>
      </c>
      <c r="F68" s="53">
        <v>3</v>
      </c>
      <c r="G68" s="81">
        <v>8</v>
      </c>
      <c r="H68" s="81"/>
      <c r="I68" s="53" t="s">
        <v>17</v>
      </c>
      <c r="J68" s="58">
        <v>61557386</v>
      </c>
      <c r="K68" s="58" t="s">
        <v>19432</v>
      </c>
      <c r="L68" s="58" t="s">
        <v>19435</v>
      </c>
      <c r="M68" s="59">
        <v>229900</v>
      </c>
      <c r="N68" s="56" t="s">
        <v>15141</v>
      </c>
      <c r="O68" s="57" t="s">
        <v>18766</v>
      </c>
      <c r="P68" s="56" t="s">
        <v>15141</v>
      </c>
    </row>
    <row r="69" spans="1:16" x14ac:dyDescent="0.35">
      <c r="A69" s="53" t="s">
        <v>19684</v>
      </c>
      <c r="B69" s="54">
        <v>46097</v>
      </c>
      <c r="C69" s="54">
        <v>46113</v>
      </c>
      <c r="D69" s="53">
        <v>3259</v>
      </c>
      <c r="E69" s="53">
        <v>333</v>
      </c>
      <c r="F69" s="53">
        <v>3</v>
      </c>
      <c r="G69" s="81">
        <v>8</v>
      </c>
      <c r="H69" s="81"/>
      <c r="I69" s="53" t="s">
        <v>17</v>
      </c>
      <c r="J69" s="58">
        <v>61557395</v>
      </c>
      <c r="K69" s="58" t="s">
        <v>19432</v>
      </c>
      <c r="L69" s="58" t="s">
        <v>19436</v>
      </c>
      <c r="M69" s="59">
        <v>229900</v>
      </c>
      <c r="N69" s="56" t="s">
        <v>15141</v>
      </c>
      <c r="O69" s="57" t="s">
        <v>18766</v>
      </c>
      <c r="P69" s="56" t="s">
        <v>15141</v>
      </c>
    </row>
    <row r="70" spans="1:16" x14ac:dyDescent="0.35">
      <c r="A70" s="53" t="s">
        <v>19684</v>
      </c>
      <c r="B70" s="54">
        <v>46097</v>
      </c>
      <c r="C70" s="54">
        <v>46113</v>
      </c>
      <c r="D70" s="53">
        <v>3259</v>
      </c>
      <c r="E70" s="53">
        <v>333</v>
      </c>
      <c r="F70" s="53">
        <v>3</v>
      </c>
      <c r="G70" s="81">
        <v>8</v>
      </c>
      <c r="H70" s="81"/>
      <c r="I70" s="53" t="s">
        <v>17</v>
      </c>
      <c r="J70" s="58">
        <v>61557402</v>
      </c>
      <c r="K70" s="58" t="s">
        <v>19432</v>
      </c>
      <c r="L70" s="58" t="s">
        <v>19437</v>
      </c>
      <c r="M70" s="59">
        <v>229900</v>
      </c>
      <c r="N70" s="56" t="s">
        <v>15141</v>
      </c>
      <c r="O70" s="57" t="s">
        <v>18766</v>
      </c>
      <c r="P70" s="56" t="s">
        <v>15141</v>
      </c>
    </row>
    <row r="71" spans="1:16" x14ac:dyDescent="0.35">
      <c r="A71" s="53" t="s">
        <v>19684</v>
      </c>
      <c r="B71" s="54">
        <v>46097</v>
      </c>
      <c r="C71" s="54">
        <v>46113</v>
      </c>
      <c r="D71" s="53">
        <v>3259</v>
      </c>
      <c r="E71" s="53">
        <v>333</v>
      </c>
      <c r="F71" s="53">
        <v>3</v>
      </c>
      <c r="G71" s="81">
        <v>8</v>
      </c>
      <c r="H71" s="81"/>
      <c r="I71" s="53" t="s">
        <v>17</v>
      </c>
      <c r="J71" s="58">
        <v>61557411</v>
      </c>
      <c r="K71" s="58" t="s">
        <v>19432</v>
      </c>
      <c r="L71" s="58" t="s">
        <v>19438</v>
      </c>
      <c r="M71" s="59">
        <v>229900</v>
      </c>
      <c r="N71" s="56" t="s">
        <v>15141</v>
      </c>
      <c r="O71" s="57" t="s">
        <v>18766</v>
      </c>
      <c r="P71" s="56" t="s">
        <v>15141</v>
      </c>
    </row>
    <row r="72" spans="1:16" x14ac:dyDescent="0.35">
      <c r="A72" s="53" t="s">
        <v>19684</v>
      </c>
      <c r="B72" s="54">
        <v>46097</v>
      </c>
      <c r="C72" s="54">
        <v>46113</v>
      </c>
      <c r="D72" s="53">
        <v>3259</v>
      </c>
      <c r="E72" s="53">
        <v>333</v>
      </c>
      <c r="F72" s="53">
        <v>3</v>
      </c>
      <c r="G72" s="81">
        <v>8</v>
      </c>
      <c r="H72" s="81"/>
      <c r="I72" s="53" t="s">
        <v>17</v>
      </c>
      <c r="J72" s="58">
        <v>61557420</v>
      </c>
      <c r="K72" s="58" t="s">
        <v>19432</v>
      </c>
      <c r="L72" s="58" t="s">
        <v>19439</v>
      </c>
      <c r="M72" s="59">
        <v>229900</v>
      </c>
      <c r="N72" s="56" t="s">
        <v>15141</v>
      </c>
      <c r="O72" s="57" t="s">
        <v>18766</v>
      </c>
      <c r="P72" s="56" t="s">
        <v>15141</v>
      </c>
    </row>
    <row r="73" spans="1:16" x14ac:dyDescent="0.35">
      <c r="A73" s="53" t="s">
        <v>19684</v>
      </c>
      <c r="B73" s="54">
        <v>46097</v>
      </c>
      <c r="C73" s="54">
        <v>46113</v>
      </c>
      <c r="D73" s="53">
        <v>3259</v>
      </c>
      <c r="E73" s="53">
        <v>333</v>
      </c>
      <c r="F73" s="53">
        <v>3</v>
      </c>
      <c r="G73" s="81">
        <v>8</v>
      </c>
      <c r="H73" s="81"/>
      <c r="I73" s="53" t="s">
        <v>17</v>
      </c>
      <c r="J73" s="58">
        <v>61557439</v>
      </c>
      <c r="K73" s="58" t="s">
        <v>19432</v>
      </c>
      <c r="L73" s="58" t="s">
        <v>19440</v>
      </c>
      <c r="M73" s="59">
        <v>229900</v>
      </c>
      <c r="N73" s="56" t="s">
        <v>15141</v>
      </c>
      <c r="O73" s="57" t="s">
        <v>18766</v>
      </c>
      <c r="P73" s="56" t="s">
        <v>15141</v>
      </c>
    </row>
    <row r="74" spans="1:16" x14ac:dyDescent="0.35">
      <c r="A74" s="53" t="s">
        <v>19684</v>
      </c>
      <c r="B74" s="54">
        <v>46097</v>
      </c>
      <c r="C74" s="54">
        <v>46113</v>
      </c>
      <c r="D74" s="53">
        <v>3259</v>
      </c>
      <c r="E74" s="53">
        <v>333</v>
      </c>
      <c r="F74" s="53">
        <v>3</v>
      </c>
      <c r="G74" s="81">
        <v>8</v>
      </c>
      <c r="H74" s="81"/>
      <c r="I74" s="53" t="s">
        <v>17</v>
      </c>
      <c r="J74" s="58">
        <v>61983835</v>
      </c>
      <c r="K74" s="58" t="s">
        <v>19441</v>
      </c>
      <c r="L74" s="58" t="s">
        <v>19442</v>
      </c>
      <c r="M74" s="59">
        <v>229900</v>
      </c>
      <c r="N74" s="56" t="s">
        <v>15141</v>
      </c>
      <c r="O74" s="57" t="s">
        <v>18766</v>
      </c>
      <c r="P74" s="56" t="s">
        <v>15141</v>
      </c>
    </row>
    <row r="75" spans="1:16" x14ac:dyDescent="0.35">
      <c r="A75" s="53" t="s">
        <v>19684</v>
      </c>
      <c r="B75" s="54">
        <v>46097</v>
      </c>
      <c r="C75" s="54">
        <v>46113</v>
      </c>
      <c r="D75" s="53">
        <v>3259</v>
      </c>
      <c r="E75" s="53">
        <v>333</v>
      </c>
      <c r="F75" s="53">
        <v>3</v>
      </c>
      <c r="G75" s="81">
        <v>8</v>
      </c>
      <c r="H75" s="81"/>
      <c r="I75" s="53" t="s">
        <v>17</v>
      </c>
      <c r="J75" s="58">
        <v>61983844</v>
      </c>
      <c r="K75" s="58" t="s">
        <v>19441</v>
      </c>
      <c r="L75" s="58" t="s">
        <v>19443</v>
      </c>
      <c r="M75" s="59">
        <v>229900</v>
      </c>
      <c r="N75" s="56" t="s">
        <v>15141</v>
      </c>
      <c r="O75" s="57" t="s">
        <v>18766</v>
      </c>
      <c r="P75" s="56" t="s">
        <v>15141</v>
      </c>
    </row>
    <row r="76" spans="1:16" x14ac:dyDescent="0.35">
      <c r="A76" s="53" t="s">
        <v>19684</v>
      </c>
      <c r="B76" s="54">
        <v>46097</v>
      </c>
      <c r="C76" s="54">
        <v>46113</v>
      </c>
      <c r="D76" s="53">
        <v>3259</v>
      </c>
      <c r="E76" s="53">
        <v>333</v>
      </c>
      <c r="F76" s="53">
        <v>3</v>
      </c>
      <c r="G76" s="81">
        <v>8</v>
      </c>
      <c r="H76" s="81"/>
      <c r="I76" s="53" t="s">
        <v>17</v>
      </c>
      <c r="J76" s="58">
        <v>61983853</v>
      </c>
      <c r="K76" s="58" t="s">
        <v>19441</v>
      </c>
      <c r="L76" s="58" t="s">
        <v>19444</v>
      </c>
      <c r="M76" s="59">
        <v>229900</v>
      </c>
      <c r="N76" s="56" t="s">
        <v>15141</v>
      </c>
      <c r="O76" s="57" t="s">
        <v>18766</v>
      </c>
      <c r="P76" s="56" t="s">
        <v>15141</v>
      </c>
    </row>
    <row r="77" spans="1:16" x14ac:dyDescent="0.35">
      <c r="A77" s="53" t="s">
        <v>19684</v>
      </c>
      <c r="B77" s="54">
        <v>46097</v>
      </c>
      <c r="C77" s="54">
        <v>46113</v>
      </c>
      <c r="D77" s="53">
        <v>3259</v>
      </c>
      <c r="E77" s="53">
        <v>333</v>
      </c>
      <c r="F77" s="53">
        <v>3</v>
      </c>
      <c r="G77" s="81">
        <v>8</v>
      </c>
      <c r="H77" s="81"/>
      <c r="I77" s="53" t="s">
        <v>17</v>
      </c>
      <c r="J77" s="58">
        <v>61983862</v>
      </c>
      <c r="K77" s="58" t="s">
        <v>19441</v>
      </c>
      <c r="L77" s="58" t="s">
        <v>19445</v>
      </c>
      <c r="M77" s="59">
        <v>229900</v>
      </c>
      <c r="N77" s="56" t="s">
        <v>15141</v>
      </c>
      <c r="O77" s="57" t="s">
        <v>18766</v>
      </c>
      <c r="P77" s="56" t="s">
        <v>15141</v>
      </c>
    </row>
    <row r="78" spans="1:16" x14ac:dyDescent="0.35">
      <c r="A78" s="53" t="s">
        <v>19684</v>
      </c>
      <c r="B78" s="54">
        <v>46097</v>
      </c>
      <c r="C78" s="54">
        <v>46113</v>
      </c>
      <c r="D78" s="53">
        <v>3259</v>
      </c>
      <c r="E78" s="53">
        <v>333</v>
      </c>
      <c r="F78" s="53">
        <v>3</v>
      </c>
      <c r="G78" s="81">
        <v>8</v>
      </c>
      <c r="H78" s="81"/>
      <c r="I78" s="53" t="s">
        <v>17</v>
      </c>
      <c r="J78" s="58">
        <v>61983871</v>
      </c>
      <c r="K78" s="58" t="s">
        <v>19441</v>
      </c>
      <c r="L78" s="58" t="s">
        <v>19446</v>
      </c>
      <c r="M78" s="59">
        <v>229900</v>
      </c>
      <c r="N78" s="56" t="s">
        <v>15141</v>
      </c>
      <c r="O78" s="57" t="s">
        <v>18766</v>
      </c>
      <c r="P78" s="56" t="s">
        <v>15141</v>
      </c>
    </row>
    <row r="79" spans="1:16" x14ac:dyDescent="0.35">
      <c r="A79" s="53" t="s">
        <v>19684</v>
      </c>
      <c r="B79" s="54">
        <v>46097</v>
      </c>
      <c r="C79" s="54">
        <v>46113</v>
      </c>
      <c r="D79" s="53">
        <v>3259</v>
      </c>
      <c r="E79" s="53">
        <v>333</v>
      </c>
      <c r="F79" s="53">
        <v>3</v>
      </c>
      <c r="G79" s="81">
        <v>8</v>
      </c>
      <c r="H79" s="81"/>
      <c r="I79" s="53" t="s">
        <v>17</v>
      </c>
      <c r="J79" s="58">
        <v>61983880</v>
      </c>
      <c r="K79" s="58" t="s">
        <v>19441</v>
      </c>
      <c r="L79" s="58" t="s">
        <v>19447</v>
      </c>
      <c r="M79" s="59">
        <v>229900</v>
      </c>
      <c r="N79" s="56" t="s">
        <v>15141</v>
      </c>
      <c r="O79" s="57" t="s">
        <v>18766</v>
      </c>
      <c r="P79" s="56" t="s">
        <v>15141</v>
      </c>
    </row>
    <row r="80" spans="1:16" x14ac:dyDescent="0.35">
      <c r="A80" s="53" t="s">
        <v>19684</v>
      </c>
      <c r="B80" s="54">
        <v>46097</v>
      </c>
      <c r="C80" s="54">
        <v>46113</v>
      </c>
      <c r="D80" s="53">
        <v>3259</v>
      </c>
      <c r="E80" s="53">
        <v>333</v>
      </c>
      <c r="F80" s="53">
        <v>3</v>
      </c>
      <c r="G80" s="81">
        <v>8</v>
      </c>
      <c r="H80" s="81"/>
      <c r="I80" s="53" t="s">
        <v>17</v>
      </c>
      <c r="J80" s="58">
        <v>61983899</v>
      </c>
      <c r="K80" s="58" t="s">
        <v>19441</v>
      </c>
      <c r="L80" s="58" t="s">
        <v>19448</v>
      </c>
      <c r="M80" s="59">
        <v>229900</v>
      </c>
      <c r="N80" s="56" t="s">
        <v>15141</v>
      </c>
      <c r="O80" s="57" t="s">
        <v>18766</v>
      </c>
      <c r="P80" s="56" t="s">
        <v>15141</v>
      </c>
    </row>
    <row r="81" spans="1:16" x14ac:dyDescent="0.35">
      <c r="A81" s="53" t="s">
        <v>19684</v>
      </c>
      <c r="B81" s="54">
        <v>46097</v>
      </c>
      <c r="C81" s="54">
        <v>46113</v>
      </c>
      <c r="D81" s="53">
        <v>3259</v>
      </c>
      <c r="E81" s="53">
        <v>333</v>
      </c>
      <c r="F81" s="53">
        <v>3</v>
      </c>
      <c r="G81" s="81">
        <v>8</v>
      </c>
      <c r="H81" s="81"/>
      <c r="I81" s="53" t="s">
        <v>17</v>
      </c>
      <c r="J81" s="58">
        <v>61983906</v>
      </c>
      <c r="K81" s="58" t="s">
        <v>19441</v>
      </c>
      <c r="L81" s="58" t="s">
        <v>19449</v>
      </c>
      <c r="M81" s="59">
        <v>229900</v>
      </c>
      <c r="N81" s="56" t="s">
        <v>15141</v>
      </c>
      <c r="O81" s="57" t="s">
        <v>18766</v>
      </c>
      <c r="P81" s="56" t="s">
        <v>15141</v>
      </c>
    </row>
    <row r="82" spans="1:16" x14ac:dyDescent="0.35">
      <c r="A82" s="53" t="s">
        <v>19684</v>
      </c>
      <c r="B82" s="54">
        <v>46097</v>
      </c>
      <c r="C82" s="54">
        <v>46113</v>
      </c>
      <c r="D82" s="53">
        <v>3259</v>
      </c>
      <c r="E82" s="53">
        <v>333</v>
      </c>
      <c r="F82" s="53">
        <v>3</v>
      </c>
      <c r="G82" s="81">
        <v>8</v>
      </c>
      <c r="H82" s="81"/>
      <c r="I82" s="53" t="s">
        <v>17</v>
      </c>
      <c r="J82" s="58">
        <v>61557206</v>
      </c>
      <c r="K82" s="58" t="s">
        <v>19450</v>
      </c>
      <c r="L82" s="58" t="s">
        <v>19451</v>
      </c>
      <c r="M82" s="59">
        <v>229900</v>
      </c>
      <c r="N82" s="56" t="s">
        <v>15141</v>
      </c>
      <c r="O82" s="57" t="s">
        <v>18766</v>
      </c>
      <c r="P82" s="56" t="s">
        <v>15141</v>
      </c>
    </row>
    <row r="83" spans="1:16" x14ac:dyDescent="0.35">
      <c r="A83" s="53" t="s">
        <v>19684</v>
      </c>
      <c r="B83" s="54">
        <v>46097</v>
      </c>
      <c r="C83" s="54">
        <v>46113</v>
      </c>
      <c r="D83" s="53">
        <v>3259</v>
      </c>
      <c r="E83" s="53">
        <v>333</v>
      </c>
      <c r="F83" s="53">
        <v>3</v>
      </c>
      <c r="G83" s="81">
        <v>8</v>
      </c>
      <c r="H83" s="81"/>
      <c r="I83" s="53" t="s">
        <v>17</v>
      </c>
      <c r="J83" s="58">
        <v>61557215</v>
      </c>
      <c r="K83" s="58" t="s">
        <v>19450</v>
      </c>
      <c r="L83" s="58" t="s">
        <v>19452</v>
      </c>
      <c r="M83" s="59">
        <v>229900</v>
      </c>
      <c r="N83" s="56" t="s">
        <v>15141</v>
      </c>
      <c r="O83" s="57" t="s">
        <v>18766</v>
      </c>
      <c r="P83" s="56" t="s">
        <v>15141</v>
      </c>
    </row>
    <row r="84" spans="1:16" x14ac:dyDescent="0.35">
      <c r="A84" s="53" t="s">
        <v>19684</v>
      </c>
      <c r="B84" s="54">
        <v>46097</v>
      </c>
      <c r="C84" s="54">
        <v>46113</v>
      </c>
      <c r="D84" s="53">
        <v>3259</v>
      </c>
      <c r="E84" s="53">
        <v>333</v>
      </c>
      <c r="F84" s="53">
        <v>3</v>
      </c>
      <c r="G84" s="81">
        <v>8</v>
      </c>
      <c r="H84" s="81"/>
      <c r="I84" s="53" t="s">
        <v>17</v>
      </c>
      <c r="J84" s="58">
        <v>61557224</v>
      </c>
      <c r="K84" s="58" t="s">
        <v>19450</v>
      </c>
      <c r="L84" s="58" t="s">
        <v>19453</v>
      </c>
      <c r="M84" s="59">
        <v>229900</v>
      </c>
      <c r="N84" s="56" t="s">
        <v>15141</v>
      </c>
      <c r="O84" s="57" t="s">
        <v>18766</v>
      </c>
      <c r="P84" s="56" t="s">
        <v>15141</v>
      </c>
    </row>
    <row r="85" spans="1:16" x14ac:dyDescent="0.35">
      <c r="A85" s="53" t="s">
        <v>19684</v>
      </c>
      <c r="B85" s="54">
        <v>46097</v>
      </c>
      <c r="C85" s="54">
        <v>46113</v>
      </c>
      <c r="D85" s="53">
        <v>3259</v>
      </c>
      <c r="E85" s="53">
        <v>333</v>
      </c>
      <c r="F85" s="53">
        <v>3</v>
      </c>
      <c r="G85" s="81">
        <v>8</v>
      </c>
      <c r="H85" s="81"/>
      <c r="I85" s="53" t="s">
        <v>17</v>
      </c>
      <c r="J85" s="58">
        <v>61557233</v>
      </c>
      <c r="K85" s="58" t="s">
        <v>19450</v>
      </c>
      <c r="L85" s="58" t="s">
        <v>19454</v>
      </c>
      <c r="M85" s="59">
        <v>229900</v>
      </c>
      <c r="N85" s="56" t="s">
        <v>15141</v>
      </c>
      <c r="O85" s="57" t="s">
        <v>18766</v>
      </c>
      <c r="P85" s="56" t="s">
        <v>15141</v>
      </c>
    </row>
    <row r="86" spans="1:16" x14ac:dyDescent="0.35">
      <c r="A86" s="53" t="s">
        <v>19684</v>
      </c>
      <c r="B86" s="54">
        <v>46097</v>
      </c>
      <c r="C86" s="54">
        <v>46113</v>
      </c>
      <c r="D86" s="53">
        <v>3259</v>
      </c>
      <c r="E86" s="53">
        <v>333</v>
      </c>
      <c r="F86" s="53">
        <v>3</v>
      </c>
      <c r="G86" s="81">
        <v>8</v>
      </c>
      <c r="H86" s="81"/>
      <c r="I86" s="53" t="s">
        <v>17</v>
      </c>
      <c r="J86" s="58">
        <v>61557484</v>
      </c>
      <c r="K86" s="58" t="s">
        <v>19455</v>
      </c>
      <c r="L86" s="58" t="s">
        <v>19456</v>
      </c>
      <c r="M86" s="59">
        <v>229900</v>
      </c>
      <c r="N86" s="56" t="s">
        <v>15141</v>
      </c>
      <c r="O86" s="57" t="s">
        <v>18766</v>
      </c>
      <c r="P86" s="56" t="s">
        <v>15141</v>
      </c>
    </row>
    <row r="87" spans="1:16" x14ac:dyDescent="0.35">
      <c r="A87" s="53" t="s">
        <v>19684</v>
      </c>
      <c r="B87" s="54">
        <v>46097</v>
      </c>
      <c r="C87" s="54">
        <v>46113</v>
      </c>
      <c r="D87" s="53">
        <v>3259</v>
      </c>
      <c r="E87" s="53">
        <v>333</v>
      </c>
      <c r="F87" s="53">
        <v>3</v>
      </c>
      <c r="G87" s="81">
        <v>8</v>
      </c>
      <c r="H87" s="81"/>
      <c r="I87" s="53" t="s">
        <v>17</v>
      </c>
      <c r="J87" s="58">
        <v>61557493</v>
      </c>
      <c r="K87" s="58" t="s">
        <v>19455</v>
      </c>
      <c r="L87" s="58" t="s">
        <v>19457</v>
      </c>
      <c r="M87" s="59">
        <v>229900</v>
      </c>
      <c r="N87" s="56" t="s">
        <v>15141</v>
      </c>
      <c r="O87" s="57" t="s">
        <v>18766</v>
      </c>
      <c r="P87" s="56" t="s">
        <v>15141</v>
      </c>
    </row>
    <row r="88" spans="1:16" x14ac:dyDescent="0.35">
      <c r="A88" s="53" t="s">
        <v>19684</v>
      </c>
      <c r="B88" s="54">
        <v>46097</v>
      </c>
      <c r="C88" s="54">
        <v>46113</v>
      </c>
      <c r="D88" s="53">
        <v>3259</v>
      </c>
      <c r="E88" s="53">
        <v>333</v>
      </c>
      <c r="F88" s="53">
        <v>3</v>
      </c>
      <c r="G88" s="81">
        <v>8</v>
      </c>
      <c r="H88" s="81"/>
      <c r="I88" s="53" t="s">
        <v>17</v>
      </c>
      <c r="J88" s="58">
        <v>61557500</v>
      </c>
      <c r="K88" s="58" t="s">
        <v>19455</v>
      </c>
      <c r="L88" s="58" t="s">
        <v>19458</v>
      </c>
      <c r="M88" s="59">
        <v>229900</v>
      </c>
      <c r="N88" s="56" t="s">
        <v>15141</v>
      </c>
      <c r="O88" s="57" t="s">
        <v>18766</v>
      </c>
      <c r="P88" s="56" t="s">
        <v>15141</v>
      </c>
    </row>
    <row r="89" spans="1:16" x14ac:dyDescent="0.35">
      <c r="A89" s="53" t="s">
        <v>19684</v>
      </c>
      <c r="B89" s="54">
        <v>46097</v>
      </c>
      <c r="C89" s="54">
        <v>46113</v>
      </c>
      <c r="D89" s="53">
        <v>3259</v>
      </c>
      <c r="E89" s="53">
        <v>333</v>
      </c>
      <c r="F89" s="53">
        <v>3</v>
      </c>
      <c r="G89" s="81">
        <v>8</v>
      </c>
      <c r="H89" s="81"/>
      <c r="I89" s="53" t="s">
        <v>17</v>
      </c>
      <c r="J89" s="58">
        <v>61557519</v>
      </c>
      <c r="K89" s="58" t="s">
        <v>19455</v>
      </c>
      <c r="L89" s="58" t="s">
        <v>19459</v>
      </c>
      <c r="M89" s="59">
        <v>229900</v>
      </c>
      <c r="N89" s="56" t="s">
        <v>15141</v>
      </c>
      <c r="O89" s="57" t="s">
        <v>18766</v>
      </c>
      <c r="P89" s="56" t="s">
        <v>15141</v>
      </c>
    </row>
    <row r="90" spans="1:16" x14ac:dyDescent="0.35">
      <c r="A90" s="53" t="s">
        <v>19684</v>
      </c>
      <c r="B90" s="54">
        <v>46097</v>
      </c>
      <c r="C90" s="54">
        <v>46113</v>
      </c>
      <c r="D90" s="53">
        <v>3259</v>
      </c>
      <c r="E90" s="53">
        <v>333</v>
      </c>
      <c r="F90" s="53">
        <v>3</v>
      </c>
      <c r="G90" s="81">
        <v>8</v>
      </c>
      <c r="H90" s="81"/>
      <c r="I90" s="53" t="s">
        <v>17</v>
      </c>
      <c r="J90" s="58">
        <v>61556609</v>
      </c>
      <c r="K90" s="58" t="s">
        <v>19460</v>
      </c>
      <c r="L90" s="58" t="s">
        <v>19461</v>
      </c>
      <c r="M90" s="59">
        <v>229900</v>
      </c>
      <c r="N90" s="56" t="s">
        <v>15141</v>
      </c>
      <c r="O90" s="57" t="s">
        <v>18766</v>
      </c>
      <c r="P90" s="56" t="s">
        <v>15141</v>
      </c>
    </row>
    <row r="91" spans="1:16" x14ac:dyDescent="0.35">
      <c r="A91" s="53" t="s">
        <v>19684</v>
      </c>
      <c r="B91" s="54">
        <v>46097</v>
      </c>
      <c r="C91" s="54">
        <v>46113</v>
      </c>
      <c r="D91" s="53">
        <v>3259</v>
      </c>
      <c r="E91" s="53">
        <v>333</v>
      </c>
      <c r="F91" s="53">
        <v>3</v>
      </c>
      <c r="G91" s="81">
        <v>8</v>
      </c>
      <c r="H91" s="81"/>
      <c r="I91" s="53" t="s">
        <v>17</v>
      </c>
      <c r="J91" s="58">
        <v>61556618</v>
      </c>
      <c r="K91" s="58" t="s">
        <v>19460</v>
      </c>
      <c r="L91" s="58" t="s">
        <v>19462</v>
      </c>
      <c r="M91" s="59">
        <v>229900</v>
      </c>
      <c r="N91" s="56" t="s">
        <v>15141</v>
      </c>
      <c r="O91" s="57" t="s">
        <v>18766</v>
      </c>
      <c r="P91" s="56" t="s">
        <v>15141</v>
      </c>
    </row>
    <row r="92" spans="1:16" x14ac:dyDescent="0.35">
      <c r="A92" s="53" t="s">
        <v>19684</v>
      </c>
      <c r="B92" s="54">
        <v>46097</v>
      </c>
      <c r="C92" s="54">
        <v>46113</v>
      </c>
      <c r="D92" s="53">
        <v>3259</v>
      </c>
      <c r="E92" s="53">
        <v>333</v>
      </c>
      <c r="F92" s="53">
        <v>3</v>
      </c>
      <c r="G92" s="81">
        <v>8</v>
      </c>
      <c r="H92" s="81"/>
      <c r="I92" s="53" t="s">
        <v>17</v>
      </c>
      <c r="J92" s="58">
        <v>61556627</v>
      </c>
      <c r="K92" s="58" t="s">
        <v>19460</v>
      </c>
      <c r="L92" s="58" t="s">
        <v>19463</v>
      </c>
      <c r="M92" s="59">
        <v>229900</v>
      </c>
      <c r="N92" s="56" t="s">
        <v>15141</v>
      </c>
      <c r="O92" s="57" t="s">
        <v>18766</v>
      </c>
      <c r="P92" s="56" t="s">
        <v>15141</v>
      </c>
    </row>
    <row r="93" spans="1:16" x14ac:dyDescent="0.35">
      <c r="A93" s="53" t="s">
        <v>19684</v>
      </c>
      <c r="B93" s="54">
        <v>46097</v>
      </c>
      <c r="C93" s="54">
        <v>46113</v>
      </c>
      <c r="D93" s="53">
        <v>3259</v>
      </c>
      <c r="E93" s="53">
        <v>333</v>
      </c>
      <c r="F93" s="53">
        <v>3</v>
      </c>
      <c r="G93" s="81">
        <v>8</v>
      </c>
      <c r="H93" s="81"/>
      <c r="I93" s="53" t="s">
        <v>17</v>
      </c>
      <c r="J93" s="58">
        <v>61556636</v>
      </c>
      <c r="K93" s="58" t="s">
        <v>19460</v>
      </c>
      <c r="L93" s="58" t="s">
        <v>19464</v>
      </c>
      <c r="M93" s="59">
        <v>229900</v>
      </c>
      <c r="N93" s="56" t="s">
        <v>15141</v>
      </c>
      <c r="O93" s="57" t="s">
        <v>18766</v>
      </c>
      <c r="P93" s="56" t="s">
        <v>15141</v>
      </c>
    </row>
    <row r="94" spans="1:16" x14ac:dyDescent="0.35">
      <c r="A94" s="53" t="s">
        <v>19684</v>
      </c>
      <c r="B94" s="54">
        <v>46097</v>
      </c>
      <c r="C94" s="54">
        <v>46113</v>
      </c>
      <c r="D94" s="53">
        <v>3259</v>
      </c>
      <c r="E94" s="53">
        <v>333</v>
      </c>
      <c r="F94" s="53">
        <v>3</v>
      </c>
      <c r="G94" s="81">
        <v>8</v>
      </c>
      <c r="H94" s="81"/>
      <c r="I94" s="53" t="s">
        <v>17</v>
      </c>
      <c r="J94" s="58">
        <v>61556645</v>
      </c>
      <c r="K94" s="58" t="s">
        <v>19460</v>
      </c>
      <c r="L94" s="58" t="s">
        <v>19465</v>
      </c>
      <c r="M94" s="59">
        <v>229900</v>
      </c>
      <c r="N94" s="56" t="s">
        <v>15141</v>
      </c>
      <c r="O94" s="57" t="s">
        <v>18766</v>
      </c>
      <c r="P94" s="56" t="s">
        <v>15141</v>
      </c>
    </row>
    <row r="95" spans="1:16" x14ac:dyDescent="0.35">
      <c r="A95" s="53" t="s">
        <v>19684</v>
      </c>
      <c r="B95" s="54">
        <v>46097</v>
      </c>
      <c r="C95" s="54">
        <v>46113</v>
      </c>
      <c r="D95" s="53">
        <v>3259</v>
      </c>
      <c r="E95" s="53">
        <v>333</v>
      </c>
      <c r="F95" s="53">
        <v>3</v>
      </c>
      <c r="G95" s="81">
        <v>8</v>
      </c>
      <c r="H95" s="81"/>
      <c r="I95" s="53" t="s">
        <v>17</v>
      </c>
      <c r="J95" s="58">
        <v>61556654</v>
      </c>
      <c r="K95" s="58" t="s">
        <v>19460</v>
      </c>
      <c r="L95" s="58" t="s">
        <v>19466</v>
      </c>
      <c r="M95" s="59">
        <v>229900</v>
      </c>
      <c r="N95" s="56" t="s">
        <v>15141</v>
      </c>
      <c r="O95" s="57" t="s">
        <v>18766</v>
      </c>
      <c r="P95" s="56" t="s">
        <v>15141</v>
      </c>
    </row>
    <row r="96" spans="1:16" x14ac:dyDescent="0.35">
      <c r="A96" s="53" t="s">
        <v>19684</v>
      </c>
      <c r="B96" s="54">
        <v>46097</v>
      </c>
      <c r="C96" s="54">
        <v>46113</v>
      </c>
      <c r="D96" s="53">
        <v>3259</v>
      </c>
      <c r="E96" s="53">
        <v>333</v>
      </c>
      <c r="F96" s="53">
        <v>3</v>
      </c>
      <c r="G96" s="81">
        <v>8</v>
      </c>
      <c r="H96" s="81"/>
      <c r="I96" s="53" t="s">
        <v>17</v>
      </c>
      <c r="J96" s="58">
        <v>61556663</v>
      </c>
      <c r="K96" s="58" t="s">
        <v>19460</v>
      </c>
      <c r="L96" s="58" t="s">
        <v>19467</v>
      </c>
      <c r="M96" s="59">
        <v>229900</v>
      </c>
      <c r="N96" s="56" t="s">
        <v>15141</v>
      </c>
      <c r="O96" s="57" t="s">
        <v>18766</v>
      </c>
      <c r="P96" s="56" t="s">
        <v>15141</v>
      </c>
    </row>
    <row r="97" spans="1:16" x14ac:dyDescent="0.35">
      <c r="A97" s="53" t="s">
        <v>19684</v>
      </c>
      <c r="B97" s="54">
        <v>46097</v>
      </c>
      <c r="C97" s="54">
        <v>46113</v>
      </c>
      <c r="D97" s="53">
        <v>3259</v>
      </c>
      <c r="E97" s="53">
        <v>333</v>
      </c>
      <c r="F97" s="53">
        <v>3</v>
      </c>
      <c r="G97" s="81">
        <v>8</v>
      </c>
      <c r="H97" s="81"/>
      <c r="I97" s="53" t="s">
        <v>17</v>
      </c>
      <c r="J97" s="58">
        <v>61556672</v>
      </c>
      <c r="K97" s="58" t="s">
        <v>19460</v>
      </c>
      <c r="L97" s="58" t="s">
        <v>19468</v>
      </c>
      <c r="M97" s="59">
        <v>229900</v>
      </c>
      <c r="N97" s="56" t="s">
        <v>15141</v>
      </c>
      <c r="O97" s="57" t="s">
        <v>18766</v>
      </c>
      <c r="P97" s="56" t="s">
        <v>15141</v>
      </c>
    </row>
    <row r="98" spans="1:16" x14ac:dyDescent="0.35">
      <c r="A98" s="53" t="s">
        <v>19684</v>
      </c>
      <c r="B98" s="54">
        <v>46097</v>
      </c>
      <c r="C98" s="54">
        <v>46113</v>
      </c>
      <c r="D98" s="53">
        <v>3259</v>
      </c>
      <c r="E98" s="53">
        <v>333</v>
      </c>
      <c r="F98" s="53">
        <v>3</v>
      </c>
      <c r="G98" s="81">
        <v>8</v>
      </c>
      <c r="H98" s="81"/>
      <c r="I98" s="53" t="s">
        <v>17</v>
      </c>
      <c r="J98" s="58">
        <v>61556681</v>
      </c>
      <c r="K98" s="58" t="s">
        <v>19460</v>
      </c>
      <c r="L98" s="58" t="s">
        <v>19469</v>
      </c>
      <c r="M98" s="59">
        <v>229900</v>
      </c>
      <c r="N98" s="56" t="s">
        <v>15141</v>
      </c>
      <c r="O98" s="57" t="s">
        <v>18766</v>
      </c>
      <c r="P98" s="56" t="s">
        <v>15141</v>
      </c>
    </row>
    <row r="99" spans="1:16" x14ac:dyDescent="0.35">
      <c r="A99" s="53" t="s">
        <v>19684</v>
      </c>
      <c r="B99" s="54">
        <v>46097</v>
      </c>
      <c r="C99" s="54">
        <v>46113</v>
      </c>
      <c r="D99" s="53">
        <v>3259</v>
      </c>
      <c r="E99" s="53">
        <v>333</v>
      </c>
      <c r="F99" s="53">
        <v>3</v>
      </c>
      <c r="G99" s="81">
        <v>8</v>
      </c>
      <c r="H99" s="81"/>
      <c r="I99" s="53" t="s">
        <v>17</v>
      </c>
      <c r="J99" s="58">
        <v>61556690</v>
      </c>
      <c r="K99" s="58" t="s">
        <v>19460</v>
      </c>
      <c r="L99" s="58" t="s">
        <v>19470</v>
      </c>
      <c r="M99" s="59">
        <v>229900</v>
      </c>
      <c r="N99" s="56" t="s">
        <v>15141</v>
      </c>
      <c r="O99" s="57" t="s">
        <v>18766</v>
      </c>
      <c r="P99" s="56" t="s">
        <v>15141</v>
      </c>
    </row>
    <row r="100" spans="1:16" x14ac:dyDescent="0.35">
      <c r="A100" s="53" t="s">
        <v>19684</v>
      </c>
      <c r="B100" s="54">
        <v>46097</v>
      </c>
      <c r="C100" s="54">
        <v>46113</v>
      </c>
      <c r="D100" s="53">
        <v>3259</v>
      </c>
      <c r="E100" s="53">
        <v>333</v>
      </c>
      <c r="F100" s="53">
        <v>3</v>
      </c>
      <c r="G100" s="81">
        <v>8</v>
      </c>
      <c r="H100" s="81"/>
      <c r="I100" s="53" t="s">
        <v>17</v>
      </c>
      <c r="J100" s="58">
        <v>61556707</v>
      </c>
      <c r="K100" s="58" t="s">
        <v>19460</v>
      </c>
      <c r="L100" s="58" t="s">
        <v>19471</v>
      </c>
      <c r="M100" s="59">
        <v>229900</v>
      </c>
      <c r="N100" s="56" t="s">
        <v>15141</v>
      </c>
      <c r="O100" s="57" t="s">
        <v>18766</v>
      </c>
      <c r="P100" s="56" t="s">
        <v>15141</v>
      </c>
    </row>
    <row r="101" spans="1:16" x14ac:dyDescent="0.35">
      <c r="A101" s="53" t="s">
        <v>19684</v>
      </c>
      <c r="B101" s="54">
        <v>46097</v>
      </c>
      <c r="C101" s="54">
        <v>46113</v>
      </c>
      <c r="D101" s="53">
        <v>3259</v>
      </c>
      <c r="E101" s="53">
        <v>333</v>
      </c>
      <c r="F101" s="53">
        <v>3</v>
      </c>
      <c r="G101" s="81">
        <v>8</v>
      </c>
      <c r="H101" s="81"/>
      <c r="I101" s="53" t="s">
        <v>17</v>
      </c>
      <c r="J101" s="58">
        <v>61556716</v>
      </c>
      <c r="K101" s="58" t="s">
        <v>19460</v>
      </c>
      <c r="L101" s="58" t="s">
        <v>19472</v>
      </c>
      <c r="M101" s="59">
        <v>229900</v>
      </c>
      <c r="N101" s="56" t="s">
        <v>15141</v>
      </c>
      <c r="O101" s="57" t="s">
        <v>18766</v>
      </c>
      <c r="P101" s="56" t="s">
        <v>15141</v>
      </c>
    </row>
    <row r="102" spans="1:16" x14ac:dyDescent="0.35">
      <c r="A102" s="53" t="s">
        <v>19684</v>
      </c>
      <c r="B102" s="54">
        <v>46097</v>
      </c>
      <c r="C102" s="54">
        <v>46113</v>
      </c>
      <c r="D102" s="53">
        <v>3259</v>
      </c>
      <c r="E102" s="53">
        <v>333</v>
      </c>
      <c r="F102" s="53">
        <v>3</v>
      </c>
      <c r="G102" s="81">
        <v>8</v>
      </c>
      <c r="H102" s="81"/>
      <c r="I102" s="53" t="s">
        <v>17</v>
      </c>
      <c r="J102" s="58">
        <v>61556725</v>
      </c>
      <c r="K102" s="58" t="s">
        <v>19473</v>
      </c>
      <c r="L102" s="58" t="s">
        <v>19474</v>
      </c>
      <c r="M102" s="59">
        <v>229900</v>
      </c>
      <c r="N102" s="56" t="s">
        <v>15141</v>
      </c>
      <c r="O102" s="57" t="s">
        <v>18766</v>
      </c>
      <c r="P102" s="56" t="s">
        <v>15141</v>
      </c>
    </row>
    <row r="103" spans="1:16" x14ac:dyDescent="0.35">
      <c r="A103" s="53" t="s">
        <v>19684</v>
      </c>
      <c r="B103" s="54">
        <v>46097</v>
      </c>
      <c r="C103" s="54">
        <v>46113</v>
      </c>
      <c r="D103" s="53">
        <v>3259</v>
      </c>
      <c r="E103" s="53">
        <v>333</v>
      </c>
      <c r="F103" s="53">
        <v>3</v>
      </c>
      <c r="G103" s="81">
        <v>8</v>
      </c>
      <c r="H103" s="81"/>
      <c r="I103" s="53" t="s">
        <v>17</v>
      </c>
      <c r="J103" s="58">
        <v>61556734</v>
      </c>
      <c r="K103" s="58" t="s">
        <v>19473</v>
      </c>
      <c r="L103" s="58" t="s">
        <v>19475</v>
      </c>
      <c r="M103" s="59">
        <v>229900</v>
      </c>
      <c r="N103" s="56" t="s">
        <v>15141</v>
      </c>
      <c r="O103" s="57" t="s">
        <v>18766</v>
      </c>
      <c r="P103" s="56" t="s">
        <v>15141</v>
      </c>
    </row>
    <row r="104" spans="1:16" x14ac:dyDescent="0.35">
      <c r="A104" s="53" t="s">
        <v>19684</v>
      </c>
      <c r="B104" s="54">
        <v>46097</v>
      </c>
      <c r="C104" s="54">
        <v>46113</v>
      </c>
      <c r="D104" s="53">
        <v>3259</v>
      </c>
      <c r="E104" s="53">
        <v>333</v>
      </c>
      <c r="F104" s="53">
        <v>3</v>
      </c>
      <c r="G104" s="81">
        <v>8</v>
      </c>
      <c r="H104" s="81"/>
      <c r="I104" s="53" t="s">
        <v>17</v>
      </c>
      <c r="J104" s="58">
        <v>61556743</v>
      </c>
      <c r="K104" s="58" t="s">
        <v>19473</v>
      </c>
      <c r="L104" s="58" t="s">
        <v>19476</v>
      </c>
      <c r="M104" s="59">
        <v>229900</v>
      </c>
      <c r="N104" s="56" t="s">
        <v>15141</v>
      </c>
      <c r="O104" s="57" t="s">
        <v>18766</v>
      </c>
      <c r="P104" s="56" t="s">
        <v>15141</v>
      </c>
    </row>
    <row r="105" spans="1:16" x14ac:dyDescent="0.35">
      <c r="A105" s="53" t="s">
        <v>19684</v>
      </c>
      <c r="B105" s="54">
        <v>46097</v>
      </c>
      <c r="C105" s="54">
        <v>46113</v>
      </c>
      <c r="D105" s="53">
        <v>3259</v>
      </c>
      <c r="E105" s="53">
        <v>333</v>
      </c>
      <c r="F105" s="53">
        <v>3</v>
      </c>
      <c r="G105" s="81">
        <v>8</v>
      </c>
      <c r="H105" s="81"/>
      <c r="I105" s="53" t="s">
        <v>17</v>
      </c>
      <c r="J105" s="58">
        <v>61556752</v>
      </c>
      <c r="K105" s="58" t="s">
        <v>19473</v>
      </c>
      <c r="L105" s="58" t="s">
        <v>19477</v>
      </c>
      <c r="M105" s="59">
        <v>229900</v>
      </c>
      <c r="N105" s="56" t="s">
        <v>15141</v>
      </c>
      <c r="O105" s="57" t="s">
        <v>18766</v>
      </c>
      <c r="P105" s="56" t="s">
        <v>15141</v>
      </c>
    </row>
    <row r="106" spans="1:16" x14ac:dyDescent="0.35">
      <c r="A106" s="53" t="s">
        <v>19684</v>
      </c>
      <c r="B106" s="54">
        <v>46097</v>
      </c>
      <c r="C106" s="54">
        <v>46113</v>
      </c>
      <c r="D106" s="53">
        <v>3259</v>
      </c>
      <c r="E106" s="53">
        <v>333</v>
      </c>
      <c r="F106" s="53">
        <v>3</v>
      </c>
      <c r="G106" s="81">
        <v>8</v>
      </c>
      <c r="H106" s="81"/>
      <c r="I106" s="53" t="s">
        <v>17</v>
      </c>
      <c r="J106" s="58">
        <v>61556887</v>
      </c>
      <c r="K106" s="58" t="s">
        <v>19482</v>
      </c>
      <c r="L106" s="58" t="s">
        <v>19483</v>
      </c>
      <c r="M106" s="59">
        <v>229900</v>
      </c>
      <c r="N106" s="56" t="s">
        <v>15141</v>
      </c>
      <c r="O106" s="57" t="s">
        <v>18766</v>
      </c>
      <c r="P106" s="56" t="s">
        <v>15141</v>
      </c>
    </row>
    <row r="107" spans="1:16" x14ac:dyDescent="0.35">
      <c r="A107" s="53" t="s">
        <v>19684</v>
      </c>
      <c r="B107" s="54">
        <v>46097</v>
      </c>
      <c r="C107" s="54">
        <v>46113</v>
      </c>
      <c r="D107" s="53">
        <v>3259</v>
      </c>
      <c r="E107" s="53">
        <v>333</v>
      </c>
      <c r="F107" s="53">
        <v>3</v>
      </c>
      <c r="G107" s="81">
        <v>8</v>
      </c>
      <c r="H107" s="81"/>
      <c r="I107" s="53" t="s">
        <v>17</v>
      </c>
      <c r="J107" s="58">
        <v>61556896</v>
      </c>
      <c r="K107" s="58" t="s">
        <v>19482</v>
      </c>
      <c r="L107" s="58" t="s">
        <v>19484</v>
      </c>
      <c r="M107" s="59">
        <v>229900</v>
      </c>
      <c r="N107" s="56" t="s">
        <v>15141</v>
      </c>
      <c r="O107" s="57" t="s">
        <v>18766</v>
      </c>
      <c r="P107" s="56" t="s">
        <v>15141</v>
      </c>
    </row>
    <row r="108" spans="1:16" x14ac:dyDescent="0.35">
      <c r="A108" s="53" t="s">
        <v>19684</v>
      </c>
      <c r="B108" s="54">
        <v>46097</v>
      </c>
      <c r="C108" s="54">
        <v>46113</v>
      </c>
      <c r="D108" s="53">
        <v>3259</v>
      </c>
      <c r="E108" s="53">
        <v>333</v>
      </c>
      <c r="F108" s="53">
        <v>3</v>
      </c>
      <c r="G108" s="81">
        <v>8</v>
      </c>
      <c r="H108" s="81"/>
      <c r="I108" s="53" t="s">
        <v>17</v>
      </c>
      <c r="J108" s="58">
        <v>61556903</v>
      </c>
      <c r="K108" s="58" t="s">
        <v>19482</v>
      </c>
      <c r="L108" s="58" t="s">
        <v>19485</v>
      </c>
      <c r="M108" s="59">
        <v>229900</v>
      </c>
      <c r="N108" s="56" t="s">
        <v>15141</v>
      </c>
      <c r="O108" s="57" t="s">
        <v>18766</v>
      </c>
      <c r="P108" s="56" t="s">
        <v>15141</v>
      </c>
    </row>
    <row r="109" spans="1:16" x14ac:dyDescent="0.35">
      <c r="A109" s="53" t="s">
        <v>19684</v>
      </c>
      <c r="B109" s="54">
        <v>46097</v>
      </c>
      <c r="C109" s="54">
        <v>46113</v>
      </c>
      <c r="D109" s="53">
        <v>3259</v>
      </c>
      <c r="E109" s="53">
        <v>333</v>
      </c>
      <c r="F109" s="53">
        <v>3</v>
      </c>
      <c r="G109" s="81">
        <v>8</v>
      </c>
      <c r="H109" s="81"/>
      <c r="I109" s="53" t="s">
        <v>17</v>
      </c>
      <c r="J109" s="58">
        <v>61556912</v>
      </c>
      <c r="K109" s="58" t="s">
        <v>19482</v>
      </c>
      <c r="L109" s="58" t="s">
        <v>19486</v>
      </c>
      <c r="M109" s="59">
        <v>229900</v>
      </c>
      <c r="N109" s="56" t="s">
        <v>15141</v>
      </c>
      <c r="O109" s="57" t="s">
        <v>18766</v>
      </c>
      <c r="P109" s="56" t="s">
        <v>15141</v>
      </c>
    </row>
    <row r="110" spans="1:16" x14ac:dyDescent="0.35">
      <c r="A110" s="53" t="s">
        <v>19684</v>
      </c>
      <c r="B110" s="54">
        <v>46097</v>
      </c>
      <c r="C110" s="54">
        <v>46113</v>
      </c>
      <c r="D110" s="53">
        <v>3259</v>
      </c>
      <c r="E110" s="53">
        <v>333</v>
      </c>
      <c r="F110" s="53">
        <v>3</v>
      </c>
      <c r="G110" s="81">
        <v>8</v>
      </c>
      <c r="H110" s="81"/>
      <c r="I110" s="53" t="s">
        <v>17</v>
      </c>
      <c r="J110" s="58">
        <v>61556921</v>
      </c>
      <c r="K110" s="58" t="s">
        <v>19482</v>
      </c>
      <c r="L110" s="58" t="s">
        <v>19487</v>
      </c>
      <c r="M110" s="59">
        <v>229900</v>
      </c>
      <c r="N110" s="56" t="s">
        <v>15141</v>
      </c>
      <c r="O110" s="57" t="s">
        <v>18766</v>
      </c>
      <c r="P110" s="56" t="s">
        <v>15141</v>
      </c>
    </row>
    <row r="111" spans="1:16" x14ac:dyDescent="0.35">
      <c r="A111" s="53" t="s">
        <v>19684</v>
      </c>
      <c r="B111" s="54">
        <v>46097</v>
      </c>
      <c r="C111" s="54">
        <v>46113</v>
      </c>
      <c r="D111" s="53">
        <v>3259</v>
      </c>
      <c r="E111" s="53">
        <v>333</v>
      </c>
      <c r="F111" s="53">
        <v>3</v>
      </c>
      <c r="G111" s="81">
        <v>8</v>
      </c>
      <c r="H111" s="81"/>
      <c r="I111" s="53" t="s">
        <v>17</v>
      </c>
      <c r="J111" s="58">
        <v>61556930</v>
      </c>
      <c r="K111" s="58" t="s">
        <v>19482</v>
      </c>
      <c r="L111" s="58" t="s">
        <v>19488</v>
      </c>
      <c r="M111" s="59">
        <v>229900</v>
      </c>
      <c r="N111" s="56" t="s">
        <v>15141</v>
      </c>
      <c r="O111" s="57" t="s">
        <v>18766</v>
      </c>
      <c r="P111" s="56" t="s">
        <v>15141</v>
      </c>
    </row>
    <row r="112" spans="1:16" x14ac:dyDescent="0.35">
      <c r="A112" s="53" t="s">
        <v>19684</v>
      </c>
      <c r="B112" s="54">
        <v>46097</v>
      </c>
      <c r="C112" s="54">
        <v>46113</v>
      </c>
      <c r="D112" s="53">
        <v>3259</v>
      </c>
      <c r="E112" s="53">
        <v>333</v>
      </c>
      <c r="F112" s="53">
        <v>3</v>
      </c>
      <c r="G112" s="81">
        <v>8</v>
      </c>
      <c r="H112" s="81"/>
      <c r="I112" s="53" t="s">
        <v>17</v>
      </c>
      <c r="J112" s="58">
        <v>61556949</v>
      </c>
      <c r="K112" s="58" t="s">
        <v>19482</v>
      </c>
      <c r="L112" s="58" t="s">
        <v>19489</v>
      </c>
      <c r="M112" s="59">
        <v>229900</v>
      </c>
      <c r="N112" s="56" t="s">
        <v>15141</v>
      </c>
      <c r="O112" s="57" t="s">
        <v>18766</v>
      </c>
      <c r="P112" s="56" t="s">
        <v>15141</v>
      </c>
    </row>
    <row r="113" spans="1:16" x14ac:dyDescent="0.35">
      <c r="A113" s="53" t="s">
        <v>19684</v>
      </c>
      <c r="B113" s="54">
        <v>46097</v>
      </c>
      <c r="C113" s="54">
        <v>46113</v>
      </c>
      <c r="D113" s="53">
        <v>3259</v>
      </c>
      <c r="E113" s="53">
        <v>333</v>
      </c>
      <c r="F113" s="53">
        <v>3</v>
      </c>
      <c r="G113" s="81">
        <v>8</v>
      </c>
      <c r="H113" s="81"/>
      <c r="I113" s="53" t="s">
        <v>17</v>
      </c>
      <c r="J113" s="58">
        <v>61556958</v>
      </c>
      <c r="K113" s="58" t="s">
        <v>19482</v>
      </c>
      <c r="L113" s="58" t="s">
        <v>19490</v>
      </c>
      <c r="M113" s="59">
        <v>229900</v>
      </c>
      <c r="N113" s="56" t="s">
        <v>15141</v>
      </c>
      <c r="O113" s="57" t="s">
        <v>18766</v>
      </c>
      <c r="P113" s="56" t="s">
        <v>15141</v>
      </c>
    </row>
    <row r="114" spans="1:16" x14ac:dyDescent="0.35">
      <c r="A114" s="53" t="s">
        <v>19684</v>
      </c>
      <c r="B114" s="54">
        <v>46097</v>
      </c>
      <c r="C114" s="54">
        <v>46113</v>
      </c>
      <c r="D114" s="53">
        <v>3259</v>
      </c>
      <c r="E114" s="53">
        <v>333</v>
      </c>
      <c r="F114" s="53">
        <v>3</v>
      </c>
      <c r="G114" s="81">
        <v>8</v>
      </c>
      <c r="H114" s="81"/>
      <c r="I114" s="53" t="s">
        <v>17</v>
      </c>
      <c r="J114" s="58">
        <v>61557046</v>
      </c>
      <c r="K114" s="58" t="s">
        <v>19500</v>
      </c>
      <c r="L114" s="58" t="s">
        <v>19501</v>
      </c>
      <c r="M114" s="59">
        <v>229900</v>
      </c>
      <c r="N114" s="56" t="s">
        <v>15141</v>
      </c>
      <c r="O114" s="57" t="s">
        <v>18766</v>
      </c>
      <c r="P114" s="56" t="s">
        <v>15141</v>
      </c>
    </row>
    <row r="115" spans="1:16" x14ac:dyDescent="0.35">
      <c r="A115" s="53" t="s">
        <v>19684</v>
      </c>
      <c r="B115" s="54">
        <v>46097</v>
      </c>
      <c r="C115" s="54">
        <v>46113</v>
      </c>
      <c r="D115" s="53">
        <v>3259</v>
      </c>
      <c r="E115" s="53">
        <v>333</v>
      </c>
      <c r="F115" s="53">
        <v>3</v>
      </c>
      <c r="G115" s="81">
        <v>8</v>
      </c>
      <c r="H115" s="81"/>
      <c r="I115" s="53" t="s">
        <v>17</v>
      </c>
      <c r="J115" s="58">
        <v>61557055</v>
      </c>
      <c r="K115" s="58" t="s">
        <v>19500</v>
      </c>
      <c r="L115" s="58" t="s">
        <v>19502</v>
      </c>
      <c r="M115" s="59">
        <v>229900</v>
      </c>
      <c r="N115" s="56" t="s">
        <v>15141</v>
      </c>
      <c r="O115" s="57" t="s">
        <v>18766</v>
      </c>
      <c r="P115" s="56" t="s">
        <v>15141</v>
      </c>
    </row>
    <row r="116" spans="1:16" x14ac:dyDescent="0.35">
      <c r="A116" s="53" t="s">
        <v>19684</v>
      </c>
      <c r="B116" s="54">
        <v>46097</v>
      </c>
      <c r="C116" s="54">
        <v>46113</v>
      </c>
      <c r="D116" s="53">
        <v>3259</v>
      </c>
      <c r="E116" s="53">
        <v>333</v>
      </c>
      <c r="F116" s="53">
        <v>3</v>
      </c>
      <c r="G116" s="81">
        <v>8</v>
      </c>
      <c r="H116" s="81"/>
      <c r="I116" s="53" t="s">
        <v>17</v>
      </c>
      <c r="J116" s="58">
        <v>61557064</v>
      </c>
      <c r="K116" s="58" t="s">
        <v>19500</v>
      </c>
      <c r="L116" s="58" t="s">
        <v>19503</v>
      </c>
      <c r="M116" s="59">
        <v>229900</v>
      </c>
      <c r="N116" s="56" t="s">
        <v>15141</v>
      </c>
      <c r="O116" s="57" t="s">
        <v>18766</v>
      </c>
      <c r="P116" s="56" t="s">
        <v>15141</v>
      </c>
    </row>
    <row r="117" spans="1:16" x14ac:dyDescent="0.35">
      <c r="A117" s="53" t="s">
        <v>19684</v>
      </c>
      <c r="B117" s="54">
        <v>46097</v>
      </c>
      <c r="C117" s="54">
        <v>46113</v>
      </c>
      <c r="D117" s="53">
        <v>3259</v>
      </c>
      <c r="E117" s="53">
        <v>333</v>
      </c>
      <c r="F117" s="53">
        <v>3</v>
      </c>
      <c r="G117" s="81">
        <v>8</v>
      </c>
      <c r="H117" s="81"/>
      <c r="I117" s="53" t="s">
        <v>17</v>
      </c>
      <c r="J117" s="58">
        <v>61557073</v>
      </c>
      <c r="K117" s="58" t="s">
        <v>19500</v>
      </c>
      <c r="L117" s="58" t="s">
        <v>19504</v>
      </c>
      <c r="M117" s="59">
        <v>229900</v>
      </c>
      <c r="N117" s="56" t="s">
        <v>15141</v>
      </c>
      <c r="O117" s="57" t="s">
        <v>18766</v>
      </c>
      <c r="P117" s="56" t="s">
        <v>15141</v>
      </c>
    </row>
    <row r="118" spans="1:16" x14ac:dyDescent="0.35">
      <c r="A118" s="53" t="s">
        <v>19684</v>
      </c>
      <c r="B118" s="54">
        <v>46097</v>
      </c>
      <c r="C118" s="54">
        <v>46113</v>
      </c>
      <c r="D118" s="53">
        <v>3259</v>
      </c>
      <c r="E118" s="53">
        <v>333</v>
      </c>
      <c r="F118" s="53">
        <v>3</v>
      </c>
      <c r="G118" s="81">
        <v>8</v>
      </c>
      <c r="H118" s="81"/>
      <c r="I118" s="53" t="s">
        <v>17</v>
      </c>
      <c r="J118" s="58">
        <v>61557082</v>
      </c>
      <c r="K118" s="58" t="s">
        <v>19500</v>
      </c>
      <c r="L118" s="58" t="s">
        <v>19505</v>
      </c>
      <c r="M118" s="59">
        <v>229900</v>
      </c>
      <c r="N118" s="56" t="s">
        <v>15141</v>
      </c>
      <c r="O118" s="57" t="s">
        <v>18766</v>
      </c>
      <c r="P118" s="56" t="s">
        <v>15141</v>
      </c>
    </row>
    <row r="119" spans="1:16" x14ac:dyDescent="0.35">
      <c r="A119" s="53" t="s">
        <v>19684</v>
      </c>
      <c r="B119" s="54">
        <v>46097</v>
      </c>
      <c r="C119" s="54">
        <v>46113</v>
      </c>
      <c r="D119" s="53">
        <v>3259</v>
      </c>
      <c r="E119" s="53">
        <v>333</v>
      </c>
      <c r="F119" s="53">
        <v>3</v>
      </c>
      <c r="G119" s="81">
        <v>8</v>
      </c>
      <c r="H119" s="81"/>
      <c r="I119" s="53" t="s">
        <v>17</v>
      </c>
      <c r="J119" s="58">
        <v>61557091</v>
      </c>
      <c r="K119" s="58" t="s">
        <v>19500</v>
      </c>
      <c r="L119" s="58" t="s">
        <v>19506</v>
      </c>
      <c r="M119" s="59">
        <v>229900</v>
      </c>
      <c r="N119" s="56" t="s">
        <v>15141</v>
      </c>
      <c r="O119" s="57" t="s">
        <v>18766</v>
      </c>
      <c r="P119" s="56" t="s">
        <v>15141</v>
      </c>
    </row>
    <row r="120" spans="1:16" x14ac:dyDescent="0.35">
      <c r="A120" s="53" t="s">
        <v>19684</v>
      </c>
      <c r="B120" s="54">
        <v>46097</v>
      </c>
      <c r="C120" s="54">
        <v>46113</v>
      </c>
      <c r="D120" s="53">
        <v>3259</v>
      </c>
      <c r="E120" s="53">
        <v>333</v>
      </c>
      <c r="F120" s="53">
        <v>3</v>
      </c>
      <c r="G120" s="81">
        <v>8</v>
      </c>
      <c r="H120" s="81"/>
      <c r="I120" s="53" t="s">
        <v>17</v>
      </c>
      <c r="J120" s="58">
        <v>61557108</v>
      </c>
      <c r="K120" s="58" t="s">
        <v>19500</v>
      </c>
      <c r="L120" s="58" t="s">
        <v>19507</v>
      </c>
      <c r="M120" s="59">
        <v>229900</v>
      </c>
      <c r="N120" s="56" t="s">
        <v>15141</v>
      </c>
      <c r="O120" s="57" t="s">
        <v>18766</v>
      </c>
      <c r="P120" s="56" t="s">
        <v>15141</v>
      </c>
    </row>
    <row r="121" spans="1:16" x14ac:dyDescent="0.35">
      <c r="A121" s="53" t="s">
        <v>19684</v>
      </c>
      <c r="B121" s="54">
        <v>46097</v>
      </c>
      <c r="C121" s="54">
        <v>46113</v>
      </c>
      <c r="D121" s="53">
        <v>3259</v>
      </c>
      <c r="E121" s="53">
        <v>333</v>
      </c>
      <c r="F121" s="53">
        <v>3</v>
      </c>
      <c r="G121" s="81">
        <v>8</v>
      </c>
      <c r="H121" s="81"/>
      <c r="I121" s="53" t="s">
        <v>17</v>
      </c>
      <c r="J121" s="58">
        <v>61557117</v>
      </c>
      <c r="K121" s="58" t="s">
        <v>19500</v>
      </c>
      <c r="L121" s="58" t="s">
        <v>19508</v>
      </c>
      <c r="M121" s="59">
        <v>229900</v>
      </c>
      <c r="N121" s="56" t="s">
        <v>15141</v>
      </c>
      <c r="O121" s="57" t="s">
        <v>18766</v>
      </c>
      <c r="P121" s="56" t="s">
        <v>15141</v>
      </c>
    </row>
    <row r="122" spans="1:16" x14ac:dyDescent="0.35">
      <c r="A122" s="53" t="s">
        <v>19684</v>
      </c>
      <c r="B122" s="54">
        <v>46097</v>
      </c>
      <c r="C122" s="54">
        <v>46113</v>
      </c>
      <c r="D122" s="53">
        <v>3259</v>
      </c>
      <c r="E122" s="53">
        <v>333</v>
      </c>
      <c r="F122" s="53">
        <v>3</v>
      </c>
      <c r="G122" s="81">
        <v>8</v>
      </c>
      <c r="H122" s="81"/>
      <c r="I122" s="53" t="s">
        <v>17</v>
      </c>
      <c r="J122" s="58">
        <v>61557760</v>
      </c>
      <c r="K122" s="58" t="s">
        <v>19518</v>
      </c>
      <c r="L122" s="58" t="s">
        <v>19519</v>
      </c>
      <c r="M122" s="59">
        <v>229900</v>
      </c>
      <c r="N122" s="56" t="s">
        <v>15141</v>
      </c>
      <c r="O122" s="57" t="s">
        <v>18766</v>
      </c>
      <c r="P122" s="56" t="s">
        <v>15141</v>
      </c>
    </row>
    <row r="123" spans="1:16" x14ac:dyDescent="0.35">
      <c r="A123" s="53" t="s">
        <v>19684</v>
      </c>
      <c r="B123" s="54">
        <v>46097</v>
      </c>
      <c r="C123" s="54">
        <v>46113</v>
      </c>
      <c r="D123" s="53">
        <v>3259</v>
      </c>
      <c r="E123" s="53">
        <v>333</v>
      </c>
      <c r="F123" s="53">
        <v>3</v>
      </c>
      <c r="G123" s="81">
        <v>8</v>
      </c>
      <c r="H123" s="81"/>
      <c r="I123" s="53" t="s">
        <v>17</v>
      </c>
      <c r="J123" s="58">
        <v>61557779</v>
      </c>
      <c r="K123" s="58" t="s">
        <v>19518</v>
      </c>
      <c r="L123" s="58" t="s">
        <v>19520</v>
      </c>
      <c r="M123" s="59">
        <v>229900</v>
      </c>
      <c r="N123" s="56" t="s">
        <v>15141</v>
      </c>
      <c r="O123" s="57" t="s">
        <v>18766</v>
      </c>
      <c r="P123" s="56" t="s">
        <v>15141</v>
      </c>
    </row>
    <row r="124" spans="1:16" x14ac:dyDescent="0.35">
      <c r="A124" s="53" t="s">
        <v>19684</v>
      </c>
      <c r="B124" s="54">
        <v>46097</v>
      </c>
      <c r="C124" s="54">
        <v>46113</v>
      </c>
      <c r="D124" s="53">
        <v>3259</v>
      </c>
      <c r="E124" s="53">
        <v>333</v>
      </c>
      <c r="F124" s="53">
        <v>3</v>
      </c>
      <c r="G124" s="81">
        <v>8</v>
      </c>
      <c r="H124" s="81"/>
      <c r="I124" s="53" t="s">
        <v>17</v>
      </c>
      <c r="J124" s="58">
        <v>61557788</v>
      </c>
      <c r="K124" s="58" t="s">
        <v>19518</v>
      </c>
      <c r="L124" s="58" t="s">
        <v>19521</v>
      </c>
      <c r="M124" s="59">
        <v>229900</v>
      </c>
      <c r="N124" s="56" t="s">
        <v>15141</v>
      </c>
      <c r="O124" s="57" t="s">
        <v>18766</v>
      </c>
      <c r="P124" s="56" t="s">
        <v>15141</v>
      </c>
    </row>
    <row r="125" spans="1:16" x14ac:dyDescent="0.35">
      <c r="A125" s="53" t="s">
        <v>19684</v>
      </c>
      <c r="B125" s="54">
        <v>46097</v>
      </c>
      <c r="C125" s="54">
        <v>46113</v>
      </c>
      <c r="D125" s="53">
        <v>3259</v>
      </c>
      <c r="E125" s="53">
        <v>333</v>
      </c>
      <c r="F125" s="53">
        <v>3</v>
      </c>
      <c r="G125" s="81">
        <v>8</v>
      </c>
      <c r="H125" s="81"/>
      <c r="I125" s="53" t="s">
        <v>17</v>
      </c>
      <c r="J125" s="58">
        <v>61557797</v>
      </c>
      <c r="K125" s="58" t="s">
        <v>19518</v>
      </c>
      <c r="L125" s="58" t="s">
        <v>19522</v>
      </c>
      <c r="M125" s="59">
        <v>229900</v>
      </c>
      <c r="N125" s="56" t="s">
        <v>15141</v>
      </c>
      <c r="O125" s="57" t="s">
        <v>18766</v>
      </c>
      <c r="P125" s="56" t="s">
        <v>15141</v>
      </c>
    </row>
    <row r="126" spans="1:16" x14ac:dyDescent="0.35">
      <c r="A126" s="53" t="s">
        <v>19684</v>
      </c>
      <c r="B126" s="54">
        <v>46097</v>
      </c>
      <c r="C126" s="54">
        <v>46113</v>
      </c>
      <c r="D126" s="53">
        <v>3259</v>
      </c>
      <c r="E126" s="53">
        <v>333</v>
      </c>
      <c r="F126" s="53">
        <v>3</v>
      </c>
      <c r="G126" s="81">
        <v>8</v>
      </c>
      <c r="H126" s="81"/>
      <c r="I126" s="53" t="s">
        <v>17</v>
      </c>
      <c r="J126" s="58">
        <v>61557804</v>
      </c>
      <c r="K126" s="58" t="s">
        <v>19523</v>
      </c>
      <c r="L126" s="58" t="s">
        <v>19524</v>
      </c>
      <c r="M126" s="59">
        <v>229900</v>
      </c>
      <c r="N126" s="56" t="s">
        <v>15141</v>
      </c>
      <c r="O126" s="57" t="s">
        <v>18766</v>
      </c>
      <c r="P126" s="56" t="s">
        <v>15141</v>
      </c>
    </row>
    <row r="127" spans="1:16" x14ac:dyDescent="0.35">
      <c r="A127" s="53" t="s">
        <v>19684</v>
      </c>
      <c r="B127" s="54">
        <v>46097</v>
      </c>
      <c r="C127" s="54">
        <v>46113</v>
      </c>
      <c r="D127" s="53">
        <v>3259</v>
      </c>
      <c r="E127" s="53">
        <v>333</v>
      </c>
      <c r="F127" s="53">
        <v>3</v>
      </c>
      <c r="G127" s="81">
        <v>8</v>
      </c>
      <c r="H127" s="81"/>
      <c r="I127" s="53" t="s">
        <v>17</v>
      </c>
      <c r="J127" s="58">
        <v>61557813</v>
      </c>
      <c r="K127" s="58" t="s">
        <v>19523</v>
      </c>
      <c r="L127" s="58" t="s">
        <v>19525</v>
      </c>
      <c r="M127" s="59">
        <v>229900</v>
      </c>
      <c r="N127" s="56" t="s">
        <v>15141</v>
      </c>
      <c r="O127" s="57" t="s">
        <v>18766</v>
      </c>
      <c r="P127" s="56" t="s">
        <v>15141</v>
      </c>
    </row>
    <row r="128" spans="1:16" x14ac:dyDescent="0.35">
      <c r="A128" s="53" t="s">
        <v>19684</v>
      </c>
      <c r="B128" s="54">
        <v>46097</v>
      </c>
      <c r="C128" s="54">
        <v>46113</v>
      </c>
      <c r="D128" s="53">
        <v>3259</v>
      </c>
      <c r="E128" s="53">
        <v>333</v>
      </c>
      <c r="F128" s="53">
        <v>3</v>
      </c>
      <c r="G128" s="81">
        <v>8</v>
      </c>
      <c r="H128" s="81"/>
      <c r="I128" s="53" t="s">
        <v>17</v>
      </c>
      <c r="J128" s="58">
        <v>61557822</v>
      </c>
      <c r="K128" s="58" t="s">
        <v>19523</v>
      </c>
      <c r="L128" s="58" t="s">
        <v>19526</v>
      </c>
      <c r="M128" s="59">
        <v>229900</v>
      </c>
      <c r="N128" s="56" t="s">
        <v>15141</v>
      </c>
      <c r="O128" s="57" t="s">
        <v>18766</v>
      </c>
      <c r="P128" s="56" t="s">
        <v>15141</v>
      </c>
    </row>
    <row r="129" spans="1:16" x14ac:dyDescent="0.35">
      <c r="A129" s="53" t="s">
        <v>19684</v>
      </c>
      <c r="B129" s="54">
        <v>46097</v>
      </c>
      <c r="C129" s="54">
        <v>46113</v>
      </c>
      <c r="D129" s="53">
        <v>3259</v>
      </c>
      <c r="E129" s="53">
        <v>333</v>
      </c>
      <c r="F129" s="53">
        <v>3</v>
      </c>
      <c r="G129" s="81">
        <v>8</v>
      </c>
      <c r="H129" s="81"/>
      <c r="I129" s="53" t="s">
        <v>17</v>
      </c>
      <c r="J129" s="58">
        <v>61557831</v>
      </c>
      <c r="K129" s="58" t="s">
        <v>19523</v>
      </c>
      <c r="L129" s="58" t="s">
        <v>19527</v>
      </c>
      <c r="M129" s="59">
        <v>229900</v>
      </c>
      <c r="N129" s="56" t="s">
        <v>15141</v>
      </c>
      <c r="O129" s="57" t="s">
        <v>18766</v>
      </c>
      <c r="P129" s="56" t="s">
        <v>15141</v>
      </c>
    </row>
    <row r="130" spans="1:16" x14ac:dyDescent="0.35">
      <c r="A130" s="53" t="s">
        <v>19684</v>
      </c>
      <c r="B130" s="54">
        <v>46097</v>
      </c>
      <c r="C130" s="54">
        <v>46113</v>
      </c>
      <c r="D130" s="53">
        <v>3259</v>
      </c>
      <c r="E130" s="53">
        <v>333</v>
      </c>
      <c r="F130" s="53">
        <v>3</v>
      </c>
      <c r="G130" s="81">
        <v>8</v>
      </c>
      <c r="H130" s="81"/>
      <c r="I130" s="53" t="s">
        <v>17</v>
      </c>
      <c r="J130" s="58">
        <v>61557840</v>
      </c>
      <c r="K130" s="58" t="s">
        <v>19410</v>
      </c>
      <c r="L130" s="58" t="s">
        <v>19411</v>
      </c>
      <c r="M130" s="59">
        <v>229900</v>
      </c>
      <c r="N130" s="56" t="s">
        <v>15141</v>
      </c>
      <c r="O130" s="57" t="s">
        <v>18766</v>
      </c>
      <c r="P130" s="56" t="s">
        <v>15141</v>
      </c>
    </row>
    <row r="131" spans="1:16" x14ac:dyDescent="0.35">
      <c r="A131" s="53" t="s">
        <v>19684</v>
      </c>
      <c r="B131" s="54">
        <v>46097</v>
      </c>
      <c r="C131" s="54">
        <v>46113</v>
      </c>
      <c r="D131" s="53">
        <v>3259</v>
      </c>
      <c r="E131" s="53">
        <v>333</v>
      </c>
      <c r="F131" s="53">
        <v>3</v>
      </c>
      <c r="G131" s="81">
        <v>8</v>
      </c>
      <c r="H131" s="81"/>
      <c r="I131" s="53" t="s">
        <v>17</v>
      </c>
      <c r="J131" s="58">
        <v>61557859</v>
      </c>
      <c r="K131" s="58" t="s">
        <v>19410</v>
      </c>
      <c r="L131" s="58" t="s">
        <v>19412</v>
      </c>
      <c r="M131" s="59">
        <v>229900</v>
      </c>
      <c r="N131" s="56" t="s">
        <v>15141</v>
      </c>
      <c r="O131" s="57" t="s">
        <v>18766</v>
      </c>
      <c r="P131" s="56" t="s">
        <v>15141</v>
      </c>
    </row>
    <row r="132" spans="1:16" x14ac:dyDescent="0.35">
      <c r="A132" s="53" t="s">
        <v>19684</v>
      </c>
      <c r="B132" s="54">
        <v>46097</v>
      </c>
      <c r="C132" s="54">
        <v>46113</v>
      </c>
      <c r="D132" s="53">
        <v>3259</v>
      </c>
      <c r="E132" s="53">
        <v>333</v>
      </c>
      <c r="F132" s="53">
        <v>3</v>
      </c>
      <c r="G132" s="81">
        <v>8</v>
      </c>
      <c r="H132" s="81"/>
      <c r="I132" s="53" t="s">
        <v>17</v>
      </c>
      <c r="J132" s="58">
        <v>61557868</v>
      </c>
      <c r="K132" s="58" t="s">
        <v>19410</v>
      </c>
      <c r="L132" s="58" t="s">
        <v>19413</v>
      </c>
      <c r="M132" s="59">
        <v>229900</v>
      </c>
      <c r="N132" s="56" t="s">
        <v>15141</v>
      </c>
      <c r="O132" s="57" t="s">
        <v>18766</v>
      </c>
      <c r="P132" s="56" t="s">
        <v>15141</v>
      </c>
    </row>
    <row r="133" spans="1:16" x14ac:dyDescent="0.35">
      <c r="A133" s="53" t="s">
        <v>19684</v>
      </c>
      <c r="B133" s="54">
        <v>46097</v>
      </c>
      <c r="C133" s="54">
        <v>46113</v>
      </c>
      <c r="D133" s="53">
        <v>3259</v>
      </c>
      <c r="E133" s="53">
        <v>333</v>
      </c>
      <c r="F133" s="53">
        <v>3</v>
      </c>
      <c r="G133" s="81">
        <v>8</v>
      </c>
      <c r="H133" s="81"/>
      <c r="I133" s="53" t="s">
        <v>17</v>
      </c>
      <c r="J133" s="58">
        <v>61557877</v>
      </c>
      <c r="K133" s="58" t="s">
        <v>19410</v>
      </c>
      <c r="L133" s="58" t="s">
        <v>19414</v>
      </c>
      <c r="M133" s="59">
        <v>229900</v>
      </c>
      <c r="N133" s="56" t="s">
        <v>15141</v>
      </c>
      <c r="O133" s="57" t="s">
        <v>18766</v>
      </c>
      <c r="P133" s="56" t="s">
        <v>15141</v>
      </c>
    </row>
    <row r="134" spans="1:16" x14ac:dyDescent="0.35">
      <c r="A134" s="53" t="s">
        <v>19684</v>
      </c>
      <c r="B134" s="54">
        <v>46097</v>
      </c>
      <c r="C134" s="54">
        <v>46113</v>
      </c>
      <c r="D134" s="53">
        <v>3259</v>
      </c>
      <c r="E134" s="53">
        <v>333</v>
      </c>
      <c r="F134" s="53">
        <v>3</v>
      </c>
      <c r="G134" s="81">
        <v>8</v>
      </c>
      <c r="H134" s="81"/>
      <c r="I134" s="53" t="s">
        <v>17</v>
      </c>
      <c r="J134" s="58">
        <v>61557886</v>
      </c>
      <c r="K134" s="58" t="s">
        <v>19410</v>
      </c>
      <c r="L134" s="58" t="s">
        <v>19528</v>
      </c>
      <c r="M134" s="59">
        <v>229900</v>
      </c>
      <c r="N134" s="56" t="s">
        <v>15141</v>
      </c>
      <c r="O134" s="57" t="s">
        <v>18766</v>
      </c>
      <c r="P134" s="56" t="s">
        <v>15141</v>
      </c>
    </row>
    <row r="135" spans="1:16" x14ac:dyDescent="0.35">
      <c r="A135" s="53" t="s">
        <v>19684</v>
      </c>
      <c r="B135" s="54">
        <v>46097</v>
      </c>
      <c r="C135" s="54">
        <v>46113</v>
      </c>
      <c r="D135" s="53">
        <v>3259</v>
      </c>
      <c r="E135" s="53">
        <v>333</v>
      </c>
      <c r="F135" s="53">
        <v>3</v>
      </c>
      <c r="G135" s="81">
        <v>8</v>
      </c>
      <c r="H135" s="81"/>
      <c r="I135" s="53" t="s">
        <v>17</v>
      </c>
      <c r="J135" s="58">
        <v>61557895</v>
      </c>
      <c r="K135" s="58" t="s">
        <v>19410</v>
      </c>
      <c r="L135" s="58" t="s">
        <v>19529</v>
      </c>
      <c r="M135" s="59">
        <v>229900</v>
      </c>
      <c r="N135" s="56" t="s">
        <v>15141</v>
      </c>
      <c r="O135" s="57" t="s">
        <v>18766</v>
      </c>
      <c r="P135" s="56" t="s">
        <v>15141</v>
      </c>
    </row>
    <row r="136" spans="1:16" x14ac:dyDescent="0.35">
      <c r="A136" s="53" t="s">
        <v>19684</v>
      </c>
      <c r="B136" s="54">
        <v>46097</v>
      </c>
      <c r="C136" s="54">
        <v>46113</v>
      </c>
      <c r="D136" s="53">
        <v>3259</v>
      </c>
      <c r="E136" s="53">
        <v>333</v>
      </c>
      <c r="F136" s="53">
        <v>3</v>
      </c>
      <c r="G136" s="81">
        <v>8</v>
      </c>
      <c r="H136" s="81"/>
      <c r="I136" s="53" t="s">
        <v>17</v>
      </c>
      <c r="J136" s="58">
        <v>61557902</v>
      </c>
      <c r="K136" s="58" t="s">
        <v>19410</v>
      </c>
      <c r="L136" s="58" t="s">
        <v>19530</v>
      </c>
      <c r="M136" s="59">
        <v>229900</v>
      </c>
      <c r="N136" s="56" t="s">
        <v>15141</v>
      </c>
      <c r="O136" s="57" t="s">
        <v>18766</v>
      </c>
      <c r="P136" s="56" t="s">
        <v>15141</v>
      </c>
    </row>
    <row r="137" spans="1:16" x14ac:dyDescent="0.35">
      <c r="A137" s="53" t="s">
        <v>19684</v>
      </c>
      <c r="B137" s="54">
        <v>46097</v>
      </c>
      <c r="C137" s="54">
        <v>46113</v>
      </c>
      <c r="D137" s="53">
        <v>3259</v>
      </c>
      <c r="E137" s="53">
        <v>333</v>
      </c>
      <c r="F137" s="53">
        <v>3</v>
      </c>
      <c r="G137" s="81">
        <v>8</v>
      </c>
      <c r="H137" s="81"/>
      <c r="I137" s="53" t="s">
        <v>17</v>
      </c>
      <c r="J137" s="58">
        <v>61557911</v>
      </c>
      <c r="K137" s="58" t="s">
        <v>19410</v>
      </c>
      <c r="L137" s="58" t="s">
        <v>19531</v>
      </c>
      <c r="M137" s="59">
        <v>229900</v>
      </c>
      <c r="N137" s="56" t="s">
        <v>15141</v>
      </c>
      <c r="O137" s="57" t="s">
        <v>18766</v>
      </c>
      <c r="P137" s="56" t="s">
        <v>15141</v>
      </c>
    </row>
    <row r="138" spans="1:16" x14ac:dyDescent="0.35">
      <c r="A138" s="53" t="s">
        <v>19684</v>
      </c>
      <c r="B138" s="54">
        <v>46097</v>
      </c>
      <c r="C138" s="54">
        <v>46113</v>
      </c>
      <c r="D138" s="53">
        <v>3259</v>
      </c>
      <c r="E138" s="53">
        <v>333</v>
      </c>
      <c r="F138" s="53">
        <v>3</v>
      </c>
      <c r="G138" s="81">
        <v>8</v>
      </c>
      <c r="H138" s="81"/>
      <c r="I138" s="53" t="s">
        <v>17</v>
      </c>
      <c r="J138" s="58">
        <v>61557920</v>
      </c>
      <c r="K138" s="58" t="s">
        <v>19410</v>
      </c>
      <c r="L138" s="58" t="s">
        <v>19415</v>
      </c>
      <c r="M138" s="59">
        <v>229900</v>
      </c>
      <c r="N138" s="56" t="s">
        <v>15141</v>
      </c>
      <c r="O138" s="57" t="s">
        <v>18766</v>
      </c>
      <c r="P138" s="56" t="s">
        <v>15141</v>
      </c>
    </row>
    <row r="139" spans="1:16" x14ac:dyDescent="0.35">
      <c r="A139" s="53" t="s">
        <v>19684</v>
      </c>
      <c r="B139" s="54">
        <v>46097</v>
      </c>
      <c r="C139" s="54">
        <v>46113</v>
      </c>
      <c r="D139" s="53">
        <v>3259</v>
      </c>
      <c r="E139" s="53">
        <v>333</v>
      </c>
      <c r="F139" s="53">
        <v>3</v>
      </c>
      <c r="G139" s="81">
        <v>8</v>
      </c>
      <c r="H139" s="81"/>
      <c r="I139" s="53" t="s">
        <v>17</v>
      </c>
      <c r="J139" s="58">
        <v>61557939</v>
      </c>
      <c r="K139" s="58" t="s">
        <v>19410</v>
      </c>
      <c r="L139" s="58" t="s">
        <v>19416</v>
      </c>
      <c r="M139" s="59">
        <v>229900</v>
      </c>
      <c r="N139" s="56" t="s">
        <v>15141</v>
      </c>
      <c r="O139" s="57" t="s">
        <v>18766</v>
      </c>
      <c r="P139" s="56" t="s">
        <v>15141</v>
      </c>
    </row>
    <row r="140" spans="1:16" x14ac:dyDescent="0.35">
      <c r="A140" s="53" t="s">
        <v>19684</v>
      </c>
      <c r="B140" s="54">
        <v>46097</v>
      </c>
      <c r="C140" s="54">
        <v>46113</v>
      </c>
      <c r="D140" s="53">
        <v>3259</v>
      </c>
      <c r="E140" s="53">
        <v>333</v>
      </c>
      <c r="F140" s="53">
        <v>3</v>
      </c>
      <c r="G140" s="81">
        <v>8</v>
      </c>
      <c r="H140" s="81"/>
      <c r="I140" s="53" t="s">
        <v>17</v>
      </c>
      <c r="J140" s="58">
        <v>61557948</v>
      </c>
      <c r="K140" s="58" t="s">
        <v>19410</v>
      </c>
      <c r="L140" s="58" t="s">
        <v>19417</v>
      </c>
      <c r="M140" s="59">
        <v>229900</v>
      </c>
      <c r="N140" s="56" t="s">
        <v>15141</v>
      </c>
      <c r="O140" s="57" t="s">
        <v>18766</v>
      </c>
      <c r="P140" s="56" t="s">
        <v>15141</v>
      </c>
    </row>
    <row r="141" spans="1:16" x14ac:dyDescent="0.35">
      <c r="A141" s="53" t="s">
        <v>19684</v>
      </c>
      <c r="B141" s="54">
        <v>46097</v>
      </c>
      <c r="C141" s="54">
        <v>46113</v>
      </c>
      <c r="D141" s="53">
        <v>3259</v>
      </c>
      <c r="E141" s="53">
        <v>333</v>
      </c>
      <c r="F141" s="53">
        <v>3</v>
      </c>
      <c r="G141" s="81">
        <v>8</v>
      </c>
      <c r="H141" s="81"/>
      <c r="I141" s="53" t="s">
        <v>17</v>
      </c>
      <c r="J141" s="58">
        <v>61557957</v>
      </c>
      <c r="K141" s="58" t="s">
        <v>19410</v>
      </c>
      <c r="L141" s="58" t="s">
        <v>19418</v>
      </c>
      <c r="M141" s="59">
        <v>229900</v>
      </c>
      <c r="N141" s="56" t="s">
        <v>15141</v>
      </c>
      <c r="O141" s="57" t="s">
        <v>18766</v>
      </c>
      <c r="P141" s="56" t="s">
        <v>15141</v>
      </c>
    </row>
    <row r="142" spans="1:16" x14ac:dyDescent="0.35">
      <c r="A142" s="53" t="s">
        <v>19684</v>
      </c>
      <c r="B142" s="54">
        <v>46097</v>
      </c>
      <c r="C142" s="54">
        <v>46113</v>
      </c>
      <c r="D142" s="53">
        <v>3259</v>
      </c>
      <c r="E142" s="53">
        <v>333</v>
      </c>
      <c r="F142" s="53">
        <v>3</v>
      </c>
      <c r="G142" s="81">
        <v>8</v>
      </c>
      <c r="H142" s="81"/>
      <c r="I142" s="53" t="s">
        <v>17</v>
      </c>
      <c r="J142" s="58">
        <v>61557966</v>
      </c>
      <c r="K142" s="58" t="s">
        <v>19419</v>
      </c>
      <c r="L142" s="58" t="s">
        <v>19420</v>
      </c>
      <c r="M142" s="59">
        <v>229900</v>
      </c>
      <c r="N142" s="56" t="s">
        <v>15141</v>
      </c>
      <c r="O142" s="57" t="s">
        <v>18766</v>
      </c>
      <c r="P142" s="56" t="s">
        <v>15141</v>
      </c>
    </row>
    <row r="143" spans="1:16" x14ac:dyDescent="0.35">
      <c r="A143" s="53" t="s">
        <v>19684</v>
      </c>
      <c r="B143" s="54">
        <v>46097</v>
      </c>
      <c r="C143" s="54">
        <v>46113</v>
      </c>
      <c r="D143" s="53">
        <v>3259</v>
      </c>
      <c r="E143" s="53">
        <v>333</v>
      </c>
      <c r="F143" s="53">
        <v>3</v>
      </c>
      <c r="G143" s="81">
        <v>8</v>
      </c>
      <c r="H143" s="81"/>
      <c r="I143" s="53" t="s">
        <v>17</v>
      </c>
      <c r="J143" s="58">
        <v>61557975</v>
      </c>
      <c r="K143" s="58" t="s">
        <v>19419</v>
      </c>
      <c r="L143" s="58" t="s">
        <v>19421</v>
      </c>
      <c r="M143" s="59">
        <v>229900</v>
      </c>
      <c r="N143" s="56" t="s">
        <v>15141</v>
      </c>
      <c r="O143" s="57" t="s">
        <v>18766</v>
      </c>
      <c r="P143" s="56" t="s">
        <v>15141</v>
      </c>
    </row>
    <row r="144" spans="1:16" x14ac:dyDescent="0.35">
      <c r="A144" s="53" t="s">
        <v>19684</v>
      </c>
      <c r="B144" s="54">
        <v>46097</v>
      </c>
      <c r="C144" s="54">
        <v>46113</v>
      </c>
      <c r="D144" s="53">
        <v>3259</v>
      </c>
      <c r="E144" s="53">
        <v>333</v>
      </c>
      <c r="F144" s="53">
        <v>3</v>
      </c>
      <c r="G144" s="81">
        <v>8</v>
      </c>
      <c r="H144" s="81"/>
      <c r="I144" s="53" t="s">
        <v>17</v>
      </c>
      <c r="J144" s="58">
        <v>61557984</v>
      </c>
      <c r="K144" s="58" t="s">
        <v>19419</v>
      </c>
      <c r="L144" s="58" t="s">
        <v>19422</v>
      </c>
      <c r="M144" s="59">
        <v>229900</v>
      </c>
      <c r="N144" s="56" t="s">
        <v>15141</v>
      </c>
      <c r="O144" s="57" t="s">
        <v>18766</v>
      </c>
      <c r="P144" s="56" t="s">
        <v>15141</v>
      </c>
    </row>
    <row r="145" spans="1:16" x14ac:dyDescent="0.35">
      <c r="A145" s="53" t="s">
        <v>19684</v>
      </c>
      <c r="B145" s="54">
        <v>46097</v>
      </c>
      <c r="C145" s="54">
        <v>46113</v>
      </c>
      <c r="D145" s="53">
        <v>3259</v>
      </c>
      <c r="E145" s="53">
        <v>333</v>
      </c>
      <c r="F145" s="53">
        <v>3</v>
      </c>
      <c r="G145" s="81">
        <v>8</v>
      </c>
      <c r="H145" s="81"/>
      <c r="I145" s="53" t="s">
        <v>17</v>
      </c>
      <c r="J145" s="58">
        <v>61557993</v>
      </c>
      <c r="K145" s="58" t="s">
        <v>19419</v>
      </c>
      <c r="L145" s="58" t="s">
        <v>19423</v>
      </c>
      <c r="M145" s="59">
        <v>229900</v>
      </c>
      <c r="N145" s="56" t="s">
        <v>15141</v>
      </c>
      <c r="O145" s="57" t="s">
        <v>18766</v>
      </c>
      <c r="P145" s="56" t="s">
        <v>15141</v>
      </c>
    </row>
    <row r="146" spans="1:16" x14ac:dyDescent="0.35">
      <c r="A146" s="53" t="s">
        <v>19684</v>
      </c>
      <c r="B146" s="54">
        <v>46097</v>
      </c>
      <c r="C146" s="54">
        <v>46113</v>
      </c>
      <c r="D146" s="53">
        <v>3259</v>
      </c>
      <c r="E146" s="53">
        <v>333</v>
      </c>
      <c r="F146" s="53">
        <v>3</v>
      </c>
      <c r="G146" s="81">
        <v>8</v>
      </c>
      <c r="H146" s="81"/>
      <c r="I146" s="53" t="s">
        <v>17</v>
      </c>
      <c r="J146" s="58">
        <v>61558009</v>
      </c>
      <c r="K146" s="58" t="s">
        <v>19419</v>
      </c>
      <c r="L146" s="58" t="s">
        <v>19424</v>
      </c>
      <c r="M146" s="59">
        <v>229900</v>
      </c>
      <c r="N146" s="56" t="s">
        <v>15141</v>
      </c>
      <c r="O146" s="57" t="s">
        <v>18766</v>
      </c>
      <c r="P146" s="56" t="s">
        <v>15141</v>
      </c>
    </row>
    <row r="147" spans="1:16" x14ac:dyDescent="0.35">
      <c r="A147" s="53" t="s">
        <v>19684</v>
      </c>
      <c r="B147" s="54">
        <v>46097</v>
      </c>
      <c r="C147" s="54">
        <v>46113</v>
      </c>
      <c r="D147" s="53">
        <v>3259</v>
      </c>
      <c r="E147" s="53">
        <v>333</v>
      </c>
      <c r="F147" s="53">
        <v>3</v>
      </c>
      <c r="G147" s="81">
        <v>8</v>
      </c>
      <c r="H147" s="81"/>
      <c r="I147" s="53" t="s">
        <v>17</v>
      </c>
      <c r="J147" s="58">
        <v>61558018</v>
      </c>
      <c r="K147" s="58" t="s">
        <v>19419</v>
      </c>
      <c r="L147" s="58" t="s">
        <v>19425</v>
      </c>
      <c r="M147" s="59">
        <v>229900</v>
      </c>
      <c r="N147" s="56" t="s">
        <v>15141</v>
      </c>
      <c r="O147" s="57" t="s">
        <v>18766</v>
      </c>
      <c r="P147" s="56" t="s">
        <v>15141</v>
      </c>
    </row>
    <row r="148" spans="1:16" x14ac:dyDescent="0.35">
      <c r="A148" s="53" t="s">
        <v>19684</v>
      </c>
      <c r="B148" s="54">
        <v>46097</v>
      </c>
      <c r="C148" s="54">
        <v>46113</v>
      </c>
      <c r="D148" s="53">
        <v>3259</v>
      </c>
      <c r="E148" s="53">
        <v>333</v>
      </c>
      <c r="F148" s="53">
        <v>3</v>
      </c>
      <c r="G148" s="81">
        <v>8</v>
      </c>
      <c r="H148" s="81"/>
      <c r="I148" s="53" t="s">
        <v>17</v>
      </c>
      <c r="J148" s="58">
        <v>61558027</v>
      </c>
      <c r="K148" s="58" t="s">
        <v>19419</v>
      </c>
      <c r="L148" s="58" t="s">
        <v>19426</v>
      </c>
      <c r="M148" s="59">
        <v>229900</v>
      </c>
      <c r="N148" s="56" t="s">
        <v>15141</v>
      </c>
      <c r="O148" s="57" t="s">
        <v>18766</v>
      </c>
      <c r="P148" s="56" t="s">
        <v>15141</v>
      </c>
    </row>
    <row r="149" spans="1:16" x14ac:dyDescent="0.35">
      <c r="A149" s="53" t="s">
        <v>19684</v>
      </c>
      <c r="B149" s="54">
        <v>46097</v>
      </c>
      <c r="C149" s="54">
        <v>46113</v>
      </c>
      <c r="D149" s="53">
        <v>3259</v>
      </c>
      <c r="E149" s="53">
        <v>333</v>
      </c>
      <c r="F149" s="53">
        <v>3</v>
      </c>
      <c r="G149" s="81">
        <v>8</v>
      </c>
      <c r="H149" s="81"/>
      <c r="I149" s="53" t="s">
        <v>17</v>
      </c>
      <c r="J149" s="58">
        <v>61558036</v>
      </c>
      <c r="K149" s="58" t="s">
        <v>19419</v>
      </c>
      <c r="L149" s="58" t="s">
        <v>19427</v>
      </c>
      <c r="M149" s="59">
        <v>229900</v>
      </c>
      <c r="N149" s="56" t="s">
        <v>15141</v>
      </c>
      <c r="O149" s="57" t="s">
        <v>18766</v>
      </c>
      <c r="P149" s="56" t="s">
        <v>15141</v>
      </c>
    </row>
    <row r="150" spans="1:16" x14ac:dyDescent="0.35">
      <c r="A150" s="53" t="s">
        <v>19684</v>
      </c>
      <c r="B150" s="54">
        <v>46097</v>
      </c>
      <c r="C150" s="54">
        <v>46113</v>
      </c>
      <c r="D150" s="53">
        <v>3259</v>
      </c>
      <c r="E150" s="53">
        <v>333</v>
      </c>
      <c r="F150" s="53">
        <v>3</v>
      </c>
      <c r="G150" s="81">
        <v>8</v>
      </c>
      <c r="H150" s="81"/>
      <c r="I150" s="53" t="s">
        <v>17</v>
      </c>
      <c r="J150" s="58">
        <v>61558045</v>
      </c>
      <c r="K150" s="58" t="s">
        <v>19419</v>
      </c>
      <c r="L150" s="58" t="s">
        <v>19428</v>
      </c>
      <c r="M150" s="59">
        <v>229900</v>
      </c>
      <c r="N150" s="56" t="s">
        <v>15141</v>
      </c>
      <c r="O150" s="57" t="s">
        <v>18766</v>
      </c>
      <c r="P150" s="56" t="s">
        <v>15141</v>
      </c>
    </row>
    <row r="151" spans="1:16" x14ac:dyDescent="0.35">
      <c r="A151" s="53" t="s">
        <v>19684</v>
      </c>
      <c r="B151" s="54">
        <v>46097</v>
      </c>
      <c r="C151" s="54">
        <v>46113</v>
      </c>
      <c r="D151" s="53">
        <v>3259</v>
      </c>
      <c r="E151" s="53">
        <v>333</v>
      </c>
      <c r="F151" s="53">
        <v>3</v>
      </c>
      <c r="G151" s="81">
        <v>8</v>
      </c>
      <c r="H151" s="81"/>
      <c r="I151" s="53" t="s">
        <v>17</v>
      </c>
      <c r="J151" s="58">
        <v>61558054</v>
      </c>
      <c r="K151" s="58" t="s">
        <v>19419</v>
      </c>
      <c r="L151" s="58" t="s">
        <v>19429</v>
      </c>
      <c r="M151" s="59">
        <v>229900</v>
      </c>
      <c r="N151" s="56" t="s">
        <v>15141</v>
      </c>
      <c r="O151" s="57" t="s">
        <v>18766</v>
      </c>
      <c r="P151" s="56" t="s">
        <v>15141</v>
      </c>
    </row>
    <row r="152" spans="1:16" x14ac:dyDescent="0.35">
      <c r="A152" s="53" t="s">
        <v>19684</v>
      </c>
      <c r="B152" s="54">
        <v>46097</v>
      </c>
      <c r="C152" s="54">
        <v>46113</v>
      </c>
      <c r="D152" s="53">
        <v>3259</v>
      </c>
      <c r="E152" s="53">
        <v>333</v>
      </c>
      <c r="F152" s="53">
        <v>3</v>
      </c>
      <c r="G152" s="81">
        <v>8</v>
      </c>
      <c r="H152" s="81"/>
      <c r="I152" s="53" t="s">
        <v>17</v>
      </c>
      <c r="J152" s="58">
        <v>61558063</v>
      </c>
      <c r="K152" s="58" t="s">
        <v>19419</v>
      </c>
      <c r="L152" s="58" t="s">
        <v>19430</v>
      </c>
      <c r="M152" s="59">
        <v>229900</v>
      </c>
      <c r="N152" s="56" t="s">
        <v>15141</v>
      </c>
      <c r="O152" s="57" t="s">
        <v>18766</v>
      </c>
      <c r="P152" s="56" t="s">
        <v>15141</v>
      </c>
    </row>
    <row r="153" spans="1:16" x14ac:dyDescent="0.35">
      <c r="A153" s="53" t="s">
        <v>19684</v>
      </c>
      <c r="B153" s="54">
        <v>46097</v>
      </c>
      <c r="C153" s="54">
        <v>46113</v>
      </c>
      <c r="D153" s="53">
        <v>3259</v>
      </c>
      <c r="E153" s="53">
        <v>333</v>
      </c>
      <c r="F153" s="53">
        <v>3</v>
      </c>
      <c r="G153" s="81">
        <v>8</v>
      </c>
      <c r="H153" s="81"/>
      <c r="I153" s="53" t="s">
        <v>17</v>
      </c>
      <c r="J153" s="58">
        <v>61558072</v>
      </c>
      <c r="K153" s="58" t="s">
        <v>19419</v>
      </c>
      <c r="L153" s="58" t="s">
        <v>19431</v>
      </c>
      <c r="M153" s="59">
        <v>229900</v>
      </c>
      <c r="N153" s="56" t="s">
        <v>15141</v>
      </c>
      <c r="O153" s="57" t="s">
        <v>18766</v>
      </c>
      <c r="P153" s="56" t="s">
        <v>15141</v>
      </c>
    </row>
    <row r="154" spans="1:16" x14ac:dyDescent="0.35">
      <c r="A154" s="53" t="s">
        <v>19684</v>
      </c>
      <c r="B154" s="54">
        <v>46097</v>
      </c>
      <c r="C154" s="54">
        <v>46113</v>
      </c>
      <c r="D154" s="53">
        <v>3259</v>
      </c>
      <c r="E154" s="53">
        <v>333</v>
      </c>
      <c r="F154" s="53">
        <v>3</v>
      </c>
      <c r="G154" s="81">
        <v>8</v>
      </c>
      <c r="H154" s="81"/>
      <c r="I154" s="53" t="s">
        <v>17</v>
      </c>
      <c r="J154" s="58">
        <v>61983997</v>
      </c>
      <c r="K154" s="58" t="s">
        <v>19545</v>
      </c>
      <c r="L154" s="58" t="s">
        <v>19546</v>
      </c>
      <c r="M154" s="59">
        <v>229900</v>
      </c>
      <c r="N154" s="56" t="s">
        <v>15141</v>
      </c>
      <c r="O154" s="57" t="s">
        <v>18766</v>
      </c>
      <c r="P154" s="56" t="s">
        <v>15141</v>
      </c>
    </row>
    <row r="155" spans="1:16" x14ac:dyDescent="0.35">
      <c r="A155" s="53" t="s">
        <v>19684</v>
      </c>
      <c r="B155" s="54">
        <v>46097</v>
      </c>
      <c r="C155" s="54">
        <v>46113</v>
      </c>
      <c r="D155" s="53">
        <v>3259</v>
      </c>
      <c r="E155" s="53">
        <v>333</v>
      </c>
      <c r="F155" s="53">
        <v>3</v>
      </c>
      <c r="G155" s="81">
        <v>8</v>
      </c>
      <c r="H155" s="81"/>
      <c r="I155" s="53" t="s">
        <v>17</v>
      </c>
      <c r="J155" s="58">
        <v>61984003</v>
      </c>
      <c r="K155" s="58" t="s">
        <v>19545</v>
      </c>
      <c r="L155" s="58" t="s">
        <v>19547</v>
      </c>
      <c r="M155" s="59">
        <v>229900</v>
      </c>
      <c r="N155" s="56" t="s">
        <v>15141</v>
      </c>
      <c r="O155" s="57" t="s">
        <v>18766</v>
      </c>
      <c r="P155" s="56" t="s">
        <v>15141</v>
      </c>
    </row>
    <row r="156" spans="1:16" x14ac:dyDescent="0.35">
      <c r="A156" s="53" t="s">
        <v>19684</v>
      </c>
      <c r="B156" s="54">
        <v>46097</v>
      </c>
      <c r="C156" s="54">
        <v>46113</v>
      </c>
      <c r="D156" s="53">
        <v>3259</v>
      </c>
      <c r="E156" s="53">
        <v>333</v>
      </c>
      <c r="F156" s="53">
        <v>3</v>
      </c>
      <c r="G156" s="81">
        <v>8</v>
      </c>
      <c r="H156" s="81"/>
      <c r="I156" s="53" t="s">
        <v>17</v>
      </c>
      <c r="J156" s="58">
        <v>61984012</v>
      </c>
      <c r="K156" s="58" t="s">
        <v>19545</v>
      </c>
      <c r="L156" s="58" t="s">
        <v>19548</v>
      </c>
      <c r="M156" s="59">
        <v>229900</v>
      </c>
      <c r="N156" s="56" t="s">
        <v>15141</v>
      </c>
      <c r="O156" s="57" t="s">
        <v>18766</v>
      </c>
      <c r="P156" s="56" t="s">
        <v>15141</v>
      </c>
    </row>
    <row r="157" spans="1:16" x14ac:dyDescent="0.35">
      <c r="A157" s="53" t="s">
        <v>19684</v>
      </c>
      <c r="B157" s="54">
        <v>46097</v>
      </c>
      <c r="C157" s="54">
        <v>46113</v>
      </c>
      <c r="D157" s="53">
        <v>3259</v>
      </c>
      <c r="E157" s="53">
        <v>333</v>
      </c>
      <c r="F157" s="53">
        <v>3</v>
      </c>
      <c r="G157" s="81">
        <v>8</v>
      </c>
      <c r="H157" s="81"/>
      <c r="I157" s="53" t="s">
        <v>17</v>
      </c>
      <c r="J157" s="58">
        <v>61984021</v>
      </c>
      <c r="K157" s="58" t="s">
        <v>19545</v>
      </c>
      <c r="L157" s="58" t="s">
        <v>19549</v>
      </c>
      <c r="M157" s="59">
        <v>229900</v>
      </c>
      <c r="N157" s="56" t="s">
        <v>15141</v>
      </c>
      <c r="O157" s="57" t="s">
        <v>18766</v>
      </c>
      <c r="P157" s="56" t="s">
        <v>15141</v>
      </c>
    </row>
    <row r="158" spans="1:16" x14ac:dyDescent="0.35">
      <c r="A158" s="53" t="s">
        <v>19684</v>
      </c>
      <c r="B158" s="54">
        <v>46097</v>
      </c>
      <c r="C158" s="54">
        <v>46113</v>
      </c>
      <c r="D158" s="53">
        <v>3259</v>
      </c>
      <c r="E158" s="53">
        <v>333</v>
      </c>
      <c r="F158" s="53">
        <v>3</v>
      </c>
      <c r="G158" s="81">
        <v>8</v>
      </c>
      <c r="H158" s="81"/>
      <c r="I158" s="53" t="s">
        <v>17</v>
      </c>
      <c r="J158" s="58">
        <v>61557242</v>
      </c>
      <c r="K158" s="58" t="s">
        <v>19550</v>
      </c>
      <c r="L158" s="58" t="s">
        <v>19551</v>
      </c>
      <c r="M158" s="59">
        <v>229900</v>
      </c>
      <c r="N158" s="56" t="s">
        <v>15141</v>
      </c>
      <c r="O158" s="57" t="s">
        <v>18766</v>
      </c>
      <c r="P158" s="56" t="s">
        <v>15141</v>
      </c>
    </row>
    <row r="159" spans="1:16" x14ac:dyDescent="0.35">
      <c r="A159" s="53" t="s">
        <v>19684</v>
      </c>
      <c r="B159" s="54">
        <v>46097</v>
      </c>
      <c r="C159" s="54">
        <v>46113</v>
      </c>
      <c r="D159" s="53">
        <v>3259</v>
      </c>
      <c r="E159" s="53">
        <v>333</v>
      </c>
      <c r="F159" s="53">
        <v>3</v>
      </c>
      <c r="G159" s="81">
        <v>8</v>
      </c>
      <c r="H159" s="81"/>
      <c r="I159" s="53" t="s">
        <v>17</v>
      </c>
      <c r="J159" s="58">
        <v>61557251</v>
      </c>
      <c r="K159" s="58" t="s">
        <v>19550</v>
      </c>
      <c r="L159" s="58" t="s">
        <v>19552</v>
      </c>
      <c r="M159" s="59">
        <v>229900</v>
      </c>
      <c r="N159" s="56" t="s">
        <v>15141</v>
      </c>
      <c r="O159" s="57" t="s">
        <v>18766</v>
      </c>
      <c r="P159" s="56" t="s">
        <v>15141</v>
      </c>
    </row>
    <row r="160" spans="1:16" x14ac:dyDescent="0.35">
      <c r="A160" s="53" t="s">
        <v>19684</v>
      </c>
      <c r="B160" s="54">
        <v>46097</v>
      </c>
      <c r="C160" s="54">
        <v>46113</v>
      </c>
      <c r="D160" s="53">
        <v>3259</v>
      </c>
      <c r="E160" s="53">
        <v>333</v>
      </c>
      <c r="F160" s="53">
        <v>3</v>
      </c>
      <c r="G160" s="81">
        <v>8</v>
      </c>
      <c r="H160" s="81"/>
      <c r="I160" s="53" t="s">
        <v>17</v>
      </c>
      <c r="J160" s="58">
        <v>61557260</v>
      </c>
      <c r="K160" s="58" t="s">
        <v>19550</v>
      </c>
      <c r="L160" s="58" t="s">
        <v>19553</v>
      </c>
      <c r="M160" s="59">
        <v>229900</v>
      </c>
      <c r="N160" s="56" t="s">
        <v>15141</v>
      </c>
      <c r="O160" s="57" t="s">
        <v>18766</v>
      </c>
      <c r="P160" s="56" t="s">
        <v>15141</v>
      </c>
    </row>
    <row r="161" spans="1:16" x14ac:dyDescent="0.35">
      <c r="A161" s="53" t="s">
        <v>19684</v>
      </c>
      <c r="B161" s="54">
        <v>46097</v>
      </c>
      <c r="C161" s="54">
        <v>46113</v>
      </c>
      <c r="D161" s="53">
        <v>3259</v>
      </c>
      <c r="E161" s="53">
        <v>333</v>
      </c>
      <c r="F161" s="53">
        <v>3</v>
      </c>
      <c r="G161" s="81">
        <v>8</v>
      </c>
      <c r="H161" s="81"/>
      <c r="I161" s="53" t="s">
        <v>17</v>
      </c>
      <c r="J161" s="58">
        <v>61557279</v>
      </c>
      <c r="K161" s="58" t="s">
        <v>19550</v>
      </c>
      <c r="L161" s="58" t="s">
        <v>19554</v>
      </c>
      <c r="M161" s="59">
        <v>229900</v>
      </c>
      <c r="N161" s="56" t="s">
        <v>15141</v>
      </c>
      <c r="O161" s="57" t="s">
        <v>18766</v>
      </c>
      <c r="P161" s="56" t="s">
        <v>15141</v>
      </c>
    </row>
    <row r="162" spans="1:16" x14ac:dyDescent="0.35">
      <c r="A162" s="53" t="s">
        <v>19684</v>
      </c>
      <c r="B162" s="54">
        <v>46097</v>
      </c>
      <c r="C162" s="54">
        <v>46113</v>
      </c>
      <c r="D162" s="53">
        <v>3259</v>
      </c>
      <c r="E162" s="53">
        <v>333</v>
      </c>
      <c r="F162" s="53">
        <v>3</v>
      </c>
      <c r="G162" s="81">
        <v>8</v>
      </c>
      <c r="H162" s="81"/>
      <c r="I162" s="53" t="s">
        <v>17</v>
      </c>
      <c r="J162" s="58">
        <v>61557288</v>
      </c>
      <c r="K162" s="58" t="s">
        <v>19550</v>
      </c>
      <c r="L162" s="58" t="s">
        <v>19555</v>
      </c>
      <c r="M162" s="59">
        <v>229900</v>
      </c>
      <c r="N162" s="56" t="s">
        <v>15141</v>
      </c>
      <c r="O162" s="57" t="s">
        <v>18766</v>
      </c>
      <c r="P162" s="56" t="s">
        <v>15141</v>
      </c>
    </row>
    <row r="163" spans="1:16" x14ac:dyDescent="0.35">
      <c r="A163" s="53" t="s">
        <v>19684</v>
      </c>
      <c r="B163" s="54">
        <v>46097</v>
      </c>
      <c r="C163" s="54">
        <v>46113</v>
      </c>
      <c r="D163" s="53">
        <v>3259</v>
      </c>
      <c r="E163" s="53">
        <v>333</v>
      </c>
      <c r="F163" s="53">
        <v>3</v>
      </c>
      <c r="G163" s="81">
        <v>8</v>
      </c>
      <c r="H163" s="81"/>
      <c r="I163" s="53" t="s">
        <v>17</v>
      </c>
      <c r="J163" s="58">
        <v>61557297</v>
      </c>
      <c r="K163" s="58" t="s">
        <v>19550</v>
      </c>
      <c r="L163" s="58" t="s">
        <v>19556</v>
      </c>
      <c r="M163" s="59">
        <v>229900</v>
      </c>
      <c r="N163" s="56" t="s">
        <v>15141</v>
      </c>
      <c r="O163" s="57" t="s">
        <v>18766</v>
      </c>
      <c r="P163" s="56" t="s">
        <v>15141</v>
      </c>
    </row>
    <row r="164" spans="1:16" x14ac:dyDescent="0.35">
      <c r="A164" s="53" t="s">
        <v>19684</v>
      </c>
      <c r="B164" s="54">
        <v>46097</v>
      </c>
      <c r="C164" s="54">
        <v>46113</v>
      </c>
      <c r="D164" s="53">
        <v>3259</v>
      </c>
      <c r="E164" s="53">
        <v>333</v>
      </c>
      <c r="F164" s="53">
        <v>3</v>
      </c>
      <c r="G164" s="81">
        <v>8</v>
      </c>
      <c r="H164" s="81"/>
      <c r="I164" s="53" t="s">
        <v>17</v>
      </c>
      <c r="J164" s="58">
        <v>61557304</v>
      </c>
      <c r="K164" s="58" t="s">
        <v>19550</v>
      </c>
      <c r="L164" s="58" t="s">
        <v>19557</v>
      </c>
      <c r="M164" s="59">
        <v>229900</v>
      </c>
      <c r="N164" s="56" t="s">
        <v>15141</v>
      </c>
      <c r="O164" s="57" t="s">
        <v>18766</v>
      </c>
      <c r="P164" s="56" t="s">
        <v>15141</v>
      </c>
    </row>
    <row r="165" spans="1:16" x14ac:dyDescent="0.35">
      <c r="A165" s="53" t="s">
        <v>19684</v>
      </c>
      <c r="B165" s="54">
        <v>46097</v>
      </c>
      <c r="C165" s="54">
        <v>46113</v>
      </c>
      <c r="D165" s="53">
        <v>3259</v>
      </c>
      <c r="E165" s="53">
        <v>333</v>
      </c>
      <c r="F165" s="53">
        <v>3</v>
      </c>
      <c r="G165" s="81">
        <v>8</v>
      </c>
      <c r="H165" s="81"/>
      <c r="I165" s="53" t="s">
        <v>17</v>
      </c>
      <c r="J165" s="58">
        <v>61557313</v>
      </c>
      <c r="K165" s="58" t="s">
        <v>19550</v>
      </c>
      <c r="L165" s="58" t="s">
        <v>19558</v>
      </c>
      <c r="M165" s="59">
        <v>229900</v>
      </c>
      <c r="N165" s="56" t="s">
        <v>15141</v>
      </c>
      <c r="O165" s="57" t="s">
        <v>18766</v>
      </c>
      <c r="P165" s="56" t="s">
        <v>15141</v>
      </c>
    </row>
    <row r="166" spans="1:16" x14ac:dyDescent="0.35">
      <c r="A166" s="53" t="s">
        <v>19684</v>
      </c>
      <c r="B166" s="54">
        <v>46097</v>
      </c>
      <c r="C166" s="54">
        <v>46113</v>
      </c>
      <c r="D166" s="53">
        <v>3259</v>
      </c>
      <c r="E166" s="53">
        <v>333</v>
      </c>
      <c r="F166" s="53">
        <v>3</v>
      </c>
      <c r="G166" s="81">
        <v>8</v>
      </c>
      <c r="H166" s="81"/>
      <c r="I166" s="53" t="s">
        <v>17</v>
      </c>
      <c r="J166" s="58">
        <v>61557322</v>
      </c>
      <c r="K166" s="58" t="s">
        <v>19550</v>
      </c>
      <c r="L166" s="58" t="s">
        <v>19559</v>
      </c>
      <c r="M166" s="59">
        <v>229900</v>
      </c>
      <c r="N166" s="56" t="s">
        <v>15141</v>
      </c>
      <c r="O166" s="57" t="s">
        <v>18766</v>
      </c>
      <c r="P166" s="56" t="s">
        <v>15141</v>
      </c>
    </row>
    <row r="167" spans="1:16" x14ac:dyDescent="0.35">
      <c r="A167" s="53" t="s">
        <v>19684</v>
      </c>
      <c r="B167" s="54">
        <v>46097</v>
      </c>
      <c r="C167" s="54">
        <v>46113</v>
      </c>
      <c r="D167" s="53">
        <v>3259</v>
      </c>
      <c r="E167" s="53">
        <v>333</v>
      </c>
      <c r="F167" s="53">
        <v>3</v>
      </c>
      <c r="G167" s="81">
        <v>8</v>
      </c>
      <c r="H167" s="81"/>
      <c r="I167" s="53" t="s">
        <v>17</v>
      </c>
      <c r="J167" s="58">
        <v>61557331</v>
      </c>
      <c r="K167" s="58" t="s">
        <v>19550</v>
      </c>
      <c r="L167" s="58" t="s">
        <v>19560</v>
      </c>
      <c r="M167" s="59">
        <v>229900</v>
      </c>
      <c r="N167" s="56" t="s">
        <v>15141</v>
      </c>
      <c r="O167" s="57" t="s">
        <v>18766</v>
      </c>
      <c r="P167" s="56" t="s">
        <v>15141</v>
      </c>
    </row>
    <row r="168" spans="1:16" x14ac:dyDescent="0.35">
      <c r="A168" s="53" t="s">
        <v>19684</v>
      </c>
      <c r="B168" s="54">
        <v>46097</v>
      </c>
      <c r="C168" s="54">
        <v>46113</v>
      </c>
      <c r="D168" s="53">
        <v>3259</v>
      </c>
      <c r="E168" s="53">
        <v>333</v>
      </c>
      <c r="F168" s="53">
        <v>3</v>
      </c>
      <c r="G168" s="81">
        <v>8</v>
      </c>
      <c r="H168" s="81"/>
      <c r="I168" s="53" t="s">
        <v>17</v>
      </c>
      <c r="J168" s="58">
        <v>61557340</v>
      </c>
      <c r="K168" s="58" t="s">
        <v>19550</v>
      </c>
      <c r="L168" s="58" t="s">
        <v>19561</v>
      </c>
      <c r="M168" s="59">
        <v>229900</v>
      </c>
      <c r="N168" s="56" t="s">
        <v>15141</v>
      </c>
      <c r="O168" s="57" t="s">
        <v>18766</v>
      </c>
      <c r="P168" s="56" t="s">
        <v>15141</v>
      </c>
    </row>
    <row r="169" spans="1:16" x14ac:dyDescent="0.35">
      <c r="A169" s="53" t="s">
        <v>19684</v>
      </c>
      <c r="B169" s="54">
        <v>46097</v>
      </c>
      <c r="C169" s="54">
        <v>46113</v>
      </c>
      <c r="D169" s="53">
        <v>3259</v>
      </c>
      <c r="E169" s="53">
        <v>333</v>
      </c>
      <c r="F169" s="53">
        <v>3</v>
      </c>
      <c r="G169" s="81">
        <v>8</v>
      </c>
      <c r="H169" s="81"/>
      <c r="I169" s="53" t="s">
        <v>17</v>
      </c>
      <c r="J169" s="58">
        <v>61557359</v>
      </c>
      <c r="K169" s="58" t="s">
        <v>19550</v>
      </c>
      <c r="L169" s="58" t="s">
        <v>19562</v>
      </c>
      <c r="M169" s="59">
        <v>229900</v>
      </c>
      <c r="N169" s="56" t="s">
        <v>15141</v>
      </c>
      <c r="O169" s="57" t="s">
        <v>18766</v>
      </c>
      <c r="P169" s="56" t="s">
        <v>15141</v>
      </c>
    </row>
    <row r="170" spans="1:16" x14ac:dyDescent="0.35">
      <c r="A170" s="53" t="s">
        <v>19684</v>
      </c>
      <c r="B170" s="54">
        <v>46097</v>
      </c>
      <c r="C170" s="54">
        <v>46113</v>
      </c>
      <c r="D170" s="53">
        <v>3259</v>
      </c>
      <c r="E170" s="53">
        <v>333</v>
      </c>
      <c r="F170" s="53">
        <v>3</v>
      </c>
      <c r="G170" s="81">
        <v>8</v>
      </c>
      <c r="H170" s="81"/>
      <c r="I170" s="53" t="s">
        <v>17</v>
      </c>
      <c r="J170" s="58">
        <v>61557644</v>
      </c>
      <c r="K170" s="58" t="s">
        <v>19563</v>
      </c>
      <c r="L170" s="58" t="s">
        <v>19564</v>
      </c>
      <c r="M170" s="59">
        <v>229900</v>
      </c>
      <c r="N170" s="56" t="s">
        <v>15141</v>
      </c>
      <c r="O170" s="57" t="s">
        <v>18766</v>
      </c>
      <c r="P170" s="56" t="s">
        <v>15141</v>
      </c>
    </row>
    <row r="171" spans="1:16" x14ac:dyDescent="0.35">
      <c r="A171" s="53" t="s">
        <v>19684</v>
      </c>
      <c r="B171" s="54">
        <v>46097</v>
      </c>
      <c r="C171" s="54">
        <v>46113</v>
      </c>
      <c r="D171" s="53">
        <v>3259</v>
      </c>
      <c r="E171" s="53">
        <v>333</v>
      </c>
      <c r="F171" s="53">
        <v>3</v>
      </c>
      <c r="G171" s="81">
        <v>8</v>
      </c>
      <c r="H171" s="81"/>
      <c r="I171" s="53" t="s">
        <v>17</v>
      </c>
      <c r="J171" s="58">
        <v>61557653</v>
      </c>
      <c r="K171" s="58" t="s">
        <v>19563</v>
      </c>
      <c r="L171" s="58" t="s">
        <v>19565</v>
      </c>
      <c r="M171" s="59">
        <v>229900</v>
      </c>
      <c r="N171" s="56" t="s">
        <v>15141</v>
      </c>
      <c r="O171" s="57" t="s">
        <v>18766</v>
      </c>
      <c r="P171" s="56" t="s">
        <v>15141</v>
      </c>
    </row>
    <row r="172" spans="1:16" x14ac:dyDescent="0.35">
      <c r="A172" s="53" t="s">
        <v>19684</v>
      </c>
      <c r="B172" s="54">
        <v>46097</v>
      </c>
      <c r="C172" s="54">
        <v>46113</v>
      </c>
      <c r="D172" s="53">
        <v>3259</v>
      </c>
      <c r="E172" s="53">
        <v>333</v>
      </c>
      <c r="F172" s="53">
        <v>3</v>
      </c>
      <c r="G172" s="81">
        <v>8</v>
      </c>
      <c r="H172" s="81"/>
      <c r="I172" s="53" t="s">
        <v>17</v>
      </c>
      <c r="J172" s="58">
        <v>61557662</v>
      </c>
      <c r="K172" s="58" t="s">
        <v>19563</v>
      </c>
      <c r="L172" s="58" t="s">
        <v>19566</v>
      </c>
      <c r="M172" s="59">
        <v>229900</v>
      </c>
      <c r="N172" s="56" t="s">
        <v>15141</v>
      </c>
      <c r="O172" s="57" t="s">
        <v>18766</v>
      </c>
      <c r="P172" s="56" t="s">
        <v>15141</v>
      </c>
    </row>
    <row r="173" spans="1:16" x14ac:dyDescent="0.35">
      <c r="A173" s="53" t="s">
        <v>19684</v>
      </c>
      <c r="B173" s="54">
        <v>46097</v>
      </c>
      <c r="C173" s="54">
        <v>46113</v>
      </c>
      <c r="D173" s="53">
        <v>3259</v>
      </c>
      <c r="E173" s="53">
        <v>333</v>
      </c>
      <c r="F173" s="53">
        <v>3</v>
      </c>
      <c r="G173" s="81">
        <v>8</v>
      </c>
      <c r="H173" s="81"/>
      <c r="I173" s="53" t="s">
        <v>17</v>
      </c>
      <c r="J173" s="58">
        <v>61557671</v>
      </c>
      <c r="K173" s="58" t="s">
        <v>19563</v>
      </c>
      <c r="L173" s="58" t="s">
        <v>19567</v>
      </c>
      <c r="M173" s="59">
        <v>229900</v>
      </c>
      <c r="N173" s="56" t="s">
        <v>15141</v>
      </c>
      <c r="O173" s="57" t="s">
        <v>18766</v>
      </c>
      <c r="P173" s="56" t="s">
        <v>15141</v>
      </c>
    </row>
    <row r="174" spans="1:16" x14ac:dyDescent="0.35">
      <c r="A174" s="53" t="s">
        <v>19684</v>
      </c>
      <c r="B174" s="54">
        <v>46097</v>
      </c>
      <c r="C174" s="54">
        <v>46113</v>
      </c>
      <c r="D174" s="53">
        <v>3259</v>
      </c>
      <c r="E174" s="53">
        <v>333</v>
      </c>
      <c r="F174" s="53">
        <v>3</v>
      </c>
      <c r="G174" s="81">
        <v>8</v>
      </c>
      <c r="H174" s="81"/>
      <c r="I174" s="53" t="s">
        <v>17</v>
      </c>
      <c r="J174" s="58">
        <v>61557680</v>
      </c>
      <c r="K174" s="58" t="s">
        <v>19563</v>
      </c>
      <c r="L174" s="58" t="s">
        <v>19568</v>
      </c>
      <c r="M174" s="59">
        <v>229900</v>
      </c>
      <c r="N174" s="56" t="s">
        <v>15141</v>
      </c>
      <c r="O174" s="57" t="s">
        <v>18766</v>
      </c>
      <c r="P174" s="56" t="s">
        <v>15141</v>
      </c>
    </row>
    <row r="175" spans="1:16" x14ac:dyDescent="0.35">
      <c r="A175" s="53" t="s">
        <v>19684</v>
      </c>
      <c r="B175" s="54">
        <v>46097</v>
      </c>
      <c r="C175" s="54">
        <v>46113</v>
      </c>
      <c r="D175" s="53">
        <v>3259</v>
      </c>
      <c r="E175" s="53">
        <v>333</v>
      </c>
      <c r="F175" s="53">
        <v>3</v>
      </c>
      <c r="G175" s="81">
        <v>8</v>
      </c>
      <c r="H175" s="81"/>
      <c r="I175" s="53" t="s">
        <v>17</v>
      </c>
      <c r="J175" s="58">
        <v>61557699</v>
      </c>
      <c r="K175" s="58" t="s">
        <v>19563</v>
      </c>
      <c r="L175" s="58" t="s">
        <v>19569</v>
      </c>
      <c r="M175" s="59">
        <v>229900</v>
      </c>
      <c r="N175" s="56" t="s">
        <v>15141</v>
      </c>
      <c r="O175" s="57" t="s">
        <v>18766</v>
      </c>
      <c r="P175" s="56" t="s">
        <v>15141</v>
      </c>
    </row>
    <row r="176" spans="1:16" x14ac:dyDescent="0.35">
      <c r="A176" s="53" t="s">
        <v>19684</v>
      </c>
      <c r="B176" s="54">
        <v>46097</v>
      </c>
      <c r="C176" s="54">
        <v>46113</v>
      </c>
      <c r="D176" s="53">
        <v>3259</v>
      </c>
      <c r="E176" s="53">
        <v>333</v>
      </c>
      <c r="F176" s="53">
        <v>3</v>
      </c>
      <c r="G176" s="81">
        <v>8</v>
      </c>
      <c r="H176" s="81"/>
      <c r="I176" s="53" t="s">
        <v>17</v>
      </c>
      <c r="J176" s="58">
        <v>61557706</v>
      </c>
      <c r="K176" s="58" t="s">
        <v>19563</v>
      </c>
      <c r="L176" s="58" t="s">
        <v>19570</v>
      </c>
      <c r="M176" s="59">
        <v>229900</v>
      </c>
      <c r="N176" s="56" t="s">
        <v>15141</v>
      </c>
      <c r="O176" s="57" t="s">
        <v>18766</v>
      </c>
      <c r="P176" s="56" t="s">
        <v>15141</v>
      </c>
    </row>
    <row r="177" spans="1:16" x14ac:dyDescent="0.35">
      <c r="A177" s="53" t="s">
        <v>19684</v>
      </c>
      <c r="B177" s="54">
        <v>46097</v>
      </c>
      <c r="C177" s="54">
        <v>46113</v>
      </c>
      <c r="D177" s="53">
        <v>3259</v>
      </c>
      <c r="E177" s="53">
        <v>333</v>
      </c>
      <c r="F177" s="53">
        <v>3</v>
      </c>
      <c r="G177" s="81">
        <v>8</v>
      </c>
      <c r="H177" s="81"/>
      <c r="I177" s="53" t="s">
        <v>17</v>
      </c>
      <c r="J177" s="58">
        <v>61557715</v>
      </c>
      <c r="K177" s="58" t="s">
        <v>19563</v>
      </c>
      <c r="L177" s="58" t="s">
        <v>19571</v>
      </c>
      <c r="M177" s="59">
        <v>229900</v>
      </c>
      <c r="N177" s="56" t="s">
        <v>15141</v>
      </c>
      <c r="O177" s="57" t="s">
        <v>18766</v>
      </c>
      <c r="P177" s="56" t="s">
        <v>15141</v>
      </c>
    </row>
    <row r="178" spans="1:16" x14ac:dyDescent="0.35">
      <c r="A178" s="53" t="s">
        <v>19684</v>
      </c>
      <c r="B178" s="54">
        <v>46097</v>
      </c>
      <c r="C178" s="54">
        <v>46113</v>
      </c>
      <c r="D178" s="53">
        <v>3259</v>
      </c>
      <c r="E178" s="53">
        <v>333</v>
      </c>
      <c r="F178" s="53">
        <v>3</v>
      </c>
      <c r="G178" s="81">
        <v>8</v>
      </c>
      <c r="H178" s="81"/>
      <c r="I178" s="53" t="s">
        <v>17</v>
      </c>
      <c r="J178" s="58">
        <v>61558205</v>
      </c>
      <c r="K178" s="58" t="s">
        <v>19572</v>
      </c>
      <c r="L178" s="58" t="s">
        <v>19573</v>
      </c>
      <c r="M178" s="59">
        <v>229900</v>
      </c>
      <c r="N178" s="56" t="s">
        <v>15141</v>
      </c>
      <c r="O178" s="57" t="s">
        <v>18766</v>
      </c>
      <c r="P178" s="56" t="s">
        <v>15141</v>
      </c>
    </row>
    <row r="179" spans="1:16" x14ac:dyDescent="0.35">
      <c r="A179" s="53" t="s">
        <v>19684</v>
      </c>
      <c r="B179" s="54">
        <v>46097</v>
      </c>
      <c r="C179" s="54">
        <v>46113</v>
      </c>
      <c r="D179" s="53">
        <v>3259</v>
      </c>
      <c r="E179" s="53">
        <v>333</v>
      </c>
      <c r="F179" s="53">
        <v>3</v>
      </c>
      <c r="G179" s="81">
        <v>8</v>
      </c>
      <c r="H179" s="81"/>
      <c r="I179" s="53" t="s">
        <v>17</v>
      </c>
      <c r="J179" s="58">
        <v>61558214</v>
      </c>
      <c r="K179" s="58" t="s">
        <v>19572</v>
      </c>
      <c r="L179" s="58" t="s">
        <v>19574</v>
      </c>
      <c r="M179" s="59">
        <v>229900</v>
      </c>
      <c r="N179" s="56" t="s">
        <v>15141</v>
      </c>
      <c r="O179" s="57" t="s">
        <v>18766</v>
      </c>
      <c r="P179" s="56" t="s">
        <v>15141</v>
      </c>
    </row>
    <row r="180" spans="1:16" x14ac:dyDescent="0.35">
      <c r="A180" s="53" t="s">
        <v>19684</v>
      </c>
      <c r="B180" s="54">
        <v>46097</v>
      </c>
      <c r="C180" s="54">
        <v>46113</v>
      </c>
      <c r="D180" s="53">
        <v>3259</v>
      </c>
      <c r="E180" s="53">
        <v>333</v>
      </c>
      <c r="F180" s="53">
        <v>3</v>
      </c>
      <c r="G180" s="81">
        <v>8</v>
      </c>
      <c r="H180" s="81"/>
      <c r="I180" s="53" t="s">
        <v>17</v>
      </c>
      <c r="J180" s="58">
        <v>61558223</v>
      </c>
      <c r="K180" s="58" t="s">
        <v>19572</v>
      </c>
      <c r="L180" s="58" t="s">
        <v>19575</v>
      </c>
      <c r="M180" s="59">
        <v>229900</v>
      </c>
      <c r="N180" s="56" t="s">
        <v>15141</v>
      </c>
      <c r="O180" s="57" t="s">
        <v>18766</v>
      </c>
      <c r="P180" s="56" t="s">
        <v>15141</v>
      </c>
    </row>
    <row r="181" spans="1:16" x14ac:dyDescent="0.35">
      <c r="A181" s="53" t="s">
        <v>19684</v>
      </c>
      <c r="B181" s="54">
        <v>46097</v>
      </c>
      <c r="C181" s="54">
        <v>46113</v>
      </c>
      <c r="D181" s="53">
        <v>3259</v>
      </c>
      <c r="E181" s="53">
        <v>333</v>
      </c>
      <c r="F181" s="53">
        <v>3</v>
      </c>
      <c r="G181" s="81">
        <v>8</v>
      </c>
      <c r="H181" s="81"/>
      <c r="I181" s="53" t="s">
        <v>17</v>
      </c>
      <c r="J181" s="58">
        <v>61558232</v>
      </c>
      <c r="K181" s="58" t="s">
        <v>19572</v>
      </c>
      <c r="L181" s="58" t="s">
        <v>19576</v>
      </c>
      <c r="M181" s="59">
        <v>229900</v>
      </c>
      <c r="N181" s="56" t="s">
        <v>15141</v>
      </c>
      <c r="O181" s="57" t="s">
        <v>18766</v>
      </c>
      <c r="P181" s="56" t="s">
        <v>15141</v>
      </c>
    </row>
    <row r="182" spans="1:16" x14ac:dyDescent="0.35">
      <c r="A182" s="53" t="s">
        <v>19684</v>
      </c>
      <c r="B182" s="54">
        <v>46097</v>
      </c>
      <c r="C182" s="54">
        <v>46113</v>
      </c>
      <c r="D182" s="53">
        <v>3259</v>
      </c>
      <c r="E182" s="53">
        <v>333</v>
      </c>
      <c r="F182" s="53">
        <v>3</v>
      </c>
      <c r="G182" s="81">
        <v>8</v>
      </c>
      <c r="H182" s="81"/>
      <c r="I182" s="53" t="s">
        <v>17</v>
      </c>
      <c r="J182" s="58">
        <v>61558241</v>
      </c>
      <c r="K182" s="58" t="s">
        <v>19577</v>
      </c>
      <c r="L182" s="58" t="s">
        <v>19578</v>
      </c>
      <c r="M182" s="59">
        <v>229900</v>
      </c>
      <c r="N182" s="56" t="s">
        <v>15141</v>
      </c>
      <c r="O182" s="57" t="s">
        <v>18766</v>
      </c>
      <c r="P182" s="56" t="s">
        <v>15141</v>
      </c>
    </row>
    <row r="183" spans="1:16" x14ac:dyDescent="0.35">
      <c r="A183" s="53" t="s">
        <v>19684</v>
      </c>
      <c r="B183" s="54">
        <v>46097</v>
      </c>
      <c r="C183" s="54">
        <v>46113</v>
      </c>
      <c r="D183" s="53">
        <v>3259</v>
      </c>
      <c r="E183" s="53">
        <v>333</v>
      </c>
      <c r="F183" s="53">
        <v>3</v>
      </c>
      <c r="G183" s="81">
        <v>8</v>
      </c>
      <c r="H183" s="81"/>
      <c r="I183" s="53" t="s">
        <v>17</v>
      </c>
      <c r="J183" s="58">
        <v>61558250</v>
      </c>
      <c r="K183" s="58" t="s">
        <v>19577</v>
      </c>
      <c r="L183" s="58" t="s">
        <v>19579</v>
      </c>
      <c r="M183" s="59">
        <v>229900</v>
      </c>
      <c r="N183" s="56" t="s">
        <v>15141</v>
      </c>
      <c r="O183" s="57" t="s">
        <v>18766</v>
      </c>
      <c r="P183" s="56" t="s">
        <v>15141</v>
      </c>
    </row>
    <row r="184" spans="1:16" x14ac:dyDescent="0.35">
      <c r="A184" s="53" t="s">
        <v>19684</v>
      </c>
      <c r="B184" s="54">
        <v>46097</v>
      </c>
      <c r="C184" s="54">
        <v>46113</v>
      </c>
      <c r="D184" s="53">
        <v>3259</v>
      </c>
      <c r="E184" s="53">
        <v>333</v>
      </c>
      <c r="F184" s="53">
        <v>3</v>
      </c>
      <c r="G184" s="81">
        <v>8</v>
      </c>
      <c r="H184" s="81"/>
      <c r="I184" s="53" t="s">
        <v>17</v>
      </c>
      <c r="J184" s="58">
        <v>61558269</v>
      </c>
      <c r="K184" s="58" t="s">
        <v>19577</v>
      </c>
      <c r="L184" s="58" t="s">
        <v>19580</v>
      </c>
      <c r="M184" s="59">
        <v>229900</v>
      </c>
      <c r="N184" s="56" t="s">
        <v>15141</v>
      </c>
      <c r="O184" s="57" t="s">
        <v>18766</v>
      </c>
      <c r="P184" s="56" t="s">
        <v>15141</v>
      </c>
    </row>
    <row r="185" spans="1:16" x14ac:dyDescent="0.35">
      <c r="A185" s="53" t="s">
        <v>19684</v>
      </c>
      <c r="B185" s="54">
        <v>46097</v>
      </c>
      <c r="C185" s="54">
        <v>46113</v>
      </c>
      <c r="D185" s="53">
        <v>3259</v>
      </c>
      <c r="E185" s="53">
        <v>333</v>
      </c>
      <c r="F185" s="53">
        <v>3</v>
      </c>
      <c r="G185" s="81">
        <v>8</v>
      </c>
      <c r="H185" s="81"/>
      <c r="I185" s="53" t="s">
        <v>17</v>
      </c>
      <c r="J185" s="58">
        <v>61558278</v>
      </c>
      <c r="K185" s="58" t="s">
        <v>19577</v>
      </c>
      <c r="L185" s="58" t="s">
        <v>19581</v>
      </c>
      <c r="M185" s="59">
        <v>229900</v>
      </c>
      <c r="N185" s="56" t="s">
        <v>15141</v>
      </c>
      <c r="O185" s="57" t="s">
        <v>18766</v>
      </c>
      <c r="P185" s="56" t="s">
        <v>15141</v>
      </c>
    </row>
    <row r="186" spans="1:16" x14ac:dyDescent="0.35">
      <c r="A186" s="53" t="s">
        <v>19684</v>
      </c>
      <c r="B186" s="54">
        <v>46097</v>
      </c>
      <c r="C186" s="54">
        <v>46113</v>
      </c>
      <c r="D186" s="53">
        <v>3259</v>
      </c>
      <c r="E186" s="53">
        <v>333</v>
      </c>
      <c r="F186" s="53">
        <v>3</v>
      </c>
      <c r="G186" s="81">
        <v>8</v>
      </c>
      <c r="H186" s="81"/>
      <c r="I186" s="53" t="s">
        <v>17</v>
      </c>
      <c r="J186" s="58">
        <v>61558287</v>
      </c>
      <c r="K186" s="58" t="s">
        <v>19582</v>
      </c>
      <c r="L186" s="58" t="s">
        <v>19583</v>
      </c>
      <c r="M186" s="59">
        <v>229900</v>
      </c>
      <c r="N186" s="56" t="s">
        <v>15141</v>
      </c>
      <c r="O186" s="57" t="s">
        <v>18766</v>
      </c>
      <c r="P186" s="56" t="s">
        <v>15141</v>
      </c>
    </row>
    <row r="187" spans="1:16" x14ac:dyDescent="0.35">
      <c r="A187" s="53" t="s">
        <v>19684</v>
      </c>
      <c r="B187" s="54">
        <v>46097</v>
      </c>
      <c r="C187" s="54">
        <v>46113</v>
      </c>
      <c r="D187" s="53">
        <v>3259</v>
      </c>
      <c r="E187" s="53">
        <v>333</v>
      </c>
      <c r="F187" s="53">
        <v>3</v>
      </c>
      <c r="G187" s="81">
        <v>8</v>
      </c>
      <c r="H187" s="81"/>
      <c r="I187" s="53" t="s">
        <v>17</v>
      </c>
      <c r="J187" s="58">
        <v>61558296</v>
      </c>
      <c r="K187" s="58" t="s">
        <v>19582</v>
      </c>
      <c r="L187" s="58" t="s">
        <v>19584</v>
      </c>
      <c r="M187" s="59">
        <v>229900</v>
      </c>
      <c r="N187" s="56" t="s">
        <v>15141</v>
      </c>
      <c r="O187" s="57" t="s">
        <v>18766</v>
      </c>
      <c r="P187" s="56" t="s">
        <v>15141</v>
      </c>
    </row>
    <row r="188" spans="1:16" x14ac:dyDescent="0.35">
      <c r="A188" s="53" t="s">
        <v>19684</v>
      </c>
      <c r="B188" s="54">
        <v>46097</v>
      </c>
      <c r="C188" s="54">
        <v>46113</v>
      </c>
      <c r="D188" s="53">
        <v>3259</v>
      </c>
      <c r="E188" s="53">
        <v>333</v>
      </c>
      <c r="F188" s="53">
        <v>3</v>
      </c>
      <c r="G188" s="81">
        <v>8</v>
      </c>
      <c r="H188" s="81"/>
      <c r="I188" s="53" t="s">
        <v>17</v>
      </c>
      <c r="J188" s="58">
        <v>61558303</v>
      </c>
      <c r="K188" s="58" t="s">
        <v>19582</v>
      </c>
      <c r="L188" s="58" t="s">
        <v>19585</v>
      </c>
      <c r="M188" s="59">
        <v>229900</v>
      </c>
      <c r="N188" s="56" t="s">
        <v>15141</v>
      </c>
      <c r="O188" s="57" t="s">
        <v>18766</v>
      </c>
      <c r="P188" s="56" t="s">
        <v>15141</v>
      </c>
    </row>
    <row r="189" spans="1:16" x14ac:dyDescent="0.35">
      <c r="A189" s="53" t="s">
        <v>19684</v>
      </c>
      <c r="B189" s="54">
        <v>46097</v>
      </c>
      <c r="C189" s="54">
        <v>46113</v>
      </c>
      <c r="D189" s="53">
        <v>3259</v>
      </c>
      <c r="E189" s="53">
        <v>333</v>
      </c>
      <c r="F189" s="53">
        <v>3</v>
      </c>
      <c r="G189" s="81">
        <v>8</v>
      </c>
      <c r="H189" s="81"/>
      <c r="I189" s="53" t="s">
        <v>17</v>
      </c>
      <c r="J189" s="58">
        <v>61558312</v>
      </c>
      <c r="K189" s="58" t="s">
        <v>19582</v>
      </c>
      <c r="L189" s="58" t="s">
        <v>19586</v>
      </c>
      <c r="M189" s="59">
        <v>229900</v>
      </c>
      <c r="N189" s="56" t="s">
        <v>15141</v>
      </c>
      <c r="O189" s="57" t="s">
        <v>18766</v>
      </c>
      <c r="P189" s="56" t="s">
        <v>15141</v>
      </c>
    </row>
    <row r="190" spans="1:16" x14ac:dyDescent="0.35">
      <c r="A190" s="53" t="s">
        <v>19684</v>
      </c>
      <c r="B190" s="54">
        <v>46097</v>
      </c>
      <c r="C190" s="54">
        <v>46113</v>
      </c>
      <c r="D190" s="53">
        <v>3259</v>
      </c>
      <c r="E190" s="53">
        <v>333</v>
      </c>
      <c r="F190" s="53">
        <v>3</v>
      </c>
      <c r="G190" s="81">
        <v>8</v>
      </c>
      <c r="H190" s="81"/>
      <c r="I190" s="53" t="s">
        <v>17</v>
      </c>
      <c r="J190" s="58">
        <v>61558321</v>
      </c>
      <c r="K190" s="58" t="s">
        <v>19587</v>
      </c>
      <c r="L190" s="58" t="s">
        <v>19588</v>
      </c>
      <c r="M190" s="59">
        <v>229900</v>
      </c>
      <c r="N190" s="56" t="s">
        <v>15141</v>
      </c>
      <c r="O190" s="57" t="s">
        <v>18766</v>
      </c>
      <c r="P190" s="56" t="s">
        <v>15141</v>
      </c>
    </row>
    <row r="191" spans="1:16" x14ac:dyDescent="0.35">
      <c r="A191" s="53" t="s">
        <v>19684</v>
      </c>
      <c r="B191" s="54">
        <v>46097</v>
      </c>
      <c r="C191" s="54">
        <v>46113</v>
      </c>
      <c r="D191" s="53">
        <v>3259</v>
      </c>
      <c r="E191" s="53">
        <v>333</v>
      </c>
      <c r="F191" s="53">
        <v>3</v>
      </c>
      <c r="G191" s="81">
        <v>8</v>
      </c>
      <c r="H191" s="81"/>
      <c r="I191" s="53" t="s">
        <v>17</v>
      </c>
      <c r="J191" s="58">
        <v>61558330</v>
      </c>
      <c r="K191" s="58" t="s">
        <v>19587</v>
      </c>
      <c r="L191" s="58" t="s">
        <v>19589</v>
      </c>
      <c r="M191" s="59">
        <v>229900</v>
      </c>
      <c r="N191" s="56" t="s">
        <v>15141</v>
      </c>
      <c r="O191" s="57" t="s">
        <v>18766</v>
      </c>
      <c r="P191" s="56" t="s">
        <v>15141</v>
      </c>
    </row>
    <row r="192" spans="1:16" x14ac:dyDescent="0.35">
      <c r="A192" s="53" t="s">
        <v>19684</v>
      </c>
      <c r="B192" s="54">
        <v>46097</v>
      </c>
      <c r="C192" s="54">
        <v>46113</v>
      </c>
      <c r="D192" s="53">
        <v>3259</v>
      </c>
      <c r="E192" s="53">
        <v>333</v>
      </c>
      <c r="F192" s="53">
        <v>3</v>
      </c>
      <c r="G192" s="81">
        <v>8</v>
      </c>
      <c r="H192" s="81"/>
      <c r="I192" s="53" t="s">
        <v>17</v>
      </c>
      <c r="J192" s="58">
        <v>61558349</v>
      </c>
      <c r="K192" s="58" t="s">
        <v>19587</v>
      </c>
      <c r="L192" s="58" t="s">
        <v>19590</v>
      </c>
      <c r="M192" s="59">
        <v>229900</v>
      </c>
      <c r="N192" s="56" t="s">
        <v>15141</v>
      </c>
      <c r="O192" s="57" t="s">
        <v>18766</v>
      </c>
      <c r="P192" s="56" t="s">
        <v>15141</v>
      </c>
    </row>
    <row r="193" spans="1:16" x14ac:dyDescent="0.35">
      <c r="A193" s="53" t="s">
        <v>19684</v>
      </c>
      <c r="B193" s="54">
        <v>46097</v>
      </c>
      <c r="C193" s="54">
        <v>46113</v>
      </c>
      <c r="D193" s="53">
        <v>3259</v>
      </c>
      <c r="E193" s="53">
        <v>333</v>
      </c>
      <c r="F193" s="53">
        <v>3</v>
      </c>
      <c r="G193" s="81">
        <v>8</v>
      </c>
      <c r="H193" s="81"/>
      <c r="I193" s="53" t="s">
        <v>17</v>
      </c>
      <c r="J193" s="58">
        <v>61558358</v>
      </c>
      <c r="K193" s="58" t="s">
        <v>19587</v>
      </c>
      <c r="L193" s="58" t="s">
        <v>19591</v>
      </c>
      <c r="M193" s="59">
        <v>229900</v>
      </c>
      <c r="N193" s="56" t="s">
        <v>15141</v>
      </c>
      <c r="O193" s="57" t="s">
        <v>18766</v>
      </c>
      <c r="P193" s="56" t="s">
        <v>15141</v>
      </c>
    </row>
    <row r="194" spans="1:16" x14ac:dyDescent="0.35">
      <c r="A194" s="53" t="s">
        <v>19684</v>
      </c>
      <c r="B194" s="54">
        <v>46097</v>
      </c>
      <c r="C194" s="54">
        <v>46113</v>
      </c>
      <c r="D194" s="53">
        <v>3259</v>
      </c>
      <c r="E194" s="53">
        <v>333</v>
      </c>
      <c r="F194" s="53">
        <v>3</v>
      </c>
      <c r="G194" s="81">
        <v>8</v>
      </c>
      <c r="H194" s="81"/>
      <c r="I194" s="53" t="s">
        <v>17</v>
      </c>
      <c r="J194" s="58">
        <v>61556805</v>
      </c>
      <c r="K194" s="58" t="s">
        <v>19592</v>
      </c>
      <c r="L194" s="58" t="s">
        <v>19593</v>
      </c>
      <c r="M194" s="59">
        <v>229900</v>
      </c>
      <c r="N194" s="56" t="s">
        <v>15141</v>
      </c>
      <c r="O194" s="57" t="s">
        <v>18766</v>
      </c>
      <c r="P194" s="56" t="s">
        <v>15141</v>
      </c>
    </row>
    <row r="195" spans="1:16" x14ac:dyDescent="0.35">
      <c r="A195" s="53" t="s">
        <v>19684</v>
      </c>
      <c r="B195" s="54">
        <v>46097</v>
      </c>
      <c r="C195" s="54">
        <v>46113</v>
      </c>
      <c r="D195" s="53">
        <v>3259</v>
      </c>
      <c r="E195" s="53">
        <v>333</v>
      </c>
      <c r="F195" s="53">
        <v>3</v>
      </c>
      <c r="G195" s="81">
        <v>8</v>
      </c>
      <c r="H195" s="81"/>
      <c r="I195" s="53" t="s">
        <v>17</v>
      </c>
      <c r="J195" s="58">
        <v>61556814</v>
      </c>
      <c r="K195" s="58" t="s">
        <v>19592</v>
      </c>
      <c r="L195" s="58" t="s">
        <v>19594</v>
      </c>
      <c r="M195" s="59">
        <v>229900</v>
      </c>
      <c r="N195" s="56" t="s">
        <v>15141</v>
      </c>
      <c r="O195" s="57" t="s">
        <v>18766</v>
      </c>
      <c r="P195" s="56" t="s">
        <v>15141</v>
      </c>
    </row>
    <row r="196" spans="1:16" x14ac:dyDescent="0.35">
      <c r="A196" s="53" t="s">
        <v>19684</v>
      </c>
      <c r="B196" s="54">
        <v>46097</v>
      </c>
      <c r="C196" s="54">
        <v>46113</v>
      </c>
      <c r="D196" s="53">
        <v>3259</v>
      </c>
      <c r="E196" s="53">
        <v>333</v>
      </c>
      <c r="F196" s="53">
        <v>3</v>
      </c>
      <c r="G196" s="81">
        <v>8</v>
      </c>
      <c r="H196" s="81"/>
      <c r="I196" s="53" t="s">
        <v>17</v>
      </c>
      <c r="J196" s="58">
        <v>61556823</v>
      </c>
      <c r="K196" s="58" t="s">
        <v>19592</v>
      </c>
      <c r="L196" s="58" t="s">
        <v>19595</v>
      </c>
      <c r="M196" s="59">
        <v>229900</v>
      </c>
      <c r="N196" s="56" t="s">
        <v>15141</v>
      </c>
      <c r="O196" s="57" t="s">
        <v>18766</v>
      </c>
      <c r="P196" s="56" t="s">
        <v>15141</v>
      </c>
    </row>
    <row r="197" spans="1:16" x14ac:dyDescent="0.35">
      <c r="A197" s="53" t="s">
        <v>19684</v>
      </c>
      <c r="B197" s="54">
        <v>46097</v>
      </c>
      <c r="C197" s="54">
        <v>46113</v>
      </c>
      <c r="D197" s="53">
        <v>3259</v>
      </c>
      <c r="E197" s="53">
        <v>333</v>
      </c>
      <c r="F197" s="53">
        <v>3</v>
      </c>
      <c r="G197" s="81">
        <v>8</v>
      </c>
      <c r="H197" s="81"/>
      <c r="I197" s="53" t="s">
        <v>17</v>
      </c>
      <c r="J197" s="58">
        <v>61556832</v>
      </c>
      <c r="K197" s="58" t="s">
        <v>19592</v>
      </c>
      <c r="L197" s="58" t="s">
        <v>19596</v>
      </c>
      <c r="M197" s="59">
        <v>229900</v>
      </c>
      <c r="N197" s="56" t="s">
        <v>15141</v>
      </c>
      <c r="O197" s="57" t="s">
        <v>18766</v>
      </c>
      <c r="P197" s="56" t="s">
        <v>15141</v>
      </c>
    </row>
    <row r="198" spans="1:16" x14ac:dyDescent="0.35">
      <c r="A198" s="53" t="s">
        <v>19684</v>
      </c>
      <c r="B198" s="54">
        <v>46097</v>
      </c>
      <c r="C198" s="54">
        <v>46113</v>
      </c>
      <c r="D198" s="53">
        <v>3259</v>
      </c>
      <c r="E198" s="53">
        <v>333</v>
      </c>
      <c r="F198" s="53">
        <v>3</v>
      </c>
      <c r="G198" s="81">
        <v>8</v>
      </c>
      <c r="H198" s="81"/>
      <c r="I198" s="53" t="s">
        <v>17</v>
      </c>
      <c r="J198" s="58">
        <v>61556841</v>
      </c>
      <c r="K198" s="58" t="s">
        <v>19597</v>
      </c>
      <c r="L198" s="58" t="s">
        <v>19598</v>
      </c>
      <c r="M198" s="59">
        <v>229900</v>
      </c>
      <c r="N198" s="56" t="s">
        <v>15141</v>
      </c>
      <c r="O198" s="57" t="s">
        <v>18766</v>
      </c>
      <c r="P198" s="56" t="s">
        <v>15141</v>
      </c>
    </row>
    <row r="199" spans="1:16" x14ac:dyDescent="0.35">
      <c r="A199" s="53" t="s">
        <v>19684</v>
      </c>
      <c r="B199" s="54">
        <v>46097</v>
      </c>
      <c r="C199" s="54">
        <v>46113</v>
      </c>
      <c r="D199" s="53">
        <v>3259</v>
      </c>
      <c r="E199" s="53">
        <v>333</v>
      </c>
      <c r="F199" s="53">
        <v>3</v>
      </c>
      <c r="G199" s="81">
        <v>8</v>
      </c>
      <c r="H199" s="81"/>
      <c r="I199" s="53" t="s">
        <v>17</v>
      </c>
      <c r="J199" s="58">
        <v>61556850</v>
      </c>
      <c r="K199" s="58" t="s">
        <v>19597</v>
      </c>
      <c r="L199" s="58" t="s">
        <v>19599</v>
      </c>
      <c r="M199" s="59">
        <v>229900</v>
      </c>
      <c r="N199" s="56" t="s">
        <v>15141</v>
      </c>
      <c r="O199" s="57" t="s">
        <v>18766</v>
      </c>
      <c r="P199" s="56" t="s">
        <v>15141</v>
      </c>
    </row>
    <row r="200" spans="1:16" x14ac:dyDescent="0.35">
      <c r="A200" s="53" t="s">
        <v>19684</v>
      </c>
      <c r="B200" s="54">
        <v>46097</v>
      </c>
      <c r="C200" s="54">
        <v>46113</v>
      </c>
      <c r="D200" s="53">
        <v>3259</v>
      </c>
      <c r="E200" s="53">
        <v>333</v>
      </c>
      <c r="F200" s="53">
        <v>3</v>
      </c>
      <c r="G200" s="81">
        <v>8</v>
      </c>
      <c r="H200" s="81"/>
      <c r="I200" s="53" t="s">
        <v>17</v>
      </c>
      <c r="J200" s="58">
        <v>61556869</v>
      </c>
      <c r="K200" s="58" t="s">
        <v>19597</v>
      </c>
      <c r="L200" s="58" t="s">
        <v>19600</v>
      </c>
      <c r="M200" s="59">
        <v>229900</v>
      </c>
      <c r="N200" s="56" t="s">
        <v>15141</v>
      </c>
      <c r="O200" s="57" t="s">
        <v>18766</v>
      </c>
      <c r="P200" s="56" t="s">
        <v>15141</v>
      </c>
    </row>
    <row r="201" spans="1:16" x14ac:dyDescent="0.35">
      <c r="A201" s="53" t="s">
        <v>19684</v>
      </c>
      <c r="B201" s="54">
        <v>46097</v>
      </c>
      <c r="C201" s="54">
        <v>46113</v>
      </c>
      <c r="D201" s="53">
        <v>3259</v>
      </c>
      <c r="E201" s="53">
        <v>333</v>
      </c>
      <c r="F201" s="53">
        <v>3</v>
      </c>
      <c r="G201" s="81">
        <v>8</v>
      </c>
      <c r="H201" s="81"/>
      <c r="I201" s="53" t="s">
        <v>17</v>
      </c>
      <c r="J201" s="58">
        <v>61556878</v>
      </c>
      <c r="K201" s="58" t="s">
        <v>19597</v>
      </c>
      <c r="L201" s="58" t="s">
        <v>19601</v>
      </c>
      <c r="M201" s="59">
        <v>229900</v>
      </c>
      <c r="N201" s="56" t="s">
        <v>15141</v>
      </c>
      <c r="O201" s="57" t="s">
        <v>18766</v>
      </c>
      <c r="P201" s="56" t="s">
        <v>15141</v>
      </c>
    </row>
    <row r="202" spans="1:16" x14ac:dyDescent="0.35">
      <c r="A202" s="53" t="s">
        <v>19684</v>
      </c>
      <c r="B202" s="54">
        <v>46097</v>
      </c>
      <c r="C202" s="54">
        <v>46113</v>
      </c>
      <c r="D202" s="53">
        <v>3259</v>
      </c>
      <c r="E202" s="53">
        <v>333</v>
      </c>
      <c r="F202" s="53">
        <v>3</v>
      </c>
      <c r="G202" s="81">
        <v>8</v>
      </c>
      <c r="H202" s="81"/>
      <c r="I202" s="53" t="s">
        <v>17</v>
      </c>
      <c r="J202" s="58">
        <v>61557528</v>
      </c>
      <c r="K202" s="58" t="s">
        <v>19602</v>
      </c>
      <c r="L202" s="58" t="s">
        <v>19603</v>
      </c>
      <c r="M202" s="59">
        <v>229900</v>
      </c>
      <c r="N202" s="56" t="s">
        <v>15141</v>
      </c>
      <c r="O202" s="57" t="s">
        <v>18766</v>
      </c>
      <c r="P202" s="56" t="s">
        <v>15141</v>
      </c>
    </row>
    <row r="203" spans="1:16" x14ac:dyDescent="0.35">
      <c r="A203" s="53" t="s">
        <v>19684</v>
      </c>
      <c r="B203" s="54">
        <v>46097</v>
      </c>
      <c r="C203" s="54">
        <v>46113</v>
      </c>
      <c r="D203" s="53">
        <v>3259</v>
      </c>
      <c r="E203" s="53">
        <v>333</v>
      </c>
      <c r="F203" s="53">
        <v>3</v>
      </c>
      <c r="G203" s="81">
        <v>8</v>
      </c>
      <c r="H203" s="81"/>
      <c r="I203" s="53" t="s">
        <v>17</v>
      </c>
      <c r="J203" s="58">
        <v>61557537</v>
      </c>
      <c r="K203" s="58" t="s">
        <v>19602</v>
      </c>
      <c r="L203" s="58" t="s">
        <v>19604</v>
      </c>
      <c r="M203" s="59">
        <v>229900</v>
      </c>
      <c r="N203" s="56" t="s">
        <v>15141</v>
      </c>
      <c r="O203" s="57" t="s">
        <v>18766</v>
      </c>
      <c r="P203" s="56" t="s">
        <v>15141</v>
      </c>
    </row>
    <row r="204" spans="1:16" x14ac:dyDescent="0.35">
      <c r="A204" s="53" t="s">
        <v>19684</v>
      </c>
      <c r="B204" s="54">
        <v>46097</v>
      </c>
      <c r="C204" s="54">
        <v>46113</v>
      </c>
      <c r="D204" s="53">
        <v>3259</v>
      </c>
      <c r="E204" s="53">
        <v>333</v>
      </c>
      <c r="F204" s="53">
        <v>3</v>
      </c>
      <c r="G204" s="81">
        <v>8</v>
      </c>
      <c r="H204" s="81"/>
      <c r="I204" s="53" t="s">
        <v>17</v>
      </c>
      <c r="J204" s="58">
        <v>61557546</v>
      </c>
      <c r="K204" s="58" t="s">
        <v>19602</v>
      </c>
      <c r="L204" s="58" t="s">
        <v>19605</v>
      </c>
      <c r="M204" s="59">
        <v>229900</v>
      </c>
      <c r="N204" s="56" t="s">
        <v>15141</v>
      </c>
      <c r="O204" s="57" t="s">
        <v>18766</v>
      </c>
      <c r="P204" s="56" t="s">
        <v>15141</v>
      </c>
    </row>
    <row r="205" spans="1:16" x14ac:dyDescent="0.35">
      <c r="A205" s="53" t="s">
        <v>19684</v>
      </c>
      <c r="B205" s="54">
        <v>46097</v>
      </c>
      <c r="C205" s="54">
        <v>46113</v>
      </c>
      <c r="D205" s="53">
        <v>3259</v>
      </c>
      <c r="E205" s="53">
        <v>333</v>
      </c>
      <c r="F205" s="53">
        <v>3</v>
      </c>
      <c r="G205" s="81">
        <v>8</v>
      </c>
      <c r="H205" s="81"/>
      <c r="I205" s="53" t="s">
        <v>17</v>
      </c>
      <c r="J205" s="58">
        <v>61557555</v>
      </c>
      <c r="K205" s="58" t="s">
        <v>19602</v>
      </c>
      <c r="L205" s="58" t="s">
        <v>19606</v>
      </c>
      <c r="M205" s="59">
        <v>229900</v>
      </c>
      <c r="N205" s="56" t="s">
        <v>15141</v>
      </c>
      <c r="O205" s="57" t="s">
        <v>18766</v>
      </c>
      <c r="P205" s="56" t="s">
        <v>15141</v>
      </c>
    </row>
    <row r="206" spans="1:16" x14ac:dyDescent="0.35">
      <c r="A206" s="53" t="s">
        <v>19684</v>
      </c>
      <c r="B206" s="54">
        <v>46097</v>
      </c>
      <c r="C206" s="54">
        <v>46113</v>
      </c>
      <c r="D206" s="53">
        <v>3259</v>
      </c>
      <c r="E206" s="53">
        <v>333</v>
      </c>
      <c r="F206" s="53">
        <v>3</v>
      </c>
      <c r="G206" s="81">
        <v>8</v>
      </c>
      <c r="H206" s="81"/>
      <c r="I206" s="53" t="s">
        <v>17</v>
      </c>
      <c r="J206" s="58">
        <v>61557564</v>
      </c>
      <c r="K206" s="58" t="s">
        <v>19607</v>
      </c>
      <c r="L206" s="58" t="s">
        <v>19608</v>
      </c>
      <c r="M206" s="59">
        <v>229900</v>
      </c>
      <c r="N206" s="56" t="s">
        <v>15141</v>
      </c>
      <c r="O206" s="57" t="s">
        <v>18766</v>
      </c>
      <c r="P206" s="56" t="s">
        <v>15141</v>
      </c>
    </row>
    <row r="207" spans="1:16" x14ac:dyDescent="0.35">
      <c r="A207" s="53" t="s">
        <v>19684</v>
      </c>
      <c r="B207" s="54">
        <v>46097</v>
      </c>
      <c r="C207" s="54">
        <v>46113</v>
      </c>
      <c r="D207" s="53">
        <v>3259</v>
      </c>
      <c r="E207" s="53">
        <v>333</v>
      </c>
      <c r="F207" s="53">
        <v>3</v>
      </c>
      <c r="G207" s="81">
        <v>8</v>
      </c>
      <c r="H207" s="81"/>
      <c r="I207" s="53" t="s">
        <v>17</v>
      </c>
      <c r="J207" s="58">
        <v>61557573</v>
      </c>
      <c r="K207" s="58" t="s">
        <v>19607</v>
      </c>
      <c r="L207" s="58" t="s">
        <v>19609</v>
      </c>
      <c r="M207" s="59">
        <v>229900</v>
      </c>
      <c r="N207" s="56" t="s">
        <v>15141</v>
      </c>
      <c r="O207" s="57" t="s">
        <v>18766</v>
      </c>
      <c r="P207" s="56" t="s">
        <v>15141</v>
      </c>
    </row>
    <row r="208" spans="1:16" x14ac:dyDescent="0.35">
      <c r="A208" s="53" t="s">
        <v>19684</v>
      </c>
      <c r="B208" s="54">
        <v>46097</v>
      </c>
      <c r="C208" s="54">
        <v>46113</v>
      </c>
      <c r="D208" s="53">
        <v>3259</v>
      </c>
      <c r="E208" s="53">
        <v>333</v>
      </c>
      <c r="F208" s="53">
        <v>3</v>
      </c>
      <c r="G208" s="81">
        <v>8</v>
      </c>
      <c r="H208" s="81"/>
      <c r="I208" s="53" t="s">
        <v>17</v>
      </c>
      <c r="J208" s="58">
        <v>61557582</v>
      </c>
      <c r="K208" s="58" t="s">
        <v>19607</v>
      </c>
      <c r="L208" s="58" t="s">
        <v>19610</v>
      </c>
      <c r="M208" s="59">
        <v>229900</v>
      </c>
      <c r="N208" s="56" t="s">
        <v>15141</v>
      </c>
      <c r="O208" s="57" t="s">
        <v>18766</v>
      </c>
      <c r="P208" s="56" t="s">
        <v>15141</v>
      </c>
    </row>
    <row r="209" spans="1:16" x14ac:dyDescent="0.35">
      <c r="A209" s="53" t="s">
        <v>19684</v>
      </c>
      <c r="B209" s="54">
        <v>46097</v>
      </c>
      <c r="C209" s="54">
        <v>46113</v>
      </c>
      <c r="D209" s="53">
        <v>3259</v>
      </c>
      <c r="E209" s="53">
        <v>333</v>
      </c>
      <c r="F209" s="53">
        <v>3</v>
      </c>
      <c r="G209" s="81">
        <v>8</v>
      </c>
      <c r="H209" s="81"/>
      <c r="I209" s="53" t="s">
        <v>17</v>
      </c>
      <c r="J209" s="58">
        <v>61557591</v>
      </c>
      <c r="K209" s="58" t="s">
        <v>19607</v>
      </c>
      <c r="L209" s="58" t="s">
        <v>19611</v>
      </c>
      <c r="M209" s="59">
        <v>229900</v>
      </c>
      <c r="N209" s="56" t="s">
        <v>15141</v>
      </c>
      <c r="O209" s="57" t="s">
        <v>18766</v>
      </c>
      <c r="P209" s="56" t="s">
        <v>15141</v>
      </c>
    </row>
    <row r="210" spans="1:16" x14ac:dyDescent="0.35">
      <c r="A210" s="53" t="s">
        <v>19684</v>
      </c>
      <c r="B210" s="54">
        <v>46097</v>
      </c>
      <c r="C210" s="54">
        <v>46113</v>
      </c>
      <c r="D210" s="53">
        <v>3259</v>
      </c>
      <c r="E210" s="53">
        <v>333</v>
      </c>
      <c r="F210" s="53">
        <v>3</v>
      </c>
      <c r="G210" s="81">
        <v>8</v>
      </c>
      <c r="H210" s="81"/>
      <c r="I210" s="53" t="s">
        <v>17</v>
      </c>
      <c r="J210" s="58">
        <v>61557608</v>
      </c>
      <c r="K210" s="58" t="s">
        <v>19607</v>
      </c>
      <c r="L210" s="58" t="s">
        <v>19612</v>
      </c>
      <c r="M210" s="59">
        <v>229900</v>
      </c>
      <c r="N210" s="56" t="s">
        <v>15141</v>
      </c>
      <c r="O210" s="57" t="s">
        <v>18766</v>
      </c>
      <c r="P210" s="56" t="s">
        <v>15141</v>
      </c>
    </row>
    <row r="211" spans="1:16" x14ac:dyDescent="0.35">
      <c r="A211" s="53" t="s">
        <v>19684</v>
      </c>
      <c r="B211" s="54">
        <v>46097</v>
      </c>
      <c r="C211" s="54">
        <v>46113</v>
      </c>
      <c r="D211" s="53">
        <v>3259</v>
      </c>
      <c r="E211" s="53">
        <v>333</v>
      </c>
      <c r="F211" s="53">
        <v>3</v>
      </c>
      <c r="G211" s="81">
        <v>8</v>
      </c>
      <c r="H211" s="81"/>
      <c r="I211" s="53" t="s">
        <v>17</v>
      </c>
      <c r="J211" s="58">
        <v>61557617</v>
      </c>
      <c r="K211" s="58" t="s">
        <v>19607</v>
      </c>
      <c r="L211" s="58" t="s">
        <v>19613</v>
      </c>
      <c r="M211" s="59">
        <v>229900</v>
      </c>
      <c r="N211" s="56" t="s">
        <v>15141</v>
      </c>
      <c r="O211" s="57" t="s">
        <v>18766</v>
      </c>
      <c r="P211" s="56" t="s">
        <v>15141</v>
      </c>
    </row>
    <row r="212" spans="1:16" x14ac:dyDescent="0.35">
      <c r="A212" s="53" t="s">
        <v>19684</v>
      </c>
      <c r="B212" s="54">
        <v>46097</v>
      </c>
      <c r="C212" s="54">
        <v>46113</v>
      </c>
      <c r="D212" s="53">
        <v>3259</v>
      </c>
      <c r="E212" s="53">
        <v>333</v>
      </c>
      <c r="F212" s="53">
        <v>3</v>
      </c>
      <c r="G212" s="81">
        <v>8</v>
      </c>
      <c r="H212" s="81"/>
      <c r="I212" s="53" t="s">
        <v>17</v>
      </c>
      <c r="J212" s="58">
        <v>61557626</v>
      </c>
      <c r="K212" s="58" t="s">
        <v>19607</v>
      </c>
      <c r="L212" s="58" t="s">
        <v>19614</v>
      </c>
      <c r="M212" s="59">
        <v>229900</v>
      </c>
      <c r="N212" s="56" t="s">
        <v>15141</v>
      </c>
      <c r="O212" s="57" t="s">
        <v>18766</v>
      </c>
      <c r="P212" s="56" t="s">
        <v>15141</v>
      </c>
    </row>
    <row r="213" spans="1:16" x14ac:dyDescent="0.35">
      <c r="A213" s="53" t="s">
        <v>19684</v>
      </c>
      <c r="B213" s="54">
        <v>46097</v>
      </c>
      <c r="C213" s="54">
        <v>46113</v>
      </c>
      <c r="D213" s="53">
        <v>3259</v>
      </c>
      <c r="E213" s="53">
        <v>333</v>
      </c>
      <c r="F213" s="53">
        <v>3</v>
      </c>
      <c r="G213" s="81">
        <v>8</v>
      </c>
      <c r="H213" s="81"/>
      <c r="I213" s="53" t="s">
        <v>17</v>
      </c>
      <c r="J213" s="58">
        <v>61557635</v>
      </c>
      <c r="K213" s="58" t="s">
        <v>19607</v>
      </c>
      <c r="L213" s="58" t="s">
        <v>19615</v>
      </c>
      <c r="M213" s="59">
        <v>229900</v>
      </c>
      <c r="N213" s="56" t="s">
        <v>15141</v>
      </c>
      <c r="O213" s="57" t="s">
        <v>18766</v>
      </c>
      <c r="P213" s="56" t="s">
        <v>15141</v>
      </c>
    </row>
    <row r="214" spans="1:16" x14ac:dyDescent="0.35">
      <c r="A214" s="53" t="s">
        <v>19684</v>
      </c>
      <c r="B214" s="54">
        <v>46097</v>
      </c>
      <c r="C214" s="54">
        <v>46113</v>
      </c>
      <c r="D214" s="53">
        <v>3259</v>
      </c>
      <c r="E214" s="53">
        <v>333</v>
      </c>
      <c r="F214" s="53">
        <v>3</v>
      </c>
      <c r="G214" s="81">
        <v>8</v>
      </c>
      <c r="H214" s="81"/>
      <c r="I214" s="53" t="s">
        <v>17</v>
      </c>
      <c r="J214" s="58">
        <v>61983915</v>
      </c>
      <c r="K214" s="58" t="s">
        <v>19616</v>
      </c>
      <c r="L214" s="58" t="s">
        <v>19617</v>
      </c>
      <c r="M214" s="59">
        <v>229900</v>
      </c>
      <c r="N214" s="56" t="s">
        <v>15141</v>
      </c>
      <c r="O214" s="57" t="s">
        <v>18766</v>
      </c>
      <c r="P214" s="56" t="s">
        <v>15141</v>
      </c>
    </row>
    <row r="215" spans="1:16" x14ac:dyDescent="0.35">
      <c r="A215" s="53" t="s">
        <v>19684</v>
      </c>
      <c r="B215" s="54">
        <v>46097</v>
      </c>
      <c r="C215" s="54">
        <v>46113</v>
      </c>
      <c r="D215" s="53">
        <v>3259</v>
      </c>
      <c r="E215" s="53">
        <v>333</v>
      </c>
      <c r="F215" s="53">
        <v>3</v>
      </c>
      <c r="G215" s="81">
        <v>8</v>
      </c>
      <c r="H215" s="81"/>
      <c r="I215" s="53" t="s">
        <v>17</v>
      </c>
      <c r="J215" s="58">
        <v>61983924</v>
      </c>
      <c r="K215" s="58" t="s">
        <v>19616</v>
      </c>
      <c r="L215" s="58" t="s">
        <v>19618</v>
      </c>
      <c r="M215" s="59">
        <v>229900</v>
      </c>
      <c r="N215" s="56" t="s">
        <v>15141</v>
      </c>
      <c r="O215" s="57" t="s">
        <v>18766</v>
      </c>
      <c r="P215" s="56" t="s">
        <v>15141</v>
      </c>
    </row>
    <row r="216" spans="1:16" x14ac:dyDescent="0.35">
      <c r="A216" s="53" t="s">
        <v>19684</v>
      </c>
      <c r="B216" s="54">
        <v>46097</v>
      </c>
      <c r="C216" s="54">
        <v>46113</v>
      </c>
      <c r="D216" s="53">
        <v>3259</v>
      </c>
      <c r="E216" s="53">
        <v>333</v>
      </c>
      <c r="F216" s="53">
        <v>3</v>
      </c>
      <c r="G216" s="81">
        <v>8</v>
      </c>
      <c r="H216" s="81"/>
      <c r="I216" s="53" t="s">
        <v>17</v>
      </c>
      <c r="J216" s="58">
        <v>61983933</v>
      </c>
      <c r="K216" s="58" t="s">
        <v>19616</v>
      </c>
      <c r="L216" s="58" t="s">
        <v>19619</v>
      </c>
      <c r="M216" s="59">
        <v>229900</v>
      </c>
      <c r="N216" s="56" t="s">
        <v>15141</v>
      </c>
      <c r="O216" s="57" t="s">
        <v>18766</v>
      </c>
      <c r="P216" s="56" t="s">
        <v>15141</v>
      </c>
    </row>
    <row r="217" spans="1:16" x14ac:dyDescent="0.35">
      <c r="A217" s="53" t="s">
        <v>19684</v>
      </c>
      <c r="B217" s="54">
        <v>46097</v>
      </c>
      <c r="C217" s="54">
        <v>46113</v>
      </c>
      <c r="D217" s="53">
        <v>3259</v>
      </c>
      <c r="E217" s="53">
        <v>333</v>
      </c>
      <c r="F217" s="53">
        <v>3</v>
      </c>
      <c r="G217" s="81">
        <v>8</v>
      </c>
      <c r="H217" s="81"/>
      <c r="I217" s="53" t="s">
        <v>17</v>
      </c>
      <c r="J217" s="58">
        <v>61983942</v>
      </c>
      <c r="K217" s="58" t="s">
        <v>19616</v>
      </c>
      <c r="L217" s="58" t="s">
        <v>19620</v>
      </c>
      <c r="M217" s="59">
        <v>229900</v>
      </c>
      <c r="N217" s="56" t="s">
        <v>15141</v>
      </c>
      <c r="O217" s="57" t="s">
        <v>18766</v>
      </c>
      <c r="P217" s="56" t="s">
        <v>15141</v>
      </c>
    </row>
    <row r="218" spans="1:16" x14ac:dyDescent="0.35">
      <c r="A218" s="53" t="s">
        <v>19684</v>
      </c>
      <c r="B218" s="54">
        <v>46097</v>
      </c>
      <c r="C218" s="54">
        <v>46113</v>
      </c>
      <c r="D218" s="53">
        <v>3259</v>
      </c>
      <c r="E218" s="53">
        <v>333</v>
      </c>
      <c r="F218" s="53">
        <v>3</v>
      </c>
      <c r="G218" s="81">
        <v>8</v>
      </c>
      <c r="H218" s="81"/>
      <c r="I218" s="53" t="s">
        <v>17</v>
      </c>
      <c r="J218" s="58">
        <v>61983951</v>
      </c>
      <c r="K218" s="58" t="s">
        <v>19616</v>
      </c>
      <c r="L218" s="58" t="s">
        <v>19621</v>
      </c>
      <c r="M218" s="59">
        <v>229900</v>
      </c>
      <c r="N218" s="56" t="s">
        <v>15141</v>
      </c>
      <c r="O218" s="57" t="s">
        <v>18766</v>
      </c>
      <c r="P218" s="56" t="s">
        <v>15141</v>
      </c>
    </row>
    <row r="219" spans="1:16" x14ac:dyDescent="0.35">
      <c r="A219" s="53" t="s">
        <v>19684</v>
      </c>
      <c r="B219" s="54">
        <v>46097</v>
      </c>
      <c r="C219" s="54">
        <v>46113</v>
      </c>
      <c r="D219" s="53">
        <v>3259</v>
      </c>
      <c r="E219" s="53">
        <v>333</v>
      </c>
      <c r="F219" s="53">
        <v>3</v>
      </c>
      <c r="G219" s="81">
        <v>8</v>
      </c>
      <c r="H219" s="81"/>
      <c r="I219" s="53" t="s">
        <v>17</v>
      </c>
      <c r="J219" s="58">
        <v>61983960</v>
      </c>
      <c r="K219" s="58" t="s">
        <v>19616</v>
      </c>
      <c r="L219" s="58" t="s">
        <v>19622</v>
      </c>
      <c r="M219" s="59">
        <v>229900</v>
      </c>
      <c r="N219" s="56" t="s">
        <v>15141</v>
      </c>
      <c r="O219" s="57" t="s">
        <v>18766</v>
      </c>
      <c r="P219" s="56" t="s">
        <v>15141</v>
      </c>
    </row>
    <row r="220" spans="1:16" x14ac:dyDescent="0.35">
      <c r="A220" s="53" t="s">
        <v>19684</v>
      </c>
      <c r="B220" s="54">
        <v>46097</v>
      </c>
      <c r="C220" s="54">
        <v>46113</v>
      </c>
      <c r="D220" s="53">
        <v>3259</v>
      </c>
      <c r="E220" s="53">
        <v>333</v>
      </c>
      <c r="F220" s="53">
        <v>3</v>
      </c>
      <c r="G220" s="81">
        <v>8</v>
      </c>
      <c r="H220" s="81"/>
      <c r="I220" s="53" t="s">
        <v>17</v>
      </c>
      <c r="J220" s="58">
        <v>61983979</v>
      </c>
      <c r="K220" s="58" t="s">
        <v>19616</v>
      </c>
      <c r="L220" s="58" t="s">
        <v>19623</v>
      </c>
      <c r="M220" s="59">
        <v>229900</v>
      </c>
      <c r="N220" s="56" t="s">
        <v>15141</v>
      </c>
      <c r="O220" s="57" t="s">
        <v>18766</v>
      </c>
      <c r="P220" s="56" t="s">
        <v>15141</v>
      </c>
    </row>
    <row r="221" spans="1:16" x14ac:dyDescent="0.35">
      <c r="A221" s="53" t="s">
        <v>19684</v>
      </c>
      <c r="B221" s="54">
        <v>46097</v>
      </c>
      <c r="C221" s="54">
        <v>46113</v>
      </c>
      <c r="D221" s="53">
        <v>3259</v>
      </c>
      <c r="E221" s="53">
        <v>333</v>
      </c>
      <c r="F221" s="53">
        <v>3</v>
      </c>
      <c r="G221" s="81">
        <v>8</v>
      </c>
      <c r="H221" s="81"/>
      <c r="I221" s="53" t="s">
        <v>17</v>
      </c>
      <c r="J221" s="58">
        <v>61983988</v>
      </c>
      <c r="K221" s="58" t="s">
        <v>19616</v>
      </c>
      <c r="L221" s="58" t="s">
        <v>19624</v>
      </c>
      <c r="M221" s="59">
        <v>229900</v>
      </c>
      <c r="N221" s="56" t="s">
        <v>15141</v>
      </c>
      <c r="O221" s="57" t="s">
        <v>18766</v>
      </c>
      <c r="P221" s="56" t="s">
        <v>15141</v>
      </c>
    </row>
    <row r="222" spans="1:16" x14ac:dyDescent="0.35">
      <c r="A222" s="53" t="s">
        <v>19684</v>
      </c>
      <c r="B222" s="54">
        <v>46097</v>
      </c>
      <c r="C222" s="54">
        <v>46113</v>
      </c>
      <c r="D222" s="53">
        <v>3259</v>
      </c>
      <c r="E222" s="53">
        <v>333</v>
      </c>
      <c r="F222" s="53">
        <v>3</v>
      </c>
      <c r="G222" s="81">
        <v>8</v>
      </c>
      <c r="H222" s="81"/>
      <c r="I222" s="53" t="s">
        <v>17</v>
      </c>
      <c r="J222" s="58">
        <v>61557448</v>
      </c>
      <c r="K222" s="58" t="s">
        <v>19455</v>
      </c>
      <c r="L222" s="58" t="s">
        <v>19625</v>
      </c>
      <c r="M222" s="59">
        <v>229900</v>
      </c>
      <c r="N222" s="56" t="s">
        <v>15141</v>
      </c>
      <c r="O222" s="57" t="s">
        <v>18766</v>
      </c>
      <c r="P222" s="56" t="s">
        <v>15141</v>
      </c>
    </row>
    <row r="223" spans="1:16" x14ac:dyDescent="0.35">
      <c r="A223" s="53" t="s">
        <v>19684</v>
      </c>
      <c r="B223" s="54">
        <v>46097</v>
      </c>
      <c r="C223" s="54">
        <v>46113</v>
      </c>
      <c r="D223" s="53">
        <v>3259</v>
      </c>
      <c r="E223" s="53">
        <v>333</v>
      </c>
      <c r="F223" s="53">
        <v>3</v>
      </c>
      <c r="G223" s="81">
        <v>8</v>
      </c>
      <c r="H223" s="81"/>
      <c r="I223" s="53" t="s">
        <v>17</v>
      </c>
      <c r="J223" s="58">
        <v>61557457</v>
      </c>
      <c r="K223" s="58" t="s">
        <v>19455</v>
      </c>
      <c r="L223" s="58" t="s">
        <v>19626</v>
      </c>
      <c r="M223" s="59">
        <v>229900</v>
      </c>
      <c r="N223" s="56" t="s">
        <v>15141</v>
      </c>
      <c r="O223" s="57" t="s">
        <v>18766</v>
      </c>
      <c r="P223" s="56" t="s">
        <v>15141</v>
      </c>
    </row>
    <row r="224" spans="1:16" x14ac:dyDescent="0.35">
      <c r="A224" s="53" t="s">
        <v>19684</v>
      </c>
      <c r="B224" s="54">
        <v>46097</v>
      </c>
      <c r="C224" s="54">
        <v>46113</v>
      </c>
      <c r="D224" s="53">
        <v>3259</v>
      </c>
      <c r="E224" s="53">
        <v>333</v>
      </c>
      <c r="F224" s="53">
        <v>3</v>
      </c>
      <c r="G224" s="81">
        <v>8</v>
      </c>
      <c r="H224" s="81"/>
      <c r="I224" s="53" t="s">
        <v>17</v>
      </c>
      <c r="J224" s="58">
        <v>61557466</v>
      </c>
      <c r="K224" s="58" t="s">
        <v>19455</v>
      </c>
      <c r="L224" s="58" t="s">
        <v>19628</v>
      </c>
      <c r="M224" s="59">
        <v>229900</v>
      </c>
      <c r="N224" s="56" t="s">
        <v>15141</v>
      </c>
      <c r="O224" s="57" t="s">
        <v>18766</v>
      </c>
      <c r="P224" s="56" t="s">
        <v>15141</v>
      </c>
    </row>
    <row r="225" spans="1:16" x14ac:dyDescent="0.35">
      <c r="A225" s="53" t="s">
        <v>19684</v>
      </c>
      <c r="B225" s="54">
        <v>46097</v>
      </c>
      <c r="C225" s="54">
        <v>46113</v>
      </c>
      <c r="D225" s="53">
        <v>3259</v>
      </c>
      <c r="E225" s="53">
        <v>333</v>
      </c>
      <c r="F225" s="53">
        <v>3</v>
      </c>
      <c r="G225" s="81">
        <v>8</v>
      </c>
      <c r="H225" s="81"/>
      <c r="I225" s="53" t="s">
        <v>17</v>
      </c>
      <c r="J225" s="58">
        <v>61557475</v>
      </c>
      <c r="K225" s="58" t="s">
        <v>19455</v>
      </c>
      <c r="L225" s="58" t="s">
        <v>19627</v>
      </c>
      <c r="M225" s="59">
        <v>229900</v>
      </c>
      <c r="N225" s="56" t="s">
        <v>15141</v>
      </c>
      <c r="O225" s="57" t="s">
        <v>18766</v>
      </c>
      <c r="P225" s="56" t="s">
        <v>15141</v>
      </c>
    </row>
  </sheetData>
  <autoFilter ref="A1:P1" xr:uid="{00000000-0009-0000-0000-000020000000}"/>
  <conditionalFormatting sqref="J1">
    <cfRule type="duplicateValues" dxfId="23" priority="29"/>
    <cfRule type="duplicateValues" dxfId="22" priority="30"/>
  </conditionalFormatting>
  <conditionalFormatting sqref="J2:J33">
    <cfRule type="duplicateValues" dxfId="21" priority="11"/>
    <cfRule type="duplicateValues" dxfId="20" priority="12"/>
    <cfRule type="duplicateValues" dxfId="19" priority="13"/>
    <cfRule type="duplicateValues" dxfId="18" priority="14"/>
    <cfRule type="duplicateValues" dxfId="17" priority="15"/>
  </conditionalFormatting>
  <conditionalFormatting sqref="J34:J65">
    <cfRule type="duplicateValues" dxfId="16" priority="6"/>
    <cfRule type="duplicateValues" dxfId="15" priority="7"/>
    <cfRule type="duplicateValues" dxfId="14" priority="8"/>
    <cfRule type="duplicateValues" dxfId="13" priority="9"/>
    <cfRule type="duplicateValues" dxfId="12" priority="10"/>
  </conditionalFormatting>
  <conditionalFormatting sqref="J66:J225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5"/>
  </conditionalFormatting>
  <conditionalFormatting sqref="J226:J1048576 J1">
    <cfRule type="duplicateValues" dxfId="6" priority="26"/>
    <cfRule type="duplicateValues" dxfId="5" priority="31"/>
    <cfRule type="duplicateValues" dxfId="4" priority="32"/>
    <cfRule type="duplicateValues" dxfId="3" priority="33"/>
    <cfRule type="duplicateValues" dxfId="2" priority="34"/>
  </conditionalFormatting>
  <conditionalFormatting sqref="L1">
    <cfRule type="duplicateValues" dxfId="1" priority="27"/>
    <cfRule type="duplicateValues" dxfId="0" priority="28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KI DISCONTINUE D85</vt:lpstr>
      <vt:lpstr>2019 ALL D95</vt:lpstr>
      <vt:lpstr>2020 ALL D90</vt:lpstr>
      <vt:lpstr>2021 ALL D90</vt:lpstr>
      <vt:lpstr>2022 ALL D90</vt:lpstr>
      <vt:lpstr>2023 KI DISCONTINUE D90</vt:lpstr>
      <vt:lpstr>2023 ALL TOP D90</vt:lpstr>
      <vt:lpstr>2024 ALL TOP H1 D70</vt:lpstr>
      <vt:lpstr>2024 H2 ALL TOP D70</vt:lpstr>
      <vt:lpstr>2024 H2 SHIRT D70</vt:lpstr>
      <vt:lpstr>KI DISCONTINUE D70</vt:lpstr>
      <vt:lpstr>KI POLO DISCONTINUE SP79K</vt:lpstr>
      <vt:lpstr>KI TSHIRT DISCONTINUE D70</vt:lpstr>
      <vt:lpstr>2025 Q1 D70</vt:lpstr>
      <vt:lpstr>2025 Q1 SEASONAL D70</vt:lpstr>
      <vt:lpstr>2025 Q2 D70</vt:lpstr>
      <vt:lpstr>2025 JUL B1G1</vt:lpstr>
      <vt:lpstr>2025 Q3 TSHIRT GRAPHIC SP79K</vt:lpstr>
      <vt:lpstr>2025 Q3 TSHIRT SLD STRP D30</vt:lpstr>
      <vt:lpstr>2025 Q3 SWEATSHIRT D30</vt:lpstr>
      <vt:lpstr>2025 Q3 POLO D30</vt:lpstr>
      <vt:lpstr>2025 Q3 WOVENSHIRT B1G1</vt:lpstr>
      <vt:lpstr>2025 Q3 JACKET WVN D30</vt:lpstr>
      <vt:lpstr>2025 Q3 JACKET KNT D30</vt:lpstr>
      <vt:lpstr>2025 Q4 TSHIRT GRAPHIC SP99K</vt:lpstr>
      <vt:lpstr>2025 Q4 TSHIRT B3D10</vt:lpstr>
      <vt:lpstr>2025 Q4 POLO B3D10</vt:lpstr>
      <vt:lpstr>2025 Q4 WVN SHIRT SS SP149K</vt:lpstr>
      <vt:lpstr>2025 Q4 WVN SHIRT LS SP169K</vt:lpstr>
      <vt:lpstr>2025 Q4 SWEARSHIRT B3D10</vt:lpstr>
      <vt:lpstr>2025 Q4 WVN JACKET B3D10</vt:lpstr>
      <vt:lpstr>2025 Q4 KNIT JACKET B3D10</vt:lpstr>
      <vt:lpstr>2025 H2 KI TSHIRT B3G1</vt:lpstr>
      <vt:lpstr>2025 H2 KI POLO B3G1</vt:lpstr>
      <vt:lpstr>2026 Q1 TSHIRT B3D10</vt:lpstr>
      <vt:lpstr>2026 Q1 POLO B3D10</vt:lpstr>
      <vt:lpstr>2026 Q1 WOVEN SHIRT SS SP149K</vt:lpstr>
      <vt:lpstr>2026 Q1 WOVEN SHIRT LS SP169K</vt:lpstr>
      <vt:lpstr>2026 Q1 SWEASHIRT B3D10</vt:lpstr>
      <vt:lpstr>2026 Q1 JACKET B3D10</vt:lpstr>
      <vt:lpstr>2026 Q1 KI POLO B3G1</vt:lpstr>
      <vt:lpstr>2026 Q1 KI TSHIRT B3G1</vt:lpstr>
      <vt:lpstr>2026 SEASONAL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Neta Mayrista Anbiyaa</cp:lastModifiedBy>
  <dcterms:created xsi:type="dcterms:W3CDTF">2023-12-06T09:25:54Z</dcterms:created>
  <dcterms:modified xsi:type="dcterms:W3CDTF">2026-03-16T03:39:12Z</dcterms:modified>
</cp:coreProperties>
</file>